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k\Dropbox\AC Lecture and Lab 2185\LA\"/>
    </mc:Choice>
  </mc:AlternateContent>
  <xr:revisionPtr revIDLastSave="0" documentId="13_ncr:1_{68898400-BC93-4773-874F-9FBA68191291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Filter Caculator" sheetId="7" r:id="rId1"/>
  </sheets>
  <calcPr calcId="181029"/>
</workbook>
</file>

<file path=xl/calcChain.xml><?xml version="1.0" encoding="utf-8"?>
<calcChain xmlns="http://schemas.openxmlformats.org/spreadsheetml/2006/main">
  <c r="D33" i="7" l="1"/>
  <c r="D32" i="7"/>
  <c r="D31" i="7"/>
  <c r="B33" i="7"/>
  <c r="B32" i="7"/>
  <c r="B31" i="7"/>
  <c r="D8" i="7" l="1"/>
  <c r="D35" i="7"/>
  <c r="F32" i="7" l="1"/>
  <c r="O5" i="7"/>
  <c r="P5" i="7" s="1"/>
  <c r="R5" i="7" s="1"/>
  <c r="O9" i="7"/>
  <c r="O13" i="7"/>
  <c r="O17" i="7"/>
  <c r="P17" i="7" s="1"/>
  <c r="R17" i="7" s="1"/>
  <c r="O21" i="7"/>
  <c r="P21" i="7" s="1"/>
  <c r="O25" i="7"/>
  <c r="O29" i="7"/>
  <c r="O33" i="7"/>
  <c r="P33" i="7" s="1"/>
  <c r="U33" i="7" s="1"/>
  <c r="O37" i="7"/>
  <c r="P37" i="7" s="1"/>
  <c r="R37" i="7" s="1"/>
  <c r="O41" i="7"/>
  <c r="P41" i="7" s="1"/>
  <c r="R41" i="7" s="1"/>
  <c r="O45" i="7"/>
  <c r="P45" i="7" s="1"/>
  <c r="Q45" i="7" s="1"/>
  <c r="O49" i="7"/>
  <c r="P49" i="7" s="1"/>
  <c r="U49" i="7" s="1"/>
  <c r="O53" i="7"/>
  <c r="P53" i="7" s="1"/>
  <c r="O57" i="7"/>
  <c r="O61" i="7"/>
  <c r="P61" i="7" s="1"/>
  <c r="V61" i="7" s="1"/>
  <c r="O65" i="7"/>
  <c r="P65" i="7" s="1"/>
  <c r="Q65" i="7" s="1"/>
  <c r="O69" i="7"/>
  <c r="P69" i="7" s="1"/>
  <c r="V69" i="7" s="1"/>
  <c r="O73" i="7"/>
  <c r="O77" i="7"/>
  <c r="P77" i="7" s="1"/>
  <c r="O81" i="7"/>
  <c r="P81" i="7" s="1"/>
  <c r="U81" i="7" s="1"/>
  <c r="O85" i="7"/>
  <c r="P85" i="7" s="1"/>
  <c r="R85" i="7" s="1"/>
  <c r="O89" i="7"/>
  <c r="O93" i="7"/>
  <c r="P93" i="7" s="1"/>
  <c r="O97" i="7"/>
  <c r="P97" i="7" s="1"/>
  <c r="R97" i="7" s="1"/>
  <c r="O101" i="7"/>
  <c r="P101" i="7" s="1"/>
  <c r="U101" i="7" s="1"/>
  <c r="O105" i="7"/>
  <c r="O109" i="7"/>
  <c r="P109" i="7" s="1"/>
  <c r="R109" i="7" s="1"/>
  <c r="O113" i="7"/>
  <c r="P113" i="7" s="1"/>
  <c r="U113" i="7" s="1"/>
  <c r="O117" i="7"/>
  <c r="P117" i="7" s="1"/>
  <c r="O121" i="7"/>
  <c r="O125" i="7"/>
  <c r="P125" i="7" s="1"/>
  <c r="O129" i="7"/>
  <c r="P129" i="7" s="1"/>
  <c r="V129" i="7" s="1"/>
  <c r="O133" i="7"/>
  <c r="P133" i="7" s="1"/>
  <c r="O137" i="7"/>
  <c r="P137" i="7" s="1"/>
  <c r="V137" i="7" s="1"/>
  <c r="O141" i="7"/>
  <c r="P141" i="7" s="1"/>
  <c r="O145" i="7"/>
  <c r="P145" i="7" s="1"/>
  <c r="O149" i="7"/>
  <c r="P149" i="7" s="1"/>
  <c r="O153" i="7"/>
  <c r="O157" i="7"/>
  <c r="P157" i="7" s="1"/>
  <c r="O161" i="7"/>
  <c r="P161" i="7" s="1"/>
  <c r="U161" i="7" s="1"/>
  <c r="O165" i="7"/>
  <c r="P165" i="7" s="1"/>
  <c r="O169" i="7"/>
  <c r="P169" i="7" s="1"/>
  <c r="O173" i="7"/>
  <c r="P173" i="7" s="1"/>
  <c r="U173" i="7" s="1"/>
  <c r="O177" i="7"/>
  <c r="P177" i="7" s="1"/>
  <c r="O181" i="7"/>
  <c r="P181" i="7" s="1"/>
  <c r="O185" i="7"/>
  <c r="O189" i="7"/>
  <c r="P189" i="7" s="1"/>
  <c r="V189" i="7" s="1"/>
  <c r="O193" i="7"/>
  <c r="P193" i="7" s="1"/>
  <c r="Q193" i="7" s="1"/>
  <c r="O197" i="7"/>
  <c r="P197" i="7" s="1"/>
  <c r="O201" i="7"/>
  <c r="P201" i="7" s="1"/>
  <c r="O205" i="7"/>
  <c r="P205" i="7" s="1"/>
  <c r="O209" i="7"/>
  <c r="P209" i="7" s="1"/>
  <c r="O213" i="7"/>
  <c r="P213" i="7" s="1"/>
  <c r="R213" i="7" s="1"/>
  <c r="O217" i="7"/>
  <c r="O221" i="7"/>
  <c r="P221" i="7" s="1"/>
  <c r="O225" i="7"/>
  <c r="P225" i="7" s="1"/>
  <c r="R225" i="7" s="1"/>
  <c r="O229" i="7"/>
  <c r="P229" i="7" s="1"/>
  <c r="U229" i="7" s="1"/>
  <c r="O233" i="7"/>
  <c r="O237" i="7"/>
  <c r="P237" i="7" s="1"/>
  <c r="O241" i="7"/>
  <c r="P241" i="7" s="1"/>
  <c r="O245" i="7"/>
  <c r="P245" i="7" s="1"/>
  <c r="O249" i="7"/>
  <c r="O253" i="7"/>
  <c r="P253" i="7" s="1"/>
  <c r="R253" i="7" s="1"/>
  <c r="O257" i="7"/>
  <c r="P257" i="7" s="1"/>
  <c r="U257" i="7" s="1"/>
  <c r="O261" i="7"/>
  <c r="P261" i="7" s="1"/>
  <c r="O265" i="7"/>
  <c r="P265" i="7" s="1"/>
  <c r="R265" i="7" s="1"/>
  <c r="O269" i="7"/>
  <c r="P269" i="7" s="1"/>
  <c r="O273" i="7"/>
  <c r="P273" i="7" s="1"/>
  <c r="O277" i="7"/>
  <c r="P277" i="7" s="1"/>
  <c r="O281" i="7"/>
  <c r="O285" i="7"/>
  <c r="P285" i="7" s="1"/>
  <c r="O289" i="7"/>
  <c r="P289" i="7" s="1"/>
  <c r="U289" i="7" s="1"/>
  <c r="O293" i="7"/>
  <c r="P293" i="7" s="1"/>
  <c r="R293" i="7" s="1"/>
  <c r="O297" i="7"/>
  <c r="P297" i="7" s="1"/>
  <c r="R297" i="7" s="1"/>
  <c r="O301" i="7"/>
  <c r="P301" i="7" s="1"/>
  <c r="U301" i="7" s="1"/>
  <c r="O305" i="7"/>
  <c r="P305" i="7" s="1"/>
  <c r="U305" i="7" s="1"/>
  <c r="O309" i="7"/>
  <c r="P309" i="7" s="1"/>
  <c r="O313" i="7"/>
  <c r="O317" i="7"/>
  <c r="P317" i="7" s="1"/>
  <c r="V317" i="7" s="1"/>
  <c r="O321" i="7"/>
  <c r="P321" i="7" s="1"/>
  <c r="Q321" i="7" s="1"/>
  <c r="O325" i="7"/>
  <c r="P325" i="7" s="1"/>
  <c r="V325" i="7" s="1"/>
  <c r="O329" i="7"/>
  <c r="P329" i="7" s="1"/>
  <c r="O333" i="7"/>
  <c r="P333" i="7" s="1"/>
  <c r="O337" i="7"/>
  <c r="P337" i="7" s="1"/>
  <c r="O341" i="7"/>
  <c r="P341" i="7" s="1"/>
  <c r="R341" i="7" s="1"/>
  <c r="O345" i="7"/>
  <c r="O349" i="7"/>
  <c r="P349" i="7" s="1"/>
  <c r="O353" i="7"/>
  <c r="P353" i="7" s="1"/>
  <c r="R353" i="7" s="1"/>
  <c r="O357" i="7"/>
  <c r="P357" i="7" s="1"/>
  <c r="U357" i="7" s="1"/>
  <c r="O361" i="7"/>
  <c r="P361" i="7" s="1"/>
  <c r="O365" i="7"/>
  <c r="P365" i="7" s="1"/>
  <c r="R365" i="7" s="1"/>
  <c r="O369" i="7"/>
  <c r="P369" i="7" s="1"/>
  <c r="U369" i="7" s="1"/>
  <c r="O373" i="7"/>
  <c r="P373" i="7" s="1"/>
  <c r="O377" i="7"/>
  <c r="O381" i="7"/>
  <c r="P381" i="7" s="1"/>
  <c r="O385" i="7"/>
  <c r="P385" i="7" s="1"/>
  <c r="O389" i="7"/>
  <c r="P389" i="7" s="1"/>
  <c r="O393" i="7"/>
  <c r="P393" i="7" s="1"/>
  <c r="O397" i="7"/>
  <c r="P397" i="7" s="1"/>
  <c r="R397" i="7" s="1"/>
  <c r="O401" i="7"/>
  <c r="P401" i="7" s="1"/>
  <c r="O405" i="7"/>
  <c r="P405" i="7" s="1"/>
  <c r="O409" i="7"/>
  <c r="O413" i="7"/>
  <c r="P413" i="7" s="1"/>
  <c r="U413" i="7" s="1"/>
  <c r="O417" i="7"/>
  <c r="P417" i="7" s="1"/>
  <c r="U417" i="7" s="1"/>
  <c r="O421" i="7"/>
  <c r="P421" i="7" s="1"/>
  <c r="R421" i="7" s="1"/>
  <c r="O425" i="7"/>
  <c r="P425" i="7" s="1"/>
  <c r="O429" i="7"/>
  <c r="P429" i="7" s="1"/>
  <c r="O433" i="7"/>
  <c r="P433" i="7" s="1"/>
  <c r="O437" i="7"/>
  <c r="P437" i="7" s="1"/>
  <c r="O441" i="7"/>
  <c r="O445" i="7"/>
  <c r="P445" i="7" s="1"/>
  <c r="V445" i="7" s="1"/>
  <c r="O449" i="7"/>
  <c r="P449" i="7" s="1"/>
  <c r="Q449" i="7" s="1"/>
  <c r="O453" i="7"/>
  <c r="P453" i="7" s="1"/>
  <c r="O457" i="7"/>
  <c r="P457" i="7" s="1"/>
  <c r="O461" i="7"/>
  <c r="P461" i="7" s="1"/>
  <c r="O465" i="7"/>
  <c r="P465" i="7" s="1"/>
  <c r="O469" i="7"/>
  <c r="P469" i="7" s="1"/>
  <c r="R469" i="7" s="1"/>
  <c r="O473" i="7"/>
  <c r="O477" i="7"/>
  <c r="P477" i="7" s="1"/>
  <c r="O481" i="7"/>
  <c r="P481" i="7" s="1"/>
  <c r="R481" i="7" s="1"/>
  <c r="O485" i="7"/>
  <c r="P485" i="7" s="1"/>
  <c r="U485" i="7" s="1"/>
  <c r="O489" i="7"/>
  <c r="O493" i="7"/>
  <c r="P493" i="7" s="1"/>
  <c r="O497" i="7"/>
  <c r="P497" i="7" s="1"/>
  <c r="U497" i="7" s="1"/>
  <c r="O501" i="7"/>
  <c r="P501" i="7" s="1"/>
  <c r="O505" i="7"/>
  <c r="O509" i="7"/>
  <c r="P509" i="7" s="1"/>
  <c r="V509" i="7" s="1"/>
  <c r="O513" i="7"/>
  <c r="P513" i="7" s="1"/>
  <c r="O517" i="7"/>
  <c r="P517" i="7" s="1"/>
  <c r="O521" i="7"/>
  <c r="P521" i="7" s="1"/>
  <c r="O525" i="7"/>
  <c r="P525" i="7" s="1"/>
  <c r="O529" i="7"/>
  <c r="P529" i="7" s="1"/>
  <c r="O533" i="7"/>
  <c r="P533" i="7" s="1"/>
  <c r="O537" i="7"/>
  <c r="O541" i="7"/>
  <c r="P541" i="7" s="1"/>
  <c r="O545" i="7"/>
  <c r="P545" i="7" s="1"/>
  <c r="U545" i="7" s="1"/>
  <c r="O549" i="7"/>
  <c r="P549" i="7" s="1"/>
  <c r="O553" i="7"/>
  <c r="P553" i="7" s="1"/>
  <c r="O557" i="7"/>
  <c r="P557" i="7" s="1"/>
  <c r="Q557" i="7" s="1"/>
  <c r="O561" i="7"/>
  <c r="P561" i="7" s="1"/>
  <c r="U561" i="7" s="1"/>
  <c r="O565" i="7"/>
  <c r="P565" i="7" s="1"/>
  <c r="O569" i="7"/>
  <c r="O573" i="7"/>
  <c r="P573" i="7" s="1"/>
  <c r="V573" i="7" s="1"/>
  <c r="O577" i="7"/>
  <c r="P577" i="7" s="1"/>
  <c r="Q577" i="7" s="1"/>
  <c r="O581" i="7"/>
  <c r="P581" i="7" s="1"/>
  <c r="Q581" i="7" s="1"/>
  <c r="O585" i="7"/>
  <c r="P585" i="7" s="1"/>
  <c r="R585" i="7" s="1"/>
  <c r="O589" i="7"/>
  <c r="P589" i="7" s="1"/>
  <c r="O593" i="7"/>
  <c r="P593" i="7" s="1"/>
  <c r="O597" i="7"/>
  <c r="P597" i="7" s="1"/>
  <c r="R597" i="7" s="1"/>
  <c r="O601" i="7"/>
  <c r="O605" i="7"/>
  <c r="P605" i="7" s="1"/>
  <c r="O609" i="7"/>
  <c r="P609" i="7" s="1"/>
  <c r="R609" i="7" s="1"/>
  <c r="O613" i="7"/>
  <c r="P613" i="7" s="1"/>
  <c r="U613" i="7" s="1"/>
  <c r="O617" i="7"/>
  <c r="P617" i="7" s="1"/>
  <c r="O621" i="7"/>
  <c r="P621" i="7" s="1"/>
  <c r="R621" i="7" s="1"/>
  <c r="O625" i="7"/>
  <c r="P625" i="7" s="1"/>
  <c r="U625" i="7" s="1"/>
  <c r="O629" i="7"/>
  <c r="P629" i="7" s="1"/>
  <c r="O633" i="7"/>
  <c r="O637" i="7"/>
  <c r="P637" i="7" s="1"/>
  <c r="V637" i="7" s="1"/>
  <c r="O641" i="7"/>
  <c r="P641" i="7" s="1"/>
  <c r="V641" i="7" s="1"/>
  <c r="O645" i="7"/>
  <c r="P645" i="7" s="1"/>
  <c r="O649" i="7"/>
  <c r="O653" i="7"/>
  <c r="P653" i="7" s="1"/>
  <c r="O657" i="7"/>
  <c r="P657" i="7" s="1"/>
  <c r="O661" i="7"/>
  <c r="P661" i="7" s="1"/>
  <c r="O665" i="7"/>
  <c r="O669" i="7"/>
  <c r="P669" i="7" s="1"/>
  <c r="O673" i="7"/>
  <c r="P673" i="7" s="1"/>
  <c r="U673" i="7" s="1"/>
  <c r="O677" i="7"/>
  <c r="P677" i="7" s="1"/>
  <c r="O681" i="7"/>
  <c r="P681" i="7" s="1"/>
  <c r="O685" i="7"/>
  <c r="P685" i="7" s="1"/>
  <c r="O689" i="7"/>
  <c r="P689" i="7" s="1"/>
  <c r="O693" i="7"/>
  <c r="P693" i="7" s="1"/>
  <c r="O697" i="7"/>
  <c r="O701" i="7"/>
  <c r="P701" i="7" s="1"/>
  <c r="V701" i="7" s="1"/>
  <c r="O705" i="7"/>
  <c r="P705" i="7" s="1"/>
  <c r="Q705" i="7" s="1"/>
  <c r="O709" i="7"/>
  <c r="P709" i="7" s="1"/>
  <c r="O713" i="7"/>
  <c r="P713" i="7" s="1"/>
  <c r="O717" i="7"/>
  <c r="P717" i="7" s="1"/>
  <c r="O721" i="7"/>
  <c r="P721" i="7" s="1"/>
  <c r="O725" i="7"/>
  <c r="P725" i="7" s="1"/>
  <c r="O729" i="7"/>
  <c r="O733" i="7"/>
  <c r="P733" i="7" s="1"/>
  <c r="O737" i="7"/>
  <c r="P737" i="7" s="1"/>
  <c r="R737" i="7" s="1"/>
  <c r="O741" i="7"/>
  <c r="P741" i="7" s="1"/>
  <c r="U741" i="7" s="1"/>
  <c r="O745" i="7"/>
  <c r="O749" i="7"/>
  <c r="P749" i="7" s="1"/>
  <c r="O753" i="7"/>
  <c r="P753" i="7" s="1"/>
  <c r="O757" i="7"/>
  <c r="P757" i="7" s="1"/>
  <c r="O761" i="7"/>
  <c r="O765" i="7"/>
  <c r="P765" i="7" s="1"/>
  <c r="R765" i="7" s="1"/>
  <c r="O769" i="7"/>
  <c r="P769" i="7" s="1"/>
  <c r="U769" i="7" s="1"/>
  <c r="O773" i="7"/>
  <c r="P773" i="7" s="1"/>
  <c r="O777" i="7"/>
  <c r="O781" i="7"/>
  <c r="P781" i="7" s="1"/>
  <c r="O785" i="7"/>
  <c r="P785" i="7" s="1"/>
  <c r="O789" i="7"/>
  <c r="P789" i="7" s="1"/>
  <c r="O793" i="7"/>
  <c r="O797" i="7"/>
  <c r="P797" i="7" s="1"/>
  <c r="O801" i="7"/>
  <c r="P801" i="7" s="1"/>
  <c r="U801" i="7" s="1"/>
  <c r="O805" i="7"/>
  <c r="P805" i="7" s="1"/>
  <c r="O809" i="7"/>
  <c r="P809" i="7" s="1"/>
  <c r="O813" i="7"/>
  <c r="P813" i="7" s="1"/>
  <c r="Q813" i="7" s="1"/>
  <c r="O817" i="7"/>
  <c r="P817" i="7" s="1"/>
  <c r="U817" i="7" s="1"/>
  <c r="O821" i="7"/>
  <c r="P821" i="7" s="1"/>
  <c r="O825" i="7"/>
  <c r="O829" i="7"/>
  <c r="P829" i="7" s="1"/>
  <c r="V829" i="7" s="1"/>
  <c r="O833" i="7"/>
  <c r="P833" i="7" s="1"/>
  <c r="Q833" i="7" s="1"/>
  <c r="O837" i="7"/>
  <c r="P837" i="7" s="1"/>
  <c r="O841" i="7"/>
  <c r="P841" i="7" s="1"/>
  <c r="R841" i="7" s="1"/>
  <c r="O845" i="7"/>
  <c r="P845" i="7" s="1"/>
  <c r="O849" i="7"/>
  <c r="P849" i="7" s="1"/>
  <c r="O853" i="7"/>
  <c r="P853" i="7" s="1"/>
  <c r="R853" i="7" s="1"/>
  <c r="O857" i="7"/>
  <c r="O861" i="7"/>
  <c r="P861" i="7" s="1"/>
  <c r="O865" i="7"/>
  <c r="P865" i="7" s="1"/>
  <c r="R865" i="7" s="1"/>
  <c r="O869" i="7"/>
  <c r="P869" i="7" s="1"/>
  <c r="U869" i="7" s="1"/>
  <c r="O873" i="7"/>
  <c r="P873" i="7" s="1"/>
  <c r="Q873" i="7" s="1"/>
  <c r="O877" i="7"/>
  <c r="P877" i="7" s="1"/>
  <c r="U877" i="7" s="1"/>
  <c r="O881" i="7"/>
  <c r="P881" i="7" s="1"/>
  <c r="U881" i="7" s="1"/>
  <c r="O885" i="7"/>
  <c r="P885" i="7" s="1"/>
  <c r="O889" i="7"/>
  <c r="O893" i="7"/>
  <c r="P893" i="7" s="1"/>
  <c r="O897" i="7"/>
  <c r="P897" i="7" s="1"/>
  <c r="O901" i="7"/>
  <c r="P901" i="7" s="1"/>
  <c r="O905" i="7"/>
  <c r="P905" i="7" s="1"/>
  <c r="O909" i="7"/>
  <c r="P909" i="7" s="1"/>
  <c r="R909" i="7" s="1"/>
  <c r="O913" i="7"/>
  <c r="P913" i="7" s="1"/>
  <c r="O917" i="7"/>
  <c r="P917" i="7" s="1"/>
  <c r="O921" i="7"/>
  <c r="O925" i="7"/>
  <c r="P925" i="7" s="1"/>
  <c r="U925" i="7" s="1"/>
  <c r="O929" i="7"/>
  <c r="P929" i="7" s="1"/>
  <c r="U929" i="7" s="1"/>
  <c r="O933" i="7"/>
  <c r="P933" i="7" s="1"/>
  <c r="R933" i="7" s="1"/>
  <c r="O937" i="7"/>
  <c r="O941" i="7"/>
  <c r="P941" i="7" s="1"/>
  <c r="O945" i="7"/>
  <c r="P945" i="7" s="1"/>
  <c r="O949" i="7"/>
  <c r="P949" i="7" s="1"/>
  <c r="O953" i="7"/>
  <c r="O957" i="7"/>
  <c r="P957" i="7" s="1"/>
  <c r="V957" i="7" s="1"/>
  <c r="O961" i="7"/>
  <c r="P961" i="7" s="1"/>
  <c r="Q961" i="7" s="1"/>
  <c r="O965" i="7"/>
  <c r="P965" i="7" s="1"/>
  <c r="Q965" i="7" s="1"/>
  <c r="O969" i="7"/>
  <c r="O973" i="7"/>
  <c r="P973" i="7" s="1"/>
  <c r="O977" i="7"/>
  <c r="P977" i="7" s="1"/>
  <c r="O981" i="7"/>
  <c r="P981" i="7" s="1"/>
  <c r="O985" i="7"/>
  <c r="O989" i="7"/>
  <c r="P989" i="7" s="1"/>
  <c r="O993" i="7"/>
  <c r="P993" i="7" s="1"/>
  <c r="R993" i="7" s="1"/>
  <c r="O997" i="7"/>
  <c r="P997" i="7" s="1"/>
  <c r="U997" i="7" s="1"/>
  <c r="O1001" i="7"/>
  <c r="O1005" i="7"/>
  <c r="P1005" i="7" s="1"/>
  <c r="U1005" i="7" s="1"/>
  <c r="O1009" i="7"/>
  <c r="P1009" i="7" s="1"/>
  <c r="U1009" i="7" s="1"/>
  <c r="O1013" i="7"/>
  <c r="P1013" i="7" s="1"/>
  <c r="O1017" i="7"/>
  <c r="O1021" i="7"/>
  <c r="P1021" i="7" s="1"/>
  <c r="R1021" i="7" s="1"/>
  <c r="O4" i="7"/>
  <c r="O8" i="7"/>
  <c r="P8" i="7" s="1"/>
  <c r="O12" i="7"/>
  <c r="P12" i="7" s="1"/>
  <c r="U12" i="7" s="1"/>
  <c r="O16" i="7"/>
  <c r="P16" i="7" s="1"/>
  <c r="Q16" i="7" s="1"/>
  <c r="O20" i="7"/>
  <c r="P20" i="7" s="1"/>
  <c r="Q20" i="7" s="1"/>
  <c r="O24" i="7"/>
  <c r="O28" i="7"/>
  <c r="O32" i="7"/>
  <c r="P32" i="7" s="1"/>
  <c r="O36" i="7"/>
  <c r="P36" i="7" s="1"/>
  <c r="Q36" i="7" s="1"/>
  <c r="O40" i="7"/>
  <c r="P40" i="7" s="1"/>
  <c r="U40" i="7" s="1"/>
  <c r="O44" i="7"/>
  <c r="O48" i="7"/>
  <c r="P48" i="7" s="1"/>
  <c r="O52" i="7"/>
  <c r="P52" i="7" s="1"/>
  <c r="U52" i="7" s="1"/>
  <c r="O56" i="7"/>
  <c r="P56" i="7" s="1"/>
  <c r="U56" i="7" s="1"/>
  <c r="O60" i="7"/>
  <c r="O64" i="7"/>
  <c r="P64" i="7" s="1"/>
  <c r="O68" i="7"/>
  <c r="P68" i="7" s="1"/>
  <c r="O72" i="7"/>
  <c r="P72" i="7" s="1"/>
  <c r="O76" i="7"/>
  <c r="P76" i="7" s="1"/>
  <c r="O80" i="7"/>
  <c r="P80" i="7" s="1"/>
  <c r="O84" i="7"/>
  <c r="P84" i="7" s="1"/>
  <c r="O88" i="7"/>
  <c r="P88" i="7" s="1"/>
  <c r="O92" i="7"/>
  <c r="O96" i="7"/>
  <c r="P96" i="7" s="1"/>
  <c r="O100" i="7"/>
  <c r="P100" i="7" s="1"/>
  <c r="Q100" i="7" s="1"/>
  <c r="O104" i="7"/>
  <c r="P104" i="7" s="1"/>
  <c r="Q104" i="7" s="1"/>
  <c r="O108" i="7"/>
  <c r="P108" i="7" s="1"/>
  <c r="O112" i="7"/>
  <c r="P112" i="7" s="1"/>
  <c r="O116" i="7"/>
  <c r="P116" i="7" s="1"/>
  <c r="Q116" i="7" s="1"/>
  <c r="O120" i="7"/>
  <c r="P120" i="7" s="1"/>
  <c r="V120" i="7" s="1"/>
  <c r="O124" i="7"/>
  <c r="O128" i="7"/>
  <c r="P128" i="7" s="1"/>
  <c r="R128" i="7" s="1"/>
  <c r="O132" i="7"/>
  <c r="P132" i="7" s="1"/>
  <c r="V132" i="7" s="1"/>
  <c r="O136" i="7"/>
  <c r="P136" i="7" s="1"/>
  <c r="O140" i="7"/>
  <c r="P140" i="7" s="1"/>
  <c r="V140" i="7" s="1"/>
  <c r="O144" i="7"/>
  <c r="P144" i="7" s="1"/>
  <c r="O148" i="7"/>
  <c r="P148" i="7" s="1"/>
  <c r="U148" i="7" s="1"/>
  <c r="O152" i="7"/>
  <c r="P152" i="7" s="1"/>
  <c r="O156" i="7"/>
  <c r="O160" i="7"/>
  <c r="P160" i="7" s="1"/>
  <c r="O164" i="7"/>
  <c r="P164" i="7" s="1"/>
  <c r="R164" i="7" s="1"/>
  <c r="O168" i="7"/>
  <c r="P168" i="7" s="1"/>
  <c r="Q168" i="7" s="1"/>
  <c r="O172" i="7"/>
  <c r="P172" i="7" s="1"/>
  <c r="Q172" i="7" s="1"/>
  <c r="O176" i="7"/>
  <c r="P176" i="7" s="1"/>
  <c r="O180" i="7"/>
  <c r="P180" i="7" s="1"/>
  <c r="O184" i="7"/>
  <c r="P184" i="7" s="1"/>
  <c r="O188" i="7"/>
  <c r="O192" i="7"/>
  <c r="P192" i="7" s="1"/>
  <c r="Q192" i="7" s="1"/>
  <c r="O196" i="7"/>
  <c r="P196" i="7" s="1"/>
  <c r="O200" i="7"/>
  <c r="P200" i="7" s="1"/>
  <c r="R200" i="7" s="1"/>
  <c r="O204" i="7"/>
  <c r="P204" i="7" s="1"/>
  <c r="O208" i="7"/>
  <c r="P208" i="7" s="1"/>
  <c r="O212" i="7"/>
  <c r="P212" i="7" s="1"/>
  <c r="O216" i="7"/>
  <c r="P216" i="7" s="1"/>
  <c r="O220" i="7"/>
  <c r="O224" i="7"/>
  <c r="P224" i="7" s="1"/>
  <c r="R224" i="7" s="1"/>
  <c r="O228" i="7"/>
  <c r="P228" i="7" s="1"/>
  <c r="O232" i="7"/>
  <c r="P232" i="7" s="1"/>
  <c r="Q232" i="7" s="1"/>
  <c r="O236" i="7"/>
  <c r="P236" i="7" s="1"/>
  <c r="O240" i="7"/>
  <c r="P240" i="7" s="1"/>
  <c r="R240" i="7" s="1"/>
  <c r="O244" i="7"/>
  <c r="P244" i="7" s="1"/>
  <c r="Q244" i="7" s="1"/>
  <c r="O248" i="7"/>
  <c r="P248" i="7" s="1"/>
  <c r="U248" i="7" s="1"/>
  <c r="O252" i="7"/>
  <c r="O256" i="7"/>
  <c r="P256" i="7" s="1"/>
  <c r="O260" i="7"/>
  <c r="P260" i="7" s="1"/>
  <c r="Q260" i="7" s="1"/>
  <c r="O264" i="7"/>
  <c r="P264" i="7" s="1"/>
  <c r="O268" i="7"/>
  <c r="P268" i="7" s="1"/>
  <c r="O272" i="7"/>
  <c r="P272" i="7" s="1"/>
  <c r="O276" i="7"/>
  <c r="P276" i="7" s="1"/>
  <c r="O280" i="7"/>
  <c r="P280" i="7" s="1"/>
  <c r="O284" i="7"/>
  <c r="O288" i="7"/>
  <c r="P288" i="7" s="1"/>
  <c r="V288" i="7" s="1"/>
  <c r="O292" i="7"/>
  <c r="P292" i="7" s="1"/>
  <c r="R292" i="7" s="1"/>
  <c r="O296" i="7"/>
  <c r="P296" i="7" s="1"/>
  <c r="Q296" i="7" s="1"/>
  <c r="O300" i="7"/>
  <c r="O304" i="7"/>
  <c r="P304" i="7" s="1"/>
  <c r="O308" i="7"/>
  <c r="P308" i="7" s="1"/>
  <c r="O312" i="7"/>
  <c r="P312" i="7" s="1"/>
  <c r="V312" i="7" s="1"/>
  <c r="O316" i="7"/>
  <c r="O320" i="7"/>
  <c r="P320" i="7" s="1"/>
  <c r="U320" i="7" s="1"/>
  <c r="O324" i="7"/>
  <c r="P324" i="7" s="1"/>
  <c r="O328" i="7"/>
  <c r="P328" i="7" s="1"/>
  <c r="O332" i="7"/>
  <c r="P332" i="7" s="1"/>
  <c r="O336" i="7"/>
  <c r="P336" i="7" s="1"/>
  <c r="O340" i="7"/>
  <c r="P340" i="7" s="1"/>
  <c r="Q340" i="7" s="1"/>
  <c r="O344" i="7"/>
  <c r="P344" i="7" s="1"/>
  <c r="O348" i="7"/>
  <c r="O352" i="7"/>
  <c r="P352" i="7" s="1"/>
  <c r="R352" i="7" s="1"/>
  <c r="O356" i="7"/>
  <c r="P356" i="7" s="1"/>
  <c r="O360" i="7"/>
  <c r="P360" i="7" s="1"/>
  <c r="Q360" i="7" s="1"/>
  <c r="O364" i="7"/>
  <c r="P364" i="7" s="1"/>
  <c r="O368" i="7"/>
  <c r="P368" i="7" s="1"/>
  <c r="O372" i="7"/>
  <c r="P372" i="7" s="1"/>
  <c r="Q372" i="7" s="1"/>
  <c r="O376" i="7"/>
  <c r="P376" i="7" s="1"/>
  <c r="U376" i="7" s="1"/>
  <c r="O380" i="7"/>
  <c r="O384" i="7"/>
  <c r="P384" i="7" s="1"/>
  <c r="O388" i="7"/>
  <c r="P388" i="7" s="1"/>
  <c r="U388" i="7" s="1"/>
  <c r="O392" i="7"/>
  <c r="P392" i="7" s="1"/>
  <c r="O396" i="7"/>
  <c r="P396" i="7" s="1"/>
  <c r="O400" i="7"/>
  <c r="P400" i="7" s="1"/>
  <c r="O404" i="7"/>
  <c r="P404" i="7" s="1"/>
  <c r="O408" i="7"/>
  <c r="P408" i="7" s="1"/>
  <c r="R408" i="7" s="1"/>
  <c r="O412" i="7"/>
  <c r="O416" i="7"/>
  <c r="P416" i="7" s="1"/>
  <c r="O420" i="7"/>
  <c r="P420" i="7" s="1"/>
  <c r="R420" i="7" s="1"/>
  <c r="O424" i="7"/>
  <c r="P424" i="7" s="1"/>
  <c r="Q424" i="7" s="1"/>
  <c r="O428" i="7"/>
  <c r="P428" i="7" s="1"/>
  <c r="U428" i="7" s="1"/>
  <c r="O432" i="7"/>
  <c r="P432" i="7" s="1"/>
  <c r="Q432" i="7" s="1"/>
  <c r="O436" i="7"/>
  <c r="P436" i="7" s="1"/>
  <c r="O440" i="7"/>
  <c r="P440" i="7" s="1"/>
  <c r="U440" i="7" s="1"/>
  <c r="O444" i="7"/>
  <c r="O448" i="7"/>
  <c r="P448" i="7" s="1"/>
  <c r="U448" i="7" s="1"/>
  <c r="O452" i="7"/>
  <c r="P452" i="7" s="1"/>
  <c r="O456" i="7"/>
  <c r="P456" i="7" s="1"/>
  <c r="O460" i="7"/>
  <c r="P460" i="7" s="1"/>
  <c r="O464" i="7"/>
  <c r="P464" i="7" s="1"/>
  <c r="O468" i="7"/>
  <c r="P468" i="7" s="1"/>
  <c r="O472" i="7"/>
  <c r="P472" i="7" s="1"/>
  <c r="O476" i="7"/>
  <c r="O480" i="7"/>
  <c r="P480" i="7" s="1"/>
  <c r="R480" i="7" s="1"/>
  <c r="O484" i="7"/>
  <c r="P484" i="7" s="1"/>
  <c r="O488" i="7"/>
  <c r="P488" i="7" s="1"/>
  <c r="Q488" i="7" s="1"/>
  <c r="O492" i="7"/>
  <c r="O496" i="7"/>
  <c r="P496" i="7" s="1"/>
  <c r="R496" i="7" s="1"/>
  <c r="O500" i="7"/>
  <c r="P500" i="7" s="1"/>
  <c r="R500" i="7" s="1"/>
  <c r="O504" i="7"/>
  <c r="P504" i="7" s="1"/>
  <c r="V504" i="7" s="1"/>
  <c r="O508" i="7"/>
  <c r="O512" i="7"/>
  <c r="P512" i="7" s="1"/>
  <c r="Q512" i="7" s="1"/>
  <c r="O516" i="7"/>
  <c r="P516" i="7" s="1"/>
  <c r="U516" i="7" s="1"/>
  <c r="O520" i="7"/>
  <c r="P520" i="7" s="1"/>
  <c r="O524" i="7"/>
  <c r="P524" i="7" s="1"/>
  <c r="U524" i="7" s="1"/>
  <c r="O528" i="7"/>
  <c r="P528" i="7" s="1"/>
  <c r="O532" i="7"/>
  <c r="P532" i="7" s="1"/>
  <c r="O536" i="7"/>
  <c r="P536" i="7" s="1"/>
  <c r="O540" i="7"/>
  <c r="O544" i="7"/>
  <c r="P544" i="7" s="1"/>
  <c r="O548" i="7"/>
  <c r="P548" i="7" s="1"/>
  <c r="R548" i="7" s="1"/>
  <c r="O552" i="7"/>
  <c r="P552" i="7" s="1"/>
  <c r="Q552" i="7" s="1"/>
  <c r="O556" i="7"/>
  <c r="O560" i="7"/>
  <c r="P560" i="7" s="1"/>
  <c r="O564" i="7"/>
  <c r="P564" i="7" s="1"/>
  <c r="Q564" i="7" s="1"/>
  <c r="O568" i="7"/>
  <c r="P568" i="7" s="1"/>
  <c r="U568" i="7" s="1"/>
  <c r="O572" i="7"/>
  <c r="O576" i="7"/>
  <c r="P576" i="7" s="1"/>
  <c r="U576" i="7" s="1"/>
  <c r="O580" i="7"/>
  <c r="P580" i="7" s="1"/>
  <c r="O584" i="7"/>
  <c r="P584" i="7" s="1"/>
  <c r="O588" i="7"/>
  <c r="P588" i="7" s="1"/>
  <c r="O592" i="7"/>
  <c r="P592" i="7" s="1"/>
  <c r="O596" i="7"/>
  <c r="P596" i="7" s="1"/>
  <c r="Q596" i="7" s="1"/>
  <c r="O600" i="7"/>
  <c r="P600" i="7" s="1"/>
  <c r="O604" i="7"/>
  <c r="O608" i="7"/>
  <c r="P608" i="7" s="1"/>
  <c r="R608" i="7" s="1"/>
  <c r="O612" i="7"/>
  <c r="P612" i="7" s="1"/>
  <c r="O616" i="7"/>
  <c r="P616" i="7" s="1"/>
  <c r="Q616" i="7" s="1"/>
  <c r="O620" i="7"/>
  <c r="P620" i="7" s="1"/>
  <c r="R620" i="7" s="1"/>
  <c r="O624" i="7"/>
  <c r="P624" i="7" s="1"/>
  <c r="O628" i="7"/>
  <c r="P628" i="7" s="1"/>
  <c r="R628" i="7" s="1"/>
  <c r="O632" i="7"/>
  <c r="P632" i="7" s="1"/>
  <c r="U632" i="7" s="1"/>
  <c r="O636" i="7"/>
  <c r="O640" i="7"/>
  <c r="P640" i="7" s="1"/>
  <c r="Q640" i="7" s="1"/>
  <c r="O644" i="7"/>
  <c r="P644" i="7" s="1"/>
  <c r="O648" i="7"/>
  <c r="P648" i="7" s="1"/>
  <c r="O652" i="7"/>
  <c r="P652" i="7" s="1"/>
  <c r="Q652" i="7" s="1"/>
  <c r="O656" i="7"/>
  <c r="P656" i="7" s="1"/>
  <c r="O660" i="7"/>
  <c r="P660" i="7" s="1"/>
  <c r="O664" i="7"/>
  <c r="P664" i="7" s="1"/>
  <c r="O668" i="7"/>
  <c r="O672" i="7"/>
  <c r="P672" i="7" s="1"/>
  <c r="O676" i="7"/>
  <c r="P676" i="7" s="1"/>
  <c r="R676" i="7" s="1"/>
  <c r="O680" i="7"/>
  <c r="P680" i="7" s="1"/>
  <c r="Q680" i="7" s="1"/>
  <c r="O684" i="7"/>
  <c r="P684" i="7" s="1"/>
  <c r="Q684" i="7" s="1"/>
  <c r="O688" i="7"/>
  <c r="P688" i="7" s="1"/>
  <c r="Q688" i="7" s="1"/>
  <c r="O692" i="7"/>
  <c r="P692" i="7" s="1"/>
  <c r="O696" i="7"/>
  <c r="P696" i="7" s="1"/>
  <c r="U696" i="7" s="1"/>
  <c r="O700" i="7"/>
  <c r="O704" i="7"/>
  <c r="P704" i="7" s="1"/>
  <c r="O708" i="7"/>
  <c r="P708" i="7" s="1"/>
  <c r="O712" i="7"/>
  <c r="P712" i="7" s="1"/>
  <c r="O716" i="7"/>
  <c r="P716" i="7" s="1"/>
  <c r="O720" i="7"/>
  <c r="P720" i="7" s="1"/>
  <c r="O724" i="7"/>
  <c r="P724" i="7" s="1"/>
  <c r="O728" i="7"/>
  <c r="P728" i="7" s="1"/>
  <c r="O732" i="7"/>
  <c r="O736" i="7"/>
  <c r="P736" i="7" s="1"/>
  <c r="R736" i="7" s="1"/>
  <c r="O740" i="7"/>
  <c r="P740" i="7" s="1"/>
  <c r="O744" i="7"/>
  <c r="P744" i="7" s="1"/>
  <c r="Q744" i="7" s="1"/>
  <c r="O748" i="7"/>
  <c r="P748" i="7" s="1"/>
  <c r="U748" i="7" s="1"/>
  <c r="O752" i="7"/>
  <c r="P752" i="7" s="1"/>
  <c r="R752" i="7" s="1"/>
  <c r="O756" i="7"/>
  <c r="P756" i="7" s="1"/>
  <c r="Q756" i="7" s="1"/>
  <c r="O760" i="7"/>
  <c r="P760" i="7" s="1"/>
  <c r="R760" i="7" s="1"/>
  <c r="O764" i="7"/>
  <c r="O768" i="7"/>
  <c r="P768" i="7" s="1"/>
  <c r="O772" i="7"/>
  <c r="P772" i="7" s="1"/>
  <c r="O776" i="7"/>
  <c r="P776" i="7" s="1"/>
  <c r="O780" i="7"/>
  <c r="P780" i="7" s="1"/>
  <c r="O784" i="7"/>
  <c r="P784" i="7" s="1"/>
  <c r="O788" i="7"/>
  <c r="P788" i="7" s="1"/>
  <c r="O792" i="7"/>
  <c r="P792" i="7" s="1"/>
  <c r="O796" i="7"/>
  <c r="O800" i="7"/>
  <c r="P800" i="7" s="1"/>
  <c r="O804" i="7"/>
  <c r="P804" i="7" s="1"/>
  <c r="R804" i="7" s="1"/>
  <c r="O808" i="7"/>
  <c r="P808" i="7" s="1"/>
  <c r="Q808" i="7" s="1"/>
  <c r="O812" i="7"/>
  <c r="O816" i="7"/>
  <c r="P816" i="7" s="1"/>
  <c r="O820" i="7"/>
  <c r="P820" i="7" s="1"/>
  <c r="Q820" i="7" s="1"/>
  <c r="O824" i="7"/>
  <c r="P824" i="7" s="1"/>
  <c r="V824" i="7" s="1"/>
  <c r="O828" i="7"/>
  <c r="O832" i="7"/>
  <c r="P832" i="7" s="1"/>
  <c r="U832" i="7" s="1"/>
  <c r="O836" i="7"/>
  <c r="P836" i="7" s="1"/>
  <c r="Q836" i="7" s="1"/>
  <c r="O840" i="7"/>
  <c r="P840" i="7" s="1"/>
  <c r="O844" i="7"/>
  <c r="P844" i="7" s="1"/>
  <c r="O848" i="7"/>
  <c r="P848" i="7" s="1"/>
  <c r="O852" i="7"/>
  <c r="P852" i="7" s="1"/>
  <c r="O856" i="7"/>
  <c r="P856" i="7" s="1"/>
  <c r="V856" i="7" s="1"/>
  <c r="O860" i="7"/>
  <c r="O864" i="7"/>
  <c r="P864" i="7" s="1"/>
  <c r="U864" i="7" s="1"/>
  <c r="O868" i="7"/>
  <c r="P868" i="7" s="1"/>
  <c r="O872" i="7"/>
  <c r="P872" i="7" s="1"/>
  <c r="Q872" i="7" s="1"/>
  <c r="O876" i="7"/>
  <c r="P876" i="7" s="1"/>
  <c r="O880" i="7"/>
  <c r="P880" i="7" s="1"/>
  <c r="O884" i="7"/>
  <c r="P884" i="7" s="1"/>
  <c r="O888" i="7"/>
  <c r="P888" i="7" s="1"/>
  <c r="O892" i="7"/>
  <c r="O896" i="7"/>
  <c r="P896" i="7" s="1"/>
  <c r="R896" i="7" s="1"/>
  <c r="O900" i="7"/>
  <c r="P900" i="7" s="1"/>
  <c r="U900" i="7" s="1"/>
  <c r="O904" i="7"/>
  <c r="P904" i="7" s="1"/>
  <c r="O908" i="7"/>
  <c r="O912" i="7"/>
  <c r="P912" i="7" s="1"/>
  <c r="O916" i="7"/>
  <c r="P916" i="7" s="1"/>
  <c r="O920" i="7"/>
  <c r="P920" i="7" s="1"/>
  <c r="R920" i="7" s="1"/>
  <c r="O924" i="7"/>
  <c r="O928" i="7"/>
  <c r="P928" i="7" s="1"/>
  <c r="O932" i="7"/>
  <c r="P932" i="7" s="1"/>
  <c r="R932" i="7" s="1"/>
  <c r="O936" i="7"/>
  <c r="P936" i="7" s="1"/>
  <c r="Q936" i="7" s="1"/>
  <c r="O940" i="7"/>
  <c r="P940" i="7" s="1"/>
  <c r="O944" i="7"/>
  <c r="P944" i="7" s="1"/>
  <c r="Q944" i="7" s="1"/>
  <c r="O948" i="7"/>
  <c r="P948" i="7" s="1"/>
  <c r="O952" i="7"/>
  <c r="P952" i="7" s="1"/>
  <c r="U952" i="7" s="1"/>
  <c r="O956" i="7"/>
  <c r="O960" i="7"/>
  <c r="P960" i="7" s="1"/>
  <c r="Q960" i="7" s="1"/>
  <c r="O964" i="7"/>
  <c r="P964" i="7" s="1"/>
  <c r="O968" i="7"/>
  <c r="P968" i="7" s="1"/>
  <c r="O972" i="7"/>
  <c r="P972" i="7" s="1"/>
  <c r="O976" i="7"/>
  <c r="P976" i="7" s="1"/>
  <c r="O980" i="7"/>
  <c r="P980" i="7" s="1"/>
  <c r="O984" i="7"/>
  <c r="P984" i="7" s="1"/>
  <c r="O988" i="7"/>
  <c r="O992" i="7"/>
  <c r="P992" i="7" s="1"/>
  <c r="R992" i="7" s="1"/>
  <c r="O996" i="7"/>
  <c r="P996" i="7" s="1"/>
  <c r="O1000" i="7"/>
  <c r="P1000" i="7" s="1"/>
  <c r="Q1000" i="7" s="1"/>
  <c r="O1004" i="7"/>
  <c r="P1004" i="7" s="1"/>
  <c r="O1008" i="7"/>
  <c r="P1008" i="7" s="1"/>
  <c r="R1008" i="7" s="1"/>
  <c r="O1012" i="7"/>
  <c r="P1012" i="7" s="1"/>
  <c r="Q1012" i="7" s="1"/>
  <c r="O1016" i="7"/>
  <c r="P1016" i="7" s="1"/>
  <c r="U1016" i="7" s="1"/>
  <c r="O1020" i="7"/>
  <c r="O3" i="7"/>
  <c r="P3" i="7" s="1"/>
  <c r="O7" i="7"/>
  <c r="P7" i="7" s="1"/>
  <c r="O11" i="7"/>
  <c r="P11" i="7" s="1"/>
  <c r="U11" i="7" s="1"/>
  <c r="O15" i="7"/>
  <c r="P15" i="7" s="1"/>
  <c r="V15" i="7" s="1"/>
  <c r="O19" i="7"/>
  <c r="O23" i="7"/>
  <c r="O27" i="7"/>
  <c r="P27" i="7" s="1"/>
  <c r="O31" i="7"/>
  <c r="O35" i="7"/>
  <c r="P35" i="7" s="1"/>
  <c r="R35" i="7" s="1"/>
  <c r="O39" i="7"/>
  <c r="O43" i="7"/>
  <c r="O47" i="7"/>
  <c r="P47" i="7" s="1"/>
  <c r="R47" i="7" s="1"/>
  <c r="O51" i="7"/>
  <c r="P51" i="7" s="1"/>
  <c r="O55" i="7"/>
  <c r="O59" i="7"/>
  <c r="P59" i="7" s="1"/>
  <c r="R59" i="7" s="1"/>
  <c r="O63" i="7"/>
  <c r="O67" i="7"/>
  <c r="P67" i="7" s="1"/>
  <c r="Q67" i="7" s="1"/>
  <c r="O71" i="7"/>
  <c r="O75" i="7"/>
  <c r="P75" i="7" s="1"/>
  <c r="O79" i="7"/>
  <c r="P79" i="7" s="1"/>
  <c r="Q79" i="7" s="1"/>
  <c r="O83" i="7"/>
  <c r="P83" i="7" s="1"/>
  <c r="O87" i="7"/>
  <c r="P87" i="7" s="1"/>
  <c r="R87" i="7" s="1"/>
  <c r="O91" i="7"/>
  <c r="P91" i="7" s="1"/>
  <c r="R91" i="7" s="1"/>
  <c r="O95" i="7"/>
  <c r="O99" i="7"/>
  <c r="P99" i="7" s="1"/>
  <c r="Q99" i="7" s="1"/>
  <c r="O103" i="7"/>
  <c r="P103" i="7" s="1"/>
  <c r="O107" i="7"/>
  <c r="O111" i="7"/>
  <c r="P111" i="7" s="1"/>
  <c r="O115" i="7"/>
  <c r="P115" i="7" s="1"/>
  <c r="O119" i="7"/>
  <c r="O123" i="7"/>
  <c r="P123" i="7" s="1"/>
  <c r="Q123" i="7" s="1"/>
  <c r="O127" i="7"/>
  <c r="O131" i="7"/>
  <c r="P131" i="7" s="1"/>
  <c r="O135" i="7"/>
  <c r="O139" i="7"/>
  <c r="P139" i="7" s="1"/>
  <c r="O143" i="7"/>
  <c r="P143" i="7" s="1"/>
  <c r="R143" i="7" s="1"/>
  <c r="O147" i="7"/>
  <c r="P147" i="7" s="1"/>
  <c r="O151" i="7"/>
  <c r="O155" i="7"/>
  <c r="P155" i="7" s="1"/>
  <c r="O159" i="7"/>
  <c r="O163" i="7"/>
  <c r="P163" i="7" s="1"/>
  <c r="Q163" i="7" s="1"/>
  <c r="O167" i="7"/>
  <c r="P167" i="7" s="1"/>
  <c r="O171" i="7"/>
  <c r="O175" i="7"/>
  <c r="P175" i="7" s="1"/>
  <c r="O179" i="7"/>
  <c r="P179" i="7" s="1"/>
  <c r="O183" i="7"/>
  <c r="O187" i="7"/>
  <c r="P187" i="7" s="1"/>
  <c r="Q187" i="7" s="1"/>
  <c r="O191" i="7"/>
  <c r="O195" i="7"/>
  <c r="P195" i="7" s="1"/>
  <c r="O199" i="7"/>
  <c r="P199" i="7" s="1"/>
  <c r="O203" i="7"/>
  <c r="P203" i="7" s="1"/>
  <c r="R203" i="7" s="1"/>
  <c r="O207" i="7"/>
  <c r="P207" i="7" s="1"/>
  <c r="O211" i="7"/>
  <c r="P211" i="7" s="1"/>
  <c r="U211" i="7" s="1"/>
  <c r="O215" i="7"/>
  <c r="P215" i="7" s="1"/>
  <c r="O219" i="7"/>
  <c r="P219" i="7" s="1"/>
  <c r="O223" i="7"/>
  <c r="O227" i="7"/>
  <c r="P227" i="7" s="1"/>
  <c r="O231" i="7"/>
  <c r="O235" i="7"/>
  <c r="O239" i="7"/>
  <c r="O243" i="7"/>
  <c r="P243" i="7" s="1"/>
  <c r="O247" i="7"/>
  <c r="P247" i="7" s="1"/>
  <c r="O251" i="7"/>
  <c r="P251" i="7" s="1"/>
  <c r="R251" i="7" s="1"/>
  <c r="O255" i="7"/>
  <c r="O259" i="7"/>
  <c r="P259" i="7" s="1"/>
  <c r="O263" i="7"/>
  <c r="P263" i="7" s="1"/>
  <c r="O267" i="7"/>
  <c r="P267" i="7" s="1"/>
  <c r="O271" i="7"/>
  <c r="P271" i="7" s="1"/>
  <c r="O275" i="7"/>
  <c r="P275" i="7" s="1"/>
  <c r="R275" i="7" s="1"/>
  <c r="O279" i="7"/>
  <c r="O283" i="7"/>
  <c r="P283" i="7" s="1"/>
  <c r="O287" i="7"/>
  <c r="O291" i="7"/>
  <c r="P291" i="7" s="1"/>
  <c r="U291" i="7" s="1"/>
  <c r="O295" i="7"/>
  <c r="O299" i="7"/>
  <c r="P299" i="7" s="1"/>
  <c r="U299" i="7" s="1"/>
  <c r="O303" i="7"/>
  <c r="P303" i="7" s="1"/>
  <c r="O307" i="7"/>
  <c r="P307" i="7" s="1"/>
  <c r="O311" i="7"/>
  <c r="P311" i="7" s="1"/>
  <c r="O315" i="7"/>
  <c r="P315" i="7" s="1"/>
  <c r="U315" i="7" s="1"/>
  <c r="O319" i="7"/>
  <c r="O323" i="7"/>
  <c r="P323" i="7" s="1"/>
  <c r="O327" i="7"/>
  <c r="O331" i="7"/>
  <c r="P331" i="7" s="1"/>
  <c r="O335" i="7"/>
  <c r="P335" i="7" s="1"/>
  <c r="U335" i="7" s="1"/>
  <c r="O339" i="7"/>
  <c r="P339" i="7" s="1"/>
  <c r="O343" i="7"/>
  <c r="O347" i="7"/>
  <c r="P347" i="7" s="1"/>
  <c r="V347" i="7" s="1"/>
  <c r="O351" i="7"/>
  <c r="O355" i="7"/>
  <c r="P355" i="7" s="1"/>
  <c r="O359" i="7"/>
  <c r="P359" i="7" s="1"/>
  <c r="O363" i="7"/>
  <c r="O367" i="7"/>
  <c r="P367" i="7" s="1"/>
  <c r="O371" i="7"/>
  <c r="P371" i="7" s="1"/>
  <c r="R371" i="7" s="1"/>
  <c r="O375" i="7"/>
  <c r="P375" i="7" s="1"/>
  <c r="O379" i="7"/>
  <c r="P379" i="7" s="1"/>
  <c r="O383" i="7"/>
  <c r="O387" i="7"/>
  <c r="P387" i="7" s="1"/>
  <c r="O391" i="7"/>
  <c r="P391" i="7" s="1"/>
  <c r="O395" i="7"/>
  <c r="P395" i="7" s="1"/>
  <c r="O399" i="7"/>
  <c r="P399" i="7" s="1"/>
  <c r="U399" i="7" s="1"/>
  <c r="O403" i="7"/>
  <c r="P403" i="7" s="1"/>
  <c r="Q403" i="7" s="1"/>
  <c r="O407" i="7"/>
  <c r="O411" i="7"/>
  <c r="O415" i="7"/>
  <c r="O419" i="7"/>
  <c r="P419" i="7" s="1"/>
  <c r="U419" i="7" s="1"/>
  <c r="O423" i="7"/>
  <c r="O427" i="7"/>
  <c r="O431" i="7"/>
  <c r="P431" i="7" s="1"/>
  <c r="O435" i="7"/>
  <c r="P435" i="7" s="1"/>
  <c r="O439" i="7"/>
  <c r="O443" i="7"/>
  <c r="P443" i="7" s="1"/>
  <c r="O447" i="7"/>
  <c r="O451" i="7"/>
  <c r="P451" i="7" s="1"/>
  <c r="V451" i="7" s="1"/>
  <c r="O455" i="7"/>
  <c r="O459" i="7"/>
  <c r="P459" i="7" s="1"/>
  <c r="O463" i="7"/>
  <c r="P463" i="7" s="1"/>
  <c r="O467" i="7"/>
  <c r="P467" i="7" s="1"/>
  <c r="Q467" i="7" s="1"/>
  <c r="O471" i="7"/>
  <c r="O475" i="7"/>
  <c r="O479" i="7"/>
  <c r="O483" i="7"/>
  <c r="P483" i="7" s="1"/>
  <c r="R483" i="7" s="1"/>
  <c r="O487" i="7"/>
  <c r="O491" i="7"/>
  <c r="O495" i="7"/>
  <c r="P495" i="7" s="1"/>
  <c r="O499" i="7"/>
  <c r="P499" i="7" s="1"/>
  <c r="O503" i="7"/>
  <c r="P503" i="7" s="1"/>
  <c r="O507" i="7"/>
  <c r="P507" i="7" s="1"/>
  <c r="O511" i="7"/>
  <c r="O515" i="7"/>
  <c r="P515" i="7" s="1"/>
  <c r="O519" i="7"/>
  <c r="P519" i="7" s="1"/>
  <c r="O523" i="7"/>
  <c r="P523" i="7" s="1"/>
  <c r="O527" i="7"/>
  <c r="P527" i="7" s="1"/>
  <c r="O531" i="7"/>
  <c r="P531" i="7" s="1"/>
  <c r="Q531" i="7" s="1"/>
  <c r="O535" i="7"/>
  <c r="P535" i="7" s="1"/>
  <c r="O539" i="7"/>
  <c r="P539" i="7" s="1"/>
  <c r="O543" i="7"/>
  <c r="O547" i="7"/>
  <c r="P547" i="7" s="1"/>
  <c r="O551" i="7"/>
  <c r="O555" i="7"/>
  <c r="O559" i="7"/>
  <c r="P559" i="7" s="1"/>
  <c r="O563" i="7"/>
  <c r="P563" i="7" s="1"/>
  <c r="O567" i="7"/>
  <c r="P567" i="7" s="1"/>
  <c r="O571" i="7"/>
  <c r="P571" i="7" s="1"/>
  <c r="O575" i="7"/>
  <c r="O579" i="7"/>
  <c r="P579" i="7" s="1"/>
  <c r="U579" i="7" s="1"/>
  <c r="O583" i="7"/>
  <c r="P583" i="7" s="1"/>
  <c r="Q583" i="7" s="1"/>
  <c r="O587" i="7"/>
  <c r="P587" i="7" s="1"/>
  <c r="Q587" i="7" s="1"/>
  <c r="O591" i="7"/>
  <c r="P591" i="7" s="1"/>
  <c r="U591" i="7" s="1"/>
  <c r="O595" i="7"/>
  <c r="P595" i="7" s="1"/>
  <c r="O599" i="7"/>
  <c r="O603" i="7"/>
  <c r="P603" i="7" s="1"/>
  <c r="O607" i="7"/>
  <c r="O611" i="7"/>
  <c r="P611" i="7" s="1"/>
  <c r="Q611" i="7" s="1"/>
  <c r="O615" i="7"/>
  <c r="O619" i="7"/>
  <c r="O623" i="7"/>
  <c r="P623" i="7" s="1"/>
  <c r="O627" i="7"/>
  <c r="P627" i="7" s="1"/>
  <c r="O631" i="7"/>
  <c r="P631" i="7" s="1"/>
  <c r="O635" i="7"/>
  <c r="P635" i="7" s="1"/>
  <c r="O639" i="7"/>
  <c r="O643" i="7"/>
  <c r="P643" i="7" s="1"/>
  <c r="O647" i="7"/>
  <c r="P647" i="7" s="1"/>
  <c r="O651" i="7"/>
  <c r="P651" i="7" s="1"/>
  <c r="Q651" i="7" s="1"/>
  <c r="O655" i="7"/>
  <c r="P655" i="7" s="1"/>
  <c r="U655" i="7" s="1"/>
  <c r="O659" i="7"/>
  <c r="P659" i="7" s="1"/>
  <c r="R659" i="7" s="1"/>
  <c r="O663" i="7"/>
  <c r="O667" i="7"/>
  <c r="O671" i="7"/>
  <c r="O675" i="7"/>
  <c r="P675" i="7" s="1"/>
  <c r="U675" i="7" s="1"/>
  <c r="O679" i="7"/>
  <c r="P679" i="7" s="1"/>
  <c r="O683" i="7"/>
  <c r="O687" i="7"/>
  <c r="P687" i="7" s="1"/>
  <c r="O691" i="7"/>
  <c r="P691" i="7" s="1"/>
  <c r="O695" i="7"/>
  <c r="O699" i="7"/>
  <c r="P699" i="7" s="1"/>
  <c r="U699" i="7" s="1"/>
  <c r="O703" i="7"/>
  <c r="O707" i="7"/>
  <c r="P707" i="7" s="1"/>
  <c r="O711" i="7"/>
  <c r="O715" i="7"/>
  <c r="P715" i="7" s="1"/>
  <c r="R715" i="7" s="1"/>
  <c r="O719" i="7"/>
  <c r="P719" i="7" s="1"/>
  <c r="O723" i="7"/>
  <c r="P723" i="7" s="1"/>
  <c r="O727" i="7"/>
  <c r="O731" i="7"/>
  <c r="P731" i="7" s="1"/>
  <c r="O735" i="7"/>
  <c r="O739" i="7"/>
  <c r="P739" i="7" s="1"/>
  <c r="O743" i="7"/>
  <c r="O747" i="7"/>
  <c r="O751" i="7"/>
  <c r="P751" i="7" s="1"/>
  <c r="O755" i="7"/>
  <c r="P755" i="7" s="1"/>
  <c r="O759" i="7"/>
  <c r="O763" i="7"/>
  <c r="P763" i="7" s="1"/>
  <c r="O767" i="7"/>
  <c r="O771" i="7"/>
  <c r="P771" i="7" s="1"/>
  <c r="O775" i="7"/>
  <c r="P775" i="7" s="1"/>
  <c r="O779" i="7"/>
  <c r="P779" i="7" s="1"/>
  <c r="O783" i="7"/>
  <c r="P783" i="7" s="1"/>
  <c r="O787" i="7"/>
  <c r="P787" i="7" s="1"/>
  <c r="Q787" i="7" s="1"/>
  <c r="O791" i="7"/>
  <c r="O795" i="7"/>
  <c r="P795" i="7" s="1"/>
  <c r="O799" i="7"/>
  <c r="O803" i="7"/>
  <c r="P803" i="7" s="1"/>
  <c r="U803" i="7" s="1"/>
  <c r="O807" i="7"/>
  <c r="O811" i="7"/>
  <c r="O815" i="7"/>
  <c r="P815" i="7" s="1"/>
  <c r="O819" i="7"/>
  <c r="P819" i="7" s="1"/>
  <c r="O823" i="7"/>
  <c r="P823" i="7" s="1"/>
  <c r="O827" i="7"/>
  <c r="P827" i="7" s="1"/>
  <c r="R827" i="7" s="1"/>
  <c r="O831" i="7"/>
  <c r="O835" i="7"/>
  <c r="P835" i="7" s="1"/>
  <c r="O839" i="7"/>
  <c r="O843" i="7"/>
  <c r="P843" i="7" s="1"/>
  <c r="O847" i="7"/>
  <c r="P847" i="7" s="1"/>
  <c r="U847" i="7" s="1"/>
  <c r="O851" i="7"/>
  <c r="P851" i="7" s="1"/>
  <c r="R851" i="7" s="1"/>
  <c r="O855" i="7"/>
  <c r="O859" i="7"/>
  <c r="P859" i="7" s="1"/>
  <c r="O863" i="7"/>
  <c r="O867" i="7"/>
  <c r="P867" i="7" s="1"/>
  <c r="V867" i="7" s="1"/>
  <c r="O871" i="7"/>
  <c r="O875" i="7"/>
  <c r="O879" i="7"/>
  <c r="P879" i="7" s="1"/>
  <c r="O883" i="7"/>
  <c r="P883" i="7" s="1"/>
  <c r="O887" i="7"/>
  <c r="P887" i="7" s="1"/>
  <c r="O891" i="7"/>
  <c r="P891" i="7" s="1"/>
  <c r="Q891" i="7" s="1"/>
  <c r="O895" i="7"/>
  <c r="O899" i="7"/>
  <c r="P899" i="7" s="1"/>
  <c r="O903" i="7"/>
  <c r="O907" i="7"/>
  <c r="P907" i="7" s="1"/>
  <c r="O911" i="7"/>
  <c r="P911" i="7" s="1"/>
  <c r="U911" i="7" s="1"/>
  <c r="O915" i="7"/>
  <c r="P915" i="7" s="1"/>
  <c r="R915" i="7" s="1"/>
  <c r="O919" i="7"/>
  <c r="O923" i="7"/>
  <c r="P923" i="7" s="1"/>
  <c r="O927" i="7"/>
  <c r="O931" i="7"/>
  <c r="P931" i="7" s="1"/>
  <c r="U931" i="7" s="1"/>
  <c r="O935" i="7"/>
  <c r="P935" i="7" s="1"/>
  <c r="O939" i="7"/>
  <c r="O943" i="7"/>
  <c r="P943" i="7" s="1"/>
  <c r="O947" i="7"/>
  <c r="P947" i="7" s="1"/>
  <c r="O951" i="7"/>
  <c r="O955" i="7"/>
  <c r="P955" i="7" s="1"/>
  <c r="U955" i="7" s="1"/>
  <c r="O959" i="7"/>
  <c r="O963" i="7"/>
  <c r="P963" i="7" s="1"/>
  <c r="O967" i="7"/>
  <c r="O971" i="7"/>
  <c r="P971" i="7" s="1"/>
  <c r="U971" i="7" s="1"/>
  <c r="O975" i="7"/>
  <c r="O979" i="7"/>
  <c r="P979" i="7" s="1"/>
  <c r="O983" i="7"/>
  <c r="O987" i="7"/>
  <c r="P987" i="7" s="1"/>
  <c r="O991" i="7"/>
  <c r="O995" i="7"/>
  <c r="P995" i="7" s="1"/>
  <c r="R995" i="7" s="1"/>
  <c r="O999" i="7"/>
  <c r="O1003" i="7"/>
  <c r="O1007" i="7"/>
  <c r="O1011" i="7"/>
  <c r="P1011" i="7" s="1"/>
  <c r="O1015" i="7"/>
  <c r="O1019" i="7"/>
  <c r="P1019" i="7" s="1"/>
  <c r="O1023" i="7"/>
  <c r="O6" i="7"/>
  <c r="P6" i="7" s="1"/>
  <c r="O10" i="7"/>
  <c r="P10" i="7" s="1"/>
  <c r="O14" i="7"/>
  <c r="O18" i="7"/>
  <c r="O22" i="7"/>
  <c r="P22" i="7" s="1"/>
  <c r="O26" i="7"/>
  <c r="O30" i="7"/>
  <c r="O34" i="7"/>
  <c r="O38" i="7"/>
  <c r="O42" i="7"/>
  <c r="P42" i="7" s="1"/>
  <c r="O46" i="7"/>
  <c r="P46" i="7" s="1"/>
  <c r="Q46" i="7" s="1"/>
  <c r="O50" i="7"/>
  <c r="O54" i="7"/>
  <c r="O58" i="7"/>
  <c r="O62" i="7"/>
  <c r="P62" i="7" s="1"/>
  <c r="R62" i="7" s="1"/>
  <c r="O66" i="7"/>
  <c r="O70" i="7"/>
  <c r="O74" i="7"/>
  <c r="O78" i="7"/>
  <c r="P78" i="7" s="1"/>
  <c r="R78" i="7" s="1"/>
  <c r="O82" i="7"/>
  <c r="O86" i="7"/>
  <c r="O90" i="7"/>
  <c r="O94" i="7"/>
  <c r="P94" i="7" s="1"/>
  <c r="R94" i="7" s="1"/>
  <c r="O98" i="7"/>
  <c r="O102" i="7"/>
  <c r="O106" i="7"/>
  <c r="O110" i="7"/>
  <c r="P110" i="7" s="1"/>
  <c r="V110" i="7" s="1"/>
  <c r="O114" i="7"/>
  <c r="O118" i="7"/>
  <c r="P118" i="7" s="1"/>
  <c r="O122" i="7"/>
  <c r="O126" i="7"/>
  <c r="P126" i="7" s="1"/>
  <c r="U126" i="7" s="1"/>
  <c r="O130" i="7"/>
  <c r="O134" i="7"/>
  <c r="O138" i="7"/>
  <c r="P138" i="7" s="1"/>
  <c r="O142" i="7"/>
  <c r="P142" i="7" s="1"/>
  <c r="V142" i="7" s="1"/>
  <c r="O146" i="7"/>
  <c r="O150" i="7"/>
  <c r="O154" i="7"/>
  <c r="O158" i="7"/>
  <c r="P158" i="7" s="1"/>
  <c r="Q158" i="7" s="1"/>
  <c r="O162" i="7"/>
  <c r="O166" i="7"/>
  <c r="O170" i="7"/>
  <c r="O174" i="7"/>
  <c r="P174" i="7" s="1"/>
  <c r="U174" i="7" s="1"/>
  <c r="O178" i="7"/>
  <c r="O182" i="7"/>
  <c r="P182" i="7" s="1"/>
  <c r="O186" i="7"/>
  <c r="O190" i="7"/>
  <c r="P190" i="7" s="1"/>
  <c r="O194" i="7"/>
  <c r="O198" i="7"/>
  <c r="O202" i="7"/>
  <c r="P202" i="7" s="1"/>
  <c r="O206" i="7"/>
  <c r="P206" i="7" s="1"/>
  <c r="Q206" i="7" s="1"/>
  <c r="O210" i="7"/>
  <c r="O214" i="7"/>
  <c r="O218" i="7"/>
  <c r="P218" i="7" s="1"/>
  <c r="O222" i="7"/>
  <c r="P222" i="7" s="1"/>
  <c r="Q222" i="7" s="1"/>
  <c r="O226" i="7"/>
  <c r="O230" i="7"/>
  <c r="O234" i="7"/>
  <c r="O238" i="7"/>
  <c r="P238" i="7" s="1"/>
  <c r="U238" i="7" s="1"/>
  <c r="O242" i="7"/>
  <c r="O246" i="7"/>
  <c r="P246" i="7" s="1"/>
  <c r="O250" i="7"/>
  <c r="P250" i="7" s="1"/>
  <c r="O254" i="7"/>
  <c r="P254" i="7" s="1"/>
  <c r="Q254" i="7" s="1"/>
  <c r="O258" i="7"/>
  <c r="O262" i="7"/>
  <c r="P262" i="7" s="1"/>
  <c r="U262" i="7" s="1"/>
  <c r="O266" i="7"/>
  <c r="P266" i="7" s="1"/>
  <c r="V266" i="7" s="1"/>
  <c r="O270" i="7"/>
  <c r="P270" i="7" s="1"/>
  <c r="Q270" i="7" s="1"/>
  <c r="O274" i="7"/>
  <c r="P274" i="7" s="1"/>
  <c r="V274" i="7" s="1"/>
  <c r="O278" i="7"/>
  <c r="P278" i="7" s="1"/>
  <c r="O282" i="7"/>
  <c r="P282" i="7" s="1"/>
  <c r="U282" i="7" s="1"/>
  <c r="O286" i="7"/>
  <c r="P286" i="7" s="1"/>
  <c r="R286" i="7" s="1"/>
  <c r="O290" i="7"/>
  <c r="O294" i="7"/>
  <c r="P294" i="7" s="1"/>
  <c r="O298" i="7"/>
  <c r="P298" i="7" s="1"/>
  <c r="V298" i="7" s="1"/>
  <c r="O302" i="7"/>
  <c r="P302" i="7" s="1"/>
  <c r="V302" i="7" s="1"/>
  <c r="O306" i="7"/>
  <c r="P306" i="7" s="1"/>
  <c r="O310" i="7"/>
  <c r="P310" i="7" s="1"/>
  <c r="U310" i="7" s="1"/>
  <c r="O314" i="7"/>
  <c r="P314" i="7" s="1"/>
  <c r="O318" i="7"/>
  <c r="P318" i="7" s="1"/>
  <c r="U318" i="7" s="1"/>
  <c r="O322" i="7"/>
  <c r="O326" i="7"/>
  <c r="P326" i="7" s="1"/>
  <c r="Q326" i="7" s="1"/>
  <c r="O330" i="7"/>
  <c r="P330" i="7" s="1"/>
  <c r="Q330" i="7" s="1"/>
  <c r="O334" i="7"/>
  <c r="P334" i="7" s="1"/>
  <c r="Q334" i="7" s="1"/>
  <c r="O338" i="7"/>
  <c r="P338" i="7" s="1"/>
  <c r="V338" i="7" s="1"/>
  <c r="O342" i="7"/>
  <c r="P342" i="7" s="1"/>
  <c r="O346" i="7"/>
  <c r="P346" i="7" s="1"/>
  <c r="O350" i="7"/>
  <c r="P350" i="7" s="1"/>
  <c r="Q350" i="7" s="1"/>
  <c r="O354" i="7"/>
  <c r="O358" i="7"/>
  <c r="P358" i="7" s="1"/>
  <c r="V358" i="7" s="1"/>
  <c r="O362" i="7"/>
  <c r="P362" i="7" s="1"/>
  <c r="O366" i="7"/>
  <c r="P366" i="7" s="1"/>
  <c r="U366" i="7" s="1"/>
  <c r="O370" i="7"/>
  <c r="P370" i="7" s="1"/>
  <c r="O374" i="7"/>
  <c r="P374" i="7" s="1"/>
  <c r="O378" i="7"/>
  <c r="P378" i="7" s="1"/>
  <c r="O382" i="7"/>
  <c r="P382" i="7" s="1"/>
  <c r="R382" i="7" s="1"/>
  <c r="O386" i="7"/>
  <c r="O390" i="7"/>
  <c r="P390" i="7" s="1"/>
  <c r="U390" i="7" s="1"/>
  <c r="O394" i="7"/>
  <c r="P394" i="7" s="1"/>
  <c r="V394" i="7" s="1"/>
  <c r="O398" i="7"/>
  <c r="P398" i="7" s="1"/>
  <c r="O402" i="7"/>
  <c r="P402" i="7" s="1"/>
  <c r="V402" i="7" s="1"/>
  <c r="O406" i="7"/>
  <c r="P406" i="7" s="1"/>
  <c r="O410" i="7"/>
  <c r="P410" i="7" s="1"/>
  <c r="U410" i="7" s="1"/>
  <c r="O414" i="7"/>
  <c r="P414" i="7" s="1"/>
  <c r="O418" i="7"/>
  <c r="O422" i="7"/>
  <c r="P422" i="7" s="1"/>
  <c r="O426" i="7"/>
  <c r="P426" i="7" s="1"/>
  <c r="V426" i="7" s="1"/>
  <c r="O430" i="7"/>
  <c r="P430" i="7" s="1"/>
  <c r="O434" i="7"/>
  <c r="P434" i="7" s="1"/>
  <c r="O438" i="7"/>
  <c r="P438" i="7" s="1"/>
  <c r="Q438" i="7" s="1"/>
  <c r="O442" i="7"/>
  <c r="P442" i="7" s="1"/>
  <c r="O446" i="7"/>
  <c r="O450" i="7"/>
  <c r="O454" i="7"/>
  <c r="P454" i="7" s="1"/>
  <c r="R454" i="7" s="1"/>
  <c r="O458" i="7"/>
  <c r="P458" i="7" s="1"/>
  <c r="Q458" i="7" s="1"/>
  <c r="O462" i="7"/>
  <c r="P462" i="7" s="1"/>
  <c r="V462" i="7" s="1"/>
  <c r="O466" i="7"/>
  <c r="P466" i="7" s="1"/>
  <c r="V466" i="7" s="1"/>
  <c r="O470" i="7"/>
  <c r="P470" i="7" s="1"/>
  <c r="O474" i="7"/>
  <c r="P474" i="7" s="1"/>
  <c r="O478" i="7"/>
  <c r="P478" i="7" s="1"/>
  <c r="Q478" i="7" s="1"/>
  <c r="O482" i="7"/>
  <c r="O486" i="7"/>
  <c r="P486" i="7" s="1"/>
  <c r="V486" i="7" s="1"/>
  <c r="O490" i="7"/>
  <c r="P490" i="7" s="1"/>
  <c r="O494" i="7"/>
  <c r="P494" i="7" s="1"/>
  <c r="Q494" i="7" s="1"/>
  <c r="O498" i="7"/>
  <c r="P498" i="7" s="1"/>
  <c r="O502" i="7"/>
  <c r="P502" i="7" s="1"/>
  <c r="O506" i="7"/>
  <c r="P506" i="7" s="1"/>
  <c r="R506" i="7" s="1"/>
  <c r="O510" i="7"/>
  <c r="P510" i="7" s="1"/>
  <c r="O514" i="7"/>
  <c r="O518" i="7"/>
  <c r="P518" i="7" s="1"/>
  <c r="U518" i="7" s="1"/>
  <c r="O522" i="7"/>
  <c r="P522" i="7" s="1"/>
  <c r="V522" i="7" s="1"/>
  <c r="O526" i="7"/>
  <c r="P526" i="7" s="1"/>
  <c r="O530" i="7"/>
  <c r="P530" i="7" s="1"/>
  <c r="V530" i="7" s="1"/>
  <c r="O534" i="7"/>
  <c r="P534" i="7" s="1"/>
  <c r="O538" i="7"/>
  <c r="P538" i="7" s="1"/>
  <c r="O542" i="7"/>
  <c r="P542" i="7" s="1"/>
  <c r="U542" i="7" s="1"/>
  <c r="O546" i="7"/>
  <c r="O550" i="7"/>
  <c r="P550" i="7" s="1"/>
  <c r="O554" i="7"/>
  <c r="P554" i="7" s="1"/>
  <c r="O558" i="7"/>
  <c r="P558" i="7" s="1"/>
  <c r="V558" i="7" s="1"/>
  <c r="O562" i="7"/>
  <c r="P562" i="7" s="1"/>
  <c r="R562" i="7" s="1"/>
  <c r="O566" i="7"/>
  <c r="P566" i="7" s="1"/>
  <c r="Q566" i="7" s="1"/>
  <c r="O570" i="7"/>
  <c r="P570" i="7" s="1"/>
  <c r="O574" i="7"/>
  <c r="P574" i="7" s="1"/>
  <c r="U574" i="7" s="1"/>
  <c r="O578" i="7"/>
  <c r="O582" i="7"/>
  <c r="P582" i="7" s="1"/>
  <c r="Q582" i="7" s="1"/>
  <c r="O586" i="7"/>
  <c r="P586" i="7" s="1"/>
  <c r="Q586" i="7" s="1"/>
  <c r="O590" i="7"/>
  <c r="P590" i="7" s="1"/>
  <c r="V590" i="7" s="1"/>
  <c r="O594" i="7"/>
  <c r="P594" i="7" s="1"/>
  <c r="V594" i="7" s="1"/>
  <c r="O598" i="7"/>
  <c r="P598" i="7" s="1"/>
  <c r="O602" i="7"/>
  <c r="P602" i="7" s="1"/>
  <c r="O606" i="7"/>
  <c r="P606" i="7" s="1"/>
  <c r="O610" i="7"/>
  <c r="O614" i="7"/>
  <c r="P614" i="7" s="1"/>
  <c r="V614" i="7" s="1"/>
  <c r="O618" i="7"/>
  <c r="P618" i="7" s="1"/>
  <c r="O622" i="7"/>
  <c r="P622" i="7" s="1"/>
  <c r="O626" i="7"/>
  <c r="O630" i="7"/>
  <c r="P630" i="7" s="1"/>
  <c r="O634" i="7"/>
  <c r="P634" i="7" s="1"/>
  <c r="O638" i="7"/>
  <c r="P638" i="7" s="1"/>
  <c r="O642" i="7"/>
  <c r="O646" i="7"/>
  <c r="P646" i="7" s="1"/>
  <c r="U646" i="7" s="1"/>
  <c r="O650" i="7"/>
  <c r="P650" i="7" s="1"/>
  <c r="V650" i="7" s="1"/>
  <c r="O654" i="7"/>
  <c r="P654" i="7" s="1"/>
  <c r="O658" i="7"/>
  <c r="P658" i="7" s="1"/>
  <c r="V658" i="7" s="1"/>
  <c r="O662" i="7"/>
  <c r="P662" i="7" s="1"/>
  <c r="O666" i="7"/>
  <c r="P666" i="7" s="1"/>
  <c r="V666" i="7" s="1"/>
  <c r="O670" i="7"/>
  <c r="P670" i="7" s="1"/>
  <c r="Q670" i="7" s="1"/>
  <c r="O674" i="7"/>
  <c r="O678" i="7"/>
  <c r="P678" i="7" s="1"/>
  <c r="O682" i="7"/>
  <c r="P682" i="7" s="1"/>
  <c r="V682" i="7" s="1"/>
  <c r="O686" i="7"/>
  <c r="P686" i="7" s="1"/>
  <c r="O690" i="7"/>
  <c r="P690" i="7" s="1"/>
  <c r="O694" i="7"/>
  <c r="P694" i="7" s="1"/>
  <c r="O698" i="7"/>
  <c r="P698" i="7" s="1"/>
  <c r="O702" i="7"/>
  <c r="P702" i="7" s="1"/>
  <c r="O706" i="7"/>
  <c r="O710" i="7"/>
  <c r="P710" i="7" s="1"/>
  <c r="Q710" i="7" s="1"/>
  <c r="O714" i="7"/>
  <c r="P714" i="7" s="1"/>
  <c r="Q714" i="7" s="1"/>
  <c r="O718" i="7"/>
  <c r="P718" i="7" s="1"/>
  <c r="O722" i="7"/>
  <c r="P722" i="7" s="1"/>
  <c r="V722" i="7" s="1"/>
  <c r="O726" i="7"/>
  <c r="P726" i="7" s="1"/>
  <c r="O730" i="7"/>
  <c r="P730" i="7" s="1"/>
  <c r="O734" i="7"/>
  <c r="P734" i="7" s="1"/>
  <c r="U734" i="7" s="1"/>
  <c r="O738" i="7"/>
  <c r="O742" i="7"/>
  <c r="P742" i="7" s="1"/>
  <c r="V742" i="7" s="1"/>
  <c r="O746" i="7"/>
  <c r="P746" i="7" s="1"/>
  <c r="O750" i="7"/>
  <c r="P750" i="7" s="1"/>
  <c r="Q750" i="7" s="1"/>
  <c r="O754" i="7"/>
  <c r="P754" i="7" s="1"/>
  <c r="O758" i="7"/>
  <c r="P758" i="7" s="1"/>
  <c r="O762" i="7"/>
  <c r="P762" i="7" s="1"/>
  <c r="O766" i="7"/>
  <c r="O770" i="7"/>
  <c r="O774" i="7"/>
  <c r="P774" i="7" s="1"/>
  <c r="U774" i="7" s="1"/>
  <c r="O778" i="7"/>
  <c r="P778" i="7" s="1"/>
  <c r="V778" i="7" s="1"/>
  <c r="O782" i="7"/>
  <c r="P782" i="7" s="1"/>
  <c r="R782" i="7" s="1"/>
  <c r="O786" i="7"/>
  <c r="P786" i="7" s="1"/>
  <c r="V786" i="7" s="1"/>
  <c r="O790" i="7"/>
  <c r="P790" i="7" s="1"/>
  <c r="O794" i="7"/>
  <c r="P794" i="7" s="1"/>
  <c r="V794" i="7" s="1"/>
  <c r="O798" i="7"/>
  <c r="P798" i="7" s="1"/>
  <c r="O802" i="7"/>
  <c r="O806" i="7"/>
  <c r="P806" i="7" s="1"/>
  <c r="O810" i="7"/>
  <c r="P810" i="7" s="1"/>
  <c r="V810" i="7" s="1"/>
  <c r="O814" i="7"/>
  <c r="P814" i="7" s="1"/>
  <c r="O818" i="7"/>
  <c r="P818" i="7" s="1"/>
  <c r="O822" i="7"/>
  <c r="P822" i="7" s="1"/>
  <c r="Q822" i="7" s="1"/>
  <c r="O826" i="7"/>
  <c r="P826" i="7" s="1"/>
  <c r="V826" i="7" s="1"/>
  <c r="O830" i="7"/>
  <c r="P830" i="7" s="1"/>
  <c r="V830" i="7" s="1"/>
  <c r="O834" i="7"/>
  <c r="O838" i="7"/>
  <c r="P838" i="7" s="1"/>
  <c r="R838" i="7" s="1"/>
  <c r="O842" i="7"/>
  <c r="P842" i="7" s="1"/>
  <c r="Q842" i="7" s="1"/>
  <c r="O846" i="7"/>
  <c r="P846" i="7" s="1"/>
  <c r="O850" i="7"/>
  <c r="P850" i="7" s="1"/>
  <c r="V850" i="7" s="1"/>
  <c r="O854" i="7"/>
  <c r="P854" i="7" s="1"/>
  <c r="O858" i="7"/>
  <c r="P858" i="7" s="1"/>
  <c r="O862" i="7"/>
  <c r="P862" i="7" s="1"/>
  <c r="Q862" i="7" s="1"/>
  <c r="O866" i="7"/>
  <c r="O870" i="7"/>
  <c r="P870" i="7" s="1"/>
  <c r="V870" i="7" s="1"/>
  <c r="O874" i="7"/>
  <c r="P874" i="7" s="1"/>
  <c r="O878" i="7"/>
  <c r="P878" i="7" s="1"/>
  <c r="O882" i="7"/>
  <c r="P882" i="7" s="1"/>
  <c r="O886" i="7"/>
  <c r="P886" i="7" s="1"/>
  <c r="O890" i="7"/>
  <c r="P890" i="7" s="1"/>
  <c r="O894" i="7"/>
  <c r="P894" i="7" s="1"/>
  <c r="R894" i="7" s="1"/>
  <c r="O898" i="7"/>
  <c r="O902" i="7"/>
  <c r="P902" i="7" s="1"/>
  <c r="U902" i="7" s="1"/>
  <c r="O906" i="7"/>
  <c r="P906" i="7" s="1"/>
  <c r="V906" i="7" s="1"/>
  <c r="O910" i="7"/>
  <c r="P910" i="7" s="1"/>
  <c r="O914" i="7"/>
  <c r="P914" i="7" s="1"/>
  <c r="V914" i="7" s="1"/>
  <c r="O918" i="7"/>
  <c r="P918" i="7" s="1"/>
  <c r="O922" i="7"/>
  <c r="P922" i="7" s="1"/>
  <c r="V922" i="7" s="1"/>
  <c r="O926" i="7"/>
  <c r="P926" i="7" s="1"/>
  <c r="O930" i="7"/>
  <c r="O934" i="7"/>
  <c r="P934" i="7" s="1"/>
  <c r="O938" i="7"/>
  <c r="P938" i="7" s="1"/>
  <c r="V938" i="7" s="1"/>
  <c r="O942" i="7"/>
  <c r="P942" i="7" s="1"/>
  <c r="O946" i="7"/>
  <c r="P946" i="7" s="1"/>
  <c r="O950" i="7"/>
  <c r="P950" i="7" s="1"/>
  <c r="O954" i="7"/>
  <c r="P954" i="7" s="1"/>
  <c r="O958" i="7"/>
  <c r="O962" i="7"/>
  <c r="O966" i="7"/>
  <c r="P966" i="7" s="1"/>
  <c r="R966" i="7" s="1"/>
  <c r="O970" i="7"/>
  <c r="P970" i="7" s="1"/>
  <c r="Q970" i="7" s="1"/>
  <c r="O974" i="7"/>
  <c r="P974" i="7" s="1"/>
  <c r="Q974" i="7" s="1"/>
  <c r="O978" i="7"/>
  <c r="P978" i="7" s="1"/>
  <c r="V978" i="7" s="1"/>
  <c r="O982" i="7"/>
  <c r="P982" i="7" s="1"/>
  <c r="O986" i="7"/>
  <c r="P986" i="7" s="1"/>
  <c r="O990" i="7"/>
  <c r="P990" i="7" s="1"/>
  <c r="R990" i="7" s="1"/>
  <c r="O994" i="7"/>
  <c r="O998" i="7"/>
  <c r="P998" i="7" s="1"/>
  <c r="V998" i="7" s="1"/>
  <c r="O1002" i="7"/>
  <c r="P1002" i="7" s="1"/>
  <c r="O1006" i="7"/>
  <c r="P1006" i="7" s="1"/>
  <c r="Q1006" i="7" s="1"/>
  <c r="O1010" i="7"/>
  <c r="O1014" i="7"/>
  <c r="P1014" i="7" s="1"/>
  <c r="O1018" i="7"/>
  <c r="P1018" i="7" s="1"/>
  <c r="R1018" i="7" s="1"/>
  <c r="O1025" i="7"/>
  <c r="P1025" i="7" s="1"/>
  <c r="O1029" i="7"/>
  <c r="O1033" i="7"/>
  <c r="P1033" i="7" s="1"/>
  <c r="O1037" i="7"/>
  <c r="P1037" i="7" s="1"/>
  <c r="V1037" i="7" s="1"/>
  <c r="O1041" i="7"/>
  <c r="P1041" i="7" s="1"/>
  <c r="O1045" i="7"/>
  <c r="P1045" i="7" s="1"/>
  <c r="Q1045" i="7" s="1"/>
  <c r="O1049" i="7"/>
  <c r="P1049" i="7" s="1"/>
  <c r="O1053" i="7"/>
  <c r="P1053" i="7" s="1"/>
  <c r="O1057" i="7"/>
  <c r="P1057" i="7" s="1"/>
  <c r="U1057" i="7" s="1"/>
  <c r="O1061" i="7"/>
  <c r="O1065" i="7"/>
  <c r="P1065" i="7" s="1"/>
  <c r="Q1065" i="7" s="1"/>
  <c r="O1069" i="7"/>
  <c r="P1069" i="7" s="1"/>
  <c r="Q1069" i="7" s="1"/>
  <c r="O1073" i="7"/>
  <c r="P1073" i="7" s="1"/>
  <c r="O1077" i="7"/>
  <c r="P1077" i="7" s="1"/>
  <c r="O1081" i="7"/>
  <c r="P1081" i="7" s="1"/>
  <c r="O1085" i="7"/>
  <c r="P1085" i="7" s="1"/>
  <c r="V1085" i="7" s="1"/>
  <c r="O1089" i="7"/>
  <c r="P1089" i="7" s="1"/>
  <c r="Q1089" i="7" s="1"/>
  <c r="O1093" i="7"/>
  <c r="O1097" i="7"/>
  <c r="P1097" i="7" s="1"/>
  <c r="U1097" i="7" s="1"/>
  <c r="O1101" i="7"/>
  <c r="P1101" i="7" s="1"/>
  <c r="O1105" i="7"/>
  <c r="P1105" i="7" s="1"/>
  <c r="O1109" i="7"/>
  <c r="P1109" i="7" s="1"/>
  <c r="R1109" i="7" s="1"/>
  <c r="O1113" i="7"/>
  <c r="P1113" i="7" s="1"/>
  <c r="O1117" i="7"/>
  <c r="P1117" i="7" s="1"/>
  <c r="O1121" i="7"/>
  <c r="P1121" i="7" s="1"/>
  <c r="R1121" i="7" s="1"/>
  <c r="O1125" i="7"/>
  <c r="O1129" i="7"/>
  <c r="P1129" i="7" s="1"/>
  <c r="O1133" i="7"/>
  <c r="P1133" i="7" s="1"/>
  <c r="R1133" i="7" s="1"/>
  <c r="O1137" i="7"/>
  <c r="P1137" i="7" s="1"/>
  <c r="U1137" i="7" s="1"/>
  <c r="O1141" i="7"/>
  <c r="P1141" i="7" s="1"/>
  <c r="O1145" i="7"/>
  <c r="P1145" i="7" s="1"/>
  <c r="U1145" i="7" s="1"/>
  <c r="O1149" i="7"/>
  <c r="P1149" i="7" s="1"/>
  <c r="O1153" i="7"/>
  <c r="P1153" i="7" s="1"/>
  <c r="V1153" i="7" s="1"/>
  <c r="O1157" i="7"/>
  <c r="O1161" i="7"/>
  <c r="P1161" i="7" s="1"/>
  <c r="V1161" i="7" s="1"/>
  <c r="O1165" i="7"/>
  <c r="P1165" i="7" s="1"/>
  <c r="O1169" i="7"/>
  <c r="P1169" i="7" s="1"/>
  <c r="O1173" i="7"/>
  <c r="P1173" i="7" s="1"/>
  <c r="O1177" i="7"/>
  <c r="O1181" i="7"/>
  <c r="P1181" i="7" s="1"/>
  <c r="O1185" i="7"/>
  <c r="P1185" i="7" s="1"/>
  <c r="U1185" i="7" s="1"/>
  <c r="O1189" i="7"/>
  <c r="O1193" i="7"/>
  <c r="P1193" i="7" s="1"/>
  <c r="O1197" i="7"/>
  <c r="P1197" i="7" s="1"/>
  <c r="U1197" i="7" s="1"/>
  <c r="O1201" i="7"/>
  <c r="P1201" i="7" s="1"/>
  <c r="U1201" i="7" s="1"/>
  <c r="O1205" i="7"/>
  <c r="P1205" i="7" s="1"/>
  <c r="O1209" i="7"/>
  <c r="P1209" i="7" s="1"/>
  <c r="O1213" i="7"/>
  <c r="P1213" i="7" s="1"/>
  <c r="V1213" i="7" s="1"/>
  <c r="O1217" i="7"/>
  <c r="P1217" i="7" s="1"/>
  <c r="Q1217" i="7" s="1"/>
  <c r="O1221" i="7"/>
  <c r="O1225" i="7"/>
  <c r="P1225" i="7" s="1"/>
  <c r="O1229" i="7"/>
  <c r="P1229" i="7" s="1"/>
  <c r="O1233" i="7"/>
  <c r="P1233" i="7" s="1"/>
  <c r="O1237" i="7"/>
  <c r="P1237" i="7" s="1"/>
  <c r="O1241" i="7"/>
  <c r="O1245" i="7"/>
  <c r="P1245" i="7" s="1"/>
  <c r="O1249" i="7"/>
  <c r="P1249" i="7" s="1"/>
  <c r="Q1249" i="7" s="1"/>
  <c r="O1253" i="7"/>
  <c r="O1257" i="7"/>
  <c r="O1261" i="7"/>
  <c r="P1261" i="7" s="1"/>
  <c r="O1265" i="7"/>
  <c r="P1265" i="7" s="1"/>
  <c r="U1265" i="7" s="1"/>
  <c r="O1269" i="7"/>
  <c r="P1269" i="7" s="1"/>
  <c r="O1273" i="7"/>
  <c r="P1273" i="7" s="1"/>
  <c r="O1277" i="7"/>
  <c r="P1277" i="7" s="1"/>
  <c r="R1277" i="7" s="1"/>
  <c r="O1281" i="7"/>
  <c r="P1281" i="7" s="1"/>
  <c r="U1281" i="7" s="1"/>
  <c r="O1285" i="7"/>
  <c r="O1289" i="7"/>
  <c r="P1289" i="7" s="1"/>
  <c r="O1293" i="7"/>
  <c r="P1293" i="7" s="1"/>
  <c r="O1297" i="7"/>
  <c r="P1297" i="7" s="1"/>
  <c r="O1301" i="7"/>
  <c r="O1305" i="7"/>
  <c r="O1309" i="7"/>
  <c r="P1309" i="7" s="1"/>
  <c r="O1313" i="7"/>
  <c r="P1313" i="7" s="1"/>
  <c r="Q1313" i="7" s="1"/>
  <c r="O1317" i="7"/>
  <c r="O1321" i="7"/>
  <c r="P1321" i="7" s="1"/>
  <c r="U1321" i="7" s="1"/>
  <c r="O1325" i="7"/>
  <c r="P1325" i="7" s="1"/>
  <c r="U1325" i="7" s="1"/>
  <c r="O1329" i="7"/>
  <c r="P1329" i="7" s="1"/>
  <c r="O1333" i="7"/>
  <c r="P1333" i="7" s="1"/>
  <c r="O1337" i="7"/>
  <c r="P1337" i="7" s="1"/>
  <c r="Q1337" i="7" s="1"/>
  <c r="O1341" i="7"/>
  <c r="P1341" i="7" s="1"/>
  <c r="V1341" i="7" s="1"/>
  <c r="O1345" i="7"/>
  <c r="P1345" i="7" s="1"/>
  <c r="O1349" i="7"/>
  <c r="O1353" i="7"/>
  <c r="P1353" i="7" s="1"/>
  <c r="O1357" i="7"/>
  <c r="P1357" i="7" s="1"/>
  <c r="O1361" i="7"/>
  <c r="P1361" i="7" s="1"/>
  <c r="O1365" i="7"/>
  <c r="P1365" i="7" s="1"/>
  <c r="R1365" i="7" s="1"/>
  <c r="O1369" i="7"/>
  <c r="O1373" i="7"/>
  <c r="P1373" i="7" s="1"/>
  <c r="O1377" i="7"/>
  <c r="P1377" i="7" s="1"/>
  <c r="Q1377" i="7" s="1"/>
  <c r="O1381" i="7"/>
  <c r="O1385" i="7"/>
  <c r="P1385" i="7" s="1"/>
  <c r="O1389" i="7"/>
  <c r="P1389" i="7" s="1"/>
  <c r="R1389" i="7" s="1"/>
  <c r="O1393" i="7"/>
  <c r="P1393" i="7" s="1"/>
  <c r="U1393" i="7" s="1"/>
  <c r="O1397" i="7"/>
  <c r="P1397" i="7" s="1"/>
  <c r="O1401" i="7"/>
  <c r="P1401" i="7" s="1"/>
  <c r="O1405" i="7"/>
  <c r="P1405" i="7" s="1"/>
  <c r="O1409" i="7"/>
  <c r="P1409" i="7" s="1"/>
  <c r="O1413" i="7"/>
  <c r="O1417" i="7"/>
  <c r="P1417" i="7" s="1"/>
  <c r="O1421" i="7"/>
  <c r="P1421" i="7" s="1"/>
  <c r="R1421" i="7" s="1"/>
  <c r="O1425" i="7"/>
  <c r="P1425" i="7" s="1"/>
  <c r="O1429" i="7"/>
  <c r="P1429" i="7" s="1"/>
  <c r="O1433" i="7"/>
  <c r="P1433" i="7" s="1"/>
  <c r="Q1433" i="7" s="1"/>
  <c r="O1437" i="7"/>
  <c r="P1437" i="7" s="1"/>
  <c r="U1437" i="7" s="1"/>
  <c r="O1441" i="7"/>
  <c r="P1441" i="7" s="1"/>
  <c r="U1441" i="7" s="1"/>
  <c r="O1445" i="7"/>
  <c r="O1449" i="7"/>
  <c r="O1453" i="7"/>
  <c r="P1453" i="7" s="1"/>
  <c r="O1457" i="7"/>
  <c r="P1457" i="7" s="1"/>
  <c r="U1457" i="7" s="1"/>
  <c r="O1461" i="7"/>
  <c r="P1461" i="7" s="1"/>
  <c r="O1465" i="7"/>
  <c r="P1465" i="7" s="1"/>
  <c r="V1465" i="7" s="1"/>
  <c r="O1469" i="7"/>
  <c r="P1469" i="7" s="1"/>
  <c r="V1469" i="7" s="1"/>
  <c r="O1473" i="7"/>
  <c r="P1473" i="7" s="1"/>
  <c r="Q1473" i="7" s="1"/>
  <c r="O1477" i="7"/>
  <c r="O1481" i="7"/>
  <c r="P1481" i="7" s="1"/>
  <c r="O1485" i="7"/>
  <c r="P1485" i="7" s="1"/>
  <c r="O1489" i="7"/>
  <c r="P1489" i="7" s="1"/>
  <c r="O1493" i="7"/>
  <c r="P1493" i="7" s="1"/>
  <c r="O1497" i="7"/>
  <c r="P1497" i="7" s="1"/>
  <c r="O1501" i="7"/>
  <c r="P1501" i="7" s="1"/>
  <c r="O1505" i="7"/>
  <c r="P1505" i="7" s="1"/>
  <c r="Q1505" i="7" s="1"/>
  <c r="O1509" i="7"/>
  <c r="O1513" i="7"/>
  <c r="O1517" i="7"/>
  <c r="P1517" i="7" s="1"/>
  <c r="O1521" i="7"/>
  <c r="P1521" i="7" s="1"/>
  <c r="O1525" i="7"/>
  <c r="P1525" i="7" s="1"/>
  <c r="O1529" i="7"/>
  <c r="P1529" i="7" s="1"/>
  <c r="O1533" i="7"/>
  <c r="P1533" i="7" s="1"/>
  <c r="V1533" i="7" s="1"/>
  <c r="O1537" i="7"/>
  <c r="P1537" i="7" s="1"/>
  <c r="R1537" i="7" s="1"/>
  <c r="O1541" i="7"/>
  <c r="O1545" i="7"/>
  <c r="P1545" i="7" s="1"/>
  <c r="O1549" i="7"/>
  <c r="P1549" i="7" s="1"/>
  <c r="O1553" i="7"/>
  <c r="P1553" i="7" s="1"/>
  <c r="O1557" i="7"/>
  <c r="P1557" i="7" s="1"/>
  <c r="Q1557" i="7" s="1"/>
  <c r="O1561" i="7"/>
  <c r="P1561" i="7" s="1"/>
  <c r="O1565" i="7"/>
  <c r="P1565" i="7" s="1"/>
  <c r="O1569" i="7"/>
  <c r="P1569" i="7" s="1"/>
  <c r="Q1569" i="7" s="1"/>
  <c r="O1573" i="7"/>
  <c r="O1577" i="7"/>
  <c r="P1577" i="7" s="1"/>
  <c r="V1577" i="7" s="1"/>
  <c r="O1581" i="7"/>
  <c r="P1581" i="7" s="1"/>
  <c r="Q1581" i="7" s="1"/>
  <c r="O1585" i="7"/>
  <c r="P1585" i="7" s="1"/>
  <c r="O1589" i="7"/>
  <c r="P1589" i="7" s="1"/>
  <c r="O1593" i="7"/>
  <c r="P1593" i="7" s="1"/>
  <c r="O1597" i="7"/>
  <c r="P1597" i="7" s="1"/>
  <c r="V1597" i="7" s="1"/>
  <c r="O1601" i="7"/>
  <c r="P1601" i="7" s="1"/>
  <c r="O1605" i="7"/>
  <c r="O1609" i="7"/>
  <c r="P1609" i="7" s="1"/>
  <c r="O1613" i="7"/>
  <c r="P1613" i="7" s="1"/>
  <c r="O1617" i="7"/>
  <c r="P1617" i="7" s="1"/>
  <c r="U1617" i="7" s="1"/>
  <c r="O1621" i="7"/>
  <c r="P1621" i="7" s="1"/>
  <c r="R1621" i="7" s="1"/>
  <c r="O1625" i="7"/>
  <c r="O1629" i="7"/>
  <c r="P1629" i="7" s="1"/>
  <c r="O1633" i="7"/>
  <c r="P1633" i="7" s="1"/>
  <c r="Q1633" i="7" s="1"/>
  <c r="O1637" i="7"/>
  <c r="O1641" i="7"/>
  <c r="P1641" i="7" s="1"/>
  <c r="O1645" i="7"/>
  <c r="P1645" i="7" s="1"/>
  <c r="R1645" i="7" s="1"/>
  <c r="O1649" i="7"/>
  <c r="P1649" i="7" s="1"/>
  <c r="U1649" i="7" s="1"/>
  <c r="O1653" i="7"/>
  <c r="P1653" i="7" s="1"/>
  <c r="O1657" i="7"/>
  <c r="P1657" i="7" s="1"/>
  <c r="V1657" i="7" s="1"/>
  <c r="O1661" i="7"/>
  <c r="P1661" i="7" s="1"/>
  <c r="V1661" i="7" s="1"/>
  <c r="O1665" i="7"/>
  <c r="P1665" i="7" s="1"/>
  <c r="V1665" i="7" s="1"/>
  <c r="O1669" i="7"/>
  <c r="O1673" i="7"/>
  <c r="P1673" i="7" s="1"/>
  <c r="U1673" i="7" s="1"/>
  <c r="O1677" i="7"/>
  <c r="P1677" i="7" s="1"/>
  <c r="O1681" i="7"/>
  <c r="P1681" i="7" s="1"/>
  <c r="O1685" i="7"/>
  <c r="P1685" i="7" s="1"/>
  <c r="O1689" i="7"/>
  <c r="P1689" i="7" s="1"/>
  <c r="O1693" i="7"/>
  <c r="P1693" i="7" s="1"/>
  <c r="O1697" i="7"/>
  <c r="P1697" i="7" s="1"/>
  <c r="U1697" i="7" s="1"/>
  <c r="O1701" i="7"/>
  <c r="O1705" i="7"/>
  <c r="P1705" i="7" s="1"/>
  <c r="R1705" i="7" s="1"/>
  <c r="O1709" i="7"/>
  <c r="P1709" i="7" s="1"/>
  <c r="O1713" i="7"/>
  <c r="P1713" i="7" s="1"/>
  <c r="U1713" i="7" s="1"/>
  <c r="O1717" i="7"/>
  <c r="P1717" i="7" s="1"/>
  <c r="O1721" i="7"/>
  <c r="P1721" i="7" s="1"/>
  <c r="O1725" i="7"/>
  <c r="P1725" i="7" s="1"/>
  <c r="V1725" i="7" s="1"/>
  <c r="O1729" i="7"/>
  <c r="P1729" i="7" s="1"/>
  <c r="Q1729" i="7" s="1"/>
  <c r="O1733" i="7"/>
  <c r="O1737" i="7"/>
  <c r="P1737" i="7" s="1"/>
  <c r="O1741" i="7"/>
  <c r="P1741" i="7" s="1"/>
  <c r="O1745" i="7"/>
  <c r="P1745" i="7" s="1"/>
  <c r="O1749" i="7"/>
  <c r="O1753" i="7"/>
  <c r="O1757" i="7"/>
  <c r="P1757" i="7" s="1"/>
  <c r="O1761" i="7"/>
  <c r="P1761" i="7" s="1"/>
  <c r="Q1761" i="7" s="1"/>
  <c r="O1765" i="7"/>
  <c r="O1769" i="7"/>
  <c r="O1773" i="7"/>
  <c r="P1773" i="7" s="1"/>
  <c r="O1777" i="7"/>
  <c r="P1777" i="7" s="1"/>
  <c r="O1781" i="7"/>
  <c r="P1781" i="7" s="1"/>
  <c r="O1785" i="7"/>
  <c r="P1785" i="7" s="1"/>
  <c r="O1789" i="7"/>
  <c r="P1789" i="7" s="1"/>
  <c r="R1789" i="7" s="1"/>
  <c r="O1793" i="7"/>
  <c r="P1793" i="7" s="1"/>
  <c r="R1793" i="7" s="1"/>
  <c r="O1797" i="7"/>
  <c r="O1801" i="7"/>
  <c r="P1801" i="7" s="1"/>
  <c r="O1805" i="7"/>
  <c r="P1805" i="7" s="1"/>
  <c r="O1809" i="7"/>
  <c r="P1809" i="7" s="1"/>
  <c r="O1813" i="7"/>
  <c r="P1813" i="7" s="1"/>
  <c r="O1817" i="7"/>
  <c r="O1821" i="7"/>
  <c r="P1821" i="7" s="1"/>
  <c r="O1825" i="7"/>
  <c r="P1825" i="7" s="1"/>
  <c r="R1825" i="7" s="1"/>
  <c r="O1829" i="7"/>
  <c r="O1833" i="7"/>
  <c r="P1833" i="7" s="1"/>
  <c r="U1833" i="7" s="1"/>
  <c r="O1837" i="7"/>
  <c r="P1837" i="7" s="1"/>
  <c r="Q1837" i="7" s="1"/>
  <c r="O1841" i="7"/>
  <c r="P1841" i="7" s="1"/>
  <c r="O1845" i="7"/>
  <c r="P1845" i="7" s="1"/>
  <c r="O1849" i="7"/>
  <c r="P1849" i="7" s="1"/>
  <c r="R1849" i="7" s="1"/>
  <c r="O1853" i="7"/>
  <c r="P1853" i="7" s="1"/>
  <c r="V1853" i="7" s="1"/>
  <c r="O1857" i="7"/>
  <c r="P1857" i="7" s="1"/>
  <c r="V1857" i="7" s="1"/>
  <c r="O1861" i="7"/>
  <c r="O1865" i="7"/>
  <c r="P1865" i="7" s="1"/>
  <c r="O1869" i="7"/>
  <c r="P1869" i="7" s="1"/>
  <c r="O1873" i="7"/>
  <c r="P1873" i="7" s="1"/>
  <c r="O1877" i="7"/>
  <c r="P1877" i="7" s="1"/>
  <c r="R1877" i="7" s="1"/>
  <c r="O1881" i="7"/>
  <c r="O1885" i="7"/>
  <c r="P1885" i="7" s="1"/>
  <c r="O1889" i="7"/>
  <c r="P1889" i="7" s="1"/>
  <c r="Q1889" i="7" s="1"/>
  <c r="O1893" i="7"/>
  <c r="O1897" i="7"/>
  <c r="P1897" i="7" s="1"/>
  <c r="O1901" i="7"/>
  <c r="P1901" i="7" s="1"/>
  <c r="O1905" i="7"/>
  <c r="P1905" i="7" s="1"/>
  <c r="U1905" i="7" s="1"/>
  <c r="O1909" i="7"/>
  <c r="P1909" i="7" s="1"/>
  <c r="O1913" i="7"/>
  <c r="P1913" i="7" s="1"/>
  <c r="O1917" i="7"/>
  <c r="P1917" i="7" s="1"/>
  <c r="O1921" i="7"/>
  <c r="P1921" i="7" s="1"/>
  <c r="O1925" i="7"/>
  <c r="O1929" i="7"/>
  <c r="P1929" i="7" s="1"/>
  <c r="O1933" i="7"/>
  <c r="P1933" i="7" s="1"/>
  <c r="O1937" i="7"/>
  <c r="P1937" i="7" s="1"/>
  <c r="O1941" i="7"/>
  <c r="P1941" i="7" s="1"/>
  <c r="O1945" i="7"/>
  <c r="O1949" i="7"/>
  <c r="P1949" i="7" s="1"/>
  <c r="U1949" i="7" s="1"/>
  <c r="O1953" i="7"/>
  <c r="P1953" i="7" s="1"/>
  <c r="U1953" i="7" s="1"/>
  <c r="O1957" i="7"/>
  <c r="O1961" i="7"/>
  <c r="O1965" i="7"/>
  <c r="P1965" i="7" s="1"/>
  <c r="O1969" i="7"/>
  <c r="P1969" i="7" s="1"/>
  <c r="U1969" i="7" s="1"/>
  <c r="O1973" i="7"/>
  <c r="P1973" i="7" s="1"/>
  <c r="O1977" i="7"/>
  <c r="P1977" i="7" s="1"/>
  <c r="O1981" i="7"/>
  <c r="P1981" i="7" s="1"/>
  <c r="V1981" i="7" s="1"/>
  <c r="O1985" i="7"/>
  <c r="P1985" i="7" s="1"/>
  <c r="Q1985" i="7" s="1"/>
  <c r="O1989" i="7"/>
  <c r="O1993" i="7"/>
  <c r="P1993" i="7" s="1"/>
  <c r="Q1993" i="7" s="1"/>
  <c r="O1997" i="7"/>
  <c r="P1997" i="7" s="1"/>
  <c r="O2001" i="7"/>
  <c r="P2001" i="7" s="1"/>
  <c r="O2005" i="7"/>
  <c r="P2005" i="7" s="1"/>
  <c r="O2009" i="7"/>
  <c r="P2009" i="7" s="1"/>
  <c r="O2013" i="7"/>
  <c r="P2013" i="7" s="1"/>
  <c r="O2017" i="7"/>
  <c r="P2017" i="7" s="1"/>
  <c r="Q2017" i="7" s="1"/>
  <c r="O2021" i="7"/>
  <c r="O2025" i="7"/>
  <c r="O2029" i="7"/>
  <c r="P2029" i="7" s="1"/>
  <c r="U2029" i="7" s="1"/>
  <c r="O2033" i="7"/>
  <c r="P2033" i="7" s="1"/>
  <c r="U2033" i="7" s="1"/>
  <c r="O2037" i="7"/>
  <c r="P2037" i="7" s="1"/>
  <c r="O2041" i="7"/>
  <c r="P2041" i="7" s="1"/>
  <c r="O2045" i="7"/>
  <c r="P2045" i="7" s="1"/>
  <c r="R2045" i="7" s="1"/>
  <c r="O2049" i="7"/>
  <c r="P2049" i="7" s="1"/>
  <c r="V2049" i="7" s="1"/>
  <c r="O2053" i="7"/>
  <c r="O2057" i="7"/>
  <c r="P2057" i="7" s="1"/>
  <c r="O2061" i="7"/>
  <c r="P2061" i="7" s="1"/>
  <c r="O2065" i="7"/>
  <c r="P2065" i="7" s="1"/>
  <c r="O2069" i="7"/>
  <c r="P2069" i="7" s="1"/>
  <c r="Q2069" i="7" s="1"/>
  <c r="O2073" i="7"/>
  <c r="O2077" i="7"/>
  <c r="P2077" i="7" s="1"/>
  <c r="O2081" i="7"/>
  <c r="P2081" i="7" s="1"/>
  <c r="R2081" i="7" s="1"/>
  <c r="O2085" i="7"/>
  <c r="O2089" i="7"/>
  <c r="P2089" i="7" s="1"/>
  <c r="O2093" i="7"/>
  <c r="P2093" i="7" s="1"/>
  <c r="Q2093" i="7" s="1"/>
  <c r="O2097" i="7"/>
  <c r="P2097" i="7" s="1"/>
  <c r="O2101" i="7"/>
  <c r="P2101" i="7" s="1"/>
  <c r="O2105" i="7"/>
  <c r="P2105" i="7" s="1"/>
  <c r="O2109" i="7"/>
  <c r="P2109" i="7" s="1"/>
  <c r="V2109" i="7" s="1"/>
  <c r="O2113" i="7"/>
  <c r="P2113" i="7" s="1"/>
  <c r="O2117" i="7"/>
  <c r="O2121" i="7"/>
  <c r="P2121" i="7" s="1"/>
  <c r="Q2121" i="7" s="1"/>
  <c r="O2125" i="7"/>
  <c r="P2125" i="7" s="1"/>
  <c r="O2129" i="7"/>
  <c r="P2129" i="7" s="1"/>
  <c r="U2129" i="7" s="1"/>
  <c r="O2133" i="7"/>
  <c r="P2133" i="7" s="1"/>
  <c r="R2133" i="7" s="1"/>
  <c r="O2137" i="7"/>
  <c r="P2137" i="7" s="1"/>
  <c r="O2141" i="7"/>
  <c r="P2141" i="7" s="1"/>
  <c r="O2145" i="7"/>
  <c r="P2145" i="7" s="1"/>
  <c r="Q2145" i="7" s="1"/>
  <c r="O2149" i="7"/>
  <c r="O2153" i="7"/>
  <c r="P2153" i="7" s="1"/>
  <c r="Q2153" i="7" s="1"/>
  <c r="O2157" i="7"/>
  <c r="P2157" i="7" s="1"/>
  <c r="R2157" i="7" s="1"/>
  <c r="O2161" i="7"/>
  <c r="P2161" i="7" s="1"/>
  <c r="O2165" i="7"/>
  <c r="O2169" i="7"/>
  <c r="P2169" i="7" s="1"/>
  <c r="R2169" i="7" s="1"/>
  <c r="O2173" i="7"/>
  <c r="P2173" i="7" s="1"/>
  <c r="O2177" i="7"/>
  <c r="P2177" i="7" s="1"/>
  <c r="O2181" i="7"/>
  <c r="O2185" i="7"/>
  <c r="P2185" i="7" s="1"/>
  <c r="V2185" i="7" s="1"/>
  <c r="O2189" i="7"/>
  <c r="P2189" i="7" s="1"/>
  <c r="O2193" i="7"/>
  <c r="P2193" i="7" s="1"/>
  <c r="O2197" i="7"/>
  <c r="P2197" i="7" s="1"/>
  <c r="O2201" i="7"/>
  <c r="P2201" i="7" s="1"/>
  <c r="O2205" i="7"/>
  <c r="P2205" i="7" s="1"/>
  <c r="O2209" i="7"/>
  <c r="P2209" i="7" s="1"/>
  <c r="U2209" i="7" s="1"/>
  <c r="O2213" i="7"/>
  <c r="O2217" i="7"/>
  <c r="O2221" i="7"/>
  <c r="P2221" i="7" s="1"/>
  <c r="U2221" i="7" s="1"/>
  <c r="O2225" i="7"/>
  <c r="P2225" i="7" s="1"/>
  <c r="U2225" i="7" s="1"/>
  <c r="O2229" i="7"/>
  <c r="P2229" i="7" s="1"/>
  <c r="O2233" i="7"/>
  <c r="P2233" i="7" s="1"/>
  <c r="O2237" i="7"/>
  <c r="P2237" i="7" s="1"/>
  <c r="V2237" i="7" s="1"/>
  <c r="O2241" i="7"/>
  <c r="P2241" i="7" s="1"/>
  <c r="Q2241" i="7" s="1"/>
  <c r="O2245" i="7"/>
  <c r="O2249" i="7"/>
  <c r="P2249" i="7" s="1"/>
  <c r="O2253" i="7"/>
  <c r="P2253" i="7" s="1"/>
  <c r="O2257" i="7"/>
  <c r="P2257" i="7" s="1"/>
  <c r="O2261" i="7"/>
  <c r="P2261" i="7" s="1"/>
  <c r="U2261" i="7" s="1"/>
  <c r="O2265" i="7"/>
  <c r="O2269" i="7"/>
  <c r="P2269" i="7" s="1"/>
  <c r="O2273" i="7"/>
  <c r="P2273" i="7" s="1"/>
  <c r="Q2273" i="7" s="1"/>
  <c r="O2277" i="7"/>
  <c r="O2281" i="7"/>
  <c r="O2285" i="7"/>
  <c r="P2285" i="7" s="1"/>
  <c r="O2289" i="7"/>
  <c r="P2289" i="7" s="1"/>
  <c r="U2289" i="7" s="1"/>
  <c r="O2293" i="7"/>
  <c r="P2293" i="7" s="1"/>
  <c r="O2297" i="7"/>
  <c r="P2297" i="7" s="1"/>
  <c r="O2301" i="7"/>
  <c r="P2301" i="7" s="1"/>
  <c r="R2301" i="7" s="1"/>
  <c r="O2305" i="7"/>
  <c r="P2305" i="7" s="1"/>
  <c r="R2305" i="7" s="1"/>
  <c r="O2309" i="7"/>
  <c r="O2313" i="7"/>
  <c r="P2313" i="7" s="1"/>
  <c r="O2317" i="7"/>
  <c r="P2317" i="7" s="1"/>
  <c r="O2321" i="7"/>
  <c r="P2321" i="7" s="1"/>
  <c r="O2325" i="7"/>
  <c r="P2325" i="7" s="1"/>
  <c r="Q2325" i="7" s="1"/>
  <c r="O2329" i="7"/>
  <c r="O2333" i="7"/>
  <c r="P2333" i="7" s="1"/>
  <c r="O2337" i="7"/>
  <c r="P2337" i="7" s="1"/>
  <c r="R2337" i="7" s="1"/>
  <c r="O2341" i="7"/>
  <c r="O2345" i="7"/>
  <c r="P2345" i="7" s="1"/>
  <c r="Q2345" i="7" s="1"/>
  <c r="O2349" i="7"/>
  <c r="P2349" i="7" s="1"/>
  <c r="U2349" i="7" s="1"/>
  <c r="O2353" i="7"/>
  <c r="P2353" i="7" s="1"/>
  <c r="O2357" i="7"/>
  <c r="P2357" i="7" s="1"/>
  <c r="O2361" i="7"/>
  <c r="P2361" i="7" s="1"/>
  <c r="R2361" i="7" s="1"/>
  <c r="O2365" i="7"/>
  <c r="P2365" i="7" s="1"/>
  <c r="V2365" i="7" s="1"/>
  <c r="O2369" i="7"/>
  <c r="P2369" i="7" s="1"/>
  <c r="V2369" i="7" s="1"/>
  <c r="O2373" i="7"/>
  <c r="O2377" i="7"/>
  <c r="P2377" i="7" s="1"/>
  <c r="O2381" i="7"/>
  <c r="P2381" i="7" s="1"/>
  <c r="O2385" i="7"/>
  <c r="P2385" i="7" s="1"/>
  <c r="O2389" i="7"/>
  <c r="P2389" i="7" s="1"/>
  <c r="R2389" i="7" s="1"/>
  <c r="O2393" i="7"/>
  <c r="P2393" i="7" s="1"/>
  <c r="O2397" i="7"/>
  <c r="P2397" i="7" s="1"/>
  <c r="O2401" i="7"/>
  <c r="P2401" i="7" s="1"/>
  <c r="Q2401" i="7" s="1"/>
  <c r="O2405" i="7"/>
  <c r="O2409" i="7"/>
  <c r="P2409" i="7" s="1"/>
  <c r="O2413" i="7"/>
  <c r="P2413" i="7" s="1"/>
  <c r="R2413" i="7" s="1"/>
  <c r="O2417" i="7"/>
  <c r="P2417" i="7" s="1"/>
  <c r="U2417" i="7" s="1"/>
  <c r="O2421" i="7"/>
  <c r="P2421" i="7" s="1"/>
  <c r="O2425" i="7"/>
  <c r="P2425" i="7" s="1"/>
  <c r="O2429" i="7"/>
  <c r="P2429" i="7" s="1"/>
  <c r="O2433" i="7"/>
  <c r="P2433" i="7" s="1"/>
  <c r="O2437" i="7"/>
  <c r="O2441" i="7"/>
  <c r="P2441" i="7" s="1"/>
  <c r="O2445" i="7"/>
  <c r="P2445" i="7" s="1"/>
  <c r="R2445" i="7" s="1"/>
  <c r="O2449" i="7"/>
  <c r="P2449" i="7" s="1"/>
  <c r="O2453" i="7"/>
  <c r="P2453" i="7" s="1"/>
  <c r="O2457" i="7"/>
  <c r="O2461" i="7"/>
  <c r="P2461" i="7" s="1"/>
  <c r="U2461" i="7" s="1"/>
  <c r="O2465" i="7"/>
  <c r="P2465" i="7" s="1"/>
  <c r="U2465" i="7" s="1"/>
  <c r="O2469" i="7"/>
  <c r="O2473" i="7"/>
  <c r="O2477" i="7"/>
  <c r="P2477" i="7" s="1"/>
  <c r="O2481" i="7"/>
  <c r="P2481" i="7" s="1"/>
  <c r="U2481" i="7" s="1"/>
  <c r="O2485" i="7"/>
  <c r="P2485" i="7" s="1"/>
  <c r="O2489" i="7"/>
  <c r="P2489" i="7" s="1"/>
  <c r="U2489" i="7" s="1"/>
  <c r="O2493" i="7"/>
  <c r="P2493" i="7" s="1"/>
  <c r="V2493" i="7" s="1"/>
  <c r="O2497" i="7"/>
  <c r="P2497" i="7" s="1"/>
  <c r="Q2497" i="7" s="1"/>
  <c r="O2501" i="7"/>
  <c r="O2505" i="7"/>
  <c r="P2505" i="7" s="1"/>
  <c r="O2509" i="7"/>
  <c r="P2509" i="7" s="1"/>
  <c r="O2513" i="7"/>
  <c r="P2513" i="7" s="1"/>
  <c r="O2517" i="7"/>
  <c r="P2517" i="7" s="1"/>
  <c r="O2521" i="7"/>
  <c r="P2521" i="7" s="1"/>
  <c r="O2525" i="7"/>
  <c r="P2525" i="7" s="1"/>
  <c r="O2529" i="7"/>
  <c r="P2529" i="7" s="1"/>
  <c r="Q2529" i="7" s="1"/>
  <c r="O2533" i="7"/>
  <c r="O2537" i="7"/>
  <c r="O2541" i="7"/>
  <c r="P2541" i="7" s="1"/>
  <c r="O2545" i="7"/>
  <c r="P2545" i="7" s="1"/>
  <c r="U2545" i="7" s="1"/>
  <c r="O2549" i="7"/>
  <c r="P2549" i="7" s="1"/>
  <c r="O2553" i="7"/>
  <c r="P2553" i="7" s="1"/>
  <c r="O2557" i="7"/>
  <c r="P2557" i="7" s="1"/>
  <c r="V2557" i="7" s="1"/>
  <c r="O2561" i="7"/>
  <c r="P2561" i="7" s="1"/>
  <c r="V2561" i="7" s="1"/>
  <c r="O2565" i="7"/>
  <c r="O2569" i="7"/>
  <c r="P2569" i="7" s="1"/>
  <c r="O2573" i="7"/>
  <c r="P2573" i="7" s="1"/>
  <c r="O2577" i="7"/>
  <c r="P2577" i="7" s="1"/>
  <c r="O2581" i="7"/>
  <c r="P2581" i="7" s="1"/>
  <c r="Q2581" i="7" s="1"/>
  <c r="O2585" i="7"/>
  <c r="O2589" i="7"/>
  <c r="P2589" i="7" s="1"/>
  <c r="O2593" i="7"/>
  <c r="P2593" i="7" s="1"/>
  <c r="R2593" i="7" s="1"/>
  <c r="O2597" i="7"/>
  <c r="O2601" i="7"/>
  <c r="P2601" i="7" s="1"/>
  <c r="Q2601" i="7" s="1"/>
  <c r="O2605" i="7"/>
  <c r="P2605" i="7" s="1"/>
  <c r="Q2605" i="7" s="1"/>
  <c r="O2609" i="7"/>
  <c r="P2609" i="7" s="1"/>
  <c r="O2613" i="7"/>
  <c r="P2613" i="7" s="1"/>
  <c r="O2617" i="7"/>
  <c r="P2617" i="7" s="1"/>
  <c r="O2621" i="7"/>
  <c r="P2621" i="7" s="1"/>
  <c r="V2621" i="7" s="1"/>
  <c r="O2625" i="7"/>
  <c r="P2625" i="7" s="1"/>
  <c r="O2629" i="7"/>
  <c r="O2633" i="7"/>
  <c r="P2633" i="7" s="1"/>
  <c r="U2633" i="7" s="1"/>
  <c r="O2637" i="7"/>
  <c r="P2637" i="7" s="1"/>
  <c r="O2641" i="7"/>
  <c r="P2641" i="7" s="1"/>
  <c r="U2641" i="7" s="1"/>
  <c r="O2645" i="7"/>
  <c r="P2645" i="7" s="1"/>
  <c r="R2645" i="7" s="1"/>
  <c r="O2649" i="7"/>
  <c r="O2653" i="7"/>
  <c r="P2653" i="7" s="1"/>
  <c r="O2657" i="7"/>
  <c r="P2657" i="7" s="1"/>
  <c r="Q2657" i="7" s="1"/>
  <c r="O2661" i="7"/>
  <c r="O2665" i="7"/>
  <c r="P2665" i="7" s="1"/>
  <c r="O2669" i="7"/>
  <c r="P2669" i="7" s="1"/>
  <c r="R2669" i="7" s="1"/>
  <c r="O2673" i="7"/>
  <c r="P2673" i="7" s="1"/>
  <c r="U2673" i="7" s="1"/>
  <c r="O2677" i="7"/>
  <c r="P2677" i="7" s="1"/>
  <c r="O2681" i="7"/>
  <c r="P2681" i="7" s="1"/>
  <c r="Q2681" i="7" s="1"/>
  <c r="O2685" i="7"/>
  <c r="P2685" i="7" s="1"/>
  <c r="V2685" i="7" s="1"/>
  <c r="O2689" i="7"/>
  <c r="P2689" i="7" s="1"/>
  <c r="O2693" i="7"/>
  <c r="O2697" i="7"/>
  <c r="P2697" i="7" s="1"/>
  <c r="R2697" i="7" s="1"/>
  <c r="O2701" i="7"/>
  <c r="P2701" i="7" s="1"/>
  <c r="O2705" i="7"/>
  <c r="P2705" i="7" s="1"/>
  <c r="O2709" i="7"/>
  <c r="P2709" i="7" s="1"/>
  <c r="O2713" i="7"/>
  <c r="O2717" i="7"/>
  <c r="P2717" i="7" s="1"/>
  <c r="O2721" i="7"/>
  <c r="P2721" i="7" s="1"/>
  <c r="U2721" i="7" s="1"/>
  <c r="O2725" i="7"/>
  <c r="O2729" i="7"/>
  <c r="O2733" i="7"/>
  <c r="P2733" i="7" s="1"/>
  <c r="O2737" i="7"/>
  <c r="P2737" i="7" s="1"/>
  <c r="U2737" i="7" s="1"/>
  <c r="O2741" i="7"/>
  <c r="P2741" i="7" s="1"/>
  <c r="O2745" i="7"/>
  <c r="P2745" i="7" s="1"/>
  <c r="O2749" i="7"/>
  <c r="P2749" i="7" s="1"/>
  <c r="V2749" i="7" s="1"/>
  <c r="O2753" i="7"/>
  <c r="P2753" i="7" s="1"/>
  <c r="O2757" i="7"/>
  <c r="O2761" i="7"/>
  <c r="P2761" i="7" s="1"/>
  <c r="O2765" i="7"/>
  <c r="P2765" i="7" s="1"/>
  <c r="O2769" i="7"/>
  <c r="P2769" i="7" s="1"/>
  <c r="O2773" i="7"/>
  <c r="P2773" i="7" s="1"/>
  <c r="O2777" i="7"/>
  <c r="P2777" i="7" s="1"/>
  <c r="O2781" i="7"/>
  <c r="P2781" i="7" s="1"/>
  <c r="O2785" i="7"/>
  <c r="P2785" i="7" s="1"/>
  <c r="Q2785" i="7" s="1"/>
  <c r="O2789" i="7"/>
  <c r="O2793" i="7"/>
  <c r="O2797" i="7"/>
  <c r="P2797" i="7" s="1"/>
  <c r="O2801" i="7"/>
  <c r="P2801" i="7" s="1"/>
  <c r="O2805" i="7"/>
  <c r="O2809" i="7"/>
  <c r="P2809" i="7" s="1"/>
  <c r="O2813" i="7"/>
  <c r="P2813" i="7" s="1"/>
  <c r="R2813" i="7" s="1"/>
  <c r="O2817" i="7"/>
  <c r="P2817" i="7" s="1"/>
  <c r="O2821" i="7"/>
  <c r="O2825" i="7"/>
  <c r="P2825" i="7" s="1"/>
  <c r="O2829" i="7"/>
  <c r="P2829" i="7" s="1"/>
  <c r="O2833" i="7"/>
  <c r="P2833" i="7" s="1"/>
  <c r="O2837" i="7"/>
  <c r="P2837" i="7" s="1"/>
  <c r="O2841" i="7"/>
  <c r="P2841" i="7" s="1"/>
  <c r="O2845" i="7"/>
  <c r="P2845" i="7" s="1"/>
  <c r="O2849" i="7"/>
  <c r="P2849" i="7" s="1"/>
  <c r="R2849" i="7" s="1"/>
  <c r="O2853" i="7"/>
  <c r="O2857" i="7"/>
  <c r="P2857" i="7" s="1"/>
  <c r="O2861" i="7"/>
  <c r="P2861" i="7" s="1"/>
  <c r="Q2861" i="7" s="1"/>
  <c r="O2865" i="7"/>
  <c r="P2865" i="7" s="1"/>
  <c r="O2869" i="7"/>
  <c r="P2869" i="7" s="1"/>
  <c r="O2873" i="7"/>
  <c r="P2873" i="7" s="1"/>
  <c r="Q2873" i="7" s="1"/>
  <c r="O2877" i="7"/>
  <c r="P2877" i="7" s="1"/>
  <c r="V2877" i="7" s="1"/>
  <c r="O2881" i="7"/>
  <c r="P2881" i="7" s="1"/>
  <c r="V2881" i="7" s="1"/>
  <c r="O2885" i="7"/>
  <c r="O2889" i="7"/>
  <c r="P2889" i="7" s="1"/>
  <c r="O2893" i="7"/>
  <c r="P2893" i="7" s="1"/>
  <c r="O2897" i="7"/>
  <c r="P2897" i="7" s="1"/>
  <c r="O2901" i="7"/>
  <c r="P2901" i="7" s="1"/>
  <c r="R2901" i="7" s="1"/>
  <c r="O2905" i="7"/>
  <c r="P2905" i="7" s="1"/>
  <c r="O2909" i="7"/>
  <c r="P2909" i="7" s="1"/>
  <c r="O2913" i="7"/>
  <c r="P2913" i="7" s="1"/>
  <c r="Q2913" i="7" s="1"/>
  <c r="O2917" i="7"/>
  <c r="O2921" i="7"/>
  <c r="P2921" i="7" s="1"/>
  <c r="O2925" i="7"/>
  <c r="P2925" i="7" s="1"/>
  <c r="U2925" i="7" s="1"/>
  <c r="O2929" i="7"/>
  <c r="P2929" i="7" s="1"/>
  <c r="O2933" i="7"/>
  <c r="P2933" i="7" s="1"/>
  <c r="O2937" i="7"/>
  <c r="P2937" i="7" s="1"/>
  <c r="O2941" i="7"/>
  <c r="P2941" i="7" s="1"/>
  <c r="O2945" i="7"/>
  <c r="P2945" i="7" s="1"/>
  <c r="O2949" i="7"/>
  <c r="O2953" i="7"/>
  <c r="P2953" i="7" s="1"/>
  <c r="O2957" i="7"/>
  <c r="P2957" i="7" s="1"/>
  <c r="R2957" i="7" s="1"/>
  <c r="O2961" i="7"/>
  <c r="P2961" i="7" s="1"/>
  <c r="O2965" i="7"/>
  <c r="P2965" i="7" s="1"/>
  <c r="O2969" i="7"/>
  <c r="O2973" i="7"/>
  <c r="P2973" i="7" s="1"/>
  <c r="U2973" i="7" s="1"/>
  <c r="O2977" i="7"/>
  <c r="P2977" i="7" s="1"/>
  <c r="U2977" i="7" s="1"/>
  <c r="O2981" i="7"/>
  <c r="O2985" i="7"/>
  <c r="P2985" i="7" s="1"/>
  <c r="O2989" i="7"/>
  <c r="P2989" i="7" s="1"/>
  <c r="O2993" i="7"/>
  <c r="P2993" i="7" s="1"/>
  <c r="U2993" i="7" s="1"/>
  <c r="O2997" i="7"/>
  <c r="P2997" i="7" s="1"/>
  <c r="O3001" i="7"/>
  <c r="P3001" i="7" s="1"/>
  <c r="O3005" i="7"/>
  <c r="P3005" i="7" s="1"/>
  <c r="V3005" i="7" s="1"/>
  <c r="O3009" i="7"/>
  <c r="P3009" i="7" s="1"/>
  <c r="O3013" i="7"/>
  <c r="O3017" i="7"/>
  <c r="P3017" i="7" s="1"/>
  <c r="V3017" i="7" s="1"/>
  <c r="O3021" i="7"/>
  <c r="P3021" i="7" s="1"/>
  <c r="O3025" i="7"/>
  <c r="P3025" i="7" s="1"/>
  <c r="O3029" i="7"/>
  <c r="P3029" i="7" s="1"/>
  <c r="R3029" i="7" s="1"/>
  <c r="O3033" i="7"/>
  <c r="O3037" i="7"/>
  <c r="P3037" i="7" s="1"/>
  <c r="O3041" i="7"/>
  <c r="P3041" i="7" s="1"/>
  <c r="Q3041" i="7" s="1"/>
  <c r="O3045" i="7"/>
  <c r="O3049" i="7"/>
  <c r="O3053" i="7"/>
  <c r="P3053" i="7" s="1"/>
  <c r="O3057" i="7"/>
  <c r="P3057" i="7" s="1"/>
  <c r="U3057" i="7" s="1"/>
  <c r="O3061" i="7"/>
  <c r="P3061" i="7" s="1"/>
  <c r="O3065" i="7"/>
  <c r="P3065" i="7" s="1"/>
  <c r="R3065" i="7" s="1"/>
  <c r="O3069" i="7"/>
  <c r="P3069" i="7" s="1"/>
  <c r="R3069" i="7" s="1"/>
  <c r="O1024" i="7"/>
  <c r="P1024" i="7" s="1"/>
  <c r="Q1024" i="7" s="1"/>
  <c r="O1028" i="7"/>
  <c r="O1032" i="7"/>
  <c r="P1032" i="7" s="1"/>
  <c r="O1036" i="7"/>
  <c r="P1036" i="7" s="1"/>
  <c r="R1036" i="7" s="1"/>
  <c r="O1040" i="7"/>
  <c r="P1040" i="7" s="1"/>
  <c r="O1044" i="7"/>
  <c r="P1044" i="7" s="1"/>
  <c r="O1048" i="7"/>
  <c r="P1048" i="7" s="1"/>
  <c r="R1048" i="7" s="1"/>
  <c r="O1052" i="7"/>
  <c r="P1052" i="7" s="1"/>
  <c r="O1056" i="7"/>
  <c r="P1056" i="7" s="1"/>
  <c r="O1060" i="7"/>
  <c r="O1064" i="7"/>
  <c r="P1064" i="7" s="1"/>
  <c r="Q1064" i="7" s="1"/>
  <c r="O1068" i="7"/>
  <c r="O1072" i="7"/>
  <c r="P1072" i="7" s="1"/>
  <c r="O1076" i="7"/>
  <c r="P1076" i="7" s="1"/>
  <c r="Q1076" i="7" s="1"/>
  <c r="O1080" i="7"/>
  <c r="P1080" i="7" s="1"/>
  <c r="U1080" i="7" s="1"/>
  <c r="O1084" i="7"/>
  <c r="P1084" i="7" s="1"/>
  <c r="O1088" i="7"/>
  <c r="P1088" i="7" s="1"/>
  <c r="U1088" i="7" s="1"/>
  <c r="O1092" i="7"/>
  <c r="O1096" i="7"/>
  <c r="P1096" i="7" s="1"/>
  <c r="O1100" i="7"/>
  <c r="P1100" i="7" s="1"/>
  <c r="O1104" i="7"/>
  <c r="P1104" i="7" s="1"/>
  <c r="O1108" i="7"/>
  <c r="P1108" i="7" s="1"/>
  <c r="O1112" i="7"/>
  <c r="P1112" i="7" s="1"/>
  <c r="O1116" i="7"/>
  <c r="O1120" i="7"/>
  <c r="P1120" i="7" s="1"/>
  <c r="R1120" i="7" s="1"/>
  <c r="O1124" i="7"/>
  <c r="O1128" i="7"/>
  <c r="P1128" i="7" s="1"/>
  <c r="Q1128" i="7" s="1"/>
  <c r="O1132" i="7"/>
  <c r="P1132" i="7" s="1"/>
  <c r="U1132" i="7" s="1"/>
  <c r="O1136" i="7"/>
  <c r="P1136" i="7" s="1"/>
  <c r="O1140" i="7"/>
  <c r="P1140" i="7" s="1"/>
  <c r="O1144" i="7"/>
  <c r="P1144" i="7" s="1"/>
  <c r="U1144" i="7" s="1"/>
  <c r="O1148" i="7"/>
  <c r="P1148" i="7" s="1"/>
  <c r="R1148" i="7" s="1"/>
  <c r="O1152" i="7"/>
  <c r="P1152" i="7" s="1"/>
  <c r="R1152" i="7" s="1"/>
  <c r="O1156" i="7"/>
  <c r="O1160" i="7"/>
  <c r="P1160" i="7" s="1"/>
  <c r="O1164" i="7"/>
  <c r="P1164" i="7" s="1"/>
  <c r="O1168" i="7"/>
  <c r="P1168" i="7" s="1"/>
  <c r="O1172" i="7"/>
  <c r="P1172" i="7" s="1"/>
  <c r="O1176" i="7"/>
  <c r="P1176" i="7" s="1"/>
  <c r="O1180" i="7"/>
  <c r="P1180" i="7" s="1"/>
  <c r="O1184" i="7"/>
  <c r="P1184" i="7" s="1"/>
  <c r="O1188" i="7"/>
  <c r="O1192" i="7"/>
  <c r="P1192" i="7" s="1"/>
  <c r="Q1192" i="7" s="1"/>
  <c r="O1196" i="7"/>
  <c r="P1196" i="7" s="1"/>
  <c r="Q1196" i="7" s="1"/>
  <c r="O1200" i="7"/>
  <c r="P1200" i="7" s="1"/>
  <c r="O1204" i="7"/>
  <c r="P1204" i="7" s="1"/>
  <c r="Q1204" i="7" s="1"/>
  <c r="O1208" i="7"/>
  <c r="P1208" i="7" s="1"/>
  <c r="V1208" i="7" s="1"/>
  <c r="O1212" i="7"/>
  <c r="P1212" i="7" s="1"/>
  <c r="Q1212" i="7" s="1"/>
  <c r="O1216" i="7"/>
  <c r="P1216" i="7" s="1"/>
  <c r="Q1216" i="7" s="1"/>
  <c r="O1220" i="7"/>
  <c r="O1224" i="7"/>
  <c r="P1224" i="7" s="1"/>
  <c r="R1224" i="7" s="1"/>
  <c r="O1228" i="7"/>
  <c r="P1228" i="7" s="1"/>
  <c r="O1232" i="7"/>
  <c r="P1232" i="7" s="1"/>
  <c r="O1236" i="7"/>
  <c r="P1236" i="7" s="1"/>
  <c r="O1240" i="7"/>
  <c r="P1240" i="7" s="1"/>
  <c r="O1244" i="7"/>
  <c r="O1248" i="7"/>
  <c r="P1248" i="7" s="1"/>
  <c r="R1248" i="7" s="1"/>
  <c r="O1252" i="7"/>
  <c r="O1256" i="7"/>
  <c r="P1256" i="7" s="1"/>
  <c r="Q1256" i="7" s="1"/>
  <c r="O1260" i="7"/>
  <c r="P1260" i="7" s="1"/>
  <c r="R1260" i="7" s="1"/>
  <c r="O1264" i="7"/>
  <c r="P1264" i="7" s="1"/>
  <c r="R1264" i="7" s="1"/>
  <c r="O1268" i="7"/>
  <c r="P1268" i="7" s="1"/>
  <c r="Q1268" i="7" s="1"/>
  <c r="O1272" i="7"/>
  <c r="P1272" i="7" s="1"/>
  <c r="Q1272" i="7" s="1"/>
  <c r="O1276" i="7"/>
  <c r="P1276" i="7" s="1"/>
  <c r="U1276" i="7" s="1"/>
  <c r="O1280" i="7"/>
  <c r="P1280" i="7" s="1"/>
  <c r="O1284" i="7"/>
  <c r="O1288" i="7"/>
  <c r="P1288" i="7" s="1"/>
  <c r="O1292" i="7"/>
  <c r="P1292" i="7" s="1"/>
  <c r="O1296" i="7"/>
  <c r="P1296" i="7" s="1"/>
  <c r="O1300" i="7"/>
  <c r="P1300" i="7" s="1"/>
  <c r="O1304" i="7"/>
  <c r="P1304" i="7" s="1"/>
  <c r="O1308" i="7"/>
  <c r="P1308" i="7" s="1"/>
  <c r="O1312" i="7"/>
  <c r="P1312" i="7" s="1"/>
  <c r="V1312" i="7" s="1"/>
  <c r="O1316" i="7"/>
  <c r="O1320" i="7"/>
  <c r="P1320" i="7" s="1"/>
  <c r="Q1320" i="7" s="1"/>
  <c r="O1324" i="7"/>
  <c r="O1328" i="7"/>
  <c r="P1328" i="7" s="1"/>
  <c r="O1332" i="7"/>
  <c r="O1336" i="7"/>
  <c r="P1336" i="7" s="1"/>
  <c r="R1336" i="7" s="1"/>
  <c r="O1340" i="7"/>
  <c r="P1340" i="7" s="1"/>
  <c r="O1344" i="7"/>
  <c r="P1344" i="7" s="1"/>
  <c r="U1344" i="7" s="1"/>
  <c r="O1348" i="7"/>
  <c r="O1352" i="7"/>
  <c r="P1352" i="7" s="1"/>
  <c r="O1356" i="7"/>
  <c r="P1356" i="7" s="1"/>
  <c r="O1360" i="7"/>
  <c r="P1360" i="7" s="1"/>
  <c r="O1364" i="7"/>
  <c r="O1368" i="7"/>
  <c r="P1368" i="7" s="1"/>
  <c r="O1372" i="7"/>
  <c r="P1372" i="7" s="1"/>
  <c r="O1376" i="7"/>
  <c r="P1376" i="7" s="1"/>
  <c r="U1376" i="7" s="1"/>
  <c r="O1380" i="7"/>
  <c r="O1384" i="7"/>
  <c r="P1384" i="7" s="1"/>
  <c r="Q1384" i="7" s="1"/>
  <c r="O1388" i="7"/>
  <c r="P1388" i="7" s="1"/>
  <c r="R1388" i="7" s="1"/>
  <c r="O1392" i="7"/>
  <c r="P1392" i="7" s="1"/>
  <c r="O1396" i="7"/>
  <c r="P1396" i="7" s="1"/>
  <c r="O1400" i="7"/>
  <c r="P1400" i="7" s="1"/>
  <c r="U1400" i="7" s="1"/>
  <c r="O1404" i="7"/>
  <c r="P1404" i="7" s="1"/>
  <c r="Q1404" i="7" s="1"/>
  <c r="O1408" i="7"/>
  <c r="P1408" i="7" s="1"/>
  <c r="O1412" i="7"/>
  <c r="O1416" i="7"/>
  <c r="P1416" i="7" s="1"/>
  <c r="O1420" i="7"/>
  <c r="P1420" i="7" s="1"/>
  <c r="O1424" i="7"/>
  <c r="P1424" i="7" s="1"/>
  <c r="O1428" i="7"/>
  <c r="P1428" i="7" s="1"/>
  <c r="O1432" i="7"/>
  <c r="P1432" i="7" s="1"/>
  <c r="R1432" i="7" s="1"/>
  <c r="O1436" i="7"/>
  <c r="O1440" i="7"/>
  <c r="P1440" i="7" s="1"/>
  <c r="O1444" i="7"/>
  <c r="O1448" i="7"/>
  <c r="P1448" i="7" s="1"/>
  <c r="Q1448" i="7" s="1"/>
  <c r="O1452" i="7"/>
  <c r="P1452" i="7" s="1"/>
  <c r="O1456" i="7"/>
  <c r="P1456" i="7" s="1"/>
  <c r="R1456" i="7" s="1"/>
  <c r="O1460" i="7"/>
  <c r="P1460" i="7" s="1"/>
  <c r="R1460" i="7" s="1"/>
  <c r="O1464" i="7"/>
  <c r="P1464" i="7" s="1"/>
  <c r="U1464" i="7" s="1"/>
  <c r="O1468" i="7"/>
  <c r="P1468" i="7" s="1"/>
  <c r="V1468" i="7" s="1"/>
  <c r="O1472" i="7"/>
  <c r="P1472" i="7" s="1"/>
  <c r="U1472" i="7" s="1"/>
  <c r="O1476" i="7"/>
  <c r="O1480" i="7"/>
  <c r="P1480" i="7" s="1"/>
  <c r="O1484" i="7"/>
  <c r="P1484" i="7" s="1"/>
  <c r="O1488" i="7"/>
  <c r="P1488" i="7" s="1"/>
  <c r="O1492" i="7"/>
  <c r="P1492" i="7" s="1"/>
  <c r="O1496" i="7"/>
  <c r="P1496" i="7" s="1"/>
  <c r="O1500" i="7"/>
  <c r="P1500" i="7" s="1"/>
  <c r="O1504" i="7"/>
  <c r="P1504" i="7" s="1"/>
  <c r="R1504" i="7" s="1"/>
  <c r="O1508" i="7"/>
  <c r="O1512" i="7"/>
  <c r="P1512" i="7" s="1"/>
  <c r="Q1512" i="7" s="1"/>
  <c r="O1516" i="7"/>
  <c r="P1516" i="7" s="1"/>
  <c r="U1516" i="7" s="1"/>
  <c r="O1520" i="7"/>
  <c r="P1520" i="7" s="1"/>
  <c r="R1520" i="7" s="1"/>
  <c r="O1524" i="7"/>
  <c r="P1524" i="7" s="1"/>
  <c r="Q1524" i="7" s="1"/>
  <c r="O1528" i="7"/>
  <c r="P1528" i="7" s="1"/>
  <c r="R1528" i="7" s="1"/>
  <c r="O1532" i="7"/>
  <c r="P1532" i="7" s="1"/>
  <c r="V1532" i="7" s="1"/>
  <c r="O1536" i="7"/>
  <c r="P1536" i="7" s="1"/>
  <c r="O1540" i="7"/>
  <c r="O1544" i="7"/>
  <c r="P1544" i="7" s="1"/>
  <c r="O1548" i="7"/>
  <c r="P1548" i="7" s="1"/>
  <c r="U1548" i="7" s="1"/>
  <c r="O1552" i="7"/>
  <c r="P1552" i="7" s="1"/>
  <c r="O1556" i="7"/>
  <c r="P1556" i="7" s="1"/>
  <c r="U1556" i="7" s="1"/>
  <c r="O1560" i="7"/>
  <c r="P1560" i="7" s="1"/>
  <c r="O1564" i="7"/>
  <c r="O1568" i="7"/>
  <c r="P1568" i="7" s="1"/>
  <c r="Q1568" i="7" s="1"/>
  <c r="O1572" i="7"/>
  <c r="O1576" i="7"/>
  <c r="P1576" i="7" s="1"/>
  <c r="Q1576" i="7" s="1"/>
  <c r="O1580" i="7"/>
  <c r="O1584" i="7"/>
  <c r="P1584" i="7" s="1"/>
  <c r="O1588" i="7"/>
  <c r="O1592" i="7"/>
  <c r="P1592" i="7" s="1"/>
  <c r="U1592" i="7" s="1"/>
  <c r="O1596" i="7"/>
  <c r="P1596" i="7" s="1"/>
  <c r="O1600" i="7"/>
  <c r="P1600" i="7" s="1"/>
  <c r="U1600" i="7" s="1"/>
  <c r="O1604" i="7"/>
  <c r="O1608" i="7"/>
  <c r="P1608" i="7" s="1"/>
  <c r="O1612" i="7"/>
  <c r="P1612" i="7" s="1"/>
  <c r="O1616" i="7"/>
  <c r="P1616" i="7" s="1"/>
  <c r="O1620" i="7"/>
  <c r="P1620" i="7" s="1"/>
  <c r="O1624" i="7"/>
  <c r="P1624" i="7" s="1"/>
  <c r="O1628" i="7"/>
  <c r="O1632" i="7"/>
  <c r="P1632" i="7" s="1"/>
  <c r="O1636" i="7"/>
  <c r="O1640" i="7"/>
  <c r="P1640" i="7" s="1"/>
  <c r="Q1640" i="7" s="1"/>
  <c r="O1644" i="7"/>
  <c r="P1644" i="7" s="1"/>
  <c r="O1648" i="7"/>
  <c r="P1648" i="7" s="1"/>
  <c r="O1652" i="7"/>
  <c r="P1652" i="7" s="1"/>
  <c r="R1652" i="7" s="1"/>
  <c r="O1656" i="7"/>
  <c r="P1656" i="7" s="1"/>
  <c r="U1656" i="7" s="1"/>
  <c r="O1660" i="7"/>
  <c r="P1660" i="7" s="1"/>
  <c r="R1660" i="7" s="1"/>
  <c r="O1664" i="7"/>
  <c r="P1664" i="7" s="1"/>
  <c r="O1668" i="7"/>
  <c r="O1672" i="7"/>
  <c r="P1672" i="7" s="1"/>
  <c r="O1676" i="7"/>
  <c r="P1676" i="7" s="1"/>
  <c r="Q1676" i="7" s="1"/>
  <c r="O1680" i="7"/>
  <c r="P1680" i="7" s="1"/>
  <c r="O1684" i="7"/>
  <c r="P1684" i="7" s="1"/>
  <c r="O1688" i="7"/>
  <c r="P1688" i="7" s="1"/>
  <c r="O1692" i="7"/>
  <c r="P1692" i="7" s="1"/>
  <c r="O1696" i="7"/>
  <c r="P1696" i="7" s="1"/>
  <c r="O1700" i="7"/>
  <c r="O1704" i="7"/>
  <c r="P1704" i="7" s="1"/>
  <c r="Q1704" i="7" s="1"/>
  <c r="O1708" i="7"/>
  <c r="P1708" i="7" s="1"/>
  <c r="Q1708" i="7" s="1"/>
  <c r="O1712" i="7"/>
  <c r="P1712" i="7" s="1"/>
  <c r="O1716" i="7"/>
  <c r="P1716" i="7" s="1"/>
  <c r="Q1716" i="7" s="1"/>
  <c r="O1720" i="7"/>
  <c r="P1720" i="7" s="1"/>
  <c r="U1720" i="7" s="1"/>
  <c r="O1724" i="7"/>
  <c r="P1724" i="7" s="1"/>
  <c r="R1724" i="7" s="1"/>
  <c r="O1728" i="7"/>
  <c r="P1728" i="7" s="1"/>
  <c r="Q1728" i="7" s="1"/>
  <c r="O1732" i="7"/>
  <c r="O1736" i="7"/>
  <c r="P1736" i="7" s="1"/>
  <c r="R1736" i="7" s="1"/>
  <c r="O1740" i="7"/>
  <c r="P1740" i="7" s="1"/>
  <c r="O1744" i="7"/>
  <c r="P1744" i="7" s="1"/>
  <c r="O1748" i="7"/>
  <c r="P1748" i="7" s="1"/>
  <c r="O1752" i="7"/>
  <c r="P1752" i="7" s="1"/>
  <c r="O1756" i="7"/>
  <c r="O1760" i="7"/>
  <c r="P1760" i="7" s="1"/>
  <c r="R1760" i="7" s="1"/>
  <c r="O1764" i="7"/>
  <c r="O1768" i="7"/>
  <c r="P1768" i="7" s="1"/>
  <c r="Q1768" i="7" s="1"/>
  <c r="O1772" i="7"/>
  <c r="P1772" i="7" s="1"/>
  <c r="U1772" i="7" s="1"/>
  <c r="O1776" i="7"/>
  <c r="P1776" i="7" s="1"/>
  <c r="R1776" i="7" s="1"/>
  <c r="O1780" i="7"/>
  <c r="P1780" i="7" s="1"/>
  <c r="O1784" i="7"/>
  <c r="P1784" i="7" s="1"/>
  <c r="V1784" i="7" s="1"/>
  <c r="O1788" i="7"/>
  <c r="P1788" i="7" s="1"/>
  <c r="U1788" i="7" s="1"/>
  <c r="O1792" i="7"/>
  <c r="P1792" i="7" s="1"/>
  <c r="O1796" i="7"/>
  <c r="O1800" i="7"/>
  <c r="P1800" i="7" s="1"/>
  <c r="O1804" i="7"/>
  <c r="P1804" i="7" s="1"/>
  <c r="O1808" i="7"/>
  <c r="P1808" i="7" s="1"/>
  <c r="O1812" i="7"/>
  <c r="P1812" i="7" s="1"/>
  <c r="O1816" i="7"/>
  <c r="P1816" i="7" s="1"/>
  <c r="O1820" i="7"/>
  <c r="O1824" i="7"/>
  <c r="P1824" i="7" s="1"/>
  <c r="Q1824" i="7" s="1"/>
  <c r="O1828" i="7"/>
  <c r="O1832" i="7"/>
  <c r="P1832" i="7" s="1"/>
  <c r="Q1832" i="7" s="1"/>
  <c r="O1836" i="7"/>
  <c r="P1836" i="7" s="1"/>
  <c r="Q1836" i="7" s="1"/>
  <c r="O1840" i="7"/>
  <c r="P1840" i="7" s="1"/>
  <c r="O1844" i="7"/>
  <c r="P1844" i="7" s="1"/>
  <c r="Q1844" i="7" s="1"/>
  <c r="O1848" i="7"/>
  <c r="P1848" i="7" s="1"/>
  <c r="R1848" i="7" s="1"/>
  <c r="O1852" i="7"/>
  <c r="P1852" i="7" s="1"/>
  <c r="O1856" i="7"/>
  <c r="P1856" i="7" s="1"/>
  <c r="U1856" i="7" s="1"/>
  <c r="O1860" i="7"/>
  <c r="O1864" i="7"/>
  <c r="P1864" i="7" s="1"/>
  <c r="O1868" i="7"/>
  <c r="P1868" i="7" s="1"/>
  <c r="O1872" i="7"/>
  <c r="P1872" i="7" s="1"/>
  <c r="O1876" i="7"/>
  <c r="P1876" i="7" s="1"/>
  <c r="O1880" i="7"/>
  <c r="P1880" i="7" s="1"/>
  <c r="O1884" i="7"/>
  <c r="O1888" i="7"/>
  <c r="P1888" i="7" s="1"/>
  <c r="U1888" i="7" s="1"/>
  <c r="O1892" i="7"/>
  <c r="O1896" i="7"/>
  <c r="P1896" i="7" s="1"/>
  <c r="Q1896" i="7" s="1"/>
  <c r="O1900" i="7"/>
  <c r="P1900" i="7" s="1"/>
  <c r="R1900" i="7" s="1"/>
  <c r="O1904" i="7"/>
  <c r="P1904" i="7" s="1"/>
  <c r="O1908" i="7"/>
  <c r="P1908" i="7" s="1"/>
  <c r="R1908" i="7" s="1"/>
  <c r="O1912" i="7"/>
  <c r="P1912" i="7" s="1"/>
  <c r="U1912" i="7" s="1"/>
  <c r="O1916" i="7"/>
  <c r="P1916" i="7" s="1"/>
  <c r="O1920" i="7"/>
  <c r="P1920" i="7" s="1"/>
  <c r="Q1920" i="7" s="1"/>
  <c r="O1924" i="7"/>
  <c r="O1928" i="7"/>
  <c r="P1928" i="7" s="1"/>
  <c r="O1932" i="7"/>
  <c r="P1932" i="7" s="1"/>
  <c r="O1936" i="7"/>
  <c r="P1936" i="7" s="1"/>
  <c r="O1940" i="7"/>
  <c r="P1940" i="7" s="1"/>
  <c r="O1944" i="7"/>
  <c r="P1944" i="7" s="1"/>
  <c r="R1944" i="7" s="1"/>
  <c r="O1948" i="7"/>
  <c r="O1952" i="7"/>
  <c r="P1952" i="7" s="1"/>
  <c r="O1956" i="7"/>
  <c r="O1960" i="7"/>
  <c r="P1960" i="7" s="1"/>
  <c r="Q1960" i="7" s="1"/>
  <c r="O1964" i="7"/>
  <c r="P1964" i="7" s="1"/>
  <c r="O1968" i="7"/>
  <c r="P1968" i="7" s="1"/>
  <c r="Q1968" i="7" s="1"/>
  <c r="O1972" i="7"/>
  <c r="O1976" i="7"/>
  <c r="P1976" i="7" s="1"/>
  <c r="O1980" i="7"/>
  <c r="P1980" i="7" s="1"/>
  <c r="O1984" i="7"/>
  <c r="P1984" i="7" s="1"/>
  <c r="R1984" i="7" s="1"/>
  <c r="O1988" i="7"/>
  <c r="O1992" i="7"/>
  <c r="P1992" i="7" s="1"/>
  <c r="R1992" i="7" s="1"/>
  <c r="O1996" i="7"/>
  <c r="P1996" i="7" s="1"/>
  <c r="O2000" i="7"/>
  <c r="P2000" i="7" s="1"/>
  <c r="O2004" i="7"/>
  <c r="P2004" i="7" s="1"/>
  <c r="O2008" i="7"/>
  <c r="P2008" i="7" s="1"/>
  <c r="O2012" i="7"/>
  <c r="O2016" i="7"/>
  <c r="P2016" i="7" s="1"/>
  <c r="R2016" i="7" s="1"/>
  <c r="O2020" i="7"/>
  <c r="O2024" i="7"/>
  <c r="P2024" i="7" s="1"/>
  <c r="Q2024" i="7" s="1"/>
  <c r="O2028" i="7"/>
  <c r="P2028" i="7" s="1"/>
  <c r="O2032" i="7"/>
  <c r="P2032" i="7" s="1"/>
  <c r="R2032" i="7" s="1"/>
  <c r="O2036" i="7"/>
  <c r="P2036" i="7" s="1"/>
  <c r="O2040" i="7"/>
  <c r="P2040" i="7" s="1"/>
  <c r="R2040" i="7" s="1"/>
  <c r="O2044" i="7"/>
  <c r="P2044" i="7" s="1"/>
  <c r="U2044" i="7" s="1"/>
  <c r="O2048" i="7"/>
  <c r="P2048" i="7" s="1"/>
  <c r="Q2048" i="7" s="1"/>
  <c r="O2052" i="7"/>
  <c r="O2056" i="7"/>
  <c r="P2056" i="7" s="1"/>
  <c r="O2060" i="7"/>
  <c r="P2060" i="7" s="1"/>
  <c r="O2064" i="7"/>
  <c r="P2064" i="7" s="1"/>
  <c r="O2068" i="7"/>
  <c r="P2068" i="7" s="1"/>
  <c r="O2072" i="7"/>
  <c r="P2072" i="7" s="1"/>
  <c r="O2076" i="7"/>
  <c r="P2076" i="7" s="1"/>
  <c r="O2080" i="7"/>
  <c r="P2080" i="7" s="1"/>
  <c r="Q2080" i="7" s="1"/>
  <c r="O2084" i="7"/>
  <c r="O2088" i="7"/>
  <c r="P2088" i="7" s="1"/>
  <c r="Q2088" i="7" s="1"/>
  <c r="O2092" i="7"/>
  <c r="O2096" i="7"/>
  <c r="P2096" i="7" s="1"/>
  <c r="O2100" i="7"/>
  <c r="P2100" i="7" s="1"/>
  <c r="R2100" i="7" s="1"/>
  <c r="O2104" i="7"/>
  <c r="P2104" i="7" s="1"/>
  <c r="Q2104" i="7" s="1"/>
  <c r="O2108" i="7"/>
  <c r="P2108" i="7" s="1"/>
  <c r="O2112" i="7"/>
  <c r="P2112" i="7" s="1"/>
  <c r="U2112" i="7" s="1"/>
  <c r="O2116" i="7"/>
  <c r="O2120" i="7"/>
  <c r="P2120" i="7" s="1"/>
  <c r="O2124" i="7"/>
  <c r="P2124" i="7" s="1"/>
  <c r="O2128" i="7"/>
  <c r="P2128" i="7" s="1"/>
  <c r="O2132" i="7"/>
  <c r="P2132" i="7" s="1"/>
  <c r="O2136" i="7"/>
  <c r="P2136" i="7" s="1"/>
  <c r="O2140" i="7"/>
  <c r="P2140" i="7" s="1"/>
  <c r="O2144" i="7"/>
  <c r="P2144" i="7" s="1"/>
  <c r="O2148" i="7"/>
  <c r="O2152" i="7"/>
  <c r="P2152" i="7" s="1"/>
  <c r="Q2152" i="7" s="1"/>
  <c r="O2156" i="7"/>
  <c r="P2156" i="7" s="1"/>
  <c r="R2156" i="7" s="1"/>
  <c r="O2160" i="7"/>
  <c r="P2160" i="7" s="1"/>
  <c r="O2164" i="7"/>
  <c r="P2164" i="7" s="1"/>
  <c r="R2164" i="7" s="1"/>
  <c r="O2168" i="7"/>
  <c r="P2168" i="7" s="1"/>
  <c r="U2168" i="7" s="1"/>
  <c r="O2172" i="7"/>
  <c r="P2172" i="7" s="1"/>
  <c r="Q2172" i="7" s="1"/>
  <c r="O2176" i="7"/>
  <c r="P2176" i="7" s="1"/>
  <c r="Q2176" i="7" s="1"/>
  <c r="O2180" i="7"/>
  <c r="O2184" i="7"/>
  <c r="P2184" i="7" s="1"/>
  <c r="O2188" i="7"/>
  <c r="P2188" i="7" s="1"/>
  <c r="R2188" i="7" s="1"/>
  <c r="O2192" i="7"/>
  <c r="P2192" i="7" s="1"/>
  <c r="O2196" i="7"/>
  <c r="P2196" i="7" s="1"/>
  <c r="O2200" i="7"/>
  <c r="P2200" i="7" s="1"/>
  <c r="R2200" i="7" s="1"/>
  <c r="O2204" i="7"/>
  <c r="P2204" i="7" s="1"/>
  <c r="O2208" i="7"/>
  <c r="P2208" i="7" s="1"/>
  <c r="O2212" i="7"/>
  <c r="O2216" i="7"/>
  <c r="P2216" i="7" s="1"/>
  <c r="Q2216" i="7" s="1"/>
  <c r="O2220" i="7"/>
  <c r="P2220" i="7" s="1"/>
  <c r="O2224" i="7"/>
  <c r="P2224" i="7" s="1"/>
  <c r="R2224" i="7" s="1"/>
  <c r="O2228" i="7"/>
  <c r="P2228" i="7" s="1"/>
  <c r="O2232" i="7"/>
  <c r="P2232" i="7" s="1"/>
  <c r="O2236" i="7"/>
  <c r="P2236" i="7" s="1"/>
  <c r="V2236" i="7" s="1"/>
  <c r="O2240" i="7"/>
  <c r="P2240" i="7" s="1"/>
  <c r="Q2240" i="7" s="1"/>
  <c r="O2244" i="7"/>
  <c r="O2248" i="7"/>
  <c r="P2248" i="7" s="1"/>
  <c r="R2248" i="7" s="1"/>
  <c r="O2252" i="7"/>
  <c r="P2252" i="7" s="1"/>
  <c r="O2256" i="7"/>
  <c r="P2256" i="7" s="1"/>
  <c r="O2260" i="7"/>
  <c r="P2260" i="7" s="1"/>
  <c r="O2264" i="7"/>
  <c r="P2264" i="7" s="1"/>
  <c r="O2268" i="7"/>
  <c r="O2272" i="7"/>
  <c r="P2272" i="7" s="1"/>
  <c r="R2272" i="7" s="1"/>
  <c r="O2276" i="7"/>
  <c r="O2280" i="7"/>
  <c r="P2280" i="7" s="1"/>
  <c r="Q2280" i="7" s="1"/>
  <c r="O2284" i="7"/>
  <c r="P2284" i="7" s="1"/>
  <c r="V2284" i="7" s="1"/>
  <c r="O2288" i="7"/>
  <c r="P2288" i="7" s="1"/>
  <c r="R2288" i="7" s="1"/>
  <c r="O2292" i="7"/>
  <c r="P2292" i="7" s="1"/>
  <c r="O2296" i="7"/>
  <c r="P2296" i="7" s="1"/>
  <c r="U2296" i="7" s="1"/>
  <c r="O2300" i="7"/>
  <c r="P2300" i="7" s="1"/>
  <c r="O2304" i="7"/>
  <c r="P2304" i="7" s="1"/>
  <c r="O2308" i="7"/>
  <c r="O2312" i="7"/>
  <c r="P2312" i="7" s="1"/>
  <c r="O2316" i="7"/>
  <c r="P2316" i="7" s="1"/>
  <c r="O2320" i="7"/>
  <c r="P2320" i="7" s="1"/>
  <c r="O2324" i="7"/>
  <c r="P2324" i="7" s="1"/>
  <c r="O2328" i="7"/>
  <c r="P2328" i="7" s="1"/>
  <c r="O2332" i="7"/>
  <c r="O2336" i="7"/>
  <c r="P2336" i="7" s="1"/>
  <c r="Q2336" i="7" s="1"/>
  <c r="O2340" i="7"/>
  <c r="O2344" i="7"/>
  <c r="P2344" i="7" s="1"/>
  <c r="Q2344" i="7" s="1"/>
  <c r="O2348" i="7"/>
  <c r="O2352" i="7"/>
  <c r="P2352" i="7" s="1"/>
  <c r="O2356" i="7"/>
  <c r="P2356" i="7" s="1"/>
  <c r="R2356" i="7" s="1"/>
  <c r="O2360" i="7"/>
  <c r="P2360" i="7" s="1"/>
  <c r="Q2360" i="7" s="1"/>
  <c r="O2364" i="7"/>
  <c r="P2364" i="7" s="1"/>
  <c r="O2368" i="7"/>
  <c r="P2368" i="7" s="1"/>
  <c r="U2368" i="7" s="1"/>
  <c r="O2372" i="7"/>
  <c r="O2376" i="7"/>
  <c r="P2376" i="7" s="1"/>
  <c r="O2380" i="7"/>
  <c r="P2380" i="7" s="1"/>
  <c r="O2384" i="7"/>
  <c r="P2384" i="7" s="1"/>
  <c r="O2388" i="7"/>
  <c r="P2388" i="7" s="1"/>
  <c r="O2392" i="7"/>
  <c r="P2392" i="7" s="1"/>
  <c r="O2396" i="7"/>
  <c r="O2400" i="7"/>
  <c r="P2400" i="7" s="1"/>
  <c r="U2400" i="7" s="1"/>
  <c r="O2404" i="7"/>
  <c r="O2408" i="7"/>
  <c r="P2408" i="7" s="1"/>
  <c r="Q2408" i="7" s="1"/>
  <c r="O2412" i="7"/>
  <c r="P2412" i="7" s="1"/>
  <c r="R2412" i="7" s="1"/>
  <c r="O2416" i="7"/>
  <c r="P2416" i="7" s="1"/>
  <c r="O2420" i="7"/>
  <c r="P2420" i="7" s="1"/>
  <c r="Q2420" i="7" s="1"/>
  <c r="O2424" i="7"/>
  <c r="P2424" i="7" s="1"/>
  <c r="U2424" i="7" s="1"/>
  <c r="O2428" i="7"/>
  <c r="P2428" i="7" s="1"/>
  <c r="Q2428" i="7" s="1"/>
  <c r="O2432" i="7"/>
  <c r="P2432" i="7" s="1"/>
  <c r="O2436" i="7"/>
  <c r="O2440" i="7"/>
  <c r="P2440" i="7" s="1"/>
  <c r="O2444" i="7"/>
  <c r="P2444" i="7" s="1"/>
  <c r="O2448" i="7"/>
  <c r="P2448" i="7" s="1"/>
  <c r="O2452" i="7"/>
  <c r="P2452" i="7" s="1"/>
  <c r="O2456" i="7"/>
  <c r="P2456" i="7" s="1"/>
  <c r="R2456" i="7" s="1"/>
  <c r="O2460" i="7"/>
  <c r="O2464" i="7"/>
  <c r="P2464" i="7" s="1"/>
  <c r="O2468" i="7"/>
  <c r="O2472" i="7"/>
  <c r="P2472" i="7" s="1"/>
  <c r="Q2472" i="7" s="1"/>
  <c r="O2476" i="7"/>
  <c r="P2476" i="7" s="1"/>
  <c r="V2476" i="7" s="1"/>
  <c r="O2480" i="7"/>
  <c r="P2480" i="7" s="1"/>
  <c r="Q2480" i="7" s="1"/>
  <c r="O2484" i="7"/>
  <c r="P2484" i="7" s="1"/>
  <c r="O2488" i="7"/>
  <c r="P2488" i="7" s="1"/>
  <c r="U2488" i="7" s="1"/>
  <c r="O2492" i="7"/>
  <c r="P2492" i="7" s="1"/>
  <c r="R2492" i="7" s="1"/>
  <c r="O2496" i="7"/>
  <c r="P2496" i="7" s="1"/>
  <c r="U2496" i="7" s="1"/>
  <c r="O2500" i="7"/>
  <c r="O2504" i="7"/>
  <c r="P2504" i="7" s="1"/>
  <c r="O2508" i="7"/>
  <c r="P2508" i="7" s="1"/>
  <c r="O2512" i="7"/>
  <c r="P2512" i="7" s="1"/>
  <c r="O2516" i="7"/>
  <c r="P2516" i="7" s="1"/>
  <c r="O2520" i="7"/>
  <c r="P2520" i="7" s="1"/>
  <c r="O2524" i="7"/>
  <c r="P2524" i="7" s="1"/>
  <c r="O2528" i="7"/>
  <c r="P2528" i="7" s="1"/>
  <c r="R2528" i="7" s="1"/>
  <c r="O2532" i="7"/>
  <c r="O2536" i="7"/>
  <c r="P2536" i="7" s="1"/>
  <c r="Q2536" i="7" s="1"/>
  <c r="O2540" i="7"/>
  <c r="P2540" i="7" s="1"/>
  <c r="O2544" i="7"/>
  <c r="P2544" i="7" s="1"/>
  <c r="R2544" i="7" s="1"/>
  <c r="O2548" i="7"/>
  <c r="O2552" i="7"/>
  <c r="P2552" i="7" s="1"/>
  <c r="V2552" i="7" s="1"/>
  <c r="O2556" i="7"/>
  <c r="P2556" i="7" s="1"/>
  <c r="U2556" i="7" s="1"/>
  <c r="O2560" i="7"/>
  <c r="P2560" i="7" s="1"/>
  <c r="O2564" i="7"/>
  <c r="O2568" i="7"/>
  <c r="P2568" i="7" s="1"/>
  <c r="O2572" i="7"/>
  <c r="P2572" i="7" s="1"/>
  <c r="V2572" i="7" s="1"/>
  <c r="O2576" i="7"/>
  <c r="P2576" i="7" s="1"/>
  <c r="O2580" i="7"/>
  <c r="P2580" i="7" s="1"/>
  <c r="O2584" i="7"/>
  <c r="P2584" i="7" s="1"/>
  <c r="R2584" i="7" s="1"/>
  <c r="O2588" i="7"/>
  <c r="O2592" i="7"/>
  <c r="P2592" i="7" s="1"/>
  <c r="Q2592" i="7" s="1"/>
  <c r="O2596" i="7"/>
  <c r="O2600" i="7"/>
  <c r="P2600" i="7" s="1"/>
  <c r="Q2600" i="7" s="1"/>
  <c r="O2604" i="7"/>
  <c r="O2608" i="7"/>
  <c r="P2608" i="7" s="1"/>
  <c r="O2612" i="7"/>
  <c r="P2612" i="7" s="1"/>
  <c r="R2612" i="7" s="1"/>
  <c r="O2616" i="7"/>
  <c r="P2616" i="7" s="1"/>
  <c r="U2616" i="7" s="1"/>
  <c r="O2620" i="7"/>
  <c r="P2620" i="7" s="1"/>
  <c r="O2624" i="7"/>
  <c r="P2624" i="7" s="1"/>
  <c r="U2624" i="7" s="1"/>
  <c r="O2628" i="7"/>
  <c r="O2632" i="7"/>
  <c r="P2632" i="7" s="1"/>
  <c r="O2636" i="7"/>
  <c r="P2636" i="7" s="1"/>
  <c r="O2640" i="7"/>
  <c r="P2640" i="7" s="1"/>
  <c r="O2644" i="7"/>
  <c r="O2648" i="7"/>
  <c r="P2648" i="7" s="1"/>
  <c r="O2652" i="7"/>
  <c r="P2652" i="7" s="1"/>
  <c r="O2656" i="7"/>
  <c r="P2656" i="7" s="1"/>
  <c r="O2660" i="7"/>
  <c r="O2664" i="7"/>
  <c r="P2664" i="7" s="1"/>
  <c r="Q2664" i="7" s="1"/>
  <c r="O2668" i="7"/>
  <c r="P2668" i="7" s="1"/>
  <c r="O2672" i="7"/>
  <c r="P2672" i="7" s="1"/>
  <c r="O2676" i="7"/>
  <c r="P2676" i="7" s="1"/>
  <c r="R2676" i="7" s="1"/>
  <c r="O2680" i="7"/>
  <c r="P2680" i="7" s="1"/>
  <c r="U2680" i="7" s="1"/>
  <c r="O2684" i="7"/>
  <c r="P2684" i="7" s="1"/>
  <c r="Q2684" i="7" s="1"/>
  <c r="O2688" i="7"/>
  <c r="P2688" i="7" s="1"/>
  <c r="U2688" i="7" s="1"/>
  <c r="O2692" i="7"/>
  <c r="O2696" i="7"/>
  <c r="P2696" i="7" s="1"/>
  <c r="O2700" i="7"/>
  <c r="P2700" i="7" s="1"/>
  <c r="R2700" i="7" s="1"/>
  <c r="O2704" i="7"/>
  <c r="P2704" i="7" s="1"/>
  <c r="O2708" i="7"/>
  <c r="P2708" i="7" s="1"/>
  <c r="O2712" i="7"/>
  <c r="P2712" i="7" s="1"/>
  <c r="R2712" i="7" s="1"/>
  <c r="O2716" i="7"/>
  <c r="P2716" i="7" s="1"/>
  <c r="O2720" i="7"/>
  <c r="P2720" i="7" s="1"/>
  <c r="O2724" i="7"/>
  <c r="O2728" i="7"/>
  <c r="P2728" i="7" s="1"/>
  <c r="Q2728" i="7" s="1"/>
  <c r="O2732" i="7"/>
  <c r="P2732" i="7" s="1"/>
  <c r="O2736" i="7"/>
  <c r="P2736" i="7" s="1"/>
  <c r="O2740" i="7"/>
  <c r="P2740" i="7" s="1"/>
  <c r="R2740" i="7" s="1"/>
  <c r="O2744" i="7"/>
  <c r="P2744" i="7" s="1"/>
  <c r="Q2744" i="7" s="1"/>
  <c r="O2748" i="7"/>
  <c r="P2748" i="7" s="1"/>
  <c r="R2748" i="7" s="1"/>
  <c r="O2752" i="7"/>
  <c r="P2752" i="7" s="1"/>
  <c r="Q2752" i="7" s="1"/>
  <c r="O2756" i="7"/>
  <c r="O2760" i="7"/>
  <c r="P2760" i="7" s="1"/>
  <c r="Q2760" i="7" s="1"/>
  <c r="O2764" i="7"/>
  <c r="P2764" i="7" s="1"/>
  <c r="O2768" i="7"/>
  <c r="P2768" i="7" s="1"/>
  <c r="O2772" i="7"/>
  <c r="P2772" i="7" s="1"/>
  <c r="O2776" i="7"/>
  <c r="P2776" i="7" s="1"/>
  <c r="O2780" i="7"/>
  <c r="P2780" i="7" s="1"/>
  <c r="O2784" i="7"/>
  <c r="P2784" i="7" s="1"/>
  <c r="R2784" i="7" s="1"/>
  <c r="O2788" i="7"/>
  <c r="O2792" i="7"/>
  <c r="P2792" i="7" s="1"/>
  <c r="Q2792" i="7" s="1"/>
  <c r="O2796" i="7"/>
  <c r="O2800" i="7"/>
  <c r="P2800" i="7" s="1"/>
  <c r="Q2800" i="7" s="1"/>
  <c r="O2804" i="7"/>
  <c r="P2804" i="7" s="1"/>
  <c r="Q2804" i="7" s="1"/>
  <c r="O2808" i="7"/>
  <c r="P2808" i="7" s="1"/>
  <c r="U2808" i="7" s="1"/>
  <c r="O2812" i="7"/>
  <c r="P2812" i="7" s="1"/>
  <c r="V2812" i="7" s="1"/>
  <c r="O2816" i="7"/>
  <c r="P2816" i="7" s="1"/>
  <c r="O2820" i="7"/>
  <c r="O2824" i="7"/>
  <c r="P2824" i="7" s="1"/>
  <c r="O2828" i="7"/>
  <c r="P2828" i="7" s="1"/>
  <c r="O2832" i="7"/>
  <c r="P2832" i="7" s="1"/>
  <c r="O2836" i="7"/>
  <c r="P2836" i="7" s="1"/>
  <c r="O2840" i="7"/>
  <c r="P2840" i="7" s="1"/>
  <c r="O2844" i="7"/>
  <c r="O2848" i="7"/>
  <c r="P2848" i="7" s="1"/>
  <c r="Q2848" i="7" s="1"/>
  <c r="O2852" i="7"/>
  <c r="O2856" i="7"/>
  <c r="P2856" i="7" s="1"/>
  <c r="Q2856" i="7" s="1"/>
  <c r="O2860" i="7"/>
  <c r="O2864" i="7"/>
  <c r="P2864" i="7" s="1"/>
  <c r="O2868" i="7"/>
  <c r="O2872" i="7"/>
  <c r="P2872" i="7" s="1"/>
  <c r="V2872" i="7" s="1"/>
  <c r="O2876" i="7"/>
  <c r="P2876" i="7" s="1"/>
  <c r="V2876" i="7" s="1"/>
  <c r="O2880" i="7"/>
  <c r="P2880" i="7" s="1"/>
  <c r="V2880" i="7" s="1"/>
  <c r="O2884" i="7"/>
  <c r="O2888" i="7"/>
  <c r="P2888" i="7" s="1"/>
  <c r="O2892" i="7"/>
  <c r="P2892" i="7" s="1"/>
  <c r="O2896" i="7"/>
  <c r="P2896" i="7" s="1"/>
  <c r="O2900" i="7"/>
  <c r="P2900" i="7" s="1"/>
  <c r="O2904" i="7"/>
  <c r="P2904" i="7" s="1"/>
  <c r="U2904" i="7" s="1"/>
  <c r="O2908" i="7"/>
  <c r="P2908" i="7" s="1"/>
  <c r="O2912" i="7"/>
  <c r="P2912" i="7" s="1"/>
  <c r="O2916" i="7"/>
  <c r="O2920" i="7"/>
  <c r="P2920" i="7" s="1"/>
  <c r="Q2920" i="7" s="1"/>
  <c r="O2924" i="7"/>
  <c r="P2924" i="7" s="1"/>
  <c r="O2928" i="7"/>
  <c r="P2928" i="7" s="1"/>
  <c r="O2932" i="7"/>
  <c r="P2932" i="7" s="1"/>
  <c r="R2932" i="7" s="1"/>
  <c r="O2936" i="7"/>
  <c r="P2936" i="7" s="1"/>
  <c r="V2936" i="7" s="1"/>
  <c r="O2940" i="7"/>
  <c r="P2940" i="7" s="1"/>
  <c r="O2944" i="7"/>
  <c r="P2944" i="7" s="1"/>
  <c r="O2948" i="7"/>
  <c r="O2952" i="7"/>
  <c r="P2952" i="7" s="1"/>
  <c r="O2956" i="7"/>
  <c r="P2956" i="7" s="1"/>
  <c r="O2960" i="7"/>
  <c r="P2960" i="7" s="1"/>
  <c r="O2964" i="7"/>
  <c r="P2964" i="7" s="1"/>
  <c r="O2968" i="7"/>
  <c r="P2968" i="7" s="1"/>
  <c r="R2968" i="7" s="1"/>
  <c r="O2972" i="7"/>
  <c r="P2972" i="7" s="1"/>
  <c r="R2972" i="7" s="1"/>
  <c r="O2976" i="7"/>
  <c r="P2976" i="7" s="1"/>
  <c r="Q2976" i="7" s="1"/>
  <c r="O2980" i="7"/>
  <c r="O2984" i="7"/>
  <c r="P2984" i="7" s="1"/>
  <c r="Q2984" i="7" s="1"/>
  <c r="O2988" i="7"/>
  <c r="P2988" i="7" s="1"/>
  <c r="O2992" i="7"/>
  <c r="P2992" i="7" s="1"/>
  <c r="Q2992" i="7" s="1"/>
  <c r="O2996" i="7"/>
  <c r="P2996" i="7" s="1"/>
  <c r="R2996" i="7" s="1"/>
  <c r="O3000" i="7"/>
  <c r="P3000" i="7" s="1"/>
  <c r="V3000" i="7" s="1"/>
  <c r="O3004" i="7"/>
  <c r="P3004" i="7" s="1"/>
  <c r="R3004" i="7" s="1"/>
  <c r="O3008" i="7"/>
  <c r="P3008" i="7" s="1"/>
  <c r="O3012" i="7"/>
  <c r="O3016" i="7"/>
  <c r="P3016" i="7" s="1"/>
  <c r="Q3016" i="7" s="1"/>
  <c r="O3020" i="7"/>
  <c r="P3020" i="7" s="1"/>
  <c r="V3020" i="7" s="1"/>
  <c r="O3024" i="7"/>
  <c r="P3024" i="7" s="1"/>
  <c r="O3028" i="7"/>
  <c r="P3028" i="7" s="1"/>
  <c r="O3032" i="7"/>
  <c r="P3032" i="7" s="1"/>
  <c r="O3036" i="7"/>
  <c r="P3036" i="7" s="1"/>
  <c r="O3040" i="7"/>
  <c r="P3040" i="7" s="1"/>
  <c r="R3040" i="7" s="1"/>
  <c r="O3044" i="7"/>
  <c r="O3048" i="7"/>
  <c r="P3048" i="7" s="1"/>
  <c r="Q3048" i="7" s="1"/>
  <c r="O3052" i="7"/>
  <c r="O3056" i="7"/>
  <c r="P3056" i="7" s="1"/>
  <c r="R3056" i="7" s="1"/>
  <c r="O3060" i="7"/>
  <c r="P3060" i="7" s="1"/>
  <c r="R3060" i="7" s="1"/>
  <c r="O3064" i="7"/>
  <c r="P3064" i="7" s="1"/>
  <c r="Q3064" i="7" s="1"/>
  <c r="O3068" i="7"/>
  <c r="P3068" i="7" s="1"/>
  <c r="R3068" i="7" s="1"/>
  <c r="O1022" i="7"/>
  <c r="O1027" i="7"/>
  <c r="O1031" i="7"/>
  <c r="P1031" i="7" s="1"/>
  <c r="O1035" i="7"/>
  <c r="P1035" i="7" s="1"/>
  <c r="V1035" i="7" s="1"/>
  <c r="O1039" i="7"/>
  <c r="P1039" i="7" s="1"/>
  <c r="O1043" i="7"/>
  <c r="O1047" i="7"/>
  <c r="P1047" i="7" s="1"/>
  <c r="O1051" i="7"/>
  <c r="P1051" i="7" s="1"/>
  <c r="O1055" i="7"/>
  <c r="P1055" i="7" s="1"/>
  <c r="O1059" i="7"/>
  <c r="O1063" i="7"/>
  <c r="O1067" i="7"/>
  <c r="O1071" i="7"/>
  <c r="P1071" i="7" s="1"/>
  <c r="O1075" i="7"/>
  <c r="P1075" i="7" s="1"/>
  <c r="O1079" i="7"/>
  <c r="O1083" i="7"/>
  <c r="P1083" i="7" s="1"/>
  <c r="Q1083" i="7" s="1"/>
  <c r="O1087" i="7"/>
  <c r="P1087" i="7" s="1"/>
  <c r="O1091" i="7"/>
  <c r="O1095" i="7"/>
  <c r="O1099" i="7"/>
  <c r="P1099" i="7" s="1"/>
  <c r="O1103" i="7"/>
  <c r="P1103" i="7" s="1"/>
  <c r="U1103" i="7" s="1"/>
  <c r="O1107" i="7"/>
  <c r="P1107" i="7" s="1"/>
  <c r="R1107" i="7" s="1"/>
  <c r="O1111" i="7"/>
  <c r="O1115" i="7"/>
  <c r="P1115" i="7" s="1"/>
  <c r="O1119" i="7"/>
  <c r="P1119" i="7" s="1"/>
  <c r="V1119" i="7" s="1"/>
  <c r="O1123" i="7"/>
  <c r="O1127" i="7"/>
  <c r="P1127" i="7" s="1"/>
  <c r="O1131" i="7"/>
  <c r="O1135" i="7"/>
  <c r="P1135" i="7" s="1"/>
  <c r="O1139" i="7"/>
  <c r="P1139" i="7" s="1"/>
  <c r="O1143" i="7"/>
  <c r="P1143" i="7" s="1"/>
  <c r="R1143" i="7" s="1"/>
  <c r="O1147" i="7"/>
  <c r="P1147" i="7" s="1"/>
  <c r="U1147" i="7" s="1"/>
  <c r="O1151" i="7"/>
  <c r="P1151" i="7" s="1"/>
  <c r="O1155" i="7"/>
  <c r="O1159" i="7"/>
  <c r="P1159" i="7" s="1"/>
  <c r="O1163" i="7"/>
  <c r="P1163" i="7" s="1"/>
  <c r="O1167" i="7"/>
  <c r="P1167" i="7" s="1"/>
  <c r="U1167" i="7" s="1"/>
  <c r="O1171" i="7"/>
  <c r="P1171" i="7" s="1"/>
  <c r="Q1171" i="7" s="1"/>
  <c r="O1175" i="7"/>
  <c r="O1179" i="7"/>
  <c r="O1183" i="7"/>
  <c r="P1183" i="7" s="1"/>
  <c r="O1187" i="7"/>
  <c r="O1191" i="7"/>
  <c r="P1191" i="7" s="1"/>
  <c r="O1195" i="7"/>
  <c r="O1199" i="7"/>
  <c r="P1199" i="7" s="1"/>
  <c r="O1203" i="7"/>
  <c r="P1203" i="7" s="1"/>
  <c r="O1207" i="7"/>
  <c r="P1207" i="7" s="1"/>
  <c r="U1207" i="7" s="1"/>
  <c r="O1211" i="7"/>
  <c r="P1211" i="7" s="1"/>
  <c r="U1211" i="7" s="1"/>
  <c r="O1215" i="7"/>
  <c r="P1215" i="7" s="1"/>
  <c r="O1219" i="7"/>
  <c r="O1223" i="7"/>
  <c r="O1227" i="7"/>
  <c r="P1227" i="7" s="1"/>
  <c r="R1227" i="7" s="1"/>
  <c r="O1231" i="7"/>
  <c r="P1231" i="7" s="1"/>
  <c r="O1235" i="7"/>
  <c r="P1235" i="7" s="1"/>
  <c r="O1239" i="7"/>
  <c r="O1243" i="7"/>
  <c r="O1247" i="7"/>
  <c r="P1247" i="7" s="1"/>
  <c r="O1251" i="7"/>
  <c r="O1255" i="7"/>
  <c r="O1259" i="7"/>
  <c r="O1263" i="7"/>
  <c r="P1263" i="7" s="1"/>
  <c r="O1267" i="7"/>
  <c r="P1267" i="7" s="1"/>
  <c r="O1271" i="7"/>
  <c r="P1271" i="7" s="1"/>
  <c r="O1275" i="7"/>
  <c r="P1275" i="7" s="1"/>
  <c r="O1279" i="7"/>
  <c r="P1279" i="7" s="1"/>
  <c r="O1283" i="7"/>
  <c r="O1287" i="7"/>
  <c r="P1287" i="7" s="1"/>
  <c r="O1291" i="7"/>
  <c r="P1291" i="7" s="1"/>
  <c r="O1295" i="7"/>
  <c r="P1295" i="7" s="1"/>
  <c r="O1299" i="7"/>
  <c r="P1299" i="7" s="1"/>
  <c r="R1299" i="7" s="1"/>
  <c r="O1303" i="7"/>
  <c r="P1303" i="7" s="1"/>
  <c r="O1307" i="7"/>
  <c r="P1307" i="7" s="1"/>
  <c r="O1311" i="7"/>
  <c r="P1311" i="7" s="1"/>
  <c r="R1311" i="7" s="1"/>
  <c r="O1315" i="7"/>
  <c r="O1319" i="7"/>
  <c r="O1323" i="7"/>
  <c r="O1327" i="7"/>
  <c r="P1327" i="7" s="1"/>
  <c r="O1331" i="7"/>
  <c r="P1331" i="7" s="1"/>
  <c r="O1335" i="7"/>
  <c r="P1335" i="7" s="1"/>
  <c r="O1339" i="7"/>
  <c r="P1339" i="7" s="1"/>
  <c r="O1343" i="7"/>
  <c r="P1343" i="7" s="1"/>
  <c r="O1347" i="7"/>
  <c r="O1351" i="7"/>
  <c r="O1355" i="7"/>
  <c r="P1355" i="7" s="1"/>
  <c r="Q1355" i="7" s="1"/>
  <c r="O1359" i="7"/>
  <c r="P1359" i="7" s="1"/>
  <c r="U1359" i="7" s="1"/>
  <c r="O1363" i="7"/>
  <c r="O1367" i="7"/>
  <c r="O1371" i="7"/>
  <c r="P1371" i="7" s="1"/>
  <c r="R1371" i="7" s="1"/>
  <c r="O1375" i="7"/>
  <c r="P1375" i="7" s="1"/>
  <c r="O1379" i="7"/>
  <c r="O1383" i="7"/>
  <c r="O1387" i="7"/>
  <c r="O1391" i="7"/>
  <c r="P1391" i="7" s="1"/>
  <c r="O1395" i="7"/>
  <c r="P1395" i="7" s="1"/>
  <c r="R1395" i="7" s="1"/>
  <c r="O1399" i="7"/>
  <c r="P1399" i="7" s="1"/>
  <c r="O1403" i="7"/>
  <c r="P1403" i="7" s="1"/>
  <c r="V1403" i="7" s="1"/>
  <c r="O1407" i="7"/>
  <c r="P1407" i="7" s="1"/>
  <c r="O1411" i="7"/>
  <c r="O1415" i="7"/>
  <c r="O1419" i="7"/>
  <c r="P1419" i="7" s="1"/>
  <c r="R1419" i="7" s="1"/>
  <c r="O1423" i="7"/>
  <c r="P1423" i="7" s="1"/>
  <c r="U1423" i="7" s="1"/>
  <c r="O1427" i="7"/>
  <c r="P1427" i="7" s="1"/>
  <c r="Q1427" i="7" s="1"/>
  <c r="O1431" i="7"/>
  <c r="O1435" i="7"/>
  <c r="O1439" i="7"/>
  <c r="P1439" i="7" s="1"/>
  <c r="V1439" i="7" s="1"/>
  <c r="O1443" i="7"/>
  <c r="O1447" i="7"/>
  <c r="O1451" i="7"/>
  <c r="P1451" i="7" s="1"/>
  <c r="U1451" i="7" s="1"/>
  <c r="O1455" i="7"/>
  <c r="P1455" i="7" s="1"/>
  <c r="O1459" i="7"/>
  <c r="P1459" i="7" s="1"/>
  <c r="O1463" i="7"/>
  <c r="P1463" i="7" s="1"/>
  <c r="U1463" i="7" s="1"/>
  <c r="O1467" i="7"/>
  <c r="P1467" i="7" s="1"/>
  <c r="O1471" i="7"/>
  <c r="P1471" i="7" s="1"/>
  <c r="U1471" i="7" s="1"/>
  <c r="O1475" i="7"/>
  <c r="O1479" i="7"/>
  <c r="P1479" i="7" s="1"/>
  <c r="O1483" i="7"/>
  <c r="P1483" i="7" s="1"/>
  <c r="O1487" i="7"/>
  <c r="P1487" i="7" s="1"/>
  <c r="O1491" i="7"/>
  <c r="P1491" i="7" s="1"/>
  <c r="O1495" i="7"/>
  <c r="P1495" i="7" s="1"/>
  <c r="O1499" i="7"/>
  <c r="P1499" i="7" s="1"/>
  <c r="U1499" i="7" s="1"/>
  <c r="O1503" i="7"/>
  <c r="P1503" i="7" s="1"/>
  <c r="V1503" i="7" s="1"/>
  <c r="O1507" i="7"/>
  <c r="O1511" i="7"/>
  <c r="P1511" i="7" s="1"/>
  <c r="R1511" i="7" s="1"/>
  <c r="O1515" i="7"/>
  <c r="O1519" i="7"/>
  <c r="P1519" i="7" s="1"/>
  <c r="O1523" i="7"/>
  <c r="P1523" i="7" s="1"/>
  <c r="O1527" i="7"/>
  <c r="P1527" i="7" s="1"/>
  <c r="Q1527" i="7" s="1"/>
  <c r="O1531" i="7"/>
  <c r="P1531" i="7" s="1"/>
  <c r="O1535" i="7"/>
  <c r="P1535" i="7" s="1"/>
  <c r="O1539" i="7"/>
  <c r="O1543" i="7"/>
  <c r="P1543" i="7" s="1"/>
  <c r="R1543" i="7" s="1"/>
  <c r="O1547" i="7"/>
  <c r="P1547" i="7" s="1"/>
  <c r="O1551" i="7"/>
  <c r="P1551" i="7" s="1"/>
  <c r="O1555" i="7"/>
  <c r="P1555" i="7" s="1"/>
  <c r="Q1555" i="7" s="1"/>
  <c r="O1559" i="7"/>
  <c r="O1563" i="7"/>
  <c r="P1563" i="7" s="1"/>
  <c r="O1567" i="7"/>
  <c r="P1567" i="7" s="1"/>
  <c r="V1567" i="7" s="1"/>
  <c r="O1571" i="7"/>
  <c r="O1575" i="7"/>
  <c r="O1579" i="7"/>
  <c r="O1583" i="7"/>
  <c r="P1583" i="7" s="1"/>
  <c r="O1587" i="7"/>
  <c r="P1587" i="7" s="1"/>
  <c r="O1591" i="7"/>
  <c r="P1591" i="7" s="1"/>
  <c r="U1591" i="7" s="1"/>
  <c r="O1595" i="7"/>
  <c r="P1595" i="7" s="1"/>
  <c r="U1595" i="7" s="1"/>
  <c r="O1599" i="7"/>
  <c r="P1599" i="7" s="1"/>
  <c r="O1603" i="7"/>
  <c r="O1607" i="7"/>
  <c r="O1611" i="7"/>
  <c r="P1611" i="7" s="1"/>
  <c r="U1611" i="7" s="1"/>
  <c r="O1615" i="7"/>
  <c r="P1615" i="7" s="1"/>
  <c r="U1615" i="7" s="1"/>
  <c r="O1619" i="7"/>
  <c r="P1619" i="7" s="1"/>
  <c r="U1619" i="7" s="1"/>
  <c r="O1623" i="7"/>
  <c r="O1627" i="7"/>
  <c r="P1627" i="7" s="1"/>
  <c r="R1627" i="7" s="1"/>
  <c r="O1631" i="7"/>
  <c r="P1631" i="7" s="1"/>
  <c r="V1631" i="7" s="1"/>
  <c r="O1635" i="7"/>
  <c r="O1639" i="7"/>
  <c r="P1639" i="7" s="1"/>
  <c r="O1643" i="7"/>
  <c r="O1647" i="7"/>
  <c r="P1647" i="7" s="1"/>
  <c r="O1651" i="7"/>
  <c r="P1651" i="7" s="1"/>
  <c r="O1655" i="7"/>
  <c r="P1655" i="7" s="1"/>
  <c r="V1655" i="7" s="1"/>
  <c r="O1659" i="7"/>
  <c r="P1659" i="7" s="1"/>
  <c r="Q1659" i="7" s="1"/>
  <c r="O1663" i="7"/>
  <c r="P1663" i="7" s="1"/>
  <c r="O1667" i="7"/>
  <c r="O1671" i="7"/>
  <c r="P1671" i="7" s="1"/>
  <c r="O1675" i="7"/>
  <c r="P1675" i="7" s="1"/>
  <c r="R1675" i="7" s="1"/>
  <c r="O1679" i="7"/>
  <c r="P1679" i="7" s="1"/>
  <c r="U1679" i="7" s="1"/>
  <c r="O1683" i="7"/>
  <c r="P1683" i="7" s="1"/>
  <c r="Q1683" i="7" s="1"/>
  <c r="O1687" i="7"/>
  <c r="O1691" i="7"/>
  <c r="P1691" i="7" s="1"/>
  <c r="O1695" i="7"/>
  <c r="P1695" i="7" s="1"/>
  <c r="O1699" i="7"/>
  <c r="O1703" i="7"/>
  <c r="P1703" i="7" s="1"/>
  <c r="O1707" i="7"/>
  <c r="O1711" i="7"/>
  <c r="P1711" i="7" s="1"/>
  <c r="O1715" i="7"/>
  <c r="P1715" i="7" s="1"/>
  <c r="O1719" i="7"/>
  <c r="P1719" i="7" s="1"/>
  <c r="O1723" i="7"/>
  <c r="P1723" i="7" s="1"/>
  <c r="Q1723" i="7" s="1"/>
  <c r="O1727" i="7"/>
  <c r="P1727" i="7" s="1"/>
  <c r="O1731" i="7"/>
  <c r="O1735" i="7"/>
  <c r="P1735" i="7" s="1"/>
  <c r="O1739" i="7"/>
  <c r="P1739" i="7" s="1"/>
  <c r="O1743" i="7"/>
  <c r="P1743" i="7" s="1"/>
  <c r="O1747" i="7"/>
  <c r="O1751" i="7"/>
  <c r="O1755" i="7"/>
  <c r="P1755" i="7" s="1"/>
  <c r="O1759" i="7"/>
  <c r="P1759" i="7" s="1"/>
  <c r="V1759" i="7" s="1"/>
  <c r="O1763" i="7"/>
  <c r="O1767" i="7"/>
  <c r="O1771" i="7"/>
  <c r="O1775" i="7"/>
  <c r="P1775" i="7" s="1"/>
  <c r="O1779" i="7"/>
  <c r="P1779" i="7" s="1"/>
  <c r="O1783" i="7"/>
  <c r="P1783" i="7" s="1"/>
  <c r="U1783" i="7" s="1"/>
  <c r="O1787" i="7"/>
  <c r="P1787" i="7" s="1"/>
  <c r="O1791" i="7"/>
  <c r="P1791" i="7" s="1"/>
  <c r="Q1791" i="7" s="1"/>
  <c r="O1795" i="7"/>
  <c r="O1799" i="7"/>
  <c r="P1799" i="7" s="1"/>
  <c r="O1803" i="7"/>
  <c r="P1803" i="7" s="1"/>
  <c r="O1807" i="7"/>
  <c r="P1807" i="7" s="1"/>
  <c r="O1811" i="7"/>
  <c r="P1811" i="7" s="1"/>
  <c r="U1811" i="7" s="1"/>
  <c r="O1815" i="7"/>
  <c r="O1819" i="7"/>
  <c r="P1819" i="7" s="1"/>
  <c r="O1823" i="7"/>
  <c r="P1823" i="7" s="1"/>
  <c r="O1827" i="7"/>
  <c r="O1831" i="7"/>
  <c r="O1835" i="7"/>
  <c r="O1839" i="7"/>
  <c r="P1839" i="7" s="1"/>
  <c r="O1843" i="7"/>
  <c r="P1843" i="7" s="1"/>
  <c r="O1847" i="7"/>
  <c r="P1847" i="7" s="1"/>
  <c r="V1847" i="7" s="1"/>
  <c r="O1851" i="7"/>
  <c r="P1851" i="7" s="1"/>
  <c r="U1851" i="7" s="1"/>
  <c r="O1855" i="7"/>
  <c r="P1855" i="7" s="1"/>
  <c r="O1859" i="7"/>
  <c r="O1863" i="7"/>
  <c r="O1867" i="7"/>
  <c r="P1867" i="7" s="1"/>
  <c r="V1867" i="7" s="1"/>
  <c r="O1871" i="7"/>
  <c r="P1871" i="7" s="1"/>
  <c r="U1871" i="7" s="1"/>
  <c r="O1875" i="7"/>
  <c r="P1875" i="7" s="1"/>
  <c r="O1879" i="7"/>
  <c r="P1879" i="7" s="1"/>
  <c r="Q1879" i="7" s="1"/>
  <c r="O1883" i="7"/>
  <c r="P1883" i="7" s="1"/>
  <c r="R1883" i="7" s="1"/>
  <c r="O1887" i="7"/>
  <c r="P1887" i="7" s="1"/>
  <c r="O1891" i="7"/>
  <c r="O1895" i="7"/>
  <c r="P1895" i="7" s="1"/>
  <c r="O1899" i="7"/>
  <c r="P1899" i="7" s="1"/>
  <c r="O1903" i="7"/>
  <c r="P1903" i="7" s="1"/>
  <c r="O1907" i="7"/>
  <c r="P1907" i="7" s="1"/>
  <c r="O1911" i="7"/>
  <c r="P1911" i="7" s="1"/>
  <c r="R1911" i="7" s="1"/>
  <c r="O1915" i="7"/>
  <c r="P1915" i="7" s="1"/>
  <c r="O1919" i="7"/>
  <c r="P1919" i="7" s="1"/>
  <c r="O1923" i="7"/>
  <c r="O1927" i="7"/>
  <c r="O1931" i="7"/>
  <c r="P1931" i="7" s="1"/>
  <c r="U1931" i="7" s="1"/>
  <c r="O1935" i="7"/>
  <c r="P1935" i="7" s="1"/>
  <c r="U1935" i="7" s="1"/>
  <c r="O1939" i="7"/>
  <c r="P1939" i="7" s="1"/>
  <c r="U1939" i="7" s="1"/>
  <c r="O1943" i="7"/>
  <c r="O1947" i="7"/>
  <c r="O1951" i="7"/>
  <c r="P1951" i="7" s="1"/>
  <c r="O1955" i="7"/>
  <c r="O1959" i="7"/>
  <c r="P1959" i="7" s="1"/>
  <c r="O1963" i="7"/>
  <c r="O1967" i="7"/>
  <c r="P1967" i="7" s="1"/>
  <c r="O1971" i="7"/>
  <c r="O1975" i="7"/>
  <c r="P1975" i="7" s="1"/>
  <c r="R1975" i="7" s="1"/>
  <c r="O1979" i="7"/>
  <c r="P1979" i="7" s="1"/>
  <c r="O1983" i="7"/>
  <c r="P1983" i="7" s="1"/>
  <c r="O1987" i="7"/>
  <c r="O1991" i="7"/>
  <c r="P1991" i="7" s="1"/>
  <c r="V1991" i="7" s="1"/>
  <c r="O1995" i="7"/>
  <c r="P1995" i="7" s="1"/>
  <c r="O1999" i="7"/>
  <c r="P1999" i="7" s="1"/>
  <c r="O2003" i="7"/>
  <c r="P2003" i="7" s="1"/>
  <c r="O2007" i="7"/>
  <c r="O2011" i="7"/>
  <c r="O2015" i="7"/>
  <c r="P2015" i="7" s="1"/>
  <c r="O2019" i="7"/>
  <c r="O2023" i="7"/>
  <c r="O2027" i="7"/>
  <c r="P2027" i="7" s="1"/>
  <c r="O2031" i="7"/>
  <c r="P2031" i="7" s="1"/>
  <c r="O2035" i="7"/>
  <c r="P2035" i="7" s="1"/>
  <c r="O2039" i="7"/>
  <c r="P2039" i="7" s="1"/>
  <c r="O2043" i="7"/>
  <c r="P2043" i="7" s="1"/>
  <c r="O2047" i="7"/>
  <c r="P2047" i="7" s="1"/>
  <c r="O2051" i="7"/>
  <c r="O2055" i="7"/>
  <c r="P2055" i="7" s="1"/>
  <c r="O2059" i="7"/>
  <c r="P2059" i="7" s="1"/>
  <c r="O2063" i="7"/>
  <c r="P2063" i="7" s="1"/>
  <c r="O2067" i="7"/>
  <c r="O2071" i="7"/>
  <c r="P2071" i="7" s="1"/>
  <c r="O2075" i="7"/>
  <c r="P2075" i="7" s="1"/>
  <c r="O2079" i="7"/>
  <c r="P2079" i="7" s="1"/>
  <c r="V2079" i="7" s="1"/>
  <c r="O2083" i="7"/>
  <c r="O2087" i="7"/>
  <c r="O2091" i="7"/>
  <c r="O2095" i="7"/>
  <c r="P2095" i="7" s="1"/>
  <c r="O2099" i="7"/>
  <c r="P2099" i="7" s="1"/>
  <c r="O2103" i="7"/>
  <c r="P2103" i="7" s="1"/>
  <c r="O2107" i="7"/>
  <c r="P2107" i="7" s="1"/>
  <c r="Q2107" i="7" s="1"/>
  <c r="O2111" i="7"/>
  <c r="P2111" i="7" s="1"/>
  <c r="Q2111" i="7" s="1"/>
  <c r="O2115" i="7"/>
  <c r="O2119" i="7"/>
  <c r="O2123" i="7"/>
  <c r="P2123" i="7" s="1"/>
  <c r="U2123" i="7" s="1"/>
  <c r="O2127" i="7"/>
  <c r="P2127" i="7" s="1"/>
  <c r="U2127" i="7" s="1"/>
  <c r="O2131" i="7"/>
  <c r="P2131" i="7" s="1"/>
  <c r="Q2131" i="7" s="1"/>
  <c r="O2135" i="7"/>
  <c r="O2139" i="7"/>
  <c r="P2139" i="7" s="1"/>
  <c r="R2139" i="7" s="1"/>
  <c r="O2143" i="7"/>
  <c r="P2143" i="7" s="1"/>
  <c r="Q2143" i="7" s="1"/>
  <c r="O2147" i="7"/>
  <c r="O2151" i="7"/>
  <c r="P2151" i="7" s="1"/>
  <c r="O2155" i="7"/>
  <c r="O2159" i="7"/>
  <c r="P2159" i="7" s="1"/>
  <c r="O2163" i="7"/>
  <c r="P2163" i="7" s="1"/>
  <c r="O2167" i="7"/>
  <c r="P2167" i="7" s="1"/>
  <c r="U2167" i="7" s="1"/>
  <c r="O2171" i="7"/>
  <c r="P2171" i="7" s="1"/>
  <c r="R2171" i="7" s="1"/>
  <c r="O2175" i="7"/>
  <c r="P2175" i="7" s="1"/>
  <c r="O2179" i="7"/>
  <c r="O2183" i="7"/>
  <c r="O2187" i="7"/>
  <c r="P2187" i="7" s="1"/>
  <c r="V2187" i="7" s="1"/>
  <c r="O2191" i="7"/>
  <c r="P2191" i="7" s="1"/>
  <c r="U2191" i="7" s="1"/>
  <c r="O2195" i="7"/>
  <c r="P2195" i="7" s="1"/>
  <c r="O2199" i="7"/>
  <c r="P2199" i="7" s="1"/>
  <c r="O2203" i="7"/>
  <c r="O2207" i="7"/>
  <c r="P2207" i="7" s="1"/>
  <c r="V2207" i="7" s="1"/>
  <c r="O2211" i="7"/>
  <c r="O2215" i="7"/>
  <c r="O2219" i="7"/>
  <c r="O2223" i="7"/>
  <c r="P2223" i="7" s="1"/>
  <c r="O2227" i="7"/>
  <c r="P2227" i="7" s="1"/>
  <c r="O2231" i="7"/>
  <c r="P2231" i="7" s="1"/>
  <c r="V2231" i="7" s="1"/>
  <c r="O2235" i="7"/>
  <c r="P2235" i="7" s="1"/>
  <c r="V2235" i="7" s="1"/>
  <c r="O2239" i="7"/>
  <c r="P2239" i="7" s="1"/>
  <c r="O2243" i="7"/>
  <c r="O2247" i="7"/>
  <c r="O2251" i="7"/>
  <c r="P2251" i="7" s="1"/>
  <c r="O2255" i="7"/>
  <c r="P2255" i="7" s="1"/>
  <c r="O2259" i="7"/>
  <c r="P2259" i="7" s="1"/>
  <c r="O2263" i="7"/>
  <c r="P2263" i="7" s="1"/>
  <c r="O2267" i="7"/>
  <c r="P2267" i="7" s="1"/>
  <c r="O2271" i="7"/>
  <c r="P2271" i="7" s="1"/>
  <c r="V2271" i="7" s="1"/>
  <c r="O2275" i="7"/>
  <c r="O2279" i="7"/>
  <c r="P2279" i="7" s="1"/>
  <c r="Q2279" i="7" s="1"/>
  <c r="O2283" i="7"/>
  <c r="O2287" i="7"/>
  <c r="P2287" i="7" s="1"/>
  <c r="O2291" i="7"/>
  <c r="O2295" i="7"/>
  <c r="P2295" i="7" s="1"/>
  <c r="R2295" i="7" s="1"/>
  <c r="O2299" i="7"/>
  <c r="P2299" i="7" s="1"/>
  <c r="O2303" i="7"/>
  <c r="P2303" i="7" s="1"/>
  <c r="O2307" i="7"/>
  <c r="O2311" i="7"/>
  <c r="P2311" i="7" s="1"/>
  <c r="O2315" i="7"/>
  <c r="P2315" i="7" s="1"/>
  <c r="O2319" i="7"/>
  <c r="P2319" i="7" s="1"/>
  <c r="O2323" i="7"/>
  <c r="P2323" i="7" s="1"/>
  <c r="R2323" i="7" s="1"/>
  <c r="O2327" i="7"/>
  <c r="O2331" i="7"/>
  <c r="P2331" i="7" s="1"/>
  <c r="O2335" i="7"/>
  <c r="P2335" i="7" s="1"/>
  <c r="U2335" i="7" s="1"/>
  <c r="O2339" i="7"/>
  <c r="O2343" i="7"/>
  <c r="O2347" i="7"/>
  <c r="O2351" i="7"/>
  <c r="P2351" i="7" s="1"/>
  <c r="O2355" i="7"/>
  <c r="P2355" i="7" s="1"/>
  <c r="O2359" i="7"/>
  <c r="P2359" i="7" s="1"/>
  <c r="Q2359" i="7" s="1"/>
  <c r="O2363" i="7"/>
  <c r="P2363" i="7" s="1"/>
  <c r="O2367" i="7"/>
  <c r="P2367" i="7" s="1"/>
  <c r="O2371" i="7"/>
  <c r="O2375" i="7"/>
  <c r="O2379" i="7"/>
  <c r="P2379" i="7" s="1"/>
  <c r="O2383" i="7"/>
  <c r="P2383" i="7" s="1"/>
  <c r="U2383" i="7" s="1"/>
  <c r="O2387" i="7"/>
  <c r="P2387" i="7" s="1"/>
  <c r="O2391" i="7"/>
  <c r="O2395" i="7"/>
  <c r="P2395" i="7" s="1"/>
  <c r="R2395" i="7" s="1"/>
  <c r="O2399" i="7"/>
  <c r="P2399" i="7" s="1"/>
  <c r="O2403" i="7"/>
  <c r="O2407" i="7"/>
  <c r="O2411" i="7"/>
  <c r="O2415" i="7"/>
  <c r="P2415" i="7" s="1"/>
  <c r="O2419" i="7"/>
  <c r="P2419" i="7" s="1"/>
  <c r="R2419" i="7" s="1"/>
  <c r="O2423" i="7"/>
  <c r="P2423" i="7" s="1"/>
  <c r="V2423" i="7" s="1"/>
  <c r="O2427" i="7"/>
  <c r="P2427" i="7" s="1"/>
  <c r="O2431" i="7"/>
  <c r="P2431" i="7" s="1"/>
  <c r="O2435" i="7"/>
  <c r="O2439" i="7"/>
  <c r="O2443" i="7"/>
  <c r="P2443" i="7" s="1"/>
  <c r="R2443" i="7" s="1"/>
  <c r="O2447" i="7"/>
  <c r="P2447" i="7" s="1"/>
  <c r="U2447" i="7" s="1"/>
  <c r="O2451" i="7"/>
  <c r="P2451" i="7" s="1"/>
  <c r="U2451" i="7" s="1"/>
  <c r="O2455" i="7"/>
  <c r="O2459" i="7"/>
  <c r="P2459" i="7" s="1"/>
  <c r="O2463" i="7"/>
  <c r="P2463" i="7" s="1"/>
  <c r="Q2463" i="7" s="1"/>
  <c r="O2467" i="7"/>
  <c r="O2471" i="7"/>
  <c r="O2475" i="7"/>
  <c r="O2479" i="7"/>
  <c r="P2479" i="7" s="1"/>
  <c r="O2483" i="7"/>
  <c r="P2483" i="7" s="1"/>
  <c r="O2487" i="7"/>
  <c r="P2487" i="7" s="1"/>
  <c r="U2487" i="7" s="1"/>
  <c r="O2491" i="7"/>
  <c r="P2491" i="7" s="1"/>
  <c r="U2491" i="7" s="1"/>
  <c r="O2495" i="7"/>
  <c r="P2495" i="7" s="1"/>
  <c r="O2499" i="7"/>
  <c r="O2503" i="7"/>
  <c r="O2507" i="7"/>
  <c r="P2507" i="7" s="1"/>
  <c r="O2511" i="7"/>
  <c r="P2511" i="7" s="1"/>
  <c r="O2515" i="7"/>
  <c r="P2515" i="7" s="1"/>
  <c r="O2519" i="7"/>
  <c r="P2519" i="7" s="1"/>
  <c r="O2523" i="7"/>
  <c r="P2523" i="7" s="1"/>
  <c r="U2523" i="7" s="1"/>
  <c r="O2527" i="7"/>
  <c r="P2527" i="7" s="1"/>
  <c r="V2527" i="7" s="1"/>
  <c r="O2531" i="7"/>
  <c r="O2535" i="7"/>
  <c r="O2539" i="7"/>
  <c r="O2543" i="7"/>
  <c r="P2543" i="7" s="1"/>
  <c r="O2547" i="7"/>
  <c r="P2547" i="7" s="1"/>
  <c r="O2551" i="7"/>
  <c r="P2551" i="7" s="1"/>
  <c r="Q2551" i="7" s="1"/>
  <c r="O2555" i="7"/>
  <c r="P2555" i="7" s="1"/>
  <c r="O2559" i="7"/>
  <c r="P2559" i="7" s="1"/>
  <c r="O2563" i="7"/>
  <c r="O2567" i="7"/>
  <c r="P2567" i="7" s="1"/>
  <c r="Q2567" i="7" s="1"/>
  <c r="O2571" i="7"/>
  <c r="P2571" i="7" s="1"/>
  <c r="O2575" i="7"/>
  <c r="P2575" i="7" s="1"/>
  <c r="O2579" i="7"/>
  <c r="P2579" i="7" s="1"/>
  <c r="O2583" i="7"/>
  <c r="O2587" i="7"/>
  <c r="P2587" i="7" s="1"/>
  <c r="O2591" i="7"/>
  <c r="P2591" i="7" s="1"/>
  <c r="V2591" i="7" s="1"/>
  <c r="O2595" i="7"/>
  <c r="O2599" i="7"/>
  <c r="O2603" i="7"/>
  <c r="O2607" i="7"/>
  <c r="P2607" i="7" s="1"/>
  <c r="O2611" i="7"/>
  <c r="P2611" i="7" s="1"/>
  <c r="O2615" i="7"/>
  <c r="P2615" i="7" s="1"/>
  <c r="U2615" i="7" s="1"/>
  <c r="O2619" i="7"/>
  <c r="P2619" i="7" s="1"/>
  <c r="O2623" i="7"/>
  <c r="P2623" i="7" s="1"/>
  <c r="O2627" i="7"/>
  <c r="O2631" i="7"/>
  <c r="O2635" i="7"/>
  <c r="P2635" i="7" s="1"/>
  <c r="O2639" i="7"/>
  <c r="P2639" i="7" s="1"/>
  <c r="O2643" i="7"/>
  <c r="P2643" i="7" s="1"/>
  <c r="U2643" i="7" s="1"/>
  <c r="O2647" i="7"/>
  <c r="O2651" i="7"/>
  <c r="P2651" i="7" s="1"/>
  <c r="R2651" i="7" s="1"/>
  <c r="O2655" i="7"/>
  <c r="P2655" i="7" s="1"/>
  <c r="V2655" i="7" s="1"/>
  <c r="O2659" i="7"/>
  <c r="O2663" i="7"/>
  <c r="P2663" i="7" s="1"/>
  <c r="O2667" i="7"/>
  <c r="O2671" i="7"/>
  <c r="P2671" i="7" s="1"/>
  <c r="O2675" i="7"/>
  <c r="P2675" i="7" s="1"/>
  <c r="O2679" i="7"/>
  <c r="P2679" i="7" s="1"/>
  <c r="Q2679" i="7" s="1"/>
  <c r="O2683" i="7"/>
  <c r="P2683" i="7" s="1"/>
  <c r="O2687" i="7"/>
  <c r="P2687" i="7" s="1"/>
  <c r="O2691" i="7"/>
  <c r="O2695" i="7"/>
  <c r="P2695" i="7" s="1"/>
  <c r="O2699" i="7"/>
  <c r="P2699" i="7" s="1"/>
  <c r="O2703" i="7"/>
  <c r="P2703" i="7" s="1"/>
  <c r="U2703" i="7" s="1"/>
  <c r="O2707" i="7"/>
  <c r="P2707" i="7" s="1"/>
  <c r="O2711" i="7"/>
  <c r="O2715" i="7"/>
  <c r="O2719" i="7"/>
  <c r="P2719" i="7" s="1"/>
  <c r="O2723" i="7"/>
  <c r="O2727" i="7"/>
  <c r="P2727" i="7" s="1"/>
  <c r="O2731" i="7"/>
  <c r="O2735" i="7"/>
  <c r="P2735" i="7" s="1"/>
  <c r="O2739" i="7"/>
  <c r="P2739" i="7" s="1"/>
  <c r="O2743" i="7"/>
  <c r="P2743" i="7" s="1"/>
  <c r="O2747" i="7"/>
  <c r="P2747" i="7" s="1"/>
  <c r="O2751" i="7"/>
  <c r="P2751" i="7" s="1"/>
  <c r="O2755" i="7"/>
  <c r="O2759" i="7"/>
  <c r="P2759" i="7" s="1"/>
  <c r="O2763" i="7"/>
  <c r="P2763" i="7" s="1"/>
  <c r="R2763" i="7" s="1"/>
  <c r="O2767" i="7"/>
  <c r="P2767" i="7" s="1"/>
  <c r="O2771" i="7"/>
  <c r="P2771" i="7" s="1"/>
  <c r="V2771" i="7" s="1"/>
  <c r="O2775" i="7"/>
  <c r="O2779" i="7"/>
  <c r="O2783" i="7"/>
  <c r="P2783" i="7" s="1"/>
  <c r="U2783" i="7" s="1"/>
  <c r="O2787" i="7"/>
  <c r="O2791" i="7"/>
  <c r="O2795" i="7"/>
  <c r="O2799" i="7"/>
  <c r="P2799" i="7" s="1"/>
  <c r="O2803" i="7"/>
  <c r="P2803" i="7" s="1"/>
  <c r="O2807" i="7"/>
  <c r="P2807" i="7" s="1"/>
  <c r="U2807" i="7" s="1"/>
  <c r="O2811" i="7"/>
  <c r="P2811" i="7" s="1"/>
  <c r="O2815" i="7"/>
  <c r="P2815" i="7" s="1"/>
  <c r="Q2815" i="7" s="1"/>
  <c r="O2819" i="7"/>
  <c r="O2823" i="7"/>
  <c r="P2823" i="7" s="1"/>
  <c r="V2823" i="7" s="1"/>
  <c r="O2827" i="7"/>
  <c r="P2827" i="7" s="1"/>
  <c r="R2827" i="7" s="1"/>
  <c r="O2831" i="7"/>
  <c r="P2831" i="7" s="1"/>
  <c r="O2835" i="7"/>
  <c r="P2835" i="7" s="1"/>
  <c r="V2835" i="7" s="1"/>
  <c r="O2839" i="7"/>
  <c r="P2839" i="7" s="1"/>
  <c r="O2843" i="7"/>
  <c r="P2843" i="7" s="1"/>
  <c r="O2847" i="7"/>
  <c r="P2847" i="7" s="1"/>
  <c r="O2851" i="7"/>
  <c r="O2855" i="7"/>
  <c r="O2859" i="7"/>
  <c r="O2863" i="7"/>
  <c r="P2863" i="7" s="1"/>
  <c r="O2867" i="7"/>
  <c r="P2867" i="7" s="1"/>
  <c r="O2871" i="7"/>
  <c r="P2871" i="7" s="1"/>
  <c r="O2875" i="7"/>
  <c r="P2875" i="7" s="1"/>
  <c r="V2875" i="7" s="1"/>
  <c r="O2879" i="7"/>
  <c r="P2879" i="7" s="1"/>
  <c r="O2883" i="7"/>
  <c r="O2887" i="7"/>
  <c r="O2891" i="7"/>
  <c r="P2891" i="7" s="1"/>
  <c r="O2895" i="7"/>
  <c r="P2895" i="7" s="1"/>
  <c r="O2899" i="7"/>
  <c r="P2899" i="7" s="1"/>
  <c r="V2899" i="7" s="1"/>
  <c r="O2903" i="7"/>
  <c r="P2903" i="7" s="1"/>
  <c r="Q2903" i="7" s="1"/>
  <c r="O2907" i="7"/>
  <c r="P2907" i="7" s="1"/>
  <c r="R2907" i="7" s="1"/>
  <c r="O2911" i="7"/>
  <c r="P2911" i="7" s="1"/>
  <c r="U2911" i="7" s="1"/>
  <c r="O2915" i="7"/>
  <c r="O2919" i="7"/>
  <c r="P2919" i="7" s="1"/>
  <c r="O2923" i="7"/>
  <c r="O2927" i="7"/>
  <c r="P2927" i="7" s="1"/>
  <c r="O2931" i="7"/>
  <c r="P2931" i="7" s="1"/>
  <c r="O2935" i="7"/>
  <c r="P2935" i="7" s="1"/>
  <c r="R2935" i="7" s="1"/>
  <c r="O2939" i="7"/>
  <c r="P2939" i="7" s="1"/>
  <c r="R2939" i="7" s="1"/>
  <c r="O2943" i="7"/>
  <c r="P2943" i="7" s="1"/>
  <c r="O2947" i="7"/>
  <c r="O2951" i="7"/>
  <c r="O2955" i="7"/>
  <c r="P2955" i="7" s="1"/>
  <c r="O2959" i="7"/>
  <c r="P2959" i="7" s="1"/>
  <c r="V2959" i="7" s="1"/>
  <c r="O2963" i="7"/>
  <c r="P2963" i="7" s="1"/>
  <c r="O2967" i="7"/>
  <c r="O2971" i="7"/>
  <c r="P2971" i="7" s="1"/>
  <c r="O2975" i="7"/>
  <c r="P2975" i="7" s="1"/>
  <c r="Q2975" i="7" s="1"/>
  <c r="O2979" i="7"/>
  <c r="O2983" i="7"/>
  <c r="O2987" i="7"/>
  <c r="O2991" i="7"/>
  <c r="P2991" i="7" s="1"/>
  <c r="O2995" i="7"/>
  <c r="P2995" i="7" s="1"/>
  <c r="O2999" i="7"/>
  <c r="P2999" i="7" s="1"/>
  <c r="Q2999" i="7" s="1"/>
  <c r="O3003" i="7"/>
  <c r="P3003" i="7" s="1"/>
  <c r="O3007" i="7"/>
  <c r="P3007" i="7" s="1"/>
  <c r="O3011" i="7"/>
  <c r="O3015" i="7"/>
  <c r="P3015" i="7" s="1"/>
  <c r="O3019" i="7"/>
  <c r="P3019" i="7" s="1"/>
  <c r="O3023" i="7"/>
  <c r="P3023" i="7" s="1"/>
  <c r="O3027" i="7"/>
  <c r="P3027" i="7" s="1"/>
  <c r="O3031" i="7"/>
  <c r="O3035" i="7"/>
  <c r="O3039" i="7"/>
  <c r="P3039" i="7" s="1"/>
  <c r="U3039" i="7" s="1"/>
  <c r="O3043" i="7"/>
  <c r="O3047" i="7"/>
  <c r="P3047" i="7" s="1"/>
  <c r="R3047" i="7" s="1"/>
  <c r="O3051" i="7"/>
  <c r="O3055" i="7"/>
  <c r="P3055" i="7" s="1"/>
  <c r="O3059" i="7"/>
  <c r="P3059" i="7" s="1"/>
  <c r="O3063" i="7"/>
  <c r="P3063" i="7" s="1"/>
  <c r="O3067" i="7"/>
  <c r="P3067" i="7" s="1"/>
  <c r="O1026" i="7"/>
  <c r="P1026" i="7" s="1"/>
  <c r="Q1026" i="7" s="1"/>
  <c r="O1030" i="7"/>
  <c r="O1034" i="7"/>
  <c r="P1034" i="7" s="1"/>
  <c r="V1034" i="7" s="1"/>
  <c r="O1038" i="7"/>
  <c r="P1038" i="7" s="1"/>
  <c r="O1042" i="7"/>
  <c r="P1042" i="7" s="1"/>
  <c r="V1042" i="7" s="1"/>
  <c r="O1046" i="7"/>
  <c r="P1046" i="7" s="1"/>
  <c r="O1050" i="7"/>
  <c r="P1050" i="7" s="1"/>
  <c r="V1050" i="7" s="1"/>
  <c r="O1054" i="7"/>
  <c r="P1054" i="7" s="1"/>
  <c r="U1054" i="7" s="1"/>
  <c r="O1058" i="7"/>
  <c r="P1058" i="7" s="1"/>
  <c r="O1062" i="7"/>
  <c r="O1066" i="7"/>
  <c r="P1066" i="7" s="1"/>
  <c r="O1070" i="7"/>
  <c r="P1070" i="7" s="1"/>
  <c r="V1070" i="7" s="1"/>
  <c r="O1074" i="7"/>
  <c r="P1074" i="7" s="1"/>
  <c r="R1074" i="7" s="1"/>
  <c r="O1078" i="7"/>
  <c r="P1078" i="7" s="1"/>
  <c r="Q1078" i="7" s="1"/>
  <c r="O1082" i="7"/>
  <c r="P1082" i="7" s="1"/>
  <c r="O1086" i="7"/>
  <c r="P1086" i="7" s="1"/>
  <c r="O1090" i="7"/>
  <c r="P1090" i="7" s="1"/>
  <c r="Q1090" i="7" s="1"/>
  <c r="O1094" i="7"/>
  <c r="O1098" i="7"/>
  <c r="P1098" i="7" s="1"/>
  <c r="Q1098" i="7" s="1"/>
  <c r="O1102" i="7"/>
  <c r="P1102" i="7" s="1"/>
  <c r="V1102" i="7" s="1"/>
  <c r="O1106" i="7"/>
  <c r="P1106" i="7" s="1"/>
  <c r="R1106" i="7" s="1"/>
  <c r="O1110" i="7"/>
  <c r="P1110" i="7" s="1"/>
  <c r="O1114" i="7"/>
  <c r="P1114" i="7" s="1"/>
  <c r="O1118" i="7"/>
  <c r="P1118" i="7" s="1"/>
  <c r="U1118" i="7" s="1"/>
  <c r="O1122" i="7"/>
  <c r="P1122" i="7" s="1"/>
  <c r="Q1122" i="7" s="1"/>
  <c r="O1126" i="7"/>
  <c r="O1130" i="7"/>
  <c r="P1130" i="7" s="1"/>
  <c r="O1134" i="7"/>
  <c r="P1134" i="7" s="1"/>
  <c r="O1138" i="7"/>
  <c r="P1138" i="7" s="1"/>
  <c r="V1138" i="7" s="1"/>
  <c r="O1142" i="7"/>
  <c r="P1142" i="7" s="1"/>
  <c r="O1146" i="7"/>
  <c r="P1146" i="7" s="1"/>
  <c r="O1150" i="7"/>
  <c r="P1150" i="7" s="1"/>
  <c r="O1154" i="7"/>
  <c r="P1154" i="7" s="1"/>
  <c r="Q1154" i="7" s="1"/>
  <c r="O1158" i="7"/>
  <c r="O1162" i="7"/>
  <c r="P1162" i="7" s="1"/>
  <c r="V1162" i="7" s="1"/>
  <c r="O1166" i="7"/>
  <c r="P1166" i="7" s="1"/>
  <c r="O1170" i="7"/>
  <c r="P1170" i="7" s="1"/>
  <c r="V1170" i="7" s="1"/>
  <c r="O1174" i="7"/>
  <c r="P1174" i="7" s="1"/>
  <c r="O1178" i="7"/>
  <c r="P1178" i="7" s="1"/>
  <c r="V1178" i="7" s="1"/>
  <c r="O1182" i="7"/>
  <c r="P1182" i="7" s="1"/>
  <c r="O1186" i="7"/>
  <c r="P1186" i="7" s="1"/>
  <c r="Q1186" i="7" s="1"/>
  <c r="O1190" i="7"/>
  <c r="O1194" i="7"/>
  <c r="P1194" i="7" s="1"/>
  <c r="V1194" i="7" s="1"/>
  <c r="O1198" i="7"/>
  <c r="P1198" i="7" s="1"/>
  <c r="O1202" i="7"/>
  <c r="P1202" i="7" s="1"/>
  <c r="O1206" i="7"/>
  <c r="O1210" i="7"/>
  <c r="P1210" i="7" s="1"/>
  <c r="O1214" i="7"/>
  <c r="P1214" i="7" s="1"/>
  <c r="Q1214" i="7" s="1"/>
  <c r="O1218" i="7"/>
  <c r="P1218" i="7" s="1"/>
  <c r="Q1218" i="7" s="1"/>
  <c r="O1222" i="7"/>
  <c r="O1226" i="7"/>
  <c r="P1226" i="7" s="1"/>
  <c r="Q1226" i="7" s="1"/>
  <c r="O1230" i="7"/>
  <c r="P1230" i="7" s="1"/>
  <c r="R1230" i="7" s="1"/>
  <c r="O1234" i="7"/>
  <c r="P1234" i="7" s="1"/>
  <c r="V1234" i="7" s="1"/>
  <c r="O1238" i="7"/>
  <c r="P1238" i="7" s="1"/>
  <c r="O1242" i="7"/>
  <c r="P1242" i="7" s="1"/>
  <c r="O1246" i="7"/>
  <c r="P1246" i="7" s="1"/>
  <c r="Q1246" i="7" s="1"/>
  <c r="O1250" i="7"/>
  <c r="P1250" i="7" s="1"/>
  <c r="O1254" i="7"/>
  <c r="O1258" i="7"/>
  <c r="P1258" i="7" s="1"/>
  <c r="O1262" i="7"/>
  <c r="P1262" i="7" s="1"/>
  <c r="R1262" i="7" s="1"/>
  <c r="O1266" i="7"/>
  <c r="P1266" i="7" s="1"/>
  <c r="O1270" i="7"/>
  <c r="P1270" i="7" s="1"/>
  <c r="O1274" i="7"/>
  <c r="P1274" i="7" s="1"/>
  <c r="R1274" i="7" s="1"/>
  <c r="O1278" i="7"/>
  <c r="P1278" i="7" s="1"/>
  <c r="U1278" i="7" s="1"/>
  <c r="O1282" i="7"/>
  <c r="P1282" i="7" s="1"/>
  <c r="Q1282" i="7" s="1"/>
  <c r="O1286" i="7"/>
  <c r="O1290" i="7"/>
  <c r="P1290" i="7" s="1"/>
  <c r="V1290" i="7" s="1"/>
  <c r="O1294" i="7"/>
  <c r="P1294" i="7" s="1"/>
  <c r="R1294" i="7" s="1"/>
  <c r="O1298" i="7"/>
  <c r="P1298" i="7" s="1"/>
  <c r="V1298" i="7" s="1"/>
  <c r="O1302" i="7"/>
  <c r="P1302" i="7" s="1"/>
  <c r="O1306" i="7"/>
  <c r="P1306" i="7" s="1"/>
  <c r="V1306" i="7" s="1"/>
  <c r="O1310" i="7"/>
  <c r="P1310" i="7" s="1"/>
  <c r="O1314" i="7"/>
  <c r="P1314" i="7" s="1"/>
  <c r="O1318" i="7"/>
  <c r="O1322" i="7"/>
  <c r="P1322" i="7" s="1"/>
  <c r="O1326" i="7"/>
  <c r="P1326" i="7" s="1"/>
  <c r="U1326" i="7" s="1"/>
  <c r="O1330" i="7"/>
  <c r="P1330" i="7" s="1"/>
  <c r="O1334" i="7"/>
  <c r="O1338" i="7"/>
  <c r="P1338" i="7" s="1"/>
  <c r="O1342" i="7"/>
  <c r="P1342" i="7" s="1"/>
  <c r="R1342" i="7" s="1"/>
  <c r="O1346" i="7"/>
  <c r="P1346" i="7" s="1"/>
  <c r="Q1346" i="7" s="1"/>
  <c r="O1350" i="7"/>
  <c r="O1354" i="7"/>
  <c r="P1354" i="7" s="1"/>
  <c r="Q1354" i="7" s="1"/>
  <c r="O1358" i="7"/>
  <c r="P1358" i="7" s="1"/>
  <c r="O1362" i="7"/>
  <c r="P1362" i="7" s="1"/>
  <c r="O1366" i="7"/>
  <c r="P1366" i="7" s="1"/>
  <c r="O1370" i="7"/>
  <c r="P1370" i="7" s="1"/>
  <c r="O1374" i="7"/>
  <c r="P1374" i="7" s="1"/>
  <c r="U1374" i="7" s="1"/>
  <c r="O1378" i="7"/>
  <c r="P1378" i="7" s="1"/>
  <c r="Q1378" i="7" s="1"/>
  <c r="O1382" i="7"/>
  <c r="O1386" i="7"/>
  <c r="P1386" i="7" s="1"/>
  <c r="O1390" i="7"/>
  <c r="P1390" i="7" s="1"/>
  <c r="O1394" i="7"/>
  <c r="P1394" i="7" s="1"/>
  <c r="O1398" i="7"/>
  <c r="P1398" i="7" s="1"/>
  <c r="O1402" i="7"/>
  <c r="P1402" i="7" s="1"/>
  <c r="O1406" i="7"/>
  <c r="P1406" i="7" s="1"/>
  <c r="R1406" i="7" s="1"/>
  <c r="O1410" i="7"/>
  <c r="P1410" i="7" s="1"/>
  <c r="Q1410" i="7" s="1"/>
  <c r="O1414" i="7"/>
  <c r="O1418" i="7"/>
  <c r="P1418" i="7" s="1"/>
  <c r="V1418" i="7" s="1"/>
  <c r="O1422" i="7"/>
  <c r="P1422" i="7" s="1"/>
  <c r="O1426" i="7"/>
  <c r="P1426" i="7" s="1"/>
  <c r="V1426" i="7" s="1"/>
  <c r="O1430" i="7"/>
  <c r="P1430" i="7" s="1"/>
  <c r="O1434" i="7"/>
  <c r="P1434" i="7" s="1"/>
  <c r="V1434" i="7" s="1"/>
  <c r="O1438" i="7"/>
  <c r="P1438" i="7" s="1"/>
  <c r="Q1438" i="7" s="1"/>
  <c r="O1442" i="7"/>
  <c r="P1442" i="7" s="1"/>
  <c r="Q1442" i="7" s="1"/>
  <c r="O1446" i="7"/>
  <c r="O1450" i="7"/>
  <c r="P1450" i="7" s="1"/>
  <c r="V1450" i="7" s="1"/>
  <c r="O1454" i="7"/>
  <c r="P1454" i="7" s="1"/>
  <c r="O1458" i="7"/>
  <c r="P1458" i="7" s="1"/>
  <c r="O1462" i="7"/>
  <c r="P1462" i="7" s="1"/>
  <c r="Q1462" i="7" s="1"/>
  <c r="O1466" i="7"/>
  <c r="P1466" i="7" s="1"/>
  <c r="O1470" i="7"/>
  <c r="P1470" i="7" s="1"/>
  <c r="R1470" i="7" s="1"/>
  <c r="O1474" i="7"/>
  <c r="P1474" i="7" s="1"/>
  <c r="Q1474" i="7" s="1"/>
  <c r="O1478" i="7"/>
  <c r="O1482" i="7"/>
  <c r="P1482" i="7" s="1"/>
  <c r="Q1482" i="7" s="1"/>
  <c r="O1486" i="7"/>
  <c r="P1486" i="7" s="1"/>
  <c r="O1490" i="7"/>
  <c r="P1490" i="7" s="1"/>
  <c r="V1490" i="7" s="1"/>
  <c r="O1494" i="7"/>
  <c r="P1494" i="7" s="1"/>
  <c r="O1498" i="7"/>
  <c r="P1498" i="7" s="1"/>
  <c r="O1502" i="7"/>
  <c r="P1502" i="7" s="1"/>
  <c r="V1502" i="7" s="1"/>
  <c r="O1506" i="7"/>
  <c r="P1506" i="7" s="1"/>
  <c r="O1510" i="7"/>
  <c r="O1514" i="7"/>
  <c r="P1514" i="7" s="1"/>
  <c r="O1518" i="7"/>
  <c r="P1518" i="7" s="1"/>
  <c r="U1518" i="7" s="1"/>
  <c r="O1522" i="7"/>
  <c r="P1522" i="7" s="1"/>
  <c r="O1526" i="7"/>
  <c r="P1526" i="7" s="1"/>
  <c r="O1530" i="7"/>
  <c r="P1530" i="7" s="1"/>
  <c r="R1530" i="7" s="1"/>
  <c r="O1534" i="7"/>
  <c r="P1534" i="7" s="1"/>
  <c r="U1534" i="7" s="1"/>
  <c r="O1538" i="7"/>
  <c r="P1538" i="7" s="1"/>
  <c r="Q1538" i="7" s="1"/>
  <c r="O1542" i="7"/>
  <c r="O1546" i="7"/>
  <c r="P1546" i="7" s="1"/>
  <c r="V1546" i="7" s="1"/>
  <c r="O1550" i="7"/>
  <c r="P1550" i="7" s="1"/>
  <c r="U1550" i="7" s="1"/>
  <c r="O1554" i="7"/>
  <c r="P1554" i="7" s="1"/>
  <c r="V1554" i="7" s="1"/>
  <c r="O1558" i="7"/>
  <c r="P1558" i="7" s="1"/>
  <c r="O1562" i="7"/>
  <c r="P1562" i="7" s="1"/>
  <c r="V1562" i="7" s="1"/>
  <c r="O1566" i="7"/>
  <c r="P1566" i="7" s="1"/>
  <c r="U1566" i="7" s="1"/>
  <c r="O1570" i="7"/>
  <c r="P1570" i="7" s="1"/>
  <c r="O1574" i="7"/>
  <c r="O1578" i="7"/>
  <c r="P1578" i="7" s="1"/>
  <c r="O1582" i="7"/>
  <c r="P1582" i="7" s="1"/>
  <c r="R1582" i="7" s="1"/>
  <c r="O1586" i="7"/>
  <c r="P1586" i="7" s="1"/>
  <c r="R1586" i="7" s="1"/>
  <c r="O1590" i="7"/>
  <c r="P1590" i="7" s="1"/>
  <c r="Q1590" i="7" s="1"/>
  <c r="O1594" i="7"/>
  <c r="P1594" i="7" s="1"/>
  <c r="O1598" i="7"/>
  <c r="P1598" i="7" s="1"/>
  <c r="U1598" i="7" s="1"/>
  <c r="O1602" i="7"/>
  <c r="P1602" i="7" s="1"/>
  <c r="Q1602" i="7" s="1"/>
  <c r="O1606" i="7"/>
  <c r="O1610" i="7"/>
  <c r="P1610" i="7" s="1"/>
  <c r="Q1610" i="7" s="1"/>
  <c r="O1614" i="7"/>
  <c r="P1614" i="7" s="1"/>
  <c r="R1614" i="7" s="1"/>
  <c r="O1618" i="7"/>
  <c r="P1618" i="7" s="1"/>
  <c r="R1618" i="7" s="1"/>
  <c r="O1622" i="7"/>
  <c r="O1626" i="7"/>
  <c r="P1626" i="7" s="1"/>
  <c r="O1630" i="7"/>
  <c r="P1630" i="7" s="1"/>
  <c r="V1630" i="7" s="1"/>
  <c r="O1634" i="7"/>
  <c r="P1634" i="7" s="1"/>
  <c r="Q1634" i="7" s="1"/>
  <c r="O1638" i="7"/>
  <c r="O1642" i="7"/>
  <c r="P1642" i="7" s="1"/>
  <c r="O1646" i="7"/>
  <c r="P1646" i="7" s="1"/>
  <c r="O1650" i="7"/>
  <c r="P1650" i="7" s="1"/>
  <c r="V1650" i="7" s="1"/>
  <c r="O1654" i="7"/>
  <c r="P1654" i="7" s="1"/>
  <c r="O1658" i="7"/>
  <c r="P1658" i="7" s="1"/>
  <c r="O1662" i="7"/>
  <c r="P1662" i="7" s="1"/>
  <c r="Q1662" i="7" s="1"/>
  <c r="O1666" i="7"/>
  <c r="P1666" i="7" s="1"/>
  <c r="Q1666" i="7" s="1"/>
  <c r="O1670" i="7"/>
  <c r="O1674" i="7"/>
  <c r="P1674" i="7" s="1"/>
  <c r="V1674" i="7" s="1"/>
  <c r="O1678" i="7"/>
  <c r="P1678" i="7" s="1"/>
  <c r="O1682" i="7"/>
  <c r="P1682" i="7" s="1"/>
  <c r="V1682" i="7" s="1"/>
  <c r="O1686" i="7"/>
  <c r="P1686" i="7" s="1"/>
  <c r="O1690" i="7"/>
  <c r="P1690" i="7" s="1"/>
  <c r="V1690" i="7" s="1"/>
  <c r="O1694" i="7"/>
  <c r="P1694" i="7" s="1"/>
  <c r="Q1694" i="7" s="1"/>
  <c r="O1698" i="7"/>
  <c r="P1698" i="7" s="1"/>
  <c r="Q1698" i="7" s="1"/>
  <c r="O1702" i="7"/>
  <c r="O1706" i="7"/>
  <c r="P1706" i="7" s="1"/>
  <c r="V1706" i="7" s="1"/>
  <c r="O1710" i="7"/>
  <c r="P1710" i="7" s="1"/>
  <c r="O1714" i="7"/>
  <c r="P1714" i="7" s="1"/>
  <c r="O1718" i="7"/>
  <c r="P1718" i="7" s="1"/>
  <c r="O1722" i="7"/>
  <c r="P1722" i="7" s="1"/>
  <c r="O1726" i="7"/>
  <c r="P1726" i="7" s="1"/>
  <c r="O1730" i="7"/>
  <c r="P1730" i="7" s="1"/>
  <c r="Q1730" i="7" s="1"/>
  <c r="O1734" i="7"/>
  <c r="O1738" i="7"/>
  <c r="P1738" i="7" s="1"/>
  <c r="Q1738" i="7" s="1"/>
  <c r="O1742" i="7"/>
  <c r="P1742" i="7" s="1"/>
  <c r="R1742" i="7" s="1"/>
  <c r="O1746" i="7"/>
  <c r="P1746" i="7" s="1"/>
  <c r="V1746" i="7" s="1"/>
  <c r="O1750" i="7"/>
  <c r="P1750" i="7" s="1"/>
  <c r="O1754" i="7"/>
  <c r="P1754" i="7" s="1"/>
  <c r="O1758" i="7"/>
  <c r="P1758" i="7" s="1"/>
  <c r="U1758" i="7" s="1"/>
  <c r="O1762" i="7"/>
  <c r="P1762" i="7" s="1"/>
  <c r="O1766" i="7"/>
  <c r="O1770" i="7"/>
  <c r="P1770" i="7" s="1"/>
  <c r="O1774" i="7"/>
  <c r="P1774" i="7" s="1"/>
  <c r="V1774" i="7" s="1"/>
  <c r="O1778" i="7"/>
  <c r="P1778" i="7" s="1"/>
  <c r="O1782" i="7"/>
  <c r="P1782" i="7" s="1"/>
  <c r="O1786" i="7"/>
  <c r="P1786" i="7" s="1"/>
  <c r="R1786" i="7" s="1"/>
  <c r="O1790" i="7"/>
  <c r="P1790" i="7" s="1"/>
  <c r="V1790" i="7" s="1"/>
  <c r="O1794" i="7"/>
  <c r="P1794" i="7" s="1"/>
  <c r="Q1794" i="7" s="1"/>
  <c r="O1798" i="7"/>
  <c r="O1802" i="7"/>
  <c r="P1802" i="7" s="1"/>
  <c r="V1802" i="7" s="1"/>
  <c r="O1806" i="7"/>
  <c r="P1806" i="7" s="1"/>
  <c r="O1810" i="7"/>
  <c r="P1810" i="7" s="1"/>
  <c r="V1810" i="7" s="1"/>
  <c r="O1814" i="7"/>
  <c r="P1814" i="7" s="1"/>
  <c r="O1818" i="7"/>
  <c r="P1818" i="7" s="1"/>
  <c r="V1818" i="7" s="1"/>
  <c r="O1822" i="7"/>
  <c r="P1822" i="7" s="1"/>
  <c r="U1822" i="7" s="1"/>
  <c r="O1826" i="7"/>
  <c r="P1826" i="7" s="1"/>
  <c r="O1830" i="7"/>
  <c r="O1834" i="7"/>
  <c r="P1834" i="7" s="1"/>
  <c r="O1838" i="7"/>
  <c r="P1838" i="7" s="1"/>
  <c r="R1838" i="7" s="1"/>
  <c r="O1842" i="7"/>
  <c r="P1842" i="7" s="1"/>
  <c r="O1846" i="7"/>
  <c r="P1846" i="7" s="1"/>
  <c r="Q1846" i="7" s="1"/>
  <c r="O1850" i="7"/>
  <c r="P1850" i="7" s="1"/>
  <c r="V1850" i="7" s="1"/>
  <c r="O1854" i="7"/>
  <c r="P1854" i="7" s="1"/>
  <c r="U1854" i="7" s="1"/>
  <c r="O1858" i="7"/>
  <c r="P1858" i="7" s="1"/>
  <c r="Q1858" i="7" s="1"/>
  <c r="O1862" i="7"/>
  <c r="O1866" i="7"/>
  <c r="P1866" i="7" s="1"/>
  <c r="Q1866" i="7" s="1"/>
  <c r="O1870" i="7"/>
  <c r="P1870" i="7" s="1"/>
  <c r="Q1870" i="7" s="1"/>
  <c r="O1874" i="7"/>
  <c r="P1874" i="7" s="1"/>
  <c r="O1878" i="7"/>
  <c r="P1878" i="7" s="1"/>
  <c r="O1882" i="7"/>
  <c r="P1882" i="7" s="1"/>
  <c r="O1886" i="7"/>
  <c r="P1886" i="7" s="1"/>
  <c r="O1890" i="7"/>
  <c r="P1890" i="7" s="1"/>
  <c r="Q1890" i="7" s="1"/>
  <c r="O1894" i="7"/>
  <c r="O1898" i="7"/>
  <c r="P1898" i="7" s="1"/>
  <c r="O1902" i="7"/>
  <c r="P1902" i="7" s="1"/>
  <c r="R1902" i="7" s="1"/>
  <c r="O1906" i="7"/>
  <c r="P1906" i="7" s="1"/>
  <c r="O1910" i="7"/>
  <c r="P1910" i="7" s="1"/>
  <c r="O1914" i="7"/>
  <c r="P1914" i="7" s="1"/>
  <c r="O1918" i="7"/>
  <c r="P1918" i="7" s="1"/>
  <c r="Q1918" i="7" s="1"/>
  <c r="O1922" i="7"/>
  <c r="P1922" i="7" s="1"/>
  <c r="Q1922" i="7" s="1"/>
  <c r="O1926" i="7"/>
  <c r="O1930" i="7"/>
  <c r="P1930" i="7" s="1"/>
  <c r="V1930" i="7" s="1"/>
  <c r="O1934" i="7"/>
  <c r="P1934" i="7" s="1"/>
  <c r="O1938" i="7"/>
  <c r="P1938" i="7" s="1"/>
  <c r="V1938" i="7" s="1"/>
  <c r="O1942" i="7"/>
  <c r="P1942" i="7" s="1"/>
  <c r="O1946" i="7"/>
  <c r="P1946" i="7" s="1"/>
  <c r="V1946" i="7" s="1"/>
  <c r="O1950" i="7"/>
  <c r="P1950" i="7" s="1"/>
  <c r="R1950" i="7" s="1"/>
  <c r="O1954" i="7"/>
  <c r="P1954" i="7" s="1"/>
  <c r="Q1954" i="7" s="1"/>
  <c r="O1958" i="7"/>
  <c r="O1962" i="7"/>
  <c r="P1962" i="7" s="1"/>
  <c r="V1962" i="7" s="1"/>
  <c r="O1966" i="7"/>
  <c r="P1966" i="7" s="1"/>
  <c r="O1970" i="7"/>
  <c r="P1970" i="7" s="1"/>
  <c r="O1974" i="7"/>
  <c r="P1974" i="7" s="1"/>
  <c r="O1978" i="7"/>
  <c r="P1978" i="7" s="1"/>
  <c r="O1982" i="7"/>
  <c r="O1986" i="7"/>
  <c r="P1986" i="7" s="1"/>
  <c r="Q1986" i="7" s="1"/>
  <c r="O1990" i="7"/>
  <c r="O1994" i="7"/>
  <c r="P1994" i="7" s="1"/>
  <c r="Q1994" i="7" s="1"/>
  <c r="O1998" i="7"/>
  <c r="P1998" i="7" s="1"/>
  <c r="Q1998" i="7" s="1"/>
  <c r="O2002" i="7"/>
  <c r="P2002" i="7" s="1"/>
  <c r="V2002" i="7" s="1"/>
  <c r="O2006" i="7"/>
  <c r="P2006" i="7" s="1"/>
  <c r="O2010" i="7"/>
  <c r="P2010" i="7" s="1"/>
  <c r="O2014" i="7"/>
  <c r="P2014" i="7" s="1"/>
  <c r="O2018" i="7"/>
  <c r="P2018" i="7" s="1"/>
  <c r="O2022" i="7"/>
  <c r="O2026" i="7"/>
  <c r="P2026" i="7" s="1"/>
  <c r="O2030" i="7"/>
  <c r="P2030" i="7" s="1"/>
  <c r="Q2030" i="7" s="1"/>
  <c r="O2034" i="7"/>
  <c r="P2034" i="7" s="1"/>
  <c r="U2034" i="7" s="1"/>
  <c r="O2038" i="7"/>
  <c r="O2042" i="7"/>
  <c r="P2042" i="7" s="1"/>
  <c r="R2042" i="7" s="1"/>
  <c r="O2046" i="7"/>
  <c r="O2050" i="7"/>
  <c r="P2050" i="7" s="1"/>
  <c r="Q2050" i="7" s="1"/>
  <c r="O2054" i="7"/>
  <c r="O2058" i="7"/>
  <c r="P2058" i="7" s="1"/>
  <c r="V2058" i="7" s="1"/>
  <c r="O2062" i="7"/>
  <c r="P2062" i="7" s="1"/>
  <c r="U2062" i="7" s="1"/>
  <c r="O2066" i="7"/>
  <c r="P2066" i="7" s="1"/>
  <c r="V2066" i="7" s="1"/>
  <c r="O2070" i="7"/>
  <c r="P2070" i="7" s="1"/>
  <c r="O2074" i="7"/>
  <c r="P2074" i="7" s="1"/>
  <c r="V2074" i="7" s="1"/>
  <c r="O2078" i="7"/>
  <c r="P2078" i="7" s="1"/>
  <c r="U2078" i="7" s="1"/>
  <c r="O2082" i="7"/>
  <c r="P2082" i="7" s="1"/>
  <c r="O2086" i="7"/>
  <c r="O2090" i="7"/>
  <c r="P2090" i="7" s="1"/>
  <c r="O2094" i="7"/>
  <c r="P2094" i="7" s="1"/>
  <c r="R2094" i="7" s="1"/>
  <c r="O2098" i="7"/>
  <c r="P2098" i="7" s="1"/>
  <c r="R2098" i="7" s="1"/>
  <c r="O2102" i="7"/>
  <c r="P2102" i="7" s="1"/>
  <c r="Q2102" i="7" s="1"/>
  <c r="O2106" i="7"/>
  <c r="P2106" i="7" s="1"/>
  <c r="O2110" i="7"/>
  <c r="P2110" i="7" s="1"/>
  <c r="O2114" i="7"/>
  <c r="P2114" i="7" s="1"/>
  <c r="Q2114" i="7" s="1"/>
  <c r="O2118" i="7"/>
  <c r="O2122" i="7"/>
  <c r="P2122" i="7" s="1"/>
  <c r="Q2122" i="7" s="1"/>
  <c r="O2126" i="7"/>
  <c r="P2126" i="7" s="1"/>
  <c r="U2126" i="7" s="1"/>
  <c r="O2130" i="7"/>
  <c r="P2130" i="7" s="1"/>
  <c r="O2134" i="7"/>
  <c r="O2138" i="7"/>
  <c r="P2138" i="7" s="1"/>
  <c r="O2142" i="7"/>
  <c r="P2142" i="7" s="1"/>
  <c r="O2146" i="7"/>
  <c r="P2146" i="7" s="1"/>
  <c r="Q2146" i="7" s="1"/>
  <c r="O2150" i="7"/>
  <c r="O2154" i="7"/>
  <c r="P2154" i="7" s="1"/>
  <c r="O2158" i="7"/>
  <c r="P2158" i="7" s="1"/>
  <c r="O2162" i="7"/>
  <c r="P2162" i="7" s="1"/>
  <c r="V2162" i="7" s="1"/>
  <c r="O2166" i="7"/>
  <c r="P2166" i="7" s="1"/>
  <c r="O2170" i="7"/>
  <c r="P2170" i="7" s="1"/>
  <c r="O2174" i="7"/>
  <c r="P2174" i="7" s="1"/>
  <c r="O2178" i="7"/>
  <c r="P2178" i="7" s="1"/>
  <c r="Q2178" i="7" s="1"/>
  <c r="O2182" i="7"/>
  <c r="O2186" i="7"/>
  <c r="P2186" i="7" s="1"/>
  <c r="V2186" i="7" s="1"/>
  <c r="O2190" i="7"/>
  <c r="P2190" i="7" s="1"/>
  <c r="O2194" i="7"/>
  <c r="P2194" i="7" s="1"/>
  <c r="V2194" i="7" s="1"/>
  <c r="O2198" i="7"/>
  <c r="P2198" i="7" s="1"/>
  <c r="O2202" i="7"/>
  <c r="P2202" i="7" s="1"/>
  <c r="V2202" i="7" s="1"/>
  <c r="O2206" i="7"/>
  <c r="P2206" i="7" s="1"/>
  <c r="O2210" i="7"/>
  <c r="P2210" i="7" s="1"/>
  <c r="Q2210" i="7" s="1"/>
  <c r="O2214" i="7"/>
  <c r="O2218" i="7"/>
  <c r="P2218" i="7" s="1"/>
  <c r="V2218" i="7" s="1"/>
  <c r="O2222" i="7"/>
  <c r="P2222" i="7" s="1"/>
  <c r="O2226" i="7"/>
  <c r="P2226" i="7" s="1"/>
  <c r="O2230" i="7"/>
  <c r="P2230" i="7" s="1"/>
  <c r="O2234" i="7"/>
  <c r="P2234" i="7" s="1"/>
  <c r="O2238" i="7"/>
  <c r="O2242" i="7"/>
  <c r="P2242" i="7" s="1"/>
  <c r="Q2242" i="7" s="1"/>
  <c r="O2246" i="7"/>
  <c r="O2250" i="7"/>
  <c r="P2250" i="7" s="1"/>
  <c r="Q2250" i="7" s="1"/>
  <c r="O2254" i="7"/>
  <c r="P2254" i="7" s="1"/>
  <c r="R2254" i="7" s="1"/>
  <c r="O2258" i="7"/>
  <c r="P2258" i="7" s="1"/>
  <c r="V2258" i="7" s="1"/>
  <c r="O2262" i="7"/>
  <c r="P2262" i="7" s="1"/>
  <c r="O2266" i="7"/>
  <c r="P2266" i="7" s="1"/>
  <c r="O2270" i="7"/>
  <c r="P2270" i="7" s="1"/>
  <c r="U2270" i="7" s="1"/>
  <c r="O2274" i="7"/>
  <c r="P2274" i="7" s="1"/>
  <c r="O2278" i="7"/>
  <c r="O2282" i="7"/>
  <c r="P2282" i="7" s="1"/>
  <c r="O2286" i="7"/>
  <c r="P2286" i="7" s="1"/>
  <c r="Q2286" i="7" s="1"/>
  <c r="O2290" i="7"/>
  <c r="P2290" i="7" s="1"/>
  <c r="O2294" i="7"/>
  <c r="P2294" i="7" s="1"/>
  <c r="O2298" i="7"/>
  <c r="P2298" i="7" s="1"/>
  <c r="R2298" i="7" s="1"/>
  <c r="O2302" i="7"/>
  <c r="P2302" i="7" s="1"/>
  <c r="Q2302" i="7" s="1"/>
  <c r="O2306" i="7"/>
  <c r="P2306" i="7" s="1"/>
  <c r="Q2306" i="7" s="1"/>
  <c r="O2310" i="7"/>
  <c r="O2314" i="7"/>
  <c r="P2314" i="7" s="1"/>
  <c r="O2318" i="7"/>
  <c r="P2318" i="7" s="1"/>
  <c r="V2318" i="7" s="1"/>
  <c r="O2322" i="7"/>
  <c r="P2322" i="7" s="1"/>
  <c r="V2322" i="7" s="1"/>
  <c r="O2326" i="7"/>
  <c r="P2326" i="7" s="1"/>
  <c r="O2330" i="7"/>
  <c r="P2330" i="7" s="1"/>
  <c r="R2330" i="7" s="1"/>
  <c r="O2334" i="7"/>
  <c r="P2334" i="7" s="1"/>
  <c r="U2334" i="7" s="1"/>
  <c r="O2338" i="7"/>
  <c r="P2338" i="7" s="1"/>
  <c r="O2342" i="7"/>
  <c r="O2346" i="7"/>
  <c r="P2346" i="7" s="1"/>
  <c r="V2346" i="7" s="1"/>
  <c r="O2350" i="7"/>
  <c r="P2350" i="7" s="1"/>
  <c r="R2350" i="7" s="1"/>
  <c r="O2354" i="7"/>
  <c r="P2354" i="7" s="1"/>
  <c r="O2358" i="7"/>
  <c r="P2358" i="7" s="1"/>
  <c r="U2358" i="7" s="1"/>
  <c r="O2362" i="7"/>
  <c r="P2362" i="7" s="1"/>
  <c r="O2366" i="7"/>
  <c r="P2366" i="7" s="1"/>
  <c r="Q2366" i="7" s="1"/>
  <c r="O2370" i="7"/>
  <c r="P2370" i="7" s="1"/>
  <c r="Q2370" i="7" s="1"/>
  <c r="O2374" i="7"/>
  <c r="O2378" i="7"/>
  <c r="P2378" i="7" s="1"/>
  <c r="Q2378" i="7" s="1"/>
  <c r="O2382" i="7"/>
  <c r="P2382" i="7" s="1"/>
  <c r="U2382" i="7" s="1"/>
  <c r="O2386" i="7"/>
  <c r="P2386" i="7" s="1"/>
  <c r="O2390" i="7"/>
  <c r="P2390" i="7" s="1"/>
  <c r="O2394" i="7"/>
  <c r="P2394" i="7" s="1"/>
  <c r="O2398" i="7"/>
  <c r="P2398" i="7" s="1"/>
  <c r="U2398" i="7" s="1"/>
  <c r="O2402" i="7"/>
  <c r="P2402" i="7" s="1"/>
  <c r="Q2402" i="7" s="1"/>
  <c r="O2406" i="7"/>
  <c r="O2410" i="7"/>
  <c r="P2410" i="7" s="1"/>
  <c r="O2414" i="7"/>
  <c r="P2414" i="7" s="1"/>
  <c r="U2414" i="7" s="1"/>
  <c r="O2418" i="7"/>
  <c r="P2418" i="7" s="1"/>
  <c r="O2422" i="7"/>
  <c r="O2426" i="7"/>
  <c r="P2426" i="7" s="1"/>
  <c r="O2430" i="7"/>
  <c r="P2430" i="7" s="1"/>
  <c r="Q2430" i="7" s="1"/>
  <c r="O2434" i="7"/>
  <c r="P2434" i="7" s="1"/>
  <c r="Q2434" i="7" s="1"/>
  <c r="O2438" i="7"/>
  <c r="O2442" i="7"/>
  <c r="P2442" i="7" s="1"/>
  <c r="V2442" i="7" s="1"/>
  <c r="O2446" i="7"/>
  <c r="P2446" i="7" s="1"/>
  <c r="O2450" i="7"/>
  <c r="P2450" i="7" s="1"/>
  <c r="V2450" i="7" s="1"/>
  <c r="O2454" i="7"/>
  <c r="P2454" i="7" s="1"/>
  <c r="O2458" i="7"/>
  <c r="P2458" i="7" s="1"/>
  <c r="R2458" i="7" s="1"/>
  <c r="O2462" i="7"/>
  <c r="P2462" i="7" s="1"/>
  <c r="R2462" i="7" s="1"/>
  <c r="O2466" i="7"/>
  <c r="P2466" i="7" s="1"/>
  <c r="Q2466" i="7" s="1"/>
  <c r="O2470" i="7"/>
  <c r="O2474" i="7"/>
  <c r="P2474" i="7" s="1"/>
  <c r="V2474" i="7" s="1"/>
  <c r="O2478" i="7"/>
  <c r="P2478" i="7" s="1"/>
  <c r="O2482" i="7"/>
  <c r="P2482" i="7" s="1"/>
  <c r="O2486" i="7"/>
  <c r="P2486" i="7" s="1"/>
  <c r="O2490" i="7"/>
  <c r="P2490" i="7" s="1"/>
  <c r="O2494" i="7"/>
  <c r="O2498" i="7"/>
  <c r="P2498" i="7" s="1"/>
  <c r="Q2498" i="7" s="1"/>
  <c r="O2502" i="7"/>
  <c r="O2506" i="7"/>
  <c r="P2506" i="7" s="1"/>
  <c r="Q2506" i="7" s="1"/>
  <c r="O2510" i="7"/>
  <c r="P2510" i="7" s="1"/>
  <c r="Q2510" i="7" s="1"/>
  <c r="O2514" i="7"/>
  <c r="P2514" i="7" s="1"/>
  <c r="V2514" i="7" s="1"/>
  <c r="O2518" i="7"/>
  <c r="P2518" i="7" s="1"/>
  <c r="O2522" i="7"/>
  <c r="P2522" i="7" s="1"/>
  <c r="O2526" i="7"/>
  <c r="P2526" i="7" s="1"/>
  <c r="R2526" i="7" s="1"/>
  <c r="O2530" i="7"/>
  <c r="P2530" i="7" s="1"/>
  <c r="R2530" i="7" s="1"/>
  <c r="O2534" i="7"/>
  <c r="O2538" i="7"/>
  <c r="P2538" i="7" s="1"/>
  <c r="O2542" i="7"/>
  <c r="P2542" i="7" s="1"/>
  <c r="Q2542" i="7" s="1"/>
  <c r="O2546" i="7"/>
  <c r="P2546" i="7" s="1"/>
  <c r="O2550" i="7"/>
  <c r="P2550" i="7" s="1"/>
  <c r="O2554" i="7"/>
  <c r="P2554" i="7" s="1"/>
  <c r="R2554" i="7" s="1"/>
  <c r="O2558" i="7"/>
  <c r="P2558" i="7" s="1"/>
  <c r="V2558" i="7" s="1"/>
  <c r="O2562" i="7"/>
  <c r="P2562" i="7" s="1"/>
  <c r="Q2562" i="7" s="1"/>
  <c r="O2566" i="7"/>
  <c r="O2570" i="7"/>
  <c r="P2570" i="7" s="1"/>
  <c r="V2570" i="7" s="1"/>
  <c r="O2574" i="7"/>
  <c r="P2574" i="7" s="1"/>
  <c r="O2578" i="7"/>
  <c r="P2578" i="7" s="1"/>
  <c r="V2578" i="7" s="1"/>
  <c r="O2582" i="7"/>
  <c r="P2582" i="7" s="1"/>
  <c r="O2586" i="7"/>
  <c r="P2586" i="7" s="1"/>
  <c r="R2586" i="7" s="1"/>
  <c r="O2590" i="7"/>
  <c r="P2590" i="7" s="1"/>
  <c r="Q2590" i="7" s="1"/>
  <c r="O2594" i="7"/>
  <c r="P2594" i="7" s="1"/>
  <c r="O2598" i="7"/>
  <c r="O2602" i="7"/>
  <c r="P2602" i="7" s="1"/>
  <c r="O2606" i="7"/>
  <c r="P2606" i="7" s="1"/>
  <c r="U2606" i="7" s="1"/>
  <c r="O2610" i="7"/>
  <c r="P2610" i="7" s="1"/>
  <c r="R2610" i="7" s="1"/>
  <c r="O2614" i="7"/>
  <c r="O2618" i="7"/>
  <c r="P2618" i="7" s="1"/>
  <c r="O2622" i="7"/>
  <c r="P2622" i="7" s="1"/>
  <c r="U2622" i="7" s="1"/>
  <c r="O2626" i="7"/>
  <c r="P2626" i="7" s="1"/>
  <c r="Q2626" i="7" s="1"/>
  <c r="O2630" i="7"/>
  <c r="O2634" i="7"/>
  <c r="P2634" i="7" s="1"/>
  <c r="Q2634" i="7" s="1"/>
  <c r="O2638" i="7"/>
  <c r="P2638" i="7" s="1"/>
  <c r="U2638" i="7" s="1"/>
  <c r="O2642" i="7"/>
  <c r="P2642" i="7" s="1"/>
  <c r="O2646" i="7"/>
  <c r="P2646" i="7" s="1"/>
  <c r="O2650" i="7"/>
  <c r="P2650" i="7" s="1"/>
  <c r="O2654" i="7"/>
  <c r="P2654" i="7" s="1"/>
  <c r="R2654" i="7" s="1"/>
  <c r="O2658" i="7"/>
  <c r="P2658" i="7" s="1"/>
  <c r="U2658" i="7" s="1"/>
  <c r="O2662" i="7"/>
  <c r="O2666" i="7"/>
  <c r="P2666" i="7" s="1"/>
  <c r="O2670" i="7"/>
  <c r="P2670" i="7" s="1"/>
  <c r="O2674" i="7"/>
  <c r="P2674" i="7" s="1"/>
  <c r="V2674" i="7" s="1"/>
  <c r="O2678" i="7"/>
  <c r="P2678" i="7" s="1"/>
  <c r="O2682" i="7"/>
  <c r="P2682" i="7" s="1"/>
  <c r="O2686" i="7"/>
  <c r="P2686" i="7" s="1"/>
  <c r="O2690" i="7"/>
  <c r="P2690" i="7" s="1"/>
  <c r="Q2690" i="7" s="1"/>
  <c r="O2694" i="7"/>
  <c r="O2698" i="7"/>
  <c r="P2698" i="7" s="1"/>
  <c r="V2698" i="7" s="1"/>
  <c r="O2702" i="7"/>
  <c r="P2702" i="7" s="1"/>
  <c r="O2706" i="7"/>
  <c r="P2706" i="7" s="1"/>
  <c r="O2710" i="7"/>
  <c r="P2710" i="7" s="1"/>
  <c r="O2714" i="7"/>
  <c r="P2714" i="7" s="1"/>
  <c r="R2714" i="7" s="1"/>
  <c r="O2718" i="7"/>
  <c r="P2718" i="7" s="1"/>
  <c r="O2722" i="7"/>
  <c r="P2722" i="7" s="1"/>
  <c r="U2722" i="7" s="1"/>
  <c r="O2726" i="7"/>
  <c r="O2730" i="7"/>
  <c r="P2730" i="7" s="1"/>
  <c r="U2730" i="7" s="1"/>
  <c r="O2734" i="7"/>
  <c r="P2734" i="7" s="1"/>
  <c r="Q2734" i="7" s="1"/>
  <c r="O2738" i="7"/>
  <c r="P2738" i="7" s="1"/>
  <c r="O2742" i="7"/>
  <c r="P2742" i="7" s="1"/>
  <c r="O2746" i="7"/>
  <c r="P2746" i="7" s="1"/>
  <c r="O2750" i="7"/>
  <c r="O2754" i="7"/>
  <c r="P2754" i="7" s="1"/>
  <c r="Q2754" i="7" s="1"/>
  <c r="O2758" i="7"/>
  <c r="O2762" i="7"/>
  <c r="P2762" i="7" s="1"/>
  <c r="Q2762" i="7" s="1"/>
  <c r="O2766" i="7"/>
  <c r="P2766" i="7" s="1"/>
  <c r="U2766" i="7" s="1"/>
  <c r="O2770" i="7"/>
  <c r="P2770" i="7" s="1"/>
  <c r="U2770" i="7" s="1"/>
  <c r="O2774" i="7"/>
  <c r="P2774" i="7" s="1"/>
  <c r="O2778" i="7"/>
  <c r="P2778" i="7" s="1"/>
  <c r="O2782" i="7"/>
  <c r="P2782" i="7" s="1"/>
  <c r="Q2782" i="7" s="1"/>
  <c r="O2786" i="7"/>
  <c r="P2786" i="7" s="1"/>
  <c r="R2786" i="7" s="1"/>
  <c r="O2790" i="7"/>
  <c r="O2794" i="7"/>
  <c r="P2794" i="7" s="1"/>
  <c r="O2798" i="7"/>
  <c r="P2798" i="7" s="1"/>
  <c r="O2802" i="7"/>
  <c r="P2802" i="7" s="1"/>
  <c r="O2806" i="7"/>
  <c r="P2806" i="7" s="1"/>
  <c r="O2810" i="7"/>
  <c r="P2810" i="7" s="1"/>
  <c r="R2810" i="7" s="1"/>
  <c r="O2814" i="7"/>
  <c r="P2814" i="7" s="1"/>
  <c r="V2814" i="7" s="1"/>
  <c r="O2818" i="7"/>
  <c r="P2818" i="7" s="1"/>
  <c r="Q2818" i="7" s="1"/>
  <c r="O2822" i="7"/>
  <c r="O2826" i="7"/>
  <c r="P2826" i="7" s="1"/>
  <c r="U2826" i="7" s="1"/>
  <c r="O2830" i="7"/>
  <c r="P2830" i="7" s="1"/>
  <c r="U2830" i="7" s="1"/>
  <c r="O2834" i="7"/>
  <c r="P2834" i="7" s="1"/>
  <c r="U2834" i="7" s="1"/>
  <c r="O2838" i="7"/>
  <c r="P2838" i="7" s="1"/>
  <c r="O2842" i="7"/>
  <c r="P2842" i="7" s="1"/>
  <c r="R2842" i="7" s="1"/>
  <c r="O2846" i="7"/>
  <c r="P2846" i="7" s="1"/>
  <c r="O2850" i="7"/>
  <c r="P2850" i="7" s="1"/>
  <c r="O2854" i="7"/>
  <c r="O2858" i="7"/>
  <c r="P2858" i="7" s="1"/>
  <c r="U2858" i="7" s="1"/>
  <c r="O2862" i="7"/>
  <c r="P2862" i="7" s="1"/>
  <c r="U2862" i="7" s="1"/>
  <c r="O2866" i="7"/>
  <c r="P2866" i="7" s="1"/>
  <c r="O2870" i="7"/>
  <c r="P2870" i="7" s="1"/>
  <c r="Q2870" i="7" s="1"/>
  <c r="O2874" i="7"/>
  <c r="P2874" i="7" s="1"/>
  <c r="O2878" i="7"/>
  <c r="P2878" i="7" s="1"/>
  <c r="V2878" i="7" s="1"/>
  <c r="O2882" i="7"/>
  <c r="P2882" i="7" s="1"/>
  <c r="Q2882" i="7" s="1"/>
  <c r="O2886" i="7"/>
  <c r="O2890" i="7"/>
  <c r="P2890" i="7" s="1"/>
  <c r="Q2890" i="7" s="1"/>
  <c r="O2894" i="7"/>
  <c r="P2894" i="7" s="1"/>
  <c r="V2894" i="7" s="1"/>
  <c r="O2898" i="7"/>
  <c r="P2898" i="7" s="1"/>
  <c r="O2902" i="7"/>
  <c r="O2906" i="7"/>
  <c r="P2906" i="7" s="1"/>
  <c r="O2910" i="7"/>
  <c r="P2910" i="7" s="1"/>
  <c r="O2914" i="7"/>
  <c r="P2914" i="7" s="1"/>
  <c r="V2914" i="7" s="1"/>
  <c r="O2918" i="7"/>
  <c r="O2922" i="7"/>
  <c r="P2922" i="7" s="1"/>
  <c r="O2926" i="7"/>
  <c r="P2926" i="7" s="1"/>
  <c r="V2926" i="7" s="1"/>
  <c r="O2930" i="7"/>
  <c r="P2930" i="7" s="1"/>
  <c r="O2934" i="7"/>
  <c r="P2934" i="7" s="1"/>
  <c r="O2938" i="7"/>
  <c r="P2938" i="7" s="1"/>
  <c r="O2942" i="7"/>
  <c r="P2942" i="7" s="1"/>
  <c r="Q2942" i="7" s="1"/>
  <c r="O2946" i="7"/>
  <c r="P2946" i="7" s="1"/>
  <c r="Q2946" i="7" s="1"/>
  <c r="O2950" i="7"/>
  <c r="O2954" i="7"/>
  <c r="P2954" i="7" s="1"/>
  <c r="U2954" i="7" s="1"/>
  <c r="O2958" i="7"/>
  <c r="P2958" i="7" s="1"/>
  <c r="O2962" i="7"/>
  <c r="P2962" i="7" s="1"/>
  <c r="O2966" i="7"/>
  <c r="P2966" i="7" s="1"/>
  <c r="O2970" i="7"/>
  <c r="P2970" i="7" s="1"/>
  <c r="R2970" i="7" s="1"/>
  <c r="O2974" i="7"/>
  <c r="P2974" i="7" s="1"/>
  <c r="O2978" i="7"/>
  <c r="P2978" i="7" s="1"/>
  <c r="V2978" i="7" s="1"/>
  <c r="O2982" i="7"/>
  <c r="O2986" i="7"/>
  <c r="P2986" i="7" s="1"/>
  <c r="U2986" i="7" s="1"/>
  <c r="O2990" i="7"/>
  <c r="P2990" i="7" s="1"/>
  <c r="O2994" i="7"/>
  <c r="P2994" i="7" s="1"/>
  <c r="O2998" i="7"/>
  <c r="P2998" i="7" s="1"/>
  <c r="O3002" i="7"/>
  <c r="P3002" i="7" s="1"/>
  <c r="O3006" i="7"/>
  <c r="P3006" i="7" s="1"/>
  <c r="O3010" i="7"/>
  <c r="P3010" i="7" s="1"/>
  <c r="Q3010" i="7" s="1"/>
  <c r="O3014" i="7"/>
  <c r="O3018" i="7"/>
  <c r="P3018" i="7" s="1"/>
  <c r="Q3018" i="7" s="1"/>
  <c r="O3022" i="7"/>
  <c r="P3022" i="7" s="1"/>
  <c r="V3022" i="7" s="1"/>
  <c r="O3026" i="7"/>
  <c r="P3026" i="7" s="1"/>
  <c r="U3026" i="7" s="1"/>
  <c r="O3030" i="7"/>
  <c r="O3034" i="7"/>
  <c r="P3034" i="7" s="1"/>
  <c r="O3038" i="7"/>
  <c r="P3038" i="7" s="1"/>
  <c r="V3038" i="7" s="1"/>
  <c r="O3042" i="7"/>
  <c r="P3042" i="7" s="1"/>
  <c r="R3042" i="7" s="1"/>
  <c r="O3046" i="7"/>
  <c r="O3050" i="7"/>
  <c r="P3050" i="7" s="1"/>
  <c r="O3054" i="7"/>
  <c r="P3054" i="7" s="1"/>
  <c r="R3054" i="7" s="1"/>
  <c r="O3058" i="7"/>
  <c r="P3058" i="7" s="1"/>
  <c r="O3062" i="7"/>
  <c r="P3062" i="7" s="1"/>
  <c r="O3066" i="7"/>
  <c r="P3066" i="7" s="1"/>
  <c r="R3066" i="7" s="1"/>
  <c r="O3070" i="7"/>
  <c r="O3073" i="7"/>
  <c r="P3073" i="7" s="1"/>
  <c r="V3073" i="7" s="1"/>
  <c r="O3077" i="7"/>
  <c r="O3081" i="7"/>
  <c r="P3081" i="7" s="1"/>
  <c r="O3085" i="7"/>
  <c r="P3085" i="7" s="1"/>
  <c r="V3085" i="7" s="1"/>
  <c r="O3089" i="7"/>
  <c r="P3089" i="7" s="1"/>
  <c r="O3093" i="7"/>
  <c r="O3097" i="7"/>
  <c r="P3097" i="7" s="1"/>
  <c r="O3101" i="7"/>
  <c r="P3101" i="7" s="1"/>
  <c r="O3105" i="7"/>
  <c r="P3105" i="7" s="1"/>
  <c r="Q3105" i="7" s="1"/>
  <c r="O3109" i="7"/>
  <c r="O3113" i="7"/>
  <c r="P3113" i="7" s="1"/>
  <c r="O3117" i="7"/>
  <c r="P3117" i="7" s="1"/>
  <c r="O3121" i="7"/>
  <c r="P3121" i="7" s="1"/>
  <c r="O3125" i="7"/>
  <c r="P3125" i="7" s="1"/>
  <c r="O3129" i="7"/>
  <c r="P3129" i="7" s="1"/>
  <c r="Q3129" i="7" s="1"/>
  <c r="O3133" i="7"/>
  <c r="P3133" i="7" s="1"/>
  <c r="V3133" i="7" s="1"/>
  <c r="O3137" i="7"/>
  <c r="P3137" i="7" s="1"/>
  <c r="O3141" i="7"/>
  <c r="O3145" i="7"/>
  <c r="P3145" i="7" s="1"/>
  <c r="O3149" i="7"/>
  <c r="P3149" i="7" s="1"/>
  <c r="O3153" i="7"/>
  <c r="P3153" i="7" s="1"/>
  <c r="O3157" i="7"/>
  <c r="P3157" i="7" s="1"/>
  <c r="R3157" i="7" s="1"/>
  <c r="O3161" i="7"/>
  <c r="P3161" i="7" s="1"/>
  <c r="O3165" i="7"/>
  <c r="P3165" i="7" s="1"/>
  <c r="O3169" i="7"/>
  <c r="P3169" i="7" s="1"/>
  <c r="Q3169" i="7" s="1"/>
  <c r="O3173" i="7"/>
  <c r="O3177" i="7"/>
  <c r="P3177" i="7" s="1"/>
  <c r="O3181" i="7"/>
  <c r="P3181" i="7" s="1"/>
  <c r="O3185" i="7"/>
  <c r="P3185" i="7" s="1"/>
  <c r="Q3185" i="7" s="1"/>
  <c r="O3189" i="7"/>
  <c r="P3189" i="7" s="1"/>
  <c r="O3193" i="7"/>
  <c r="P3193" i="7" s="1"/>
  <c r="V3193" i="7" s="1"/>
  <c r="O3197" i="7"/>
  <c r="P3197" i="7" s="1"/>
  <c r="O3201" i="7"/>
  <c r="P3201" i="7" s="1"/>
  <c r="O3205" i="7"/>
  <c r="O3209" i="7"/>
  <c r="P3209" i="7" s="1"/>
  <c r="U3209" i="7" s="1"/>
  <c r="O3213" i="7"/>
  <c r="P3213" i="7" s="1"/>
  <c r="R3213" i="7" s="1"/>
  <c r="O3217" i="7"/>
  <c r="P3217" i="7" s="1"/>
  <c r="O3221" i="7"/>
  <c r="O3225" i="7"/>
  <c r="O3229" i="7"/>
  <c r="P3229" i="7" s="1"/>
  <c r="O3233" i="7"/>
  <c r="P3233" i="7" s="1"/>
  <c r="U3233" i="7" s="1"/>
  <c r="O3237" i="7"/>
  <c r="O3241" i="7"/>
  <c r="O3245" i="7"/>
  <c r="P3245" i="7" s="1"/>
  <c r="V3245" i="7" s="1"/>
  <c r="O3249" i="7"/>
  <c r="P3249" i="7" s="1"/>
  <c r="U3249" i="7" s="1"/>
  <c r="O3253" i="7"/>
  <c r="P3253" i="7" s="1"/>
  <c r="O3257" i="7"/>
  <c r="P3257" i="7" s="1"/>
  <c r="O3261" i="7"/>
  <c r="P3261" i="7" s="1"/>
  <c r="V3261" i="7" s="1"/>
  <c r="O3265" i="7"/>
  <c r="P3265" i="7" s="1"/>
  <c r="O3269" i="7"/>
  <c r="O3273" i="7"/>
  <c r="P3273" i="7" s="1"/>
  <c r="O3277" i="7"/>
  <c r="P3277" i="7" s="1"/>
  <c r="O3281" i="7"/>
  <c r="P3281" i="7" s="1"/>
  <c r="O3285" i="7"/>
  <c r="P3285" i="7" s="1"/>
  <c r="U3285" i="7" s="1"/>
  <c r="O3289" i="7"/>
  <c r="O3293" i="7"/>
  <c r="P3293" i="7" s="1"/>
  <c r="O3297" i="7"/>
  <c r="P3297" i="7" s="1"/>
  <c r="Q3297" i="7" s="1"/>
  <c r="O3301" i="7"/>
  <c r="O3305" i="7"/>
  <c r="O3309" i="7"/>
  <c r="P3309" i="7" s="1"/>
  <c r="O3313" i="7"/>
  <c r="P3313" i="7" s="1"/>
  <c r="V3313" i="7" s="1"/>
  <c r="O3317" i="7"/>
  <c r="P3317" i="7" s="1"/>
  <c r="O3321" i="7"/>
  <c r="P3321" i="7" s="1"/>
  <c r="O3325" i="7"/>
  <c r="P3325" i="7" s="1"/>
  <c r="R3325" i="7" s="1"/>
  <c r="O3329" i="7"/>
  <c r="P3329" i="7" s="1"/>
  <c r="O3333" i="7"/>
  <c r="O3337" i="7"/>
  <c r="P3337" i="7" s="1"/>
  <c r="O3341" i="7"/>
  <c r="P3341" i="7" s="1"/>
  <c r="O3345" i="7"/>
  <c r="P3345" i="7" s="1"/>
  <c r="O3349" i="7"/>
  <c r="P3349" i="7" s="1"/>
  <c r="O3353" i="7"/>
  <c r="O3357" i="7"/>
  <c r="P3357" i="7" s="1"/>
  <c r="O3361" i="7"/>
  <c r="P3361" i="7" s="1"/>
  <c r="Q3361" i="7" s="1"/>
  <c r="O3365" i="7"/>
  <c r="P3365" i="7" s="1"/>
  <c r="O3369" i="7"/>
  <c r="P3369" i="7" s="1"/>
  <c r="U3369" i="7" s="1"/>
  <c r="O3373" i="7"/>
  <c r="P3373" i="7" s="1"/>
  <c r="O3377" i="7"/>
  <c r="P3377" i="7" s="1"/>
  <c r="O3381" i="7"/>
  <c r="P3381" i="7" s="1"/>
  <c r="O3385" i="7"/>
  <c r="P3385" i="7" s="1"/>
  <c r="R3385" i="7" s="1"/>
  <c r="O3389" i="7"/>
  <c r="P3389" i="7" s="1"/>
  <c r="V3389" i="7" s="1"/>
  <c r="O3393" i="7"/>
  <c r="P3393" i="7" s="1"/>
  <c r="V3393" i="7" s="1"/>
  <c r="O3397" i="7"/>
  <c r="O3401" i="7"/>
  <c r="P3401" i="7" s="1"/>
  <c r="O3405" i="7"/>
  <c r="P3405" i="7" s="1"/>
  <c r="O3409" i="7"/>
  <c r="P3409" i="7" s="1"/>
  <c r="O3413" i="7"/>
  <c r="P3413" i="7" s="1"/>
  <c r="R3413" i="7" s="1"/>
  <c r="O3417" i="7"/>
  <c r="O3421" i="7"/>
  <c r="P3421" i="7" s="1"/>
  <c r="O3425" i="7"/>
  <c r="P3425" i="7" s="1"/>
  <c r="Q3425" i="7" s="1"/>
  <c r="O3429" i="7"/>
  <c r="P3429" i="7" s="1"/>
  <c r="U3429" i="7" s="1"/>
  <c r="O3433" i="7"/>
  <c r="P3433" i="7" s="1"/>
  <c r="O3437" i="7"/>
  <c r="P3437" i="7" s="1"/>
  <c r="R3437" i="7" s="1"/>
  <c r="O3441" i="7"/>
  <c r="P3441" i="7" s="1"/>
  <c r="U3441" i="7" s="1"/>
  <c r="O3445" i="7"/>
  <c r="P3445" i="7" s="1"/>
  <c r="O3449" i="7"/>
  <c r="P3449" i="7" s="1"/>
  <c r="O3453" i="7"/>
  <c r="P3453" i="7" s="1"/>
  <c r="O3457" i="7"/>
  <c r="P3457" i="7" s="1"/>
  <c r="O3461" i="7"/>
  <c r="O3465" i="7"/>
  <c r="P3465" i="7" s="1"/>
  <c r="O3469" i="7"/>
  <c r="P3469" i="7" s="1"/>
  <c r="R3469" i="7" s="1"/>
  <c r="O3473" i="7"/>
  <c r="P3473" i="7" s="1"/>
  <c r="O3477" i="7"/>
  <c r="P3477" i="7" s="1"/>
  <c r="O3481" i="7"/>
  <c r="O3485" i="7"/>
  <c r="P3485" i="7" s="1"/>
  <c r="U3485" i="7" s="1"/>
  <c r="O3489" i="7"/>
  <c r="P3489" i="7" s="1"/>
  <c r="U3489" i="7" s="1"/>
  <c r="O3493" i="7"/>
  <c r="O3497" i="7"/>
  <c r="P3497" i="7" s="1"/>
  <c r="U3497" i="7" s="1"/>
  <c r="O3501" i="7"/>
  <c r="P3501" i="7" s="1"/>
  <c r="O3505" i="7"/>
  <c r="P3505" i="7" s="1"/>
  <c r="U3505" i="7" s="1"/>
  <c r="O3509" i="7"/>
  <c r="P3509" i="7" s="1"/>
  <c r="O3513" i="7"/>
  <c r="P3513" i="7" s="1"/>
  <c r="Q3513" i="7" s="1"/>
  <c r="O3517" i="7"/>
  <c r="P3517" i="7" s="1"/>
  <c r="V3517" i="7" s="1"/>
  <c r="O3521" i="7"/>
  <c r="P3521" i="7" s="1"/>
  <c r="O3525" i="7"/>
  <c r="P3525" i="7" s="1"/>
  <c r="O3529" i="7"/>
  <c r="P3529" i="7" s="1"/>
  <c r="O3533" i="7"/>
  <c r="P3533" i="7" s="1"/>
  <c r="O3537" i="7"/>
  <c r="P3537" i="7" s="1"/>
  <c r="O3541" i="7"/>
  <c r="P3541" i="7" s="1"/>
  <c r="O3545" i="7"/>
  <c r="P3545" i="7" s="1"/>
  <c r="O3549" i="7"/>
  <c r="P3549" i="7" s="1"/>
  <c r="O3553" i="7"/>
  <c r="P3553" i="7" s="1"/>
  <c r="Q3553" i="7" s="1"/>
  <c r="O3557" i="7"/>
  <c r="P3557" i="7" s="1"/>
  <c r="O3561" i="7"/>
  <c r="P3561" i="7" s="1"/>
  <c r="O3565" i="7"/>
  <c r="O3569" i="7"/>
  <c r="P3569" i="7" s="1"/>
  <c r="O3573" i="7"/>
  <c r="P3573" i="7" s="1"/>
  <c r="O3577" i="7"/>
  <c r="O3581" i="7"/>
  <c r="P3581" i="7" s="1"/>
  <c r="U3581" i="7" s="1"/>
  <c r="O3585" i="7"/>
  <c r="O3589" i="7"/>
  <c r="O3593" i="7"/>
  <c r="P3593" i="7" s="1"/>
  <c r="O3597" i="7"/>
  <c r="P3597" i="7" s="1"/>
  <c r="V3597" i="7" s="1"/>
  <c r="O3601" i="7"/>
  <c r="O3605" i="7"/>
  <c r="O3609" i="7"/>
  <c r="P3609" i="7" s="1"/>
  <c r="O3613" i="7"/>
  <c r="P3613" i="7" s="1"/>
  <c r="O3617" i="7"/>
  <c r="P3617" i="7" s="1"/>
  <c r="O3621" i="7"/>
  <c r="O3625" i="7"/>
  <c r="P3625" i="7" s="1"/>
  <c r="O3629" i="7"/>
  <c r="O3633" i="7"/>
  <c r="O3637" i="7"/>
  <c r="O3641" i="7"/>
  <c r="O3645" i="7"/>
  <c r="P3645" i="7" s="1"/>
  <c r="O3649" i="7"/>
  <c r="P3649" i="7" s="1"/>
  <c r="O3653" i="7"/>
  <c r="P3653" i="7" s="1"/>
  <c r="O3657" i="7"/>
  <c r="O3661" i="7"/>
  <c r="P3661" i="7" s="1"/>
  <c r="O3665" i="7"/>
  <c r="O3669" i="7"/>
  <c r="P3669" i="7" s="1"/>
  <c r="O3673" i="7"/>
  <c r="O3677" i="7"/>
  <c r="P3677" i="7" s="1"/>
  <c r="O3681" i="7"/>
  <c r="P3681" i="7" s="1"/>
  <c r="Q3681" i="7" s="1"/>
  <c r="O3685" i="7"/>
  <c r="P3685" i="7" s="1"/>
  <c r="O3689" i="7"/>
  <c r="P3689" i="7" s="1"/>
  <c r="O3693" i="7"/>
  <c r="P3693" i="7" s="1"/>
  <c r="O3697" i="7"/>
  <c r="O3701" i="7"/>
  <c r="O3705" i="7"/>
  <c r="P3705" i="7" s="1"/>
  <c r="R3705" i="7" s="1"/>
  <c r="O3709" i="7"/>
  <c r="P3709" i="7" s="1"/>
  <c r="O3713" i="7"/>
  <c r="P3713" i="7" s="1"/>
  <c r="O3717" i="7"/>
  <c r="O3721" i="7"/>
  <c r="P3721" i="7" s="1"/>
  <c r="Q3721" i="7" s="1"/>
  <c r="O3725" i="7"/>
  <c r="P3725" i="7" s="1"/>
  <c r="O3729" i="7"/>
  <c r="O3733" i="7"/>
  <c r="O3737" i="7"/>
  <c r="P3737" i="7" s="1"/>
  <c r="Q3737" i="7" s="1"/>
  <c r="O3741" i="7"/>
  <c r="P3741" i="7" s="1"/>
  <c r="O3745" i="7"/>
  <c r="P3745" i="7" s="1"/>
  <c r="O3749" i="7"/>
  <c r="P3749" i="7" s="1"/>
  <c r="O3753" i="7"/>
  <c r="P3753" i="7" s="1"/>
  <c r="O3757" i="7"/>
  <c r="P3757" i="7" s="1"/>
  <c r="O3761" i="7"/>
  <c r="P3761" i="7" s="1"/>
  <c r="O3765" i="7"/>
  <c r="O3769" i="7"/>
  <c r="P3769" i="7" s="1"/>
  <c r="O3773" i="7"/>
  <c r="P3773" i="7" s="1"/>
  <c r="O3777" i="7"/>
  <c r="P3777" i="7" s="1"/>
  <c r="O3781" i="7"/>
  <c r="O3785" i="7"/>
  <c r="P3785" i="7" s="1"/>
  <c r="O3789" i="7"/>
  <c r="P3789" i="7" s="1"/>
  <c r="U3789" i="7" s="1"/>
  <c r="O3793" i="7"/>
  <c r="O3797" i="7"/>
  <c r="O3801" i="7"/>
  <c r="P3801" i="7" s="1"/>
  <c r="O3805" i="7"/>
  <c r="P3805" i="7" s="1"/>
  <c r="O3809" i="7"/>
  <c r="P3809" i="7" s="1"/>
  <c r="O3813" i="7"/>
  <c r="O3817" i="7"/>
  <c r="P3817" i="7" s="1"/>
  <c r="U3817" i="7" s="1"/>
  <c r="O3821" i="7"/>
  <c r="P3821" i="7" s="1"/>
  <c r="O3825" i="7"/>
  <c r="O3829" i="7"/>
  <c r="O3833" i="7"/>
  <c r="P3833" i="7" s="1"/>
  <c r="O3837" i="7"/>
  <c r="P3837" i="7" s="1"/>
  <c r="O3841" i="7"/>
  <c r="O3845" i="7"/>
  <c r="P3845" i="7" s="1"/>
  <c r="O3849" i="7"/>
  <c r="P3849" i="7" s="1"/>
  <c r="O3853" i="7"/>
  <c r="P3853" i="7" s="1"/>
  <c r="V3853" i="7" s="1"/>
  <c r="O3857" i="7"/>
  <c r="O3861" i="7"/>
  <c r="P3861" i="7" s="1"/>
  <c r="U3861" i="7" s="1"/>
  <c r="O3865" i="7"/>
  <c r="P3865" i="7" s="1"/>
  <c r="Q3865" i="7" s="1"/>
  <c r="O3869" i="7"/>
  <c r="P3869" i="7" s="1"/>
  <c r="R3869" i="7" s="1"/>
  <c r="O3873" i="7"/>
  <c r="P3873" i="7" s="1"/>
  <c r="U3873" i="7" s="1"/>
  <c r="O3877" i="7"/>
  <c r="P3877" i="7" s="1"/>
  <c r="O3881" i="7"/>
  <c r="P3881" i="7" s="1"/>
  <c r="V3881" i="7" s="1"/>
  <c r="O3885" i="7"/>
  <c r="O3889" i="7"/>
  <c r="O3893" i="7"/>
  <c r="P3893" i="7" s="1"/>
  <c r="O3897" i="7"/>
  <c r="O3901" i="7"/>
  <c r="O3905" i="7"/>
  <c r="O3909" i="7"/>
  <c r="O3913" i="7"/>
  <c r="O3917" i="7"/>
  <c r="P3917" i="7" s="1"/>
  <c r="O3921" i="7"/>
  <c r="P3921" i="7" s="1"/>
  <c r="O3925" i="7"/>
  <c r="P3925" i="7" s="1"/>
  <c r="Q3925" i="7" s="1"/>
  <c r="O3929" i="7"/>
  <c r="P3929" i="7" s="1"/>
  <c r="O3933" i="7"/>
  <c r="P3933" i="7" s="1"/>
  <c r="O3937" i="7"/>
  <c r="P3937" i="7" s="1"/>
  <c r="O3941" i="7"/>
  <c r="O3945" i="7"/>
  <c r="P3945" i="7" s="1"/>
  <c r="O3949" i="7"/>
  <c r="P3949" i="7" s="1"/>
  <c r="Q3949" i="7" s="1"/>
  <c r="O3953" i="7"/>
  <c r="P3953" i="7" s="1"/>
  <c r="O3957" i="7"/>
  <c r="O3961" i="7"/>
  <c r="P3961" i="7" s="1"/>
  <c r="O3965" i="7"/>
  <c r="P3965" i="7" s="1"/>
  <c r="V3965" i="7" s="1"/>
  <c r="O3969" i="7"/>
  <c r="O3973" i="7"/>
  <c r="O3977" i="7"/>
  <c r="P3977" i="7" s="1"/>
  <c r="Q3977" i="7" s="1"/>
  <c r="O3981" i="7"/>
  <c r="P3981" i="7" s="1"/>
  <c r="Q3981" i="7" s="1"/>
  <c r="O3985" i="7"/>
  <c r="P3985" i="7" s="1"/>
  <c r="O3989" i="7"/>
  <c r="P3989" i="7" s="1"/>
  <c r="O3993" i="7"/>
  <c r="P3993" i="7" s="1"/>
  <c r="R3993" i="7" s="1"/>
  <c r="O3997" i="7"/>
  <c r="P3997" i="7" s="1"/>
  <c r="O4001" i="7"/>
  <c r="P4001" i="7" s="1"/>
  <c r="O4005" i="7"/>
  <c r="O4009" i="7"/>
  <c r="P4009" i="7" s="1"/>
  <c r="O4013" i="7"/>
  <c r="P4013" i="7" s="1"/>
  <c r="Q4013" i="7" s="1"/>
  <c r="O4017" i="7"/>
  <c r="P4017" i="7" s="1"/>
  <c r="O4021" i="7"/>
  <c r="O4025" i="7"/>
  <c r="O4029" i="7"/>
  <c r="P4029" i="7" s="1"/>
  <c r="O4033" i="7"/>
  <c r="P4033" i="7" s="1"/>
  <c r="O4037" i="7"/>
  <c r="O4041" i="7"/>
  <c r="P4041" i="7" s="1"/>
  <c r="O4045" i="7"/>
  <c r="P4045" i="7" s="1"/>
  <c r="O4049" i="7"/>
  <c r="P4049" i="7" s="1"/>
  <c r="Q4049" i="7" s="1"/>
  <c r="O4053" i="7"/>
  <c r="P4053" i="7" s="1"/>
  <c r="O4057" i="7"/>
  <c r="P4057" i="7" s="1"/>
  <c r="R4057" i="7" s="1"/>
  <c r="O4061" i="7"/>
  <c r="O4065" i="7"/>
  <c r="P4065" i="7" s="1"/>
  <c r="O4069" i="7"/>
  <c r="O4073" i="7"/>
  <c r="P4073" i="7" s="1"/>
  <c r="R4073" i="7" s="1"/>
  <c r="O4077" i="7"/>
  <c r="P4077" i="7" s="1"/>
  <c r="O4081" i="7"/>
  <c r="O4085" i="7"/>
  <c r="P4085" i="7" s="1"/>
  <c r="O4089" i="7"/>
  <c r="P4089" i="7" s="1"/>
  <c r="O4093" i="7"/>
  <c r="P4093" i="7" s="1"/>
  <c r="O4097" i="7"/>
  <c r="P4097" i="7" s="1"/>
  <c r="O4101" i="7"/>
  <c r="O4105" i="7"/>
  <c r="P4105" i="7" s="1"/>
  <c r="O4109" i="7"/>
  <c r="P4109" i="7" s="1"/>
  <c r="O4113" i="7"/>
  <c r="P4113" i="7" s="1"/>
  <c r="O4117" i="7"/>
  <c r="P4117" i="7" s="1"/>
  <c r="O4121" i="7"/>
  <c r="P4121" i="7" s="1"/>
  <c r="O4125" i="7"/>
  <c r="P4125" i="7" s="1"/>
  <c r="O4129" i="7"/>
  <c r="P4129" i="7" s="1"/>
  <c r="O4133" i="7"/>
  <c r="O4137" i="7"/>
  <c r="P4137" i="7" s="1"/>
  <c r="U4137" i="7" s="1"/>
  <c r="O4141" i="7"/>
  <c r="O4145" i="7"/>
  <c r="P4145" i="7" s="1"/>
  <c r="O4149" i="7"/>
  <c r="P4149" i="7" s="1"/>
  <c r="O4153" i="7"/>
  <c r="P4153" i="7" s="1"/>
  <c r="O4157" i="7"/>
  <c r="P4157" i="7" s="1"/>
  <c r="O4161" i="7"/>
  <c r="P4161" i="7" s="1"/>
  <c r="R4161" i="7" s="1"/>
  <c r="O4165" i="7"/>
  <c r="P4165" i="7" s="1"/>
  <c r="O4169" i="7"/>
  <c r="P4169" i="7" s="1"/>
  <c r="O4173" i="7"/>
  <c r="P4173" i="7" s="1"/>
  <c r="O4177" i="7"/>
  <c r="P4177" i="7" s="1"/>
  <c r="O4181" i="7"/>
  <c r="P4181" i="7" s="1"/>
  <c r="O4185" i="7"/>
  <c r="P4185" i="7" s="1"/>
  <c r="O4189" i="7"/>
  <c r="P4189" i="7" s="1"/>
  <c r="O4193" i="7"/>
  <c r="P4193" i="7" s="1"/>
  <c r="Q4193" i="7" s="1"/>
  <c r="O4197" i="7"/>
  <c r="P4197" i="7" s="1"/>
  <c r="O4201" i="7"/>
  <c r="P4201" i="7" s="1"/>
  <c r="U4201" i="7" s="1"/>
  <c r="O4205" i="7"/>
  <c r="O4209" i="7"/>
  <c r="O4213" i="7"/>
  <c r="O4217" i="7"/>
  <c r="O4221" i="7"/>
  <c r="P4221" i="7" s="1"/>
  <c r="U4221" i="7" s="1"/>
  <c r="O4225" i="7"/>
  <c r="P4225" i="7" s="1"/>
  <c r="Q4225" i="7" s="1"/>
  <c r="O4229" i="7"/>
  <c r="O4233" i="7"/>
  <c r="P4233" i="7" s="1"/>
  <c r="U4233" i="7" s="1"/>
  <c r="O4237" i="7"/>
  <c r="P4237" i="7" s="1"/>
  <c r="R4237" i="7" s="1"/>
  <c r="O4241" i="7"/>
  <c r="P4241" i="7" s="1"/>
  <c r="O4245" i="7"/>
  <c r="P4245" i="7" s="1"/>
  <c r="O4249" i="7"/>
  <c r="P4249" i="7" s="1"/>
  <c r="O4253" i="7"/>
  <c r="O4257" i="7"/>
  <c r="O4261" i="7"/>
  <c r="O4265" i="7"/>
  <c r="P4265" i="7" s="1"/>
  <c r="O4269" i="7"/>
  <c r="P4269" i="7" s="1"/>
  <c r="O4273" i="7"/>
  <c r="P4273" i="7" s="1"/>
  <c r="O4277" i="7"/>
  <c r="P4277" i="7" s="1"/>
  <c r="O4281" i="7"/>
  <c r="O4285" i="7"/>
  <c r="P4285" i="7" s="1"/>
  <c r="R4285" i="7" s="1"/>
  <c r="O4289" i="7"/>
  <c r="P4289" i="7" s="1"/>
  <c r="O4293" i="7"/>
  <c r="O4297" i="7"/>
  <c r="P4297" i="7" s="1"/>
  <c r="O4301" i="7"/>
  <c r="P4301" i="7" s="1"/>
  <c r="Q4301" i="7" s="1"/>
  <c r="O4305" i="7"/>
  <c r="P4305" i="7" s="1"/>
  <c r="O4309" i="7"/>
  <c r="P4309" i="7" s="1"/>
  <c r="V4309" i="7" s="1"/>
  <c r="O4313" i="7"/>
  <c r="O4317" i="7"/>
  <c r="P4317" i="7" s="1"/>
  <c r="O4321" i="7"/>
  <c r="P4321" i="7" s="1"/>
  <c r="O4325" i="7"/>
  <c r="O4329" i="7"/>
  <c r="P4329" i="7" s="1"/>
  <c r="O4333" i="7"/>
  <c r="O4337" i="7"/>
  <c r="O4341" i="7"/>
  <c r="P4341" i="7" s="1"/>
  <c r="O4345" i="7"/>
  <c r="P4345" i="7" s="1"/>
  <c r="O4349" i="7"/>
  <c r="P4349" i="7" s="1"/>
  <c r="O4353" i="7"/>
  <c r="P4353" i="7" s="1"/>
  <c r="O4357" i="7"/>
  <c r="O4361" i="7"/>
  <c r="O4365" i="7"/>
  <c r="P4365" i="7" s="1"/>
  <c r="O4369" i="7"/>
  <c r="P4369" i="7" s="1"/>
  <c r="Q4369" i="7" s="1"/>
  <c r="O4373" i="7"/>
  <c r="P4373" i="7" s="1"/>
  <c r="O4377" i="7"/>
  <c r="P4377" i="7" s="1"/>
  <c r="O4381" i="7"/>
  <c r="P4381" i="7" s="1"/>
  <c r="V4381" i="7" s="1"/>
  <c r="O4385" i="7"/>
  <c r="P4385" i="7" s="1"/>
  <c r="O4389" i="7"/>
  <c r="P4389" i="7" s="1"/>
  <c r="O4393" i="7"/>
  <c r="P4393" i="7" s="1"/>
  <c r="O4397" i="7"/>
  <c r="O4401" i="7"/>
  <c r="O4405" i="7"/>
  <c r="P4405" i="7" s="1"/>
  <c r="O4409" i="7"/>
  <c r="O4413" i="7"/>
  <c r="P4413" i="7" s="1"/>
  <c r="V4413" i="7" s="1"/>
  <c r="O4417" i="7"/>
  <c r="P4417" i="7" s="1"/>
  <c r="V4417" i="7" s="1"/>
  <c r="O4421" i="7"/>
  <c r="O4425" i="7"/>
  <c r="O4429" i="7"/>
  <c r="P4429" i="7" s="1"/>
  <c r="O4433" i="7"/>
  <c r="O4437" i="7"/>
  <c r="P4437" i="7" s="1"/>
  <c r="O4441" i="7"/>
  <c r="P4441" i="7" s="1"/>
  <c r="O4445" i="7"/>
  <c r="P4445" i="7" s="1"/>
  <c r="U4445" i="7" s="1"/>
  <c r="O4449" i="7"/>
  <c r="P4449" i="7" s="1"/>
  <c r="O4453" i="7"/>
  <c r="O4457" i="7"/>
  <c r="P4457" i="7" s="1"/>
  <c r="O4461" i="7"/>
  <c r="O4465" i="7"/>
  <c r="P4465" i="7" s="1"/>
  <c r="O4469" i="7"/>
  <c r="O4473" i="7"/>
  <c r="P4473" i="7" s="1"/>
  <c r="O4477" i="7"/>
  <c r="P4477" i="7" s="1"/>
  <c r="O4481" i="7"/>
  <c r="P4481" i="7" s="1"/>
  <c r="O4485" i="7"/>
  <c r="O4489" i="7"/>
  <c r="O4493" i="7"/>
  <c r="P4493" i="7" s="1"/>
  <c r="R4493" i="7" s="1"/>
  <c r="O4497" i="7"/>
  <c r="P4497" i="7" s="1"/>
  <c r="O4501" i="7"/>
  <c r="P4501" i="7" s="1"/>
  <c r="V4501" i="7" s="1"/>
  <c r="O4505" i="7"/>
  <c r="O4509" i="7"/>
  <c r="O4513" i="7"/>
  <c r="P4513" i="7" s="1"/>
  <c r="R4513" i="7" s="1"/>
  <c r="O4517" i="7"/>
  <c r="O4521" i="7"/>
  <c r="P4521" i="7" s="1"/>
  <c r="U4521" i="7" s="1"/>
  <c r="O4525" i="7"/>
  <c r="P4525" i="7" s="1"/>
  <c r="R4525" i="7" s="1"/>
  <c r="O4529" i="7"/>
  <c r="P4529" i="7" s="1"/>
  <c r="R4529" i="7" s="1"/>
  <c r="O4533" i="7"/>
  <c r="P4533" i="7" s="1"/>
  <c r="U4533" i="7" s="1"/>
  <c r="O4537" i="7"/>
  <c r="P4537" i="7" s="1"/>
  <c r="R4537" i="7" s="1"/>
  <c r="O4541" i="7"/>
  <c r="P4541" i="7" s="1"/>
  <c r="O4545" i="7"/>
  <c r="P4545" i="7" s="1"/>
  <c r="O4549" i="7"/>
  <c r="P4549" i="7" s="1"/>
  <c r="O4553" i="7"/>
  <c r="P4553" i="7" s="1"/>
  <c r="O4557" i="7"/>
  <c r="O4561" i="7"/>
  <c r="P4561" i="7" s="1"/>
  <c r="O4565" i="7"/>
  <c r="P4565" i="7" s="1"/>
  <c r="O4569" i="7"/>
  <c r="P4569" i="7" s="1"/>
  <c r="O4573" i="7"/>
  <c r="O4577" i="7"/>
  <c r="P4577" i="7" s="1"/>
  <c r="U4577" i="7" s="1"/>
  <c r="O4581" i="7"/>
  <c r="P4581" i="7" s="1"/>
  <c r="O4585" i="7"/>
  <c r="O4589" i="7"/>
  <c r="O4593" i="7"/>
  <c r="P4593" i="7" s="1"/>
  <c r="U4593" i="7" s="1"/>
  <c r="O4597" i="7"/>
  <c r="P4597" i="7" s="1"/>
  <c r="U4597" i="7" s="1"/>
  <c r="O4601" i="7"/>
  <c r="O4605" i="7"/>
  <c r="P4605" i="7" s="1"/>
  <c r="O4609" i="7"/>
  <c r="P4609" i="7" s="1"/>
  <c r="O4613" i="7"/>
  <c r="O4617" i="7"/>
  <c r="O4621" i="7"/>
  <c r="P4621" i="7" s="1"/>
  <c r="O4625" i="7"/>
  <c r="P4625" i="7" s="1"/>
  <c r="Q4625" i="7" s="1"/>
  <c r="O4629" i="7"/>
  <c r="P4629" i="7" s="1"/>
  <c r="O4633" i="7"/>
  <c r="P4633" i="7" s="1"/>
  <c r="O4637" i="7"/>
  <c r="O4641" i="7"/>
  <c r="P4641" i="7" s="1"/>
  <c r="O4645" i="7"/>
  <c r="O4649" i="7"/>
  <c r="P4649" i="7" s="1"/>
  <c r="O4653" i="7"/>
  <c r="P4653" i="7" s="1"/>
  <c r="O4657" i="7"/>
  <c r="P4657" i="7" s="1"/>
  <c r="O4661" i="7"/>
  <c r="O4665" i="7"/>
  <c r="O4669" i="7"/>
  <c r="P4669" i="7" s="1"/>
  <c r="O4673" i="7"/>
  <c r="P4673" i="7" s="1"/>
  <c r="V4673" i="7" s="1"/>
  <c r="O4677" i="7"/>
  <c r="O4681" i="7"/>
  <c r="O4685" i="7"/>
  <c r="P4685" i="7" s="1"/>
  <c r="O4689" i="7"/>
  <c r="P4689" i="7" s="1"/>
  <c r="O4693" i="7"/>
  <c r="O4697" i="7"/>
  <c r="P4697" i="7" s="1"/>
  <c r="O4701" i="7"/>
  <c r="P4701" i="7" s="1"/>
  <c r="R4701" i="7" s="1"/>
  <c r="O4705" i="7"/>
  <c r="P4705" i="7" s="1"/>
  <c r="O4709" i="7"/>
  <c r="O4713" i="7"/>
  <c r="P4713" i="7" s="1"/>
  <c r="O4717" i="7"/>
  <c r="P4717" i="7" s="1"/>
  <c r="O4721" i="7"/>
  <c r="P4721" i="7" s="1"/>
  <c r="O4725" i="7"/>
  <c r="O4729" i="7"/>
  <c r="P4729" i="7" s="1"/>
  <c r="R4729" i="7" s="1"/>
  <c r="O4733" i="7"/>
  <c r="P4733" i="7" s="1"/>
  <c r="O4737" i="7"/>
  <c r="P4737" i="7" s="1"/>
  <c r="O4741" i="7"/>
  <c r="O4745" i="7"/>
  <c r="P4745" i="7" s="1"/>
  <c r="O4749" i="7"/>
  <c r="O4753" i="7"/>
  <c r="P4753" i="7" s="1"/>
  <c r="U4753" i="7" s="1"/>
  <c r="O4757" i="7"/>
  <c r="O4761" i="7"/>
  <c r="P4761" i="7" s="1"/>
  <c r="O4765" i="7"/>
  <c r="P4765" i="7" s="1"/>
  <c r="O4769" i="7"/>
  <c r="P4769" i="7" s="1"/>
  <c r="Q4769" i="7" s="1"/>
  <c r="O4773" i="7"/>
  <c r="O4777" i="7"/>
  <c r="O4781" i="7"/>
  <c r="P4781" i="7" s="1"/>
  <c r="O4785" i="7"/>
  <c r="P4785" i="7" s="1"/>
  <c r="O4789" i="7"/>
  <c r="P4789" i="7" s="1"/>
  <c r="U4789" i="7" s="1"/>
  <c r="O4793" i="7"/>
  <c r="O4797" i="7"/>
  <c r="O4801" i="7"/>
  <c r="P4801" i="7" s="1"/>
  <c r="O4805" i="7"/>
  <c r="P4805" i="7" s="1"/>
  <c r="O4809" i="7"/>
  <c r="O4813" i="7"/>
  <c r="P4813" i="7" s="1"/>
  <c r="O4817" i="7"/>
  <c r="P4817" i="7" s="1"/>
  <c r="R4817" i="7" s="1"/>
  <c r="O4821" i="7"/>
  <c r="O4825" i="7"/>
  <c r="P4825" i="7" s="1"/>
  <c r="O4829" i="7"/>
  <c r="O4833" i="7"/>
  <c r="P4833" i="7" s="1"/>
  <c r="V4833" i="7" s="1"/>
  <c r="O4837" i="7"/>
  <c r="P4837" i="7" s="1"/>
  <c r="O4841" i="7"/>
  <c r="O4845" i="7"/>
  <c r="O4849" i="7"/>
  <c r="P4849" i="7" s="1"/>
  <c r="O4853" i="7"/>
  <c r="O4857" i="7"/>
  <c r="O4861" i="7"/>
  <c r="O4865" i="7"/>
  <c r="P4865" i="7" s="1"/>
  <c r="V4865" i="7" s="1"/>
  <c r="O4869" i="7"/>
  <c r="O4873" i="7"/>
  <c r="O4877" i="7"/>
  <c r="P4877" i="7" s="1"/>
  <c r="O4881" i="7"/>
  <c r="P4881" i="7" s="1"/>
  <c r="O4885" i="7"/>
  <c r="P4885" i="7" s="1"/>
  <c r="O4889" i="7"/>
  <c r="P4889" i="7" s="1"/>
  <c r="O4893" i="7"/>
  <c r="P4893" i="7" s="1"/>
  <c r="O4897" i="7"/>
  <c r="P4897" i="7" s="1"/>
  <c r="O4901" i="7"/>
  <c r="O4905" i="7"/>
  <c r="O4909" i="7"/>
  <c r="O4913" i="7"/>
  <c r="P4913" i="7" s="1"/>
  <c r="Q4913" i="7" s="1"/>
  <c r="O4917" i="7"/>
  <c r="O4921" i="7"/>
  <c r="P4921" i="7" s="1"/>
  <c r="R4921" i="7" s="1"/>
  <c r="O4925" i="7"/>
  <c r="P4925" i="7" s="1"/>
  <c r="O4929" i="7"/>
  <c r="P4929" i="7" s="1"/>
  <c r="O4933" i="7"/>
  <c r="O4937" i="7"/>
  <c r="O4941" i="7"/>
  <c r="O4945" i="7"/>
  <c r="P4945" i="7" s="1"/>
  <c r="O4949" i="7"/>
  <c r="O4953" i="7"/>
  <c r="P4953" i="7" s="1"/>
  <c r="O4957" i="7"/>
  <c r="O4961" i="7"/>
  <c r="P4961" i="7" s="1"/>
  <c r="O4965" i="7"/>
  <c r="O4969" i="7"/>
  <c r="P4969" i="7" s="1"/>
  <c r="O4973" i="7"/>
  <c r="O4977" i="7"/>
  <c r="P4977" i="7" s="1"/>
  <c r="R4977" i="7" s="1"/>
  <c r="O4981" i="7"/>
  <c r="O4985" i="7"/>
  <c r="O4989" i="7"/>
  <c r="P4989" i="7" s="1"/>
  <c r="O4993" i="7"/>
  <c r="P4993" i="7" s="1"/>
  <c r="U4993" i="7" s="1"/>
  <c r="O4997" i="7"/>
  <c r="O5001" i="7"/>
  <c r="P5001" i="7" s="1"/>
  <c r="R5001" i="7" s="1"/>
  <c r="O5005" i="7"/>
  <c r="P5005" i="7" s="1"/>
  <c r="O5009" i="7"/>
  <c r="P5009" i="7" s="1"/>
  <c r="U5009" i="7" s="1"/>
  <c r="O5013" i="7"/>
  <c r="O5017" i="7"/>
  <c r="P5017" i="7" s="1"/>
  <c r="O5021" i="7"/>
  <c r="P5021" i="7" s="1"/>
  <c r="O5025" i="7"/>
  <c r="P5025" i="7" s="1"/>
  <c r="O5029" i="7"/>
  <c r="P5029" i="7" s="1"/>
  <c r="O5033" i="7"/>
  <c r="O5037" i="7"/>
  <c r="O5041" i="7"/>
  <c r="P5041" i="7" s="1"/>
  <c r="V5041" i="7" s="1"/>
  <c r="O5045" i="7"/>
  <c r="O5049" i="7"/>
  <c r="P5049" i="7" s="1"/>
  <c r="U5049" i="7" s="1"/>
  <c r="O5053" i="7"/>
  <c r="P5053" i="7" s="1"/>
  <c r="O5057" i="7"/>
  <c r="P5057" i="7" s="1"/>
  <c r="O5061" i="7"/>
  <c r="P5061" i="7" s="1"/>
  <c r="O5065" i="7"/>
  <c r="P5065" i="7" s="1"/>
  <c r="V5065" i="7" s="1"/>
  <c r="O5069" i="7"/>
  <c r="O5073" i="7"/>
  <c r="P5073" i="7" s="1"/>
  <c r="O5077" i="7"/>
  <c r="O5081" i="7"/>
  <c r="O5085" i="7"/>
  <c r="O5089" i="7"/>
  <c r="P5089" i="7" s="1"/>
  <c r="O5093" i="7"/>
  <c r="O5097" i="7"/>
  <c r="O5101" i="7"/>
  <c r="P5101" i="7" s="1"/>
  <c r="O5105" i="7"/>
  <c r="P5105" i="7" s="1"/>
  <c r="O5109" i="7"/>
  <c r="O5113" i="7"/>
  <c r="O5117" i="7"/>
  <c r="O5121" i="7"/>
  <c r="P5121" i="7" s="1"/>
  <c r="O5125" i="7"/>
  <c r="O5129" i="7"/>
  <c r="O5133" i="7"/>
  <c r="P5133" i="7" s="1"/>
  <c r="O5137" i="7"/>
  <c r="P5137" i="7" s="1"/>
  <c r="Q5137" i="7" s="1"/>
  <c r="O5141" i="7"/>
  <c r="O5145" i="7"/>
  <c r="P5145" i="7" s="1"/>
  <c r="O5149" i="7"/>
  <c r="P5149" i="7" s="1"/>
  <c r="O5153" i="7"/>
  <c r="P5153" i="7" s="1"/>
  <c r="O5157" i="7"/>
  <c r="P5157" i="7" s="1"/>
  <c r="O5161" i="7"/>
  <c r="O5165" i="7"/>
  <c r="O5169" i="7"/>
  <c r="P5169" i="7" s="1"/>
  <c r="O5173" i="7"/>
  <c r="O5177" i="7"/>
  <c r="O5181" i="7"/>
  <c r="P5181" i="7" s="1"/>
  <c r="O5185" i="7"/>
  <c r="P5185" i="7" s="1"/>
  <c r="O5189" i="7"/>
  <c r="O5193" i="7"/>
  <c r="O5197" i="7"/>
  <c r="O5201" i="7"/>
  <c r="P5201" i="7" s="1"/>
  <c r="O5205" i="7"/>
  <c r="O5209" i="7"/>
  <c r="P5209" i="7" s="1"/>
  <c r="O5213" i="7"/>
  <c r="O5217" i="7"/>
  <c r="P5217" i="7" s="1"/>
  <c r="O5221" i="7"/>
  <c r="P5221" i="7" s="1"/>
  <c r="O5225" i="7"/>
  <c r="O5229" i="7"/>
  <c r="O5233" i="7"/>
  <c r="P5233" i="7" s="1"/>
  <c r="O5237" i="7"/>
  <c r="P5237" i="7" s="1"/>
  <c r="Q5237" i="7" s="1"/>
  <c r="O5241" i="7"/>
  <c r="O5245" i="7"/>
  <c r="O5249" i="7"/>
  <c r="P5249" i="7" s="1"/>
  <c r="O5253" i="7"/>
  <c r="O5257" i="7"/>
  <c r="P5257" i="7" s="1"/>
  <c r="O5261" i="7"/>
  <c r="O5265" i="7"/>
  <c r="P5265" i="7" s="1"/>
  <c r="U5265" i="7" s="1"/>
  <c r="O5269" i="7"/>
  <c r="P5269" i="7" s="1"/>
  <c r="O5273" i="7"/>
  <c r="P5273" i="7" s="1"/>
  <c r="O5277" i="7"/>
  <c r="P5277" i="7" s="1"/>
  <c r="O5281" i="7"/>
  <c r="P5281" i="7" s="1"/>
  <c r="U5281" i="7" s="1"/>
  <c r="O5285" i="7"/>
  <c r="O5289" i="7"/>
  <c r="P5289" i="7" s="1"/>
  <c r="O5293" i="7"/>
  <c r="O5297" i="7"/>
  <c r="P5297" i="7" s="1"/>
  <c r="V5297" i="7" s="1"/>
  <c r="O5301" i="7"/>
  <c r="P5301" i="7" s="1"/>
  <c r="O5305" i="7"/>
  <c r="O5309" i="7"/>
  <c r="P5309" i="7" s="1"/>
  <c r="O5313" i="7"/>
  <c r="P5313" i="7" s="1"/>
  <c r="O5317" i="7"/>
  <c r="O5321" i="7"/>
  <c r="O5325" i="7"/>
  <c r="O5329" i="7"/>
  <c r="P5329" i="7" s="1"/>
  <c r="Q5329" i="7" s="1"/>
  <c r="O5333" i="7"/>
  <c r="O5337" i="7"/>
  <c r="O5341" i="7"/>
  <c r="O5345" i="7"/>
  <c r="P5345" i="7" s="1"/>
  <c r="O5349" i="7"/>
  <c r="P5349" i="7" s="1"/>
  <c r="O5353" i="7"/>
  <c r="P5353" i="7" s="1"/>
  <c r="O5357" i="7"/>
  <c r="O5361" i="7"/>
  <c r="P5361" i="7" s="1"/>
  <c r="U5361" i="7" s="1"/>
  <c r="O5365" i="7"/>
  <c r="P5365" i="7" s="1"/>
  <c r="R5365" i="7" s="1"/>
  <c r="O5369" i="7"/>
  <c r="O5373" i="7"/>
  <c r="P5373" i="7" s="1"/>
  <c r="O5377" i="7"/>
  <c r="P5377" i="7" s="1"/>
  <c r="O5381" i="7"/>
  <c r="O5385" i="7"/>
  <c r="O5389" i="7"/>
  <c r="O5393" i="7"/>
  <c r="P5393" i="7" s="1"/>
  <c r="O5397" i="7"/>
  <c r="P5397" i="7" s="1"/>
  <c r="O5401" i="7"/>
  <c r="P5401" i="7" s="1"/>
  <c r="O5405" i="7"/>
  <c r="P5405" i="7" s="1"/>
  <c r="O5409" i="7"/>
  <c r="P5409" i="7" s="1"/>
  <c r="O5413" i="7"/>
  <c r="P5413" i="7" s="1"/>
  <c r="O5417" i="7"/>
  <c r="P5417" i="7" s="1"/>
  <c r="O5421" i="7"/>
  <c r="P5421" i="7" s="1"/>
  <c r="Q5421" i="7" s="1"/>
  <c r="O5425" i="7"/>
  <c r="P5425" i="7" s="1"/>
  <c r="Q5425" i="7" s="1"/>
  <c r="O5429" i="7"/>
  <c r="O5433" i="7"/>
  <c r="P5433" i="7" s="1"/>
  <c r="R5433" i="7" s="1"/>
  <c r="O5437" i="7"/>
  <c r="P5437" i="7" s="1"/>
  <c r="O5441" i="7"/>
  <c r="P5441" i="7" s="1"/>
  <c r="O5445" i="7"/>
  <c r="O5449" i="7"/>
  <c r="O5453" i="7"/>
  <c r="P5453" i="7" s="1"/>
  <c r="O5457" i="7"/>
  <c r="P5457" i="7" s="1"/>
  <c r="O5461" i="7"/>
  <c r="O5465" i="7"/>
  <c r="P5465" i="7" s="1"/>
  <c r="O5469" i="7"/>
  <c r="P5469" i="7" s="1"/>
  <c r="O5473" i="7"/>
  <c r="P5473" i="7" s="1"/>
  <c r="O5477" i="7"/>
  <c r="O5481" i="7"/>
  <c r="O5485" i="7"/>
  <c r="O5489" i="7"/>
  <c r="P5489" i="7" s="1"/>
  <c r="R5489" i="7" s="1"/>
  <c r="O5493" i="7"/>
  <c r="O5497" i="7"/>
  <c r="P5497" i="7" s="1"/>
  <c r="V5497" i="7" s="1"/>
  <c r="O5501" i="7"/>
  <c r="O5505" i="7"/>
  <c r="P5505" i="7" s="1"/>
  <c r="O5509" i="7"/>
  <c r="O5513" i="7"/>
  <c r="P5513" i="7" s="1"/>
  <c r="O5517" i="7"/>
  <c r="P5517" i="7" s="1"/>
  <c r="O5521" i="7"/>
  <c r="P5521" i="7" s="1"/>
  <c r="V5521" i="7" s="1"/>
  <c r="O5525" i="7"/>
  <c r="P5525" i="7" s="1"/>
  <c r="O5529" i="7"/>
  <c r="O5533" i="7"/>
  <c r="O5537" i="7"/>
  <c r="P5537" i="7" s="1"/>
  <c r="V5537" i="7" s="1"/>
  <c r="O5541" i="7"/>
  <c r="O5545" i="7"/>
  <c r="P5545" i="7" s="1"/>
  <c r="O5549" i="7"/>
  <c r="O5553" i="7"/>
  <c r="P5553" i="7" s="1"/>
  <c r="V5553" i="7" s="1"/>
  <c r="O5557" i="7"/>
  <c r="O5561" i="7"/>
  <c r="P5561" i="7" s="1"/>
  <c r="O5565" i="7"/>
  <c r="O5569" i="7"/>
  <c r="P5569" i="7" s="1"/>
  <c r="O5573" i="7"/>
  <c r="O5577" i="7"/>
  <c r="P5577" i="7" s="1"/>
  <c r="U5577" i="7" s="1"/>
  <c r="O5581" i="7"/>
  <c r="P5581" i="7" s="1"/>
  <c r="O5585" i="7"/>
  <c r="P5585" i="7" s="1"/>
  <c r="O5589" i="7"/>
  <c r="O5593" i="7"/>
  <c r="P5593" i="7" s="1"/>
  <c r="O5597" i="7"/>
  <c r="O5601" i="7"/>
  <c r="P5601" i="7" s="1"/>
  <c r="U5601" i="7" s="1"/>
  <c r="O5605" i="7"/>
  <c r="P5605" i="7" s="1"/>
  <c r="O5609" i="7"/>
  <c r="P5609" i="7" s="1"/>
  <c r="O5613" i="7"/>
  <c r="O5617" i="7"/>
  <c r="P5617" i="7" s="1"/>
  <c r="R5617" i="7" s="1"/>
  <c r="O5621" i="7"/>
  <c r="O5625" i="7"/>
  <c r="O5629" i="7"/>
  <c r="P5629" i="7" s="1"/>
  <c r="O5633" i="7"/>
  <c r="P5633" i="7" s="1"/>
  <c r="O5637" i="7"/>
  <c r="O5641" i="7"/>
  <c r="O5645" i="7"/>
  <c r="P5645" i="7" s="1"/>
  <c r="O5649" i="7"/>
  <c r="P5649" i="7" s="1"/>
  <c r="R5649" i="7" s="1"/>
  <c r="O5653" i="7"/>
  <c r="P5653" i="7" s="1"/>
  <c r="O5657" i="7"/>
  <c r="P5657" i="7" s="1"/>
  <c r="O5661" i="7"/>
  <c r="P5661" i="7" s="1"/>
  <c r="R5661" i="7" s="1"/>
  <c r="O5665" i="7"/>
  <c r="P5665" i="7" s="1"/>
  <c r="O5669" i="7"/>
  <c r="O5673" i="7"/>
  <c r="P5673" i="7" s="1"/>
  <c r="O5677" i="7"/>
  <c r="O5681" i="7"/>
  <c r="P5681" i="7" s="1"/>
  <c r="O5685" i="7"/>
  <c r="O5689" i="7"/>
  <c r="O5693" i="7"/>
  <c r="P5693" i="7" s="1"/>
  <c r="O5697" i="7"/>
  <c r="P5697" i="7" s="1"/>
  <c r="O5701" i="7"/>
  <c r="O5705" i="7"/>
  <c r="O5709" i="7"/>
  <c r="P5709" i="7" s="1"/>
  <c r="O5713" i="7"/>
  <c r="P5713" i="7" s="1"/>
  <c r="O5717" i="7"/>
  <c r="P5717" i="7" s="1"/>
  <c r="O5721" i="7"/>
  <c r="P5721" i="7" s="1"/>
  <c r="O5725" i="7"/>
  <c r="P5725" i="7" s="1"/>
  <c r="O5729" i="7"/>
  <c r="P5729" i="7" s="1"/>
  <c r="O5733" i="7"/>
  <c r="O5737" i="7"/>
  <c r="O5741" i="7"/>
  <c r="O5745" i="7"/>
  <c r="P5745" i="7" s="1"/>
  <c r="O5749" i="7"/>
  <c r="O5753" i="7"/>
  <c r="O5757" i="7"/>
  <c r="P5757" i="7" s="1"/>
  <c r="O5761" i="7"/>
  <c r="P5761" i="7" s="1"/>
  <c r="O5765" i="7"/>
  <c r="O5769" i="7"/>
  <c r="P5769" i="7" s="1"/>
  <c r="U5769" i="7" s="1"/>
  <c r="O5773" i="7"/>
  <c r="P5773" i="7" s="1"/>
  <c r="O5777" i="7"/>
  <c r="P5777" i="7" s="1"/>
  <c r="V5777" i="7" s="1"/>
  <c r="O5781" i="7"/>
  <c r="P5781" i="7" s="1"/>
  <c r="O5785" i="7"/>
  <c r="O5789" i="7"/>
  <c r="O5793" i="7"/>
  <c r="P5793" i="7" s="1"/>
  <c r="V5793" i="7" s="1"/>
  <c r="O5797" i="7"/>
  <c r="P5797" i="7" s="1"/>
  <c r="O5801" i="7"/>
  <c r="O5805" i="7"/>
  <c r="P5805" i="7" s="1"/>
  <c r="O5809" i="7"/>
  <c r="P5809" i="7" s="1"/>
  <c r="O5813" i="7"/>
  <c r="O5817" i="7"/>
  <c r="O5821" i="7"/>
  <c r="O5825" i="7"/>
  <c r="P5825" i="7" s="1"/>
  <c r="O5829" i="7"/>
  <c r="O5833" i="7"/>
  <c r="O5837" i="7"/>
  <c r="P5837" i="7" s="1"/>
  <c r="O5841" i="7"/>
  <c r="P5841" i="7" s="1"/>
  <c r="O5845" i="7"/>
  <c r="P5845" i="7" s="1"/>
  <c r="O5849" i="7"/>
  <c r="P5849" i="7" s="1"/>
  <c r="O5853" i="7"/>
  <c r="P5853" i="7" s="1"/>
  <c r="U5853" i="7" s="1"/>
  <c r="O5857" i="7"/>
  <c r="P5857" i="7" s="1"/>
  <c r="U5857" i="7" s="1"/>
  <c r="O5861" i="7"/>
  <c r="O5865" i="7"/>
  <c r="O5869" i="7"/>
  <c r="O5873" i="7"/>
  <c r="P5873" i="7" s="1"/>
  <c r="O5877" i="7"/>
  <c r="O5881" i="7"/>
  <c r="O5885" i="7"/>
  <c r="O5889" i="7"/>
  <c r="P5889" i="7" s="1"/>
  <c r="U5889" i="7" s="1"/>
  <c r="O5893" i="7"/>
  <c r="O5897" i="7"/>
  <c r="O5901" i="7"/>
  <c r="O5905" i="7"/>
  <c r="P5905" i="7" s="1"/>
  <c r="Q5905" i="7" s="1"/>
  <c r="O5909" i="7"/>
  <c r="P5909" i="7" s="1"/>
  <c r="O5913" i="7"/>
  <c r="P5913" i="7" s="1"/>
  <c r="O5917" i="7"/>
  <c r="P5917" i="7" s="1"/>
  <c r="Q5917" i="7" s="1"/>
  <c r="O5921" i="7"/>
  <c r="P5921" i="7" s="1"/>
  <c r="O5925" i="7"/>
  <c r="P5925" i="7" s="1"/>
  <c r="O5929" i="7"/>
  <c r="P5929" i="7" s="1"/>
  <c r="O5933" i="7"/>
  <c r="O5937" i="7"/>
  <c r="P5937" i="7" s="1"/>
  <c r="O5941" i="7"/>
  <c r="O5945" i="7"/>
  <c r="O5949" i="7"/>
  <c r="P5949" i="7" s="1"/>
  <c r="O5953" i="7"/>
  <c r="P5953" i="7" s="1"/>
  <c r="O5957" i="7"/>
  <c r="O5961" i="7"/>
  <c r="O5965" i="7"/>
  <c r="P5965" i="7" s="1"/>
  <c r="O5969" i="7"/>
  <c r="P5969" i="7" s="1"/>
  <c r="O5973" i="7"/>
  <c r="O5977" i="7"/>
  <c r="P5977" i="7" s="1"/>
  <c r="R5977" i="7" s="1"/>
  <c r="O5981" i="7"/>
  <c r="O5985" i="7"/>
  <c r="P5985" i="7" s="1"/>
  <c r="O5989" i="7"/>
  <c r="O5993" i="7"/>
  <c r="P5993" i="7" s="1"/>
  <c r="O5997" i="7"/>
  <c r="O6001" i="7"/>
  <c r="P6001" i="7" s="1"/>
  <c r="R6001" i="7" s="1"/>
  <c r="O6005" i="7"/>
  <c r="O6009" i="7"/>
  <c r="O6013" i="7"/>
  <c r="P6013" i="7" s="1"/>
  <c r="O6017" i="7"/>
  <c r="P6017" i="7" s="1"/>
  <c r="U6017" i="7" s="1"/>
  <c r="O6021" i="7"/>
  <c r="O6025" i="7"/>
  <c r="O6029" i="7"/>
  <c r="O6033" i="7"/>
  <c r="P6033" i="7" s="1"/>
  <c r="V6033" i="7" s="1"/>
  <c r="O6037" i="7"/>
  <c r="O6041" i="7"/>
  <c r="P6041" i="7" s="1"/>
  <c r="O6045" i="7"/>
  <c r="O6049" i="7"/>
  <c r="P6049" i="7" s="1"/>
  <c r="O6053" i="7"/>
  <c r="O6057" i="7"/>
  <c r="P6057" i="7" s="1"/>
  <c r="O6061" i="7"/>
  <c r="P6061" i="7" s="1"/>
  <c r="O6065" i="7"/>
  <c r="P6065" i="7" s="1"/>
  <c r="O6069" i="7"/>
  <c r="P6069" i="7" s="1"/>
  <c r="R6069" i="7" s="1"/>
  <c r="O6073" i="7"/>
  <c r="O6077" i="7"/>
  <c r="P6077" i="7" s="1"/>
  <c r="O6081" i="7"/>
  <c r="P6081" i="7" s="1"/>
  <c r="O6085" i="7"/>
  <c r="O6089" i="7"/>
  <c r="O6093" i="7"/>
  <c r="P6093" i="7" s="1"/>
  <c r="O6097" i="7"/>
  <c r="P6097" i="7" s="1"/>
  <c r="O6101" i="7"/>
  <c r="P6101" i="7" s="1"/>
  <c r="O6105" i="7"/>
  <c r="O6109" i="7"/>
  <c r="O6113" i="7"/>
  <c r="P6113" i="7" s="1"/>
  <c r="O6117" i="7"/>
  <c r="P6117" i="7" s="1"/>
  <c r="O6121" i="7"/>
  <c r="P6121" i="7" s="1"/>
  <c r="O6125" i="7"/>
  <c r="P6125" i="7" s="1"/>
  <c r="O6129" i="7"/>
  <c r="P6129" i="7" s="1"/>
  <c r="O6133" i="7"/>
  <c r="O6137" i="7"/>
  <c r="P6137" i="7" s="1"/>
  <c r="Q6137" i="7" s="1"/>
  <c r="O6141" i="7"/>
  <c r="O6145" i="7"/>
  <c r="P6145" i="7" s="1"/>
  <c r="O6149" i="7"/>
  <c r="O6153" i="7"/>
  <c r="O6157" i="7"/>
  <c r="O6161" i="7"/>
  <c r="P6161" i="7" s="1"/>
  <c r="R6161" i="7" s="1"/>
  <c r="O6165" i="7"/>
  <c r="O6169" i="7"/>
  <c r="P6169" i="7" s="1"/>
  <c r="O6173" i="7"/>
  <c r="O6177" i="7"/>
  <c r="P6177" i="7" s="1"/>
  <c r="O6181" i="7"/>
  <c r="O6185" i="7"/>
  <c r="O6189" i="7"/>
  <c r="P6189" i="7" s="1"/>
  <c r="O6193" i="7"/>
  <c r="P6193" i="7" s="1"/>
  <c r="O6197" i="7"/>
  <c r="O6201" i="7"/>
  <c r="P6201" i="7" s="1"/>
  <c r="Q6201" i="7" s="1"/>
  <c r="O6205" i="7"/>
  <c r="P6205" i="7" s="1"/>
  <c r="O6209" i="7"/>
  <c r="P6209" i="7" s="1"/>
  <c r="V6209" i="7" s="1"/>
  <c r="O6213" i="7"/>
  <c r="O6217" i="7"/>
  <c r="P6217" i="7" s="1"/>
  <c r="O6221" i="7"/>
  <c r="O6225" i="7"/>
  <c r="P6225" i="7" s="1"/>
  <c r="O6229" i="7"/>
  <c r="O6233" i="7"/>
  <c r="O6237" i="7"/>
  <c r="P6237" i="7" s="1"/>
  <c r="O6241" i="7"/>
  <c r="P6241" i="7" s="1"/>
  <c r="O6245" i="7"/>
  <c r="O6249" i="7"/>
  <c r="O6253" i="7"/>
  <c r="O6257" i="7"/>
  <c r="P6257" i="7" s="1"/>
  <c r="O6261" i="7"/>
  <c r="O6265" i="7"/>
  <c r="P6265" i="7" s="1"/>
  <c r="O6269" i="7"/>
  <c r="O6273" i="7"/>
  <c r="P6273" i="7" s="1"/>
  <c r="O6277" i="7"/>
  <c r="O6281" i="7"/>
  <c r="O6285" i="7"/>
  <c r="P6285" i="7" s="1"/>
  <c r="O6289" i="7"/>
  <c r="P6289" i="7" s="1"/>
  <c r="V6289" i="7" s="1"/>
  <c r="O6293" i="7"/>
  <c r="P6293" i="7" s="1"/>
  <c r="O6297" i="7"/>
  <c r="P6297" i="7" s="1"/>
  <c r="O6301" i="7"/>
  <c r="O6305" i="7"/>
  <c r="P6305" i="7" s="1"/>
  <c r="V6305" i="7" s="1"/>
  <c r="O6309" i="7"/>
  <c r="O6313" i="7"/>
  <c r="P6313" i="7" s="1"/>
  <c r="O6317" i="7"/>
  <c r="O6321" i="7"/>
  <c r="P6321" i="7" s="1"/>
  <c r="V6321" i="7" s="1"/>
  <c r="O6325" i="7"/>
  <c r="O6329" i="7"/>
  <c r="O6333" i="7"/>
  <c r="P6333" i="7" s="1"/>
  <c r="O6337" i="7"/>
  <c r="P6337" i="7" s="1"/>
  <c r="U6337" i="7" s="1"/>
  <c r="O6341" i="7"/>
  <c r="O6345" i="7"/>
  <c r="O6349" i="7"/>
  <c r="P6349" i="7" s="1"/>
  <c r="O6353" i="7"/>
  <c r="P6353" i="7" s="1"/>
  <c r="O6357" i="7"/>
  <c r="O6361" i="7"/>
  <c r="O6365" i="7"/>
  <c r="O6369" i="7"/>
  <c r="P6369" i="7" s="1"/>
  <c r="O6373" i="7"/>
  <c r="P6373" i="7" s="1"/>
  <c r="O6377" i="7"/>
  <c r="O6381" i="7"/>
  <c r="O6385" i="7"/>
  <c r="P6385" i="7" s="1"/>
  <c r="O6389" i="7"/>
  <c r="O6393" i="7"/>
  <c r="O6397" i="7"/>
  <c r="P6397" i="7" s="1"/>
  <c r="O6401" i="7"/>
  <c r="P6401" i="7" s="1"/>
  <c r="V6401" i="7" s="1"/>
  <c r="O6405" i="7"/>
  <c r="O6409" i="7"/>
  <c r="P6409" i="7" s="1"/>
  <c r="O6413" i="7"/>
  <c r="P6413" i="7" s="1"/>
  <c r="O6417" i="7"/>
  <c r="P6417" i="7" s="1"/>
  <c r="O6421" i="7"/>
  <c r="P6421" i="7" s="1"/>
  <c r="O6425" i="7"/>
  <c r="P6425" i="7" s="1"/>
  <c r="O6429" i="7"/>
  <c r="O6433" i="7"/>
  <c r="P6433" i="7" s="1"/>
  <c r="O6437" i="7"/>
  <c r="O6441" i="7"/>
  <c r="P6441" i="7" s="1"/>
  <c r="O6445" i="7"/>
  <c r="O6449" i="7"/>
  <c r="P6449" i="7" s="1"/>
  <c r="Q6449" i="7" s="1"/>
  <c r="O6453" i="7"/>
  <c r="P6453" i="7" s="1"/>
  <c r="R6453" i="7" s="1"/>
  <c r="O6457" i="7"/>
  <c r="P6457" i="7" s="1"/>
  <c r="O6461" i="7"/>
  <c r="P6461" i="7" s="1"/>
  <c r="O6465" i="7"/>
  <c r="P6465" i="7" s="1"/>
  <c r="O6469" i="7"/>
  <c r="O6473" i="7"/>
  <c r="P6473" i="7" s="1"/>
  <c r="O6477" i="7"/>
  <c r="P6477" i="7" s="1"/>
  <c r="O6481" i="7"/>
  <c r="P6481" i="7" s="1"/>
  <c r="O6485" i="7"/>
  <c r="P6485" i="7" s="1"/>
  <c r="O6489" i="7"/>
  <c r="P6489" i="7" s="1"/>
  <c r="O6493" i="7"/>
  <c r="O6497" i="7"/>
  <c r="P6497" i="7" s="1"/>
  <c r="O6501" i="7"/>
  <c r="O6505" i="7"/>
  <c r="P6505" i="7" s="1"/>
  <c r="O6509" i="7"/>
  <c r="O6513" i="7"/>
  <c r="P6513" i="7" s="1"/>
  <c r="O6517" i="7"/>
  <c r="O6521" i="7"/>
  <c r="O6525" i="7"/>
  <c r="O6529" i="7"/>
  <c r="P6529" i="7" s="1"/>
  <c r="O6533" i="7"/>
  <c r="O6537" i="7"/>
  <c r="O6541" i="7"/>
  <c r="P6541" i="7" s="1"/>
  <c r="O6545" i="7"/>
  <c r="P6545" i="7" s="1"/>
  <c r="O6549" i="7"/>
  <c r="P6549" i="7" s="1"/>
  <c r="O6553" i="7"/>
  <c r="O6557" i="7"/>
  <c r="P6557" i="7" s="1"/>
  <c r="O6561" i="7"/>
  <c r="P6561" i="7" s="1"/>
  <c r="V6561" i="7" s="1"/>
  <c r="O6565" i="7"/>
  <c r="P6565" i="7" s="1"/>
  <c r="R6565" i="7" s="1"/>
  <c r="O6569" i="7"/>
  <c r="P6569" i="7" s="1"/>
  <c r="O6573" i="7"/>
  <c r="O6577" i="7"/>
  <c r="P6577" i="7" s="1"/>
  <c r="V6577" i="7" s="1"/>
  <c r="O6581" i="7"/>
  <c r="O6585" i="7"/>
  <c r="O6589" i="7"/>
  <c r="O6593" i="7"/>
  <c r="P6593" i="7" s="1"/>
  <c r="O6597" i="7"/>
  <c r="O6601" i="7"/>
  <c r="O6605" i="7"/>
  <c r="P6605" i="7" s="1"/>
  <c r="O6609" i="7"/>
  <c r="P6609" i="7" s="1"/>
  <c r="O6613" i="7"/>
  <c r="P6613" i="7" s="1"/>
  <c r="O6617" i="7"/>
  <c r="P6617" i="7" s="1"/>
  <c r="O6621" i="7"/>
  <c r="P6621" i="7" s="1"/>
  <c r="Q6621" i="7" s="1"/>
  <c r="O6625" i="7"/>
  <c r="P6625" i="7" s="1"/>
  <c r="U6625" i="7" s="1"/>
  <c r="O6629" i="7"/>
  <c r="O6633" i="7"/>
  <c r="O6637" i="7"/>
  <c r="P6637" i="7" s="1"/>
  <c r="Q6637" i="7" s="1"/>
  <c r="O6641" i="7"/>
  <c r="P6641" i="7" s="1"/>
  <c r="O6645" i="7"/>
  <c r="O6649" i="7"/>
  <c r="O6653" i="7"/>
  <c r="P6653" i="7" s="1"/>
  <c r="O6657" i="7"/>
  <c r="P6657" i="7" s="1"/>
  <c r="O6661" i="7"/>
  <c r="O6665" i="7"/>
  <c r="O6669" i="7"/>
  <c r="P6669" i="7" s="1"/>
  <c r="O6673" i="7"/>
  <c r="P6673" i="7" s="1"/>
  <c r="R6673" i="7" s="1"/>
  <c r="O6677" i="7"/>
  <c r="O6681" i="7"/>
  <c r="P6681" i="7" s="1"/>
  <c r="O6685" i="7"/>
  <c r="O6689" i="7"/>
  <c r="P6689" i="7" s="1"/>
  <c r="O6693" i="7"/>
  <c r="O6697" i="7"/>
  <c r="P6697" i="7" s="1"/>
  <c r="O6701" i="7"/>
  <c r="P6701" i="7" s="1"/>
  <c r="O6705" i="7"/>
  <c r="P6705" i="7" s="1"/>
  <c r="O6709" i="7"/>
  <c r="O6713" i="7"/>
  <c r="P6713" i="7" s="1"/>
  <c r="Q6713" i="7" s="1"/>
  <c r="O6717" i="7"/>
  <c r="P6717" i="7" s="1"/>
  <c r="O6721" i="7"/>
  <c r="P6721" i="7" s="1"/>
  <c r="O6725" i="7"/>
  <c r="P6725" i="7" s="1"/>
  <c r="O6729" i="7"/>
  <c r="P6729" i="7" s="1"/>
  <c r="O6733" i="7"/>
  <c r="O6737" i="7"/>
  <c r="P6737" i="7" s="1"/>
  <c r="O6741" i="7"/>
  <c r="O6745" i="7"/>
  <c r="P6745" i="7" s="1"/>
  <c r="O6749" i="7"/>
  <c r="O6753" i="7"/>
  <c r="P6753" i="7" s="1"/>
  <c r="O6757" i="7"/>
  <c r="O6761" i="7"/>
  <c r="P6761" i="7" s="1"/>
  <c r="O6765" i="7"/>
  <c r="O6769" i="7"/>
  <c r="P6769" i="7" s="1"/>
  <c r="O6773" i="7"/>
  <c r="O6777" i="7"/>
  <c r="O6781" i="7"/>
  <c r="P6781" i="7" s="1"/>
  <c r="O6785" i="7"/>
  <c r="P6785" i="7" s="1"/>
  <c r="V6785" i="7" s="1"/>
  <c r="O6789" i="7"/>
  <c r="O6793" i="7"/>
  <c r="O6797" i="7"/>
  <c r="P6797" i="7" s="1"/>
  <c r="O6801" i="7"/>
  <c r="P6801" i="7" s="1"/>
  <c r="V6801" i="7" s="1"/>
  <c r="O6805" i="7"/>
  <c r="O6809" i="7"/>
  <c r="O6813" i="7"/>
  <c r="P6813" i="7" s="1"/>
  <c r="R6813" i="7" s="1"/>
  <c r="O6817" i="7"/>
  <c r="P6817" i="7" s="1"/>
  <c r="V6817" i="7" s="1"/>
  <c r="O6821" i="7"/>
  <c r="O6825" i="7"/>
  <c r="O6829" i="7"/>
  <c r="P6829" i="7" s="1"/>
  <c r="O6833" i="7"/>
  <c r="P6833" i="7" s="1"/>
  <c r="Q6833" i="7" s="1"/>
  <c r="O6837" i="7"/>
  <c r="O6841" i="7"/>
  <c r="O6845" i="7"/>
  <c r="O6849" i="7"/>
  <c r="P6849" i="7" s="1"/>
  <c r="O6853" i="7"/>
  <c r="O6857" i="7"/>
  <c r="O6861" i="7"/>
  <c r="P6861" i="7" s="1"/>
  <c r="O6865" i="7"/>
  <c r="P6865" i="7" s="1"/>
  <c r="V6865" i="7" s="1"/>
  <c r="O6869" i="7"/>
  <c r="P6869" i="7" s="1"/>
  <c r="O6873" i="7"/>
  <c r="P6873" i="7" s="1"/>
  <c r="O6877" i="7"/>
  <c r="O6881" i="7"/>
  <c r="P6881" i="7" s="1"/>
  <c r="O6885" i="7"/>
  <c r="P6885" i="7" s="1"/>
  <c r="O6889" i="7"/>
  <c r="O6893" i="7"/>
  <c r="O6897" i="7"/>
  <c r="P6897" i="7" s="1"/>
  <c r="V6897" i="7" s="1"/>
  <c r="O6901" i="7"/>
  <c r="O6905" i="7"/>
  <c r="O6909" i="7"/>
  <c r="O6913" i="7"/>
  <c r="P6913" i="7" s="1"/>
  <c r="O6917" i="7"/>
  <c r="O6921" i="7"/>
  <c r="P6921" i="7" s="1"/>
  <c r="R6921" i="7" s="1"/>
  <c r="O6925" i="7"/>
  <c r="P6925" i="7" s="1"/>
  <c r="O6929" i="7"/>
  <c r="P6929" i="7" s="1"/>
  <c r="Q6929" i="7" s="1"/>
  <c r="O6933" i="7"/>
  <c r="P6933" i="7" s="1"/>
  <c r="O6937" i="7"/>
  <c r="P6937" i="7" s="1"/>
  <c r="O6941" i="7"/>
  <c r="P6941" i="7" s="1"/>
  <c r="Q6941" i="7" s="1"/>
  <c r="O6945" i="7"/>
  <c r="P6945" i="7" s="1"/>
  <c r="O6949" i="7"/>
  <c r="O6953" i="7"/>
  <c r="P6953" i="7" s="1"/>
  <c r="O6957" i="7"/>
  <c r="O6961" i="7"/>
  <c r="P6961" i="7" s="1"/>
  <c r="O6965" i="7"/>
  <c r="O6969" i="7"/>
  <c r="P6969" i="7" s="1"/>
  <c r="O6973" i="7"/>
  <c r="P6973" i="7" s="1"/>
  <c r="O6977" i="7"/>
  <c r="P6977" i="7" s="1"/>
  <c r="O6981" i="7"/>
  <c r="O6985" i="7"/>
  <c r="P6985" i="7" s="1"/>
  <c r="V6985" i="7" s="1"/>
  <c r="O6989" i="7"/>
  <c r="P6989" i="7" s="1"/>
  <c r="O6993" i="7"/>
  <c r="P6993" i="7" s="1"/>
  <c r="O6997" i="7"/>
  <c r="P6997" i="7" s="1"/>
  <c r="O7001" i="7"/>
  <c r="P7001" i="7" s="1"/>
  <c r="O7005" i="7"/>
  <c r="O7009" i="7"/>
  <c r="P7009" i="7" s="1"/>
  <c r="O7013" i="7"/>
  <c r="O7017" i="7"/>
  <c r="P7017" i="7" s="1"/>
  <c r="O7021" i="7"/>
  <c r="O7025" i="7"/>
  <c r="P7025" i="7" s="1"/>
  <c r="O7029" i="7"/>
  <c r="O7033" i="7"/>
  <c r="O7037" i="7"/>
  <c r="P7037" i="7" s="1"/>
  <c r="O7041" i="7"/>
  <c r="P7041" i="7" s="1"/>
  <c r="O7045" i="7"/>
  <c r="O7049" i="7"/>
  <c r="O7053" i="7"/>
  <c r="O7057" i="7"/>
  <c r="P7057" i="7" s="1"/>
  <c r="V7057" i="7" s="1"/>
  <c r="O7061" i="7"/>
  <c r="P7061" i="7" s="1"/>
  <c r="O7065" i="7"/>
  <c r="P7065" i="7" s="1"/>
  <c r="O7069" i="7"/>
  <c r="P7069" i="7" s="1"/>
  <c r="O7073" i="7"/>
  <c r="P7073" i="7" s="1"/>
  <c r="V7073" i="7" s="1"/>
  <c r="O7077" i="7"/>
  <c r="O7081" i="7"/>
  <c r="P7081" i="7" s="1"/>
  <c r="O7085" i="7"/>
  <c r="O7089" i="7"/>
  <c r="P7089" i="7" s="1"/>
  <c r="O7093" i="7"/>
  <c r="O7097" i="7"/>
  <c r="P7097" i="7" s="1"/>
  <c r="O7101" i="7"/>
  <c r="P7101" i="7" s="1"/>
  <c r="O7105" i="7"/>
  <c r="P7105" i="7" s="1"/>
  <c r="O7109" i="7"/>
  <c r="O7113" i="7"/>
  <c r="O7117" i="7"/>
  <c r="O7121" i="7"/>
  <c r="P7121" i="7" s="1"/>
  <c r="R7121" i="7" s="1"/>
  <c r="O7125" i="7"/>
  <c r="P7125" i="7" s="1"/>
  <c r="O7129" i="7"/>
  <c r="O7133" i="7"/>
  <c r="O7137" i="7"/>
  <c r="P7137" i="7" s="1"/>
  <c r="O7141" i="7"/>
  <c r="P7141" i="7" s="1"/>
  <c r="O7145" i="7"/>
  <c r="O7149" i="7"/>
  <c r="O7153" i="7"/>
  <c r="P7153" i="7" s="1"/>
  <c r="R7153" i="7" s="1"/>
  <c r="O7157" i="7"/>
  <c r="O7161" i="7"/>
  <c r="P7161" i="7" s="1"/>
  <c r="Q7161" i="7" s="1"/>
  <c r="O7165" i="7"/>
  <c r="O3072" i="7"/>
  <c r="P3072" i="7" s="1"/>
  <c r="Q3072" i="7" s="1"/>
  <c r="O3076" i="7"/>
  <c r="P3076" i="7" s="1"/>
  <c r="O3080" i="7"/>
  <c r="P3080" i="7" s="1"/>
  <c r="O3084" i="7"/>
  <c r="P3084" i="7" s="1"/>
  <c r="O3088" i="7"/>
  <c r="P3088" i="7" s="1"/>
  <c r="O3092" i="7"/>
  <c r="P3092" i="7" s="1"/>
  <c r="O3096" i="7"/>
  <c r="P3096" i="7" s="1"/>
  <c r="R3096" i="7" s="1"/>
  <c r="O3100" i="7"/>
  <c r="P3100" i="7" s="1"/>
  <c r="O3104" i="7"/>
  <c r="P3104" i="7" s="1"/>
  <c r="Q3104" i="7" s="1"/>
  <c r="O3108" i="7"/>
  <c r="P3108" i="7" s="1"/>
  <c r="R3108" i="7" s="1"/>
  <c r="O3112" i="7"/>
  <c r="P3112" i="7" s="1"/>
  <c r="Q3112" i="7" s="1"/>
  <c r="O3116" i="7"/>
  <c r="P3116" i="7" s="1"/>
  <c r="O3120" i="7"/>
  <c r="P3120" i="7" s="1"/>
  <c r="O3124" i="7"/>
  <c r="P3124" i="7" s="1"/>
  <c r="R3124" i="7" s="1"/>
  <c r="O3128" i="7"/>
  <c r="P3128" i="7" s="1"/>
  <c r="O3132" i="7"/>
  <c r="P3132" i="7" s="1"/>
  <c r="O3136" i="7"/>
  <c r="P3136" i="7" s="1"/>
  <c r="V3136" i="7" s="1"/>
  <c r="O3140" i="7"/>
  <c r="P3140" i="7" s="1"/>
  <c r="O3144" i="7"/>
  <c r="P3144" i="7" s="1"/>
  <c r="O3148" i="7"/>
  <c r="P3148" i="7" s="1"/>
  <c r="O3152" i="7"/>
  <c r="P3152" i="7" s="1"/>
  <c r="O3156" i="7"/>
  <c r="P3156" i="7" s="1"/>
  <c r="O3160" i="7"/>
  <c r="P3160" i="7" s="1"/>
  <c r="O3164" i="7"/>
  <c r="O3168" i="7"/>
  <c r="P3168" i="7" s="1"/>
  <c r="O3172" i="7"/>
  <c r="P3172" i="7" s="1"/>
  <c r="O3176" i="7"/>
  <c r="P3176" i="7" s="1"/>
  <c r="Q3176" i="7" s="1"/>
  <c r="O3180" i="7"/>
  <c r="P3180" i="7" s="1"/>
  <c r="Q3180" i="7" s="1"/>
  <c r="O3184" i="7"/>
  <c r="P3184" i="7" s="1"/>
  <c r="O3188" i="7"/>
  <c r="P3188" i="7" s="1"/>
  <c r="Q3188" i="7" s="1"/>
  <c r="O3192" i="7"/>
  <c r="P3192" i="7" s="1"/>
  <c r="V3192" i="7" s="1"/>
  <c r="O3196" i="7"/>
  <c r="P3196" i="7" s="1"/>
  <c r="O3200" i="7"/>
  <c r="P3200" i="7" s="1"/>
  <c r="Q3200" i="7" s="1"/>
  <c r="O3204" i="7"/>
  <c r="O3208" i="7"/>
  <c r="P3208" i="7" s="1"/>
  <c r="O3212" i="7"/>
  <c r="P3212" i="7" s="1"/>
  <c r="Q3212" i="7" s="1"/>
  <c r="O3216" i="7"/>
  <c r="P3216" i="7" s="1"/>
  <c r="O3220" i="7"/>
  <c r="P3220" i="7" s="1"/>
  <c r="O3224" i="7"/>
  <c r="P3224" i="7" s="1"/>
  <c r="R3224" i="7" s="1"/>
  <c r="O3228" i="7"/>
  <c r="P3228" i="7" s="1"/>
  <c r="O3232" i="7"/>
  <c r="P3232" i="7" s="1"/>
  <c r="Q3232" i="7" s="1"/>
  <c r="O3236" i="7"/>
  <c r="O3240" i="7"/>
  <c r="P3240" i="7" s="1"/>
  <c r="Q3240" i="7" s="1"/>
  <c r="O3244" i="7"/>
  <c r="P3244" i="7" s="1"/>
  <c r="O3248" i="7"/>
  <c r="P3248" i="7" s="1"/>
  <c r="O3252" i="7"/>
  <c r="P3252" i="7" s="1"/>
  <c r="Q3252" i="7" s="1"/>
  <c r="O3256" i="7"/>
  <c r="P3256" i="7" s="1"/>
  <c r="U3256" i="7" s="1"/>
  <c r="O3260" i="7"/>
  <c r="P3260" i="7" s="1"/>
  <c r="O3264" i="7"/>
  <c r="P3264" i="7" s="1"/>
  <c r="Q3264" i="7" s="1"/>
  <c r="O3268" i="7"/>
  <c r="P3268" i="7" s="1"/>
  <c r="V3268" i="7" s="1"/>
  <c r="O3272" i="7"/>
  <c r="P3272" i="7" s="1"/>
  <c r="O3276" i="7"/>
  <c r="P3276" i="7" s="1"/>
  <c r="O3280" i="7"/>
  <c r="P3280" i="7" s="1"/>
  <c r="O3284" i="7"/>
  <c r="P3284" i="7" s="1"/>
  <c r="O3288" i="7"/>
  <c r="P3288" i="7" s="1"/>
  <c r="O3292" i="7"/>
  <c r="P3292" i="7" s="1"/>
  <c r="R3292" i="7" s="1"/>
  <c r="O3296" i="7"/>
  <c r="P3296" i="7" s="1"/>
  <c r="R3296" i="7" s="1"/>
  <c r="O3300" i="7"/>
  <c r="P3300" i="7" s="1"/>
  <c r="O3304" i="7"/>
  <c r="P3304" i="7" s="1"/>
  <c r="Q3304" i="7" s="1"/>
  <c r="O3308" i="7"/>
  <c r="P3308" i="7" s="1"/>
  <c r="Q3308" i="7" s="1"/>
  <c r="O3312" i="7"/>
  <c r="P3312" i="7" s="1"/>
  <c r="O3316" i="7"/>
  <c r="P3316" i="7" s="1"/>
  <c r="Q3316" i="7" s="1"/>
  <c r="O3320" i="7"/>
  <c r="P3320" i="7" s="1"/>
  <c r="R3320" i="7" s="1"/>
  <c r="O3324" i="7"/>
  <c r="P3324" i="7" s="1"/>
  <c r="Q3324" i="7" s="1"/>
  <c r="O3328" i="7"/>
  <c r="P3328" i="7" s="1"/>
  <c r="O3332" i="7"/>
  <c r="P3332" i="7" s="1"/>
  <c r="V3332" i="7" s="1"/>
  <c r="O3336" i="7"/>
  <c r="P3336" i="7" s="1"/>
  <c r="O3340" i="7"/>
  <c r="P3340" i="7" s="1"/>
  <c r="Q3340" i="7" s="1"/>
  <c r="O3344" i="7"/>
  <c r="P3344" i="7" s="1"/>
  <c r="O3348" i="7"/>
  <c r="P3348" i="7" s="1"/>
  <c r="O3352" i="7"/>
  <c r="P3352" i="7" s="1"/>
  <c r="O3356" i="7"/>
  <c r="O3360" i="7"/>
  <c r="P3360" i="7" s="1"/>
  <c r="U3360" i="7" s="1"/>
  <c r="O3364" i="7"/>
  <c r="P3364" i="7" s="1"/>
  <c r="R3364" i="7" s="1"/>
  <c r="O3368" i="7"/>
  <c r="P3368" i="7" s="1"/>
  <c r="Q3368" i="7" s="1"/>
  <c r="O3372" i="7"/>
  <c r="O3376" i="7"/>
  <c r="P3376" i="7" s="1"/>
  <c r="O3380" i="7"/>
  <c r="P3380" i="7" s="1"/>
  <c r="O3384" i="7"/>
  <c r="P3384" i="7" s="1"/>
  <c r="R3384" i="7" s="1"/>
  <c r="O3388" i="7"/>
  <c r="P3388" i="7" s="1"/>
  <c r="O3392" i="7"/>
  <c r="P3392" i="7" s="1"/>
  <c r="V3392" i="7" s="1"/>
  <c r="O3396" i="7"/>
  <c r="O3400" i="7"/>
  <c r="P3400" i="7" s="1"/>
  <c r="O3404" i="7"/>
  <c r="P3404" i="7" s="1"/>
  <c r="O3408" i="7"/>
  <c r="P3408" i="7" s="1"/>
  <c r="O3412" i="7"/>
  <c r="P3412" i="7" s="1"/>
  <c r="O3416" i="7"/>
  <c r="P3416" i="7" s="1"/>
  <c r="O3420" i="7"/>
  <c r="O3424" i="7"/>
  <c r="P3424" i="7" s="1"/>
  <c r="O3428" i="7"/>
  <c r="P3428" i="7" s="1"/>
  <c r="O3432" i="7"/>
  <c r="P3432" i="7" s="1"/>
  <c r="Q3432" i="7" s="1"/>
  <c r="O3436" i="7"/>
  <c r="P3436" i="7" s="1"/>
  <c r="R3436" i="7" s="1"/>
  <c r="O3440" i="7"/>
  <c r="P3440" i="7" s="1"/>
  <c r="V3440" i="7" s="1"/>
  <c r="O3444" i="7"/>
  <c r="P3444" i="7" s="1"/>
  <c r="R3444" i="7" s="1"/>
  <c r="O3448" i="7"/>
  <c r="P3448" i="7" s="1"/>
  <c r="V3448" i="7" s="1"/>
  <c r="O3452" i="7"/>
  <c r="O3456" i="7"/>
  <c r="P3456" i="7" s="1"/>
  <c r="R3456" i="7" s="1"/>
  <c r="O3460" i="7"/>
  <c r="P3460" i="7" s="1"/>
  <c r="R3460" i="7" s="1"/>
  <c r="O3464" i="7"/>
  <c r="P3464" i="7" s="1"/>
  <c r="O3468" i="7"/>
  <c r="O3472" i="7"/>
  <c r="O3476" i="7"/>
  <c r="P3476" i="7" s="1"/>
  <c r="O3480" i="7"/>
  <c r="P3480" i="7" s="1"/>
  <c r="O3484" i="7"/>
  <c r="P3484" i="7" s="1"/>
  <c r="O3488" i="7"/>
  <c r="P3488" i="7" s="1"/>
  <c r="O3492" i="7"/>
  <c r="P3492" i="7" s="1"/>
  <c r="R3492" i="7" s="1"/>
  <c r="O3496" i="7"/>
  <c r="P3496" i="7" s="1"/>
  <c r="O3500" i="7"/>
  <c r="P3500" i="7" s="1"/>
  <c r="O3504" i="7"/>
  <c r="P3504" i="7" s="1"/>
  <c r="O3508" i="7"/>
  <c r="P3508" i="7" s="1"/>
  <c r="R3508" i="7" s="1"/>
  <c r="O3512" i="7"/>
  <c r="P3512" i="7" s="1"/>
  <c r="O3516" i="7"/>
  <c r="O3520" i="7"/>
  <c r="O3524" i="7"/>
  <c r="P3524" i="7" s="1"/>
  <c r="Q3524" i="7" s="1"/>
  <c r="O3528" i="7"/>
  <c r="P3528" i="7" s="1"/>
  <c r="O3532" i="7"/>
  <c r="O3536" i="7"/>
  <c r="O3540" i="7"/>
  <c r="P3540" i="7" s="1"/>
  <c r="O3544" i="7"/>
  <c r="P3544" i="7" s="1"/>
  <c r="O3548" i="7"/>
  <c r="O3552" i="7"/>
  <c r="P3552" i="7" s="1"/>
  <c r="O3556" i="7"/>
  <c r="O3560" i="7"/>
  <c r="P3560" i="7" s="1"/>
  <c r="Q3560" i="7" s="1"/>
  <c r="O3564" i="7"/>
  <c r="O3568" i="7"/>
  <c r="P3568" i="7" s="1"/>
  <c r="O3572" i="7"/>
  <c r="P3572" i="7" s="1"/>
  <c r="O3576" i="7"/>
  <c r="P3576" i="7" s="1"/>
  <c r="V3576" i="7" s="1"/>
  <c r="O3580" i="7"/>
  <c r="O3584" i="7"/>
  <c r="P3584" i="7" s="1"/>
  <c r="O3588" i="7"/>
  <c r="P3588" i="7" s="1"/>
  <c r="V3588" i="7" s="1"/>
  <c r="O3592" i="7"/>
  <c r="P3592" i="7" s="1"/>
  <c r="Q3592" i="7" s="1"/>
  <c r="O3596" i="7"/>
  <c r="O3600" i="7"/>
  <c r="O3604" i="7"/>
  <c r="P3604" i="7" s="1"/>
  <c r="O3608" i="7"/>
  <c r="P3608" i="7" s="1"/>
  <c r="O3612" i="7"/>
  <c r="P3612" i="7" s="1"/>
  <c r="O3616" i="7"/>
  <c r="P3616" i="7" s="1"/>
  <c r="O3620" i="7"/>
  <c r="P3620" i="7" s="1"/>
  <c r="R3620" i="7" s="1"/>
  <c r="O3624" i="7"/>
  <c r="P3624" i="7" s="1"/>
  <c r="O3628" i="7"/>
  <c r="P3628" i="7" s="1"/>
  <c r="O3632" i="7"/>
  <c r="P3632" i="7" s="1"/>
  <c r="U3632" i="7" s="1"/>
  <c r="O3636" i="7"/>
  <c r="P3636" i="7" s="1"/>
  <c r="O3640" i="7"/>
  <c r="P3640" i="7" s="1"/>
  <c r="V3640" i="7" s="1"/>
  <c r="O3644" i="7"/>
  <c r="O3648" i="7"/>
  <c r="P3648" i="7" s="1"/>
  <c r="O3652" i="7"/>
  <c r="P3652" i="7" s="1"/>
  <c r="Q3652" i="7" s="1"/>
  <c r="O3656" i="7"/>
  <c r="P3656" i="7" s="1"/>
  <c r="O3660" i="7"/>
  <c r="P3660" i="7" s="1"/>
  <c r="O3664" i="7"/>
  <c r="O3668" i="7"/>
  <c r="P3668" i="7" s="1"/>
  <c r="O3672" i="7"/>
  <c r="P3672" i="7" s="1"/>
  <c r="O3676" i="7"/>
  <c r="O3680" i="7"/>
  <c r="P3680" i="7" s="1"/>
  <c r="Q3680" i="7" s="1"/>
  <c r="O3684" i="7"/>
  <c r="P3684" i="7" s="1"/>
  <c r="O3688" i="7"/>
  <c r="P3688" i="7" s="1"/>
  <c r="Q3688" i="7" s="1"/>
  <c r="O3692" i="7"/>
  <c r="P3692" i="7" s="1"/>
  <c r="O3696" i="7"/>
  <c r="P3696" i="7" s="1"/>
  <c r="O3700" i="7"/>
  <c r="P3700" i="7" s="1"/>
  <c r="O3704" i="7"/>
  <c r="P3704" i="7" s="1"/>
  <c r="O3708" i="7"/>
  <c r="O3712" i="7"/>
  <c r="P3712" i="7" s="1"/>
  <c r="R3712" i="7" s="1"/>
  <c r="O3716" i="7"/>
  <c r="O3720" i="7"/>
  <c r="P3720" i="7" s="1"/>
  <c r="O3724" i="7"/>
  <c r="O3728" i="7"/>
  <c r="O3732" i="7"/>
  <c r="P3732" i="7" s="1"/>
  <c r="O3736" i="7"/>
  <c r="P3736" i="7" s="1"/>
  <c r="O3740" i="7"/>
  <c r="P3740" i="7" s="1"/>
  <c r="V3740" i="7" s="1"/>
  <c r="O3744" i="7"/>
  <c r="P3744" i="7" s="1"/>
  <c r="O3748" i="7"/>
  <c r="P3748" i="7" s="1"/>
  <c r="R3748" i="7" s="1"/>
  <c r="O3752" i="7"/>
  <c r="P3752" i="7" s="1"/>
  <c r="O3756" i="7"/>
  <c r="P3756" i="7" s="1"/>
  <c r="R3756" i="7" s="1"/>
  <c r="O3760" i="7"/>
  <c r="P3760" i="7" s="1"/>
  <c r="O3764" i="7"/>
  <c r="P3764" i="7" s="1"/>
  <c r="R3764" i="7" s="1"/>
  <c r="O3768" i="7"/>
  <c r="P3768" i="7" s="1"/>
  <c r="R3768" i="7" s="1"/>
  <c r="O3772" i="7"/>
  <c r="O3776" i="7"/>
  <c r="P3776" i="7" s="1"/>
  <c r="O3780" i="7"/>
  <c r="P3780" i="7" s="1"/>
  <c r="O3784" i="7"/>
  <c r="P3784" i="7" s="1"/>
  <c r="O3788" i="7"/>
  <c r="O3792" i="7"/>
  <c r="O3796" i="7"/>
  <c r="P3796" i="7" s="1"/>
  <c r="O3800" i="7"/>
  <c r="P3800" i="7" s="1"/>
  <c r="O3804" i="7"/>
  <c r="O3808" i="7"/>
  <c r="P3808" i="7" s="1"/>
  <c r="O3812" i="7"/>
  <c r="P3812" i="7" s="1"/>
  <c r="O3816" i="7"/>
  <c r="P3816" i="7" s="1"/>
  <c r="Q3816" i="7" s="1"/>
  <c r="O3820" i="7"/>
  <c r="O3824" i="7"/>
  <c r="P3824" i="7" s="1"/>
  <c r="O3828" i="7"/>
  <c r="P3828" i="7" s="1"/>
  <c r="O3832" i="7"/>
  <c r="P3832" i="7" s="1"/>
  <c r="Q3832" i="7" s="1"/>
  <c r="O3836" i="7"/>
  <c r="O3840" i="7"/>
  <c r="P3840" i="7" s="1"/>
  <c r="O3844" i="7"/>
  <c r="P3844" i="7" s="1"/>
  <c r="V3844" i="7" s="1"/>
  <c r="O3848" i="7"/>
  <c r="P3848" i="7" s="1"/>
  <c r="Q3848" i="7" s="1"/>
  <c r="O3852" i="7"/>
  <c r="P3852" i="7" s="1"/>
  <c r="O3856" i="7"/>
  <c r="O3860" i="7"/>
  <c r="P3860" i="7" s="1"/>
  <c r="O3864" i="7"/>
  <c r="P3864" i="7" s="1"/>
  <c r="O3868" i="7"/>
  <c r="P3868" i="7" s="1"/>
  <c r="V3868" i="7" s="1"/>
  <c r="O3872" i="7"/>
  <c r="P3872" i="7" s="1"/>
  <c r="O3876" i="7"/>
  <c r="P3876" i="7" s="1"/>
  <c r="R3876" i="7" s="1"/>
  <c r="O3880" i="7"/>
  <c r="P3880" i="7" s="1"/>
  <c r="O3884" i="7"/>
  <c r="O3888" i="7"/>
  <c r="P3888" i="7" s="1"/>
  <c r="O3892" i="7"/>
  <c r="P3892" i="7" s="1"/>
  <c r="O3896" i="7"/>
  <c r="P3896" i="7" s="1"/>
  <c r="Q3896" i="7" s="1"/>
  <c r="O3900" i="7"/>
  <c r="O3904" i="7"/>
  <c r="P3904" i="7" s="1"/>
  <c r="O3908" i="7"/>
  <c r="O3912" i="7"/>
  <c r="P3912" i="7" s="1"/>
  <c r="O3916" i="7"/>
  <c r="O3920" i="7"/>
  <c r="O3924" i="7"/>
  <c r="P3924" i="7" s="1"/>
  <c r="O3928" i="7"/>
  <c r="P3928" i="7" s="1"/>
  <c r="O3932" i="7"/>
  <c r="O3936" i="7"/>
  <c r="P3936" i="7" s="1"/>
  <c r="O3940" i="7"/>
  <c r="O3944" i="7"/>
  <c r="P3944" i="7" s="1"/>
  <c r="Q3944" i="7" s="1"/>
  <c r="O3948" i="7"/>
  <c r="P3948" i="7" s="1"/>
  <c r="O3952" i="7"/>
  <c r="P3952" i="7" s="1"/>
  <c r="O3956" i="7"/>
  <c r="O3960" i="7"/>
  <c r="P3960" i="7" s="1"/>
  <c r="V3960" i="7" s="1"/>
  <c r="O3964" i="7"/>
  <c r="O3968" i="7"/>
  <c r="P3968" i="7" s="1"/>
  <c r="O3972" i="7"/>
  <c r="P3972" i="7" s="1"/>
  <c r="O3976" i="7"/>
  <c r="P3976" i="7" s="1"/>
  <c r="O3980" i="7"/>
  <c r="O3984" i="7"/>
  <c r="P3984" i="7" s="1"/>
  <c r="V3984" i="7" s="1"/>
  <c r="O3988" i="7"/>
  <c r="P3988" i="7" s="1"/>
  <c r="O3992" i="7"/>
  <c r="P3992" i="7" s="1"/>
  <c r="R3992" i="7" s="1"/>
  <c r="O3996" i="7"/>
  <c r="O4000" i="7"/>
  <c r="P4000" i="7" s="1"/>
  <c r="R4000" i="7" s="1"/>
  <c r="O4004" i="7"/>
  <c r="P4004" i="7" s="1"/>
  <c r="O4008" i="7"/>
  <c r="P4008" i="7" s="1"/>
  <c r="O4012" i="7"/>
  <c r="P4012" i="7" s="1"/>
  <c r="R4012" i="7" s="1"/>
  <c r="O4016" i="7"/>
  <c r="P4016" i="7" s="1"/>
  <c r="O4020" i="7"/>
  <c r="P4020" i="7" s="1"/>
  <c r="O4024" i="7"/>
  <c r="P4024" i="7" s="1"/>
  <c r="R4024" i="7" s="1"/>
  <c r="O4028" i="7"/>
  <c r="P4028" i="7" s="1"/>
  <c r="O4032" i="7"/>
  <c r="P4032" i="7" s="1"/>
  <c r="O4036" i="7"/>
  <c r="P4036" i="7" s="1"/>
  <c r="O4040" i="7"/>
  <c r="P4040" i="7" s="1"/>
  <c r="O4044" i="7"/>
  <c r="P4044" i="7" s="1"/>
  <c r="O4048" i="7"/>
  <c r="P4048" i="7" s="1"/>
  <c r="O4052" i="7"/>
  <c r="P4052" i="7" s="1"/>
  <c r="O4056" i="7"/>
  <c r="O4060" i="7"/>
  <c r="O4064" i="7"/>
  <c r="O4068" i="7"/>
  <c r="O4072" i="7"/>
  <c r="P4072" i="7" s="1"/>
  <c r="O4076" i="7"/>
  <c r="P4076" i="7" s="1"/>
  <c r="O4080" i="7"/>
  <c r="P4080" i="7" s="1"/>
  <c r="O4084" i="7"/>
  <c r="O4088" i="7"/>
  <c r="P4088" i="7" s="1"/>
  <c r="O4092" i="7"/>
  <c r="O4096" i="7"/>
  <c r="P4096" i="7" s="1"/>
  <c r="O4100" i="7"/>
  <c r="O4104" i="7"/>
  <c r="P4104" i="7" s="1"/>
  <c r="U4104" i="7" s="1"/>
  <c r="O4108" i="7"/>
  <c r="P4108" i="7" s="1"/>
  <c r="O4112" i="7"/>
  <c r="O4116" i="7"/>
  <c r="P4116" i="7" s="1"/>
  <c r="U4116" i="7" s="1"/>
  <c r="O4120" i="7"/>
  <c r="P4120" i="7" s="1"/>
  <c r="O4124" i="7"/>
  <c r="O4128" i="7"/>
  <c r="P4128" i="7" s="1"/>
  <c r="O4132" i="7"/>
  <c r="P4132" i="7" s="1"/>
  <c r="O4136" i="7"/>
  <c r="P4136" i="7" s="1"/>
  <c r="O4140" i="7"/>
  <c r="P4140" i="7" s="1"/>
  <c r="O4144" i="7"/>
  <c r="P4144" i="7" s="1"/>
  <c r="O4148" i="7"/>
  <c r="P4148" i="7" s="1"/>
  <c r="O4152" i="7"/>
  <c r="P4152" i="7" s="1"/>
  <c r="U4152" i="7" s="1"/>
  <c r="O4156" i="7"/>
  <c r="P4156" i="7" s="1"/>
  <c r="O4160" i="7"/>
  <c r="P4160" i="7" s="1"/>
  <c r="U4160" i="7" s="1"/>
  <c r="O4164" i="7"/>
  <c r="P4164" i="7" s="1"/>
  <c r="Q4164" i="7" s="1"/>
  <c r="O4168" i="7"/>
  <c r="O4172" i="7"/>
  <c r="P4172" i="7" s="1"/>
  <c r="O4176" i="7"/>
  <c r="O4180" i="7"/>
  <c r="P4180" i="7" s="1"/>
  <c r="V4180" i="7" s="1"/>
  <c r="O4184" i="7"/>
  <c r="P4184" i="7" s="1"/>
  <c r="U4184" i="7" s="1"/>
  <c r="O4188" i="7"/>
  <c r="P4188" i="7" s="1"/>
  <c r="O4192" i="7"/>
  <c r="O4196" i="7"/>
  <c r="O4200" i="7"/>
  <c r="P4200" i="7" s="1"/>
  <c r="O4204" i="7"/>
  <c r="P4204" i="7" s="1"/>
  <c r="O4208" i="7"/>
  <c r="P4208" i="7" s="1"/>
  <c r="O4212" i="7"/>
  <c r="O4216" i="7"/>
  <c r="P4216" i="7" s="1"/>
  <c r="O4220" i="7"/>
  <c r="P4220" i="7" s="1"/>
  <c r="V4220" i="7" s="1"/>
  <c r="O4224" i="7"/>
  <c r="P4224" i="7" s="1"/>
  <c r="O4228" i="7"/>
  <c r="O4232" i="7"/>
  <c r="P4232" i="7" s="1"/>
  <c r="O4236" i="7"/>
  <c r="P4236" i="7" s="1"/>
  <c r="O4240" i="7"/>
  <c r="O4244" i="7"/>
  <c r="P4244" i="7" s="1"/>
  <c r="O4248" i="7"/>
  <c r="P4248" i="7" s="1"/>
  <c r="O4252" i="7"/>
  <c r="O4256" i="7"/>
  <c r="P4256" i="7" s="1"/>
  <c r="O4260" i="7"/>
  <c r="O4264" i="7"/>
  <c r="P4264" i="7" s="1"/>
  <c r="O4268" i="7"/>
  <c r="P4268" i="7" s="1"/>
  <c r="O4272" i="7"/>
  <c r="O4276" i="7"/>
  <c r="P4276" i="7" s="1"/>
  <c r="O4280" i="7"/>
  <c r="P4280" i="7" s="1"/>
  <c r="O4284" i="7"/>
  <c r="P4284" i="7" s="1"/>
  <c r="U4284" i="7" s="1"/>
  <c r="O4288" i="7"/>
  <c r="P4288" i="7" s="1"/>
  <c r="U4288" i="7" s="1"/>
  <c r="O4292" i="7"/>
  <c r="P4292" i="7" s="1"/>
  <c r="O4296" i="7"/>
  <c r="P4296" i="7" s="1"/>
  <c r="V4296" i="7" s="1"/>
  <c r="O4300" i="7"/>
  <c r="P4300" i="7" s="1"/>
  <c r="O4304" i="7"/>
  <c r="O4308" i="7"/>
  <c r="P4308" i="7" s="1"/>
  <c r="O4312" i="7"/>
  <c r="P4312" i="7" s="1"/>
  <c r="O4316" i="7"/>
  <c r="O4320" i="7"/>
  <c r="P4320" i="7" s="1"/>
  <c r="O4324" i="7"/>
  <c r="O4328" i="7"/>
  <c r="P4328" i="7" s="1"/>
  <c r="O4332" i="7"/>
  <c r="P4332" i="7" s="1"/>
  <c r="O4336" i="7"/>
  <c r="P4336" i="7" s="1"/>
  <c r="O4340" i="7"/>
  <c r="P4340" i="7" s="1"/>
  <c r="O4344" i="7"/>
  <c r="P4344" i="7" s="1"/>
  <c r="O4348" i="7"/>
  <c r="P4348" i="7" s="1"/>
  <c r="U4348" i="7" s="1"/>
  <c r="O4352" i="7"/>
  <c r="P4352" i="7" s="1"/>
  <c r="O4356" i="7"/>
  <c r="P4356" i="7" s="1"/>
  <c r="O4360" i="7"/>
  <c r="P4360" i="7" s="1"/>
  <c r="O4364" i="7"/>
  <c r="P4364" i="7" s="1"/>
  <c r="U4364" i="7" s="1"/>
  <c r="O4368" i="7"/>
  <c r="P4368" i="7" s="1"/>
  <c r="O4372" i="7"/>
  <c r="P4372" i="7" s="1"/>
  <c r="O4376" i="7"/>
  <c r="O4380" i="7"/>
  <c r="P4380" i="7" s="1"/>
  <c r="Q4380" i="7" s="1"/>
  <c r="O4384" i="7"/>
  <c r="P4384" i="7" s="1"/>
  <c r="Q4384" i="7" s="1"/>
  <c r="O4388" i="7"/>
  <c r="O4392" i="7"/>
  <c r="P4392" i="7" s="1"/>
  <c r="O4396" i="7"/>
  <c r="P4396" i="7" s="1"/>
  <c r="O4400" i="7"/>
  <c r="P4400" i="7" s="1"/>
  <c r="O4404" i="7"/>
  <c r="O4408" i="7"/>
  <c r="P4408" i="7" s="1"/>
  <c r="R4408" i="7" s="1"/>
  <c r="O4412" i="7"/>
  <c r="O4416" i="7"/>
  <c r="P4416" i="7" s="1"/>
  <c r="O4420" i="7"/>
  <c r="O4424" i="7"/>
  <c r="O4428" i="7"/>
  <c r="O4432" i="7"/>
  <c r="O4436" i="7"/>
  <c r="P4436" i="7" s="1"/>
  <c r="O4440" i="7"/>
  <c r="P4440" i="7" s="1"/>
  <c r="Q4440" i="7" s="1"/>
  <c r="O4444" i="7"/>
  <c r="P4444" i="7" s="1"/>
  <c r="O4448" i="7"/>
  <c r="P4448" i="7" s="1"/>
  <c r="O4452" i="7"/>
  <c r="O4456" i="7"/>
  <c r="P4456" i="7" s="1"/>
  <c r="U4456" i="7" s="1"/>
  <c r="O4460" i="7"/>
  <c r="P4460" i="7" s="1"/>
  <c r="R4460" i="7" s="1"/>
  <c r="O4464" i="7"/>
  <c r="O4468" i="7"/>
  <c r="P4468" i="7" s="1"/>
  <c r="O4472" i="7"/>
  <c r="P4472" i="7" s="1"/>
  <c r="V4472" i="7" s="1"/>
  <c r="O4476" i="7"/>
  <c r="P4476" i="7" s="1"/>
  <c r="U4476" i="7" s="1"/>
  <c r="O4480" i="7"/>
  <c r="P4480" i="7" s="1"/>
  <c r="U4480" i="7" s="1"/>
  <c r="O4484" i="7"/>
  <c r="O4488" i="7"/>
  <c r="P4488" i="7" s="1"/>
  <c r="O4492" i="7"/>
  <c r="P4492" i="7" s="1"/>
  <c r="O4496" i="7"/>
  <c r="P4496" i="7" s="1"/>
  <c r="Q4496" i="7" s="1"/>
  <c r="O4500" i="7"/>
  <c r="P4500" i="7" s="1"/>
  <c r="R4500" i="7" s="1"/>
  <c r="O4504" i="7"/>
  <c r="O4508" i="7"/>
  <c r="P4508" i="7" s="1"/>
  <c r="O4512" i="7"/>
  <c r="O4516" i="7"/>
  <c r="P4516" i="7" s="1"/>
  <c r="O4520" i="7"/>
  <c r="P4520" i="7" s="1"/>
  <c r="O4524" i="7"/>
  <c r="P4524" i="7" s="1"/>
  <c r="O4528" i="7"/>
  <c r="O4532" i="7"/>
  <c r="P4532" i="7" s="1"/>
  <c r="O4536" i="7"/>
  <c r="P4536" i="7" s="1"/>
  <c r="O4540" i="7"/>
  <c r="P4540" i="7" s="1"/>
  <c r="O4544" i="7"/>
  <c r="P4544" i="7" s="1"/>
  <c r="Q4544" i="7" s="1"/>
  <c r="O4548" i="7"/>
  <c r="P4548" i="7" s="1"/>
  <c r="O4552" i="7"/>
  <c r="O4556" i="7"/>
  <c r="O4560" i="7"/>
  <c r="P4560" i="7" s="1"/>
  <c r="U4560" i="7" s="1"/>
  <c r="O4564" i="7"/>
  <c r="O4568" i="7"/>
  <c r="O4572" i="7"/>
  <c r="O4576" i="7"/>
  <c r="P4576" i="7" s="1"/>
  <c r="R4576" i="7" s="1"/>
  <c r="O4580" i="7"/>
  <c r="O4584" i="7"/>
  <c r="P4584" i="7" s="1"/>
  <c r="O4588" i="7"/>
  <c r="O4592" i="7"/>
  <c r="P4592" i="7" s="1"/>
  <c r="O4596" i="7"/>
  <c r="P4596" i="7" s="1"/>
  <c r="O4600" i="7"/>
  <c r="O4604" i="7"/>
  <c r="O4608" i="7"/>
  <c r="P4608" i="7" s="1"/>
  <c r="O4612" i="7"/>
  <c r="O4616" i="7"/>
  <c r="P4616" i="7" s="1"/>
  <c r="O4620" i="7"/>
  <c r="O4624" i="7"/>
  <c r="P4624" i="7" s="1"/>
  <c r="O4628" i="7"/>
  <c r="P4628" i="7" s="1"/>
  <c r="O4632" i="7"/>
  <c r="O4636" i="7"/>
  <c r="O4640" i="7"/>
  <c r="P4640" i="7" s="1"/>
  <c r="V4640" i="7" s="1"/>
  <c r="O4644" i="7"/>
  <c r="P4644" i="7" s="1"/>
  <c r="O4648" i="7"/>
  <c r="O4652" i="7"/>
  <c r="P4652" i="7" s="1"/>
  <c r="O4656" i="7"/>
  <c r="P4656" i="7" s="1"/>
  <c r="O4660" i="7"/>
  <c r="P4660" i="7" s="1"/>
  <c r="O4664" i="7"/>
  <c r="P4664" i="7" s="1"/>
  <c r="O4668" i="7"/>
  <c r="O4672" i="7"/>
  <c r="P4672" i="7" s="1"/>
  <c r="O4676" i="7"/>
  <c r="P4676" i="7" s="1"/>
  <c r="O4680" i="7"/>
  <c r="P4680" i="7" s="1"/>
  <c r="O4684" i="7"/>
  <c r="P4684" i="7" s="1"/>
  <c r="O4688" i="7"/>
  <c r="P4688" i="7" s="1"/>
  <c r="O4692" i="7"/>
  <c r="P4692" i="7" s="1"/>
  <c r="R4692" i="7" s="1"/>
  <c r="O4696" i="7"/>
  <c r="P4696" i="7" s="1"/>
  <c r="V4696" i="7" s="1"/>
  <c r="O4700" i="7"/>
  <c r="O4704" i="7"/>
  <c r="P4704" i="7" s="1"/>
  <c r="O4708" i="7"/>
  <c r="P4708" i="7" s="1"/>
  <c r="O4712" i="7"/>
  <c r="O4716" i="7"/>
  <c r="P4716" i="7" s="1"/>
  <c r="O4720" i="7"/>
  <c r="P4720" i="7" s="1"/>
  <c r="O4724" i="7"/>
  <c r="P4724" i="7" s="1"/>
  <c r="O4728" i="7"/>
  <c r="P4728" i="7" s="1"/>
  <c r="O4732" i="7"/>
  <c r="O4736" i="7"/>
  <c r="P4736" i="7" s="1"/>
  <c r="U4736" i="7" s="1"/>
  <c r="O4740" i="7"/>
  <c r="P4740" i="7" s="1"/>
  <c r="O4744" i="7"/>
  <c r="P4744" i="7" s="1"/>
  <c r="O4748" i="7"/>
  <c r="O4752" i="7"/>
  <c r="P4752" i="7" s="1"/>
  <c r="O4756" i="7"/>
  <c r="O4760" i="7"/>
  <c r="O4764" i="7"/>
  <c r="P4764" i="7" s="1"/>
  <c r="O4768" i="7"/>
  <c r="P4768" i="7" s="1"/>
  <c r="O4772" i="7"/>
  <c r="O4776" i="7"/>
  <c r="P4776" i="7" s="1"/>
  <c r="V4776" i="7" s="1"/>
  <c r="O4780" i="7"/>
  <c r="O4784" i="7"/>
  <c r="P4784" i="7" s="1"/>
  <c r="O4788" i="7"/>
  <c r="O4792" i="7"/>
  <c r="P4792" i="7" s="1"/>
  <c r="O4796" i="7"/>
  <c r="P4796" i="7" s="1"/>
  <c r="O4800" i="7"/>
  <c r="P4800" i="7" s="1"/>
  <c r="O4804" i="7"/>
  <c r="P4804" i="7" s="1"/>
  <c r="O4808" i="7"/>
  <c r="P4808" i="7" s="1"/>
  <c r="O4812" i="7"/>
  <c r="P4812" i="7" s="1"/>
  <c r="O4816" i="7"/>
  <c r="P4816" i="7" s="1"/>
  <c r="O4820" i="7"/>
  <c r="P4820" i="7" s="1"/>
  <c r="V4820" i="7" s="1"/>
  <c r="O4824" i="7"/>
  <c r="P4824" i="7" s="1"/>
  <c r="U4824" i="7" s="1"/>
  <c r="O4828" i="7"/>
  <c r="O4832" i="7"/>
  <c r="P4832" i="7" s="1"/>
  <c r="O4836" i="7"/>
  <c r="P4836" i="7" s="1"/>
  <c r="O4840" i="7"/>
  <c r="O4844" i="7"/>
  <c r="O4848" i="7"/>
  <c r="P4848" i="7" s="1"/>
  <c r="O4852" i="7"/>
  <c r="P4852" i="7" s="1"/>
  <c r="R4852" i="7" s="1"/>
  <c r="O4856" i="7"/>
  <c r="O4860" i="7"/>
  <c r="O4864" i="7"/>
  <c r="P4864" i="7" s="1"/>
  <c r="R4864" i="7" s="1"/>
  <c r="O4868" i="7"/>
  <c r="P4868" i="7" s="1"/>
  <c r="U4868" i="7" s="1"/>
  <c r="O4872" i="7"/>
  <c r="O4876" i="7"/>
  <c r="O4880" i="7"/>
  <c r="P4880" i="7" s="1"/>
  <c r="Q4880" i="7" s="1"/>
  <c r="O4884" i="7"/>
  <c r="P4884" i="7" s="1"/>
  <c r="R4884" i="7" s="1"/>
  <c r="O4888" i="7"/>
  <c r="P4888" i="7" s="1"/>
  <c r="Q4888" i="7" s="1"/>
  <c r="O4892" i="7"/>
  <c r="O4896" i="7"/>
  <c r="P4896" i="7" s="1"/>
  <c r="O4900" i="7"/>
  <c r="O4904" i="7"/>
  <c r="P4904" i="7" s="1"/>
  <c r="O4908" i="7"/>
  <c r="P4908" i="7" s="1"/>
  <c r="O4912" i="7"/>
  <c r="P4912" i="7" s="1"/>
  <c r="O4916" i="7"/>
  <c r="P4916" i="7" s="1"/>
  <c r="O4920" i="7"/>
  <c r="P4920" i="7" s="1"/>
  <c r="O4924" i="7"/>
  <c r="P4924" i="7" s="1"/>
  <c r="O4928" i="7"/>
  <c r="P4928" i="7" s="1"/>
  <c r="O4932" i="7"/>
  <c r="P4932" i="7" s="1"/>
  <c r="O4936" i="7"/>
  <c r="O4940" i="7"/>
  <c r="P4940" i="7" s="1"/>
  <c r="O4944" i="7"/>
  <c r="P4944" i="7" s="1"/>
  <c r="O4948" i="7"/>
  <c r="O4952" i="7"/>
  <c r="O4956" i="7"/>
  <c r="O4960" i="7"/>
  <c r="P4960" i="7" s="1"/>
  <c r="O4964" i="7"/>
  <c r="O4968" i="7"/>
  <c r="O4972" i="7"/>
  <c r="P4972" i="7" s="1"/>
  <c r="O4976" i="7"/>
  <c r="P4976" i="7" s="1"/>
  <c r="R4976" i="7" s="1"/>
  <c r="O4980" i="7"/>
  <c r="O4984" i="7"/>
  <c r="P4984" i="7" s="1"/>
  <c r="O4988" i="7"/>
  <c r="O4992" i="7"/>
  <c r="P4992" i="7" s="1"/>
  <c r="U4992" i="7" s="1"/>
  <c r="O4996" i="7"/>
  <c r="P4996" i="7" s="1"/>
  <c r="V4996" i="7" s="1"/>
  <c r="O5000" i="7"/>
  <c r="P5000" i="7" s="1"/>
  <c r="O5004" i="7"/>
  <c r="P5004" i="7" s="1"/>
  <c r="O5008" i="7"/>
  <c r="P5008" i="7" s="1"/>
  <c r="V5008" i="7" s="1"/>
  <c r="O5012" i="7"/>
  <c r="P5012" i="7" s="1"/>
  <c r="Q5012" i="7" s="1"/>
  <c r="O5016" i="7"/>
  <c r="O5020" i="7"/>
  <c r="P5020" i="7" s="1"/>
  <c r="O5024" i="7"/>
  <c r="P5024" i="7" s="1"/>
  <c r="O5028" i="7"/>
  <c r="O5032" i="7"/>
  <c r="O5036" i="7"/>
  <c r="P5036" i="7" s="1"/>
  <c r="O5040" i="7"/>
  <c r="P5040" i="7" s="1"/>
  <c r="U5040" i="7" s="1"/>
  <c r="O5044" i="7"/>
  <c r="P5044" i="7" s="1"/>
  <c r="O5048" i="7"/>
  <c r="O5052" i="7"/>
  <c r="P5052" i="7" s="1"/>
  <c r="O5056" i="7"/>
  <c r="P5056" i="7" s="1"/>
  <c r="U5056" i="7" s="1"/>
  <c r="O5060" i="7"/>
  <c r="P5060" i="7" s="1"/>
  <c r="O5064" i="7"/>
  <c r="P5064" i="7" s="1"/>
  <c r="O5068" i="7"/>
  <c r="O5072" i="7"/>
  <c r="P5072" i="7" s="1"/>
  <c r="U5072" i="7" s="1"/>
  <c r="O5076" i="7"/>
  <c r="P5076" i="7" s="1"/>
  <c r="O5080" i="7"/>
  <c r="P5080" i="7" s="1"/>
  <c r="V5080" i="7" s="1"/>
  <c r="O5084" i="7"/>
  <c r="O5088" i="7"/>
  <c r="P5088" i="7" s="1"/>
  <c r="R5088" i="7" s="1"/>
  <c r="O5092" i="7"/>
  <c r="P5092" i="7" s="1"/>
  <c r="O5096" i="7"/>
  <c r="O5100" i="7"/>
  <c r="P5100" i="7" s="1"/>
  <c r="O5104" i="7"/>
  <c r="P5104" i="7" s="1"/>
  <c r="O5108" i="7"/>
  <c r="O5112" i="7"/>
  <c r="P5112" i="7" s="1"/>
  <c r="O5116" i="7"/>
  <c r="O5120" i="7"/>
  <c r="P5120" i="7" s="1"/>
  <c r="O5124" i="7"/>
  <c r="O5128" i="7"/>
  <c r="P5128" i="7" s="1"/>
  <c r="O5132" i="7"/>
  <c r="O5136" i="7"/>
  <c r="P5136" i="7" s="1"/>
  <c r="O5140" i="7"/>
  <c r="O5144" i="7"/>
  <c r="O5148" i="7"/>
  <c r="O5152" i="7"/>
  <c r="P5152" i="7" s="1"/>
  <c r="O5156" i="7"/>
  <c r="P5156" i="7" s="1"/>
  <c r="O5160" i="7"/>
  <c r="O5164" i="7"/>
  <c r="P5164" i="7" s="1"/>
  <c r="O5168" i="7"/>
  <c r="P5168" i="7" s="1"/>
  <c r="O5172" i="7"/>
  <c r="P5172" i="7" s="1"/>
  <c r="O5176" i="7"/>
  <c r="O5180" i="7"/>
  <c r="O5184" i="7"/>
  <c r="P5184" i="7" s="1"/>
  <c r="O5188" i="7"/>
  <c r="P5188" i="7" s="1"/>
  <c r="U5188" i="7" s="1"/>
  <c r="O5192" i="7"/>
  <c r="P5192" i="7" s="1"/>
  <c r="O5196" i="7"/>
  <c r="P5196" i="7" s="1"/>
  <c r="O5200" i="7"/>
  <c r="P5200" i="7" s="1"/>
  <c r="O5204" i="7"/>
  <c r="O5208" i="7"/>
  <c r="P5208" i="7" s="1"/>
  <c r="R5208" i="7" s="1"/>
  <c r="O5212" i="7"/>
  <c r="O5216" i="7"/>
  <c r="P5216" i="7" s="1"/>
  <c r="O5220" i="7"/>
  <c r="P5220" i="7" s="1"/>
  <c r="O5224" i="7"/>
  <c r="P5224" i="7" s="1"/>
  <c r="R5224" i="7" s="1"/>
  <c r="O5228" i="7"/>
  <c r="O5232" i="7"/>
  <c r="P5232" i="7" s="1"/>
  <c r="O5236" i="7"/>
  <c r="P5236" i="7" s="1"/>
  <c r="O5240" i="7"/>
  <c r="P5240" i="7" s="1"/>
  <c r="O5244" i="7"/>
  <c r="O5248" i="7"/>
  <c r="P5248" i="7" s="1"/>
  <c r="U5248" i="7" s="1"/>
  <c r="O5252" i="7"/>
  <c r="P5252" i="7" s="1"/>
  <c r="O5256" i="7"/>
  <c r="P5256" i="7" s="1"/>
  <c r="O5260" i="7"/>
  <c r="O5264" i="7"/>
  <c r="P5264" i="7" s="1"/>
  <c r="O5268" i="7"/>
  <c r="P5268" i="7" s="1"/>
  <c r="Q5268" i="7" s="1"/>
  <c r="O5272" i="7"/>
  <c r="P5272" i="7" s="1"/>
  <c r="R5272" i="7" s="1"/>
  <c r="O5276" i="7"/>
  <c r="P5276" i="7" s="1"/>
  <c r="O5280" i="7"/>
  <c r="P5280" i="7" s="1"/>
  <c r="O5284" i="7"/>
  <c r="O5288" i="7"/>
  <c r="P5288" i="7" s="1"/>
  <c r="O5292" i="7"/>
  <c r="O5296" i="7"/>
  <c r="P5296" i="7" s="1"/>
  <c r="O5300" i="7"/>
  <c r="O5304" i="7"/>
  <c r="P5304" i="7" s="1"/>
  <c r="O5308" i="7"/>
  <c r="P5308" i="7" s="1"/>
  <c r="O5312" i="7"/>
  <c r="P5312" i="7" s="1"/>
  <c r="V5312" i="7" s="1"/>
  <c r="O5316" i="7"/>
  <c r="O5320" i="7"/>
  <c r="O5324" i="7"/>
  <c r="O5328" i="7"/>
  <c r="P5328" i="7" s="1"/>
  <c r="O5332" i="7"/>
  <c r="P5332" i="7" s="1"/>
  <c r="O5336" i="7"/>
  <c r="O5340" i="7"/>
  <c r="O5344" i="7"/>
  <c r="P5344" i="7" s="1"/>
  <c r="R5344" i="7" s="1"/>
  <c r="O5348" i="7"/>
  <c r="P5348" i="7" s="1"/>
  <c r="O5352" i="7"/>
  <c r="O5356" i="7"/>
  <c r="P5356" i="7" s="1"/>
  <c r="O5360" i="7"/>
  <c r="P5360" i="7" s="1"/>
  <c r="Q5360" i="7" s="1"/>
  <c r="O5364" i="7"/>
  <c r="P5364" i="7" s="1"/>
  <c r="O5368" i="7"/>
  <c r="P5368" i="7" s="1"/>
  <c r="O5372" i="7"/>
  <c r="O5376" i="7"/>
  <c r="P5376" i="7" s="1"/>
  <c r="O5380" i="7"/>
  <c r="P5380" i="7" s="1"/>
  <c r="O5384" i="7"/>
  <c r="P5384" i="7" s="1"/>
  <c r="O5388" i="7"/>
  <c r="O5392" i="7"/>
  <c r="P5392" i="7" s="1"/>
  <c r="O5396" i="7"/>
  <c r="P5396" i="7" s="1"/>
  <c r="R5396" i="7" s="1"/>
  <c r="O5400" i="7"/>
  <c r="O5404" i="7"/>
  <c r="O5408" i="7"/>
  <c r="P5408" i="7" s="1"/>
  <c r="O5412" i="7"/>
  <c r="O5416" i="7"/>
  <c r="P5416" i="7" s="1"/>
  <c r="Q5416" i="7" s="1"/>
  <c r="O5420" i="7"/>
  <c r="O5424" i="7"/>
  <c r="P5424" i="7" s="1"/>
  <c r="O5428" i="7"/>
  <c r="P5428" i="7" s="1"/>
  <c r="O5432" i="7"/>
  <c r="O5436" i="7"/>
  <c r="O5440" i="7"/>
  <c r="P5440" i="7" s="1"/>
  <c r="O5444" i="7"/>
  <c r="P5444" i="7" s="1"/>
  <c r="U5444" i="7" s="1"/>
  <c r="O5448" i="7"/>
  <c r="P5448" i="7" s="1"/>
  <c r="O5452" i="7"/>
  <c r="P5452" i="7" s="1"/>
  <c r="O5456" i="7"/>
  <c r="P5456" i="7" s="1"/>
  <c r="O5460" i="7"/>
  <c r="O5464" i="7"/>
  <c r="P5464" i="7" s="1"/>
  <c r="U5464" i="7" s="1"/>
  <c r="O5468" i="7"/>
  <c r="O5472" i="7"/>
  <c r="P5472" i="7" s="1"/>
  <c r="R5472" i="7" s="1"/>
  <c r="O5476" i="7"/>
  <c r="O5480" i="7"/>
  <c r="P5480" i="7" s="1"/>
  <c r="O5484" i="7"/>
  <c r="P5484" i="7" s="1"/>
  <c r="O5488" i="7"/>
  <c r="P5488" i="7" s="1"/>
  <c r="U5488" i="7" s="1"/>
  <c r="O5492" i="7"/>
  <c r="P5492" i="7" s="1"/>
  <c r="O5496" i="7"/>
  <c r="P5496" i="7" s="1"/>
  <c r="O5500" i="7"/>
  <c r="O5504" i="7"/>
  <c r="P5504" i="7" s="1"/>
  <c r="O5508" i="7"/>
  <c r="P5508" i="7" s="1"/>
  <c r="O5512" i="7"/>
  <c r="P5512" i="7" s="1"/>
  <c r="O5516" i="7"/>
  <c r="O5520" i="7"/>
  <c r="P5520" i="7" s="1"/>
  <c r="O5524" i="7"/>
  <c r="O5528" i="7"/>
  <c r="P5528" i="7" s="1"/>
  <c r="Q5528" i="7" s="1"/>
  <c r="O5532" i="7"/>
  <c r="P5532" i="7" s="1"/>
  <c r="O5536" i="7"/>
  <c r="P5536" i="7" s="1"/>
  <c r="O5540" i="7"/>
  <c r="O5544" i="7"/>
  <c r="O5548" i="7"/>
  <c r="P5548" i="7" s="1"/>
  <c r="O5552" i="7"/>
  <c r="P5552" i="7" s="1"/>
  <c r="U5552" i="7" s="1"/>
  <c r="O5556" i="7"/>
  <c r="O5560" i="7"/>
  <c r="P5560" i="7" s="1"/>
  <c r="O5564" i="7"/>
  <c r="O5568" i="7"/>
  <c r="P5568" i="7" s="1"/>
  <c r="O5572" i="7"/>
  <c r="P5572" i="7" s="1"/>
  <c r="O5576" i="7"/>
  <c r="O5580" i="7"/>
  <c r="O5584" i="7"/>
  <c r="P5584" i="7" s="1"/>
  <c r="U5584" i="7" s="1"/>
  <c r="O5588" i="7"/>
  <c r="O5592" i="7"/>
  <c r="O5596" i="7"/>
  <c r="O5600" i="7"/>
  <c r="P5600" i="7" s="1"/>
  <c r="O5604" i="7"/>
  <c r="P5604" i="7" s="1"/>
  <c r="O5608" i="7"/>
  <c r="O5612" i="7"/>
  <c r="P5612" i="7" s="1"/>
  <c r="O5616" i="7"/>
  <c r="P5616" i="7" s="1"/>
  <c r="Q5616" i="7" s="1"/>
  <c r="O5620" i="7"/>
  <c r="P5620" i="7" s="1"/>
  <c r="O5624" i="7"/>
  <c r="O5628" i="7"/>
  <c r="O5632" i="7"/>
  <c r="P5632" i="7" s="1"/>
  <c r="R5632" i="7" s="1"/>
  <c r="O5636" i="7"/>
  <c r="P5636" i="7" s="1"/>
  <c r="O5640" i="7"/>
  <c r="P5640" i="7" s="1"/>
  <c r="O5644" i="7"/>
  <c r="O5648" i="7"/>
  <c r="P5648" i="7" s="1"/>
  <c r="O5652" i="7"/>
  <c r="O5656" i="7"/>
  <c r="O5660" i="7"/>
  <c r="O5664" i="7"/>
  <c r="P5664" i="7" s="1"/>
  <c r="O5668" i="7"/>
  <c r="O5672" i="7"/>
  <c r="P5672" i="7" s="1"/>
  <c r="O5676" i="7"/>
  <c r="P5676" i="7" s="1"/>
  <c r="O5680" i="7"/>
  <c r="P5680" i="7" s="1"/>
  <c r="O5684" i="7"/>
  <c r="P5684" i="7" s="1"/>
  <c r="O5688" i="7"/>
  <c r="P5688" i="7" s="1"/>
  <c r="O5692" i="7"/>
  <c r="P5692" i="7" s="1"/>
  <c r="O5696" i="7"/>
  <c r="P5696" i="7" s="1"/>
  <c r="O5700" i="7"/>
  <c r="P5700" i="7" s="1"/>
  <c r="O5704" i="7"/>
  <c r="P5704" i="7" s="1"/>
  <c r="O5708" i="7"/>
  <c r="P5708" i="7" s="1"/>
  <c r="O5712" i="7"/>
  <c r="P5712" i="7" s="1"/>
  <c r="O5716" i="7"/>
  <c r="O5720" i="7"/>
  <c r="O5724" i="7"/>
  <c r="O5728" i="7"/>
  <c r="P5728" i="7" s="1"/>
  <c r="O5732" i="7"/>
  <c r="O5736" i="7"/>
  <c r="O5740" i="7"/>
  <c r="O5744" i="7"/>
  <c r="P5744" i="7" s="1"/>
  <c r="O5748" i="7"/>
  <c r="P5748" i="7" s="1"/>
  <c r="O5752" i="7"/>
  <c r="P5752" i="7" s="1"/>
  <c r="O5756" i="7"/>
  <c r="O5760" i="7"/>
  <c r="P5760" i="7" s="1"/>
  <c r="O5764" i="7"/>
  <c r="P5764" i="7" s="1"/>
  <c r="O5768" i="7"/>
  <c r="O5772" i="7"/>
  <c r="O5776" i="7"/>
  <c r="P5776" i="7" s="1"/>
  <c r="O5780" i="7"/>
  <c r="O5784" i="7"/>
  <c r="P5784" i="7" s="1"/>
  <c r="O5788" i="7"/>
  <c r="P5788" i="7" s="1"/>
  <c r="O5792" i="7"/>
  <c r="P5792" i="7" s="1"/>
  <c r="R5792" i="7" s="1"/>
  <c r="O5796" i="7"/>
  <c r="O5800" i="7"/>
  <c r="P5800" i="7" s="1"/>
  <c r="O5804" i="7"/>
  <c r="P5804" i="7" s="1"/>
  <c r="O5808" i="7"/>
  <c r="P5808" i="7" s="1"/>
  <c r="O5812" i="7"/>
  <c r="P5812" i="7" s="1"/>
  <c r="O5816" i="7"/>
  <c r="P5816" i="7" s="1"/>
  <c r="O5820" i="7"/>
  <c r="P5820" i="7" s="1"/>
  <c r="Q5820" i="7" s="1"/>
  <c r="O5824" i="7"/>
  <c r="P5824" i="7" s="1"/>
  <c r="O5828" i="7"/>
  <c r="P5828" i="7" s="1"/>
  <c r="V5828" i="7" s="1"/>
  <c r="O5832" i="7"/>
  <c r="O5836" i="7"/>
  <c r="O5840" i="7"/>
  <c r="P5840" i="7" s="1"/>
  <c r="O5844" i="7"/>
  <c r="O5848" i="7"/>
  <c r="O5852" i="7"/>
  <c r="O5856" i="7"/>
  <c r="P5856" i="7" s="1"/>
  <c r="U5856" i="7" s="1"/>
  <c r="O5860" i="7"/>
  <c r="O5864" i="7"/>
  <c r="O5868" i="7"/>
  <c r="P5868" i="7" s="1"/>
  <c r="O5872" i="7"/>
  <c r="P5872" i="7" s="1"/>
  <c r="Q5872" i="7" s="1"/>
  <c r="O5876" i="7"/>
  <c r="O5880" i="7"/>
  <c r="O5884" i="7"/>
  <c r="O5888" i="7"/>
  <c r="P5888" i="7" s="1"/>
  <c r="O5892" i="7"/>
  <c r="P5892" i="7" s="1"/>
  <c r="O5896" i="7"/>
  <c r="P5896" i="7" s="1"/>
  <c r="O5900" i="7"/>
  <c r="P5900" i="7" s="1"/>
  <c r="O5904" i="7"/>
  <c r="P5904" i="7" s="1"/>
  <c r="O5908" i="7"/>
  <c r="O5912" i="7"/>
  <c r="O5916" i="7"/>
  <c r="O5920" i="7"/>
  <c r="P5920" i="7" s="1"/>
  <c r="O5924" i="7"/>
  <c r="P5924" i="7" s="1"/>
  <c r="O5928" i="7"/>
  <c r="O5932" i="7"/>
  <c r="P5932" i="7" s="1"/>
  <c r="O5936" i="7"/>
  <c r="P5936" i="7" s="1"/>
  <c r="O5940" i="7"/>
  <c r="P5940" i="7" s="1"/>
  <c r="O5944" i="7"/>
  <c r="P5944" i="7" s="1"/>
  <c r="O5948" i="7"/>
  <c r="P5948" i="7" s="1"/>
  <c r="O5952" i="7"/>
  <c r="P5952" i="7" s="1"/>
  <c r="O5956" i="7"/>
  <c r="P5956" i="7" s="1"/>
  <c r="O5960" i="7"/>
  <c r="O5964" i="7"/>
  <c r="O5968" i="7"/>
  <c r="P5968" i="7" s="1"/>
  <c r="O5972" i="7"/>
  <c r="P5972" i="7" s="1"/>
  <c r="R5972" i="7" s="1"/>
  <c r="O5976" i="7"/>
  <c r="P5976" i="7" s="1"/>
  <c r="O5980" i="7"/>
  <c r="O5984" i="7"/>
  <c r="P5984" i="7" s="1"/>
  <c r="O5988" i="7"/>
  <c r="P5988" i="7" s="1"/>
  <c r="O5992" i="7"/>
  <c r="O5996" i="7"/>
  <c r="P5996" i="7" s="1"/>
  <c r="O6000" i="7"/>
  <c r="P6000" i="7" s="1"/>
  <c r="Q6000" i="7" s="1"/>
  <c r="O6004" i="7"/>
  <c r="P6004" i="7" s="1"/>
  <c r="O6008" i="7"/>
  <c r="P6008" i="7" s="1"/>
  <c r="O6012" i="7"/>
  <c r="O6016" i="7"/>
  <c r="P6016" i="7" s="1"/>
  <c r="O6020" i="7"/>
  <c r="P6020" i="7" s="1"/>
  <c r="O6024" i="7"/>
  <c r="P6024" i="7" s="1"/>
  <c r="O6028" i="7"/>
  <c r="P6028" i="7" s="1"/>
  <c r="O6032" i="7"/>
  <c r="P6032" i="7" s="1"/>
  <c r="O6036" i="7"/>
  <c r="O6040" i="7"/>
  <c r="P6040" i="7" s="1"/>
  <c r="O6044" i="7"/>
  <c r="P6044" i="7" s="1"/>
  <c r="O6048" i="7"/>
  <c r="P6048" i="7" s="1"/>
  <c r="R6048" i="7" s="1"/>
  <c r="O6052" i="7"/>
  <c r="O6056" i="7"/>
  <c r="O6060" i="7"/>
  <c r="P6060" i="7" s="1"/>
  <c r="O6064" i="7"/>
  <c r="P6064" i="7" s="1"/>
  <c r="U6064" i="7" s="1"/>
  <c r="O6068" i="7"/>
  <c r="P6068" i="7" s="1"/>
  <c r="O6072" i="7"/>
  <c r="O6076" i="7"/>
  <c r="P6076" i="7" s="1"/>
  <c r="O6080" i="7"/>
  <c r="P6080" i="7" s="1"/>
  <c r="O6084" i="7"/>
  <c r="P6084" i="7" s="1"/>
  <c r="O6088" i="7"/>
  <c r="P6088" i="7" s="1"/>
  <c r="O6092" i="7"/>
  <c r="P6092" i="7" s="1"/>
  <c r="O6096" i="7"/>
  <c r="P6096" i="7" s="1"/>
  <c r="U6096" i="7" s="1"/>
  <c r="O6100" i="7"/>
  <c r="P6100" i="7" s="1"/>
  <c r="Q6100" i="7" s="1"/>
  <c r="O6104" i="7"/>
  <c r="O6108" i="7"/>
  <c r="O6112" i="7"/>
  <c r="P6112" i="7" s="1"/>
  <c r="O6116" i="7"/>
  <c r="O6120" i="7"/>
  <c r="O6124" i="7"/>
  <c r="O6128" i="7"/>
  <c r="P6128" i="7" s="1"/>
  <c r="O6132" i="7"/>
  <c r="O6136" i="7"/>
  <c r="P6136" i="7" s="1"/>
  <c r="O6140" i="7"/>
  <c r="O6144" i="7"/>
  <c r="P6144" i="7" s="1"/>
  <c r="R6144" i="7" s="1"/>
  <c r="O6148" i="7"/>
  <c r="P6148" i="7" s="1"/>
  <c r="O6152" i="7"/>
  <c r="P6152" i="7" s="1"/>
  <c r="O6156" i="7"/>
  <c r="O6160" i="7"/>
  <c r="P6160" i="7" s="1"/>
  <c r="O6164" i="7"/>
  <c r="O6168" i="7"/>
  <c r="O6172" i="7"/>
  <c r="O6176" i="7"/>
  <c r="P6176" i="7" s="1"/>
  <c r="V6176" i="7" s="1"/>
  <c r="O6180" i="7"/>
  <c r="O6184" i="7"/>
  <c r="O6188" i="7"/>
  <c r="P6188" i="7" s="1"/>
  <c r="O6192" i="7"/>
  <c r="P6192" i="7" s="1"/>
  <c r="O6196" i="7"/>
  <c r="P6196" i="7" s="1"/>
  <c r="O6200" i="7"/>
  <c r="O6204" i="7"/>
  <c r="O6208" i="7"/>
  <c r="P6208" i="7" s="1"/>
  <c r="O6212" i="7"/>
  <c r="P6212" i="7" s="1"/>
  <c r="O6216" i="7"/>
  <c r="P6216" i="7" s="1"/>
  <c r="O6220" i="7"/>
  <c r="O6224" i="7"/>
  <c r="P6224" i="7" s="1"/>
  <c r="O6228" i="7"/>
  <c r="P6228" i="7" s="1"/>
  <c r="R6228" i="7" s="1"/>
  <c r="O6232" i="7"/>
  <c r="P6232" i="7" s="1"/>
  <c r="O6236" i="7"/>
  <c r="O6240" i="7"/>
  <c r="P6240" i="7" s="1"/>
  <c r="O6244" i="7"/>
  <c r="O6248" i="7"/>
  <c r="P6248" i="7" s="1"/>
  <c r="V6248" i="7" s="1"/>
  <c r="O6252" i="7"/>
  <c r="P6252" i="7" s="1"/>
  <c r="O6256" i="7"/>
  <c r="P6256" i="7" s="1"/>
  <c r="O6260" i="7"/>
  <c r="P6260" i="7" s="1"/>
  <c r="O6264" i="7"/>
  <c r="P6264" i="7" s="1"/>
  <c r="O6268" i="7"/>
  <c r="P6268" i="7" s="1"/>
  <c r="Q6268" i="7" s="1"/>
  <c r="O6272" i="7"/>
  <c r="P6272" i="7" s="1"/>
  <c r="O6276" i="7"/>
  <c r="P6276" i="7" s="1"/>
  <c r="O6280" i="7"/>
  <c r="O6284" i="7"/>
  <c r="O6288" i="7"/>
  <c r="P6288" i="7" s="1"/>
  <c r="O6292" i="7"/>
  <c r="O6296" i="7"/>
  <c r="P6296" i="7" s="1"/>
  <c r="O6300" i="7"/>
  <c r="P6300" i="7" s="1"/>
  <c r="O6304" i="7"/>
  <c r="P6304" i="7" s="1"/>
  <c r="O6308" i="7"/>
  <c r="P6308" i="7" s="1"/>
  <c r="Q6308" i="7" s="1"/>
  <c r="O6312" i="7"/>
  <c r="O6316" i="7"/>
  <c r="P6316" i="7" s="1"/>
  <c r="O6320" i="7"/>
  <c r="P6320" i="7" s="1"/>
  <c r="O6324" i="7"/>
  <c r="O6328" i="7"/>
  <c r="O6332" i="7"/>
  <c r="O6336" i="7"/>
  <c r="P6336" i="7" s="1"/>
  <c r="V6336" i="7" s="1"/>
  <c r="O6340" i="7"/>
  <c r="P6340" i="7" s="1"/>
  <c r="V6340" i="7" s="1"/>
  <c r="O6344" i="7"/>
  <c r="P6344" i="7" s="1"/>
  <c r="O6348" i="7"/>
  <c r="O6352" i="7"/>
  <c r="P6352" i="7" s="1"/>
  <c r="R6352" i="7" s="1"/>
  <c r="O6356" i="7"/>
  <c r="P6356" i="7" s="1"/>
  <c r="O6360" i="7"/>
  <c r="O6364" i="7"/>
  <c r="O6368" i="7"/>
  <c r="P6368" i="7" s="1"/>
  <c r="O6372" i="7"/>
  <c r="P6372" i="7" s="1"/>
  <c r="O6376" i="7"/>
  <c r="P6376" i="7" s="1"/>
  <c r="O6380" i="7"/>
  <c r="P6380" i="7" s="1"/>
  <c r="O6384" i="7"/>
  <c r="P6384" i="7" s="1"/>
  <c r="Q6384" i="7" s="1"/>
  <c r="O6388" i="7"/>
  <c r="P6388" i="7" s="1"/>
  <c r="O6392" i="7"/>
  <c r="P6392" i="7" s="1"/>
  <c r="O6396" i="7"/>
  <c r="P6396" i="7" s="1"/>
  <c r="O6400" i="7"/>
  <c r="P6400" i="7" s="1"/>
  <c r="R6400" i="7" s="1"/>
  <c r="O6404" i="7"/>
  <c r="P6404" i="7" s="1"/>
  <c r="O6408" i="7"/>
  <c r="P6408" i="7" s="1"/>
  <c r="O6412" i="7"/>
  <c r="O6416" i="7"/>
  <c r="P6416" i="7" s="1"/>
  <c r="O6420" i="7"/>
  <c r="O6424" i="7"/>
  <c r="P6424" i="7" s="1"/>
  <c r="O6428" i="7"/>
  <c r="O6432" i="7"/>
  <c r="P6432" i="7" s="1"/>
  <c r="O6436" i="7"/>
  <c r="O6440" i="7"/>
  <c r="O6444" i="7"/>
  <c r="P6444" i="7" s="1"/>
  <c r="O6448" i="7"/>
  <c r="P6448" i="7" s="1"/>
  <c r="O6452" i="7"/>
  <c r="P6452" i="7" s="1"/>
  <c r="O6456" i="7"/>
  <c r="O6460" i="7"/>
  <c r="O6464" i="7"/>
  <c r="P6464" i="7" s="1"/>
  <c r="O6468" i="7"/>
  <c r="P6468" i="7" s="1"/>
  <c r="O6472" i="7"/>
  <c r="P6472" i="7" s="1"/>
  <c r="O6476" i="7"/>
  <c r="O6480" i="7"/>
  <c r="P6480" i="7" s="1"/>
  <c r="O6484" i="7"/>
  <c r="O6488" i="7"/>
  <c r="P6488" i="7" s="1"/>
  <c r="U6488" i="7" s="1"/>
  <c r="O6492" i="7"/>
  <c r="O6496" i="7"/>
  <c r="P6496" i="7" s="1"/>
  <c r="R6496" i="7" s="1"/>
  <c r="O6500" i="7"/>
  <c r="O6504" i="7"/>
  <c r="O6508" i="7"/>
  <c r="P6508" i="7" s="1"/>
  <c r="O6512" i="7"/>
  <c r="P6512" i="7" s="1"/>
  <c r="O6516" i="7"/>
  <c r="O6520" i="7"/>
  <c r="P6520" i="7" s="1"/>
  <c r="O6524" i="7"/>
  <c r="O6528" i="7"/>
  <c r="P6528" i="7" s="1"/>
  <c r="O6532" i="7"/>
  <c r="P6532" i="7" s="1"/>
  <c r="O6536" i="7"/>
  <c r="O6540" i="7"/>
  <c r="P6540" i="7" s="1"/>
  <c r="O6544" i="7"/>
  <c r="P6544" i="7" s="1"/>
  <c r="O6548" i="7"/>
  <c r="O6552" i="7"/>
  <c r="P6552" i="7" s="1"/>
  <c r="O6556" i="7"/>
  <c r="P6556" i="7" s="1"/>
  <c r="O6560" i="7"/>
  <c r="P6560" i="7" s="1"/>
  <c r="U6560" i="7" s="1"/>
  <c r="O6564" i="7"/>
  <c r="O6568" i="7"/>
  <c r="O6572" i="7"/>
  <c r="P6572" i="7" s="1"/>
  <c r="O6576" i="7"/>
  <c r="P6576" i="7" s="1"/>
  <c r="U6576" i="7" s="1"/>
  <c r="O6580" i="7"/>
  <c r="P6580" i="7" s="1"/>
  <c r="O6584" i="7"/>
  <c r="P6584" i="7" s="1"/>
  <c r="O6588" i="7"/>
  <c r="O6592" i="7"/>
  <c r="P6592" i="7" s="1"/>
  <c r="V6592" i="7" s="1"/>
  <c r="O6596" i="7"/>
  <c r="P6596" i="7" s="1"/>
  <c r="O6600" i="7"/>
  <c r="P6600" i="7" s="1"/>
  <c r="O6604" i="7"/>
  <c r="P6604" i="7" s="1"/>
  <c r="O6608" i="7"/>
  <c r="P6608" i="7" s="1"/>
  <c r="U6608" i="7" s="1"/>
  <c r="O6612" i="7"/>
  <c r="P6612" i="7" s="1"/>
  <c r="R6612" i="7" s="1"/>
  <c r="O6616" i="7"/>
  <c r="P6616" i="7" s="1"/>
  <c r="O6620" i="7"/>
  <c r="O6624" i="7"/>
  <c r="P6624" i="7" s="1"/>
  <c r="R6624" i="7" s="1"/>
  <c r="O6628" i="7"/>
  <c r="O6632" i="7"/>
  <c r="O6636" i="7"/>
  <c r="P6636" i="7" s="1"/>
  <c r="O6640" i="7"/>
  <c r="P6640" i="7" s="1"/>
  <c r="Q6640" i="7" s="1"/>
  <c r="O6644" i="7"/>
  <c r="O6648" i="7"/>
  <c r="O6652" i="7"/>
  <c r="O6656" i="7"/>
  <c r="P6656" i="7" s="1"/>
  <c r="O6660" i="7"/>
  <c r="P6660" i="7" s="1"/>
  <c r="O6664" i="7"/>
  <c r="P6664" i="7" s="1"/>
  <c r="O6668" i="7"/>
  <c r="O6672" i="7"/>
  <c r="P6672" i="7" s="1"/>
  <c r="O6676" i="7"/>
  <c r="P6676" i="7" s="1"/>
  <c r="R6676" i="7" s="1"/>
  <c r="O6680" i="7"/>
  <c r="P6680" i="7" s="1"/>
  <c r="V6680" i="7" s="1"/>
  <c r="O6684" i="7"/>
  <c r="O6688" i="7"/>
  <c r="P6688" i="7" s="1"/>
  <c r="O6692" i="7"/>
  <c r="O6696" i="7"/>
  <c r="O6700" i="7"/>
  <c r="P6700" i="7" s="1"/>
  <c r="O6704" i="7"/>
  <c r="P6704" i="7" s="1"/>
  <c r="O6708" i="7"/>
  <c r="P6708" i="7" s="1"/>
  <c r="O6712" i="7"/>
  <c r="P6712" i="7" s="1"/>
  <c r="O6716" i="7"/>
  <c r="O6720" i="7"/>
  <c r="P6720" i="7" s="1"/>
  <c r="O6724" i="7"/>
  <c r="P6724" i="7" s="1"/>
  <c r="O6728" i="7"/>
  <c r="P6728" i="7" s="1"/>
  <c r="O6732" i="7"/>
  <c r="O6736" i="7"/>
  <c r="P6736" i="7" s="1"/>
  <c r="O6740" i="7"/>
  <c r="O6744" i="7"/>
  <c r="P6744" i="7" s="1"/>
  <c r="O6748" i="7"/>
  <c r="O6752" i="7"/>
  <c r="P6752" i="7" s="1"/>
  <c r="O6756" i="7"/>
  <c r="O6760" i="7"/>
  <c r="P6760" i="7" s="1"/>
  <c r="O6764" i="7"/>
  <c r="P6764" i="7" s="1"/>
  <c r="O6768" i="7"/>
  <c r="P6768" i="7" s="1"/>
  <c r="O6772" i="7"/>
  <c r="P6772" i="7" s="1"/>
  <c r="O6776" i="7"/>
  <c r="P6776" i="7" s="1"/>
  <c r="O6780" i="7"/>
  <c r="O6784" i="7"/>
  <c r="P6784" i="7" s="1"/>
  <c r="U6784" i="7" s="1"/>
  <c r="O6788" i="7"/>
  <c r="P6788" i="7" s="1"/>
  <c r="U6788" i="7" s="1"/>
  <c r="O6792" i="7"/>
  <c r="O6796" i="7"/>
  <c r="P6796" i="7" s="1"/>
  <c r="R6796" i="7" s="1"/>
  <c r="O6800" i="7"/>
  <c r="P6800" i="7" s="1"/>
  <c r="O6804" i="7"/>
  <c r="O6808" i="7"/>
  <c r="P6808" i="7" s="1"/>
  <c r="O6812" i="7"/>
  <c r="O6816" i="7"/>
  <c r="P6816" i="7" s="1"/>
  <c r="O6820" i="7"/>
  <c r="O6824" i="7"/>
  <c r="O6828" i="7"/>
  <c r="P6828" i="7" s="1"/>
  <c r="O6832" i="7"/>
  <c r="P6832" i="7" s="1"/>
  <c r="O6836" i="7"/>
  <c r="O6840" i="7"/>
  <c r="P6840" i="7" s="1"/>
  <c r="O6844" i="7"/>
  <c r="O6848" i="7"/>
  <c r="P6848" i="7" s="1"/>
  <c r="V6848" i="7" s="1"/>
  <c r="O6852" i="7"/>
  <c r="P6852" i="7" s="1"/>
  <c r="O6856" i="7"/>
  <c r="P6856" i="7" s="1"/>
  <c r="O6860" i="7"/>
  <c r="O6864" i="7"/>
  <c r="P6864" i="7" s="1"/>
  <c r="O6868" i="7"/>
  <c r="O6872" i="7"/>
  <c r="P6872" i="7" s="1"/>
  <c r="O6876" i="7"/>
  <c r="O6880" i="7"/>
  <c r="P6880" i="7" s="1"/>
  <c r="U6880" i="7" s="1"/>
  <c r="O6884" i="7"/>
  <c r="O6888" i="7"/>
  <c r="P6888" i="7" s="1"/>
  <c r="O6892" i="7"/>
  <c r="P6892" i="7" s="1"/>
  <c r="O6896" i="7"/>
  <c r="P6896" i="7" s="1"/>
  <c r="Q6896" i="7" s="1"/>
  <c r="O6900" i="7"/>
  <c r="P6900" i="7" s="1"/>
  <c r="O6904" i="7"/>
  <c r="O6908" i="7"/>
  <c r="O6912" i="7"/>
  <c r="P6912" i="7" s="1"/>
  <c r="R6912" i="7" s="1"/>
  <c r="O6916" i="7"/>
  <c r="O6920" i="7"/>
  <c r="P6920" i="7" s="1"/>
  <c r="O6924" i="7"/>
  <c r="P6924" i="7" s="1"/>
  <c r="O6928" i="7"/>
  <c r="P6928" i="7" s="1"/>
  <c r="O6932" i="7"/>
  <c r="O6936" i="7"/>
  <c r="P6936" i="7" s="1"/>
  <c r="V6936" i="7" s="1"/>
  <c r="O6940" i="7"/>
  <c r="O6944" i="7"/>
  <c r="P6944" i="7" s="1"/>
  <c r="O6948" i="7"/>
  <c r="O6952" i="7"/>
  <c r="O6956" i="7"/>
  <c r="O6960" i="7"/>
  <c r="P6960" i="7" s="1"/>
  <c r="O6964" i="7"/>
  <c r="P6964" i="7" s="1"/>
  <c r="O6968" i="7"/>
  <c r="P6968" i="7" s="1"/>
  <c r="O6972" i="7"/>
  <c r="P6972" i="7" s="1"/>
  <c r="O6976" i="7"/>
  <c r="P6976" i="7" s="1"/>
  <c r="U6976" i="7" s="1"/>
  <c r="O6980" i="7"/>
  <c r="P6980" i="7" s="1"/>
  <c r="U6980" i="7" s="1"/>
  <c r="O6984" i="7"/>
  <c r="P6984" i="7" s="1"/>
  <c r="O6988" i="7"/>
  <c r="O6992" i="7"/>
  <c r="P6992" i="7" s="1"/>
  <c r="O6996" i="7"/>
  <c r="O7000" i="7"/>
  <c r="P7000" i="7" s="1"/>
  <c r="O7004" i="7"/>
  <c r="O7008" i="7"/>
  <c r="P7008" i="7" s="1"/>
  <c r="O7012" i="7"/>
  <c r="O7016" i="7"/>
  <c r="O7020" i="7"/>
  <c r="O7024" i="7"/>
  <c r="P7024" i="7" s="1"/>
  <c r="O7028" i="7"/>
  <c r="P7028" i="7" s="1"/>
  <c r="O7032" i="7"/>
  <c r="P7032" i="7" s="1"/>
  <c r="O7036" i="7"/>
  <c r="O7040" i="7"/>
  <c r="P7040" i="7" s="1"/>
  <c r="O7044" i="7"/>
  <c r="P7044" i="7" s="1"/>
  <c r="O7048" i="7"/>
  <c r="O7052" i="7"/>
  <c r="O7056" i="7"/>
  <c r="P7056" i="7" s="1"/>
  <c r="O7060" i="7"/>
  <c r="O7064" i="7"/>
  <c r="P7064" i="7" s="1"/>
  <c r="O7068" i="7"/>
  <c r="P7068" i="7" s="1"/>
  <c r="O7072" i="7"/>
  <c r="P7072" i="7" s="1"/>
  <c r="O7076" i="7"/>
  <c r="P7076" i="7" s="1"/>
  <c r="Q7076" i="7" s="1"/>
  <c r="O7080" i="7"/>
  <c r="O7084" i="7"/>
  <c r="O7088" i="7"/>
  <c r="P7088" i="7" s="1"/>
  <c r="O7092" i="7"/>
  <c r="P7092" i="7" s="1"/>
  <c r="O7096" i="7"/>
  <c r="O7100" i="7"/>
  <c r="O7104" i="7"/>
  <c r="P7104" i="7" s="1"/>
  <c r="O7108" i="7"/>
  <c r="P7108" i="7" s="1"/>
  <c r="O7112" i="7"/>
  <c r="P7112" i="7" s="1"/>
  <c r="O7116" i="7"/>
  <c r="P7116" i="7" s="1"/>
  <c r="O7120" i="7"/>
  <c r="P7120" i="7" s="1"/>
  <c r="O7124" i="7"/>
  <c r="O7128" i="7"/>
  <c r="P7128" i="7" s="1"/>
  <c r="O7132" i="7"/>
  <c r="O7136" i="7"/>
  <c r="P7136" i="7" s="1"/>
  <c r="U7136" i="7" s="1"/>
  <c r="O7140" i="7"/>
  <c r="O7144" i="7"/>
  <c r="O7148" i="7"/>
  <c r="O7152" i="7"/>
  <c r="P7152" i="7" s="1"/>
  <c r="O7156" i="7"/>
  <c r="O7160" i="7"/>
  <c r="P7160" i="7" s="1"/>
  <c r="O7164" i="7"/>
  <c r="P7164" i="7" s="1"/>
  <c r="Q7164" i="7" s="1"/>
  <c r="O3071" i="7"/>
  <c r="P3071" i="7" s="1"/>
  <c r="O3075" i="7"/>
  <c r="P3075" i="7" s="1"/>
  <c r="O3079" i="7"/>
  <c r="P3079" i="7" s="1"/>
  <c r="O3083" i="7"/>
  <c r="P3083" i="7" s="1"/>
  <c r="O3087" i="7"/>
  <c r="P3087" i="7" s="1"/>
  <c r="O3091" i="7"/>
  <c r="P3091" i="7" s="1"/>
  <c r="O3095" i="7"/>
  <c r="P3095" i="7" s="1"/>
  <c r="O3099" i="7"/>
  <c r="P3099" i="7" s="1"/>
  <c r="O3103" i="7"/>
  <c r="P3103" i="7" s="1"/>
  <c r="Q3103" i="7" s="1"/>
  <c r="O3107" i="7"/>
  <c r="O3111" i="7"/>
  <c r="O3115" i="7"/>
  <c r="O3119" i="7"/>
  <c r="P3119" i="7" s="1"/>
  <c r="O3123" i="7"/>
  <c r="P3123" i="7" s="1"/>
  <c r="O3127" i="7"/>
  <c r="P3127" i="7" s="1"/>
  <c r="R3127" i="7" s="1"/>
  <c r="O3131" i="7"/>
  <c r="P3131" i="7" s="1"/>
  <c r="Q3131" i="7" s="1"/>
  <c r="O3135" i="7"/>
  <c r="P3135" i="7" s="1"/>
  <c r="O3139" i="7"/>
  <c r="P3139" i="7" s="1"/>
  <c r="U3139" i="7" s="1"/>
  <c r="O3143" i="7"/>
  <c r="P3143" i="7" s="1"/>
  <c r="O3147" i="7"/>
  <c r="P3147" i="7" s="1"/>
  <c r="R3147" i="7" s="1"/>
  <c r="O3151" i="7"/>
  <c r="P3151" i="7" s="1"/>
  <c r="O3155" i="7"/>
  <c r="P3155" i="7" s="1"/>
  <c r="V3155" i="7" s="1"/>
  <c r="O3159" i="7"/>
  <c r="P3159" i="7" s="1"/>
  <c r="Q3159" i="7" s="1"/>
  <c r="O3163" i="7"/>
  <c r="P3163" i="7" s="1"/>
  <c r="R3163" i="7" s="1"/>
  <c r="O3167" i="7"/>
  <c r="P3167" i="7" s="1"/>
  <c r="V3167" i="7" s="1"/>
  <c r="O3171" i="7"/>
  <c r="P3171" i="7" s="1"/>
  <c r="U3171" i="7" s="1"/>
  <c r="O3175" i="7"/>
  <c r="P3175" i="7" s="1"/>
  <c r="O3179" i="7"/>
  <c r="O3183" i="7"/>
  <c r="P3183" i="7" s="1"/>
  <c r="O3187" i="7"/>
  <c r="P3187" i="7" s="1"/>
  <c r="O3191" i="7"/>
  <c r="P3191" i="7" s="1"/>
  <c r="O3195" i="7"/>
  <c r="P3195" i="7" s="1"/>
  <c r="O3199" i="7"/>
  <c r="P3199" i="7" s="1"/>
  <c r="O3203" i="7"/>
  <c r="P3203" i="7" s="1"/>
  <c r="O3207" i="7"/>
  <c r="O3211" i="7"/>
  <c r="P3211" i="7" s="1"/>
  <c r="O3215" i="7"/>
  <c r="P3215" i="7" s="1"/>
  <c r="V3215" i="7" s="1"/>
  <c r="O3219" i="7"/>
  <c r="P3219" i="7" s="1"/>
  <c r="O3223" i="7"/>
  <c r="O3227" i="7"/>
  <c r="O3231" i="7"/>
  <c r="P3231" i="7" s="1"/>
  <c r="U3231" i="7" s="1"/>
  <c r="O3235" i="7"/>
  <c r="P3235" i="7" s="1"/>
  <c r="U3235" i="7" s="1"/>
  <c r="O3239" i="7"/>
  <c r="O3243" i="7"/>
  <c r="O3247" i="7"/>
  <c r="P3247" i="7" s="1"/>
  <c r="O3251" i="7"/>
  <c r="P3251" i="7" s="1"/>
  <c r="O3255" i="7"/>
  <c r="P3255" i="7" s="1"/>
  <c r="V3255" i="7" s="1"/>
  <c r="O3259" i="7"/>
  <c r="P3259" i="7" s="1"/>
  <c r="Q3259" i="7" s="1"/>
  <c r="O3263" i="7"/>
  <c r="P3263" i="7" s="1"/>
  <c r="O3267" i="7"/>
  <c r="P3267" i="7" s="1"/>
  <c r="O3271" i="7"/>
  <c r="O3275" i="7"/>
  <c r="P3275" i="7" s="1"/>
  <c r="O3279" i="7"/>
  <c r="P3279" i="7" s="1"/>
  <c r="O3283" i="7"/>
  <c r="P3283" i="7" s="1"/>
  <c r="V3283" i="7" s="1"/>
  <c r="O3287" i="7"/>
  <c r="P3287" i="7" s="1"/>
  <c r="O3291" i="7"/>
  <c r="P3291" i="7" s="1"/>
  <c r="O3295" i="7"/>
  <c r="P3295" i="7" s="1"/>
  <c r="O3299" i="7"/>
  <c r="P3299" i="7" s="1"/>
  <c r="O3303" i="7"/>
  <c r="O3307" i="7"/>
  <c r="O3311" i="7"/>
  <c r="P3311" i="7" s="1"/>
  <c r="O3315" i="7"/>
  <c r="P3315" i="7" s="1"/>
  <c r="O3319" i="7"/>
  <c r="P3319" i="7" s="1"/>
  <c r="O3323" i="7"/>
  <c r="P3323" i="7" s="1"/>
  <c r="O3327" i="7"/>
  <c r="P3327" i="7" s="1"/>
  <c r="O3331" i="7"/>
  <c r="P3331" i="7" s="1"/>
  <c r="O3335" i="7"/>
  <c r="P3335" i="7" s="1"/>
  <c r="U3335" i="7" s="1"/>
  <c r="O3339" i="7"/>
  <c r="P3339" i="7" s="1"/>
  <c r="O3343" i="7"/>
  <c r="P3343" i="7" s="1"/>
  <c r="O3347" i="7"/>
  <c r="P3347" i="7" s="1"/>
  <c r="V3347" i="7" s="1"/>
  <c r="O3351" i="7"/>
  <c r="O3355" i="7"/>
  <c r="P3355" i="7" s="1"/>
  <c r="O3359" i="7"/>
  <c r="P3359" i="7" s="1"/>
  <c r="U3359" i="7" s="1"/>
  <c r="O3363" i="7"/>
  <c r="P3363" i="7" s="1"/>
  <c r="U3363" i="7" s="1"/>
  <c r="O3367" i="7"/>
  <c r="O3371" i="7"/>
  <c r="O3375" i="7"/>
  <c r="P3375" i="7" s="1"/>
  <c r="O3379" i="7"/>
  <c r="P3379" i="7" s="1"/>
  <c r="O3383" i="7"/>
  <c r="P3383" i="7" s="1"/>
  <c r="O3387" i="7"/>
  <c r="P3387" i="7" s="1"/>
  <c r="O3391" i="7"/>
  <c r="P3391" i="7" s="1"/>
  <c r="O3395" i="7"/>
  <c r="P3395" i="7" s="1"/>
  <c r="O3399" i="7"/>
  <c r="O3403" i="7"/>
  <c r="P3403" i="7" s="1"/>
  <c r="V3403" i="7" s="1"/>
  <c r="O3407" i="7"/>
  <c r="P3407" i="7" s="1"/>
  <c r="O3411" i="7"/>
  <c r="P3411" i="7" s="1"/>
  <c r="V3411" i="7" s="1"/>
  <c r="O3415" i="7"/>
  <c r="O3419" i="7"/>
  <c r="P3419" i="7" s="1"/>
  <c r="R3419" i="7" s="1"/>
  <c r="O3423" i="7"/>
  <c r="P3423" i="7" s="1"/>
  <c r="Q3423" i="7" s="1"/>
  <c r="O3427" i="7"/>
  <c r="P3427" i="7" s="1"/>
  <c r="O3431" i="7"/>
  <c r="P3431" i="7" s="1"/>
  <c r="O3435" i="7"/>
  <c r="O3439" i="7"/>
  <c r="P3439" i="7" s="1"/>
  <c r="O3443" i="7"/>
  <c r="P3443" i="7" s="1"/>
  <c r="O3447" i="7"/>
  <c r="P3447" i="7" s="1"/>
  <c r="O3451" i="7"/>
  <c r="P3451" i="7" s="1"/>
  <c r="O3455" i="7"/>
  <c r="P3455" i="7" s="1"/>
  <c r="O3459" i="7"/>
  <c r="P3459" i="7" s="1"/>
  <c r="O3463" i="7"/>
  <c r="O3467" i="7"/>
  <c r="P3467" i="7" s="1"/>
  <c r="Q3467" i="7" s="1"/>
  <c r="O3471" i="7"/>
  <c r="P3471" i="7" s="1"/>
  <c r="V3471" i="7" s="1"/>
  <c r="O3475" i="7"/>
  <c r="P3475" i="7" s="1"/>
  <c r="O3479" i="7"/>
  <c r="O3483" i="7"/>
  <c r="O3487" i="7"/>
  <c r="P3487" i="7" s="1"/>
  <c r="U3487" i="7" s="1"/>
  <c r="O3491" i="7"/>
  <c r="P3491" i="7" s="1"/>
  <c r="U3491" i="7" s="1"/>
  <c r="O3495" i="7"/>
  <c r="O3499" i="7"/>
  <c r="O3503" i="7"/>
  <c r="P3503" i="7" s="1"/>
  <c r="R3503" i="7" s="1"/>
  <c r="O3507" i="7"/>
  <c r="P3507" i="7" s="1"/>
  <c r="O3511" i="7"/>
  <c r="P3511" i="7" s="1"/>
  <c r="O3515" i="7"/>
  <c r="P3515" i="7" s="1"/>
  <c r="O3519" i="7"/>
  <c r="P3519" i="7" s="1"/>
  <c r="O3523" i="7"/>
  <c r="P3523" i="7" s="1"/>
  <c r="O3527" i="7"/>
  <c r="O3531" i="7"/>
  <c r="P3531" i="7" s="1"/>
  <c r="V3531" i="7" s="1"/>
  <c r="O3535" i="7"/>
  <c r="P3535" i="7" s="1"/>
  <c r="O3539" i="7"/>
  <c r="P3539" i="7" s="1"/>
  <c r="O3543" i="7"/>
  <c r="P3543" i="7" s="1"/>
  <c r="O3547" i="7"/>
  <c r="P3547" i="7" s="1"/>
  <c r="V3547" i="7" s="1"/>
  <c r="O3551" i="7"/>
  <c r="P3551" i="7" s="1"/>
  <c r="U3551" i="7" s="1"/>
  <c r="O3555" i="7"/>
  <c r="P3555" i="7" s="1"/>
  <c r="O3559" i="7"/>
  <c r="P3559" i="7" s="1"/>
  <c r="R3559" i="7" s="1"/>
  <c r="O3563" i="7"/>
  <c r="O3567" i="7"/>
  <c r="P3567" i="7" s="1"/>
  <c r="O3571" i="7"/>
  <c r="P3571" i="7" s="1"/>
  <c r="O3575" i="7"/>
  <c r="P3575" i="7" s="1"/>
  <c r="Q3575" i="7" s="1"/>
  <c r="O3579" i="7"/>
  <c r="P3579" i="7" s="1"/>
  <c r="O3583" i="7"/>
  <c r="P3583" i="7" s="1"/>
  <c r="O3587" i="7"/>
  <c r="P3587" i="7" s="1"/>
  <c r="O3591" i="7"/>
  <c r="P3591" i="7" s="1"/>
  <c r="O3595" i="7"/>
  <c r="P3595" i="7" s="1"/>
  <c r="O3599" i="7"/>
  <c r="P3599" i="7" s="1"/>
  <c r="O3603" i="7"/>
  <c r="P3603" i="7" s="1"/>
  <c r="O3607" i="7"/>
  <c r="P3607" i="7" s="1"/>
  <c r="O3611" i="7"/>
  <c r="P3611" i="7" s="1"/>
  <c r="O3615" i="7"/>
  <c r="P3615" i="7" s="1"/>
  <c r="Q3615" i="7" s="1"/>
  <c r="O3619" i="7"/>
  <c r="P3619" i="7" s="1"/>
  <c r="U3619" i="7" s="1"/>
  <c r="O3623" i="7"/>
  <c r="O3627" i="7"/>
  <c r="O3631" i="7"/>
  <c r="P3631" i="7" s="1"/>
  <c r="O3635" i="7"/>
  <c r="P3635" i="7" s="1"/>
  <c r="O3639" i="7"/>
  <c r="P3639" i="7" s="1"/>
  <c r="U3639" i="7" s="1"/>
  <c r="O3643" i="7"/>
  <c r="P3643" i="7" s="1"/>
  <c r="U3643" i="7" s="1"/>
  <c r="O3647" i="7"/>
  <c r="P3647" i="7" s="1"/>
  <c r="O3651" i="7"/>
  <c r="P3651" i="7" s="1"/>
  <c r="O3655" i="7"/>
  <c r="P3655" i="7" s="1"/>
  <c r="Q3655" i="7" s="1"/>
  <c r="O3659" i="7"/>
  <c r="P3659" i="7" s="1"/>
  <c r="O3663" i="7"/>
  <c r="P3663" i="7" s="1"/>
  <c r="O3667" i="7"/>
  <c r="P3667" i="7" s="1"/>
  <c r="V3667" i="7" s="1"/>
  <c r="O3671" i="7"/>
  <c r="P3671" i="7" s="1"/>
  <c r="O3675" i="7"/>
  <c r="P3675" i="7" s="1"/>
  <c r="R3675" i="7" s="1"/>
  <c r="O3679" i="7"/>
  <c r="P3679" i="7" s="1"/>
  <c r="U3679" i="7" s="1"/>
  <c r="O3683" i="7"/>
  <c r="P3683" i="7" s="1"/>
  <c r="U3683" i="7" s="1"/>
  <c r="O3687" i="7"/>
  <c r="O3691" i="7"/>
  <c r="O3695" i="7"/>
  <c r="P3695" i="7" s="1"/>
  <c r="O3699" i="7"/>
  <c r="P3699" i="7" s="1"/>
  <c r="O3703" i="7"/>
  <c r="P3703" i="7" s="1"/>
  <c r="O3707" i="7"/>
  <c r="P3707" i="7" s="1"/>
  <c r="U3707" i="7" s="1"/>
  <c r="O3711" i="7"/>
  <c r="P3711" i="7" s="1"/>
  <c r="O3715" i="7"/>
  <c r="O3719" i="7"/>
  <c r="P3719" i="7" s="1"/>
  <c r="O3723" i="7"/>
  <c r="P3723" i="7" s="1"/>
  <c r="O3727" i="7"/>
  <c r="P3727" i="7" s="1"/>
  <c r="V3727" i="7" s="1"/>
  <c r="O3731" i="7"/>
  <c r="P3731" i="7" s="1"/>
  <c r="O3735" i="7"/>
  <c r="O3739" i="7"/>
  <c r="P3739" i="7" s="1"/>
  <c r="O3743" i="7"/>
  <c r="P3743" i="7" s="1"/>
  <c r="O3747" i="7"/>
  <c r="P3747" i="7" s="1"/>
  <c r="U3747" i="7" s="1"/>
  <c r="O3751" i="7"/>
  <c r="P3751" i="7" s="1"/>
  <c r="O3755" i="7"/>
  <c r="O3759" i="7"/>
  <c r="P3759" i="7" s="1"/>
  <c r="O3763" i="7"/>
  <c r="P3763" i="7" s="1"/>
  <c r="O3767" i="7"/>
  <c r="P3767" i="7" s="1"/>
  <c r="O3771" i="7"/>
  <c r="P3771" i="7" s="1"/>
  <c r="O3775" i="7"/>
  <c r="P3775" i="7" s="1"/>
  <c r="O3779" i="7"/>
  <c r="P3779" i="7" s="1"/>
  <c r="O3783" i="7"/>
  <c r="P3783" i="7" s="1"/>
  <c r="O3787" i="7"/>
  <c r="P3787" i="7" s="1"/>
  <c r="O3791" i="7"/>
  <c r="P3791" i="7" s="1"/>
  <c r="O3795" i="7"/>
  <c r="P3795" i="7" s="1"/>
  <c r="V3795" i="7" s="1"/>
  <c r="O3799" i="7"/>
  <c r="O3803" i="7"/>
  <c r="O3807" i="7"/>
  <c r="P3807" i="7" s="1"/>
  <c r="U3807" i="7" s="1"/>
  <c r="O3811" i="7"/>
  <c r="P3811" i="7" s="1"/>
  <c r="O3815" i="7"/>
  <c r="O3819" i="7"/>
  <c r="O3823" i="7"/>
  <c r="P3823" i="7" s="1"/>
  <c r="O3827" i="7"/>
  <c r="P3827" i="7" s="1"/>
  <c r="O3831" i="7"/>
  <c r="P3831" i="7" s="1"/>
  <c r="O3835" i="7"/>
  <c r="P3835" i="7" s="1"/>
  <c r="O3839" i="7"/>
  <c r="P3839" i="7" s="1"/>
  <c r="Q3839" i="7" s="1"/>
  <c r="O3843" i="7"/>
  <c r="P3843" i="7" s="1"/>
  <c r="O3847" i="7"/>
  <c r="P3847" i="7" s="1"/>
  <c r="O3851" i="7"/>
  <c r="P3851" i="7" s="1"/>
  <c r="O3855" i="7"/>
  <c r="P3855" i="7" s="1"/>
  <c r="O3859" i="7"/>
  <c r="P3859" i="7" s="1"/>
  <c r="V3859" i="7" s="1"/>
  <c r="O3863" i="7"/>
  <c r="O3867" i="7"/>
  <c r="P3867" i="7" s="1"/>
  <c r="O3871" i="7"/>
  <c r="P3871" i="7" s="1"/>
  <c r="O3875" i="7"/>
  <c r="P3875" i="7" s="1"/>
  <c r="U3875" i="7" s="1"/>
  <c r="O3879" i="7"/>
  <c r="O3883" i="7"/>
  <c r="O3887" i="7"/>
  <c r="P3887" i="7" s="1"/>
  <c r="O3891" i="7"/>
  <c r="P3891" i="7" s="1"/>
  <c r="O3895" i="7"/>
  <c r="P3895" i="7" s="1"/>
  <c r="O3899" i="7"/>
  <c r="P3899" i="7" s="1"/>
  <c r="O3903" i="7"/>
  <c r="P3903" i="7" s="1"/>
  <c r="O3907" i="7"/>
  <c r="P3907" i="7" s="1"/>
  <c r="O3911" i="7"/>
  <c r="O3915" i="7"/>
  <c r="P3915" i="7" s="1"/>
  <c r="O3919" i="7"/>
  <c r="P3919" i="7" s="1"/>
  <c r="O3923" i="7"/>
  <c r="P3923" i="7" s="1"/>
  <c r="V3923" i="7" s="1"/>
  <c r="O3927" i="7"/>
  <c r="O3931" i="7"/>
  <c r="P3931" i="7" s="1"/>
  <c r="R3931" i="7" s="1"/>
  <c r="O3935" i="7"/>
  <c r="P3935" i="7" s="1"/>
  <c r="R3935" i="7" s="1"/>
  <c r="O3939" i="7"/>
  <c r="O3943" i="7"/>
  <c r="P3943" i="7" s="1"/>
  <c r="O3947" i="7"/>
  <c r="O3951" i="7"/>
  <c r="P3951" i="7" s="1"/>
  <c r="O3955" i="7"/>
  <c r="P3955" i="7" s="1"/>
  <c r="R3955" i="7" s="1"/>
  <c r="O3959" i="7"/>
  <c r="P3959" i="7" s="1"/>
  <c r="O3963" i="7"/>
  <c r="P3963" i="7" s="1"/>
  <c r="Q3963" i="7" s="1"/>
  <c r="O3967" i="7"/>
  <c r="P3967" i="7" s="1"/>
  <c r="O3971" i="7"/>
  <c r="P3971" i="7" s="1"/>
  <c r="O3975" i="7"/>
  <c r="O3979" i="7"/>
  <c r="P3979" i="7" s="1"/>
  <c r="Q3979" i="7" s="1"/>
  <c r="O3983" i="7"/>
  <c r="P3983" i="7" s="1"/>
  <c r="V3983" i="7" s="1"/>
  <c r="O3987" i="7"/>
  <c r="P3987" i="7" s="1"/>
  <c r="O3991" i="7"/>
  <c r="O3995" i="7"/>
  <c r="O3999" i="7"/>
  <c r="P3999" i="7" s="1"/>
  <c r="Q3999" i="7" s="1"/>
  <c r="O4003" i="7"/>
  <c r="P4003" i="7" s="1"/>
  <c r="U4003" i="7" s="1"/>
  <c r="O4007" i="7"/>
  <c r="O4011" i="7"/>
  <c r="O4015" i="7"/>
  <c r="P4015" i="7" s="1"/>
  <c r="O4019" i="7"/>
  <c r="P4019" i="7" s="1"/>
  <c r="O4023" i="7"/>
  <c r="P4023" i="7" s="1"/>
  <c r="R4023" i="7" s="1"/>
  <c r="O4027" i="7"/>
  <c r="P4027" i="7" s="1"/>
  <c r="V4027" i="7" s="1"/>
  <c r="O4031" i="7"/>
  <c r="P4031" i="7" s="1"/>
  <c r="O4035" i="7"/>
  <c r="P4035" i="7" s="1"/>
  <c r="O4039" i="7"/>
  <c r="P4039" i="7" s="1"/>
  <c r="O4043" i="7"/>
  <c r="P4043" i="7" s="1"/>
  <c r="O4047" i="7"/>
  <c r="P4047" i="7" s="1"/>
  <c r="O4051" i="7"/>
  <c r="P4051" i="7" s="1"/>
  <c r="O4055" i="7"/>
  <c r="P4055" i="7" s="1"/>
  <c r="O4059" i="7"/>
  <c r="P4059" i="7" s="1"/>
  <c r="O4063" i="7"/>
  <c r="P4063" i="7" s="1"/>
  <c r="U4063" i="7" s="1"/>
  <c r="O4067" i="7"/>
  <c r="P4067" i="7" s="1"/>
  <c r="U4067" i="7" s="1"/>
  <c r="O4071" i="7"/>
  <c r="O4075" i="7"/>
  <c r="P4075" i="7" s="1"/>
  <c r="O4079" i="7"/>
  <c r="O4083" i="7"/>
  <c r="O4087" i="7"/>
  <c r="O4091" i="7"/>
  <c r="O4095" i="7"/>
  <c r="P4095" i="7" s="1"/>
  <c r="U4095" i="7" s="1"/>
  <c r="O4099" i="7"/>
  <c r="O4103" i="7"/>
  <c r="P4103" i="7" s="1"/>
  <c r="U4103" i="7" s="1"/>
  <c r="O4107" i="7"/>
  <c r="O4111" i="7"/>
  <c r="O4115" i="7"/>
  <c r="P4115" i="7" s="1"/>
  <c r="R4115" i="7" s="1"/>
  <c r="O4119" i="7"/>
  <c r="P4119" i="7" s="1"/>
  <c r="R4119" i="7" s="1"/>
  <c r="O4123" i="7"/>
  <c r="O4127" i="7"/>
  <c r="P4127" i="7" s="1"/>
  <c r="O4131" i="7"/>
  <c r="P4131" i="7" s="1"/>
  <c r="O4135" i="7"/>
  <c r="P4135" i="7" s="1"/>
  <c r="U4135" i="7" s="1"/>
  <c r="O4139" i="7"/>
  <c r="P4139" i="7" s="1"/>
  <c r="O4143" i="7"/>
  <c r="O4147" i="7"/>
  <c r="O4151" i="7"/>
  <c r="O4155" i="7"/>
  <c r="O4159" i="7"/>
  <c r="P4159" i="7" s="1"/>
  <c r="U4159" i="7" s="1"/>
  <c r="O4163" i="7"/>
  <c r="O4167" i="7"/>
  <c r="O4171" i="7"/>
  <c r="O4175" i="7"/>
  <c r="P4175" i="7" s="1"/>
  <c r="O4179" i="7"/>
  <c r="P4179" i="7" s="1"/>
  <c r="O4183" i="7"/>
  <c r="P4183" i="7" s="1"/>
  <c r="O4187" i="7"/>
  <c r="O4191" i="7"/>
  <c r="O4195" i="7"/>
  <c r="P4195" i="7" s="1"/>
  <c r="O4199" i="7"/>
  <c r="P4199" i="7" s="1"/>
  <c r="O4203" i="7"/>
  <c r="P4203" i="7" s="1"/>
  <c r="V4203" i="7" s="1"/>
  <c r="O4207" i="7"/>
  <c r="P4207" i="7" s="1"/>
  <c r="O4211" i="7"/>
  <c r="P4211" i="7" s="1"/>
  <c r="O4215" i="7"/>
  <c r="P4215" i="7" s="1"/>
  <c r="O4219" i="7"/>
  <c r="O4223" i="7"/>
  <c r="P4223" i="7" s="1"/>
  <c r="U4223" i="7" s="1"/>
  <c r="O4227" i="7"/>
  <c r="O4231" i="7"/>
  <c r="O4235" i="7"/>
  <c r="O4239" i="7"/>
  <c r="O4243" i="7"/>
  <c r="P4243" i="7" s="1"/>
  <c r="O4247" i="7"/>
  <c r="P4247" i="7" s="1"/>
  <c r="U4247" i="7" s="1"/>
  <c r="O4251" i="7"/>
  <c r="P4251" i="7" s="1"/>
  <c r="O4255" i="7"/>
  <c r="O4259" i="7"/>
  <c r="P4259" i="7" s="1"/>
  <c r="O4263" i="7"/>
  <c r="O4267" i="7"/>
  <c r="P4267" i="7" s="1"/>
  <c r="O4271" i="7"/>
  <c r="P4271" i="7" s="1"/>
  <c r="O4275" i="7"/>
  <c r="P4275" i="7" s="1"/>
  <c r="O4279" i="7"/>
  <c r="P4279" i="7" s="1"/>
  <c r="Q4279" i="7" s="1"/>
  <c r="O4283" i="7"/>
  <c r="P4283" i="7" s="1"/>
  <c r="O4287" i="7"/>
  <c r="P4287" i="7" s="1"/>
  <c r="O4291" i="7"/>
  <c r="P4291" i="7" s="1"/>
  <c r="O4295" i="7"/>
  <c r="P4295" i="7" s="1"/>
  <c r="O4299" i="7"/>
  <c r="O4303" i="7"/>
  <c r="O4307" i="7"/>
  <c r="P4307" i="7" s="1"/>
  <c r="V4307" i="7" s="1"/>
  <c r="O4311" i="7"/>
  <c r="P4311" i="7" s="1"/>
  <c r="O4315" i="7"/>
  <c r="P4315" i="7" s="1"/>
  <c r="O4319" i="7"/>
  <c r="O4323" i="7"/>
  <c r="P4323" i="7" s="1"/>
  <c r="R4323" i="7" s="1"/>
  <c r="O4327" i="7"/>
  <c r="P4327" i="7" s="1"/>
  <c r="Q4327" i="7" s="1"/>
  <c r="O4331" i="7"/>
  <c r="P4331" i="7" s="1"/>
  <c r="O4335" i="7"/>
  <c r="O4339" i="7"/>
  <c r="O4343" i="7"/>
  <c r="P4343" i="7" s="1"/>
  <c r="U4343" i="7" s="1"/>
  <c r="O4347" i="7"/>
  <c r="O4351" i="7"/>
  <c r="P4351" i="7" s="1"/>
  <c r="O4355" i="7"/>
  <c r="P4355" i="7" s="1"/>
  <c r="O4359" i="7"/>
  <c r="P4359" i="7" s="1"/>
  <c r="Q4359" i="7" s="1"/>
  <c r="O4363" i="7"/>
  <c r="P4363" i="7" s="1"/>
  <c r="R4363" i="7" s="1"/>
  <c r="O4367" i="7"/>
  <c r="O4371" i="7"/>
  <c r="P4371" i="7" s="1"/>
  <c r="O4375" i="7"/>
  <c r="P4375" i="7" s="1"/>
  <c r="O4379" i="7"/>
  <c r="O4383" i="7"/>
  <c r="O4387" i="7"/>
  <c r="P4387" i="7" s="1"/>
  <c r="O4391" i="7"/>
  <c r="P4391" i="7" s="1"/>
  <c r="O4395" i="7"/>
  <c r="P4395" i="7" s="1"/>
  <c r="O4399" i="7"/>
  <c r="O4403" i="7"/>
  <c r="P4403" i="7" s="1"/>
  <c r="R4403" i="7" s="1"/>
  <c r="O4407" i="7"/>
  <c r="P4407" i="7" s="1"/>
  <c r="U4407" i="7" s="1"/>
  <c r="O4411" i="7"/>
  <c r="O4415" i="7"/>
  <c r="P4415" i="7" s="1"/>
  <c r="O4419" i="7"/>
  <c r="P4419" i="7" s="1"/>
  <c r="O4423" i="7"/>
  <c r="P4423" i="7" s="1"/>
  <c r="O4427" i="7"/>
  <c r="P4427" i="7" s="1"/>
  <c r="O4431" i="7"/>
  <c r="P4431" i="7" s="1"/>
  <c r="O4435" i="7"/>
  <c r="P4435" i="7" s="1"/>
  <c r="O4439" i="7"/>
  <c r="P4439" i="7" s="1"/>
  <c r="O4443" i="7"/>
  <c r="O4447" i="7"/>
  <c r="P4447" i="7" s="1"/>
  <c r="O4451" i="7"/>
  <c r="P4451" i="7" s="1"/>
  <c r="O4455" i="7"/>
  <c r="P4455" i="7" s="1"/>
  <c r="V4455" i="7" s="1"/>
  <c r="O4459" i="7"/>
  <c r="P4459" i="7" s="1"/>
  <c r="O4463" i="7"/>
  <c r="P4463" i="7" s="1"/>
  <c r="O4467" i="7"/>
  <c r="P4467" i="7" s="1"/>
  <c r="O4471" i="7"/>
  <c r="P4471" i="7" s="1"/>
  <c r="O4475" i="7"/>
  <c r="P4475" i="7" s="1"/>
  <c r="O4479" i="7"/>
  <c r="P4479" i="7" s="1"/>
  <c r="V4479" i="7" s="1"/>
  <c r="O4483" i="7"/>
  <c r="O4487" i="7"/>
  <c r="O4491" i="7"/>
  <c r="O4495" i="7"/>
  <c r="P4495" i="7" s="1"/>
  <c r="O4499" i="7"/>
  <c r="P4499" i="7" s="1"/>
  <c r="O4503" i="7"/>
  <c r="P4503" i="7" s="1"/>
  <c r="Q4503" i="7" s="1"/>
  <c r="O4507" i="7"/>
  <c r="P4507" i="7" s="1"/>
  <c r="O4511" i="7"/>
  <c r="P4511" i="7" s="1"/>
  <c r="Q4511" i="7" s="1"/>
  <c r="O4515" i="7"/>
  <c r="P4515" i="7" s="1"/>
  <c r="O4519" i="7"/>
  <c r="O4523" i="7"/>
  <c r="P4523" i="7" s="1"/>
  <c r="O4527" i="7"/>
  <c r="O4531" i="7"/>
  <c r="P4531" i="7" s="1"/>
  <c r="R4531" i="7" s="1"/>
  <c r="O4535" i="7"/>
  <c r="P4535" i="7" s="1"/>
  <c r="O4539" i="7"/>
  <c r="O4543" i="7"/>
  <c r="P4543" i="7" s="1"/>
  <c r="O4547" i="7"/>
  <c r="O4551" i="7"/>
  <c r="P4551" i="7" s="1"/>
  <c r="O4555" i="7"/>
  <c r="P4555" i="7" s="1"/>
  <c r="U4555" i="7" s="1"/>
  <c r="O4559" i="7"/>
  <c r="P4559" i="7" s="1"/>
  <c r="V4559" i="7" s="1"/>
  <c r="O4563" i="7"/>
  <c r="O4567" i="7"/>
  <c r="O4571" i="7"/>
  <c r="P4571" i="7" s="1"/>
  <c r="R4571" i="7" s="1"/>
  <c r="O4575" i="7"/>
  <c r="P4575" i="7" s="1"/>
  <c r="O4579" i="7"/>
  <c r="O4583" i="7"/>
  <c r="O4587" i="7"/>
  <c r="P4587" i="7" s="1"/>
  <c r="O4591" i="7"/>
  <c r="P4591" i="7" s="1"/>
  <c r="O4595" i="7"/>
  <c r="P4595" i="7" s="1"/>
  <c r="O4599" i="7"/>
  <c r="P4599" i="7" s="1"/>
  <c r="R4599" i="7" s="1"/>
  <c r="O4603" i="7"/>
  <c r="P4603" i="7" s="1"/>
  <c r="O4607" i="7"/>
  <c r="P4607" i="7" s="1"/>
  <c r="R4607" i="7" s="1"/>
  <c r="O4611" i="7"/>
  <c r="P4611" i="7" s="1"/>
  <c r="U4611" i="7" s="1"/>
  <c r="O4615" i="7"/>
  <c r="P4615" i="7" s="1"/>
  <c r="R4615" i="7" s="1"/>
  <c r="O4619" i="7"/>
  <c r="P4619" i="7" s="1"/>
  <c r="O4623" i="7"/>
  <c r="P4623" i="7" s="1"/>
  <c r="O4627" i="7"/>
  <c r="P4627" i="7" s="1"/>
  <c r="O4631" i="7"/>
  <c r="P4631" i="7" s="1"/>
  <c r="O4635" i="7"/>
  <c r="P4635" i="7" s="1"/>
  <c r="R4635" i="7" s="1"/>
  <c r="O4639" i="7"/>
  <c r="P4639" i="7" s="1"/>
  <c r="O4643" i="7"/>
  <c r="P4643" i="7" s="1"/>
  <c r="O4647" i="7"/>
  <c r="P4647" i="7" s="1"/>
  <c r="R4647" i="7" s="1"/>
  <c r="O4651" i="7"/>
  <c r="P4651" i="7" s="1"/>
  <c r="O4655" i="7"/>
  <c r="P4655" i="7" s="1"/>
  <c r="O4659" i="7"/>
  <c r="P4659" i="7" s="1"/>
  <c r="V4659" i="7" s="1"/>
  <c r="O4663" i="7"/>
  <c r="P4663" i="7" s="1"/>
  <c r="O4667" i="7"/>
  <c r="P4667" i="7" s="1"/>
  <c r="R4667" i="7" s="1"/>
  <c r="O4671" i="7"/>
  <c r="P4671" i="7" s="1"/>
  <c r="O4675" i="7"/>
  <c r="P4675" i="7" s="1"/>
  <c r="Q4675" i="7" s="1"/>
  <c r="O4679" i="7"/>
  <c r="P4679" i="7" s="1"/>
  <c r="U4679" i="7" s="1"/>
  <c r="O4683" i="7"/>
  <c r="P4683" i="7" s="1"/>
  <c r="O4687" i="7"/>
  <c r="P4687" i="7" s="1"/>
  <c r="O4691" i="7"/>
  <c r="P4691" i="7" s="1"/>
  <c r="O4695" i="7"/>
  <c r="P4695" i="7" s="1"/>
  <c r="O4699" i="7"/>
  <c r="P4699" i="7" s="1"/>
  <c r="R4699" i="7" s="1"/>
  <c r="O4703" i="7"/>
  <c r="P4703" i="7" s="1"/>
  <c r="U4703" i="7" s="1"/>
  <c r="O4707" i="7"/>
  <c r="O4711" i="7"/>
  <c r="O4715" i="7"/>
  <c r="P4715" i="7" s="1"/>
  <c r="O4719" i="7"/>
  <c r="P4719" i="7" s="1"/>
  <c r="O4723" i="7"/>
  <c r="P4723" i="7" s="1"/>
  <c r="U4723" i="7" s="1"/>
  <c r="O4727" i="7"/>
  <c r="P4727" i="7" s="1"/>
  <c r="O4731" i="7"/>
  <c r="P4731" i="7" s="1"/>
  <c r="O4735" i="7"/>
  <c r="P4735" i="7" s="1"/>
  <c r="R4735" i="7" s="1"/>
  <c r="O4739" i="7"/>
  <c r="P4739" i="7" s="1"/>
  <c r="O4743" i="7"/>
  <c r="P4743" i="7" s="1"/>
  <c r="O4747" i="7"/>
  <c r="P4747" i="7" s="1"/>
  <c r="O4751" i="7"/>
  <c r="P4751" i="7" s="1"/>
  <c r="O4755" i="7"/>
  <c r="O4759" i="7"/>
  <c r="P4759" i="7" s="1"/>
  <c r="O4763" i="7"/>
  <c r="P4763" i="7" s="1"/>
  <c r="O4767" i="7"/>
  <c r="P4767" i="7" s="1"/>
  <c r="Q4767" i="7" s="1"/>
  <c r="O4771" i="7"/>
  <c r="P4771" i="7" s="1"/>
  <c r="O4775" i="7"/>
  <c r="O4779" i="7"/>
  <c r="P4779" i="7" s="1"/>
  <c r="O4783" i="7"/>
  <c r="P4783" i="7" s="1"/>
  <c r="O4787" i="7"/>
  <c r="P4787" i="7" s="1"/>
  <c r="V4787" i="7" s="1"/>
  <c r="O4791" i="7"/>
  <c r="P4791" i="7" s="1"/>
  <c r="O4795" i="7"/>
  <c r="P4795" i="7" s="1"/>
  <c r="O4799" i="7"/>
  <c r="P4799" i="7" s="1"/>
  <c r="O4803" i="7"/>
  <c r="P4803" i="7" s="1"/>
  <c r="O4807" i="7"/>
  <c r="P4807" i="7" s="1"/>
  <c r="O4811" i="7"/>
  <c r="P4811" i="7" s="1"/>
  <c r="R4811" i="7" s="1"/>
  <c r="O4815" i="7"/>
  <c r="P4815" i="7" s="1"/>
  <c r="V4815" i="7" s="1"/>
  <c r="O4819" i="7"/>
  <c r="P4819" i="7" s="1"/>
  <c r="O4823" i="7"/>
  <c r="P4823" i="7" s="1"/>
  <c r="O4827" i="7"/>
  <c r="P4827" i="7" s="1"/>
  <c r="O4831" i="7"/>
  <c r="P4831" i="7" s="1"/>
  <c r="O4835" i="7"/>
  <c r="O4839" i="7"/>
  <c r="O4843" i="7"/>
  <c r="P4843" i="7" s="1"/>
  <c r="O4847" i="7"/>
  <c r="P4847" i="7" s="1"/>
  <c r="O4851" i="7"/>
  <c r="P4851" i="7" s="1"/>
  <c r="O4855" i="7"/>
  <c r="P4855" i="7" s="1"/>
  <c r="Q4855" i="7" s="1"/>
  <c r="O4859" i="7"/>
  <c r="P4859" i="7" s="1"/>
  <c r="O4863" i="7"/>
  <c r="P4863" i="7" s="1"/>
  <c r="R4863" i="7" s="1"/>
  <c r="O4867" i="7"/>
  <c r="P4867" i="7" s="1"/>
  <c r="O4871" i="7"/>
  <c r="P4871" i="7" s="1"/>
  <c r="O4875" i="7"/>
  <c r="P4875" i="7" s="1"/>
  <c r="O4879" i="7"/>
  <c r="P4879" i="7" s="1"/>
  <c r="O4883" i="7"/>
  <c r="O4887" i="7"/>
  <c r="P4887" i="7" s="1"/>
  <c r="O4891" i="7"/>
  <c r="P4891" i="7" s="1"/>
  <c r="O4895" i="7"/>
  <c r="P4895" i="7" s="1"/>
  <c r="U4895" i="7" s="1"/>
  <c r="O4899" i="7"/>
  <c r="O4903" i="7"/>
  <c r="O4907" i="7"/>
  <c r="P4907" i="7" s="1"/>
  <c r="O4911" i="7"/>
  <c r="P4911" i="7" s="1"/>
  <c r="O4915" i="7"/>
  <c r="P4915" i="7" s="1"/>
  <c r="R4915" i="7" s="1"/>
  <c r="O4919" i="7"/>
  <c r="P4919" i="7" s="1"/>
  <c r="O4923" i="7"/>
  <c r="P4923" i="7" s="1"/>
  <c r="O4927" i="7"/>
  <c r="P4927" i="7" s="1"/>
  <c r="O4931" i="7"/>
  <c r="O4935" i="7"/>
  <c r="P4935" i="7" s="1"/>
  <c r="O4939" i="7"/>
  <c r="P4939" i="7" s="1"/>
  <c r="U4939" i="7" s="1"/>
  <c r="O4943" i="7"/>
  <c r="P4943" i="7" s="1"/>
  <c r="O4947" i="7"/>
  <c r="O4951" i="7"/>
  <c r="P4951" i="7" s="1"/>
  <c r="R4951" i="7" s="1"/>
  <c r="O4955" i="7"/>
  <c r="P4955" i="7" s="1"/>
  <c r="O4959" i="7"/>
  <c r="P4959" i="7" s="1"/>
  <c r="O4963" i="7"/>
  <c r="P4963" i="7" s="1"/>
  <c r="O4967" i="7"/>
  <c r="O4971" i="7"/>
  <c r="P4971" i="7" s="1"/>
  <c r="O4975" i="7"/>
  <c r="P4975" i="7" s="1"/>
  <c r="O4979" i="7"/>
  <c r="P4979" i="7" s="1"/>
  <c r="O4983" i="7"/>
  <c r="P4983" i="7" s="1"/>
  <c r="Q4983" i="7" s="1"/>
  <c r="O4987" i="7"/>
  <c r="P4987" i="7" s="1"/>
  <c r="O4991" i="7"/>
  <c r="P4991" i="7" s="1"/>
  <c r="R4991" i="7" s="1"/>
  <c r="O4995" i="7"/>
  <c r="O4999" i="7"/>
  <c r="P4999" i="7" s="1"/>
  <c r="O5003" i="7"/>
  <c r="P5003" i="7" s="1"/>
  <c r="U5003" i="7" s="1"/>
  <c r="O5007" i="7"/>
  <c r="P5007" i="7" s="1"/>
  <c r="O5011" i="7"/>
  <c r="P5011" i="7" s="1"/>
  <c r="O5015" i="7"/>
  <c r="P5015" i="7" s="1"/>
  <c r="O5019" i="7"/>
  <c r="P5019" i="7" s="1"/>
  <c r="R5019" i="7" s="1"/>
  <c r="O5023" i="7"/>
  <c r="P5023" i="7" s="1"/>
  <c r="U5023" i="7" s="1"/>
  <c r="O5027" i="7"/>
  <c r="P5027" i="7" s="1"/>
  <c r="O5031" i="7"/>
  <c r="P5031" i="7" s="1"/>
  <c r="O5035" i="7"/>
  <c r="P5035" i="7" s="1"/>
  <c r="O5039" i="7"/>
  <c r="P5039" i="7" s="1"/>
  <c r="O5043" i="7"/>
  <c r="P5043" i="7" s="1"/>
  <c r="R5043" i="7" s="1"/>
  <c r="O5047" i="7"/>
  <c r="P5047" i="7" s="1"/>
  <c r="O5051" i="7"/>
  <c r="P5051" i="7" s="1"/>
  <c r="O5055" i="7"/>
  <c r="P5055" i="7" s="1"/>
  <c r="V5055" i="7" s="1"/>
  <c r="O5059" i="7"/>
  <c r="O5063" i="7"/>
  <c r="P5063" i="7" s="1"/>
  <c r="O5067" i="7"/>
  <c r="P5067" i="7" s="1"/>
  <c r="V5067" i="7" s="1"/>
  <c r="O5071" i="7"/>
  <c r="P5071" i="7" s="1"/>
  <c r="V5071" i="7" s="1"/>
  <c r="O5075" i="7"/>
  <c r="O5079" i="7"/>
  <c r="P5079" i="7" s="1"/>
  <c r="O5083" i="7"/>
  <c r="P5083" i="7" s="1"/>
  <c r="Q5083" i="7" s="1"/>
  <c r="O5087" i="7"/>
  <c r="P5087" i="7" s="1"/>
  <c r="U5087" i="7" s="1"/>
  <c r="O5091" i="7"/>
  <c r="O5095" i="7"/>
  <c r="O5099" i="7"/>
  <c r="P5099" i="7" s="1"/>
  <c r="O5103" i="7"/>
  <c r="P5103" i="7" s="1"/>
  <c r="O5107" i="7"/>
  <c r="P5107" i="7" s="1"/>
  <c r="O5111" i="7"/>
  <c r="P5111" i="7" s="1"/>
  <c r="R5111" i="7" s="1"/>
  <c r="O5115" i="7"/>
  <c r="P5115" i="7" s="1"/>
  <c r="O5119" i="7"/>
  <c r="P5119" i="7" s="1"/>
  <c r="R5119" i="7" s="1"/>
  <c r="O5123" i="7"/>
  <c r="P5123" i="7" s="1"/>
  <c r="O5127" i="7"/>
  <c r="P5127" i="7" s="1"/>
  <c r="O5131" i="7"/>
  <c r="P5131" i="7" s="1"/>
  <c r="O5135" i="7"/>
  <c r="P5135" i="7" s="1"/>
  <c r="O5139" i="7"/>
  <c r="O5143" i="7"/>
  <c r="P5143" i="7" s="1"/>
  <c r="O5147" i="7"/>
  <c r="O5151" i="7"/>
  <c r="P5151" i="7" s="1"/>
  <c r="U5151" i="7" s="1"/>
  <c r="O5155" i="7"/>
  <c r="P5155" i="7" s="1"/>
  <c r="Q5155" i="7" s="1"/>
  <c r="O5159" i="7"/>
  <c r="O5163" i="7"/>
  <c r="P5163" i="7" s="1"/>
  <c r="O5167" i="7"/>
  <c r="P5167" i="7" s="1"/>
  <c r="O5171" i="7"/>
  <c r="P5171" i="7" s="1"/>
  <c r="O5175" i="7"/>
  <c r="P5175" i="7" s="1"/>
  <c r="R5175" i="7" s="1"/>
  <c r="O5179" i="7"/>
  <c r="P5179" i="7" s="1"/>
  <c r="O5183" i="7"/>
  <c r="P5183" i="7" s="1"/>
  <c r="O5187" i="7"/>
  <c r="O5191" i="7"/>
  <c r="P5191" i="7" s="1"/>
  <c r="O5195" i="7"/>
  <c r="P5195" i="7" s="1"/>
  <c r="O5199" i="7"/>
  <c r="P5199" i="7" s="1"/>
  <c r="O5203" i="7"/>
  <c r="P5203" i="7" s="1"/>
  <c r="Q5203" i="7" s="1"/>
  <c r="O5207" i="7"/>
  <c r="P5207" i="7" s="1"/>
  <c r="O5211" i="7"/>
  <c r="O5215" i="7"/>
  <c r="P5215" i="7" s="1"/>
  <c r="R5215" i="7" s="1"/>
  <c r="O5219" i="7"/>
  <c r="P5219" i="7" s="1"/>
  <c r="O5223" i="7"/>
  <c r="O5227" i="7"/>
  <c r="P5227" i="7" s="1"/>
  <c r="O5231" i="7"/>
  <c r="P5231" i="7" s="1"/>
  <c r="O5235" i="7"/>
  <c r="P5235" i="7" s="1"/>
  <c r="R5235" i="7" s="1"/>
  <c r="O5239" i="7"/>
  <c r="P5239" i="7" s="1"/>
  <c r="O5243" i="7"/>
  <c r="P5243" i="7" s="1"/>
  <c r="U5243" i="7" s="1"/>
  <c r="O5247" i="7"/>
  <c r="P5247" i="7" s="1"/>
  <c r="R5247" i="7" s="1"/>
  <c r="O5251" i="7"/>
  <c r="O5255" i="7"/>
  <c r="P5255" i="7" s="1"/>
  <c r="R5255" i="7" s="1"/>
  <c r="O5259" i="7"/>
  <c r="P5259" i="7" s="1"/>
  <c r="O5263" i="7"/>
  <c r="P5263" i="7" s="1"/>
  <c r="O5267" i="7"/>
  <c r="P5267" i="7" s="1"/>
  <c r="O5271" i="7"/>
  <c r="P5271" i="7" s="1"/>
  <c r="O5275" i="7"/>
  <c r="P5275" i="7" s="1"/>
  <c r="Q5275" i="7" s="1"/>
  <c r="O5279" i="7"/>
  <c r="P5279" i="7" s="1"/>
  <c r="O5283" i="7"/>
  <c r="P5283" i="7" s="1"/>
  <c r="O5287" i="7"/>
  <c r="O5291" i="7"/>
  <c r="P5291" i="7" s="1"/>
  <c r="U5291" i="7" s="1"/>
  <c r="O5295" i="7"/>
  <c r="P5295" i="7" s="1"/>
  <c r="O5299" i="7"/>
  <c r="P5299" i="7" s="1"/>
  <c r="O5303" i="7"/>
  <c r="P5303" i="7" s="1"/>
  <c r="V5303" i="7" s="1"/>
  <c r="O5307" i="7"/>
  <c r="P5307" i="7" s="1"/>
  <c r="O5311" i="7"/>
  <c r="P5311" i="7" s="1"/>
  <c r="O5315" i="7"/>
  <c r="P5315" i="7" s="1"/>
  <c r="V5315" i="7" s="1"/>
  <c r="O5319" i="7"/>
  <c r="P5319" i="7" s="1"/>
  <c r="O5323" i="7"/>
  <c r="P5323" i="7" s="1"/>
  <c r="O5327" i="7"/>
  <c r="P5327" i="7" s="1"/>
  <c r="V5327" i="7" s="1"/>
  <c r="O5331" i="7"/>
  <c r="O5335" i="7"/>
  <c r="P5335" i="7" s="1"/>
  <c r="O5339" i="7"/>
  <c r="P5339" i="7" s="1"/>
  <c r="Q5339" i="7" s="1"/>
  <c r="O5343" i="7"/>
  <c r="P5343" i="7" s="1"/>
  <c r="U5343" i="7" s="1"/>
  <c r="O5347" i="7"/>
  <c r="O5351" i="7"/>
  <c r="P5351" i="7" s="1"/>
  <c r="O5355" i="7"/>
  <c r="P5355" i="7" s="1"/>
  <c r="O5359" i="7"/>
  <c r="P5359" i="7" s="1"/>
  <c r="O5363" i="7"/>
  <c r="P5363" i="7" s="1"/>
  <c r="O5367" i="7"/>
  <c r="P5367" i="7" s="1"/>
  <c r="R5367" i="7" s="1"/>
  <c r="O5371" i="7"/>
  <c r="P5371" i="7" s="1"/>
  <c r="R5371" i="7" s="1"/>
  <c r="O5375" i="7"/>
  <c r="P5375" i="7" s="1"/>
  <c r="O5379" i="7"/>
  <c r="P5379" i="7" s="1"/>
  <c r="O5383" i="7"/>
  <c r="P5383" i="7" s="1"/>
  <c r="O5387" i="7"/>
  <c r="P5387" i="7" s="1"/>
  <c r="O5391" i="7"/>
  <c r="P5391" i="7" s="1"/>
  <c r="O5395" i="7"/>
  <c r="P5395" i="7" s="1"/>
  <c r="O5399" i="7"/>
  <c r="P5399" i="7" s="1"/>
  <c r="O5403" i="7"/>
  <c r="O5407" i="7"/>
  <c r="P5407" i="7" s="1"/>
  <c r="O5411" i="7"/>
  <c r="P5411" i="7" s="1"/>
  <c r="O5415" i="7"/>
  <c r="O5419" i="7"/>
  <c r="P5419" i="7" s="1"/>
  <c r="O5423" i="7"/>
  <c r="P5423" i="7" s="1"/>
  <c r="O5427" i="7"/>
  <c r="P5427" i="7" s="1"/>
  <c r="V5427" i="7" s="1"/>
  <c r="O5431" i="7"/>
  <c r="P5431" i="7" s="1"/>
  <c r="R5431" i="7" s="1"/>
  <c r="O5435" i="7"/>
  <c r="P5435" i="7" s="1"/>
  <c r="O5439" i="7"/>
  <c r="P5439" i="7" s="1"/>
  <c r="O5443" i="7"/>
  <c r="O5447" i="7"/>
  <c r="P5447" i="7" s="1"/>
  <c r="O5451" i="7"/>
  <c r="P5451" i="7" s="1"/>
  <c r="O5455" i="7"/>
  <c r="P5455" i="7" s="1"/>
  <c r="O5459" i="7"/>
  <c r="P5459" i="7" s="1"/>
  <c r="O5463" i="7"/>
  <c r="P5463" i="7" s="1"/>
  <c r="R5463" i="7" s="1"/>
  <c r="O5467" i="7"/>
  <c r="O5471" i="7"/>
  <c r="P5471" i="7" s="1"/>
  <c r="R5471" i="7" s="1"/>
  <c r="O5475" i="7"/>
  <c r="O5479" i="7"/>
  <c r="O5483" i="7"/>
  <c r="P5483" i="7" s="1"/>
  <c r="O5487" i="7"/>
  <c r="P5487" i="7" s="1"/>
  <c r="O5491" i="7"/>
  <c r="P5491" i="7" s="1"/>
  <c r="Q5491" i="7" s="1"/>
  <c r="O5495" i="7"/>
  <c r="P5495" i="7" s="1"/>
  <c r="O5499" i="7"/>
  <c r="P5499" i="7" s="1"/>
  <c r="R5499" i="7" s="1"/>
  <c r="O5503" i="7"/>
  <c r="P5503" i="7" s="1"/>
  <c r="U5503" i="7" s="1"/>
  <c r="O5507" i="7"/>
  <c r="O5511" i="7"/>
  <c r="P5511" i="7" s="1"/>
  <c r="Q5511" i="7" s="1"/>
  <c r="O5515" i="7"/>
  <c r="P5515" i="7" s="1"/>
  <c r="V5515" i="7" s="1"/>
  <c r="O5519" i="7"/>
  <c r="P5519" i="7" s="1"/>
  <c r="O5523" i="7"/>
  <c r="P5523" i="7" s="1"/>
  <c r="O5527" i="7"/>
  <c r="O5531" i="7"/>
  <c r="P5531" i="7" s="1"/>
  <c r="Q5531" i="7" s="1"/>
  <c r="O5535" i="7"/>
  <c r="P5535" i="7" s="1"/>
  <c r="O5539" i="7"/>
  <c r="O5543" i="7"/>
  <c r="O5547" i="7"/>
  <c r="P5547" i="7" s="1"/>
  <c r="O5551" i="7"/>
  <c r="P5551" i="7" s="1"/>
  <c r="O5555" i="7"/>
  <c r="P5555" i="7" s="1"/>
  <c r="U5555" i="7" s="1"/>
  <c r="O5559" i="7"/>
  <c r="P5559" i="7" s="1"/>
  <c r="O5563" i="7"/>
  <c r="P5563" i="7" s="1"/>
  <c r="O5567" i="7"/>
  <c r="P5567" i="7" s="1"/>
  <c r="O5571" i="7"/>
  <c r="P5571" i="7" s="1"/>
  <c r="O5575" i="7"/>
  <c r="P5575" i="7" s="1"/>
  <c r="O5579" i="7"/>
  <c r="P5579" i="7" s="1"/>
  <c r="U5579" i="7" s="1"/>
  <c r="O5583" i="7"/>
  <c r="P5583" i="7" s="1"/>
  <c r="V5583" i="7" s="1"/>
  <c r="O5587" i="7"/>
  <c r="O5591" i="7"/>
  <c r="P5591" i="7" s="1"/>
  <c r="O5595" i="7"/>
  <c r="P5595" i="7" s="1"/>
  <c r="Q5595" i="7" s="1"/>
  <c r="O5599" i="7"/>
  <c r="P5599" i="7" s="1"/>
  <c r="U5599" i="7" s="1"/>
  <c r="O5603" i="7"/>
  <c r="O5607" i="7"/>
  <c r="O5611" i="7"/>
  <c r="P5611" i="7" s="1"/>
  <c r="O5615" i="7"/>
  <c r="P5615" i="7" s="1"/>
  <c r="O5619" i="7"/>
  <c r="P5619" i="7" s="1"/>
  <c r="O5623" i="7"/>
  <c r="P5623" i="7" s="1"/>
  <c r="O5627" i="7"/>
  <c r="P5627" i="7" s="1"/>
  <c r="O5631" i="7"/>
  <c r="P5631" i="7" s="1"/>
  <c r="O5635" i="7"/>
  <c r="P5635" i="7" s="1"/>
  <c r="O5639" i="7"/>
  <c r="P5639" i="7" s="1"/>
  <c r="O5643" i="7"/>
  <c r="P5643" i="7" s="1"/>
  <c r="O5647" i="7"/>
  <c r="P5647" i="7" s="1"/>
  <c r="O5651" i="7"/>
  <c r="P5651" i="7" s="1"/>
  <c r="O5655" i="7"/>
  <c r="P5655" i="7" s="1"/>
  <c r="U5655" i="7" s="1"/>
  <c r="O5659" i="7"/>
  <c r="O5663" i="7"/>
  <c r="P5663" i="7" s="1"/>
  <c r="U5663" i="7" s="1"/>
  <c r="O5667" i="7"/>
  <c r="O5671" i="7"/>
  <c r="O5675" i="7"/>
  <c r="P5675" i="7" s="1"/>
  <c r="O5679" i="7"/>
  <c r="P5679" i="7" s="1"/>
  <c r="O5683" i="7"/>
  <c r="P5683" i="7" s="1"/>
  <c r="O5687" i="7"/>
  <c r="P5687" i="7" s="1"/>
  <c r="O5691" i="7"/>
  <c r="P5691" i="7" s="1"/>
  <c r="O5695" i="7"/>
  <c r="P5695" i="7" s="1"/>
  <c r="O5699" i="7"/>
  <c r="O5703" i="7"/>
  <c r="P5703" i="7" s="1"/>
  <c r="O5707" i="7"/>
  <c r="P5707" i="7" s="1"/>
  <c r="O5711" i="7"/>
  <c r="P5711" i="7" s="1"/>
  <c r="O5715" i="7"/>
  <c r="P5715" i="7" s="1"/>
  <c r="R5715" i="7" s="1"/>
  <c r="O5719" i="7"/>
  <c r="O5723" i="7"/>
  <c r="O5727" i="7"/>
  <c r="P5727" i="7" s="1"/>
  <c r="O5731" i="7"/>
  <c r="P5731" i="7" s="1"/>
  <c r="O5735" i="7"/>
  <c r="O5739" i="7"/>
  <c r="P5739" i="7" s="1"/>
  <c r="U5739" i="7" s="1"/>
  <c r="O5743" i="7"/>
  <c r="P5743" i="7" s="1"/>
  <c r="O5747" i="7"/>
  <c r="P5747" i="7" s="1"/>
  <c r="U5747" i="7" s="1"/>
  <c r="O5751" i="7"/>
  <c r="P5751" i="7" s="1"/>
  <c r="O5755" i="7"/>
  <c r="P5755" i="7" s="1"/>
  <c r="O5759" i="7"/>
  <c r="P5759" i="7" s="1"/>
  <c r="R5759" i="7" s="1"/>
  <c r="O5763" i="7"/>
  <c r="P5763" i="7" s="1"/>
  <c r="O5767" i="7"/>
  <c r="P5767" i="7" s="1"/>
  <c r="O5771" i="7"/>
  <c r="P5771" i="7" s="1"/>
  <c r="O5775" i="7"/>
  <c r="P5775" i="7" s="1"/>
  <c r="V5775" i="7" s="1"/>
  <c r="O5779" i="7"/>
  <c r="O5783" i="7"/>
  <c r="P5783" i="7" s="1"/>
  <c r="O5787" i="7"/>
  <c r="P5787" i="7" s="1"/>
  <c r="Q5787" i="7" s="1"/>
  <c r="O5791" i="7"/>
  <c r="P5791" i="7" s="1"/>
  <c r="O5795" i="7"/>
  <c r="O5799" i="7"/>
  <c r="O5803" i="7"/>
  <c r="P5803" i="7" s="1"/>
  <c r="O5807" i="7"/>
  <c r="P5807" i="7" s="1"/>
  <c r="O5811" i="7"/>
  <c r="P5811" i="7" s="1"/>
  <c r="O5815" i="7"/>
  <c r="P5815" i="7" s="1"/>
  <c r="V5815" i="7" s="1"/>
  <c r="O5819" i="7"/>
  <c r="P5819" i="7" s="1"/>
  <c r="O5823" i="7"/>
  <c r="P5823" i="7" s="1"/>
  <c r="O5827" i="7"/>
  <c r="P5827" i="7" s="1"/>
  <c r="O5831" i="7"/>
  <c r="P5831" i="7" s="1"/>
  <c r="O5835" i="7"/>
  <c r="P5835" i="7" s="1"/>
  <c r="O5839" i="7"/>
  <c r="P5839" i="7" s="1"/>
  <c r="V5839" i="7" s="1"/>
  <c r="O5843" i="7"/>
  <c r="O5847" i="7"/>
  <c r="P5847" i="7" s="1"/>
  <c r="O5851" i="7"/>
  <c r="P5851" i="7" s="1"/>
  <c r="Q5851" i="7" s="1"/>
  <c r="O5855" i="7"/>
  <c r="P5855" i="7" s="1"/>
  <c r="O5859" i="7"/>
  <c r="O5863" i="7"/>
  <c r="O5867" i="7"/>
  <c r="P5867" i="7" s="1"/>
  <c r="Q5867" i="7" s="1"/>
  <c r="O5871" i="7"/>
  <c r="P5871" i="7" s="1"/>
  <c r="O5875" i="7"/>
  <c r="P5875" i="7" s="1"/>
  <c r="V5875" i="7" s="1"/>
  <c r="O5879" i="7"/>
  <c r="P5879" i="7" s="1"/>
  <c r="O5883" i="7"/>
  <c r="P5883" i="7" s="1"/>
  <c r="R5883" i="7" s="1"/>
  <c r="O5887" i="7"/>
  <c r="P5887" i="7" s="1"/>
  <c r="O5891" i="7"/>
  <c r="P5891" i="7" s="1"/>
  <c r="U5891" i="7" s="1"/>
  <c r="O5895" i="7"/>
  <c r="P5895" i="7" s="1"/>
  <c r="O5899" i="7"/>
  <c r="P5899" i="7" s="1"/>
  <c r="O5903" i="7"/>
  <c r="P5903" i="7" s="1"/>
  <c r="Q5903" i="7" s="1"/>
  <c r="O5907" i="7"/>
  <c r="P5907" i="7" s="1"/>
  <c r="O5911" i="7"/>
  <c r="P5911" i="7" s="1"/>
  <c r="V5911" i="7" s="1"/>
  <c r="O5915" i="7"/>
  <c r="O5919" i="7"/>
  <c r="P5919" i="7" s="1"/>
  <c r="U5919" i="7" s="1"/>
  <c r="O5923" i="7"/>
  <c r="O5927" i="7"/>
  <c r="O5931" i="7"/>
  <c r="P5931" i="7" s="1"/>
  <c r="R5931" i="7" s="1"/>
  <c r="O5935" i="7"/>
  <c r="P5935" i="7" s="1"/>
  <c r="O5939" i="7"/>
  <c r="P5939" i="7" s="1"/>
  <c r="O5943" i="7"/>
  <c r="P5943" i="7" s="1"/>
  <c r="O5947" i="7"/>
  <c r="P5947" i="7" s="1"/>
  <c r="O5951" i="7"/>
  <c r="P5951" i="7" s="1"/>
  <c r="O5955" i="7"/>
  <c r="P5955" i="7" s="1"/>
  <c r="R5955" i="7" s="1"/>
  <c r="O5959" i="7"/>
  <c r="P5959" i="7" s="1"/>
  <c r="V5959" i="7" s="1"/>
  <c r="O5963" i="7"/>
  <c r="P5963" i="7" s="1"/>
  <c r="O5967" i="7"/>
  <c r="P5967" i="7" s="1"/>
  <c r="O5971" i="7"/>
  <c r="O5975" i="7"/>
  <c r="P5975" i="7" s="1"/>
  <c r="R5975" i="7" s="1"/>
  <c r="O5979" i="7"/>
  <c r="O5983" i="7"/>
  <c r="P5983" i="7" s="1"/>
  <c r="O5987" i="7"/>
  <c r="P5987" i="7" s="1"/>
  <c r="O5991" i="7"/>
  <c r="O5995" i="7"/>
  <c r="P5995" i="7" s="1"/>
  <c r="O5999" i="7"/>
  <c r="P5999" i="7" s="1"/>
  <c r="O6003" i="7"/>
  <c r="P6003" i="7" s="1"/>
  <c r="R6003" i="7" s="1"/>
  <c r="O6007" i="7"/>
  <c r="P6007" i="7" s="1"/>
  <c r="O6011" i="7"/>
  <c r="P6011" i="7" s="1"/>
  <c r="O6015" i="7"/>
  <c r="P6015" i="7" s="1"/>
  <c r="R6015" i="7" s="1"/>
  <c r="O6019" i="7"/>
  <c r="O6023" i="7"/>
  <c r="P6023" i="7" s="1"/>
  <c r="O6027" i="7"/>
  <c r="P6027" i="7" s="1"/>
  <c r="O6031" i="7"/>
  <c r="P6031" i="7" s="1"/>
  <c r="V6031" i="7" s="1"/>
  <c r="O6035" i="7"/>
  <c r="O6039" i="7"/>
  <c r="O6043" i="7"/>
  <c r="P6043" i="7" s="1"/>
  <c r="Q6043" i="7" s="1"/>
  <c r="O6047" i="7"/>
  <c r="P6047" i="7" s="1"/>
  <c r="O6051" i="7"/>
  <c r="P6051" i="7" s="1"/>
  <c r="O6055" i="7"/>
  <c r="O6059" i="7"/>
  <c r="P6059" i="7" s="1"/>
  <c r="O6063" i="7"/>
  <c r="P6063" i="7" s="1"/>
  <c r="O6067" i="7"/>
  <c r="P6067" i="7" s="1"/>
  <c r="V6067" i="7" s="1"/>
  <c r="O6071" i="7"/>
  <c r="P6071" i="7" s="1"/>
  <c r="O6075" i="7"/>
  <c r="P6075" i="7" s="1"/>
  <c r="O6079" i="7"/>
  <c r="P6079" i="7" s="1"/>
  <c r="O6083" i="7"/>
  <c r="O6087" i="7"/>
  <c r="P6087" i="7" s="1"/>
  <c r="R6087" i="7" s="1"/>
  <c r="O6091" i="7"/>
  <c r="P6091" i="7" s="1"/>
  <c r="R6091" i="7" s="1"/>
  <c r="O6095" i="7"/>
  <c r="P6095" i="7" s="1"/>
  <c r="V6095" i="7" s="1"/>
  <c r="O6099" i="7"/>
  <c r="O6103" i="7"/>
  <c r="O6107" i="7"/>
  <c r="P6107" i="7" s="1"/>
  <c r="Q6107" i="7" s="1"/>
  <c r="O6111" i="7"/>
  <c r="P6111" i="7" s="1"/>
  <c r="O6115" i="7"/>
  <c r="O6119" i="7"/>
  <c r="O6123" i="7"/>
  <c r="P6123" i="7" s="1"/>
  <c r="O6127" i="7"/>
  <c r="P6127" i="7" s="1"/>
  <c r="O6131" i="7"/>
  <c r="P6131" i="7" s="1"/>
  <c r="O6135" i="7"/>
  <c r="P6135" i="7" s="1"/>
  <c r="O6139" i="7"/>
  <c r="P6139" i="7" s="1"/>
  <c r="O6143" i="7"/>
  <c r="P6143" i="7" s="1"/>
  <c r="O6147" i="7"/>
  <c r="P6147" i="7" s="1"/>
  <c r="V6147" i="7" s="1"/>
  <c r="O6151" i="7"/>
  <c r="P6151" i="7" s="1"/>
  <c r="O6155" i="7"/>
  <c r="P6155" i="7" s="1"/>
  <c r="O6159" i="7"/>
  <c r="P6159" i="7" s="1"/>
  <c r="O6163" i="7"/>
  <c r="O6167" i="7"/>
  <c r="P6167" i="7" s="1"/>
  <c r="O6171" i="7"/>
  <c r="O6175" i="7"/>
  <c r="P6175" i="7" s="1"/>
  <c r="O6179" i="7"/>
  <c r="O6183" i="7"/>
  <c r="P6183" i="7" s="1"/>
  <c r="O6187" i="7"/>
  <c r="P6187" i="7" s="1"/>
  <c r="Q6187" i="7" s="1"/>
  <c r="O6191" i="7"/>
  <c r="P6191" i="7" s="1"/>
  <c r="O6195" i="7"/>
  <c r="P6195" i="7" s="1"/>
  <c r="R6195" i="7" s="1"/>
  <c r="O6199" i="7"/>
  <c r="P6199" i="7" s="1"/>
  <c r="O6203" i="7"/>
  <c r="P6203" i="7" s="1"/>
  <c r="O6207" i="7"/>
  <c r="P6207" i="7" s="1"/>
  <c r="O6211" i="7"/>
  <c r="O6215" i="7"/>
  <c r="P6215" i="7" s="1"/>
  <c r="O6219" i="7"/>
  <c r="P6219" i="7" s="1"/>
  <c r="R6219" i="7" s="1"/>
  <c r="O6223" i="7"/>
  <c r="P6223" i="7" s="1"/>
  <c r="V6223" i="7" s="1"/>
  <c r="O6227" i="7"/>
  <c r="O6231" i="7"/>
  <c r="P6231" i="7" s="1"/>
  <c r="O6235" i="7"/>
  <c r="O6239" i="7"/>
  <c r="P6239" i="7" s="1"/>
  <c r="O6243" i="7"/>
  <c r="P6243" i="7" s="1"/>
  <c r="O6247" i="7"/>
  <c r="O6251" i="7"/>
  <c r="P6251" i="7" s="1"/>
  <c r="O6255" i="7"/>
  <c r="P6255" i="7" s="1"/>
  <c r="O6259" i="7"/>
  <c r="P6259" i="7" s="1"/>
  <c r="O6263" i="7"/>
  <c r="P6263" i="7" s="1"/>
  <c r="O6267" i="7"/>
  <c r="P6267" i="7" s="1"/>
  <c r="O6271" i="7"/>
  <c r="P6271" i="7" s="1"/>
  <c r="R6271" i="7" s="1"/>
  <c r="O6275" i="7"/>
  <c r="O6279" i="7"/>
  <c r="P6279" i="7" s="1"/>
  <c r="O6283" i="7"/>
  <c r="P6283" i="7" s="1"/>
  <c r="O6287" i="7"/>
  <c r="P6287" i="7" s="1"/>
  <c r="O6291" i="7"/>
  <c r="P6291" i="7" s="1"/>
  <c r="O6295" i="7"/>
  <c r="P6295" i="7" s="1"/>
  <c r="O6299" i="7"/>
  <c r="P6299" i="7" s="1"/>
  <c r="Q6299" i="7" s="1"/>
  <c r="O6303" i="7"/>
  <c r="P6303" i="7" s="1"/>
  <c r="O6307" i="7"/>
  <c r="O6311" i="7"/>
  <c r="O6315" i="7"/>
  <c r="P6315" i="7" s="1"/>
  <c r="V6315" i="7" s="1"/>
  <c r="O6319" i="7"/>
  <c r="P6319" i="7" s="1"/>
  <c r="O6323" i="7"/>
  <c r="P6323" i="7" s="1"/>
  <c r="R6323" i="7" s="1"/>
  <c r="O6327" i="7"/>
  <c r="P6327" i="7" s="1"/>
  <c r="R6327" i="7" s="1"/>
  <c r="O6331" i="7"/>
  <c r="P6331" i="7" s="1"/>
  <c r="O6335" i="7"/>
  <c r="P6335" i="7" s="1"/>
  <c r="O6339" i="7"/>
  <c r="P6339" i="7" s="1"/>
  <c r="O6343" i="7"/>
  <c r="P6343" i="7" s="1"/>
  <c r="O6347" i="7"/>
  <c r="P6347" i="7" s="1"/>
  <c r="O6351" i="7"/>
  <c r="P6351" i="7" s="1"/>
  <c r="V6351" i="7" s="1"/>
  <c r="O6355" i="7"/>
  <c r="O6359" i="7"/>
  <c r="P6359" i="7" s="1"/>
  <c r="O6363" i="7"/>
  <c r="P6363" i="7" s="1"/>
  <c r="Q6363" i="7" s="1"/>
  <c r="O6367" i="7"/>
  <c r="P6367" i="7" s="1"/>
  <c r="O6371" i="7"/>
  <c r="O6375" i="7"/>
  <c r="O6379" i="7"/>
  <c r="P6379" i="7" s="1"/>
  <c r="O6383" i="7"/>
  <c r="P6383" i="7" s="1"/>
  <c r="O6387" i="7"/>
  <c r="P6387" i="7" s="1"/>
  <c r="O6391" i="7"/>
  <c r="P6391" i="7" s="1"/>
  <c r="O6395" i="7"/>
  <c r="P6395" i="7" s="1"/>
  <c r="R6395" i="7" s="1"/>
  <c r="O6399" i="7"/>
  <c r="P6399" i="7" s="1"/>
  <c r="O6403" i="7"/>
  <c r="O6407" i="7"/>
  <c r="P6407" i="7" s="1"/>
  <c r="O6411" i="7"/>
  <c r="P6411" i="7" s="1"/>
  <c r="O6415" i="7"/>
  <c r="P6415" i="7" s="1"/>
  <c r="O6419" i="7"/>
  <c r="O6423" i="7"/>
  <c r="P6423" i="7" s="1"/>
  <c r="O6427" i="7"/>
  <c r="O6431" i="7"/>
  <c r="P6431" i="7" s="1"/>
  <c r="O6435" i="7"/>
  <c r="O6439" i="7"/>
  <c r="O6443" i="7"/>
  <c r="P6443" i="7" s="1"/>
  <c r="O6447" i="7"/>
  <c r="P6447" i="7" s="1"/>
  <c r="O6451" i="7"/>
  <c r="P6451" i="7" s="1"/>
  <c r="Q6451" i="7" s="1"/>
  <c r="O6455" i="7"/>
  <c r="P6455" i="7" s="1"/>
  <c r="O6459" i="7"/>
  <c r="P6459" i="7" s="1"/>
  <c r="O6463" i="7"/>
  <c r="P6463" i="7" s="1"/>
  <c r="O6467" i="7"/>
  <c r="O6471" i="7"/>
  <c r="P6471" i="7" s="1"/>
  <c r="O6475" i="7"/>
  <c r="P6475" i="7" s="1"/>
  <c r="O6479" i="7"/>
  <c r="P6479" i="7" s="1"/>
  <c r="V6479" i="7" s="1"/>
  <c r="O6483" i="7"/>
  <c r="P6483" i="7" s="1"/>
  <c r="O6487" i="7"/>
  <c r="O6491" i="7"/>
  <c r="O6495" i="7"/>
  <c r="P6495" i="7" s="1"/>
  <c r="O6499" i="7"/>
  <c r="O6503" i="7"/>
  <c r="O6507" i="7"/>
  <c r="P6507" i="7" s="1"/>
  <c r="O6511" i="7"/>
  <c r="P6511" i="7" s="1"/>
  <c r="O6515" i="7"/>
  <c r="P6515" i="7" s="1"/>
  <c r="O6519" i="7"/>
  <c r="P6519" i="7" s="1"/>
  <c r="O6523" i="7"/>
  <c r="P6523" i="7" s="1"/>
  <c r="O6527" i="7"/>
  <c r="P6527" i="7" s="1"/>
  <c r="R6527" i="7" s="1"/>
  <c r="O6531" i="7"/>
  <c r="O6535" i="7"/>
  <c r="P6535" i="7" s="1"/>
  <c r="O6539" i="7"/>
  <c r="P6539" i="7" s="1"/>
  <c r="O6543" i="7"/>
  <c r="P6543" i="7" s="1"/>
  <c r="V6543" i="7" s="1"/>
  <c r="O6547" i="7"/>
  <c r="O6551" i="7"/>
  <c r="P6551" i="7" s="1"/>
  <c r="O6555" i="7"/>
  <c r="P6555" i="7" s="1"/>
  <c r="Q6555" i="7" s="1"/>
  <c r="O6559" i="7"/>
  <c r="P6559" i="7" s="1"/>
  <c r="O6563" i="7"/>
  <c r="O6567" i="7"/>
  <c r="P6567" i="7" s="1"/>
  <c r="R6567" i="7" s="1"/>
  <c r="O6571" i="7"/>
  <c r="P6571" i="7" s="1"/>
  <c r="O6575" i="7"/>
  <c r="P6575" i="7" s="1"/>
  <c r="O6579" i="7"/>
  <c r="P6579" i="7" s="1"/>
  <c r="O6583" i="7"/>
  <c r="P6583" i="7" s="1"/>
  <c r="V6583" i="7" s="1"/>
  <c r="O6587" i="7"/>
  <c r="P6587" i="7" s="1"/>
  <c r="O6591" i="7"/>
  <c r="P6591" i="7" s="1"/>
  <c r="O6595" i="7"/>
  <c r="O6599" i="7"/>
  <c r="P6599" i="7" s="1"/>
  <c r="Q6599" i="7" s="1"/>
  <c r="O6603" i="7"/>
  <c r="P6603" i="7" s="1"/>
  <c r="U6603" i="7" s="1"/>
  <c r="O6607" i="7"/>
  <c r="P6607" i="7" s="1"/>
  <c r="V6607" i="7" s="1"/>
  <c r="O6611" i="7"/>
  <c r="O6615" i="7"/>
  <c r="P6615" i="7" s="1"/>
  <c r="O6619" i="7"/>
  <c r="P6619" i="7" s="1"/>
  <c r="Q6619" i="7" s="1"/>
  <c r="O6623" i="7"/>
  <c r="P6623" i="7" s="1"/>
  <c r="O6627" i="7"/>
  <c r="O6631" i="7"/>
  <c r="O6635" i="7"/>
  <c r="P6635" i="7" s="1"/>
  <c r="O6639" i="7"/>
  <c r="P6639" i="7" s="1"/>
  <c r="O6643" i="7"/>
  <c r="P6643" i="7" s="1"/>
  <c r="O6647" i="7"/>
  <c r="P6647" i="7" s="1"/>
  <c r="U6647" i="7" s="1"/>
  <c r="O6651" i="7"/>
  <c r="P6651" i="7" s="1"/>
  <c r="U6651" i="7" s="1"/>
  <c r="O6655" i="7"/>
  <c r="P6655" i="7" s="1"/>
  <c r="O6659" i="7"/>
  <c r="P6659" i="7" s="1"/>
  <c r="O6663" i="7"/>
  <c r="P6663" i="7" s="1"/>
  <c r="O6667" i="7"/>
  <c r="P6667" i="7" s="1"/>
  <c r="O6671" i="7"/>
  <c r="P6671" i="7" s="1"/>
  <c r="O6675" i="7"/>
  <c r="O6679" i="7"/>
  <c r="P6679" i="7" s="1"/>
  <c r="O6683" i="7"/>
  <c r="O6687" i="7"/>
  <c r="P6687" i="7" s="1"/>
  <c r="U6687" i="7" s="1"/>
  <c r="O6691" i="7"/>
  <c r="O6695" i="7"/>
  <c r="O6699" i="7"/>
  <c r="P6699" i="7" s="1"/>
  <c r="U6699" i="7" s="1"/>
  <c r="O6703" i="7"/>
  <c r="P6703" i="7" s="1"/>
  <c r="O6707" i="7"/>
  <c r="P6707" i="7" s="1"/>
  <c r="R6707" i="7" s="1"/>
  <c r="O6711" i="7"/>
  <c r="P6711" i="7" s="1"/>
  <c r="U6711" i="7" s="1"/>
  <c r="O6715" i="7"/>
  <c r="P6715" i="7" s="1"/>
  <c r="O6719" i="7"/>
  <c r="P6719" i="7" s="1"/>
  <c r="O6723" i="7"/>
  <c r="O6727" i="7"/>
  <c r="P6727" i="7" s="1"/>
  <c r="O6731" i="7"/>
  <c r="P6731" i="7" s="1"/>
  <c r="O6735" i="7"/>
  <c r="P6735" i="7" s="1"/>
  <c r="O6739" i="7"/>
  <c r="O6743" i="7"/>
  <c r="P6743" i="7" s="1"/>
  <c r="O6747" i="7"/>
  <c r="O6751" i="7"/>
  <c r="P6751" i="7" s="1"/>
  <c r="O6755" i="7"/>
  <c r="P6755" i="7" s="1"/>
  <c r="O6759" i="7"/>
  <c r="O6763" i="7"/>
  <c r="P6763" i="7" s="1"/>
  <c r="V6763" i="7" s="1"/>
  <c r="O6767" i="7"/>
  <c r="P6767" i="7" s="1"/>
  <c r="O6771" i="7"/>
  <c r="P6771" i="7" s="1"/>
  <c r="O6775" i="7"/>
  <c r="P6775" i="7" s="1"/>
  <c r="O6779" i="7"/>
  <c r="P6779" i="7" s="1"/>
  <c r="O6783" i="7"/>
  <c r="P6783" i="7" s="1"/>
  <c r="R6783" i="7" s="1"/>
  <c r="O6787" i="7"/>
  <c r="P6787" i="7" s="1"/>
  <c r="O6791" i="7"/>
  <c r="P6791" i="7" s="1"/>
  <c r="O6795" i="7"/>
  <c r="P6795" i="7" s="1"/>
  <c r="O6799" i="7"/>
  <c r="P6799" i="7" s="1"/>
  <c r="V6799" i="7" s="1"/>
  <c r="O6803" i="7"/>
  <c r="P6803" i="7" s="1"/>
  <c r="O6807" i="7"/>
  <c r="P6807" i="7" s="1"/>
  <c r="O6811" i="7"/>
  <c r="P6811" i="7" s="1"/>
  <c r="Q6811" i="7" s="1"/>
  <c r="O6815" i="7"/>
  <c r="P6815" i="7" s="1"/>
  <c r="O6819" i="7"/>
  <c r="P6819" i="7" s="1"/>
  <c r="O6823" i="7"/>
  <c r="O6827" i="7"/>
  <c r="P6827" i="7" s="1"/>
  <c r="O6831" i="7"/>
  <c r="P6831" i="7" s="1"/>
  <c r="O6835" i="7"/>
  <c r="P6835" i="7" s="1"/>
  <c r="V6835" i="7" s="1"/>
  <c r="O6839" i="7"/>
  <c r="P6839" i="7" s="1"/>
  <c r="U6839" i="7" s="1"/>
  <c r="O6843" i="7"/>
  <c r="P6843" i="7" s="1"/>
  <c r="O6847" i="7"/>
  <c r="P6847" i="7" s="1"/>
  <c r="O6851" i="7"/>
  <c r="P6851" i="7" s="1"/>
  <c r="O6855" i="7"/>
  <c r="P6855" i="7" s="1"/>
  <c r="O6859" i="7"/>
  <c r="P6859" i="7" s="1"/>
  <c r="O6863" i="7"/>
  <c r="P6863" i="7" s="1"/>
  <c r="V6863" i="7" s="1"/>
  <c r="O6867" i="7"/>
  <c r="O6871" i="7"/>
  <c r="P6871" i="7" s="1"/>
  <c r="O6875" i="7"/>
  <c r="P6875" i="7" s="1"/>
  <c r="Q6875" i="7" s="1"/>
  <c r="O6879" i="7"/>
  <c r="P6879" i="7" s="1"/>
  <c r="O6883" i="7"/>
  <c r="O6887" i="7"/>
  <c r="P6887" i="7" s="1"/>
  <c r="Q6887" i="7" s="1"/>
  <c r="O6891" i="7"/>
  <c r="P6891" i="7" s="1"/>
  <c r="O6895" i="7"/>
  <c r="P6895" i="7" s="1"/>
  <c r="O6899" i="7"/>
  <c r="P6899" i="7" s="1"/>
  <c r="O6903" i="7"/>
  <c r="P6903" i="7" s="1"/>
  <c r="O6907" i="7"/>
  <c r="P6907" i="7" s="1"/>
  <c r="R6907" i="7" s="1"/>
  <c r="O6911" i="7"/>
  <c r="P6911" i="7" s="1"/>
  <c r="O6915" i="7"/>
  <c r="P6915" i="7" s="1"/>
  <c r="O6919" i="7"/>
  <c r="P6919" i="7" s="1"/>
  <c r="O6923" i="7"/>
  <c r="P6923" i="7" s="1"/>
  <c r="O6927" i="7"/>
  <c r="P6927" i="7" s="1"/>
  <c r="Q6927" i="7" s="1"/>
  <c r="O6931" i="7"/>
  <c r="P6931" i="7" s="1"/>
  <c r="O6935" i="7"/>
  <c r="P6935" i="7" s="1"/>
  <c r="O6939" i="7"/>
  <c r="O6943" i="7"/>
  <c r="P6943" i="7" s="1"/>
  <c r="O6947" i="7"/>
  <c r="O6951" i="7"/>
  <c r="O6955" i="7"/>
  <c r="P6955" i="7" s="1"/>
  <c r="O6959" i="7"/>
  <c r="P6959" i="7" s="1"/>
  <c r="O6963" i="7"/>
  <c r="P6963" i="7" s="1"/>
  <c r="V6963" i="7" s="1"/>
  <c r="O6967" i="7"/>
  <c r="P6967" i="7" s="1"/>
  <c r="O6971" i="7"/>
  <c r="P6971" i="7" s="1"/>
  <c r="O6975" i="7"/>
  <c r="P6975" i="7" s="1"/>
  <c r="O6979" i="7"/>
  <c r="P6979" i="7" s="1"/>
  <c r="R6979" i="7" s="1"/>
  <c r="O6983" i="7"/>
  <c r="P6983" i="7" s="1"/>
  <c r="U6983" i="7" s="1"/>
  <c r="O6987" i="7"/>
  <c r="P6987" i="7" s="1"/>
  <c r="O6991" i="7"/>
  <c r="P6991" i="7" s="1"/>
  <c r="R6991" i="7" s="1"/>
  <c r="O6995" i="7"/>
  <c r="O6999" i="7"/>
  <c r="P6999" i="7" s="1"/>
  <c r="R6999" i="7" s="1"/>
  <c r="O7003" i="7"/>
  <c r="O7007" i="7"/>
  <c r="P7007" i="7" s="1"/>
  <c r="O7011" i="7"/>
  <c r="P7011" i="7" s="1"/>
  <c r="O7015" i="7"/>
  <c r="O7019" i="7"/>
  <c r="P7019" i="7" s="1"/>
  <c r="O7023" i="7"/>
  <c r="P7023" i="7" s="1"/>
  <c r="O7027" i="7"/>
  <c r="P7027" i="7" s="1"/>
  <c r="U7027" i="7" s="1"/>
  <c r="O7031" i="7"/>
  <c r="P7031" i="7" s="1"/>
  <c r="O7035" i="7"/>
  <c r="P7035" i="7" s="1"/>
  <c r="O7039" i="7"/>
  <c r="P7039" i="7" s="1"/>
  <c r="R7039" i="7" s="1"/>
  <c r="O7043" i="7"/>
  <c r="O7047" i="7"/>
  <c r="P7047" i="7" s="1"/>
  <c r="O7051" i="7"/>
  <c r="P7051" i="7" s="1"/>
  <c r="Q7051" i="7" s="1"/>
  <c r="O7055" i="7"/>
  <c r="P7055" i="7" s="1"/>
  <c r="V7055" i="7" s="1"/>
  <c r="O7059" i="7"/>
  <c r="P7059" i="7" s="1"/>
  <c r="R7059" i="7" s="1"/>
  <c r="O7063" i="7"/>
  <c r="O7067" i="7"/>
  <c r="P7067" i="7" s="1"/>
  <c r="Q7067" i="7" s="1"/>
  <c r="O7071" i="7"/>
  <c r="P7071" i="7" s="1"/>
  <c r="O7075" i="7"/>
  <c r="O7079" i="7"/>
  <c r="O7083" i="7"/>
  <c r="P7083" i="7" s="1"/>
  <c r="O7087" i="7"/>
  <c r="P7087" i="7" s="1"/>
  <c r="O7091" i="7"/>
  <c r="P7091" i="7" s="1"/>
  <c r="V7091" i="7" s="1"/>
  <c r="O7095" i="7"/>
  <c r="P7095" i="7" s="1"/>
  <c r="R7095" i="7" s="1"/>
  <c r="O7099" i="7"/>
  <c r="P7099" i="7" s="1"/>
  <c r="O7103" i="7"/>
  <c r="P7103" i="7" s="1"/>
  <c r="V7103" i="7" s="1"/>
  <c r="O7107" i="7"/>
  <c r="P7107" i="7" s="1"/>
  <c r="O7111" i="7"/>
  <c r="P7111" i="7" s="1"/>
  <c r="O7115" i="7"/>
  <c r="P7115" i="7" s="1"/>
  <c r="O7119" i="7"/>
  <c r="P7119" i="7" s="1"/>
  <c r="V7119" i="7" s="1"/>
  <c r="O7123" i="7"/>
  <c r="O7127" i="7"/>
  <c r="P7127" i="7" s="1"/>
  <c r="O7131" i="7"/>
  <c r="P7131" i="7" s="1"/>
  <c r="Q7131" i="7" s="1"/>
  <c r="O7135" i="7"/>
  <c r="P7135" i="7" s="1"/>
  <c r="O7139" i="7"/>
  <c r="O7143" i="7"/>
  <c r="O7147" i="7"/>
  <c r="P7147" i="7" s="1"/>
  <c r="O7151" i="7"/>
  <c r="P7151" i="7" s="1"/>
  <c r="O7155" i="7"/>
  <c r="P7155" i="7" s="1"/>
  <c r="O7159" i="7"/>
  <c r="P7159" i="7" s="1"/>
  <c r="O7163" i="7"/>
  <c r="P7163" i="7" s="1"/>
  <c r="U7163" i="7" s="1"/>
  <c r="O3074" i="7"/>
  <c r="P3074" i="7" s="1"/>
  <c r="Q3074" i="7" s="1"/>
  <c r="O3078" i="7"/>
  <c r="P3078" i="7" s="1"/>
  <c r="V3078" i="7" s="1"/>
  <c r="O3082" i="7"/>
  <c r="P3082" i="7" s="1"/>
  <c r="U3082" i="7" s="1"/>
  <c r="O3086" i="7"/>
  <c r="P3086" i="7" s="1"/>
  <c r="V3086" i="7" s="1"/>
  <c r="O3090" i="7"/>
  <c r="P3090" i="7" s="1"/>
  <c r="U3090" i="7" s="1"/>
  <c r="O3094" i="7"/>
  <c r="P3094" i="7" s="1"/>
  <c r="O3098" i="7"/>
  <c r="P3098" i="7" s="1"/>
  <c r="Q3098" i="7" s="1"/>
  <c r="O3102" i="7"/>
  <c r="P3102" i="7" s="1"/>
  <c r="U3102" i="7" s="1"/>
  <c r="O3106" i="7"/>
  <c r="P3106" i="7" s="1"/>
  <c r="O3110" i="7"/>
  <c r="P3110" i="7" s="1"/>
  <c r="O3114" i="7"/>
  <c r="P3114" i="7" s="1"/>
  <c r="O3118" i="7"/>
  <c r="P3118" i="7" s="1"/>
  <c r="U3118" i="7" s="1"/>
  <c r="O3122" i="7"/>
  <c r="P3122" i="7" s="1"/>
  <c r="R3122" i="7" s="1"/>
  <c r="O3126" i="7"/>
  <c r="P3126" i="7" s="1"/>
  <c r="O3130" i="7"/>
  <c r="P3130" i="7" s="1"/>
  <c r="O3134" i="7"/>
  <c r="P3134" i="7" s="1"/>
  <c r="O3138" i="7"/>
  <c r="P3138" i="7" s="1"/>
  <c r="Q3138" i="7" s="1"/>
  <c r="O3142" i="7"/>
  <c r="P3142" i="7" s="1"/>
  <c r="R3142" i="7" s="1"/>
  <c r="O3146" i="7"/>
  <c r="P3146" i="7" s="1"/>
  <c r="Q3146" i="7" s="1"/>
  <c r="O3150" i="7"/>
  <c r="P3150" i="7" s="1"/>
  <c r="O3154" i="7"/>
  <c r="P3154" i="7" s="1"/>
  <c r="O3158" i="7"/>
  <c r="P3158" i="7" s="1"/>
  <c r="O3162" i="7"/>
  <c r="P3162" i="7" s="1"/>
  <c r="O3166" i="7"/>
  <c r="P3166" i="7" s="1"/>
  <c r="R3166" i="7" s="1"/>
  <c r="O3170" i="7"/>
  <c r="P3170" i="7" s="1"/>
  <c r="V3170" i="7" s="1"/>
  <c r="O3174" i="7"/>
  <c r="P3174" i="7" s="1"/>
  <c r="Q3174" i="7" s="1"/>
  <c r="O3178" i="7"/>
  <c r="P3178" i="7" s="1"/>
  <c r="O3182" i="7"/>
  <c r="P3182" i="7" s="1"/>
  <c r="O3186" i="7"/>
  <c r="P3186" i="7" s="1"/>
  <c r="U3186" i="7" s="1"/>
  <c r="O3190" i="7"/>
  <c r="P3190" i="7" s="1"/>
  <c r="O3194" i="7"/>
  <c r="P3194" i="7" s="1"/>
  <c r="O3198" i="7"/>
  <c r="P3198" i="7" s="1"/>
  <c r="O3202" i="7"/>
  <c r="P3202" i="7" s="1"/>
  <c r="Q3202" i="7" s="1"/>
  <c r="O3206" i="7"/>
  <c r="P3206" i="7" s="1"/>
  <c r="V3206" i="7" s="1"/>
  <c r="O3210" i="7"/>
  <c r="P3210" i="7" s="1"/>
  <c r="U3210" i="7" s="1"/>
  <c r="O3214" i="7"/>
  <c r="P3214" i="7" s="1"/>
  <c r="O3218" i="7"/>
  <c r="P3218" i="7" s="1"/>
  <c r="O3222" i="7"/>
  <c r="P3222" i="7" s="1"/>
  <c r="O3226" i="7"/>
  <c r="P3226" i="7" s="1"/>
  <c r="Q3226" i="7" s="1"/>
  <c r="O3230" i="7"/>
  <c r="P3230" i="7" s="1"/>
  <c r="O3234" i="7"/>
  <c r="P3234" i="7" s="1"/>
  <c r="V3234" i="7" s="1"/>
  <c r="O3238" i="7"/>
  <c r="P3238" i="7" s="1"/>
  <c r="O3242" i="7"/>
  <c r="P3242" i="7" s="1"/>
  <c r="U3242" i="7" s="1"/>
  <c r="O3246" i="7"/>
  <c r="P3246" i="7" s="1"/>
  <c r="O3250" i="7"/>
  <c r="P3250" i="7" s="1"/>
  <c r="R3250" i="7" s="1"/>
  <c r="O3254" i="7"/>
  <c r="P3254" i="7" s="1"/>
  <c r="O3258" i="7"/>
  <c r="P3258" i="7" s="1"/>
  <c r="O3262" i="7"/>
  <c r="O3266" i="7"/>
  <c r="P3266" i="7" s="1"/>
  <c r="Q3266" i="7" s="1"/>
  <c r="O3270" i="7"/>
  <c r="P3270" i="7" s="1"/>
  <c r="Q3270" i="7" s="1"/>
  <c r="O3274" i="7"/>
  <c r="P3274" i="7" s="1"/>
  <c r="Q3274" i="7" s="1"/>
  <c r="O3278" i="7"/>
  <c r="P3278" i="7" s="1"/>
  <c r="V3278" i="7" s="1"/>
  <c r="O3282" i="7"/>
  <c r="P3282" i="7" s="1"/>
  <c r="U3282" i="7" s="1"/>
  <c r="O3286" i="7"/>
  <c r="P3286" i="7" s="1"/>
  <c r="O3290" i="7"/>
  <c r="P3290" i="7" s="1"/>
  <c r="O3294" i="7"/>
  <c r="P3294" i="7" s="1"/>
  <c r="V3294" i="7" s="1"/>
  <c r="O3298" i="7"/>
  <c r="P3298" i="7" s="1"/>
  <c r="O3302" i="7"/>
  <c r="P3302" i="7" s="1"/>
  <c r="Q3302" i="7" s="1"/>
  <c r="O3306" i="7"/>
  <c r="P3306" i="7" s="1"/>
  <c r="O3310" i="7"/>
  <c r="P3310" i="7" s="1"/>
  <c r="O3314" i="7"/>
  <c r="P3314" i="7" s="1"/>
  <c r="O3318" i="7"/>
  <c r="P3318" i="7" s="1"/>
  <c r="O3322" i="7"/>
  <c r="P3322" i="7" s="1"/>
  <c r="R3322" i="7" s="1"/>
  <c r="O3326" i="7"/>
  <c r="P3326" i="7" s="1"/>
  <c r="O3330" i="7"/>
  <c r="P3330" i="7" s="1"/>
  <c r="Q3330" i="7" s="1"/>
  <c r="O3334" i="7"/>
  <c r="P3334" i="7" s="1"/>
  <c r="V3334" i="7" s="1"/>
  <c r="O3338" i="7"/>
  <c r="P3338" i="7" s="1"/>
  <c r="U3338" i="7" s="1"/>
  <c r="O3342" i="7"/>
  <c r="P3342" i="7" s="1"/>
  <c r="O3346" i="7"/>
  <c r="P3346" i="7" s="1"/>
  <c r="U3346" i="7" s="1"/>
  <c r="O3350" i="7"/>
  <c r="P3350" i="7" s="1"/>
  <c r="O3354" i="7"/>
  <c r="P3354" i="7" s="1"/>
  <c r="Q3354" i="7" s="1"/>
  <c r="O3358" i="7"/>
  <c r="P3358" i="7" s="1"/>
  <c r="U3358" i="7" s="1"/>
  <c r="O3362" i="7"/>
  <c r="P3362" i="7" s="1"/>
  <c r="O3366" i="7"/>
  <c r="P3366" i="7" s="1"/>
  <c r="O3370" i="7"/>
  <c r="P3370" i="7" s="1"/>
  <c r="R3370" i="7" s="1"/>
  <c r="O3374" i="7"/>
  <c r="P3374" i="7" s="1"/>
  <c r="R3374" i="7" s="1"/>
  <c r="O3378" i="7"/>
  <c r="P3378" i="7" s="1"/>
  <c r="R3378" i="7" s="1"/>
  <c r="O3382" i="7"/>
  <c r="P3382" i="7" s="1"/>
  <c r="Q3382" i="7" s="1"/>
  <c r="O3386" i="7"/>
  <c r="P3386" i="7" s="1"/>
  <c r="O3390" i="7"/>
  <c r="P3390" i="7" s="1"/>
  <c r="V3390" i="7" s="1"/>
  <c r="O3394" i="7"/>
  <c r="P3394" i="7" s="1"/>
  <c r="Q3394" i="7" s="1"/>
  <c r="O3398" i="7"/>
  <c r="P3398" i="7" s="1"/>
  <c r="Q3398" i="7" s="1"/>
  <c r="O3402" i="7"/>
  <c r="P3402" i="7" s="1"/>
  <c r="Q3402" i="7" s="1"/>
  <c r="O3406" i="7"/>
  <c r="P3406" i="7" s="1"/>
  <c r="Q3406" i="7" s="1"/>
  <c r="O3410" i="7"/>
  <c r="P3410" i="7" s="1"/>
  <c r="O3414" i="7"/>
  <c r="P3414" i="7" s="1"/>
  <c r="O3418" i="7"/>
  <c r="P3418" i="7" s="1"/>
  <c r="O3422" i="7"/>
  <c r="P3422" i="7" s="1"/>
  <c r="V3422" i="7" s="1"/>
  <c r="O3426" i="7"/>
  <c r="P3426" i="7" s="1"/>
  <c r="V3426" i="7" s="1"/>
  <c r="O3430" i="7"/>
  <c r="P3430" i="7" s="1"/>
  <c r="Q3430" i="7" s="1"/>
  <c r="O3434" i="7"/>
  <c r="P3434" i="7" s="1"/>
  <c r="O3438" i="7"/>
  <c r="P3438" i="7" s="1"/>
  <c r="U3438" i="7" s="1"/>
  <c r="O3442" i="7"/>
  <c r="P3442" i="7" s="1"/>
  <c r="O3446" i="7"/>
  <c r="P3446" i="7" s="1"/>
  <c r="O3450" i="7"/>
  <c r="P3450" i="7" s="1"/>
  <c r="O3454" i="7"/>
  <c r="P3454" i="7" s="1"/>
  <c r="O3458" i="7"/>
  <c r="P3458" i="7" s="1"/>
  <c r="Q3458" i="7" s="1"/>
  <c r="O3462" i="7"/>
  <c r="P3462" i="7" s="1"/>
  <c r="V3462" i="7" s="1"/>
  <c r="O3466" i="7"/>
  <c r="P3466" i="7" s="1"/>
  <c r="U3466" i="7" s="1"/>
  <c r="O3470" i="7"/>
  <c r="P3470" i="7" s="1"/>
  <c r="U3470" i="7" s="1"/>
  <c r="O3474" i="7"/>
  <c r="P3474" i="7" s="1"/>
  <c r="U3474" i="7" s="1"/>
  <c r="O3478" i="7"/>
  <c r="P3478" i="7" s="1"/>
  <c r="O3482" i="7"/>
  <c r="P3482" i="7" s="1"/>
  <c r="Q3482" i="7" s="1"/>
  <c r="O3486" i="7"/>
  <c r="P3486" i="7" s="1"/>
  <c r="O3490" i="7"/>
  <c r="P3490" i="7" s="1"/>
  <c r="O3494" i="7"/>
  <c r="P3494" i="7" s="1"/>
  <c r="O3498" i="7"/>
  <c r="P3498" i="7" s="1"/>
  <c r="U3498" i="7" s="1"/>
  <c r="O3502" i="7"/>
  <c r="P3502" i="7" s="1"/>
  <c r="O3506" i="7"/>
  <c r="P3506" i="7" s="1"/>
  <c r="O3510" i="7"/>
  <c r="P3510" i="7" s="1"/>
  <c r="O3514" i="7"/>
  <c r="P3514" i="7" s="1"/>
  <c r="O3518" i="7"/>
  <c r="P3518" i="7" s="1"/>
  <c r="O3522" i="7"/>
  <c r="P3522" i="7" s="1"/>
  <c r="Q3522" i="7" s="1"/>
  <c r="O3526" i="7"/>
  <c r="P3526" i="7" s="1"/>
  <c r="R3526" i="7" s="1"/>
  <c r="O3530" i="7"/>
  <c r="P3530" i="7" s="1"/>
  <c r="Q3530" i="7" s="1"/>
  <c r="O3534" i="7"/>
  <c r="P3534" i="7" s="1"/>
  <c r="O3538" i="7"/>
  <c r="P3538" i="7" s="1"/>
  <c r="U3538" i="7" s="1"/>
  <c r="O3542" i="7"/>
  <c r="P3542" i="7" s="1"/>
  <c r="O3546" i="7"/>
  <c r="P3546" i="7" s="1"/>
  <c r="O3550" i="7"/>
  <c r="P3550" i="7" s="1"/>
  <c r="V3550" i="7" s="1"/>
  <c r="O3554" i="7"/>
  <c r="P3554" i="7" s="1"/>
  <c r="R3554" i="7" s="1"/>
  <c r="O3558" i="7"/>
  <c r="P3558" i="7" s="1"/>
  <c r="Q3558" i="7" s="1"/>
  <c r="O3562" i="7"/>
  <c r="P3562" i="7" s="1"/>
  <c r="O3566" i="7"/>
  <c r="P3566" i="7" s="1"/>
  <c r="R3566" i="7" s="1"/>
  <c r="O3570" i="7"/>
  <c r="P3570" i="7" s="1"/>
  <c r="O3574" i="7"/>
  <c r="P3574" i="7" s="1"/>
  <c r="O3578" i="7"/>
  <c r="P3578" i="7" s="1"/>
  <c r="R3578" i="7" s="1"/>
  <c r="O3582" i="7"/>
  <c r="P3582" i="7" s="1"/>
  <c r="R3582" i="7" s="1"/>
  <c r="O3586" i="7"/>
  <c r="P3586" i="7" s="1"/>
  <c r="Q3586" i="7" s="1"/>
  <c r="O3590" i="7"/>
  <c r="P3590" i="7" s="1"/>
  <c r="V3590" i="7" s="1"/>
  <c r="O3594" i="7"/>
  <c r="P3594" i="7" s="1"/>
  <c r="U3594" i="7" s="1"/>
  <c r="O3598" i="7"/>
  <c r="P3598" i="7" s="1"/>
  <c r="Q3598" i="7" s="1"/>
  <c r="O3602" i="7"/>
  <c r="P3602" i="7" s="1"/>
  <c r="U3602" i="7" s="1"/>
  <c r="O3606" i="7"/>
  <c r="P3606" i="7" s="1"/>
  <c r="O3610" i="7"/>
  <c r="P3610" i="7" s="1"/>
  <c r="Q3610" i="7" s="1"/>
  <c r="O3614" i="7"/>
  <c r="P3614" i="7" s="1"/>
  <c r="Q3614" i="7" s="1"/>
  <c r="O3618" i="7"/>
  <c r="P3618" i="7" s="1"/>
  <c r="O3622" i="7"/>
  <c r="P3622" i="7" s="1"/>
  <c r="O3626" i="7"/>
  <c r="P3626" i="7" s="1"/>
  <c r="O3630" i="7"/>
  <c r="P3630" i="7" s="1"/>
  <c r="U3630" i="7" s="1"/>
  <c r="O3634" i="7"/>
  <c r="P3634" i="7" s="1"/>
  <c r="R3634" i="7" s="1"/>
  <c r="O3638" i="7"/>
  <c r="P3638" i="7" s="1"/>
  <c r="O3642" i="7"/>
  <c r="P3642" i="7" s="1"/>
  <c r="O3646" i="7"/>
  <c r="P3646" i="7" s="1"/>
  <c r="O3650" i="7"/>
  <c r="P3650" i="7" s="1"/>
  <c r="Q3650" i="7" s="1"/>
  <c r="O3654" i="7"/>
  <c r="P3654" i="7" s="1"/>
  <c r="R3654" i="7" s="1"/>
  <c r="O3658" i="7"/>
  <c r="P3658" i="7" s="1"/>
  <c r="Q3658" i="7" s="1"/>
  <c r="O3662" i="7"/>
  <c r="P3662" i="7" s="1"/>
  <c r="R3662" i="7" s="1"/>
  <c r="O3666" i="7"/>
  <c r="P3666" i="7" s="1"/>
  <c r="O3670" i="7"/>
  <c r="P3670" i="7" s="1"/>
  <c r="O3674" i="7"/>
  <c r="P3674" i="7" s="1"/>
  <c r="O3678" i="7"/>
  <c r="P3678" i="7" s="1"/>
  <c r="R3678" i="7" s="1"/>
  <c r="O3682" i="7"/>
  <c r="P3682" i="7" s="1"/>
  <c r="V3682" i="7" s="1"/>
  <c r="O3686" i="7"/>
  <c r="P3686" i="7" s="1"/>
  <c r="Q3686" i="7" s="1"/>
  <c r="O3690" i="7"/>
  <c r="P3690" i="7" s="1"/>
  <c r="O3694" i="7"/>
  <c r="P3694" i="7" s="1"/>
  <c r="O3698" i="7"/>
  <c r="P3698" i="7" s="1"/>
  <c r="O3702" i="7"/>
  <c r="P3702" i="7" s="1"/>
  <c r="O3706" i="7"/>
  <c r="P3706" i="7" s="1"/>
  <c r="R3706" i="7" s="1"/>
  <c r="O3710" i="7"/>
  <c r="P3710" i="7" s="1"/>
  <c r="O3714" i="7"/>
  <c r="P3714" i="7" s="1"/>
  <c r="Q3714" i="7" s="1"/>
  <c r="O3718" i="7"/>
  <c r="P3718" i="7" s="1"/>
  <c r="V3718" i="7" s="1"/>
  <c r="O3722" i="7"/>
  <c r="P3722" i="7" s="1"/>
  <c r="U3722" i="7" s="1"/>
  <c r="O3726" i="7"/>
  <c r="P3726" i="7" s="1"/>
  <c r="O3730" i="7"/>
  <c r="P3730" i="7" s="1"/>
  <c r="U3730" i="7" s="1"/>
  <c r="O3734" i="7"/>
  <c r="P3734" i="7" s="1"/>
  <c r="O3738" i="7"/>
  <c r="P3738" i="7" s="1"/>
  <c r="Q3738" i="7" s="1"/>
  <c r="O3742" i="7"/>
  <c r="P3742" i="7" s="1"/>
  <c r="O3746" i="7"/>
  <c r="P3746" i="7" s="1"/>
  <c r="V3746" i="7" s="1"/>
  <c r="O3750" i="7"/>
  <c r="P3750" i="7" s="1"/>
  <c r="O3754" i="7"/>
  <c r="P3754" i="7" s="1"/>
  <c r="U3754" i="7" s="1"/>
  <c r="O3758" i="7"/>
  <c r="P3758" i="7" s="1"/>
  <c r="O3762" i="7"/>
  <c r="P3762" i="7" s="1"/>
  <c r="O3766" i="7"/>
  <c r="P3766" i="7" s="1"/>
  <c r="O3770" i="7"/>
  <c r="P3770" i="7" s="1"/>
  <c r="O3774" i="7"/>
  <c r="P3774" i="7" s="1"/>
  <c r="O3778" i="7"/>
  <c r="P3778" i="7" s="1"/>
  <c r="Q3778" i="7" s="1"/>
  <c r="O3782" i="7"/>
  <c r="P3782" i="7" s="1"/>
  <c r="R3782" i="7" s="1"/>
  <c r="O3786" i="7"/>
  <c r="P3786" i="7" s="1"/>
  <c r="Q3786" i="7" s="1"/>
  <c r="O3790" i="7"/>
  <c r="P3790" i="7" s="1"/>
  <c r="R3790" i="7" s="1"/>
  <c r="O3794" i="7"/>
  <c r="P3794" i="7" s="1"/>
  <c r="U3794" i="7" s="1"/>
  <c r="O3798" i="7"/>
  <c r="P3798" i="7" s="1"/>
  <c r="O3802" i="7"/>
  <c r="P3802" i="7" s="1"/>
  <c r="O3806" i="7"/>
  <c r="P3806" i="7" s="1"/>
  <c r="U3806" i="7" s="1"/>
  <c r="O3810" i="7"/>
  <c r="P3810" i="7" s="1"/>
  <c r="R3810" i="7" s="1"/>
  <c r="O3814" i="7"/>
  <c r="P3814" i="7" s="1"/>
  <c r="Q3814" i="7" s="1"/>
  <c r="O3818" i="7"/>
  <c r="P3818" i="7" s="1"/>
  <c r="O3822" i="7"/>
  <c r="P3822" i="7" s="1"/>
  <c r="V3822" i="7" s="1"/>
  <c r="O3826" i="7"/>
  <c r="P3826" i="7" s="1"/>
  <c r="O3830" i="7"/>
  <c r="P3830" i="7" s="1"/>
  <c r="O3834" i="7"/>
  <c r="P3834" i="7" s="1"/>
  <c r="R3834" i="7" s="1"/>
  <c r="O3838" i="7"/>
  <c r="P3838" i="7" s="1"/>
  <c r="R3838" i="7" s="1"/>
  <c r="O3842" i="7"/>
  <c r="P3842" i="7" s="1"/>
  <c r="Q3842" i="7" s="1"/>
  <c r="O3846" i="7"/>
  <c r="P3846" i="7" s="1"/>
  <c r="V3846" i="7" s="1"/>
  <c r="O3850" i="7"/>
  <c r="P3850" i="7" s="1"/>
  <c r="U3850" i="7" s="1"/>
  <c r="O3854" i="7"/>
  <c r="P3854" i="7" s="1"/>
  <c r="V3854" i="7" s="1"/>
  <c r="O3858" i="7"/>
  <c r="P3858" i="7" s="1"/>
  <c r="U3858" i="7" s="1"/>
  <c r="O3862" i="7"/>
  <c r="P3862" i="7" s="1"/>
  <c r="O3866" i="7"/>
  <c r="P3866" i="7" s="1"/>
  <c r="Q3866" i="7" s="1"/>
  <c r="O3870" i="7"/>
  <c r="P3870" i="7" s="1"/>
  <c r="O3874" i="7"/>
  <c r="P3874" i="7" s="1"/>
  <c r="O3878" i="7"/>
  <c r="P3878" i="7" s="1"/>
  <c r="O3882" i="7"/>
  <c r="P3882" i="7" s="1"/>
  <c r="R3882" i="7" s="1"/>
  <c r="O3886" i="7"/>
  <c r="P3886" i="7" s="1"/>
  <c r="U3886" i="7" s="1"/>
  <c r="O3890" i="7"/>
  <c r="P3890" i="7" s="1"/>
  <c r="R3890" i="7" s="1"/>
  <c r="O3894" i="7"/>
  <c r="P3894" i="7" s="1"/>
  <c r="Q3894" i="7" s="1"/>
  <c r="O3898" i="7"/>
  <c r="P3898" i="7" s="1"/>
  <c r="U3898" i="7" s="1"/>
  <c r="O3902" i="7"/>
  <c r="P3902" i="7" s="1"/>
  <c r="V3902" i="7" s="1"/>
  <c r="O3906" i="7"/>
  <c r="P3906" i="7" s="1"/>
  <c r="Q3906" i="7" s="1"/>
  <c r="O3910" i="7"/>
  <c r="P3910" i="7" s="1"/>
  <c r="Q3910" i="7" s="1"/>
  <c r="O3914" i="7"/>
  <c r="P3914" i="7" s="1"/>
  <c r="Q3914" i="7" s="1"/>
  <c r="O3918" i="7"/>
  <c r="P3918" i="7" s="1"/>
  <c r="V3918" i="7" s="1"/>
  <c r="O3922" i="7"/>
  <c r="P3922" i="7" s="1"/>
  <c r="O3926" i="7"/>
  <c r="P3926" i="7" s="1"/>
  <c r="O3930" i="7"/>
  <c r="P3930" i="7" s="1"/>
  <c r="O3934" i="7"/>
  <c r="P3934" i="7" s="1"/>
  <c r="U3934" i="7" s="1"/>
  <c r="O3938" i="7"/>
  <c r="P3938" i="7" s="1"/>
  <c r="O3942" i="7"/>
  <c r="P3942" i="7" s="1"/>
  <c r="Q3942" i="7" s="1"/>
  <c r="O3946" i="7"/>
  <c r="P3946" i="7" s="1"/>
  <c r="O3950" i="7"/>
  <c r="P3950" i="7" s="1"/>
  <c r="V3950" i="7" s="1"/>
  <c r="O3954" i="7"/>
  <c r="P3954" i="7" s="1"/>
  <c r="O3958" i="7"/>
  <c r="P3958" i="7" s="1"/>
  <c r="O3962" i="7"/>
  <c r="P3962" i="7" s="1"/>
  <c r="O3966" i="7"/>
  <c r="P3966" i="7" s="1"/>
  <c r="U3966" i="7" s="1"/>
  <c r="O3970" i="7"/>
  <c r="P3970" i="7" s="1"/>
  <c r="Q3970" i="7" s="1"/>
  <c r="O3974" i="7"/>
  <c r="P3974" i="7" s="1"/>
  <c r="V3974" i="7" s="1"/>
  <c r="O3978" i="7"/>
  <c r="P3978" i="7" s="1"/>
  <c r="U3978" i="7" s="1"/>
  <c r="O3982" i="7"/>
  <c r="P3982" i="7" s="1"/>
  <c r="R3982" i="7" s="1"/>
  <c r="O3986" i="7"/>
  <c r="P3986" i="7" s="1"/>
  <c r="V3986" i="7" s="1"/>
  <c r="O3990" i="7"/>
  <c r="P3990" i="7" s="1"/>
  <c r="O3994" i="7"/>
  <c r="P3994" i="7" s="1"/>
  <c r="Q3994" i="7" s="1"/>
  <c r="O3998" i="7"/>
  <c r="P3998" i="7" s="1"/>
  <c r="U3998" i="7" s="1"/>
  <c r="O4002" i="7"/>
  <c r="P4002" i="7" s="1"/>
  <c r="U4002" i="7" s="1"/>
  <c r="O4006" i="7"/>
  <c r="P4006" i="7" s="1"/>
  <c r="O4010" i="7"/>
  <c r="P4010" i="7" s="1"/>
  <c r="U4010" i="7" s="1"/>
  <c r="O4014" i="7"/>
  <c r="P4014" i="7" s="1"/>
  <c r="O4018" i="7"/>
  <c r="P4018" i="7" s="1"/>
  <c r="O4022" i="7"/>
  <c r="P4022" i="7" s="1"/>
  <c r="Q4022" i="7" s="1"/>
  <c r="O4026" i="7"/>
  <c r="P4026" i="7" s="1"/>
  <c r="O4030" i="7"/>
  <c r="P4030" i="7" s="1"/>
  <c r="O4034" i="7"/>
  <c r="P4034" i="7" s="1"/>
  <c r="U4034" i="7" s="1"/>
  <c r="O4038" i="7"/>
  <c r="P4038" i="7" s="1"/>
  <c r="Q4038" i="7" s="1"/>
  <c r="O4042" i="7"/>
  <c r="P4042" i="7" s="1"/>
  <c r="O4046" i="7"/>
  <c r="P4046" i="7" s="1"/>
  <c r="O4050" i="7"/>
  <c r="P4050" i="7" s="1"/>
  <c r="V4050" i="7" s="1"/>
  <c r="O4054" i="7"/>
  <c r="P4054" i="7" s="1"/>
  <c r="O4058" i="7"/>
  <c r="P4058" i="7" s="1"/>
  <c r="O4062" i="7"/>
  <c r="P4062" i="7" s="1"/>
  <c r="R4062" i="7" s="1"/>
  <c r="O4066" i="7"/>
  <c r="P4066" i="7" s="1"/>
  <c r="U4066" i="7" s="1"/>
  <c r="O4070" i="7"/>
  <c r="P4070" i="7" s="1"/>
  <c r="Q4070" i="7" s="1"/>
  <c r="O4074" i="7"/>
  <c r="P4074" i="7" s="1"/>
  <c r="O4078" i="7"/>
  <c r="P4078" i="7" s="1"/>
  <c r="V4078" i="7" s="1"/>
  <c r="O4082" i="7"/>
  <c r="P4082" i="7" s="1"/>
  <c r="O4086" i="7"/>
  <c r="P4086" i="7" s="1"/>
  <c r="O4090" i="7"/>
  <c r="P4090" i="7" s="1"/>
  <c r="R4090" i="7" s="1"/>
  <c r="O4094" i="7"/>
  <c r="P4094" i="7" s="1"/>
  <c r="V4094" i="7" s="1"/>
  <c r="O4098" i="7"/>
  <c r="P4098" i="7" s="1"/>
  <c r="Q4098" i="7" s="1"/>
  <c r="O4102" i="7"/>
  <c r="P4102" i="7" s="1"/>
  <c r="R4102" i="7" s="1"/>
  <c r="O4106" i="7"/>
  <c r="P4106" i="7" s="1"/>
  <c r="U4106" i="7" s="1"/>
  <c r="O4110" i="7"/>
  <c r="P4110" i="7" s="1"/>
  <c r="R4110" i="7" s="1"/>
  <c r="O4114" i="7"/>
  <c r="P4114" i="7" s="1"/>
  <c r="V4114" i="7" s="1"/>
  <c r="O4118" i="7"/>
  <c r="P4118" i="7" s="1"/>
  <c r="O4122" i="7"/>
  <c r="P4122" i="7" s="1"/>
  <c r="U4122" i="7" s="1"/>
  <c r="O4126" i="7"/>
  <c r="P4126" i="7" s="1"/>
  <c r="V4126" i="7" s="1"/>
  <c r="O4130" i="7"/>
  <c r="P4130" i="7" s="1"/>
  <c r="O4134" i="7"/>
  <c r="P4134" i="7" s="1"/>
  <c r="O4138" i="7"/>
  <c r="P4138" i="7" s="1"/>
  <c r="O4142" i="7"/>
  <c r="P4142" i="7" s="1"/>
  <c r="U4142" i="7" s="1"/>
  <c r="O4146" i="7"/>
  <c r="P4146" i="7" s="1"/>
  <c r="R4146" i="7" s="1"/>
  <c r="O4150" i="7"/>
  <c r="P4150" i="7" s="1"/>
  <c r="O4154" i="7"/>
  <c r="P4154" i="7" s="1"/>
  <c r="O4158" i="7"/>
  <c r="P4158" i="7" s="1"/>
  <c r="O4162" i="7"/>
  <c r="P4162" i="7" s="1"/>
  <c r="U4162" i="7" s="1"/>
  <c r="O4166" i="7"/>
  <c r="P4166" i="7" s="1"/>
  <c r="V4166" i="7" s="1"/>
  <c r="O4170" i="7"/>
  <c r="P4170" i="7" s="1"/>
  <c r="O4174" i="7"/>
  <c r="P4174" i="7" s="1"/>
  <c r="V4174" i="7" s="1"/>
  <c r="O4178" i="7"/>
  <c r="P4178" i="7" s="1"/>
  <c r="V4178" i="7" s="1"/>
  <c r="O4182" i="7"/>
  <c r="P4182" i="7" s="1"/>
  <c r="O4186" i="7"/>
  <c r="P4186" i="7" s="1"/>
  <c r="O4190" i="7"/>
  <c r="P4190" i="7" s="1"/>
  <c r="U4190" i="7" s="1"/>
  <c r="O4194" i="7"/>
  <c r="P4194" i="7" s="1"/>
  <c r="Q4194" i="7" s="1"/>
  <c r="O4198" i="7"/>
  <c r="P4198" i="7" s="1"/>
  <c r="U4198" i="7" s="1"/>
  <c r="O4202" i="7"/>
  <c r="P4202" i="7" s="1"/>
  <c r="O4206" i="7"/>
  <c r="P4206" i="7" s="1"/>
  <c r="O4210" i="7"/>
  <c r="P4210" i="7" s="1"/>
  <c r="O4214" i="7"/>
  <c r="P4214" i="7" s="1"/>
  <c r="O4218" i="7"/>
  <c r="P4218" i="7" s="1"/>
  <c r="R4218" i="7" s="1"/>
  <c r="O4222" i="7"/>
  <c r="P4222" i="7" s="1"/>
  <c r="O4226" i="7"/>
  <c r="P4226" i="7" s="1"/>
  <c r="R4226" i="7" s="1"/>
  <c r="O4230" i="7"/>
  <c r="P4230" i="7" s="1"/>
  <c r="R4230" i="7" s="1"/>
  <c r="O4234" i="7"/>
  <c r="P4234" i="7" s="1"/>
  <c r="V4234" i="7" s="1"/>
  <c r="O4238" i="7"/>
  <c r="P4238" i="7" s="1"/>
  <c r="Q4238" i="7" s="1"/>
  <c r="O4242" i="7"/>
  <c r="P4242" i="7" s="1"/>
  <c r="V4242" i="7" s="1"/>
  <c r="O4246" i="7"/>
  <c r="P4246" i="7" s="1"/>
  <c r="O4250" i="7"/>
  <c r="P4250" i="7" s="1"/>
  <c r="U4250" i="7" s="1"/>
  <c r="O4254" i="7"/>
  <c r="P4254" i="7" s="1"/>
  <c r="O4258" i="7"/>
  <c r="P4258" i="7" s="1"/>
  <c r="U4258" i="7" s="1"/>
  <c r="O4262" i="7"/>
  <c r="P4262" i="7" s="1"/>
  <c r="O4266" i="7"/>
  <c r="P4266" i="7" s="1"/>
  <c r="U4266" i="7" s="1"/>
  <c r="O4270" i="7"/>
  <c r="P4270" i="7" s="1"/>
  <c r="O4274" i="7"/>
  <c r="P4274" i="7" s="1"/>
  <c r="O4278" i="7"/>
  <c r="P4278" i="7" s="1"/>
  <c r="O4282" i="7"/>
  <c r="P4282" i="7" s="1"/>
  <c r="Q4282" i="7" s="1"/>
  <c r="O4286" i="7"/>
  <c r="O4290" i="7"/>
  <c r="P4290" i="7" s="1"/>
  <c r="O4294" i="7"/>
  <c r="P4294" i="7" s="1"/>
  <c r="V4294" i="7" s="1"/>
  <c r="O4298" i="7"/>
  <c r="P4298" i="7" s="1"/>
  <c r="R4298" i="7" s="1"/>
  <c r="O4302" i="7"/>
  <c r="P4302" i="7" s="1"/>
  <c r="O4306" i="7"/>
  <c r="P4306" i="7" s="1"/>
  <c r="Q4306" i="7" s="1"/>
  <c r="O4310" i="7"/>
  <c r="P4310" i="7" s="1"/>
  <c r="Q4310" i="7" s="1"/>
  <c r="O4314" i="7"/>
  <c r="P4314" i="7" s="1"/>
  <c r="O4318" i="7"/>
  <c r="P4318" i="7" s="1"/>
  <c r="R4318" i="7" s="1"/>
  <c r="O4322" i="7"/>
  <c r="P4322" i="7" s="1"/>
  <c r="U4322" i="7" s="1"/>
  <c r="O4326" i="7"/>
  <c r="P4326" i="7" s="1"/>
  <c r="O4330" i="7"/>
  <c r="P4330" i="7" s="1"/>
  <c r="U4330" i="7" s="1"/>
  <c r="O4334" i="7"/>
  <c r="P4334" i="7" s="1"/>
  <c r="Q4334" i="7" s="1"/>
  <c r="O4338" i="7"/>
  <c r="P4338" i="7" s="1"/>
  <c r="O4342" i="7"/>
  <c r="P4342" i="7" s="1"/>
  <c r="O4346" i="7"/>
  <c r="P4346" i="7" s="1"/>
  <c r="R4346" i="7" s="1"/>
  <c r="O4350" i="7"/>
  <c r="P4350" i="7" s="1"/>
  <c r="O4354" i="7"/>
  <c r="P4354" i="7" s="1"/>
  <c r="O4358" i="7"/>
  <c r="P4358" i="7" s="1"/>
  <c r="R4358" i="7" s="1"/>
  <c r="O4362" i="7"/>
  <c r="P4362" i="7" s="1"/>
  <c r="V4362" i="7" s="1"/>
  <c r="O4366" i="7"/>
  <c r="P4366" i="7" s="1"/>
  <c r="O4370" i="7"/>
  <c r="P4370" i="7" s="1"/>
  <c r="V4370" i="7" s="1"/>
  <c r="O4374" i="7"/>
  <c r="P4374" i="7" s="1"/>
  <c r="O4378" i="7"/>
  <c r="P4378" i="7" s="1"/>
  <c r="V4378" i="7" s="1"/>
  <c r="O4382" i="7"/>
  <c r="P4382" i="7" s="1"/>
  <c r="U4382" i="7" s="1"/>
  <c r="O4386" i="7"/>
  <c r="P4386" i="7" s="1"/>
  <c r="O4390" i="7"/>
  <c r="P4390" i="7" s="1"/>
  <c r="O4394" i="7"/>
  <c r="P4394" i="7" s="1"/>
  <c r="O4398" i="7"/>
  <c r="P4398" i="7" s="1"/>
  <c r="O4402" i="7"/>
  <c r="P4402" i="7" s="1"/>
  <c r="O4406" i="7"/>
  <c r="P4406" i="7" s="1"/>
  <c r="O4410" i="7"/>
  <c r="P4410" i="7" s="1"/>
  <c r="O4414" i="7"/>
  <c r="O4418" i="7"/>
  <c r="P4418" i="7" s="1"/>
  <c r="V4418" i="7" s="1"/>
  <c r="O4422" i="7"/>
  <c r="P4422" i="7" s="1"/>
  <c r="V4422" i="7" s="1"/>
  <c r="O4426" i="7"/>
  <c r="P4426" i="7" s="1"/>
  <c r="R4426" i="7" s="1"/>
  <c r="O4430" i="7"/>
  <c r="P4430" i="7" s="1"/>
  <c r="O4434" i="7"/>
  <c r="P4434" i="7" s="1"/>
  <c r="O4438" i="7"/>
  <c r="P4438" i="7" s="1"/>
  <c r="O4442" i="7"/>
  <c r="P4442" i="7" s="1"/>
  <c r="O4446" i="7"/>
  <c r="P4446" i="7" s="1"/>
  <c r="U4446" i="7" s="1"/>
  <c r="O4450" i="7"/>
  <c r="P4450" i="7" s="1"/>
  <c r="U4450" i="7" s="1"/>
  <c r="O4454" i="7"/>
  <c r="P4454" i="7" s="1"/>
  <c r="O4458" i="7"/>
  <c r="P4458" i="7" s="1"/>
  <c r="U4458" i="7" s="1"/>
  <c r="O4462" i="7"/>
  <c r="P4462" i="7" s="1"/>
  <c r="Q4462" i="7" s="1"/>
  <c r="O4466" i="7"/>
  <c r="P4466" i="7" s="1"/>
  <c r="O4470" i="7"/>
  <c r="P4470" i="7" s="1"/>
  <c r="O4474" i="7"/>
  <c r="P4474" i="7" s="1"/>
  <c r="O4478" i="7"/>
  <c r="O4482" i="7"/>
  <c r="P4482" i="7" s="1"/>
  <c r="O4486" i="7"/>
  <c r="P4486" i="7" s="1"/>
  <c r="R4486" i="7" s="1"/>
  <c r="O4490" i="7"/>
  <c r="P4490" i="7" s="1"/>
  <c r="V4490" i="7" s="1"/>
  <c r="O4494" i="7"/>
  <c r="O4498" i="7"/>
  <c r="P4498" i="7" s="1"/>
  <c r="V4498" i="7" s="1"/>
  <c r="O4502" i="7"/>
  <c r="P4502" i="7" s="1"/>
  <c r="O4506" i="7"/>
  <c r="P4506" i="7" s="1"/>
  <c r="R4506" i="7" s="1"/>
  <c r="O4510" i="7"/>
  <c r="P4510" i="7" s="1"/>
  <c r="O4514" i="7"/>
  <c r="P4514" i="7" s="1"/>
  <c r="R4514" i="7" s="1"/>
  <c r="O4518" i="7"/>
  <c r="P4518" i="7" s="1"/>
  <c r="O4522" i="7"/>
  <c r="P4522" i="7" s="1"/>
  <c r="O4526" i="7"/>
  <c r="P4526" i="7" s="1"/>
  <c r="O4530" i="7"/>
  <c r="P4530" i="7" s="1"/>
  <c r="O4534" i="7"/>
  <c r="P4534" i="7" s="1"/>
  <c r="O4538" i="7"/>
  <c r="P4538" i="7" s="1"/>
  <c r="O4542" i="7"/>
  <c r="P4542" i="7" s="1"/>
  <c r="O4546" i="7"/>
  <c r="P4546" i="7" s="1"/>
  <c r="O4550" i="7"/>
  <c r="P4550" i="7" s="1"/>
  <c r="O4554" i="7"/>
  <c r="P4554" i="7" s="1"/>
  <c r="O4558" i="7"/>
  <c r="P4558" i="7" s="1"/>
  <c r="O4562" i="7"/>
  <c r="P4562" i="7" s="1"/>
  <c r="R4562" i="7" s="1"/>
  <c r="O4566" i="7"/>
  <c r="O4570" i="7"/>
  <c r="P4570" i="7" s="1"/>
  <c r="O4574" i="7"/>
  <c r="P4574" i="7" s="1"/>
  <c r="O4578" i="7"/>
  <c r="P4578" i="7" s="1"/>
  <c r="O4582" i="7"/>
  <c r="O4586" i="7"/>
  <c r="O4590" i="7"/>
  <c r="O4594" i="7"/>
  <c r="P4594" i="7" s="1"/>
  <c r="O4598" i="7"/>
  <c r="P4598" i="7" s="1"/>
  <c r="O4602" i="7"/>
  <c r="P4602" i="7" s="1"/>
  <c r="O4606" i="7"/>
  <c r="P4606" i="7" s="1"/>
  <c r="Q4606" i="7" s="1"/>
  <c r="O4610" i="7"/>
  <c r="P4610" i="7" s="1"/>
  <c r="O4614" i="7"/>
  <c r="P4614" i="7" s="1"/>
  <c r="O4618" i="7"/>
  <c r="P4618" i="7" s="1"/>
  <c r="Q4618" i="7" s="1"/>
  <c r="O4622" i="7"/>
  <c r="P4622" i="7" s="1"/>
  <c r="O4626" i="7"/>
  <c r="P4626" i="7" s="1"/>
  <c r="V4626" i="7" s="1"/>
  <c r="O4630" i="7"/>
  <c r="P4630" i="7" s="1"/>
  <c r="O4634" i="7"/>
  <c r="P4634" i="7" s="1"/>
  <c r="O4638" i="7"/>
  <c r="P4638" i="7" s="1"/>
  <c r="V4638" i="7" s="1"/>
  <c r="O4642" i="7"/>
  <c r="P4642" i="7" s="1"/>
  <c r="U4642" i="7" s="1"/>
  <c r="O4646" i="7"/>
  <c r="O4650" i="7"/>
  <c r="P4650" i="7" s="1"/>
  <c r="O4654" i="7"/>
  <c r="O4658" i="7"/>
  <c r="P4658" i="7" s="1"/>
  <c r="O4662" i="7"/>
  <c r="P4662" i="7" s="1"/>
  <c r="O4666" i="7"/>
  <c r="P4666" i="7" s="1"/>
  <c r="O4670" i="7"/>
  <c r="P4670" i="7" s="1"/>
  <c r="O4674" i="7"/>
  <c r="P4674" i="7" s="1"/>
  <c r="O4678" i="7"/>
  <c r="O4682" i="7"/>
  <c r="P4682" i="7" s="1"/>
  <c r="O4686" i="7"/>
  <c r="P4686" i="7" s="1"/>
  <c r="O4690" i="7"/>
  <c r="P4690" i="7" s="1"/>
  <c r="V4690" i="7" s="1"/>
  <c r="O4694" i="7"/>
  <c r="O4698" i="7"/>
  <c r="P4698" i="7" s="1"/>
  <c r="R4698" i="7" s="1"/>
  <c r="O4702" i="7"/>
  <c r="O4706" i="7"/>
  <c r="P4706" i="7" s="1"/>
  <c r="O4710" i="7"/>
  <c r="P4710" i="7" s="1"/>
  <c r="O4714" i="7"/>
  <c r="P4714" i="7" s="1"/>
  <c r="O4718" i="7"/>
  <c r="O4722" i="7"/>
  <c r="P4722" i="7" s="1"/>
  <c r="O4726" i="7"/>
  <c r="P4726" i="7" s="1"/>
  <c r="O4730" i="7"/>
  <c r="P4730" i="7" s="1"/>
  <c r="O4734" i="7"/>
  <c r="P4734" i="7" s="1"/>
  <c r="O4738" i="7"/>
  <c r="P4738" i="7" s="1"/>
  <c r="R4738" i="7" s="1"/>
  <c r="O4742" i="7"/>
  <c r="O4746" i="7"/>
  <c r="P4746" i="7" s="1"/>
  <c r="V4746" i="7" s="1"/>
  <c r="O4750" i="7"/>
  <c r="P4750" i="7" s="1"/>
  <c r="O4754" i="7"/>
  <c r="P4754" i="7" s="1"/>
  <c r="V4754" i="7" s="1"/>
  <c r="O4758" i="7"/>
  <c r="O4762" i="7"/>
  <c r="O4766" i="7"/>
  <c r="P4766" i="7" s="1"/>
  <c r="O4770" i="7"/>
  <c r="P4770" i="7" s="1"/>
  <c r="Q4770" i="7" s="1"/>
  <c r="O4774" i="7"/>
  <c r="P4774" i="7" s="1"/>
  <c r="O4778" i="7"/>
  <c r="P4778" i="7" s="1"/>
  <c r="R4778" i="7" s="1"/>
  <c r="O4782" i="7"/>
  <c r="O4786" i="7"/>
  <c r="P4786" i="7" s="1"/>
  <c r="O4790" i="7"/>
  <c r="P4790" i="7" s="1"/>
  <c r="O4794" i="7"/>
  <c r="P4794" i="7" s="1"/>
  <c r="O4798" i="7"/>
  <c r="P4798" i="7" s="1"/>
  <c r="O4802" i="7"/>
  <c r="P4802" i="7" s="1"/>
  <c r="V4802" i="7" s="1"/>
  <c r="O4806" i="7"/>
  <c r="P4806" i="7" s="1"/>
  <c r="O4810" i="7"/>
  <c r="P4810" i="7" s="1"/>
  <c r="O4814" i="7"/>
  <c r="P4814" i="7" s="1"/>
  <c r="O4818" i="7"/>
  <c r="P4818" i="7" s="1"/>
  <c r="R4818" i="7" s="1"/>
  <c r="O4822" i="7"/>
  <c r="O4826" i="7"/>
  <c r="P4826" i="7" s="1"/>
  <c r="O4830" i="7"/>
  <c r="P4830" i="7" s="1"/>
  <c r="O4834" i="7"/>
  <c r="P4834" i="7" s="1"/>
  <c r="O4838" i="7"/>
  <c r="O4842" i="7"/>
  <c r="O4846" i="7"/>
  <c r="O4850" i="7"/>
  <c r="P4850" i="7" s="1"/>
  <c r="O4854" i="7"/>
  <c r="P4854" i="7" s="1"/>
  <c r="V4854" i="7" s="1"/>
  <c r="O4858" i="7"/>
  <c r="P4858" i="7" s="1"/>
  <c r="O4862" i="7"/>
  <c r="P4862" i="7" s="1"/>
  <c r="O4866" i="7"/>
  <c r="P4866" i="7" s="1"/>
  <c r="O4870" i="7"/>
  <c r="P4870" i="7" s="1"/>
  <c r="O4874" i="7"/>
  <c r="P4874" i="7" s="1"/>
  <c r="O4878" i="7"/>
  <c r="P4878" i="7" s="1"/>
  <c r="O4882" i="7"/>
  <c r="P4882" i="7" s="1"/>
  <c r="V4882" i="7" s="1"/>
  <c r="O4886" i="7"/>
  <c r="O4890" i="7"/>
  <c r="P4890" i="7" s="1"/>
  <c r="O4894" i="7"/>
  <c r="P4894" i="7" s="1"/>
  <c r="Q4894" i="7" s="1"/>
  <c r="O4898" i="7"/>
  <c r="P4898" i="7" s="1"/>
  <c r="R4898" i="7" s="1"/>
  <c r="O4902" i="7"/>
  <c r="O4906" i="7"/>
  <c r="O4910" i="7"/>
  <c r="P4910" i="7" s="1"/>
  <c r="O4914" i="7"/>
  <c r="P4914" i="7" s="1"/>
  <c r="O4918" i="7"/>
  <c r="P4918" i="7" s="1"/>
  <c r="O4922" i="7"/>
  <c r="P4922" i="7" s="1"/>
  <c r="O4926" i="7"/>
  <c r="P4926" i="7" s="1"/>
  <c r="R4926" i="7" s="1"/>
  <c r="O4930" i="7"/>
  <c r="P4930" i="7" s="1"/>
  <c r="O4934" i="7"/>
  <c r="O4938" i="7"/>
  <c r="P4938" i="7" s="1"/>
  <c r="O4942" i="7"/>
  <c r="P4942" i="7" s="1"/>
  <c r="O4946" i="7"/>
  <c r="P4946" i="7" s="1"/>
  <c r="U4946" i="7" s="1"/>
  <c r="O4950" i="7"/>
  <c r="O4954" i="7"/>
  <c r="O4958" i="7"/>
  <c r="P4958" i="7" s="1"/>
  <c r="O4962" i="7"/>
  <c r="P4962" i="7" s="1"/>
  <c r="O4966" i="7"/>
  <c r="P4966" i="7" s="1"/>
  <c r="O4970" i="7"/>
  <c r="P4970" i="7" s="1"/>
  <c r="Q4970" i="7" s="1"/>
  <c r="O4974" i="7"/>
  <c r="O4978" i="7"/>
  <c r="P4978" i="7" s="1"/>
  <c r="O4982" i="7"/>
  <c r="P4982" i="7" s="1"/>
  <c r="O4986" i="7"/>
  <c r="P4986" i="7" s="1"/>
  <c r="U4986" i="7" s="1"/>
  <c r="O4990" i="7"/>
  <c r="P4990" i="7" s="1"/>
  <c r="O4994" i="7"/>
  <c r="P4994" i="7" s="1"/>
  <c r="R4994" i="7" s="1"/>
  <c r="O4998" i="7"/>
  <c r="O5002" i="7"/>
  <c r="P5002" i="7" s="1"/>
  <c r="O5006" i="7"/>
  <c r="P5006" i="7" s="1"/>
  <c r="V5006" i="7" s="1"/>
  <c r="O5010" i="7"/>
  <c r="P5010" i="7" s="1"/>
  <c r="R5010" i="7" s="1"/>
  <c r="O5014" i="7"/>
  <c r="O5018" i="7"/>
  <c r="P5018" i="7" s="1"/>
  <c r="O5022" i="7"/>
  <c r="O5026" i="7"/>
  <c r="P5026" i="7" s="1"/>
  <c r="R5026" i="7" s="1"/>
  <c r="O5030" i="7"/>
  <c r="O5034" i="7"/>
  <c r="P5034" i="7" s="1"/>
  <c r="Q5034" i="7" s="1"/>
  <c r="O5038" i="7"/>
  <c r="P5038" i="7" s="1"/>
  <c r="O5042" i="7"/>
  <c r="P5042" i="7" s="1"/>
  <c r="O5046" i="7"/>
  <c r="P5046" i="7" s="1"/>
  <c r="O5050" i="7"/>
  <c r="P5050" i="7" s="1"/>
  <c r="R5050" i="7" s="1"/>
  <c r="O5054" i="7"/>
  <c r="P5054" i="7" s="1"/>
  <c r="R5054" i="7" s="1"/>
  <c r="O5058" i="7"/>
  <c r="P5058" i="7" s="1"/>
  <c r="O5062" i="7"/>
  <c r="P5062" i="7" s="1"/>
  <c r="O5066" i="7"/>
  <c r="P5066" i="7" s="1"/>
  <c r="O5070" i="7"/>
  <c r="P5070" i="7" s="1"/>
  <c r="Q5070" i="7" s="1"/>
  <c r="O5074" i="7"/>
  <c r="P5074" i="7" s="1"/>
  <c r="R5074" i="7" s="1"/>
  <c r="O5078" i="7"/>
  <c r="O5082" i="7"/>
  <c r="P5082" i="7" s="1"/>
  <c r="O5086" i="7"/>
  <c r="P5086" i="7" s="1"/>
  <c r="O5090" i="7"/>
  <c r="P5090" i="7" s="1"/>
  <c r="O5094" i="7"/>
  <c r="O5098" i="7"/>
  <c r="P5098" i="7" s="1"/>
  <c r="U5098" i="7" s="1"/>
  <c r="O5102" i="7"/>
  <c r="O5106" i="7"/>
  <c r="P5106" i="7" s="1"/>
  <c r="O5110" i="7"/>
  <c r="P5110" i="7" s="1"/>
  <c r="R5110" i="7" s="1"/>
  <c r="O5114" i="7"/>
  <c r="P5114" i="7" s="1"/>
  <c r="U5114" i="7" s="1"/>
  <c r="O5118" i="7"/>
  <c r="P5118" i="7" s="1"/>
  <c r="U5118" i="7" s="1"/>
  <c r="O5122" i="7"/>
  <c r="P5122" i="7" s="1"/>
  <c r="O5126" i="7"/>
  <c r="P5126" i="7" s="1"/>
  <c r="O5130" i="7"/>
  <c r="P5130" i="7" s="1"/>
  <c r="O5134" i="7"/>
  <c r="P5134" i="7" s="1"/>
  <c r="O5138" i="7"/>
  <c r="P5138" i="7" s="1"/>
  <c r="V5138" i="7" s="1"/>
  <c r="O5142" i="7"/>
  <c r="O5146" i="7"/>
  <c r="P5146" i="7" s="1"/>
  <c r="V5146" i="7" s="1"/>
  <c r="O5150" i="7"/>
  <c r="P5150" i="7" s="1"/>
  <c r="Q5150" i="7" s="1"/>
  <c r="O5154" i="7"/>
  <c r="P5154" i="7" s="1"/>
  <c r="R5154" i="7" s="1"/>
  <c r="O5158" i="7"/>
  <c r="O5162" i="7"/>
  <c r="O5166" i="7"/>
  <c r="O5170" i="7"/>
  <c r="P5170" i="7" s="1"/>
  <c r="O5174" i="7"/>
  <c r="P5174" i="7" s="1"/>
  <c r="O5178" i="7"/>
  <c r="P5178" i="7" s="1"/>
  <c r="O5182" i="7"/>
  <c r="P5182" i="7" s="1"/>
  <c r="O5186" i="7"/>
  <c r="P5186" i="7" s="1"/>
  <c r="O5190" i="7"/>
  <c r="O5194" i="7"/>
  <c r="P5194" i="7" s="1"/>
  <c r="O5198" i="7"/>
  <c r="P5198" i="7" s="1"/>
  <c r="O5202" i="7"/>
  <c r="P5202" i="7" s="1"/>
  <c r="U5202" i="7" s="1"/>
  <c r="O5206" i="7"/>
  <c r="O5210" i="7"/>
  <c r="P5210" i="7" s="1"/>
  <c r="R5210" i="7" s="1"/>
  <c r="O5214" i="7"/>
  <c r="O5218" i="7"/>
  <c r="P5218" i="7" s="1"/>
  <c r="O5222" i="7"/>
  <c r="P5222" i="7" s="1"/>
  <c r="O5226" i="7"/>
  <c r="P5226" i="7" s="1"/>
  <c r="O5230" i="7"/>
  <c r="O5234" i="7"/>
  <c r="P5234" i="7" s="1"/>
  <c r="O5238" i="7"/>
  <c r="P5238" i="7" s="1"/>
  <c r="U5238" i="7" s="1"/>
  <c r="O5242" i="7"/>
  <c r="P5242" i="7" s="1"/>
  <c r="O5246" i="7"/>
  <c r="P5246" i="7" s="1"/>
  <c r="R5246" i="7" s="1"/>
  <c r="O5250" i="7"/>
  <c r="P5250" i="7" s="1"/>
  <c r="R5250" i="7" s="1"/>
  <c r="O5254" i="7"/>
  <c r="O5258" i="7"/>
  <c r="P5258" i="7" s="1"/>
  <c r="R5258" i="7" s="1"/>
  <c r="O5262" i="7"/>
  <c r="P5262" i="7" s="1"/>
  <c r="Q5262" i="7" s="1"/>
  <c r="O5266" i="7"/>
  <c r="P5266" i="7" s="1"/>
  <c r="O5270" i="7"/>
  <c r="P5270" i="7" s="1"/>
  <c r="O5274" i="7"/>
  <c r="O5278" i="7"/>
  <c r="P5278" i="7" s="1"/>
  <c r="O5282" i="7"/>
  <c r="P5282" i="7" s="1"/>
  <c r="R5282" i="7" s="1"/>
  <c r="O5286" i="7"/>
  <c r="O5290" i="7"/>
  <c r="P5290" i="7" s="1"/>
  <c r="O5294" i="7"/>
  <c r="O5298" i="7"/>
  <c r="P5298" i="7" s="1"/>
  <c r="O5302" i="7"/>
  <c r="P5302" i="7" s="1"/>
  <c r="O5306" i="7"/>
  <c r="P5306" i="7" s="1"/>
  <c r="V5306" i="7" s="1"/>
  <c r="O5310" i="7"/>
  <c r="P5310" i="7" s="1"/>
  <c r="R5310" i="7" s="1"/>
  <c r="O5314" i="7"/>
  <c r="P5314" i="7" s="1"/>
  <c r="O5318" i="7"/>
  <c r="P5318" i="7" s="1"/>
  <c r="O5322" i="7"/>
  <c r="P5322" i="7" s="1"/>
  <c r="O5326" i="7"/>
  <c r="P5326" i="7" s="1"/>
  <c r="O5330" i="7"/>
  <c r="P5330" i="7" s="1"/>
  <c r="R5330" i="7" s="1"/>
  <c r="O5334" i="7"/>
  <c r="O5338" i="7"/>
  <c r="P5338" i="7" s="1"/>
  <c r="O5342" i="7"/>
  <c r="P5342" i="7" s="1"/>
  <c r="O5346" i="7"/>
  <c r="P5346" i="7" s="1"/>
  <c r="O5350" i="7"/>
  <c r="O5354" i="7"/>
  <c r="P5354" i="7" s="1"/>
  <c r="U5354" i="7" s="1"/>
  <c r="O5358" i="7"/>
  <c r="O5362" i="7"/>
  <c r="P5362" i="7" s="1"/>
  <c r="O5366" i="7"/>
  <c r="P5366" i="7" s="1"/>
  <c r="O5370" i="7"/>
  <c r="P5370" i="7" s="1"/>
  <c r="O5374" i="7"/>
  <c r="P5374" i="7" s="1"/>
  <c r="V5374" i="7" s="1"/>
  <c r="O5378" i="7"/>
  <c r="P5378" i="7" s="1"/>
  <c r="O5382" i="7"/>
  <c r="P5382" i="7" s="1"/>
  <c r="O5386" i="7"/>
  <c r="P5386" i="7" s="1"/>
  <c r="O5390" i="7"/>
  <c r="P5390" i="7" s="1"/>
  <c r="O5394" i="7"/>
  <c r="P5394" i="7" s="1"/>
  <c r="V5394" i="7" s="1"/>
  <c r="O5398" i="7"/>
  <c r="O5402" i="7"/>
  <c r="P5402" i="7" s="1"/>
  <c r="V5402" i="7" s="1"/>
  <c r="O5406" i="7"/>
  <c r="P5406" i="7" s="1"/>
  <c r="Q5406" i="7" s="1"/>
  <c r="O5410" i="7"/>
  <c r="P5410" i="7" s="1"/>
  <c r="R5410" i="7" s="1"/>
  <c r="O5414" i="7"/>
  <c r="P5414" i="7" s="1"/>
  <c r="O5418" i="7"/>
  <c r="O5422" i="7"/>
  <c r="O5426" i="7"/>
  <c r="P5426" i="7" s="1"/>
  <c r="O5430" i="7"/>
  <c r="P5430" i="7" s="1"/>
  <c r="Q5430" i="7" s="1"/>
  <c r="O5434" i="7"/>
  <c r="P5434" i="7" s="1"/>
  <c r="O5438" i="7"/>
  <c r="P5438" i="7" s="1"/>
  <c r="Q5438" i="7" s="1"/>
  <c r="O5442" i="7"/>
  <c r="P5442" i="7" s="1"/>
  <c r="O5446" i="7"/>
  <c r="P5446" i="7" s="1"/>
  <c r="Q5446" i="7" s="1"/>
  <c r="O5450" i="7"/>
  <c r="P5450" i="7" s="1"/>
  <c r="O5454" i="7"/>
  <c r="P5454" i="7" s="1"/>
  <c r="Q5454" i="7" s="1"/>
  <c r="O5458" i="7"/>
  <c r="P5458" i="7" s="1"/>
  <c r="U5458" i="7" s="1"/>
  <c r="O5462" i="7"/>
  <c r="O5466" i="7"/>
  <c r="P5466" i="7" s="1"/>
  <c r="O5470" i="7"/>
  <c r="O5474" i="7"/>
  <c r="P5474" i="7" s="1"/>
  <c r="O5478" i="7"/>
  <c r="P5478" i="7" s="1"/>
  <c r="O5482" i="7"/>
  <c r="P5482" i="7" s="1"/>
  <c r="Q5482" i="7" s="1"/>
  <c r="O5486" i="7"/>
  <c r="O5490" i="7"/>
  <c r="P5490" i="7" s="1"/>
  <c r="O5494" i="7"/>
  <c r="P5494" i="7" s="1"/>
  <c r="R5494" i="7" s="1"/>
  <c r="O5498" i="7"/>
  <c r="P5498" i="7" s="1"/>
  <c r="U5498" i="7" s="1"/>
  <c r="O5502" i="7"/>
  <c r="P5502" i="7" s="1"/>
  <c r="O5506" i="7"/>
  <c r="P5506" i="7" s="1"/>
  <c r="R5506" i="7" s="1"/>
  <c r="O5510" i="7"/>
  <c r="P5510" i="7" s="1"/>
  <c r="O5514" i="7"/>
  <c r="P5514" i="7" s="1"/>
  <c r="O5518" i="7"/>
  <c r="P5518" i="7" s="1"/>
  <c r="O5522" i="7"/>
  <c r="P5522" i="7" s="1"/>
  <c r="R5522" i="7" s="1"/>
  <c r="O5526" i="7"/>
  <c r="O5530" i="7"/>
  <c r="O5534" i="7"/>
  <c r="P5534" i="7" s="1"/>
  <c r="O5538" i="7"/>
  <c r="P5538" i="7" s="1"/>
  <c r="R5538" i="7" s="1"/>
  <c r="O5542" i="7"/>
  <c r="P5542" i="7" s="1"/>
  <c r="O5546" i="7"/>
  <c r="O5550" i="7"/>
  <c r="O5554" i="7"/>
  <c r="P5554" i="7" s="1"/>
  <c r="O5558" i="7"/>
  <c r="P5558" i="7" s="1"/>
  <c r="O5562" i="7"/>
  <c r="P5562" i="7" s="1"/>
  <c r="Q5562" i="7" s="1"/>
  <c r="O5566" i="7"/>
  <c r="P5566" i="7" s="1"/>
  <c r="O5570" i="7"/>
  <c r="P5570" i="7" s="1"/>
  <c r="O5574" i="7"/>
  <c r="P5574" i="7" s="1"/>
  <c r="O5578" i="7"/>
  <c r="P5578" i="7" s="1"/>
  <c r="U5578" i="7" s="1"/>
  <c r="O5582" i="7"/>
  <c r="P5582" i="7" s="1"/>
  <c r="O5586" i="7"/>
  <c r="P5586" i="7" s="1"/>
  <c r="R5586" i="7" s="1"/>
  <c r="O5590" i="7"/>
  <c r="O5594" i="7"/>
  <c r="O5598" i="7"/>
  <c r="P5598" i="7" s="1"/>
  <c r="O5602" i="7"/>
  <c r="P5602" i="7" s="1"/>
  <c r="O5606" i="7"/>
  <c r="O5610" i="7"/>
  <c r="O5614" i="7"/>
  <c r="O5618" i="7"/>
  <c r="P5618" i="7" s="1"/>
  <c r="O5622" i="7"/>
  <c r="P5622" i="7" s="1"/>
  <c r="O5626" i="7"/>
  <c r="P5626" i="7" s="1"/>
  <c r="O5630" i="7"/>
  <c r="P5630" i="7" s="1"/>
  <c r="U5630" i="7" s="1"/>
  <c r="O5634" i="7"/>
  <c r="P5634" i="7" s="1"/>
  <c r="O5638" i="7"/>
  <c r="P5638" i="7" s="1"/>
  <c r="O5642" i="7"/>
  <c r="P5642" i="7" s="1"/>
  <c r="O5646" i="7"/>
  <c r="P5646" i="7" s="1"/>
  <c r="U5646" i="7" s="1"/>
  <c r="O5650" i="7"/>
  <c r="P5650" i="7" s="1"/>
  <c r="V5650" i="7" s="1"/>
  <c r="O5654" i="7"/>
  <c r="O5658" i="7"/>
  <c r="P5658" i="7" s="1"/>
  <c r="O5662" i="7"/>
  <c r="P5662" i="7" s="1"/>
  <c r="O5666" i="7"/>
  <c r="P5666" i="7" s="1"/>
  <c r="R5666" i="7" s="1"/>
  <c r="O5670" i="7"/>
  <c r="P5670" i="7" s="1"/>
  <c r="O5674" i="7"/>
  <c r="O5678" i="7"/>
  <c r="O5682" i="7"/>
  <c r="P5682" i="7" s="1"/>
  <c r="O5686" i="7"/>
  <c r="P5686" i="7" s="1"/>
  <c r="O5690" i="7"/>
  <c r="P5690" i="7" s="1"/>
  <c r="U5690" i="7" s="1"/>
  <c r="O5694" i="7"/>
  <c r="P5694" i="7" s="1"/>
  <c r="V5694" i="7" s="1"/>
  <c r="O5698" i="7"/>
  <c r="P5698" i="7" s="1"/>
  <c r="O5702" i="7"/>
  <c r="P5702" i="7" s="1"/>
  <c r="O5706" i="7"/>
  <c r="P5706" i="7" s="1"/>
  <c r="R5706" i="7" s="1"/>
  <c r="O5710" i="7"/>
  <c r="P5710" i="7" s="1"/>
  <c r="O5714" i="7"/>
  <c r="P5714" i="7" s="1"/>
  <c r="U5714" i="7" s="1"/>
  <c r="O5718" i="7"/>
  <c r="O5722" i="7"/>
  <c r="P5722" i="7" s="1"/>
  <c r="O5726" i="7"/>
  <c r="P5726" i="7" s="1"/>
  <c r="O5730" i="7"/>
  <c r="P5730" i="7" s="1"/>
  <c r="O5734" i="7"/>
  <c r="P5734" i="7" s="1"/>
  <c r="O5738" i="7"/>
  <c r="O5742" i="7"/>
  <c r="O5746" i="7"/>
  <c r="P5746" i="7" s="1"/>
  <c r="O5750" i="7"/>
  <c r="P5750" i="7" s="1"/>
  <c r="R5750" i="7" s="1"/>
  <c r="O5754" i="7"/>
  <c r="P5754" i="7" s="1"/>
  <c r="O5758" i="7"/>
  <c r="P5758" i="7" s="1"/>
  <c r="V5758" i="7" s="1"/>
  <c r="O5762" i="7"/>
  <c r="P5762" i="7" s="1"/>
  <c r="R5762" i="7" s="1"/>
  <c r="O5766" i="7"/>
  <c r="O5770" i="7"/>
  <c r="P5770" i="7" s="1"/>
  <c r="Q5770" i="7" s="1"/>
  <c r="O5774" i="7"/>
  <c r="P5774" i="7" s="1"/>
  <c r="O5778" i="7"/>
  <c r="P5778" i="7" s="1"/>
  <c r="O5782" i="7"/>
  <c r="O5786" i="7"/>
  <c r="P5786" i="7" s="1"/>
  <c r="O5790" i="7"/>
  <c r="O5794" i="7"/>
  <c r="P5794" i="7" s="1"/>
  <c r="R5794" i="7" s="1"/>
  <c r="O5798" i="7"/>
  <c r="P5798" i="7" s="1"/>
  <c r="O5802" i="7"/>
  <c r="O5806" i="7"/>
  <c r="O5810" i="7"/>
  <c r="P5810" i="7" s="1"/>
  <c r="O5814" i="7"/>
  <c r="P5814" i="7" s="1"/>
  <c r="U5814" i="7" s="1"/>
  <c r="O5818" i="7"/>
  <c r="P5818" i="7" s="1"/>
  <c r="O5822" i="7"/>
  <c r="P5822" i="7" s="1"/>
  <c r="O5826" i="7"/>
  <c r="P5826" i="7" s="1"/>
  <c r="O5830" i="7"/>
  <c r="P5830" i="7" s="1"/>
  <c r="O5834" i="7"/>
  <c r="P5834" i="7" s="1"/>
  <c r="O5838" i="7"/>
  <c r="P5838" i="7" s="1"/>
  <c r="U5838" i="7" s="1"/>
  <c r="O5842" i="7"/>
  <c r="P5842" i="7" s="1"/>
  <c r="R5842" i="7" s="1"/>
  <c r="O5846" i="7"/>
  <c r="O5850" i="7"/>
  <c r="P5850" i="7" s="1"/>
  <c r="O5854" i="7"/>
  <c r="P5854" i="7" s="1"/>
  <c r="O5858" i="7"/>
  <c r="P5858" i="7" s="1"/>
  <c r="O5862" i="7"/>
  <c r="O5866" i="7"/>
  <c r="P5866" i="7" s="1"/>
  <c r="O5870" i="7"/>
  <c r="O5874" i="7"/>
  <c r="P5874" i="7" s="1"/>
  <c r="O5878" i="7"/>
  <c r="P5878" i="7" s="1"/>
  <c r="O5882" i="7"/>
  <c r="P5882" i="7" s="1"/>
  <c r="O5886" i="7"/>
  <c r="P5886" i="7" s="1"/>
  <c r="O5890" i="7"/>
  <c r="P5890" i="7" s="1"/>
  <c r="O5894" i="7"/>
  <c r="P5894" i="7" s="1"/>
  <c r="O5898" i="7"/>
  <c r="P5898" i="7" s="1"/>
  <c r="O5902" i="7"/>
  <c r="P5902" i="7" s="1"/>
  <c r="Q5902" i="7" s="1"/>
  <c r="O5906" i="7"/>
  <c r="P5906" i="7" s="1"/>
  <c r="V5906" i="7" s="1"/>
  <c r="O5910" i="7"/>
  <c r="P5910" i="7" s="1"/>
  <c r="O5914" i="7"/>
  <c r="P5914" i="7" s="1"/>
  <c r="Q5914" i="7" s="1"/>
  <c r="O5918" i="7"/>
  <c r="P5918" i="7" s="1"/>
  <c r="Q5918" i="7" s="1"/>
  <c r="O5922" i="7"/>
  <c r="P5922" i="7" s="1"/>
  <c r="Q5922" i="7" s="1"/>
  <c r="O5926" i="7"/>
  <c r="P5926" i="7" s="1"/>
  <c r="O5930" i="7"/>
  <c r="O5934" i="7"/>
  <c r="O5938" i="7"/>
  <c r="P5938" i="7" s="1"/>
  <c r="O5942" i="7"/>
  <c r="P5942" i="7" s="1"/>
  <c r="U5942" i="7" s="1"/>
  <c r="O5946" i="7"/>
  <c r="P5946" i="7" s="1"/>
  <c r="O5950" i="7"/>
  <c r="P5950" i="7" s="1"/>
  <c r="O5954" i="7"/>
  <c r="P5954" i="7" s="1"/>
  <c r="O5958" i="7"/>
  <c r="O5962" i="7"/>
  <c r="P5962" i="7" s="1"/>
  <c r="O5966" i="7"/>
  <c r="P5966" i="7" s="1"/>
  <c r="R5966" i="7" s="1"/>
  <c r="O5970" i="7"/>
  <c r="P5970" i="7" s="1"/>
  <c r="V5970" i="7" s="1"/>
  <c r="O5974" i="7"/>
  <c r="O5978" i="7"/>
  <c r="P5978" i="7" s="1"/>
  <c r="O5982" i="7"/>
  <c r="O5986" i="7"/>
  <c r="P5986" i="7" s="1"/>
  <c r="O5990" i="7"/>
  <c r="O5994" i="7"/>
  <c r="P5994" i="7" s="1"/>
  <c r="O5998" i="7"/>
  <c r="O6002" i="7"/>
  <c r="P6002" i="7" s="1"/>
  <c r="O6006" i="7"/>
  <c r="P6006" i="7" s="1"/>
  <c r="O6010" i="7"/>
  <c r="P6010" i="7" s="1"/>
  <c r="O6014" i="7"/>
  <c r="P6014" i="7" s="1"/>
  <c r="R6014" i="7" s="1"/>
  <c r="O6018" i="7"/>
  <c r="P6018" i="7" s="1"/>
  <c r="O6022" i="7"/>
  <c r="P6022" i="7" s="1"/>
  <c r="O6026" i="7"/>
  <c r="P6026" i="7" s="1"/>
  <c r="O6030" i="7"/>
  <c r="P6030" i="7" s="1"/>
  <c r="U6030" i="7" s="1"/>
  <c r="O6034" i="7"/>
  <c r="P6034" i="7" s="1"/>
  <c r="V6034" i="7" s="1"/>
  <c r="O6038" i="7"/>
  <c r="O6042" i="7"/>
  <c r="P6042" i="7" s="1"/>
  <c r="O6046" i="7"/>
  <c r="P6046" i="7" s="1"/>
  <c r="O6050" i="7"/>
  <c r="P6050" i="7" s="1"/>
  <c r="U6050" i="7" s="1"/>
  <c r="O6054" i="7"/>
  <c r="O6058" i="7"/>
  <c r="O6062" i="7"/>
  <c r="O6066" i="7"/>
  <c r="P6066" i="7" s="1"/>
  <c r="O6070" i="7"/>
  <c r="P6070" i="7" s="1"/>
  <c r="R6070" i="7" s="1"/>
  <c r="O6074" i="7"/>
  <c r="P6074" i="7" s="1"/>
  <c r="R6074" i="7" s="1"/>
  <c r="O6078" i="7"/>
  <c r="P6078" i="7" s="1"/>
  <c r="R6078" i="7" s="1"/>
  <c r="O6082" i="7"/>
  <c r="P6082" i="7" s="1"/>
  <c r="O6086" i="7"/>
  <c r="P6086" i="7" s="1"/>
  <c r="O6090" i="7"/>
  <c r="P6090" i="7" s="1"/>
  <c r="O6094" i="7"/>
  <c r="P6094" i="7" s="1"/>
  <c r="Q6094" i="7" s="1"/>
  <c r="O6098" i="7"/>
  <c r="P6098" i="7" s="1"/>
  <c r="O6102" i="7"/>
  <c r="P6102" i="7" s="1"/>
  <c r="O6106" i="7"/>
  <c r="O6110" i="7"/>
  <c r="P6110" i="7" s="1"/>
  <c r="O6114" i="7"/>
  <c r="P6114" i="7" s="1"/>
  <c r="O6118" i="7"/>
  <c r="O6122" i="7"/>
  <c r="O6126" i="7"/>
  <c r="O6130" i="7"/>
  <c r="P6130" i="7" s="1"/>
  <c r="O6134" i="7"/>
  <c r="P6134" i="7" s="1"/>
  <c r="Q6134" i="7" s="1"/>
  <c r="O6138" i="7"/>
  <c r="O6142" i="7"/>
  <c r="P6142" i="7" s="1"/>
  <c r="R6142" i="7" s="1"/>
  <c r="O6146" i="7"/>
  <c r="P6146" i="7" s="1"/>
  <c r="O6150" i="7"/>
  <c r="P6150" i="7" s="1"/>
  <c r="O6154" i="7"/>
  <c r="P6154" i="7" s="1"/>
  <c r="O6158" i="7"/>
  <c r="P6158" i="7" s="1"/>
  <c r="O6162" i="7"/>
  <c r="P6162" i="7" s="1"/>
  <c r="V6162" i="7" s="1"/>
  <c r="O6166" i="7"/>
  <c r="O6170" i="7"/>
  <c r="P6170" i="7" s="1"/>
  <c r="O6174" i="7"/>
  <c r="P6174" i="7" s="1"/>
  <c r="Q6174" i="7" s="1"/>
  <c r="O6178" i="7"/>
  <c r="P6178" i="7" s="1"/>
  <c r="Q6178" i="7" s="1"/>
  <c r="O6182" i="7"/>
  <c r="O6186" i="7"/>
  <c r="O6190" i="7"/>
  <c r="O6194" i="7"/>
  <c r="P6194" i="7" s="1"/>
  <c r="O6198" i="7"/>
  <c r="P6198" i="7" s="1"/>
  <c r="U6198" i="7" s="1"/>
  <c r="O6202" i="7"/>
  <c r="O6206" i="7"/>
  <c r="P6206" i="7" s="1"/>
  <c r="R6206" i="7" s="1"/>
  <c r="O6210" i="7"/>
  <c r="P6210" i="7" s="1"/>
  <c r="O6214" i="7"/>
  <c r="O6218" i="7"/>
  <c r="P6218" i="7" s="1"/>
  <c r="O6222" i="7"/>
  <c r="P6222" i="7" s="1"/>
  <c r="O6226" i="7"/>
  <c r="P6226" i="7" s="1"/>
  <c r="V6226" i="7" s="1"/>
  <c r="O6230" i="7"/>
  <c r="P6230" i="7" s="1"/>
  <c r="R6230" i="7" s="1"/>
  <c r="O6234" i="7"/>
  <c r="P6234" i="7" s="1"/>
  <c r="O6238" i="7"/>
  <c r="O6242" i="7"/>
  <c r="P6242" i="7" s="1"/>
  <c r="O6246" i="7"/>
  <c r="P6246" i="7" s="1"/>
  <c r="O6250" i="7"/>
  <c r="P6250" i="7" s="1"/>
  <c r="O6254" i="7"/>
  <c r="O6258" i="7"/>
  <c r="P6258" i="7" s="1"/>
  <c r="O6262" i="7"/>
  <c r="P6262" i="7" s="1"/>
  <c r="O6266" i="7"/>
  <c r="P6266" i="7" s="1"/>
  <c r="O6270" i="7"/>
  <c r="P6270" i="7" s="1"/>
  <c r="R6270" i="7" s="1"/>
  <c r="O6274" i="7"/>
  <c r="P6274" i="7" s="1"/>
  <c r="O6278" i="7"/>
  <c r="O6282" i="7"/>
  <c r="P6282" i="7" s="1"/>
  <c r="U6282" i="7" s="1"/>
  <c r="O6286" i="7"/>
  <c r="P6286" i="7" s="1"/>
  <c r="V6286" i="7" s="1"/>
  <c r="O6290" i="7"/>
  <c r="P6290" i="7" s="1"/>
  <c r="V6290" i="7" s="1"/>
  <c r="O6294" i="7"/>
  <c r="P6294" i="7" s="1"/>
  <c r="O6298" i="7"/>
  <c r="P6298" i="7" s="1"/>
  <c r="O6302" i="7"/>
  <c r="P6302" i="7" s="1"/>
  <c r="O6306" i="7"/>
  <c r="P6306" i="7" s="1"/>
  <c r="U6306" i="7" s="1"/>
  <c r="O6310" i="7"/>
  <c r="O6314" i="7"/>
  <c r="O6318" i="7"/>
  <c r="O6322" i="7"/>
  <c r="P6322" i="7" s="1"/>
  <c r="O6326" i="7"/>
  <c r="P6326" i="7" s="1"/>
  <c r="O6330" i="7"/>
  <c r="O6334" i="7"/>
  <c r="P6334" i="7" s="1"/>
  <c r="O6338" i="7"/>
  <c r="P6338" i="7" s="1"/>
  <c r="O6342" i="7"/>
  <c r="P6342" i="7" s="1"/>
  <c r="O6346" i="7"/>
  <c r="P6346" i="7" s="1"/>
  <c r="O6350" i="7"/>
  <c r="P6350" i="7" s="1"/>
  <c r="Q6350" i="7" s="1"/>
  <c r="O6354" i="7"/>
  <c r="P6354" i="7" s="1"/>
  <c r="O6358" i="7"/>
  <c r="O6362" i="7"/>
  <c r="P6362" i="7" s="1"/>
  <c r="O6366" i="7"/>
  <c r="P6366" i="7" s="1"/>
  <c r="O6370" i="7"/>
  <c r="P6370" i="7" s="1"/>
  <c r="O6374" i="7"/>
  <c r="O6378" i="7"/>
  <c r="P6378" i="7" s="1"/>
  <c r="O6382" i="7"/>
  <c r="O6386" i="7"/>
  <c r="P6386" i="7" s="1"/>
  <c r="O6390" i="7"/>
  <c r="P6390" i="7" s="1"/>
  <c r="O6394" i="7"/>
  <c r="O6398" i="7"/>
  <c r="P6398" i="7" s="1"/>
  <c r="O6402" i="7"/>
  <c r="P6402" i="7" s="1"/>
  <c r="O6406" i="7"/>
  <c r="P6406" i="7" s="1"/>
  <c r="O6410" i="7"/>
  <c r="P6410" i="7" s="1"/>
  <c r="Q6410" i="7" s="1"/>
  <c r="O6414" i="7"/>
  <c r="P6414" i="7" s="1"/>
  <c r="O6418" i="7"/>
  <c r="P6418" i="7" s="1"/>
  <c r="V6418" i="7" s="1"/>
  <c r="O6422" i="7"/>
  <c r="O6426" i="7"/>
  <c r="P6426" i="7" s="1"/>
  <c r="Q6426" i="7" s="1"/>
  <c r="O6430" i="7"/>
  <c r="P6430" i="7" s="1"/>
  <c r="O6434" i="7"/>
  <c r="P6434" i="7" s="1"/>
  <c r="Q6434" i="7" s="1"/>
  <c r="O6438" i="7"/>
  <c r="P6438" i="7" s="1"/>
  <c r="O6442" i="7"/>
  <c r="O6446" i="7"/>
  <c r="O6450" i="7"/>
  <c r="P6450" i="7" s="1"/>
  <c r="O6454" i="7"/>
  <c r="P6454" i="7" s="1"/>
  <c r="O6458" i="7"/>
  <c r="O6462" i="7"/>
  <c r="P6462" i="7" s="1"/>
  <c r="Q6462" i="7" s="1"/>
  <c r="O6466" i="7"/>
  <c r="P6466" i="7" s="1"/>
  <c r="O6470" i="7"/>
  <c r="P6470" i="7" s="1"/>
  <c r="U6470" i="7" s="1"/>
  <c r="O6474" i="7"/>
  <c r="P6474" i="7" s="1"/>
  <c r="O6478" i="7"/>
  <c r="P6478" i="7" s="1"/>
  <c r="O6482" i="7"/>
  <c r="P6482" i="7" s="1"/>
  <c r="V6482" i="7" s="1"/>
  <c r="O6486" i="7"/>
  <c r="O6490" i="7"/>
  <c r="P6490" i="7" s="1"/>
  <c r="O6494" i="7"/>
  <c r="P6494" i="7" s="1"/>
  <c r="O6498" i="7"/>
  <c r="P6498" i="7" s="1"/>
  <c r="O6502" i="7"/>
  <c r="O6506" i="7"/>
  <c r="O6510" i="7"/>
  <c r="O6514" i="7"/>
  <c r="P6514" i="7" s="1"/>
  <c r="O6518" i="7"/>
  <c r="P6518" i="7" s="1"/>
  <c r="O6522" i="7"/>
  <c r="P6522" i="7" s="1"/>
  <c r="O6526" i="7"/>
  <c r="P6526" i="7" s="1"/>
  <c r="O6530" i="7"/>
  <c r="P6530" i="7" s="1"/>
  <c r="O6534" i="7"/>
  <c r="P6534" i="7" s="1"/>
  <c r="O6538" i="7"/>
  <c r="P6538" i="7" s="1"/>
  <c r="O6542" i="7"/>
  <c r="P6542" i="7" s="1"/>
  <c r="Q6542" i="7" s="1"/>
  <c r="O6546" i="7"/>
  <c r="P6546" i="7" s="1"/>
  <c r="V6546" i="7" s="1"/>
  <c r="O6550" i="7"/>
  <c r="O6554" i="7"/>
  <c r="P6554" i="7" s="1"/>
  <c r="O6558" i="7"/>
  <c r="P6558" i="7" s="1"/>
  <c r="R6558" i="7" s="1"/>
  <c r="O6562" i="7"/>
  <c r="P6562" i="7" s="1"/>
  <c r="U6562" i="7" s="1"/>
  <c r="O6566" i="7"/>
  <c r="P6566" i="7" s="1"/>
  <c r="O6570" i="7"/>
  <c r="P6570" i="7" s="1"/>
  <c r="Q6570" i="7" s="1"/>
  <c r="O6574" i="7"/>
  <c r="O6578" i="7"/>
  <c r="P6578" i="7" s="1"/>
  <c r="O6582" i="7"/>
  <c r="P6582" i="7" s="1"/>
  <c r="O6586" i="7"/>
  <c r="O6590" i="7"/>
  <c r="P6590" i="7" s="1"/>
  <c r="O6594" i="7"/>
  <c r="P6594" i="7" s="1"/>
  <c r="O6598" i="7"/>
  <c r="P6598" i="7" s="1"/>
  <c r="O6602" i="7"/>
  <c r="P6602" i="7" s="1"/>
  <c r="R6602" i="7" s="1"/>
  <c r="O6606" i="7"/>
  <c r="P6606" i="7" s="1"/>
  <c r="O6610" i="7"/>
  <c r="P6610" i="7" s="1"/>
  <c r="O6614" i="7"/>
  <c r="O6618" i="7"/>
  <c r="P6618" i="7" s="1"/>
  <c r="O6622" i="7"/>
  <c r="P6622" i="7" s="1"/>
  <c r="O6626" i="7"/>
  <c r="P6626" i="7" s="1"/>
  <c r="O6630" i="7"/>
  <c r="O6634" i="7"/>
  <c r="O6638" i="7"/>
  <c r="P6638" i="7" s="1"/>
  <c r="U6638" i="7" s="1"/>
  <c r="O6642" i="7"/>
  <c r="P6642" i="7" s="1"/>
  <c r="O6646" i="7"/>
  <c r="P6646" i="7" s="1"/>
  <c r="O6650" i="7"/>
  <c r="O6654" i="7"/>
  <c r="P6654" i="7" s="1"/>
  <c r="U6654" i="7" s="1"/>
  <c r="O6658" i="7"/>
  <c r="P6658" i="7" s="1"/>
  <c r="O6662" i="7"/>
  <c r="P6662" i="7" s="1"/>
  <c r="R6662" i="7" s="1"/>
  <c r="O6666" i="7"/>
  <c r="P6666" i="7" s="1"/>
  <c r="O6670" i="7"/>
  <c r="P6670" i="7" s="1"/>
  <c r="O6674" i="7"/>
  <c r="P6674" i="7" s="1"/>
  <c r="V6674" i="7" s="1"/>
  <c r="O6678" i="7"/>
  <c r="P6678" i="7" s="1"/>
  <c r="O6682" i="7"/>
  <c r="O6686" i="7"/>
  <c r="P6686" i="7" s="1"/>
  <c r="O6690" i="7"/>
  <c r="P6690" i="7" s="1"/>
  <c r="Q6690" i="7" s="1"/>
  <c r="O6694" i="7"/>
  <c r="O6698" i="7"/>
  <c r="O6702" i="7"/>
  <c r="O6706" i="7"/>
  <c r="P6706" i="7" s="1"/>
  <c r="O6710" i="7"/>
  <c r="P6710" i="7" s="1"/>
  <c r="O6714" i="7"/>
  <c r="O6718" i="7"/>
  <c r="P6718" i="7" s="1"/>
  <c r="U6718" i="7" s="1"/>
  <c r="O6722" i="7"/>
  <c r="P6722" i="7" s="1"/>
  <c r="O6726" i="7"/>
  <c r="O6730" i="7"/>
  <c r="P6730" i="7" s="1"/>
  <c r="Q6730" i="7" s="1"/>
  <c r="O6734" i="7"/>
  <c r="P6734" i="7" s="1"/>
  <c r="O6738" i="7"/>
  <c r="P6738" i="7" s="1"/>
  <c r="V6738" i="7" s="1"/>
  <c r="O6742" i="7"/>
  <c r="O6746" i="7"/>
  <c r="P6746" i="7" s="1"/>
  <c r="O6750" i="7"/>
  <c r="O6754" i="7"/>
  <c r="P6754" i="7" s="1"/>
  <c r="O6758" i="7"/>
  <c r="P6758" i="7" s="1"/>
  <c r="O6762" i="7"/>
  <c r="O6766" i="7"/>
  <c r="P6766" i="7" s="1"/>
  <c r="O6770" i="7"/>
  <c r="P6770" i="7" s="1"/>
  <c r="O6774" i="7"/>
  <c r="P6774" i="7" s="1"/>
  <c r="O6778" i="7"/>
  <c r="P6778" i="7" s="1"/>
  <c r="R6778" i="7" s="1"/>
  <c r="O6782" i="7"/>
  <c r="P6782" i="7" s="1"/>
  <c r="O6786" i="7"/>
  <c r="P6786" i="7" s="1"/>
  <c r="O6790" i="7"/>
  <c r="O6794" i="7"/>
  <c r="P6794" i="7" s="1"/>
  <c r="O6798" i="7"/>
  <c r="P6798" i="7" s="1"/>
  <c r="O6802" i="7"/>
  <c r="P6802" i="7" s="1"/>
  <c r="V6802" i="7" s="1"/>
  <c r="O6806" i="7"/>
  <c r="O6810" i="7"/>
  <c r="P6810" i="7" s="1"/>
  <c r="O6814" i="7"/>
  <c r="O6818" i="7"/>
  <c r="P6818" i="7" s="1"/>
  <c r="U6818" i="7" s="1"/>
  <c r="O6822" i="7"/>
  <c r="O6826" i="7"/>
  <c r="P6826" i="7" s="1"/>
  <c r="V6826" i="7" s="1"/>
  <c r="O6830" i="7"/>
  <c r="P6830" i="7" s="1"/>
  <c r="O6834" i="7"/>
  <c r="P6834" i="7" s="1"/>
  <c r="O6838" i="7"/>
  <c r="P6838" i="7" s="1"/>
  <c r="O6842" i="7"/>
  <c r="O6846" i="7"/>
  <c r="P6846" i="7" s="1"/>
  <c r="V6846" i="7" s="1"/>
  <c r="O6850" i="7"/>
  <c r="P6850" i="7" s="1"/>
  <c r="O6854" i="7"/>
  <c r="P6854" i="7" s="1"/>
  <c r="O6858" i="7"/>
  <c r="P6858" i="7" s="1"/>
  <c r="O6862" i="7"/>
  <c r="P6862" i="7" s="1"/>
  <c r="O6866" i="7"/>
  <c r="P6866" i="7" s="1"/>
  <c r="O6870" i="7"/>
  <c r="O6874" i="7"/>
  <c r="P6874" i="7" s="1"/>
  <c r="O6878" i="7"/>
  <c r="P6878" i="7" s="1"/>
  <c r="O6882" i="7"/>
  <c r="P6882" i="7" s="1"/>
  <c r="O6886" i="7"/>
  <c r="O6890" i="7"/>
  <c r="O6894" i="7"/>
  <c r="P6894" i="7" s="1"/>
  <c r="O6898" i="7"/>
  <c r="P6898" i="7" s="1"/>
  <c r="O6902" i="7"/>
  <c r="P6902" i="7" s="1"/>
  <c r="O6906" i="7"/>
  <c r="O6910" i="7"/>
  <c r="P6910" i="7" s="1"/>
  <c r="O6914" i="7"/>
  <c r="P6914" i="7" s="1"/>
  <c r="O6918" i="7"/>
  <c r="P6918" i="7" s="1"/>
  <c r="O6922" i="7"/>
  <c r="P6922" i="7" s="1"/>
  <c r="O6926" i="7"/>
  <c r="P6926" i="7" s="1"/>
  <c r="Q6926" i="7" s="1"/>
  <c r="O6930" i="7"/>
  <c r="P6930" i="7" s="1"/>
  <c r="V6930" i="7" s="1"/>
  <c r="O6934" i="7"/>
  <c r="P6934" i="7" s="1"/>
  <c r="O6938" i="7"/>
  <c r="O6942" i="7"/>
  <c r="P6942" i="7" s="1"/>
  <c r="O6946" i="7"/>
  <c r="P6946" i="7" s="1"/>
  <c r="Q6946" i="7" s="1"/>
  <c r="O6950" i="7"/>
  <c r="O6954" i="7"/>
  <c r="P6954" i="7" s="1"/>
  <c r="O6958" i="7"/>
  <c r="P6958" i="7" s="1"/>
  <c r="O6962" i="7"/>
  <c r="P6962" i="7" s="1"/>
  <c r="R6962" i="7" s="1"/>
  <c r="O6966" i="7"/>
  <c r="P6966" i="7" s="1"/>
  <c r="O6970" i="7"/>
  <c r="O6974" i="7"/>
  <c r="P6974" i="7" s="1"/>
  <c r="O6978" i="7"/>
  <c r="P6978" i="7" s="1"/>
  <c r="O6982" i="7"/>
  <c r="P6982" i="7" s="1"/>
  <c r="Q6982" i="7" s="1"/>
  <c r="O6986" i="7"/>
  <c r="P6986" i="7" s="1"/>
  <c r="O6990" i="7"/>
  <c r="P6990" i="7" s="1"/>
  <c r="O6994" i="7"/>
  <c r="P6994" i="7" s="1"/>
  <c r="V6994" i="7" s="1"/>
  <c r="O6998" i="7"/>
  <c r="P6998" i="7" s="1"/>
  <c r="O7002" i="7"/>
  <c r="O7006" i="7"/>
  <c r="O7010" i="7"/>
  <c r="P7010" i="7" s="1"/>
  <c r="O7014" i="7"/>
  <c r="P7014" i="7" s="1"/>
  <c r="O7018" i="7"/>
  <c r="O7022" i="7"/>
  <c r="P7022" i="7" s="1"/>
  <c r="U7022" i="7" s="1"/>
  <c r="O7026" i="7"/>
  <c r="P7026" i="7" s="1"/>
  <c r="O7030" i="7"/>
  <c r="P7030" i="7" s="1"/>
  <c r="O7034" i="7"/>
  <c r="P7034" i="7" s="1"/>
  <c r="O7038" i="7"/>
  <c r="P7038" i="7" s="1"/>
  <c r="O7042" i="7"/>
  <c r="P7042" i="7" s="1"/>
  <c r="O7046" i="7"/>
  <c r="O7050" i="7"/>
  <c r="P7050" i="7" s="1"/>
  <c r="O7054" i="7"/>
  <c r="P7054" i="7" s="1"/>
  <c r="R7054" i="7" s="1"/>
  <c r="O7058" i="7"/>
  <c r="P7058" i="7" s="1"/>
  <c r="V7058" i="7" s="1"/>
  <c r="O7062" i="7"/>
  <c r="O7066" i="7"/>
  <c r="P7066" i="7" s="1"/>
  <c r="O7070" i="7"/>
  <c r="P7070" i="7" s="1"/>
  <c r="R7070" i="7" s="1"/>
  <c r="O7074" i="7"/>
  <c r="P7074" i="7" s="1"/>
  <c r="U7074" i="7" s="1"/>
  <c r="O7078" i="7"/>
  <c r="P7078" i="7" s="1"/>
  <c r="O7082" i="7"/>
  <c r="O7086" i="7"/>
  <c r="O7090" i="7"/>
  <c r="P7090" i="7" s="1"/>
  <c r="O7094" i="7"/>
  <c r="P7094" i="7" s="1"/>
  <c r="Q7094" i="7" s="1"/>
  <c r="O7098" i="7"/>
  <c r="O7102" i="7"/>
  <c r="P7102" i="7" s="1"/>
  <c r="O7106" i="7"/>
  <c r="P7106" i="7" s="1"/>
  <c r="O7110" i="7"/>
  <c r="P7110" i="7" s="1"/>
  <c r="O7114" i="7"/>
  <c r="P7114" i="7" s="1"/>
  <c r="O7118" i="7"/>
  <c r="P7118" i="7" s="1"/>
  <c r="O7122" i="7"/>
  <c r="P7122" i="7" s="1"/>
  <c r="O7126" i="7"/>
  <c r="P7126" i="7" s="1"/>
  <c r="O7130" i="7"/>
  <c r="O7134" i="7"/>
  <c r="P7134" i="7" s="1"/>
  <c r="O7138" i="7"/>
  <c r="P7138" i="7" s="1"/>
  <c r="O7142" i="7"/>
  <c r="O7146" i="7"/>
  <c r="O7150" i="7"/>
  <c r="P7150" i="7" s="1"/>
  <c r="O7154" i="7"/>
  <c r="P7154" i="7" s="1"/>
  <c r="O7158" i="7"/>
  <c r="P7158" i="7" s="1"/>
  <c r="O7162" i="7"/>
  <c r="O7166" i="7"/>
  <c r="P7166" i="7" s="1"/>
  <c r="O7169" i="7"/>
  <c r="P7169" i="7" s="1"/>
  <c r="O7173" i="7"/>
  <c r="O7177" i="7"/>
  <c r="P7177" i="7" s="1"/>
  <c r="Q7177" i="7" s="1"/>
  <c r="O7181" i="7"/>
  <c r="P7181" i="7" s="1"/>
  <c r="O7185" i="7"/>
  <c r="P7185" i="7" s="1"/>
  <c r="O7189" i="7"/>
  <c r="P7189" i="7" s="1"/>
  <c r="O7193" i="7"/>
  <c r="P7193" i="7" s="1"/>
  <c r="O7197" i="7"/>
  <c r="P7197" i="7" s="1"/>
  <c r="V7197" i="7" s="1"/>
  <c r="O7201" i="7"/>
  <c r="P7201" i="7" s="1"/>
  <c r="O7205" i="7"/>
  <c r="P7205" i="7" s="1"/>
  <c r="Q7205" i="7" s="1"/>
  <c r="O7209" i="7"/>
  <c r="P7209" i="7" s="1"/>
  <c r="O7213" i="7"/>
  <c r="O7217" i="7"/>
  <c r="P7217" i="7" s="1"/>
  <c r="Q7217" i="7" s="1"/>
  <c r="O7221" i="7"/>
  <c r="O7225" i="7"/>
  <c r="P7225" i="7" s="1"/>
  <c r="Q7225" i="7" s="1"/>
  <c r="O7229" i="7"/>
  <c r="P7229" i="7" s="1"/>
  <c r="O7233" i="7"/>
  <c r="P7233" i="7" s="1"/>
  <c r="O7237" i="7"/>
  <c r="O7241" i="7"/>
  <c r="O7245" i="7"/>
  <c r="P7245" i="7" s="1"/>
  <c r="O7249" i="7"/>
  <c r="P7249" i="7" s="1"/>
  <c r="O7253" i="7"/>
  <c r="P7253" i="7" s="1"/>
  <c r="O7257" i="7"/>
  <c r="P7257" i="7" s="1"/>
  <c r="O7261" i="7"/>
  <c r="O7265" i="7"/>
  <c r="P7265" i="7" s="1"/>
  <c r="O7269" i="7"/>
  <c r="P7269" i="7" s="1"/>
  <c r="O7273" i="7"/>
  <c r="O7277" i="7"/>
  <c r="O7281" i="7"/>
  <c r="P7281" i="7" s="1"/>
  <c r="O7285" i="7"/>
  <c r="P7285" i="7" s="1"/>
  <c r="Q7285" i="7" s="1"/>
  <c r="O7289" i="7"/>
  <c r="O7293" i="7"/>
  <c r="O7297" i="7"/>
  <c r="P7297" i="7" s="1"/>
  <c r="O7301" i="7"/>
  <c r="P7301" i="7" s="1"/>
  <c r="O7305" i="7"/>
  <c r="P7305" i="7" s="1"/>
  <c r="V7305" i="7" s="1"/>
  <c r="O7309" i="7"/>
  <c r="P7309" i="7" s="1"/>
  <c r="O7313" i="7"/>
  <c r="P7313" i="7" s="1"/>
  <c r="V7313" i="7" s="1"/>
  <c r="O7317" i="7"/>
  <c r="P7317" i="7" s="1"/>
  <c r="O7321" i="7"/>
  <c r="P7321" i="7" s="1"/>
  <c r="O7325" i="7"/>
  <c r="O7329" i="7"/>
  <c r="P7329" i="7" s="1"/>
  <c r="V7329" i="7" s="1"/>
  <c r="O7333" i="7"/>
  <c r="P7333" i="7" s="1"/>
  <c r="O7337" i="7"/>
  <c r="O7341" i="7"/>
  <c r="O7345" i="7"/>
  <c r="P7345" i="7" s="1"/>
  <c r="V7345" i="7" s="1"/>
  <c r="O7349" i="7"/>
  <c r="P7349" i="7" s="1"/>
  <c r="R7349" i="7" s="1"/>
  <c r="O7353" i="7"/>
  <c r="O7357" i="7"/>
  <c r="P7357" i="7" s="1"/>
  <c r="O7361" i="7"/>
  <c r="P7361" i="7" s="1"/>
  <c r="U7361" i="7" s="1"/>
  <c r="O7365" i="7"/>
  <c r="P7365" i="7" s="1"/>
  <c r="O7369" i="7"/>
  <c r="O7373" i="7"/>
  <c r="P7373" i="7" s="1"/>
  <c r="O7377" i="7"/>
  <c r="P7377" i="7" s="1"/>
  <c r="Q7377" i="7" s="1"/>
  <c r="O7381" i="7"/>
  <c r="O7385" i="7"/>
  <c r="O7389" i="7"/>
  <c r="O7393" i="7"/>
  <c r="P7393" i="7" s="1"/>
  <c r="O7397" i="7"/>
  <c r="P7397" i="7" s="1"/>
  <c r="O7401" i="7"/>
  <c r="O7405" i="7"/>
  <c r="P7405" i="7" s="1"/>
  <c r="O7409" i="7"/>
  <c r="P7409" i="7" s="1"/>
  <c r="O7413" i="7"/>
  <c r="P7413" i="7" s="1"/>
  <c r="R7413" i="7" s="1"/>
  <c r="O7417" i="7"/>
  <c r="P7417" i="7" s="1"/>
  <c r="O7421" i="7"/>
  <c r="P7421" i="7" s="1"/>
  <c r="O7425" i="7"/>
  <c r="P7425" i="7" s="1"/>
  <c r="V7425" i="7" s="1"/>
  <c r="O7429" i="7"/>
  <c r="O7433" i="7"/>
  <c r="O7437" i="7"/>
  <c r="P7437" i="7" s="1"/>
  <c r="O7441" i="7"/>
  <c r="P7441" i="7" s="1"/>
  <c r="O7445" i="7"/>
  <c r="O7449" i="7"/>
  <c r="P7449" i="7" s="1"/>
  <c r="O7453" i="7"/>
  <c r="O7457" i="7"/>
  <c r="P7457" i="7" s="1"/>
  <c r="O7461" i="7"/>
  <c r="P7461" i="7" s="1"/>
  <c r="O7465" i="7"/>
  <c r="O7469" i="7"/>
  <c r="O7473" i="7"/>
  <c r="P7473" i="7" s="1"/>
  <c r="Q7473" i="7" s="1"/>
  <c r="O7477" i="7"/>
  <c r="O7481" i="7"/>
  <c r="O7485" i="7"/>
  <c r="P7485" i="7" s="1"/>
  <c r="O7489" i="7"/>
  <c r="P7489" i="7" s="1"/>
  <c r="V7489" i="7" s="1"/>
  <c r="O7493" i="7"/>
  <c r="O7497" i="7"/>
  <c r="P7497" i="7" s="1"/>
  <c r="Q7497" i="7" s="1"/>
  <c r="O7501" i="7"/>
  <c r="P7501" i="7" s="1"/>
  <c r="O7505" i="7"/>
  <c r="P7505" i="7" s="1"/>
  <c r="O7509" i="7"/>
  <c r="P7509" i="7" s="1"/>
  <c r="O7513" i="7"/>
  <c r="P7513" i="7" s="1"/>
  <c r="O7517" i="7"/>
  <c r="P7517" i="7" s="1"/>
  <c r="O7521" i="7"/>
  <c r="P7521" i="7" s="1"/>
  <c r="O7525" i="7"/>
  <c r="P7525" i="7" s="1"/>
  <c r="O7529" i="7"/>
  <c r="P7529" i="7" s="1"/>
  <c r="O7533" i="7"/>
  <c r="O7537" i="7"/>
  <c r="P7537" i="7" s="1"/>
  <c r="O7541" i="7"/>
  <c r="O7545" i="7"/>
  <c r="O7549" i="7"/>
  <c r="O7553" i="7"/>
  <c r="P7553" i="7" s="1"/>
  <c r="O7557" i="7"/>
  <c r="O7561" i="7"/>
  <c r="P7561" i="7" s="1"/>
  <c r="V7561" i="7" s="1"/>
  <c r="O7565" i="7"/>
  <c r="P7565" i="7" s="1"/>
  <c r="O7569" i="7"/>
  <c r="P7569" i="7" s="1"/>
  <c r="V7569" i="7" s="1"/>
  <c r="O7573" i="7"/>
  <c r="P7573" i="7" s="1"/>
  <c r="O7577" i="7"/>
  <c r="O7581" i="7"/>
  <c r="O7585" i="7"/>
  <c r="P7585" i="7" s="1"/>
  <c r="V7585" i="7" s="1"/>
  <c r="O7589" i="7"/>
  <c r="P7589" i="7" s="1"/>
  <c r="O7593" i="7"/>
  <c r="O7597" i="7"/>
  <c r="P7597" i="7" s="1"/>
  <c r="R7597" i="7" s="1"/>
  <c r="O7601" i="7"/>
  <c r="P7601" i="7" s="1"/>
  <c r="O7605" i="7"/>
  <c r="O7609" i="7"/>
  <c r="O7613" i="7"/>
  <c r="O7617" i="7"/>
  <c r="P7617" i="7" s="1"/>
  <c r="O7621" i="7"/>
  <c r="O7625" i="7"/>
  <c r="O7629" i="7"/>
  <c r="P7629" i="7" s="1"/>
  <c r="O7633" i="7"/>
  <c r="P7633" i="7" s="1"/>
  <c r="Q7633" i="7" s="1"/>
  <c r="O7637" i="7"/>
  <c r="O7641" i="7"/>
  <c r="P7641" i="7" s="1"/>
  <c r="O7645" i="7"/>
  <c r="P7645" i="7" s="1"/>
  <c r="O7649" i="7"/>
  <c r="P7649" i="7" s="1"/>
  <c r="U7649" i="7" s="1"/>
  <c r="O7653" i="7"/>
  <c r="P7653" i="7" s="1"/>
  <c r="U7653" i="7" s="1"/>
  <c r="O7657" i="7"/>
  <c r="P7657" i="7" s="1"/>
  <c r="Q7657" i="7" s="1"/>
  <c r="O7661" i="7"/>
  <c r="O7665" i="7"/>
  <c r="P7665" i="7" s="1"/>
  <c r="O7669" i="7"/>
  <c r="O7673" i="7"/>
  <c r="O7677" i="7"/>
  <c r="P7677" i="7" s="1"/>
  <c r="O7681" i="7"/>
  <c r="P7681" i="7" s="1"/>
  <c r="O7685" i="7"/>
  <c r="O7689" i="7"/>
  <c r="O7693" i="7"/>
  <c r="P7693" i="7" s="1"/>
  <c r="O7697" i="7"/>
  <c r="P7697" i="7" s="1"/>
  <c r="O7701" i="7"/>
  <c r="P7701" i="7" s="1"/>
  <c r="O7705" i="7"/>
  <c r="P7705" i="7" s="1"/>
  <c r="O7709" i="7"/>
  <c r="O7713" i="7"/>
  <c r="P7713" i="7" s="1"/>
  <c r="O7717" i="7"/>
  <c r="P7717" i="7" s="1"/>
  <c r="O7721" i="7"/>
  <c r="P7721" i="7" s="1"/>
  <c r="O7725" i="7"/>
  <c r="O7729" i="7"/>
  <c r="P7729" i="7" s="1"/>
  <c r="Q7729" i="7" s="1"/>
  <c r="O7733" i="7"/>
  <c r="O7737" i="7"/>
  <c r="O7741" i="7"/>
  <c r="P7741" i="7" s="1"/>
  <c r="O7745" i="7"/>
  <c r="P7745" i="7" s="1"/>
  <c r="O7749" i="7"/>
  <c r="O7753" i="7"/>
  <c r="O7757" i="7"/>
  <c r="P7757" i="7" s="1"/>
  <c r="O7761" i="7"/>
  <c r="P7761" i="7" s="1"/>
  <c r="Q7761" i="7" s="1"/>
  <c r="O7765" i="7"/>
  <c r="P7765" i="7" s="1"/>
  <c r="O7769" i="7"/>
  <c r="P7769" i="7" s="1"/>
  <c r="O7773" i="7"/>
  <c r="O7777" i="7"/>
  <c r="P7777" i="7" s="1"/>
  <c r="O7781" i="7"/>
  <c r="P7781" i="7" s="1"/>
  <c r="O7785" i="7"/>
  <c r="O7789" i="7"/>
  <c r="P7789" i="7" s="1"/>
  <c r="Q7789" i="7" s="1"/>
  <c r="O7793" i="7"/>
  <c r="P7793" i="7" s="1"/>
  <c r="O7797" i="7"/>
  <c r="O7801" i="7"/>
  <c r="O7805" i="7"/>
  <c r="P7805" i="7" s="1"/>
  <c r="O7809" i="7"/>
  <c r="P7809" i="7" s="1"/>
  <c r="V7809" i="7" s="1"/>
  <c r="O7813" i="7"/>
  <c r="O7817" i="7"/>
  <c r="P7817" i="7" s="1"/>
  <c r="O7821" i="7"/>
  <c r="P7821" i="7" s="1"/>
  <c r="O7825" i="7"/>
  <c r="P7825" i="7" s="1"/>
  <c r="V7825" i="7" s="1"/>
  <c r="O7829" i="7"/>
  <c r="O7833" i="7"/>
  <c r="O7837" i="7"/>
  <c r="P7837" i="7" s="1"/>
  <c r="O7841" i="7"/>
  <c r="P7841" i="7" s="1"/>
  <c r="V7841" i="7" s="1"/>
  <c r="O7845" i="7"/>
  <c r="P7845" i="7" s="1"/>
  <c r="O7849" i="7"/>
  <c r="O7853" i="7"/>
  <c r="P7853" i="7" s="1"/>
  <c r="O7857" i="7"/>
  <c r="P7857" i="7" s="1"/>
  <c r="O7861" i="7"/>
  <c r="O7865" i="7"/>
  <c r="O7869" i="7"/>
  <c r="O7873" i="7"/>
  <c r="P7873" i="7" s="1"/>
  <c r="O7877" i="7"/>
  <c r="P7877" i="7" s="1"/>
  <c r="O7881" i="7"/>
  <c r="P7881" i="7" s="1"/>
  <c r="Q7881" i="7" s="1"/>
  <c r="O7885" i="7"/>
  <c r="P7885" i="7" s="1"/>
  <c r="O7889" i="7"/>
  <c r="P7889" i="7" s="1"/>
  <c r="V7889" i="7" s="1"/>
  <c r="O7893" i="7"/>
  <c r="P7893" i="7" s="1"/>
  <c r="O7897" i="7"/>
  <c r="P7897" i="7" s="1"/>
  <c r="O7901" i="7"/>
  <c r="O7905" i="7"/>
  <c r="P7905" i="7" s="1"/>
  <c r="V7905" i="7" s="1"/>
  <c r="O7909" i="7"/>
  <c r="P7909" i="7" s="1"/>
  <c r="O7913" i="7"/>
  <c r="P7913" i="7" s="1"/>
  <c r="O7917" i="7"/>
  <c r="O7921" i="7"/>
  <c r="P7921" i="7" s="1"/>
  <c r="Q7921" i="7" s="1"/>
  <c r="O7925" i="7"/>
  <c r="O7929" i="7"/>
  <c r="O7933" i="7"/>
  <c r="O7937" i="7"/>
  <c r="P7937" i="7" s="1"/>
  <c r="O7941" i="7"/>
  <c r="O7945" i="7"/>
  <c r="P7945" i="7" s="1"/>
  <c r="O7949" i="7"/>
  <c r="P7949" i="7" s="1"/>
  <c r="O7953" i="7"/>
  <c r="P7953" i="7" s="1"/>
  <c r="O7957" i="7"/>
  <c r="O7961" i="7"/>
  <c r="P7961" i="7" s="1"/>
  <c r="O7965" i="7"/>
  <c r="O7969" i="7"/>
  <c r="P7969" i="7" s="1"/>
  <c r="O7973" i="7"/>
  <c r="P7973" i="7" s="1"/>
  <c r="O7977" i="7"/>
  <c r="P7977" i="7" s="1"/>
  <c r="O7981" i="7"/>
  <c r="P7981" i="7" s="1"/>
  <c r="O7985" i="7"/>
  <c r="P7985" i="7" s="1"/>
  <c r="Q7985" i="7" s="1"/>
  <c r="O7989" i="7"/>
  <c r="O7993" i="7"/>
  <c r="O7997" i="7"/>
  <c r="P7997" i="7" s="1"/>
  <c r="O8001" i="7"/>
  <c r="P8001" i="7" s="1"/>
  <c r="U8001" i="7" s="1"/>
  <c r="O8005" i="7"/>
  <c r="P8005" i="7" s="1"/>
  <c r="O8009" i="7"/>
  <c r="O8013" i="7"/>
  <c r="P8013" i="7" s="1"/>
  <c r="O8017" i="7"/>
  <c r="P8017" i="7" s="1"/>
  <c r="O8021" i="7"/>
  <c r="O8025" i="7"/>
  <c r="O8029" i="7"/>
  <c r="O8033" i="7"/>
  <c r="P8033" i="7" s="1"/>
  <c r="O8037" i="7"/>
  <c r="P8037" i="7" s="1"/>
  <c r="O8041" i="7"/>
  <c r="O8045" i="7"/>
  <c r="O8049" i="7"/>
  <c r="P8049" i="7" s="1"/>
  <c r="O8053" i="7"/>
  <c r="O8057" i="7"/>
  <c r="P8057" i="7" s="1"/>
  <c r="O8061" i="7"/>
  <c r="P8061" i="7" s="1"/>
  <c r="O8065" i="7"/>
  <c r="P8065" i="7" s="1"/>
  <c r="V8065" i="7" s="1"/>
  <c r="O8069" i="7"/>
  <c r="P8069" i="7" s="1"/>
  <c r="O8073" i="7"/>
  <c r="O8077" i="7"/>
  <c r="O8081" i="7"/>
  <c r="P8081" i="7" s="1"/>
  <c r="V8081" i="7" s="1"/>
  <c r="O8085" i="7"/>
  <c r="P8085" i="7" s="1"/>
  <c r="O8089" i="7"/>
  <c r="P8089" i="7" s="1"/>
  <c r="O8093" i="7"/>
  <c r="P8093" i="7" s="1"/>
  <c r="O8097" i="7"/>
  <c r="P8097" i="7" s="1"/>
  <c r="V8097" i="7" s="1"/>
  <c r="O8101" i="7"/>
  <c r="P8101" i="7" s="1"/>
  <c r="O8105" i="7"/>
  <c r="O8109" i="7"/>
  <c r="O8113" i="7"/>
  <c r="P8113" i="7" s="1"/>
  <c r="V8113" i="7" s="1"/>
  <c r="O8117" i="7"/>
  <c r="P8117" i="7" s="1"/>
  <c r="R8117" i="7" s="1"/>
  <c r="O8121" i="7"/>
  <c r="P8121" i="7" s="1"/>
  <c r="R8121" i="7" s="1"/>
  <c r="O8125" i="7"/>
  <c r="P8125" i="7" s="1"/>
  <c r="O8129" i="7"/>
  <c r="P8129" i="7" s="1"/>
  <c r="O8133" i="7"/>
  <c r="P8133" i="7" s="1"/>
  <c r="O8137" i="7"/>
  <c r="O8141" i="7"/>
  <c r="P8141" i="7" s="1"/>
  <c r="O8145" i="7"/>
  <c r="P8145" i="7" s="1"/>
  <c r="O8149" i="7"/>
  <c r="P8149" i="7" s="1"/>
  <c r="O8153" i="7"/>
  <c r="O8157" i="7"/>
  <c r="O8161" i="7"/>
  <c r="P8161" i="7" s="1"/>
  <c r="O8165" i="7"/>
  <c r="P8165" i="7" s="1"/>
  <c r="O8169" i="7"/>
  <c r="P8169" i="7" s="1"/>
  <c r="O8173" i="7"/>
  <c r="P8173" i="7" s="1"/>
  <c r="O8177" i="7"/>
  <c r="P8177" i="7" s="1"/>
  <c r="O8181" i="7"/>
  <c r="P8181" i="7" s="1"/>
  <c r="R8181" i="7" s="1"/>
  <c r="O8185" i="7"/>
  <c r="O8189" i="7"/>
  <c r="O8193" i="7"/>
  <c r="P8193" i="7" s="1"/>
  <c r="O8197" i="7"/>
  <c r="P8197" i="7" s="1"/>
  <c r="O8201" i="7"/>
  <c r="P8201" i="7" s="1"/>
  <c r="R8201" i="7" s="1"/>
  <c r="O8205" i="7"/>
  <c r="P8205" i="7" s="1"/>
  <c r="O8209" i="7"/>
  <c r="P8209" i="7" s="1"/>
  <c r="R8209" i="7" s="1"/>
  <c r="O8213" i="7"/>
  <c r="O8217" i="7"/>
  <c r="P8217" i="7" s="1"/>
  <c r="O8221" i="7"/>
  <c r="O8225" i="7"/>
  <c r="P8225" i="7" s="1"/>
  <c r="R8225" i="7" s="1"/>
  <c r="O8229" i="7"/>
  <c r="P8229" i="7" s="1"/>
  <c r="O8233" i="7"/>
  <c r="P8233" i="7" s="1"/>
  <c r="O8237" i="7"/>
  <c r="O8241" i="7"/>
  <c r="P8241" i="7" s="1"/>
  <c r="O8245" i="7"/>
  <c r="O8249" i="7"/>
  <c r="O8253" i="7"/>
  <c r="P8253" i="7" s="1"/>
  <c r="O8257" i="7"/>
  <c r="P8257" i="7" s="1"/>
  <c r="O8261" i="7"/>
  <c r="O8265" i="7"/>
  <c r="O8269" i="7"/>
  <c r="P8269" i="7" s="1"/>
  <c r="O8273" i="7"/>
  <c r="P8273" i="7" s="1"/>
  <c r="O8277" i="7"/>
  <c r="P8277" i="7" s="1"/>
  <c r="O8281" i="7"/>
  <c r="O8285" i="7"/>
  <c r="O8289" i="7"/>
  <c r="P8289" i="7" s="1"/>
  <c r="O8293" i="7"/>
  <c r="P8293" i="7" s="1"/>
  <c r="O8297" i="7"/>
  <c r="P8297" i="7" s="1"/>
  <c r="O8301" i="7"/>
  <c r="O8305" i="7"/>
  <c r="P8305" i="7" s="1"/>
  <c r="O8309" i="7"/>
  <c r="O8313" i="7"/>
  <c r="P8313" i="7" s="1"/>
  <c r="O8317" i="7"/>
  <c r="P8317" i="7" s="1"/>
  <c r="O8321" i="7"/>
  <c r="P8321" i="7" s="1"/>
  <c r="O8325" i="7"/>
  <c r="O8329" i="7"/>
  <c r="O8333" i="7"/>
  <c r="P8333" i="7" s="1"/>
  <c r="O8337" i="7"/>
  <c r="P8337" i="7" s="1"/>
  <c r="V8337" i="7" s="1"/>
  <c r="O8341" i="7"/>
  <c r="P8341" i="7" s="1"/>
  <c r="O8345" i="7"/>
  <c r="P8345" i="7" s="1"/>
  <c r="O8349" i="7"/>
  <c r="O8353" i="7"/>
  <c r="P8353" i="7" s="1"/>
  <c r="V8353" i="7" s="1"/>
  <c r="O8357" i="7"/>
  <c r="P8357" i="7" s="1"/>
  <c r="O8361" i="7"/>
  <c r="P8361" i="7" s="1"/>
  <c r="O8365" i="7"/>
  <c r="O8369" i="7"/>
  <c r="P8369" i="7" s="1"/>
  <c r="V8369" i="7" s="1"/>
  <c r="O8373" i="7"/>
  <c r="O8377" i="7"/>
  <c r="O8381" i="7"/>
  <c r="P8381" i="7" s="1"/>
  <c r="O8385" i="7"/>
  <c r="P8385" i="7" s="1"/>
  <c r="O8389" i="7"/>
  <c r="O8393" i="7"/>
  <c r="O8397" i="7"/>
  <c r="O8401" i="7"/>
  <c r="P8401" i="7" s="1"/>
  <c r="O8405" i="7"/>
  <c r="O8409" i="7"/>
  <c r="O8413" i="7"/>
  <c r="P8413" i="7" s="1"/>
  <c r="O8417" i="7"/>
  <c r="P8417" i="7" s="1"/>
  <c r="O8421" i="7"/>
  <c r="P8421" i="7" s="1"/>
  <c r="Q8421" i="7" s="1"/>
  <c r="O8425" i="7"/>
  <c r="P8425" i="7" s="1"/>
  <c r="O8429" i="7"/>
  <c r="P8429" i="7" s="1"/>
  <c r="O8433" i="7"/>
  <c r="P8433" i="7" s="1"/>
  <c r="O8437" i="7"/>
  <c r="O8441" i="7"/>
  <c r="O8445" i="7"/>
  <c r="P8445" i="7" s="1"/>
  <c r="O8449" i="7"/>
  <c r="P8449" i="7" s="1"/>
  <c r="O8453" i="7"/>
  <c r="O8457" i="7"/>
  <c r="O8461" i="7"/>
  <c r="O8465" i="7"/>
  <c r="P8465" i="7" s="1"/>
  <c r="O8469" i="7"/>
  <c r="P8469" i="7" s="1"/>
  <c r="O8473" i="7"/>
  <c r="P8473" i="7" s="1"/>
  <c r="O8477" i="7"/>
  <c r="O8481" i="7"/>
  <c r="P8481" i="7" s="1"/>
  <c r="Q8481" i="7" s="1"/>
  <c r="O8485" i="7"/>
  <c r="P8485" i="7" s="1"/>
  <c r="Q8485" i="7" s="1"/>
  <c r="O8489" i="7"/>
  <c r="P8489" i="7" s="1"/>
  <c r="O8493" i="7"/>
  <c r="O8497" i="7"/>
  <c r="P8497" i="7" s="1"/>
  <c r="O8501" i="7"/>
  <c r="P8501" i="7" s="1"/>
  <c r="R8501" i="7" s="1"/>
  <c r="O8505" i="7"/>
  <c r="O8509" i="7"/>
  <c r="P8509" i="7" s="1"/>
  <c r="O8513" i="7"/>
  <c r="P8513" i="7" s="1"/>
  <c r="V8513" i="7" s="1"/>
  <c r="O8517" i="7"/>
  <c r="O8521" i="7"/>
  <c r="O8525" i="7"/>
  <c r="P8525" i="7" s="1"/>
  <c r="O8529" i="7"/>
  <c r="P8529" i="7" s="1"/>
  <c r="O8533" i="7"/>
  <c r="P8533" i="7" s="1"/>
  <c r="O8537" i="7"/>
  <c r="P8537" i="7" s="1"/>
  <c r="O8541" i="7"/>
  <c r="O8545" i="7"/>
  <c r="P8545" i="7" s="1"/>
  <c r="Q8545" i="7" s="1"/>
  <c r="O8549" i="7"/>
  <c r="P8549" i="7" s="1"/>
  <c r="O8553" i="7"/>
  <c r="P8553" i="7" s="1"/>
  <c r="O8557" i="7"/>
  <c r="P8557" i="7" s="1"/>
  <c r="O8561" i="7"/>
  <c r="P8561" i="7" s="1"/>
  <c r="O8565" i="7"/>
  <c r="O8569" i="7"/>
  <c r="O8573" i="7"/>
  <c r="O8577" i="7"/>
  <c r="P8577" i="7" s="1"/>
  <c r="O8581" i="7"/>
  <c r="O8585" i="7"/>
  <c r="O8589" i="7"/>
  <c r="P8589" i="7" s="1"/>
  <c r="O8593" i="7"/>
  <c r="P8593" i="7" s="1"/>
  <c r="O8597" i="7"/>
  <c r="P8597" i="7" s="1"/>
  <c r="O8601" i="7"/>
  <c r="O8605" i="7"/>
  <c r="P8605" i="7" s="1"/>
  <c r="O8609" i="7"/>
  <c r="P8609" i="7" s="1"/>
  <c r="V8609" i="7" s="1"/>
  <c r="O8613" i="7"/>
  <c r="P8613" i="7" s="1"/>
  <c r="O8617" i="7"/>
  <c r="O8621" i="7"/>
  <c r="P8621" i="7" s="1"/>
  <c r="O8625" i="7"/>
  <c r="P8625" i="7" s="1"/>
  <c r="V8625" i="7" s="1"/>
  <c r="O8629" i="7"/>
  <c r="O8633" i="7"/>
  <c r="O8637" i="7"/>
  <c r="P8637" i="7" s="1"/>
  <c r="O8641" i="7"/>
  <c r="P8641" i="7" s="1"/>
  <c r="O8645" i="7"/>
  <c r="O8649" i="7"/>
  <c r="P8649" i="7" s="1"/>
  <c r="R8649" i="7" s="1"/>
  <c r="O8653" i="7"/>
  <c r="P8653" i="7" s="1"/>
  <c r="O8657" i="7"/>
  <c r="P8657" i="7" s="1"/>
  <c r="O8661" i="7"/>
  <c r="O8665" i="7"/>
  <c r="P8665" i="7" s="1"/>
  <c r="O8669" i="7"/>
  <c r="P8669" i="7" s="1"/>
  <c r="V8669" i="7" s="1"/>
  <c r="O8673" i="7"/>
  <c r="P8673" i="7" s="1"/>
  <c r="U8673" i="7" s="1"/>
  <c r="O8677" i="7"/>
  <c r="P8677" i="7" s="1"/>
  <c r="O8681" i="7"/>
  <c r="O8685" i="7"/>
  <c r="O8689" i="7"/>
  <c r="P8689" i="7" s="1"/>
  <c r="O8693" i="7"/>
  <c r="O8697" i="7"/>
  <c r="P8697" i="7" s="1"/>
  <c r="O8701" i="7"/>
  <c r="O8705" i="7"/>
  <c r="P8705" i="7" s="1"/>
  <c r="V8705" i="7" s="1"/>
  <c r="O8709" i="7"/>
  <c r="P8709" i="7" s="1"/>
  <c r="O8713" i="7"/>
  <c r="O8717" i="7"/>
  <c r="P8717" i="7" s="1"/>
  <c r="O8721" i="7"/>
  <c r="P8721" i="7" s="1"/>
  <c r="O8725" i="7"/>
  <c r="P8725" i="7" s="1"/>
  <c r="O8729" i="7"/>
  <c r="O8733" i="7"/>
  <c r="P8733" i="7" s="1"/>
  <c r="O8737" i="7"/>
  <c r="P8737" i="7" s="1"/>
  <c r="R8737" i="7" s="1"/>
  <c r="O8741" i="7"/>
  <c r="P8741" i="7" s="1"/>
  <c r="O8745" i="7"/>
  <c r="O8749" i="7"/>
  <c r="P8749" i="7" s="1"/>
  <c r="O8753" i="7"/>
  <c r="P8753" i="7" s="1"/>
  <c r="O8757" i="7"/>
  <c r="O8761" i="7"/>
  <c r="O8765" i="7"/>
  <c r="O8769" i="7"/>
  <c r="P8769" i="7" s="1"/>
  <c r="O8773" i="7"/>
  <c r="P8773" i="7" s="1"/>
  <c r="O8777" i="7"/>
  <c r="O8781" i="7"/>
  <c r="P8781" i="7" s="1"/>
  <c r="O8785" i="7"/>
  <c r="P8785" i="7" s="1"/>
  <c r="O8789" i="7"/>
  <c r="P8789" i="7" s="1"/>
  <c r="O8793" i="7"/>
  <c r="P8793" i="7" s="1"/>
  <c r="O8797" i="7"/>
  <c r="O8801" i="7"/>
  <c r="P8801" i="7" s="1"/>
  <c r="O8805" i="7"/>
  <c r="P8805" i="7" s="1"/>
  <c r="V8805" i="7" s="1"/>
  <c r="O8809" i="7"/>
  <c r="O8813" i="7"/>
  <c r="P8813" i="7" s="1"/>
  <c r="U8813" i="7" s="1"/>
  <c r="O8817" i="7"/>
  <c r="P8817" i="7" s="1"/>
  <c r="O8821" i="7"/>
  <c r="O8825" i="7"/>
  <c r="P8825" i="7" s="1"/>
  <c r="V8825" i="7" s="1"/>
  <c r="O8829" i="7"/>
  <c r="O8833" i="7"/>
  <c r="P8833" i="7" s="1"/>
  <c r="U8833" i="7" s="1"/>
  <c r="O8837" i="7"/>
  <c r="P8837" i="7" s="1"/>
  <c r="O8841" i="7"/>
  <c r="O8845" i="7"/>
  <c r="P8845" i="7" s="1"/>
  <c r="O8849" i="7"/>
  <c r="P8849" i="7" s="1"/>
  <c r="V8849" i="7" s="1"/>
  <c r="O8853" i="7"/>
  <c r="P8853" i="7" s="1"/>
  <c r="O8857" i="7"/>
  <c r="P8857" i="7" s="1"/>
  <c r="O8861" i="7"/>
  <c r="P8861" i="7" s="1"/>
  <c r="O8865" i="7"/>
  <c r="P8865" i="7" s="1"/>
  <c r="O8869" i="7"/>
  <c r="P8869" i="7" s="1"/>
  <c r="O8873" i="7"/>
  <c r="P8873" i="7" s="1"/>
  <c r="O8877" i="7"/>
  <c r="O8881" i="7"/>
  <c r="P8881" i="7" s="1"/>
  <c r="O8885" i="7"/>
  <c r="O8889" i="7"/>
  <c r="P8889" i="7" s="1"/>
  <c r="O8893" i="7"/>
  <c r="P8893" i="7" s="1"/>
  <c r="O8897" i="7"/>
  <c r="P8897" i="7" s="1"/>
  <c r="O8901" i="7"/>
  <c r="O8905" i="7"/>
  <c r="P8905" i="7" s="1"/>
  <c r="O8909" i="7"/>
  <c r="P8909" i="7" s="1"/>
  <c r="O8913" i="7"/>
  <c r="P8913" i="7" s="1"/>
  <c r="O8917" i="7"/>
  <c r="P8917" i="7" s="1"/>
  <c r="O8921" i="7"/>
  <c r="P8921" i="7" s="1"/>
  <c r="O8925" i="7"/>
  <c r="P8925" i="7" s="1"/>
  <c r="Q8925" i="7" s="1"/>
  <c r="O8929" i="7"/>
  <c r="P8929" i="7" s="1"/>
  <c r="O8933" i="7"/>
  <c r="P8933" i="7" s="1"/>
  <c r="O8937" i="7"/>
  <c r="P8937" i="7" s="1"/>
  <c r="O8941" i="7"/>
  <c r="O8945" i="7"/>
  <c r="P8945" i="7" s="1"/>
  <c r="O8949" i="7"/>
  <c r="O8953" i="7"/>
  <c r="P8953" i="7" s="1"/>
  <c r="Q8953" i="7" s="1"/>
  <c r="O8957" i="7"/>
  <c r="O8961" i="7"/>
  <c r="P8961" i="7" s="1"/>
  <c r="O8965" i="7"/>
  <c r="O8969" i="7"/>
  <c r="O8973" i="7"/>
  <c r="O8977" i="7"/>
  <c r="P8977" i="7" s="1"/>
  <c r="O8981" i="7"/>
  <c r="O8985" i="7"/>
  <c r="O8989" i="7"/>
  <c r="O8993" i="7"/>
  <c r="P8993" i="7" s="1"/>
  <c r="R8993" i="7" s="1"/>
  <c r="O8997" i="7"/>
  <c r="P8997" i="7" s="1"/>
  <c r="O9001" i="7"/>
  <c r="P9001" i="7" s="1"/>
  <c r="O9005" i="7"/>
  <c r="O9009" i="7"/>
  <c r="P9009" i="7" s="1"/>
  <c r="O9013" i="7"/>
  <c r="O9017" i="7"/>
  <c r="O9021" i="7"/>
  <c r="O9025" i="7"/>
  <c r="P9025" i="7" s="1"/>
  <c r="O9029" i="7"/>
  <c r="O9033" i="7"/>
  <c r="O9037" i="7"/>
  <c r="P9037" i="7" s="1"/>
  <c r="O9041" i="7"/>
  <c r="P9041" i="7" s="1"/>
  <c r="O9045" i="7"/>
  <c r="P9045" i="7" s="1"/>
  <c r="O9049" i="7"/>
  <c r="P9049" i="7" s="1"/>
  <c r="O9053" i="7"/>
  <c r="P9053" i="7" s="1"/>
  <c r="R9053" i="7" s="1"/>
  <c r="O9057" i="7"/>
  <c r="P9057" i="7" s="1"/>
  <c r="O9061" i="7"/>
  <c r="P9061" i="7" s="1"/>
  <c r="O9065" i="7"/>
  <c r="P9065" i="7" s="1"/>
  <c r="O9069" i="7"/>
  <c r="O9073" i="7"/>
  <c r="P9073" i="7" s="1"/>
  <c r="O9077" i="7"/>
  <c r="O9081" i="7"/>
  <c r="P9081" i="7" s="1"/>
  <c r="O9085" i="7"/>
  <c r="O9089" i="7"/>
  <c r="P9089" i="7" s="1"/>
  <c r="V9089" i="7" s="1"/>
  <c r="O9093" i="7"/>
  <c r="O9097" i="7"/>
  <c r="O9101" i="7"/>
  <c r="P9101" i="7" s="1"/>
  <c r="O9105" i="7"/>
  <c r="P9105" i="7" s="1"/>
  <c r="V9105" i="7" s="1"/>
  <c r="O9109" i="7"/>
  <c r="P9109" i="7" s="1"/>
  <c r="O9113" i="7"/>
  <c r="P9113" i="7" s="1"/>
  <c r="O9117" i="7"/>
  <c r="O9121" i="7"/>
  <c r="P9121" i="7" s="1"/>
  <c r="V9121" i="7" s="1"/>
  <c r="O9125" i="7"/>
  <c r="P9125" i="7" s="1"/>
  <c r="O9129" i="7"/>
  <c r="O9133" i="7"/>
  <c r="O9137" i="7"/>
  <c r="P9137" i="7" s="1"/>
  <c r="R9137" i="7" s="1"/>
  <c r="O9141" i="7"/>
  <c r="P9141" i="7" s="1"/>
  <c r="Q9141" i="7" s="1"/>
  <c r="O9145" i="7"/>
  <c r="P9145" i="7" s="1"/>
  <c r="O9149" i="7"/>
  <c r="P9149" i="7" s="1"/>
  <c r="O9153" i="7"/>
  <c r="P9153" i="7" s="1"/>
  <c r="O9157" i="7"/>
  <c r="P9157" i="7" s="1"/>
  <c r="O9161" i="7"/>
  <c r="O9165" i="7"/>
  <c r="P9165" i="7" s="1"/>
  <c r="O9169" i="7"/>
  <c r="P9169" i="7" s="1"/>
  <c r="U9169" i="7" s="1"/>
  <c r="O9173" i="7"/>
  <c r="P9173" i="7" s="1"/>
  <c r="O9177" i="7"/>
  <c r="O9181" i="7"/>
  <c r="O9185" i="7"/>
  <c r="P9185" i="7" s="1"/>
  <c r="O9189" i="7"/>
  <c r="P9189" i="7" s="1"/>
  <c r="O9193" i="7"/>
  <c r="P9193" i="7" s="1"/>
  <c r="O9197" i="7"/>
  <c r="O9201" i="7"/>
  <c r="P9201" i="7" s="1"/>
  <c r="O9205" i="7"/>
  <c r="O9209" i="7"/>
  <c r="O9213" i="7"/>
  <c r="O9217" i="7"/>
  <c r="P9217" i="7" s="1"/>
  <c r="O9221" i="7"/>
  <c r="P9221" i="7" s="1"/>
  <c r="O9225" i="7"/>
  <c r="P9225" i="7" s="1"/>
  <c r="O9229" i="7"/>
  <c r="P9229" i="7" s="1"/>
  <c r="O9233" i="7"/>
  <c r="P9233" i="7" s="1"/>
  <c r="O9237" i="7"/>
  <c r="O9241" i="7"/>
  <c r="P9241" i="7" s="1"/>
  <c r="O9245" i="7"/>
  <c r="O9249" i="7"/>
  <c r="P9249" i="7" s="1"/>
  <c r="Q9249" i="7" s="1"/>
  <c r="O9253" i="7"/>
  <c r="P9253" i="7" s="1"/>
  <c r="R9253" i="7" s="1"/>
  <c r="O9257" i="7"/>
  <c r="P9257" i="7" s="1"/>
  <c r="O9261" i="7"/>
  <c r="O9265" i="7"/>
  <c r="P9265" i="7" s="1"/>
  <c r="O9269" i="7"/>
  <c r="O9273" i="7"/>
  <c r="P9273" i="7" s="1"/>
  <c r="V9273" i="7" s="1"/>
  <c r="O9277" i="7"/>
  <c r="O9281" i="7"/>
  <c r="P9281" i="7" s="1"/>
  <c r="O9285" i="7"/>
  <c r="P9285" i="7" s="1"/>
  <c r="O9289" i="7"/>
  <c r="O9293" i="7"/>
  <c r="P9293" i="7" s="1"/>
  <c r="O9297" i="7"/>
  <c r="P9297" i="7" s="1"/>
  <c r="O9301" i="7"/>
  <c r="P9301" i="7" s="1"/>
  <c r="O9305" i="7"/>
  <c r="O9309" i="7"/>
  <c r="P9309" i="7" s="1"/>
  <c r="U9309" i="7" s="1"/>
  <c r="O9313" i="7"/>
  <c r="P9313" i="7" s="1"/>
  <c r="O9317" i="7"/>
  <c r="P9317" i="7" s="1"/>
  <c r="O9321" i="7"/>
  <c r="P9321" i="7" s="1"/>
  <c r="O9325" i="7"/>
  <c r="P9325" i="7" s="1"/>
  <c r="O9329" i="7"/>
  <c r="P9329" i="7" s="1"/>
  <c r="O9333" i="7"/>
  <c r="O9337" i="7"/>
  <c r="P9337" i="7" s="1"/>
  <c r="Q9337" i="7" s="1"/>
  <c r="O9341" i="7"/>
  <c r="O9345" i="7"/>
  <c r="P9345" i="7" s="1"/>
  <c r="O9349" i="7"/>
  <c r="P9349" i="7" s="1"/>
  <c r="O9353" i="7"/>
  <c r="O9357" i="7"/>
  <c r="P9357" i="7" s="1"/>
  <c r="O9361" i="7"/>
  <c r="P9361" i="7" s="1"/>
  <c r="V9361" i="7" s="1"/>
  <c r="O9365" i="7"/>
  <c r="P9365" i="7" s="1"/>
  <c r="O9369" i="7"/>
  <c r="P9369" i="7" s="1"/>
  <c r="O9373" i="7"/>
  <c r="O9377" i="7"/>
  <c r="P9377" i="7" s="1"/>
  <c r="O9381" i="7"/>
  <c r="P9381" i="7" s="1"/>
  <c r="O9385" i="7"/>
  <c r="O9389" i="7"/>
  <c r="P9389" i="7" s="1"/>
  <c r="O9393" i="7"/>
  <c r="P9393" i="7" s="1"/>
  <c r="V9393" i="7" s="1"/>
  <c r="O9397" i="7"/>
  <c r="O9401" i="7"/>
  <c r="O9405" i="7"/>
  <c r="P9405" i="7" s="1"/>
  <c r="O9409" i="7"/>
  <c r="P9409" i="7" s="1"/>
  <c r="V9409" i="7" s="1"/>
  <c r="O9413" i="7"/>
  <c r="O9417" i="7"/>
  <c r="P9417" i="7" s="1"/>
  <c r="O9421" i="7"/>
  <c r="O9425" i="7"/>
  <c r="P9425" i="7" s="1"/>
  <c r="O9429" i="7"/>
  <c r="O9433" i="7"/>
  <c r="P9433" i="7" s="1"/>
  <c r="O9437" i="7"/>
  <c r="O9441" i="7"/>
  <c r="P9441" i="7" s="1"/>
  <c r="U9441" i="7" s="1"/>
  <c r="O9445" i="7"/>
  <c r="P9445" i="7" s="1"/>
  <c r="O9449" i="7"/>
  <c r="P9449" i="7" s="1"/>
  <c r="O9453" i="7"/>
  <c r="O9457" i="7"/>
  <c r="P9457" i="7" s="1"/>
  <c r="O9461" i="7"/>
  <c r="O9465" i="7"/>
  <c r="O9469" i="7"/>
  <c r="O9473" i="7"/>
  <c r="P9473" i="7" s="1"/>
  <c r="O9477" i="7"/>
  <c r="O9481" i="7"/>
  <c r="O9485" i="7"/>
  <c r="O9489" i="7"/>
  <c r="P9489" i="7" s="1"/>
  <c r="O9493" i="7"/>
  <c r="P9493" i="7" s="1"/>
  <c r="O9497" i="7"/>
  <c r="P9497" i="7" s="1"/>
  <c r="O9501" i="7"/>
  <c r="O9505" i="7"/>
  <c r="P9505" i="7" s="1"/>
  <c r="R9505" i="7" s="1"/>
  <c r="O9509" i="7"/>
  <c r="P9509" i="7" s="1"/>
  <c r="O9513" i="7"/>
  <c r="P9513" i="7" s="1"/>
  <c r="O9517" i="7"/>
  <c r="O9521" i="7"/>
  <c r="P9521" i="7" s="1"/>
  <c r="O9525" i="7"/>
  <c r="P9525" i="7" s="1"/>
  <c r="O9529" i="7"/>
  <c r="P9529" i="7" s="1"/>
  <c r="O9533" i="7"/>
  <c r="O9537" i="7"/>
  <c r="P9537" i="7" s="1"/>
  <c r="O9541" i="7"/>
  <c r="O9545" i="7"/>
  <c r="O9549" i="7"/>
  <c r="O9553" i="7"/>
  <c r="P9553" i="7" s="1"/>
  <c r="O9557" i="7"/>
  <c r="P9557" i="7" s="1"/>
  <c r="O9561" i="7"/>
  <c r="O9565" i="7"/>
  <c r="P9565" i="7" s="1"/>
  <c r="R9565" i="7" s="1"/>
  <c r="O9569" i="7"/>
  <c r="P9569" i="7" s="1"/>
  <c r="O9573" i="7"/>
  <c r="P9573" i="7" s="1"/>
  <c r="O9577" i="7"/>
  <c r="O9581" i="7"/>
  <c r="P9581" i="7" s="1"/>
  <c r="O9585" i="7"/>
  <c r="P9585" i="7" s="1"/>
  <c r="O9589" i="7"/>
  <c r="O9593" i="7"/>
  <c r="P9593" i="7" s="1"/>
  <c r="O9597" i="7"/>
  <c r="O9601" i="7"/>
  <c r="P9601" i="7" s="1"/>
  <c r="O9605" i="7"/>
  <c r="O9609" i="7"/>
  <c r="O9613" i="7"/>
  <c r="P9613" i="7" s="1"/>
  <c r="O9617" i="7"/>
  <c r="P9617" i="7" s="1"/>
  <c r="V9617" i="7" s="1"/>
  <c r="O9621" i="7"/>
  <c r="O9625" i="7"/>
  <c r="P9625" i="7" s="1"/>
  <c r="O9629" i="7"/>
  <c r="O9633" i="7"/>
  <c r="P9633" i="7" s="1"/>
  <c r="O9637" i="7"/>
  <c r="P9637" i="7" s="1"/>
  <c r="O9641" i="7"/>
  <c r="O9645" i="7"/>
  <c r="O9649" i="7"/>
  <c r="P9649" i="7" s="1"/>
  <c r="O9653" i="7"/>
  <c r="O9657" i="7"/>
  <c r="O9661" i="7"/>
  <c r="P9661" i="7" s="1"/>
  <c r="O9665" i="7"/>
  <c r="P9665" i="7" s="1"/>
  <c r="O9669" i="7"/>
  <c r="O9673" i="7"/>
  <c r="O9677" i="7"/>
  <c r="P9677" i="7" s="1"/>
  <c r="O9681" i="7"/>
  <c r="P9681" i="7" s="1"/>
  <c r="O9685" i="7"/>
  <c r="O9689" i="7"/>
  <c r="P9689" i="7" s="1"/>
  <c r="O9693" i="7"/>
  <c r="P9693" i="7" s="1"/>
  <c r="R9693" i="7" s="1"/>
  <c r="O9697" i="7"/>
  <c r="P9697" i="7" s="1"/>
  <c r="U9697" i="7" s="1"/>
  <c r="O9701" i="7"/>
  <c r="P9701" i="7" s="1"/>
  <c r="O9705" i="7"/>
  <c r="P9705" i="7" s="1"/>
  <c r="O9709" i="7"/>
  <c r="O9713" i="7"/>
  <c r="P9713" i="7" s="1"/>
  <c r="O9717" i="7"/>
  <c r="O9721" i="7"/>
  <c r="O9725" i="7"/>
  <c r="O9729" i="7"/>
  <c r="P9729" i="7" s="1"/>
  <c r="O9733" i="7"/>
  <c r="O9737" i="7"/>
  <c r="O9741" i="7"/>
  <c r="O9745" i="7"/>
  <c r="P9745" i="7" s="1"/>
  <c r="O9749" i="7"/>
  <c r="P9749" i="7" s="1"/>
  <c r="O9753" i="7"/>
  <c r="O9757" i="7"/>
  <c r="P9757" i="7" s="1"/>
  <c r="U9757" i="7" s="1"/>
  <c r="O9761" i="7"/>
  <c r="P9761" i="7" s="1"/>
  <c r="Q9761" i="7" s="1"/>
  <c r="O9765" i="7"/>
  <c r="P9765" i="7" s="1"/>
  <c r="O9769" i="7"/>
  <c r="O9773" i="7"/>
  <c r="O9777" i="7"/>
  <c r="P9777" i="7" s="1"/>
  <c r="O9781" i="7"/>
  <c r="P9781" i="7" s="1"/>
  <c r="Q9781" i="7" s="1"/>
  <c r="O9785" i="7"/>
  <c r="P9785" i="7" s="1"/>
  <c r="V9785" i="7" s="1"/>
  <c r="O9789" i="7"/>
  <c r="O9793" i="7"/>
  <c r="P9793" i="7" s="1"/>
  <c r="V9793" i="7" s="1"/>
  <c r="O9797" i="7"/>
  <c r="O9801" i="7"/>
  <c r="O9805" i="7"/>
  <c r="P9805" i="7" s="1"/>
  <c r="O9809" i="7"/>
  <c r="P9809" i="7" s="1"/>
  <c r="O9813" i="7"/>
  <c r="O9817" i="7"/>
  <c r="P9817" i="7" s="1"/>
  <c r="O9821" i="7"/>
  <c r="O9825" i="7"/>
  <c r="P9825" i="7" s="1"/>
  <c r="Q9825" i="7" s="1"/>
  <c r="O9829" i="7"/>
  <c r="P9829" i="7" s="1"/>
  <c r="O9833" i="7"/>
  <c r="O9837" i="7"/>
  <c r="P9837" i="7" s="1"/>
  <c r="O9841" i="7"/>
  <c r="P9841" i="7" s="1"/>
  <c r="O9845" i="7"/>
  <c r="O9849" i="7"/>
  <c r="P9849" i="7" s="1"/>
  <c r="O9853" i="7"/>
  <c r="O9857" i="7"/>
  <c r="P9857" i="7" s="1"/>
  <c r="Q9857" i="7" s="1"/>
  <c r="O9861" i="7"/>
  <c r="O9865" i="7"/>
  <c r="O9869" i="7"/>
  <c r="O9873" i="7"/>
  <c r="P9873" i="7" s="1"/>
  <c r="V9873" i="7" s="1"/>
  <c r="O9877" i="7"/>
  <c r="P9877" i="7" s="1"/>
  <c r="O9881" i="7"/>
  <c r="O9885" i="7"/>
  <c r="P9885" i="7" s="1"/>
  <c r="O9889" i="7"/>
  <c r="P9889" i="7" s="1"/>
  <c r="O9893" i="7"/>
  <c r="P9893" i="7" s="1"/>
  <c r="Q9893" i="7" s="1"/>
  <c r="O9897" i="7"/>
  <c r="P9897" i="7" s="1"/>
  <c r="O9901" i="7"/>
  <c r="O9905" i="7"/>
  <c r="P9905" i="7" s="1"/>
  <c r="V9905" i="7" s="1"/>
  <c r="O9909" i="7"/>
  <c r="O9913" i="7"/>
  <c r="O9917" i="7"/>
  <c r="P9917" i="7" s="1"/>
  <c r="O9921" i="7"/>
  <c r="P9921" i="7" s="1"/>
  <c r="O9925" i="7"/>
  <c r="P9925" i="7" s="1"/>
  <c r="Q9925" i="7" s="1"/>
  <c r="O9929" i="7"/>
  <c r="O9933" i="7"/>
  <c r="P9933" i="7" s="1"/>
  <c r="O9937" i="7"/>
  <c r="P9937" i="7" s="1"/>
  <c r="Q9937" i="7" s="1"/>
  <c r="O9941" i="7"/>
  <c r="O9945" i="7"/>
  <c r="P9945" i="7" s="1"/>
  <c r="O9949" i="7"/>
  <c r="P9949" i="7" s="1"/>
  <c r="Q9949" i="7" s="1"/>
  <c r="O9953" i="7"/>
  <c r="P9953" i="7" s="1"/>
  <c r="O9957" i="7"/>
  <c r="P9957" i="7" s="1"/>
  <c r="O9961" i="7"/>
  <c r="P9961" i="7" s="1"/>
  <c r="O9965" i="7"/>
  <c r="O9969" i="7"/>
  <c r="P9969" i="7" s="1"/>
  <c r="O9973" i="7"/>
  <c r="P9973" i="7" s="1"/>
  <c r="R9973" i="7" s="1"/>
  <c r="O9977" i="7"/>
  <c r="P9977" i="7" s="1"/>
  <c r="O9981" i="7"/>
  <c r="O9985" i="7"/>
  <c r="P9985" i="7" s="1"/>
  <c r="O9989" i="7"/>
  <c r="P9989" i="7" s="1"/>
  <c r="O9993" i="7"/>
  <c r="O9997" i="7"/>
  <c r="O10001" i="7"/>
  <c r="P10001" i="7" s="1"/>
  <c r="B35" i="7"/>
  <c r="O7168" i="7"/>
  <c r="P7168" i="7" s="1"/>
  <c r="R7168" i="7" s="1"/>
  <c r="O7172" i="7"/>
  <c r="P7172" i="7" s="1"/>
  <c r="O7176" i="7"/>
  <c r="P7176" i="7" s="1"/>
  <c r="O7180" i="7"/>
  <c r="O7184" i="7"/>
  <c r="P7184" i="7" s="1"/>
  <c r="O7188" i="7"/>
  <c r="O7192" i="7"/>
  <c r="P7192" i="7" s="1"/>
  <c r="O7196" i="7"/>
  <c r="O7200" i="7"/>
  <c r="P7200" i="7" s="1"/>
  <c r="O7204" i="7"/>
  <c r="O7208" i="7"/>
  <c r="O7212" i="7"/>
  <c r="P7212" i="7" s="1"/>
  <c r="O7216" i="7"/>
  <c r="P7216" i="7" s="1"/>
  <c r="O7220" i="7"/>
  <c r="O7224" i="7"/>
  <c r="O7228" i="7"/>
  <c r="P7228" i="7" s="1"/>
  <c r="O7232" i="7"/>
  <c r="P7232" i="7" s="1"/>
  <c r="O7236" i="7"/>
  <c r="P7236" i="7" s="1"/>
  <c r="Q7236" i="7" s="1"/>
  <c r="O7240" i="7"/>
  <c r="P7240" i="7" s="1"/>
  <c r="O7244" i="7"/>
  <c r="P7244" i="7" s="1"/>
  <c r="O7248" i="7"/>
  <c r="P7248" i="7" s="1"/>
  <c r="O7252" i="7"/>
  <c r="O7256" i="7"/>
  <c r="P7256" i="7" s="1"/>
  <c r="O7260" i="7"/>
  <c r="O7264" i="7"/>
  <c r="P7264" i="7" s="1"/>
  <c r="U7264" i="7" s="1"/>
  <c r="O7268" i="7"/>
  <c r="O7272" i="7"/>
  <c r="O7276" i="7"/>
  <c r="P7276" i="7" s="1"/>
  <c r="O7280" i="7"/>
  <c r="P7280" i="7" s="1"/>
  <c r="O7284" i="7"/>
  <c r="P7284" i="7" s="1"/>
  <c r="O7288" i="7"/>
  <c r="P7288" i="7" s="1"/>
  <c r="O7292" i="7"/>
  <c r="O7296" i="7"/>
  <c r="P7296" i="7" s="1"/>
  <c r="O7300" i="7"/>
  <c r="P7300" i="7" s="1"/>
  <c r="O7304" i="7"/>
  <c r="O7308" i="7"/>
  <c r="O7312" i="7"/>
  <c r="P7312" i="7" s="1"/>
  <c r="V7312" i="7" s="1"/>
  <c r="O7316" i="7"/>
  <c r="O7320" i="7"/>
  <c r="P7320" i="7" s="1"/>
  <c r="O7324" i="7"/>
  <c r="P7324" i="7" s="1"/>
  <c r="O7328" i="7"/>
  <c r="P7328" i="7" s="1"/>
  <c r="O7332" i="7"/>
  <c r="O7336" i="7"/>
  <c r="O7340" i="7"/>
  <c r="P7340" i="7" s="1"/>
  <c r="O7344" i="7"/>
  <c r="P7344" i="7" s="1"/>
  <c r="O7348" i="7"/>
  <c r="O7352" i="7"/>
  <c r="O7356" i="7"/>
  <c r="O7360" i="7"/>
  <c r="P7360" i="7" s="1"/>
  <c r="O7364" i="7"/>
  <c r="P7364" i="7" s="1"/>
  <c r="O7368" i="7"/>
  <c r="O7372" i="7"/>
  <c r="O7376" i="7"/>
  <c r="P7376" i="7" s="1"/>
  <c r="U7376" i="7" s="1"/>
  <c r="O7380" i="7"/>
  <c r="O7384" i="7"/>
  <c r="P7384" i="7" s="1"/>
  <c r="O7388" i="7"/>
  <c r="O7392" i="7"/>
  <c r="P7392" i="7" s="1"/>
  <c r="O7396" i="7"/>
  <c r="O7400" i="7"/>
  <c r="O7404" i="7"/>
  <c r="P7404" i="7" s="1"/>
  <c r="O7408" i="7"/>
  <c r="P7408" i="7" s="1"/>
  <c r="O7412" i="7"/>
  <c r="P7412" i="7" s="1"/>
  <c r="O7416" i="7"/>
  <c r="P7416" i="7" s="1"/>
  <c r="O7420" i="7"/>
  <c r="P7420" i="7" s="1"/>
  <c r="O7424" i="7"/>
  <c r="P7424" i="7" s="1"/>
  <c r="V7424" i="7" s="1"/>
  <c r="O7428" i="7"/>
  <c r="P7428" i="7" s="1"/>
  <c r="O7432" i="7"/>
  <c r="P7432" i="7" s="1"/>
  <c r="O7436" i="7"/>
  <c r="O7440" i="7"/>
  <c r="P7440" i="7" s="1"/>
  <c r="O7444" i="7"/>
  <c r="O7448" i="7"/>
  <c r="P7448" i="7" s="1"/>
  <c r="O7452" i="7"/>
  <c r="O7456" i="7"/>
  <c r="P7456" i="7" s="1"/>
  <c r="O7460" i="7"/>
  <c r="O7464" i="7"/>
  <c r="P7464" i="7" s="1"/>
  <c r="O7468" i="7"/>
  <c r="P7468" i="7" s="1"/>
  <c r="O7472" i="7"/>
  <c r="P7472" i="7" s="1"/>
  <c r="O7476" i="7"/>
  <c r="P7476" i="7" s="1"/>
  <c r="O7480" i="7"/>
  <c r="O7484" i="7"/>
  <c r="O7488" i="7"/>
  <c r="P7488" i="7" s="1"/>
  <c r="O7492" i="7"/>
  <c r="P7492" i="7" s="1"/>
  <c r="V7492" i="7" s="1"/>
  <c r="O7496" i="7"/>
  <c r="P7496" i="7" s="1"/>
  <c r="O7500" i="7"/>
  <c r="P7500" i="7" s="1"/>
  <c r="Q7500" i="7" s="1"/>
  <c r="O7504" i="7"/>
  <c r="P7504" i="7" s="1"/>
  <c r="O7508" i="7"/>
  <c r="O7512" i="7"/>
  <c r="P7512" i="7" s="1"/>
  <c r="O7516" i="7"/>
  <c r="O7520" i="7"/>
  <c r="P7520" i="7" s="1"/>
  <c r="O7524" i="7"/>
  <c r="O7528" i="7"/>
  <c r="O7532" i="7"/>
  <c r="P7532" i="7" s="1"/>
  <c r="O7536" i="7"/>
  <c r="P7536" i="7" s="1"/>
  <c r="V7536" i="7" s="1"/>
  <c r="O7540" i="7"/>
  <c r="O7544" i="7"/>
  <c r="P7544" i="7" s="1"/>
  <c r="O7548" i="7"/>
  <c r="P7548" i="7" s="1"/>
  <c r="O7552" i="7"/>
  <c r="P7552" i="7" s="1"/>
  <c r="U7552" i="7" s="1"/>
  <c r="O7556" i="7"/>
  <c r="P7556" i="7" s="1"/>
  <c r="O7560" i="7"/>
  <c r="P7560" i="7" s="1"/>
  <c r="O7564" i="7"/>
  <c r="O7568" i="7"/>
  <c r="P7568" i="7" s="1"/>
  <c r="V7568" i="7" s="1"/>
  <c r="O7572" i="7"/>
  <c r="P7572" i="7" s="1"/>
  <c r="R7572" i="7" s="1"/>
  <c r="O7576" i="7"/>
  <c r="P7576" i="7" s="1"/>
  <c r="O7580" i="7"/>
  <c r="P7580" i="7" s="1"/>
  <c r="O7584" i="7"/>
  <c r="P7584" i="7" s="1"/>
  <c r="U7584" i="7" s="1"/>
  <c r="O7588" i="7"/>
  <c r="O7592" i="7"/>
  <c r="O7596" i="7"/>
  <c r="P7596" i="7" s="1"/>
  <c r="O7600" i="7"/>
  <c r="P7600" i="7" s="1"/>
  <c r="O7604" i="7"/>
  <c r="P7604" i="7" s="1"/>
  <c r="O7608" i="7"/>
  <c r="P7608" i="7" s="1"/>
  <c r="O7612" i="7"/>
  <c r="P7612" i="7" s="1"/>
  <c r="O7616" i="7"/>
  <c r="P7616" i="7" s="1"/>
  <c r="O7620" i="7"/>
  <c r="P7620" i="7" s="1"/>
  <c r="O7624" i="7"/>
  <c r="P7624" i="7" s="1"/>
  <c r="O7628" i="7"/>
  <c r="O7632" i="7"/>
  <c r="P7632" i="7" s="1"/>
  <c r="U7632" i="7" s="1"/>
  <c r="O7636" i="7"/>
  <c r="O7640" i="7"/>
  <c r="P7640" i="7" s="1"/>
  <c r="O7644" i="7"/>
  <c r="O7648" i="7"/>
  <c r="P7648" i="7" s="1"/>
  <c r="O7652" i="7"/>
  <c r="O7656" i="7"/>
  <c r="O7660" i="7"/>
  <c r="P7660" i="7" s="1"/>
  <c r="O7664" i="7"/>
  <c r="P7664" i="7" s="1"/>
  <c r="O7668" i="7"/>
  <c r="P7668" i="7" s="1"/>
  <c r="O7672" i="7"/>
  <c r="O7676" i="7"/>
  <c r="P7676" i="7" s="1"/>
  <c r="Q7676" i="7" s="1"/>
  <c r="O7680" i="7"/>
  <c r="P7680" i="7" s="1"/>
  <c r="R7680" i="7" s="1"/>
  <c r="O7684" i="7"/>
  <c r="P7684" i="7" s="1"/>
  <c r="U7684" i="7" s="1"/>
  <c r="O7688" i="7"/>
  <c r="P7688" i="7" s="1"/>
  <c r="O7692" i="7"/>
  <c r="O7696" i="7"/>
  <c r="P7696" i="7" s="1"/>
  <c r="Q7696" i="7" s="1"/>
  <c r="O7700" i="7"/>
  <c r="O7704" i="7"/>
  <c r="P7704" i="7" s="1"/>
  <c r="O7708" i="7"/>
  <c r="O7712" i="7"/>
  <c r="P7712" i="7" s="1"/>
  <c r="O7716" i="7"/>
  <c r="O7720" i="7"/>
  <c r="P7720" i="7" s="1"/>
  <c r="O7724" i="7"/>
  <c r="O7728" i="7"/>
  <c r="P7728" i="7" s="1"/>
  <c r="O7732" i="7"/>
  <c r="P7732" i="7" s="1"/>
  <c r="O7736" i="7"/>
  <c r="P7736" i="7" s="1"/>
  <c r="O7740" i="7"/>
  <c r="O7744" i="7"/>
  <c r="P7744" i="7" s="1"/>
  <c r="O7748" i="7"/>
  <c r="P7748" i="7" s="1"/>
  <c r="O7752" i="7"/>
  <c r="P7752" i="7" s="1"/>
  <c r="O7756" i="7"/>
  <c r="O7760" i="7"/>
  <c r="P7760" i="7" s="1"/>
  <c r="O7764" i="7"/>
  <c r="O7768" i="7"/>
  <c r="P7768" i="7" s="1"/>
  <c r="O7772" i="7"/>
  <c r="O7776" i="7"/>
  <c r="P7776" i="7" s="1"/>
  <c r="O7780" i="7"/>
  <c r="O7784" i="7"/>
  <c r="P7784" i="7" s="1"/>
  <c r="U7784" i="7" s="1"/>
  <c r="O7788" i="7"/>
  <c r="O7792" i="7"/>
  <c r="P7792" i="7" s="1"/>
  <c r="O7796" i="7"/>
  <c r="P7796" i="7" s="1"/>
  <c r="O7800" i="7"/>
  <c r="P7800" i="7" s="1"/>
  <c r="O7804" i="7"/>
  <c r="P7804" i="7" s="1"/>
  <c r="O7808" i="7"/>
  <c r="P7808" i="7" s="1"/>
  <c r="U7808" i="7" s="1"/>
  <c r="O7812" i="7"/>
  <c r="P7812" i="7" s="1"/>
  <c r="O7816" i="7"/>
  <c r="P7816" i="7" s="1"/>
  <c r="O7820" i="7"/>
  <c r="O7824" i="7"/>
  <c r="P7824" i="7" s="1"/>
  <c r="V7824" i="7" s="1"/>
  <c r="O7828" i="7"/>
  <c r="O7832" i="7"/>
  <c r="P7832" i="7" s="1"/>
  <c r="O7836" i="7"/>
  <c r="P7836" i="7" s="1"/>
  <c r="O7840" i="7"/>
  <c r="P7840" i="7" s="1"/>
  <c r="R7840" i="7" s="1"/>
  <c r="O7844" i="7"/>
  <c r="O7848" i="7"/>
  <c r="O7852" i="7"/>
  <c r="P7852" i="7" s="1"/>
  <c r="O7856" i="7"/>
  <c r="P7856" i="7" s="1"/>
  <c r="U7856" i="7" s="1"/>
  <c r="O7860" i="7"/>
  <c r="P7860" i="7" s="1"/>
  <c r="Q7860" i="7" s="1"/>
  <c r="O7864" i="7"/>
  <c r="P7864" i="7" s="1"/>
  <c r="O7868" i="7"/>
  <c r="O7872" i="7"/>
  <c r="P7872" i="7" s="1"/>
  <c r="O7876" i="7"/>
  <c r="P7876" i="7" s="1"/>
  <c r="O7880" i="7"/>
  <c r="O7884" i="7"/>
  <c r="O7888" i="7"/>
  <c r="P7888" i="7" s="1"/>
  <c r="U7888" i="7" s="1"/>
  <c r="O7892" i="7"/>
  <c r="O7896" i="7"/>
  <c r="P7896" i="7" s="1"/>
  <c r="O7900" i="7"/>
  <c r="O7904" i="7"/>
  <c r="P7904" i="7" s="1"/>
  <c r="R7904" i="7" s="1"/>
  <c r="O7908" i="7"/>
  <c r="O7912" i="7"/>
  <c r="P7912" i="7" s="1"/>
  <c r="R7912" i="7" s="1"/>
  <c r="O7916" i="7"/>
  <c r="P7916" i="7" s="1"/>
  <c r="O7920" i="7"/>
  <c r="P7920" i="7" s="1"/>
  <c r="Q7920" i="7" s="1"/>
  <c r="O7924" i="7"/>
  <c r="P7924" i="7" s="1"/>
  <c r="O7928" i="7"/>
  <c r="O7932" i="7"/>
  <c r="O7936" i="7"/>
  <c r="P7936" i="7" s="1"/>
  <c r="O7940" i="7"/>
  <c r="P7940" i="7" s="1"/>
  <c r="O7944" i="7"/>
  <c r="P7944" i="7" s="1"/>
  <c r="O7948" i="7"/>
  <c r="O7952" i="7"/>
  <c r="P7952" i="7" s="1"/>
  <c r="O7956" i="7"/>
  <c r="O7960" i="7"/>
  <c r="P7960" i="7" s="1"/>
  <c r="O7964" i="7"/>
  <c r="O7968" i="7"/>
  <c r="P7968" i="7" s="1"/>
  <c r="O7972" i="7"/>
  <c r="O7976" i="7"/>
  <c r="O7980" i="7"/>
  <c r="P7980" i="7" s="1"/>
  <c r="O7984" i="7"/>
  <c r="P7984" i="7" s="1"/>
  <c r="O7988" i="7"/>
  <c r="O7992" i="7"/>
  <c r="P7992" i="7" s="1"/>
  <c r="O7996" i="7"/>
  <c r="P7996" i="7" s="1"/>
  <c r="O8000" i="7"/>
  <c r="P8000" i="7" s="1"/>
  <c r="O8004" i="7"/>
  <c r="P8004" i="7" s="1"/>
  <c r="O8008" i="7"/>
  <c r="P8008" i="7" s="1"/>
  <c r="O8012" i="7"/>
  <c r="O8016" i="7"/>
  <c r="P8016" i="7" s="1"/>
  <c r="O8020" i="7"/>
  <c r="P8020" i="7" s="1"/>
  <c r="R8020" i="7" s="1"/>
  <c r="O8024" i="7"/>
  <c r="P8024" i="7" s="1"/>
  <c r="O8028" i="7"/>
  <c r="O8032" i="7"/>
  <c r="P8032" i="7" s="1"/>
  <c r="O8036" i="7"/>
  <c r="O8040" i="7"/>
  <c r="O8044" i="7"/>
  <c r="P8044" i="7" s="1"/>
  <c r="O8048" i="7"/>
  <c r="P8048" i="7" s="1"/>
  <c r="O8052" i="7"/>
  <c r="P8052" i="7" s="1"/>
  <c r="O8056" i="7"/>
  <c r="P8056" i="7" s="1"/>
  <c r="O8060" i="7"/>
  <c r="O8064" i="7"/>
  <c r="P8064" i="7" s="1"/>
  <c r="O8068" i="7"/>
  <c r="P8068" i="7" s="1"/>
  <c r="O8072" i="7"/>
  <c r="O8076" i="7"/>
  <c r="O8080" i="7"/>
  <c r="P8080" i="7" s="1"/>
  <c r="V8080" i="7" s="1"/>
  <c r="O8084" i="7"/>
  <c r="O8088" i="7"/>
  <c r="P8088" i="7" s="1"/>
  <c r="O8092" i="7"/>
  <c r="O8096" i="7"/>
  <c r="P8096" i="7" s="1"/>
  <c r="O8100" i="7"/>
  <c r="P8100" i="7" s="1"/>
  <c r="Q8100" i="7" s="1"/>
  <c r="O8104" i="7"/>
  <c r="O8108" i="7"/>
  <c r="O8112" i="7"/>
  <c r="P8112" i="7" s="1"/>
  <c r="O8116" i="7"/>
  <c r="P8116" i="7" s="1"/>
  <c r="O8120" i="7"/>
  <c r="O8124" i="7"/>
  <c r="O8128" i="7"/>
  <c r="P8128" i="7" s="1"/>
  <c r="V8128" i="7" s="1"/>
  <c r="O8132" i="7"/>
  <c r="P8132" i="7" s="1"/>
  <c r="O8136" i="7"/>
  <c r="P8136" i="7" s="1"/>
  <c r="O8140" i="7"/>
  <c r="O8144" i="7"/>
  <c r="P8144" i="7" s="1"/>
  <c r="O8148" i="7"/>
  <c r="O8152" i="7"/>
  <c r="P8152" i="7" s="1"/>
  <c r="O8156" i="7"/>
  <c r="O8160" i="7"/>
  <c r="P8160" i="7" s="1"/>
  <c r="O8164" i="7"/>
  <c r="O8168" i="7"/>
  <c r="P8168" i="7" s="1"/>
  <c r="O8172" i="7"/>
  <c r="O8176" i="7"/>
  <c r="P8176" i="7" s="1"/>
  <c r="Q8176" i="7" s="1"/>
  <c r="O8180" i="7"/>
  <c r="P8180" i="7" s="1"/>
  <c r="Q8180" i="7" s="1"/>
  <c r="O8184" i="7"/>
  <c r="P8184" i="7" s="1"/>
  <c r="O8188" i="7"/>
  <c r="O8192" i="7"/>
  <c r="P8192" i="7" s="1"/>
  <c r="O8196" i="7"/>
  <c r="P8196" i="7" s="1"/>
  <c r="R8196" i="7" s="1"/>
  <c r="O8200" i="7"/>
  <c r="P8200" i="7" s="1"/>
  <c r="O8204" i="7"/>
  <c r="O8208" i="7"/>
  <c r="P8208" i="7" s="1"/>
  <c r="O8212" i="7"/>
  <c r="O8216" i="7"/>
  <c r="P8216" i="7" s="1"/>
  <c r="O8220" i="7"/>
  <c r="O8224" i="7"/>
  <c r="P8224" i="7" s="1"/>
  <c r="O8228" i="7"/>
  <c r="O8232" i="7"/>
  <c r="P8232" i="7" s="1"/>
  <c r="O8236" i="7"/>
  <c r="O8240" i="7"/>
  <c r="P8240" i="7" s="1"/>
  <c r="O8244" i="7"/>
  <c r="P8244" i="7" s="1"/>
  <c r="O8248" i="7"/>
  <c r="O8252" i="7"/>
  <c r="O8256" i="7"/>
  <c r="P8256" i="7" s="1"/>
  <c r="O8260" i="7"/>
  <c r="P8260" i="7" s="1"/>
  <c r="O8264" i="7"/>
  <c r="P8264" i="7" s="1"/>
  <c r="O8268" i="7"/>
  <c r="O8272" i="7"/>
  <c r="P8272" i="7" s="1"/>
  <c r="O8276" i="7"/>
  <c r="O8280" i="7"/>
  <c r="P8280" i="7" s="1"/>
  <c r="O8284" i="7"/>
  <c r="O8288" i="7"/>
  <c r="P8288" i="7" s="1"/>
  <c r="U8288" i="7" s="1"/>
  <c r="O8292" i="7"/>
  <c r="P8292" i="7" s="1"/>
  <c r="O8296" i="7"/>
  <c r="P8296" i="7" s="1"/>
  <c r="O8300" i="7"/>
  <c r="P8300" i="7" s="1"/>
  <c r="O8304" i="7"/>
  <c r="P8304" i="7" s="1"/>
  <c r="O8308" i="7"/>
  <c r="P8308" i="7" s="1"/>
  <c r="O8312" i="7"/>
  <c r="P8312" i="7" s="1"/>
  <c r="O8316" i="7"/>
  <c r="O8320" i="7"/>
  <c r="P8320" i="7" s="1"/>
  <c r="O8324" i="7"/>
  <c r="P8324" i="7" s="1"/>
  <c r="O8328" i="7"/>
  <c r="P8328" i="7" s="1"/>
  <c r="O8332" i="7"/>
  <c r="O8336" i="7"/>
  <c r="P8336" i="7" s="1"/>
  <c r="U8336" i="7" s="1"/>
  <c r="O8340" i="7"/>
  <c r="O8344" i="7"/>
  <c r="P8344" i="7" s="1"/>
  <c r="V8344" i="7" s="1"/>
  <c r="O8348" i="7"/>
  <c r="P8348" i="7" s="1"/>
  <c r="O8352" i="7"/>
  <c r="P8352" i="7" s="1"/>
  <c r="Q8352" i="7" s="1"/>
  <c r="O8356" i="7"/>
  <c r="O8360" i="7"/>
  <c r="P8360" i="7" s="1"/>
  <c r="O8364" i="7"/>
  <c r="P8364" i="7" s="1"/>
  <c r="O8368" i="7"/>
  <c r="P8368" i="7" s="1"/>
  <c r="R8368" i="7" s="1"/>
  <c r="O8372" i="7"/>
  <c r="P8372" i="7" s="1"/>
  <c r="O8376" i="7"/>
  <c r="O8380" i="7"/>
  <c r="P8380" i="7" s="1"/>
  <c r="O8384" i="7"/>
  <c r="P8384" i="7" s="1"/>
  <c r="O8388" i="7"/>
  <c r="P8388" i="7" s="1"/>
  <c r="O8392" i="7"/>
  <c r="P8392" i="7" s="1"/>
  <c r="O8396" i="7"/>
  <c r="O8400" i="7"/>
  <c r="P8400" i="7" s="1"/>
  <c r="O8404" i="7"/>
  <c r="O8408" i="7"/>
  <c r="P8408" i="7" s="1"/>
  <c r="O8412" i="7"/>
  <c r="O8416" i="7"/>
  <c r="P8416" i="7" s="1"/>
  <c r="V8416" i="7" s="1"/>
  <c r="O8420" i="7"/>
  <c r="O8424" i="7"/>
  <c r="P8424" i="7" s="1"/>
  <c r="R8424" i="7" s="1"/>
  <c r="O8428" i="7"/>
  <c r="P8428" i="7" s="1"/>
  <c r="O8432" i="7"/>
  <c r="P8432" i="7" s="1"/>
  <c r="O8436" i="7"/>
  <c r="P8436" i="7" s="1"/>
  <c r="O8440" i="7"/>
  <c r="P8440" i="7" s="1"/>
  <c r="O8444" i="7"/>
  <c r="O8448" i="7"/>
  <c r="P8448" i="7" s="1"/>
  <c r="O8452" i="7"/>
  <c r="P8452" i="7" s="1"/>
  <c r="O8456" i="7"/>
  <c r="P8456" i="7" s="1"/>
  <c r="O8460" i="7"/>
  <c r="O8464" i="7"/>
  <c r="P8464" i="7" s="1"/>
  <c r="O8468" i="7"/>
  <c r="O8472" i="7"/>
  <c r="P8472" i="7" s="1"/>
  <c r="O8476" i="7"/>
  <c r="O8480" i="7"/>
  <c r="P8480" i="7" s="1"/>
  <c r="O8484" i="7"/>
  <c r="P8484" i="7" s="1"/>
  <c r="R8484" i="7" s="1"/>
  <c r="O8488" i="7"/>
  <c r="O8492" i="7"/>
  <c r="P8492" i="7" s="1"/>
  <c r="O8496" i="7"/>
  <c r="P8496" i="7" s="1"/>
  <c r="O8500" i="7"/>
  <c r="P8500" i="7" s="1"/>
  <c r="O8504" i="7"/>
  <c r="O8508" i="7"/>
  <c r="O8512" i="7"/>
  <c r="P8512" i="7" s="1"/>
  <c r="R8512" i="7" s="1"/>
  <c r="O8516" i="7"/>
  <c r="P8516" i="7" s="1"/>
  <c r="O8520" i="7"/>
  <c r="P8520" i="7" s="1"/>
  <c r="O8524" i="7"/>
  <c r="O8528" i="7"/>
  <c r="P8528" i="7" s="1"/>
  <c r="O8532" i="7"/>
  <c r="O8536" i="7"/>
  <c r="P8536" i="7" s="1"/>
  <c r="O8540" i="7"/>
  <c r="O8544" i="7"/>
  <c r="P8544" i="7" s="1"/>
  <c r="U8544" i="7" s="1"/>
  <c r="O8548" i="7"/>
  <c r="P8548" i="7" s="1"/>
  <c r="Q8548" i="7" s="1"/>
  <c r="O8552" i="7"/>
  <c r="O8556" i="7"/>
  <c r="O8560" i="7"/>
  <c r="P8560" i="7" s="1"/>
  <c r="Q8560" i="7" s="1"/>
  <c r="O8564" i="7"/>
  <c r="O8568" i="7"/>
  <c r="P8568" i="7" s="1"/>
  <c r="O8572" i="7"/>
  <c r="P8572" i="7" s="1"/>
  <c r="O8576" i="7"/>
  <c r="P8576" i="7" s="1"/>
  <c r="O8580" i="7"/>
  <c r="P8580" i="7" s="1"/>
  <c r="O8584" i="7"/>
  <c r="P8584" i="7" s="1"/>
  <c r="O8588" i="7"/>
  <c r="O8592" i="7"/>
  <c r="P8592" i="7" s="1"/>
  <c r="O8596" i="7"/>
  <c r="P8596" i="7" s="1"/>
  <c r="R8596" i="7" s="1"/>
  <c r="O8600" i="7"/>
  <c r="P8600" i="7" s="1"/>
  <c r="V8600" i="7" s="1"/>
  <c r="O8604" i="7"/>
  <c r="P8604" i="7" s="1"/>
  <c r="O8608" i="7"/>
  <c r="P8608" i="7" s="1"/>
  <c r="O8612" i="7"/>
  <c r="P8612" i="7" s="1"/>
  <c r="R8612" i="7" s="1"/>
  <c r="O8616" i="7"/>
  <c r="O8620" i="7"/>
  <c r="O8624" i="7"/>
  <c r="P8624" i="7" s="1"/>
  <c r="O8628" i="7"/>
  <c r="P8628" i="7" s="1"/>
  <c r="V8628" i="7" s="1"/>
  <c r="O8632" i="7"/>
  <c r="P8632" i="7" s="1"/>
  <c r="O8636" i="7"/>
  <c r="O8640" i="7"/>
  <c r="P8640" i="7" s="1"/>
  <c r="O8644" i="7"/>
  <c r="P8644" i="7" s="1"/>
  <c r="O8648" i="7"/>
  <c r="P8648" i="7" s="1"/>
  <c r="O8652" i="7"/>
  <c r="P8652" i="7" s="1"/>
  <c r="O8656" i="7"/>
  <c r="P8656" i="7" s="1"/>
  <c r="O8660" i="7"/>
  <c r="O8664" i="7"/>
  <c r="P8664" i="7" s="1"/>
  <c r="O8668" i="7"/>
  <c r="O8672" i="7"/>
  <c r="P8672" i="7" s="1"/>
  <c r="O8676" i="7"/>
  <c r="O8680" i="7"/>
  <c r="O8684" i="7"/>
  <c r="P8684" i="7" s="1"/>
  <c r="O8688" i="7"/>
  <c r="P8688" i="7" s="1"/>
  <c r="O8692" i="7"/>
  <c r="O8696" i="7"/>
  <c r="O8700" i="7"/>
  <c r="O8704" i="7"/>
  <c r="P8704" i="7" s="1"/>
  <c r="O8708" i="7"/>
  <c r="P8708" i="7" s="1"/>
  <c r="O8712" i="7"/>
  <c r="P8712" i="7" s="1"/>
  <c r="O8716" i="7"/>
  <c r="P8716" i="7" s="1"/>
  <c r="O8720" i="7"/>
  <c r="P8720" i="7" s="1"/>
  <c r="Q8720" i="7" s="1"/>
  <c r="O8724" i="7"/>
  <c r="O8728" i="7"/>
  <c r="P8728" i="7" s="1"/>
  <c r="O8732" i="7"/>
  <c r="O8736" i="7"/>
  <c r="P8736" i="7" s="1"/>
  <c r="Q8736" i="7" s="1"/>
  <c r="O8740" i="7"/>
  <c r="O8744" i="7"/>
  <c r="P8744" i="7" s="1"/>
  <c r="V8744" i="7" s="1"/>
  <c r="O8748" i="7"/>
  <c r="O8752" i="7"/>
  <c r="P8752" i="7" s="1"/>
  <c r="O8756" i="7"/>
  <c r="P8756" i="7" s="1"/>
  <c r="O8760" i="7"/>
  <c r="P8760" i="7" s="1"/>
  <c r="O8764" i="7"/>
  <c r="O8768" i="7"/>
  <c r="P8768" i="7" s="1"/>
  <c r="O8772" i="7"/>
  <c r="P8772" i="7" s="1"/>
  <c r="O8776" i="7"/>
  <c r="P8776" i="7" s="1"/>
  <c r="O8780" i="7"/>
  <c r="P8780" i="7" s="1"/>
  <c r="V8780" i="7" s="1"/>
  <c r="O8784" i="7"/>
  <c r="P8784" i="7" s="1"/>
  <c r="O8788" i="7"/>
  <c r="O8792" i="7"/>
  <c r="P8792" i="7" s="1"/>
  <c r="O8796" i="7"/>
  <c r="O8800" i="7"/>
  <c r="P8800" i="7" s="1"/>
  <c r="O8804" i="7"/>
  <c r="O8808" i="7"/>
  <c r="P8808" i="7" s="1"/>
  <c r="Q8808" i="7" s="1"/>
  <c r="O8812" i="7"/>
  <c r="O8816" i="7"/>
  <c r="P8816" i="7" s="1"/>
  <c r="U8816" i="7" s="1"/>
  <c r="O8820" i="7"/>
  <c r="P8820" i="7" s="1"/>
  <c r="O8824" i="7"/>
  <c r="P8824" i="7" s="1"/>
  <c r="O8828" i="7"/>
  <c r="O8832" i="7"/>
  <c r="P8832" i="7" s="1"/>
  <c r="O8836" i="7"/>
  <c r="P8836" i="7" s="1"/>
  <c r="O8840" i="7"/>
  <c r="O8844" i="7"/>
  <c r="O8848" i="7"/>
  <c r="P8848" i="7" s="1"/>
  <c r="V8848" i="7" s="1"/>
  <c r="O8852" i="7"/>
  <c r="O8856" i="7"/>
  <c r="P8856" i="7" s="1"/>
  <c r="O8860" i="7"/>
  <c r="P8860" i="7" s="1"/>
  <c r="O8864" i="7"/>
  <c r="P8864" i="7" s="1"/>
  <c r="O8868" i="7"/>
  <c r="P8868" i="7" s="1"/>
  <c r="O8872" i="7"/>
  <c r="P8872" i="7" s="1"/>
  <c r="O8876" i="7"/>
  <c r="O8880" i="7"/>
  <c r="P8880" i="7" s="1"/>
  <c r="O8884" i="7"/>
  <c r="P8884" i="7" s="1"/>
  <c r="Q8884" i="7" s="1"/>
  <c r="O8888" i="7"/>
  <c r="P8888" i="7" s="1"/>
  <c r="O8892" i="7"/>
  <c r="O8896" i="7"/>
  <c r="P8896" i="7" s="1"/>
  <c r="O8900" i="7"/>
  <c r="P8900" i="7" s="1"/>
  <c r="V8900" i="7" s="1"/>
  <c r="O8904" i="7"/>
  <c r="O8908" i="7"/>
  <c r="O8912" i="7"/>
  <c r="P8912" i="7" s="1"/>
  <c r="O8916" i="7"/>
  <c r="O8920" i="7"/>
  <c r="P8920" i="7" s="1"/>
  <c r="O8924" i="7"/>
  <c r="O8928" i="7"/>
  <c r="P8928" i="7" s="1"/>
  <c r="O8932" i="7"/>
  <c r="O8936" i="7"/>
  <c r="O8940" i="7"/>
  <c r="P8940" i="7" s="1"/>
  <c r="O8944" i="7"/>
  <c r="P8944" i="7" s="1"/>
  <c r="O8948" i="7"/>
  <c r="P8948" i="7" s="1"/>
  <c r="O8952" i="7"/>
  <c r="O8956" i="7"/>
  <c r="P8956" i="7" s="1"/>
  <c r="Q8956" i="7" s="1"/>
  <c r="O8960" i="7"/>
  <c r="P8960" i="7" s="1"/>
  <c r="R8960" i="7" s="1"/>
  <c r="O8964" i="7"/>
  <c r="P8964" i="7" s="1"/>
  <c r="O8968" i="7"/>
  <c r="P8968" i="7" s="1"/>
  <c r="O8972" i="7"/>
  <c r="O8976" i="7"/>
  <c r="P8976" i="7" s="1"/>
  <c r="Q8976" i="7" s="1"/>
  <c r="O8980" i="7"/>
  <c r="P8980" i="7" s="1"/>
  <c r="O8984" i="7"/>
  <c r="P8984" i="7" s="1"/>
  <c r="O8988" i="7"/>
  <c r="O8992" i="7"/>
  <c r="P8992" i="7" s="1"/>
  <c r="O8996" i="7"/>
  <c r="P8996" i="7" s="1"/>
  <c r="O9000" i="7"/>
  <c r="P9000" i="7" s="1"/>
  <c r="Q9000" i="7" s="1"/>
  <c r="O9004" i="7"/>
  <c r="P9004" i="7" s="1"/>
  <c r="O9008" i="7"/>
  <c r="P9008" i="7" s="1"/>
  <c r="O9012" i="7"/>
  <c r="P9012" i="7" s="1"/>
  <c r="O9016" i="7"/>
  <c r="P9016" i="7" s="1"/>
  <c r="O9020" i="7"/>
  <c r="O9024" i="7"/>
  <c r="P9024" i="7" s="1"/>
  <c r="R9024" i="7" s="1"/>
  <c r="O9028" i="7"/>
  <c r="P9028" i="7" s="1"/>
  <c r="O9032" i="7"/>
  <c r="P9032" i="7" s="1"/>
  <c r="O9036" i="7"/>
  <c r="O9040" i="7"/>
  <c r="P9040" i="7" s="1"/>
  <c r="O9044" i="7"/>
  <c r="P9044" i="7" s="1"/>
  <c r="R9044" i="7" s="1"/>
  <c r="O9048" i="7"/>
  <c r="P9048" i="7" s="1"/>
  <c r="O9052" i="7"/>
  <c r="O9056" i="7"/>
  <c r="P9056" i="7" s="1"/>
  <c r="O9060" i="7"/>
  <c r="O9064" i="7"/>
  <c r="O9068" i="7"/>
  <c r="P9068" i="7" s="1"/>
  <c r="O9072" i="7"/>
  <c r="P9072" i="7" s="1"/>
  <c r="U9072" i="7" s="1"/>
  <c r="O9076" i="7"/>
  <c r="P9076" i="7" s="1"/>
  <c r="O9080" i="7"/>
  <c r="P9080" i="7" s="1"/>
  <c r="O9084" i="7"/>
  <c r="P9084" i="7" s="1"/>
  <c r="R9084" i="7" s="1"/>
  <c r="O9088" i="7"/>
  <c r="P9088" i="7" s="1"/>
  <c r="O9092" i="7"/>
  <c r="P9092" i="7" s="1"/>
  <c r="U9092" i="7" s="1"/>
  <c r="O9096" i="7"/>
  <c r="O9100" i="7"/>
  <c r="O9104" i="7"/>
  <c r="P9104" i="7" s="1"/>
  <c r="O9108" i="7"/>
  <c r="O9112" i="7"/>
  <c r="P9112" i="7" s="1"/>
  <c r="O9116" i="7"/>
  <c r="P9116" i="7" s="1"/>
  <c r="O9120" i="7"/>
  <c r="P9120" i="7" s="1"/>
  <c r="O9124" i="7"/>
  <c r="O9128" i="7"/>
  <c r="O9132" i="7"/>
  <c r="P9132" i="7" s="1"/>
  <c r="O9136" i="7"/>
  <c r="P9136" i="7" s="1"/>
  <c r="O9140" i="7"/>
  <c r="P9140" i="7" s="1"/>
  <c r="O9144" i="7"/>
  <c r="P9144" i="7" s="1"/>
  <c r="O9148" i="7"/>
  <c r="P9148" i="7" s="1"/>
  <c r="O9152" i="7"/>
  <c r="P9152" i="7" s="1"/>
  <c r="V9152" i="7" s="1"/>
  <c r="O9156" i="7"/>
  <c r="P9156" i="7" s="1"/>
  <c r="R9156" i="7" s="1"/>
  <c r="O9160" i="7"/>
  <c r="P9160" i="7" s="1"/>
  <c r="O9164" i="7"/>
  <c r="P9164" i="7" s="1"/>
  <c r="V9164" i="7" s="1"/>
  <c r="O9168" i="7"/>
  <c r="P9168" i="7" s="1"/>
  <c r="U9168" i="7" s="1"/>
  <c r="O9172" i="7"/>
  <c r="O9176" i="7"/>
  <c r="P9176" i="7" s="1"/>
  <c r="O9180" i="7"/>
  <c r="O9184" i="7"/>
  <c r="P9184" i="7" s="1"/>
  <c r="R9184" i="7" s="1"/>
  <c r="O9188" i="7"/>
  <c r="P9188" i="7" s="1"/>
  <c r="R9188" i="7" s="1"/>
  <c r="O9192" i="7"/>
  <c r="O9196" i="7"/>
  <c r="P9196" i="7" s="1"/>
  <c r="O9200" i="7"/>
  <c r="P9200" i="7" s="1"/>
  <c r="Q9200" i="7" s="1"/>
  <c r="O9204" i="7"/>
  <c r="P9204" i="7" s="1"/>
  <c r="O9208" i="7"/>
  <c r="P9208" i="7" s="1"/>
  <c r="O9212" i="7"/>
  <c r="O9216" i="7"/>
  <c r="P9216" i="7" s="1"/>
  <c r="O9220" i="7"/>
  <c r="P9220" i="7" s="1"/>
  <c r="O9224" i="7"/>
  <c r="P9224" i="7" s="1"/>
  <c r="O9228" i="7"/>
  <c r="O9232" i="7"/>
  <c r="P9232" i="7" s="1"/>
  <c r="O9236" i="7"/>
  <c r="P9236" i="7" s="1"/>
  <c r="O9240" i="7"/>
  <c r="P9240" i="7" s="1"/>
  <c r="O9244" i="7"/>
  <c r="O9248" i="7"/>
  <c r="P9248" i="7" s="1"/>
  <c r="O9252" i="7"/>
  <c r="O9256" i="7"/>
  <c r="P9256" i="7" s="1"/>
  <c r="O9260" i="7"/>
  <c r="P9260" i="7" s="1"/>
  <c r="O9264" i="7"/>
  <c r="P9264" i="7" s="1"/>
  <c r="O9268" i="7"/>
  <c r="P9268" i="7" s="1"/>
  <c r="O9272" i="7"/>
  <c r="O9276" i="7"/>
  <c r="O9280" i="7"/>
  <c r="P9280" i="7" s="1"/>
  <c r="O9284" i="7"/>
  <c r="P9284" i="7" s="1"/>
  <c r="O9288" i="7"/>
  <c r="P9288" i="7" s="1"/>
  <c r="O9292" i="7"/>
  <c r="O9296" i="7"/>
  <c r="P9296" i="7" s="1"/>
  <c r="O9300" i="7"/>
  <c r="O9304" i="7"/>
  <c r="P9304" i="7" s="1"/>
  <c r="O9308" i="7"/>
  <c r="O9312" i="7"/>
  <c r="P9312" i="7" s="1"/>
  <c r="O9316" i="7"/>
  <c r="O9320" i="7"/>
  <c r="P9320" i="7" s="1"/>
  <c r="O9324" i="7"/>
  <c r="P9324" i="7" s="1"/>
  <c r="O9328" i="7"/>
  <c r="P9328" i="7" s="1"/>
  <c r="U9328" i="7" s="1"/>
  <c r="O9332" i="7"/>
  <c r="P9332" i="7" s="1"/>
  <c r="O9336" i="7"/>
  <c r="P9336" i="7" s="1"/>
  <c r="O9340" i="7"/>
  <c r="O9344" i="7"/>
  <c r="P9344" i="7" s="1"/>
  <c r="O9348" i="7"/>
  <c r="P9348" i="7" s="1"/>
  <c r="O9352" i="7"/>
  <c r="P9352" i="7" s="1"/>
  <c r="Q9352" i="7" s="1"/>
  <c r="O9356" i="7"/>
  <c r="O9360" i="7"/>
  <c r="P9360" i="7" s="1"/>
  <c r="V9360" i="7" s="1"/>
  <c r="O9364" i="7"/>
  <c r="O9368" i="7"/>
  <c r="P9368" i="7" s="1"/>
  <c r="O9372" i="7"/>
  <c r="P9372" i="7" s="1"/>
  <c r="O9376" i="7"/>
  <c r="P9376" i="7" s="1"/>
  <c r="O9380" i="7"/>
  <c r="P9380" i="7" s="1"/>
  <c r="R9380" i="7" s="1"/>
  <c r="O9384" i="7"/>
  <c r="O9388" i="7"/>
  <c r="P9388" i="7" s="1"/>
  <c r="O9392" i="7"/>
  <c r="P9392" i="7" s="1"/>
  <c r="O9396" i="7"/>
  <c r="P9396" i="7" s="1"/>
  <c r="O9400" i="7"/>
  <c r="P9400" i="7" s="1"/>
  <c r="O9404" i="7"/>
  <c r="O9408" i="7"/>
  <c r="P9408" i="7" s="1"/>
  <c r="V9408" i="7" s="1"/>
  <c r="O9412" i="7"/>
  <c r="P9412" i="7" s="1"/>
  <c r="O9416" i="7"/>
  <c r="P9416" i="7" s="1"/>
  <c r="O9420" i="7"/>
  <c r="O9424" i="7"/>
  <c r="P9424" i="7" s="1"/>
  <c r="O9428" i="7"/>
  <c r="P9428" i="7" s="1"/>
  <c r="O9432" i="7"/>
  <c r="P9432" i="7" s="1"/>
  <c r="O9436" i="7"/>
  <c r="O9440" i="7"/>
  <c r="P9440" i="7" s="1"/>
  <c r="O9444" i="7"/>
  <c r="O9448" i="7"/>
  <c r="P9448" i="7" s="1"/>
  <c r="O9452" i="7"/>
  <c r="P9452" i="7" s="1"/>
  <c r="O9456" i="7"/>
  <c r="P9456" i="7" s="1"/>
  <c r="O9460" i="7"/>
  <c r="P9460" i="7" s="1"/>
  <c r="O9464" i="7"/>
  <c r="P9464" i="7" s="1"/>
  <c r="O9468" i="7"/>
  <c r="O9472" i="7"/>
  <c r="P9472" i="7" s="1"/>
  <c r="R9472" i="7" s="1"/>
  <c r="O9476" i="7"/>
  <c r="P9476" i="7" s="1"/>
  <c r="U9476" i="7" s="1"/>
  <c r="O9480" i="7"/>
  <c r="P9480" i="7" s="1"/>
  <c r="O9484" i="7"/>
  <c r="O9488" i="7"/>
  <c r="P9488" i="7" s="1"/>
  <c r="O9492" i="7"/>
  <c r="O9496" i="7"/>
  <c r="P9496" i="7" s="1"/>
  <c r="O9500" i="7"/>
  <c r="O9504" i="7"/>
  <c r="P9504" i="7" s="1"/>
  <c r="O9508" i="7"/>
  <c r="P9508" i="7" s="1"/>
  <c r="V9508" i="7" s="1"/>
  <c r="O9512" i="7"/>
  <c r="O9516" i="7"/>
  <c r="P9516" i="7" s="1"/>
  <c r="O9520" i="7"/>
  <c r="P9520" i="7" s="1"/>
  <c r="O9524" i="7"/>
  <c r="P9524" i="7" s="1"/>
  <c r="O9528" i="7"/>
  <c r="O9532" i="7"/>
  <c r="P9532" i="7" s="1"/>
  <c r="Q9532" i="7" s="1"/>
  <c r="O9536" i="7"/>
  <c r="P9536" i="7" s="1"/>
  <c r="O9540" i="7"/>
  <c r="P9540" i="7" s="1"/>
  <c r="Q9540" i="7" s="1"/>
  <c r="O9544" i="7"/>
  <c r="P9544" i="7" s="1"/>
  <c r="O9548" i="7"/>
  <c r="O9552" i="7"/>
  <c r="P9552" i="7" s="1"/>
  <c r="O9556" i="7"/>
  <c r="O9560" i="7"/>
  <c r="P9560" i="7" s="1"/>
  <c r="O9564" i="7"/>
  <c r="O9568" i="7"/>
  <c r="P9568" i="7" s="1"/>
  <c r="O9572" i="7"/>
  <c r="O9576" i="7"/>
  <c r="O9580" i="7"/>
  <c r="P9580" i="7" s="1"/>
  <c r="O9584" i="7"/>
  <c r="P9584" i="7" s="1"/>
  <c r="O9588" i="7"/>
  <c r="P9588" i="7" s="1"/>
  <c r="O9592" i="7"/>
  <c r="P9592" i="7" s="1"/>
  <c r="O9596" i="7"/>
  <c r="O9600" i="7"/>
  <c r="P9600" i="7" s="1"/>
  <c r="V9600" i="7" s="1"/>
  <c r="O9604" i="7"/>
  <c r="P9604" i="7" s="1"/>
  <c r="O9608" i="7"/>
  <c r="P9608" i="7" s="1"/>
  <c r="O9612" i="7"/>
  <c r="P9612" i="7" s="1"/>
  <c r="V9612" i="7" s="1"/>
  <c r="O9616" i="7"/>
  <c r="P9616" i="7" s="1"/>
  <c r="O9620" i="7"/>
  <c r="P9620" i="7" s="1"/>
  <c r="R9620" i="7" s="1"/>
  <c r="O9624" i="7"/>
  <c r="P9624" i="7" s="1"/>
  <c r="O9628" i="7"/>
  <c r="P9628" i="7" s="1"/>
  <c r="O9632" i="7"/>
  <c r="P9632" i="7" s="1"/>
  <c r="U9632" i="7" s="1"/>
  <c r="O9636" i="7"/>
  <c r="P9636" i="7" s="1"/>
  <c r="Q9636" i="7" s="1"/>
  <c r="O9640" i="7"/>
  <c r="O9644" i="7"/>
  <c r="O9648" i="7"/>
  <c r="P9648" i="7" s="1"/>
  <c r="O9652" i="7"/>
  <c r="P9652" i="7" s="1"/>
  <c r="O9656" i="7"/>
  <c r="P9656" i="7" s="1"/>
  <c r="O9660" i="7"/>
  <c r="O9664" i="7"/>
  <c r="P9664" i="7" s="1"/>
  <c r="V9664" i="7" s="1"/>
  <c r="O9668" i="7"/>
  <c r="P9668" i="7" s="1"/>
  <c r="O9672" i="7"/>
  <c r="O9676" i="7"/>
  <c r="P9676" i="7" s="1"/>
  <c r="O9680" i="7"/>
  <c r="P9680" i="7" s="1"/>
  <c r="O9684" i="7"/>
  <c r="O9688" i="7"/>
  <c r="P9688" i="7" s="1"/>
  <c r="O9692" i="7"/>
  <c r="O9696" i="7"/>
  <c r="P9696" i="7" s="1"/>
  <c r="O9700" i="7"/>
  <c r="P9700" i="7" s="1"/>
  <c r="Q9700" i="7" s="1"/>
  <c r="O9704" i="7"/>
  <c r="O9708" i="7"/>
  <c r="P9708" i="7" s="1"/>
  <c r="O9712" i="7"/>
  <c r="P9712" i="7" s="1"/>
  <c r="O9716" i="7"/>
  <c r="P9716" i="7" s="1"/>
  <c r="O9720" i="7"/>
  <c r="O9724" i="7"/>
  <c r="P9724" i="7" s="1"/>
  <c r="O9728" i="7"/>
  <c r="P9728" i="7" s="1"/>
  <c r="O9732" i="7"/>
  <c r="P9732" i="7" s="1"/>
  <c r="U9732" i="7" s="1"/>
  <c r="O9736" i="7"/>
  <c r="P9736" i="7" s="1"/>
  <c r="O9740" i="7"/>
  <c r="O9744" i="7"/>
  <c r="P9744" i="7" s="1"/>
  <c r="O9748" i="7"/>
  <c r="O9752" i="7"/>
  <c r="P9752" i="7" s="1"/>
  <c r="O9756" i="7"/>
  <c r="O9760" i="7"/>
  <c r="P9760" i="7" s="1"/>
  <c r="O9764" i="7"/>
  <c r="P9764" i="7" s="1"/>
  <c r="Q9764" i="7" s="1"/>
  <c r="O9768" i="7"/>
  <c r="O9772" i="7"/>
  <c r="P9772" i="7" s="1"/>
  <c r="O9776" i="7"/>
  <c r="P9776" i="7" s="1"/>
  <c r="O9780" i="7"/>
  <c r="O9784" i="7"/>
  <c r="O9788" i="7"/>
  <c r="P9788" i="7" s="1"/>
  <c r="O9792" i="7"/>
  <c r="P9792" i="7" s="1"/>
  <c r="O9796" i="7"/>
  <c r="P9796" i="7" s="1"/>
  <c r="O9800" i="7"/>
  <c r="P9800" i="7" s="1"/>
  <c r="Q9800" i="7" s="1"/>
  <c r="O9804" i="7"/>
  <c r="P9804" i="7" s="1"/>
  <c r="O9808" i="7"/>
  <c r="O9812" i="7"/>
  <c r="P9812" i="7" s="1"/>
  <c r="O9816" i="7"/>
  <c r="P9816" i="7" s="1"/>
  <c r="V9816" i="7" s="1"/>
  <c r="O9820" i="7"/>
  <c r="P9820" i="7" s="1"/>
  <c r="O9824" i="7"/>
  <c r="O9828" i="7"/>
  <c r="P9828" i="7" s="1"/>
  <c r="O9832" i="7"/>
  <c r="P9832" i="7" s="1"/>
  <c r="O9836" i="7"/>
  <c r="P9836" i="7" s="1"/>
  <c r="O9840" i="7"/>
  <c r="O9844" i="7"/>
  <c r="P9844" i="7" s="1"/>
  <c r="O9848" i="7"/>
  <c r="P9848" i="7" s="1"/>
  <c r="O9852" i="7"/>
  <c r="P9852" i="7" s="1"/>
  <c r="O9856" i="7"/>
  <c r="P9856" i="7" s="1"/>
  <c r="O9860" i="7"/>
  <c r="O9864" i="7"/>
  <c r="O9868" i="7"/>
  <c r="P9868" i="7" s="1"/>
  <c r="V9868" i="7" s="1"/>
  <c r="O9872" i="7"/>
  <c r="P9872" i="7" s="1"/>
  <c r="O9876" i="7"/>
  <c r="O9880" i="7"/>
  <c r="P9880" i="7" s="1"/>
  <c r="O9884" i="7"/>
  <c r="O9888" i="7"/>
  <c r="O9892" i="7"/>
  <c r="O9896" i="7"/>
  <c r="P9896" i="7" s="1"/>
  <c r="O9900" i="7"/>
  <c r="P9900" i="7" s="1"/>
  <c r="O9904" i="7"/>
  <c r="P9904" i="7" s="1"/>
  <c r="U9904" i="7" s="1"/>
  <c r="O9908" i="7"/>
  <c r="O9912" i="7"/>
  <c r="O9916" i="7"/>
  <c r="P9916" i="7" s="1"/>
  <c r="Q9916" i="7" s="1"/>
  <c r="O9920" i="7"/>
  <c r="O9924" i="7"/>
  <c r="P9924" i="7" s="1"/>
  <c r="O9928" i="7"/>
  <c r="P9928" i="7" s="1"/>
  <c r="U9928" i="7" s="1"/>
  <c r="O9932" i="7"/>
  <c r="O9936" i="7"/>
  <c r="P9936" i="7" s="1"/>
  <c r="O9940" i="7"/>
  <c r="O9944" i="7"/>
  <c r="P9944" i="7" s="1"/>
  <c r="U9944" i="7" s="1"/>
  <c r="O9948" i="7"/>
  <c r="O9952" i="7"/>
  <c r="P9952" i="7" s="1"/>
  <c r="O9956" i="7"/>
  <c r="P9956" i="7" s="1"/>
  <c r="U9956" i="7" s="1"/>
  <c r="O9960" i="7"/>
  <c r="P9960" i="7" s="1"/>
  <c r="O9964" i="7"/>
  <c r="O9968" i="7"/>
  <c r="O9972" i="7"/>
  <c r="P9972" i="7" s="1"/>
  <c r="O9976" i="7"/>
  <c r="O9980" i="7"/>
  <c r="P9980" i="7" s="1"/>
  <c r="O9984" i="7"/>
  <c r="P9984" i="7" s="1"/>
  <c r="O9988" i="7"/>
  <c r="O9992" i="7"/>
  <c r="P9992" i="7" s="1"/>
  <c r="O9996" i="7"/>
  <c r="P9996" i="7" s="1"/>
  <c r="O10000" i="7"/>
  <c r="P10000" i="7" s="1"/>
  <c r="B36" i="7"/>
  <c r="O7167" i="7"/>
  <c r="P7167" i="7" s="1"/>
  <c r="O7171" i="7"/>
  <c r="P7171" i="7" s="1"/>
  <c r="O7175" i="7"/>
  <c r="P7175" i="7" s="1"/>
  <c r="O7179" i="7"/>
  <c r="P7179" i="7" s="1"/>
  <c r="Q7179" i="7" s="1"/>
  <c r="O7183" i="7"/>
  <c r="P7183" i="7" s="1"/>
  <c r="O7187" i="7"/>
  <c r="O7191" i="7"/>
  <c r="P7191" i="7" s="1"/>
  <c r="O7195" i="7"/>
  <c r="O7199" i="7"/>
  <c r="P7199" i="7" s="1"/>
  <c r="Q7199" i="7" s="1"/>
  <c r="O7203" i="7"/>
  <c r="P7203" i="7" s="1"/>
  <c r="O7207" i="7"/>
  <c r="P7207" i="7" s="1"/>
  <c r="O7211" i="7"/>
  <c r="P7211" i="7" s="1"/>
  <c r="O7215" i="7"/>
  <c r="P7215" i="7" s="1"/>
  <c r="O7219" i="7"/>
  <c r="P7219" i="7" s="1"/>
  <c r="O7223" i="7"/>
  <c r="P7223" i="7" s="1"/>
  <c r="U7223" i="7" s="1"/>
  <c r="O7227" i="7"/>
  <c r="P7227" i="7" s="1"/>
  <c r="O7231" i="7"/>
  <c r="P7231" i="7" s="1"/>
  <c r="O7235" i="7"/>
  <c r="P7235" i="7" s="1"/>
  <c r="O7239" i="7"/>
  <c r="P7239" i="7" s="1"/>
  <c r="O7243" i="7"/>
  <c r="P7243" i="7" s="1"/>
  <c r="O7247" i="7"/>
  <c r="P7247" i="7" s="1"/>
  <c r="V7247" i="7" s="1"/>
  <c r="O7251" i="7"/>
  <c r="O7255" i="7"/>
  <c r="O7259" i="7"/>
  <c r="O7263" i="7"/>
  <c r="P7263" i="7" s="1"/>
  <c r="O7267" i="7"/>
  <c r="P7267" i="7" s="1"/>
  <c r="O7271" i="7"/>
  <c r="O7275" i="7"/>
  <c r="P7275" i="7" s="1"/>
  <c r="Q7275" i="7" s="1"/>
  <c r="O7279" i="7"/>
  <c r="P7279" i="7" s="1"/>
  <c r="O7283" i="7"/>
  <c r="P7283" i="7" s="1"/>
  <c r="O7287" i="7"/>
  <c r="P7287" i="7" s="1"/>
  <c r="U7287" i="7" s="1"/>
  <c r="O7291" i="7"/>
  <c r="P7291" i="7" s="1"/>
  <c r="V7291" i="7" s="1"/>
  <c r="O7295" i="7"/>
  <c r="P7295" i="7" s="1"/>
  <c r="R7295" i="7" s="1"/>
  <c r="O7299" i="7"/>
  <c r="O7303" i="7"/>
  <c r="P7303" i="7" s="1"/>
  <c r="O7307" i="7"/>
  <c r="P7307" i="7" s="1"/>
  <c r="O7311" i="7"/>
  <c r="P7311" i="7" s="1"/>
  <c r="O7315" i="7"/>
  <c r="O7319" i="7"/>
  <c r="P7319" i="7" s="1"/>
  <c r="O7323" i="7"/>
  <c r="P7323" i="7" s="1"/>
  <c r="Q7323" i="7" s="1"/>
  <c r="O7327" i="7"/>
  <c r="P7327" i="7" s="1"/>
  <c r="O7331" i="7"/>
  <c r="O7335" i="7"/>
  <c r="O7339" i="7"/>
  <c r="P7339" i="7" s="1"/>
  <c r="O7343" i="7"/>
  <c r="P7343" i="7" s="1"/>
  <c r="O7347" i="7"/>
  <c r="P7347" i="7" s="1"/>
  <c r="O7351" i="7"/>
  <c r="P7351" i="7" s="1"/>
  <c r="O7355" i="7"/>
  <c r="P7355" i="7" s="1"/>
  <c r="O7359" i="7"/>
  <c r="P7359" i="7" s="1"/>
  <c r="O7363" i="7"/>
  <c r="O7367" i="7"/>
  <c r="P7367" i="7" s="1"/>
  <c r="O7371" i="7"/>
  <c r="P7371" i="7" s="1"/>
  <c r="O7375" i="7"/>
  <c r="P7375" i="7" s="1"/>
  <c r="V7375" i="7" s="1"/>
  <c r="O7379" i="7"/>
  <c r="O7383" i="7"/>
  <c r="P7383" i="7" s="1"/>
  <c r="O7387" i="7"/>
  <c r="P7387" i="7" s="1"/>
  <c r="Q7387" i="7" s="1"/>
  <c r="O7391" i="7"/>
  <c r="P7391" i="7" s="1"/>
  <c r="O7395" i="7"/>
  <c r="O7399" i="7"/>
  <c r="O7403" i="7"/>
  <c r="P7403" i="7" s="1"/>
  <c r="O7407" i="7"/>
  <c r="P7407" i="7" s="1"/>
  <c r="O7411" i="7"/>
  <c r="P7411" i="7" s="1"/>
  <c r="Q7411" i="7" s="1"/>
  <c r="O7415" i="7"/>
  <c r="P7415" i="7" s="1"/>
  <c r="U7415" i="7" s="1"/>
  <c r="O7419" i="7"/>
  <c r="P7419" i="7" s="1"/>
  <c r="O7423" i="7"/>
  <c r="P7423" i="7" s="1"/>
  <c r="O7427" i="7"/>
  <c r="P7427" i="7" s="1"/>
  <c r="O7431" i="7"/>
  <c r="P7431" i="7" s="1"/>
  <c r="R7431" i="7" s="1"/>
  <c r="O7435" i="7"/>
  <c r="P7435" i="7" s="1"/>
  <c r="O7439" i="7"/>
  <c r="P7439" i="7" s="1"/>
  <c r="O7443" i="7"/>
  <c r="P7443" i="7" s="1"/>
  <c r="O7447" i="7"/>
  <c r="O7451" i="7"/>
  <c r="O7455" i="7"/>
  <c r="P7455" i="7" s="1"/>
  <c r="O7459" i="7"/>
  <c r="O7463" i="7"/>
  <c r="O7467" i="7"/>
  <c r="P7467" i="7" s="1"/>
  <c r="O7471" i="7"/>
  <c r="P7471" i="7" s="1"/>
  <c r="O7475" i="7"/>
  <c r="P7475" i="7" s="1"/>
  <c r="Q7475" i="7" s="1"/>
  <c r="O7479" i="7"/>
  <c r="P7479" i="7" s="1"/>
  <c r="U7479" i="7" s="1"/>
  <c r="O7483" i="7"/>
  <c r="P7483" i="7" s="1"/>
  <c r="O7487" i="7"/>
  <c r="P7487" i="7" s="1"/>
  <c r="O7491" i="7"/>
  <c r="O7495" i="7"/>
  <c r="P7495" i="7" s="1"/>
  <c r="O7499" i="7"/>
  <c r="P7499" i="7" s="1"/>
  <c r="O7503" i="7"/>
  <c r="P7503" i="7" s="1"/>
  <c r="V7503" i="7" s="1"/>
  <c r="O7507" i="7"/>
  <c r="O7511" i="7"/>
  <c r="P7511" i="7" s="1"/>
  <c r="R7511" i="7" s="1"/>
  <c r="O7515" i="7"/>
  <c r="O7519" i="7"/>
  <c r="P7519" i="7" s="1"/>
  <c r="O7523" i="7"/>
  <c r="P7523" i="7" s="1"/>
  <c r="O7527" i="7"/>
  <c r="O7531" i="7"/>
  <c r="P7531" i="7" s="1"/>
  <c r="O7535" i="7"/>
  <c r="P7535" i="7" s="1"/>
  <c r="O7539" i="7"/>
  <c r="P7539" i="7" s="1"/>
  <c r="O7543" i="7"/>
  <c r="P7543" i="7" s="1"/>
  <c r="Q7543" i="7" s="1"/>
  <c r="O7547" i="7"/>
  <c r="P7547" i="7" s="1"/>
  <c r="O7551" i="7"/>
  <c r="P7551" i="7" s="1"/>
  <c r="R7551" i="7" s="1"/>
  <c r="O7555" i="7"/>
  <c r="O7559" i="7"/>
  <c r="P7559" i="7" s="1"/>
  <c r="Q7559" i="7" s="1"/>
  <c r="O7563" i="7"/>
  <c r="P7563" i="7" s="1"/>
  <c r="O7567" i="7"/>
  <c r="P7567" i="7" s="1"/>
  <c r="V7567" i="7" s="1"/>
  <c r="O7571" i="7"/>
  <c r="O7575" i="7"/>
  <c r="O7579" i="7"/>
  <c r="P7579" i="7" s="1"/>
  <c r="Q7579" i="7" s="1"/>
  <c r="O7583" i="7"/>
  <c r="P7583" i="7" s="1"/>
  <c r="O7587" i="7"/>
  <c r="O7591" i="7"/>
  <c r="P7591" i="7" s="1"/>
  <c r="Q7591" i="7" s="1"/>
  <c r="O7595" i="7"/>
  <c r="P7595" i="7" s="1"/>
  <c r="O7599" i="7"/>
  <c r="P7599" i="7" s="1"/>
  <c r="O7603" i="7"/>
  <c r="P7603" i="7" s="1"/>
  <c r="O7607" i="7"/>
  <c r="P7607" i="7" s="1"/>
  <c r="O7611" i="7"/>
  <c r="P7611" i="7" s="1"/>
  <c r="O7615" i="7"/>
  <c r="P7615" i="7" s="1"/>
  <c r="O7619" i="7"/>
  <c r="O7623" i="7"/>
  <c r="P7623" i="7" s="1"/>
  <c r="O7627" i="7"/>
  <c r="P7627" i="7" s="1"/>
  <c r="O7631" i="7"/>
  <c r="P7631" i="7" s="1"/>
  <c r="V7631" i="7" s="1"/>
  <c r="O7635" i="7"/>
  <c r="O7639" i="7"/>
  <c r="P7639" i="7" s="1"/>
  <c r="O7643" i="7"/>
  <c r="P7643" i="7" s="1"/>
  <c r="Q7643" i="7" s="1"/>
  <c r="O7647" i="7"/>
  <c r="P7647" i="7" s="1"/>
  <c r="O7651" i="7"/>
  <c r="O7655" i="7"/>
  <c r="O7659" i="7"/>
  <c r="P7659" i="7" s="1"/>
  <c r="O7663" i="7"/>
  <c r="P7663" i="7" s="1"/>
  <c r="O7667" i="7"/>
  <c r="P7667" i="7" s="1"/>
  <c r="O7671" i="7"/>
  <c r="P7671" i="7" s="1"/>
  <c r="O7675" i="7"/>
  <c r="P7675" i="7" s="1"/>
  <c r="Q7675" i="7" s="1"/>
  <c r="O7679" i="7"/>
  <c r="P7679" i="7" s="1"/>
  <c r="O7683" i="7"/>
  <c r="P7683" i="7" s="1"/>
  <c r="V7683" i="7" s="1"/>
  <c r="O7687" i="7"/>
  <c r="P7687" i="7" s="1"/>
  <c r="O7691" i="7"/>
  <c r="P7691" i="7" s="1"/>
  <c r="O7695" i="7"/>
  <c r="P7695" i="7" s="1"/>
  <c r="O7699" i="7"/>
  <c r="P7699" i="7" s="1"/>
  <c r="O7703" i="7"/>
  <c r="P7703" i="7" s="1"/>
  <c r="O7707" i="7"/>
  <c r="O7711" i="7"/>
  <c r="P7711" i="7" s="1"/>
  <c r="U7711" i="7" s="1"/>
  <c r="O7715" i="7"/>
  <c r="O7719" i="7"/>
  <c r="O7723" i="7"/>
  <c r="P7723" i="7" s="1"/>
  <c r="V7723" i="7" s="1"/>
  <c r="O7727" i="7"/>
  <c r="P7727" i="7" s="1"/>
  <c r="O7731" i="7"/>
  <c r="P7731" i="7" s="1"/>
  <c r="O7735" i="7"/>
  <c r="P7735" i="7" s="1"/>
  <c r="R7735" i="7" s="1"/>
  <c r="O7739" i="7"/>
  <c r="P7739" i="7" s="1"/>
  <c r="O7743" i="7"/>
  <c r="P7743" i="7" s="1"/>
  <c r="O7747" i="7"/>
  <c r="O7751" i="7"/>
  <c r="P7751" i="7" s="1"/>
  <c r="O7755" i="7"/>
  <c r="P7755" i="7" s="1"/>
  <c r="O7759" i="7"/>
  <c r="P7759" i="7" s="1"/>
  <c r="O7763" i="7"/>
  <c r="P7763" i="7" s="1"/>
  <c r="Q7763" i="7" s="1"/>
  <c r="O7767" i="7"/>
  <c r="P7767" i="7" s="1"/>
  <c r="O7771" i="7"/>
  <c r="O7775" i="7"/>
  <c r="P7775" i="7" s="1"/>
  <c r="O7779" i="7"/>
  <c r="P7779" i="7" s="1"/>
  <c r="O7783" i="7"/>
  <c r="O7787" i="7"/>
  <c r="P7787" i="7" s="1"/>
  <c r="U7787" i="7" s="1"/>
  <c r="O7791" i="7"/>
  <c r="P7791" i="7" s="1"/>
  <c r="O7795" i="7"/>
  <c r="P7795" i="7" s="1"/>
  <c r="O7799" i="7"/>
  <c r="P7799" i="7" s="1"/>
  <c r="R7799" i="7" s="1"/>
  <c r="O7803" i="7"/>
  <c r="P7803" i="7" s="1"/>
  <c r="Q7803" i="7" s="1"/>
  <c r="O7807" i="7"/>
  <c r="P7807" i="7" s="1"/>
  <c r="R7807" i="7" s="1"/>
  <c r="O7811" i="7"/>
  <c r="P7811" i="7" s="1"/>
  <c r="O7815" i="7"/>
  <c r="P7815" i="7" s="1"/>
  <c r="O7819" i="7"/>
  <c r="P7819" i="7" s="1"/>
  <c r="O7823" i="7"/>
  <c r="P7823" i="7" s="1"/>
  <c r="V7823" i="7" s="1"/>
  <c r="O7827" i="7"/>
  <c r="O7831" i="7"/>
  <c r="P7831" i="7" s="1"/>
  <c r="V7831" i="7" s="1"/>
  <c r="O7835" i="7"/>
  <c r="P7835" i="7" s="1"/>
  <c r="Q7835" i="7" s="1"/>
  <c r="O7839" i="7"/>
  <c r="P7839" i="7" s="1"/>
  <c r="O7843" i="7"/>
  <c r="P7843" i="7" s="1"/>
  <c r="O7847" i="7"/>
  <c r="P7847" i="7" s="1"/>
  <c r="Q7847" i="7" s="1"/>
  <c r="O7851" i="7"/>
  <c r="P7851" i="7" s="1"/>
  <c r="O7855" i="7"/>
  <c r="P7855" i="7" s="1"/>
  <c r="O7859" i="7"/>
  <c r="P7859" i="7" s="1"/>
  <c r="O7863" i="7"/>
  <c r="P7863" i="7" s="1"/>
  <c r="V7863" i="7" s="1"/>
  <c r="O7867" i="7"/>
  <c r="P7867" i="7" s="1"/>
  <c r="O7871" i="7"/>
  <c r="P7871" i="7" s="1"/>
  <c r="O7875" i="7"/>
  <c r="O7879" i="7"/>
  <c r="P7879" i="7" s="1"/>
  <c r="O7883" i="7"/>
  <c r="P7883" i="7" s="1"/>
  <c r="O7887" i="7"/>
  <c r="P7887" i="7" s="1"/>
  <c r="V7887" i="7" s="1"/>
  <c r="O7891" i="7"/>
  <c r="O7895" i="7"/>
  <c r="P7895" i="7" s="1"/>
  <c r="O7899" i="7"/>
  <c r="P7899" i="7" s="1"/>
  <c r="Q7899" i="7" s="1"/>
  <c r="O7903" i="7"/>
  <c r="P7903" i="7" s="1"/>
  <c r="O7907" i="7"/>
  <c r="O7911" i="7"/>
  <c r="O7915" i="7"/>
  <c r="P7915" i="7" s="1"/>
  <c r="U7915" i="7" s="1"/>
  <c r="O7919" i="7"/>
  <c r="P7919" i="7" s="1"/>
  <c r="O7923" i="7"/>
  <c r="P7923" i="7" s="1"/>
  <c r="U7923" i="7" s="1"/>
  <c r="O7927" i="7"/>
  <c r="P7927" i="7" s="1"/>
  <c r="O7931" i="7"/>
  <c r="P7931" i="7" s="1"/>
  <c r="U7931" i="7" s="1"/>
  <c r="O7935" i="7"/>
  <c r="P7935" i="7" s="1"/>
  <c r="O7939" i="7"/>
  <c r="P7939" i="7" s="1"/>
  <c r="O7943" i="7"/>
  <c r="P7943" i="7" s="1"/>
  <c r="U7943" i="7" s="1"/>
  <c r="O7947" i="7"/>
  <c r="P7947" i="7" s="1"/>
  <c r="O7951" i="7"/>
  <c r="P7951" i="7" s="1"/>
  <c r="R7951" i="7" s="1"/>
  <c r="O7955" i="7"/>
  <c r="P7955" i="7" s="1"/>
  <c r="O7959" i="7"/>
  <c r="P7959" i="7" s="1"/>
  <c r="O7963" i="7"/>
  <c r="O7967" i="7"/>
  <c r="P7967" i="7" s="1"/>
  <c r="O7971" i="7"/>
  <c r="P7971" i="7" s="1"/>
  <c r="O7975" i="7"/>
  <c r="O7979" i="7"/>
  <c r="P7979" i="7" s="1"/>
  <c r="O7983" i="7"/>
  <c r="P7983" i="7" s="1"/>
  <c r="O7987" i="7"/>
  <c r="P7987" i="7" s="1"/>
  <c r="O7991" i="7"/>
  <c r="P7991" i="7" s="1"/>
  <c r="O7995" i="7"/>
  <c r="P7995" i="7" s="1"/>
  <c r="O7999" i="7"/>
  <c r="P7999" i="7" s="1"/>
  <c r="O8003" i="7"/>
  <c r="P8003" i="7" s="1"/>
  <c r="R8003" i="7" s="1"/>
  <c r="O8007" i="7"/>
  <c r="P8007" i="7" s="1"/>
  <c r="O8011" i="7"/>
  <c r="P8011" i="7" s="1"/>
  <c r="O8015" i="7"/>
  <c r="P8015" i="7" s="1"/>
  <c r="O8019" i="7"/>
  <c r="O8023" i="7"/>
  <c r="P8023" i="7" s="1"/>
  <c r="R8023" i="7" s="1"/>
  <c r="O8027" i="7"/>
  <c r="P8027" i="7" s="1"/>
  <c r="O8031" i="7"/>
  <c r="P8031" i="7" s="1"/>
  <c r="O8035" i="7"/>
  <c r="P8035" i="7" s="1"/>
  <c r="O8039" i="7"/>
  <c r="O8043" i="7"/>
  <c r="P8043" i="7" s="1"/>
  <c r="Q8043" i="7" s="1"/>
  <c r="O8047" i="7"/>
  <c r="P8047" i="7" s="1"/>
  <c r="O8051" i="7"/>
  <c r="P8051" i="7" s="1"/>
  <c r="R8051" i="7" s="1"/>
  <c r="O8055" i="7"/>
  <c r="P8055" i="7" s="1"/>
  <c r="V8055" i="7" s="1"/>
  <c r="O8059" i="7"/>
  <c r="P8059" i="7" s="1"/>
  <c r="O8063" i="7"/>
  <c r="P8063" i="7" s="1"/>
  <c r="R8063" i="7" s="1"/>
  <c r="O8067" i="7"/>
  <c r="O8071" i="7"/>
  <c r="P8071" i="7" s="1"/>
  <c r="O8075" i="7"/>
  <c r="P8075" i="7" s="1"/>
  <c r="O8079" i="7"/>
  <c r="P8079" i="7" s="1"/>
  <c r="V8079" i="7" s="1"/>
  <c r="O8083" i="7"/>
  <c r="O8087" i="7"/>
  <c r="P8087" i="7" s="1"/>
  <c r="O8091" i="7"/>
  <c r="O8095" i="7"/>
  <c r="P8095" i="7" s="1"/>
  <c r="O8099" i="7"/>
  <c r="P8099" i="7" s="1"/>
  <c r="O8103" i="7"/>
  <c r="O8107" i="7"/>
  <c r="P8107" i="7" s="1"/>
  <c r="O8111" i="7"/>
  <c r="P8111" i="7" s="1"/>
  <c r="O8115" i="7"/>
  <c r="P8115" i="7" s="1"/>
  <c r="V8115" i="7" s="1"/>
  <c r="O8119" i="7"/>
  <c r="P8119" i="7" s="1"/>
  <c r="V8119" i="7" s="1"/>
  <c r="O8123" i="7"/>
  <c r="P8123" i="7" s="1"/>
  <c r="O8127" i="7"/>
  <c r="P8127" i="7" s="1"/>
  <c r="O8131" i="7"/>
  <c r="P8131" i="7" s="1"/>
  <c r="O8135" i="7"/>
  <c r="P8135" i="7" s="1"/>
  <c r="O8139" i="7"/>
  <c r="P8139" i="7" s="1"/>
  <c r="V8139" i="7" s="1"/>
  <c r="O8143" i="7"/>
  <c r="P8143" i="7" s="1"/>
  <c r="V8143" i="7" s="1"/>
  <c r="O8147" i="7"/>
  <c r="O8151" i="7"/>
  <c r="P8151" i="7" s="1"/>
  <c r="O8155" i="7"/>
  <c r="P8155" i="7" s="1"/>
  <c r="O8159" i="7"/>
  <c r="P8159" i="7" s="1"/>
  <c r="O8163" i="7"/>
  <c r="O8167" i="7"/>
  <c r="P8167" i="7" s="1"/>
  <c r="O8171" i="7"/>
  <c r="P8171" i="7" s="1"/>
  <c r="O8175" i="7"/>
  <c r="P8175" i="7" s="1"/>
  <c r="O8179" i="7"/>
  <c r="P8179" i="7" s="1"/>
  <c r="O8183" i="7"/>
  <c r="P8183" i="7" s="1"/>
  <c r="U8183" i="7" s="1"/>
  <c r="O8187" i="7"/>
  <c r="P8187" i="7" s="1"/>
  <c r="Q8187" i="7" s="1"/>
  <c r="O8191" i="7"/>
  <c r="P8191" i="7" s="1"/>
  <c r="O8195" i="7"/>
  <c r="P8195" i="7" s="1"/>
  <c r="O8199" i="7"/>
  <c r="P8199" i="7" s="1"/>
  <c r="O8203" i="7"/>
  <c r="P8203" i="7" s="1"/>
  <c r="Q8203" i="7" s="1"/>
  <c r="O8207" i="7"/>
  <c r="P8207" i="7" s="1"/>
  <c r="V8207" i="7" s="1"/>
  <c r="O8211" i="7"/>
  <c r="P8211" i="7" s="1"/>
  <c r="O8215" i="7"/>
  <c r="O8219" i="7"/>
  <c r="P8219" i="7" s="1"/>
  <c r="Q8219" i="7" s="1"/>
  <c r="O8223" i="7"/>
  <c r="P8223" i="7" s="1"/>
  <c r="O8227" i="7"/>
  <c r="O8231" i="7"/>
  <c r="O8235" i="7"/>
  <c r="P8235" i="7" s="1"/>
  <c r="O8239" i="7"/>
  <c r="P8239" i="7" s="1"/>
  <c r="O8243" i="7"/>
  <c r="P8243" i="7" s="1"/>
  <c r="U8243" i="7" s="1"/>
  <c r="O8247" i="7"/>
  <c r="P8247" i="7" s="1"/>
  <c r="O8251" i="7"/>
  <c r="P8251" i="7" s="1"/>
  <c r="U8251" i="7" s="1"/>
  <c r="O8255" i="7"/>
  <c r="P8255" i="7" s="1"/>
  <c r="O8259" i="7"/>
  <c r="P8259" i="7" s="1"/>
  <c r="Q8259" i="7" s="1"/>
  <c r="O8263" i="7"/>
  <c r="P8263" i="7" s="1"/>
  <c r="O8267" i="7"/>
  <c r="P8267" i="7" s="1"/>
  <c r="O8271" i="7"/>
  <c r="P8271" i="7" s="1"/>
  <c r="V8271" i="7" s="1"/>
  <c r="O8275" i="7"/>
  <c r="O8279" i="7"/>
  <c r="P8279" i="7" s="1"/>
  <c r="O8283" i="7"/>
  <c r="P8283" i="7" s="1"/>
  <c r="O8287" i="7"/>
  <c r="P8287" i="7" s="1"/>
  <c r="O8291" i="7"/>
  <c r="P8291" i="7" s="1"/>
  <c r="O8295" i="7"/>
  <c r="O8299" i="7"/>
  <c r="P8299" i="7" s="1"/>
  <c r="O8303" i="7"/>
  <c r="P8303" i="7" s="1"/>
  <c r="O8307" i="7"/>
  <c r="P8307" i="7" s="1"/>
  <c r="O8311" i="7"/>
  <c r="P8311" i="7" s="1"/>
  <c r="U8311" i="7" s="1"/>
  <c r="O8315" i="7"/>
  <c r="P8315" i="7" s="1"/>
  <c r="O8319" i="7"/>
  <c r="P8319" i="7" s="1"/>
  <c r="R8319" i="7" s="1"/>
  <c r="O8323" i="7"/>
  <c r="O8327" i="7"/>
  <c r="P8327" i="7" s="1"/>
  <c r="O8331" i="7"/>
  <c r="P8331" i="7" s="1"/>
  <c r="O8335" i="7"/>
  <c r="P8335" i="7" s="1"/>
  <c r="O8339" i="7"/>
  <c r="O8343" i="7"/>
  <c r="P8343" i="7" s="1"/>
  <c r="O8347" i="7"/>
  <c r="O8351" i="7"/>
  <c r="P8351" i="7" s="1"/>
  <c r="O8355" i="7"/>
  <c r="O8359" i="7"/>
  <c r="O8363" i="7"/>
  <c r="P8363" i="7" s="1"/>
  <c r="O8367" i="7"/>
  <c r="P8367" i="7" s="1"/>
  <c r="O8371" i="7"/>
  <c r="P8371" i="7" s="1"/>
  <c r="Q8371" i="7" s="1"/>
  <c r="O8375" i="7"/>
  <c r="P8375" i="7" s="1"/>
  <c r="O8379" i="7"/>
  <c r="P8379" i="7" s="1"/>
  <c r="O8383" i="7"/>
  <c r="P8383" i="7" s="1"/>
  <c r="O8387" i="7"/>
  <c r="O8391" i="7"/>
  <c r="P8391" i="7" s="1"/>
  <c r="V8391" i="7" s="1"/>
  <c r="O8395" i="7"/>
  <c r="P8395" i="7" s="1"/>
  <c r="O8399" i="7"/>
  <c r="P8399" i="7" s="1"/>
  <c r="V8399" i="7" s="1"/>
  <c r="O8403" i="7"/>
  <c r="O8407" i="7"/>
  <c r="P8407" i="7" s="1"/>
  <c r="O8411" i="7"/>
  <c r="P8411" i="7" s="1"/>
  <c r="O8415" i="7"/>
  <c r="P8415" i="7" s="1"/>
  <c r="O8419" i="7"/>
  <c r="O8423" i="7"/>
  <c r="O8427" i="7"/>
  <c r="P8427" i="7" s="1"/>
  <c r="Q8427" i="7" s="1"/>
  <c r="O8431" i="7"/>
  <c r="P8431" i="7" s="1"/>
  <c r="O8435" i="7"/>
  <c r="P8435" i="7" s="1"/>
  <c r="O8439" i="7"/>
  <c r="P8439" i="7" s="1"/>
  <c r="O8443" i="7"/>
  <c r="P8443" i="7" s="1"/>
  <c r="O8447" i="7"/>
  <c r="P8447" i="7" s="1"/>
  <c r="O8451" i="7"/>
  <c r="P8451" i="7" s="1"/>
  <c r="O8455" i="7"/>
  <c r="P8455" i="7" s="1"/>
  <c r="O8459" i="7"/>
  <c r="P8459" i="7" s="1"/>
  <c r="O8463" i="7"/>
  <c r="P8463" i="7" s="1"/>
  <c r="O8467" i="7"/>
  <c r="P8467" i="7" s="1"/>
  <c r="O8471" i="7"/>
  <c r="P8471" i="7" s="1"/>
  <c r="O8475" i="7"/>
  <c r="P8475" i="7" s="1"/>
  <c r="Q8475" i="7" s="1"/>
  <c r="O8479" i="7"/>
  <c r="P8479" i="7" s="1"/>
  <c r="O8483" i="7"/>
  <c r="O8487" i="7"/>
  <c r="P8487" i="7" s="1"/>
  <c r="O8491" i="7"/>
  <c r="P8491" i="7" s="1"/>
  <c r="O8495" i="7"/>
  <c r="P8495" i="7" s="1"/>
  <c r="O8499" i="7"/>
  <c r="P8499" i="7" s="1"/>
  <c r="O8503" i="7"/>
  <c r="P8503" i="7" s="1"/>
  <c r="O8507" i="7"/>
  <c r="P8507" i="7" s="1"/>
  <c r="O8511" i="7"/>
  <c r="P8511" i="7" s="1"/>
  <c r="O8515" i="7"/>
  <c r="P8515" i="7" s="1"/>
  <c r="Q8515" i="7" s="1"/>
  <c r="O8519" i="7"/>
  <c r="P8519" i="7" s="1"/>
  <c r="O8523" i="7"/>
  <c r="P8523" i="7" s="1"/>
  <c r="O8527" i="7"/>
  <c r="P8527" i="7" s="1"/>
  <c r="U8527" i="7" s="1"/>
  <c r="O8531" i="7"/>
  <c r="O8535" i="7"/>
  <c r="P8535" i="7" s="1"/>
  <c r="R8535" i="7" s="1"/>
  <c r="O8539" i="7"/>
  <c r="O8543" i="7"/>
  <c r="P8543" i="7" s="1"/>
  <c r="O8547" i="7"/>
  <c r="P8547" i="7" s="1"/>
  <c r="O8551" i="7"/>
  <c r="O8555" i="7"/>
  <c r="P8555" i="7" s="1"/>
  <c r="O8559" i="7"/>
  <c r="P8559" i="7" s="1"/>
  <c r="O8563" i="7"/>
  <c r="P8563" i="7" s="1"/>
  <c r="O8567" i="7"/>
  <c r="P8567" i="7" s="1"/>
  <c r="O8571" i="7"/>
  <c r="P8571" i="7" s="1"/>
  <c r="Q8571" i="7" s="1"/>
  <c r="O8575" i="7"/>
  <c r="P8575" i="7" s="1"/>
  <c r="R8575" i="7" s="1"/>
  <c r="O8579" i="7"/>
  <c r="O8583" i="7"/>
  <c r="P8583" i="7" s="1"/>
  <c r="O8587" i="7"/>
  <c r="P8587" i="7" s="1"/>
  <c r="O8591" i="7"/>
  <c r="P8591" i="7" s="1"/>
  <c r="V8591" i="7" s="1"/>
  <c r="O8595" i="7"/>
  <c r="O8599" i="7"/>
  <c r="O8603" i="7"/>
  <c r="P8603" i="7" s="1"/>
  <c r="O8607" i="7"/>
  <c r="P8607" i="7" s="1"/>
  <c r="O8611" i="7"/>
  <c r="O8615" i="7"/>
  <c r="O8619" i="7"/>
  <c r="P8619" i="7" s="1"/>
  <c r="U8619" i="7" s="1"/>
  <c r="O8623" i="7"/>
  <c r="P8623" i="7" s="1"/>
  <c r="O8627" i="7"/>
  <c r="P8627" i="7" s="1"/>
  <c r="O8631" i="7"/>
  <c r="P8631" i="7" s="1"/>
  <c r="V8631" i="7" s="1"/>
  <c r="O8635" i="7"/>
  <c r="P8635" i="7" s="1"/>
  <c r="O8639" i="7"/>
  <c r="P8639" i="7" s="1"/>
  <c r="O8643" i="7"/>
  <c r="O8647" i="7"/>
  <c r="P8647" i="7" s="1"/>
  <c r="O8651" i="7"/>
  <c r="P8651" i="7" s="1"/>
  <c r="O8655" i="7"/>
  <c r="P8655" i="7" s="1"/>
  <c r="V8655" i="7" s="1"/>
  <c r="O8659" i="7"/>
  <c r="O8663" i="7"/>
  <c r="P8663" i="7" s="1"/>
  <c r="V8663" i="7" s="1"/>
  <c r="O8667" i="7"/>
  <c r="P8667" i="7" s="1"/>
  <c r="O8671" i="7"/>
  <c r="P8671" i="7" s="1"/>
  <c r="O8675" i="7"/>
  <c r="O8679" i="7"/>
  <c r="O8683" i="7"/>
  <c r="P8683" i="7" s="1"/>
  <c r="O8687" i="7"/>
  <c r="P8687" i="7" s="1"/>
  <c r="O8691" i="7"/>
  <c r="P8691" i="7" s="1"/>
  <c r="O8695" i="7"/>
  <c r="P8695" i="7" s="1"/>
  <c r="Q8695" i="7" s="1"/>
  <c r="O8699" i="7"/>
  <c r="P8699" i="7" s="1"/>
  <c r="Q8699" i="7" s="1"/>
  <c r="O8703" i="7"/>
  <c r="P8703" i="7" s="1"/>
  <c r="O8707" i="7"/>
  <c r="P8707" i="7" s="1"/>
  <c r="U8707" i="7" s="1"/>
  <c r="O8711" i="7"/>
  <c r="P8711" i="7" s="1"/>
  <c r="R8711" i="7" s="1"/>
  <c r="O8715" i="7"/>
  <c r="P8715" i="7" s="1"/>
  <c r="O8719" i="7"/>
  <c r="P8719" i="7" s="1"/>
  <c r="O8723" i="7"/>
  <c r="O8727" i="7"/>
  <c r="P8727" i="7" s="1"/>
  <c r="O8731" i="7"/>
  <c r="P8731" i="7" s="1"/>
  <c r="Q8731" i="7" s="1"/>
  <c r="O8735" i="7"/>
  <c r="P8735" i="7" s="1"/>
  <c r="U8735" i="7" s="1"/>
  <c r="O8739" i="7"/>
  <c r="O8743" i="7"/>
  <c r="P8743" i="7" s="1"/>
  <c r="R8743" i="7" s="1"/>
  <c r="O8747" i="7"/>
  <c r="P8747" i="7" s="1"/>
  <c r="U8747" i="7" s="1"/>
  <c r="O8751" i="7"/>
  <c r="P8751" i="7" s="1"/>
  <c r="O8755" i="7"/>
  <c r="P8755" i="7" s="1"/>
  <c r="O8759" i="7"/>
  <c r="P8759" i="7" s="1"/>
  <c r="O8763" i="7"/>
  <c r="P8763" i="7" s="1"/>
  <c r="O8767" i="7"/>
  <c r="P8767" i="7" s="1"/>
  <c r="O8771" i="7"/>
  <c r="O8775" i="7"/>
  <c r="P8775" i="7" s="1"/>
  <c r="Q8775" i="7" s="1"/>
  <c r="O8779" i="7"/>
  <c r="P8779" i="7" s="1"/>
  <c r="O8783" i="7"/>
  <c r="P8783" i="7" s="1"/>
  <c r="O8787" i="7"/>
  <c r="O8791" i="7"/>
  <c r="O8795" i="7"/>
  <c r="O8799" i="7"/>
  <c r="P8799" i="7" s="1"/>
  <c r="O8803" i="7"/>
  <c r="O8807" i="7"/>
  <c r="O8811" i="7"/>
  <c r="P8811" i="7" s="1"/>
  <c r="O8815" i="7"/>
  <c r="P8815" i="7" s="1"/>
  <c r="O8819" i="7"/>
  <c r="P8819" i="7" s="1"/>
  <c r="O8823" i="7"/>
  <c r="P8823" i="7" s="1"/>
  <c r="V8823" i="7" s="1"/>
  <c r="O8827" i="7"/>
  <c r="P8827" i="7" s="1"/>
  <c r="R8827" i="7" s="1"/>
  <c r="O8831" i="7"/>
  <c r="P8831" i="7" s="1"/>
  <c r="R8831" i="7" s="1"/>
  <c r="O8835" i="7"/>
  <c r="P8835" i="7" s="1"/>
  <c r="O8839" i="7"/>
  <c r="P8839" i="7" s="1"/>
  <c r="O8843" i="7"/>
  <c r="P8843" i="7" s="1"/>
  <c r="U8843" i="7" s="1"/>
  <c r="O8847" i="7"/>
  <c r="P8847" i="7" s="1"/>
  <c r="V8847" i="7" s="1"/>
  <c r="O8851" i="7"/>
  <c r="P8851" i="7" s="1"/>
  <c r="O8855" i="7"/>
  <c r="P8855" i="7" s="1"/>
  <c r="O8859" i="7"/>
  <c r="O8863" i="7"/>
  <c r="P8863" i="7" s="1"/>
  <c r="O8867" i="7"/>
  <c r="P8867" i="7" s="1"/>
  <c r="O8871" i="7"/>
  <c r="O8875" i="7"/>
  <c r="P8875" i="7" s="1"/>
  <c r="O8879" i="7"/>
  <c r="P8879" i="7" s="1"/>
  <c r="O8883" i="7"/>
  <c r="P8883" i="7" s="1"/>
  <c r="V8883" i="7" s="1"/>
  <c r="O8887" i="7"/>
  <c r="P8887" i="7" s="1"/>
  <c r="O8891" i="7"/>
  <c r="P8891" i="7" s="1"/>
  <c r="Q8891" i="7" s="1"/>
  <c r="O8895" i="7"/>
  <c r="P8895" i="7" s="1"/>
  <c r="O8899" i="7"/>
  <c r="P8899" i="7" s="1"/>
  <c r="O8903" i="7"/>
  <c r="P8903" i="7" s="1"/>
  <c r="U8903" i="7" s="1"/>
  <c r="O8907" i="7"/>
  <c r="P8907" i="7" s="1"/>
  <c r="O8911" i="7"/>
  <c r="P8911" i="7" s="1"/>
  <c r="V8911" i="7" s="1"/>
  <c r="O8915" i="7"/>
  <c r="O8919" i="7"/>
  <c r="P8919" i="7" s="1"/>
  <c r="U8919" i="7" s="1"/>
  <c r="O8923" i="7"/>
  <c r="P8923" i="7" s="1"/>
  <c r="O8927" i="7"/>
  <c r="P8927" i="7" s="1"/>
  <c r="O8931" i="7"/>
  <c r="O8935" i="7"/>
  <c r="O8939" i="7"/>
  <c r="P8939" i="7" s="1"/>
  <c r="O8943" i="7"/>
  <c r="P8943" i="7" s="1"/>
  <c r="O8947" i="7"/>
  <c r="P8947" i="7" s="1"/>
  <c r="U8947" i="7" s="1"/>
  <c r="O8951" i="7"/>
  <c r="P8951" i="7" s="1"/>
  <c r="O8955" i="7"/>
  <c r="P8955" i="7" s="1"/>
  <c r="O8959" i="7"/>
  <c r="P8959" i="7" s="1"/>
  <c r="O8963" i="7"/>
  <c r="P8963" i="7" s="1"/>
  <c r="O8967" i="7"/>
  <c r="P8967" i="7" s="1"/>
  <c r="O8971" i="7"/>
  <c r="P8971" i="7" s="1"/>
  <c r="O8975" i="7"/>
  <c r="P8975" i="7" s="1"/>
  <c r="Q8975" i="7" s="1"/>
  <c r="O8979" i="7"/>
  <c r="P8979" i="7" s="1"/>
  <c r="O8983" i="7"/>
  <c r="P8983" i="7" s="1"/>
  <c r="O8987" i="7"/>
  <c r="P8987" i="7" s="1"/>
  <c r="V8987" i="7" s="1"/>
  <c r="O8991" i="7"/>
  <c r="P8991" i="7" s="1"/>
  <c r="O8995" i="7"/>
  <c r="O8999" i="7"/>
  <c r="O9003" i="7"/>
  <c r="P9003" i="7" s="1"/>
  <c r="O9007" i="7"/>
  <c r="P9007" i="7" s="1"/>
  <c r="O9011" i="7"/>
  <c r="P9011" i="7" s="1"/>
  <c r="U9011" i="7" s="1"/>
  <c r="O9015" i="7"/>
  <c r="P9015" i="7" s="1"/>
  <c r="O9019" i="7"/>
  <c r="P9019" i="7" s="1"/>
  <c r="Q9019" i="7" s="1"/>
  <c r="O9023" i="7"/>
  <c r="P9023" i="7" s="1"/>
  <c r="O9027" i="7"/>
  <c r="O9031" i="7"/>
  <c r="P9031" i="7" s="1"/>
  <c r="Q9031" i="7" s="1"/>
  <c r="O9035" i="7"/>
  <c r="P9035" i="7" s="1"/>
  <c r="O9039" i="7"/>
  <c r="P9039" i="7" s="1"/>
  <c r="R9039" i="7" s="1"/>
  <c r="O9043" i="7"/>
  <c r="O9047" i="7"/>
  <c r="P9047" i="7" s="1"/>
  <c r="R9047" i="7" s="1"/>
  <c r="O9051" i="7"/>
  <c r="O9055" i="7"/>
  <c r="P9055" i="7" s="1"/>
  <c r="O9059" i="7"/>
  <c r="P9059" i="7" s="1"/>
  <c r="O9063" i="7"/>
  <c r="O9067" i="7"/>
  <c r="P9067" i="7" s="1"/>
  <c r="U9067" i="7" s="1"/>
  <c r="O9071" i="7"/>
  <c r="P9071" i="7" s="1"/>
  <c r="O9075" i="7"/>
  <c r="P9075" i="7" s="1"/>
  <c r="O9079" i="7"/>
  <c r="P9079" i="7" s="1"/>
  <c r="U9079" i="7" s="1"/>
  <c r="O9083" i="7"/>
  <c r="P9083" i="7" s="1"/>
  <c r="O9087" i="7"/>
  <c r="P9087" i="7" s="1"/>
  <c r="R9087" i="7" s="1"/>
  <c r="O9091" i="7"/>
  <c r="O9095" i="7"/>
  <c r="P9095" i="7" s="1"/>
  <c r="O9099" i="7"/>
  <c r="P9099" i="7" s="1"/>
  <c r="O9103" i="7"/>
  <c r="P9103" i="7" s="1"/>
  <c r="O9107" i="7"/>
  <c r="O9111" i="7"/>
  <c r="O9115" i="7"/>
  <c r="P9115" i="7" s="1"/>
  <c r="O9119" i="7"/>
  <c r="P9119" i="7" s="1"/>
  <c r="O9123" i="7"/>
  <c r="P9123" i="7" s="1"/>
  <c r="O9127" i="7"/>
  <c r="O9131" i="7"/>
  <c r="P9131" i="7" s="1"/>
  <c r="V9131" i="7" s="1"/>
  <c r="O9135" i="7"/>
  <c r="P9135" i="7" s="1"/>
  <c r="O9139" i="7"/>
  <c r="P9139" i="7" s="1"/>
  <c r="V9139" i="7" s="1"/>
  <c r="O9143" i="7"/>
  <c r="P9143" i="7" s="1"/>
  <c r="R9143" i="7" s="1"/>
  <c r="O9147" i="7"/>
  <c r="P9147" i="7" s="1"/>
  <c r="Q9147" i="7" s="1"/>
  <c r="O9151" i="7"/>
  <c r="P9151" i="7" s="1"/>
  <c r="V9151" i="7" s="1"/>
  <c r="O9155" i="7"/>
  <c r="P9155" i="7" s="1"/>
  <c r="O9159" i="7"/>
  <c r="P9159" i="7" s="1"/>
  <c r="U9159" i="7" s="1"/>
  <c r="O9163" i="7"/>
  <c r="P9163" i="7" s="1"/>
  <c r="R9163" i="7" s="1"/>
  <c r="O9167" i="7"/>
  <c r="P9167" i="7" s="1"/>
  <c r="V9167" i="7" s="1"/>
  <c r="O9171" i="7"/>
  <c r="O9175" i="7"/>
  <c r="P9175" i="7" s="1"/>
  <c r="O9179" i="7"/>
  <c r="P9179" i="7" s="1"/>
  <c r="O9183" i="7"/>
  <c r="P9183" i="7" s="1"/>
  <c r="O9187" i="7"/>
  <c r="O9191" i="7"/>
  <c r="O9195" i="7"/>
  <c r="P9195" i="7" s="1"/>
  <c r="U9195" i="7" s="1"/>
  <c r="O9199" i="7"/>
  <c r="P9199" i="7" s="1"/>
  <c r="O9203" i="7"/>
  <c r="P9203" i="7" s="1"/>
  <c r="V9203" i="7" s="1"/>
  <c r="O9207" i="7"/>
  <c r="P9207" i="7" s="1"/>
  <c r="R9207" i="7" s="1"/>
  <c r="O9211" i="7"/>
  <c r="P9211" i="7" s="1"/>
  <c r="Q9211" i="7" s="1"/>
  <c r="O9215" i="7"/>
  <c r="P9215" i="7" s="1"/>
  <c r="O9219" i="7"/>
  <c r="P9219" i="7" s="1"/>
  <c r="O9223" i="7"/>
  <c r="P9223" i="7" s="1"/>
  <c r="O9227" i="7"/>
  <c r="P9227" i="7" s="1"/>
  <c r="O9231" i="7"/>
  <c r="P9231" i="7" s="1"/>
  <c r="V9231" i="7" s="1"/>
  <c r="O9235" i="7"/>
  <c r="O9239" i="7"/>
  <c r="P9239" i="7" s="1"/>
  <c r="O9243" i="7"/>
  <c r="P9243" i="7" s="1"/>
  <c r="Q9243" i="7" s="1"/>
  <c r="O9247" i="7"/>
  <c r="P9247" i="7" s="1"/>
  <c r="Q9247" i="7" s="1"/>
  <c r="O9251" i="7"/>
  <c r="O9255" i="7"/>
  <c r="P9255" i="7" s="1"/>
  <c r="Q9255" i="7" s="1"/>
  <c r="O9259" i="7"/>
  <c r="P9259" i="7" s="1"/>
  <c r="U9259" i="7" s="1"/>
  <c r="O9263" i="7"/>
  <c r="P9263" i="7" s="1"/>
  <c r="O9267" i="7"/>
  <c r="P9267" i="7" s="1"/>
  <c r="O9271" i="7"/>
  <c r="P9271" i="7" s="1"/>
  <c r="Q9271" i="7" s="1"/>
  <c r="O9275" i="7"/>
  <c r="P9275" i="7" s="1"/>
  <c r="O9279" i="7"/>
  <c r="P9279" i="7" s="1"/>
  <c r="O9283" i="7"/>
  <c r="O9287" i="7"/>
  <c r="P9287" i="7" s="1"/>
  <c r="O9291" i="7"/>
  <c r="P9291" i="7" s="1"/>
  <c r="O9295" i="7"/>
  <c r="P9295" i="7" s="1"/>
  <c r="V9295" i="7" s="1"/>
  <c r="O9299" i="7"/>
  <c r="O9303" i="7"/>
  <c r="P9303" i="7" s="1"/>
  <c r="O9307" i="7"/>
  <c r="P9307" i="7" s="1"/>
  <c r="O9311" i="7"/>
  <c r="P9311" i="7" s="1"/>
  <c r="O9315" i="7"/>
  <c r="P9315" i="7" s="1"/>
  <c r="O9319" i="7"/>
  <c r="O9323" i="7"/>
  <c r="P9323" i="7" s="1"/>
  <c r="U9323" i="7" s="1"/>
  <c r="O9327" i="7"/>
  <c r="P9327" i="7" s="1"/>
  <c r="O9331" i="7"/>
  <c r="P9331" i="7" s="1"/>
  <c r="U9331" i="7" s="1"/>
  <c r="O9335" i="7"/>
  <c r="P9335" i="7" s="1"/>
  <c r="U9335" i="7" s="1"/>
  <c r="O9339" i="7"/>
  <c r="P9339" i="7" s="1"/>
  <c r="Q9339" i="7" s="1"/>
  <c r="O9343" i="7"/>
  <c r="P9343" i="7" s="1"/>
  <c r="R9343" i="7" s="1"/>
  <c r="O9347" i="7"/>
  <c r="O9351" i="7"/>
  <c r="P9351" i="7" s="1"/>
  <c r="O9355" i="7"/>
  <c r="P9355" i="7" s="1"/>
  <c r="O9359" i="7"/>
  <c r="P9359" i="7" s="1"/>
  <c r="O9363" i="7"/>
  <c r="P9363" i="7" s="1"/>
  <c r="O9367" i="7"/>
  <c r="P9367" i="7" s="1"/>
  <c r="O9371" i="7"/>
  <c r="P9371" i="7" s="1"/>
  <c r="O9375" i="7"/>
  <c r="P9375" i="7" s="1"/>
  <c r="O9379" i="7"/>
  <c r="P9379" i="7" s="1"/>
  <c r="O9383" i="7"/>
  <c r="O9387" i="7"/>
  <c r="P9387" i="7" s="1"/>
  <c r="V9387" i="7" s="1"/>
  <c r="O9391" i="7"/>
  <c r="P9391" i="7" s="1"/>
  <c r="O9395" i="7"/>
  <c r="P9395" i="7" s="1"/>
  <c r="Q9395" i="7" s="1"/>
  <c r="O9399" i="7"/>
  <c r="P9399" i="7" s="1"/>
  <c r="U9399" i="7" s="1"/>
  <c r="O9403" i="7"/>
  <c r="P9403" i="7" s="1"/>
  <c r="U9403" i="7" s="1"/>
  <c r="O9407" i="7"/>
  <c r="P9407" i="7" s="1"/>
  <c r="O9411" i="7"/>
  <c r="P9411" i="7" s="1"/>
  <c r="O9415" i="7"/>
  <c r="P9415" i="7" s="1"/>
  <c r="O9419" i="7"/>
  <c r="P9419" i="7" s="1"/>
  <c r="O9423" i="7"/>
  <c r="P9423" i="7" s="1"/>
  <c r="V9423" i="7" s="1"/>
  <c r="O9427" i="7"/>
  <c r="O9431" i="7"/>
  <c r="P9431" i="7" s="1"/>
  <c r="O9435" i="7"/>
  <c r="P9435" i="7" s="1"/>
  <c r="O9439" i="7"/>
  <c r="P9439" i="7" s="1"/>
  <c r="O9443" i="7"/>
  <c r="O9447" i="7"/>
  <c r="O9451" i="7"/>
  <c r="P9451" i="7" s="1"/>
  <c r="U9451" i="7" s="1"/>
  <c r="O9455" i="7"/>
  <c r="P9455" i="7" s="1"/>
  <c r="O9459" i="7"/>
  <c r="P9459" i="7" s="1"/>
  <c r="O9463" i="7"/>
  <c r="P9463" i="7" s="1"/>
  <c r="Q9463" i="7" s="1"/>
  <c r="O9467" i="7"/>
  <c r="P9467" i="7" s="1"/>
  <c r="O9471" i="7"/>
  <c r="P9471" i="7" s="1"/>
  <c r="O9475" i="7"/>
  <c r="P9475" i="7" s="1"/>
  <c r="Q9475" i="7" s="1"/>
  <c r="O9479" i="7"/>
  <c r="P9479" i="7" s="1"/>
  <c r="O9483" i="7"/>
  <c r="P9483" i="7" s="1"/>
  <c r="O9487" i="7"/>
  <c r="P9487" i="7" s="1"/>
  <c r="O9491" i="7"/>
  <c r="P9491" i="7" s="1"/>
  <c r="O9495" i="7"/>
  <c r="P9495" i="7" s="1"/>
  <c r="O9499" i="7"/>
  <c r="P9499" i="7" s="1"/>
  <c r="Q9499" i="7" s="1"/>
  <c r="O9503" i="7"/>
  <c r="P9503" i="7" s="1"/>
  <c r="O9507" i="7"/>
  <c r="P9507" i="7" s="1"/>
  <c r="O9511" i="7"/>
  <c r="O9515" i="7"/>
  <c r="O9519" i="7"/>
  <c r="P9519" i="7" s="1"/>
  <c r="O9523" i="7"/>
  <c r="P9523" i="7" s="1"/>
  <c r="O9527" i="7"/>
  <c r="P9527" i="7" s="1"/>
  <c r="Q9527" i="7" s="1"/>
  <c r="O9531" i="7"/>
  <c r="P9531" i="7" s="1"/>
  <c r="U9531" i="7" s="1"/>
  <c r="O9535" i="7"/>
  <c r="P9535" i="7" s="1"/>
  <c r="O9539" i="7"/>
  <c r="O9543" i="7"/>
  <c r="P9543" i="7" s="1"/>
  <c r="O9547" i="7"/>
  <c r="P9547" i="7" s="1"/>
  <c r="O9551" i="7"/>
  <c r="P9551" i="7" s="1"/>
  <c r="V9551" i="7" s="1"/>
  <c r="O9555" i="7"/>
  <c r="O9559" i="7"/>
  <c r="P9559" i="7" s="1"/>
  <c r="R9559" i="7" s="1"/>
  <c r="O9563" i="7"/>
  <c r="O9567" i="7"/>
  <c r="P9567" i="7" s="1"/>
  <c r="O9571" i="7"/>
  <c r="O9575" i="7"/>
  <c r="O9579" i="7"/>
  <c r="P9579" i="7" s="1"/>
  <c r="O9583" i="7"/>
  <c r="P9583" i="7" s="1"/>
  <c r="O9587" i="7"/>
  <c r="P9587" i="7" s="1"/>
  <c r="U9587" i="7" s="1"/>
  <c r="O9591" i="7"/>
  <c r="P9591" i="7" s="1"/>
  <c r="O9595" i="7"/>
  <c r="P9595" i="7" s="1"/>
  <c r="U9595" i="7" s="1"/>
  <c r="O9599" i="7"/>
  <c r="P9599" i="7" s="1"/>
  <c r="U9599" i="7" s="1"/>
  <c r="O9603" i="7"/>
  <c r="O9607" i="7"/>
  <c r="P9607" i="7" s="1"/>
  <c r="O9611" i="7"/>
  <c r="P9611" i="7" s="1"/>
  <c r="O9615" i="7"/>
  <c r="P9615" i="7" s="1"/>
  <c r="V9615" i="7" s="1"/>
  <c r="O9619" i="7"/>
  <c r="P9619" i="7" s="1"/>
  <c r="O9623" i="7"/>
  <c r="P9623" i="7" s="1"/>
  <c r="O9627" i="7"/>
  <c r="O9631" i="7"/>
  <c r="P9631" i="7" s="1"/>
  <c r="O9635" i="7"/>
  <c r="O9639" i="7"/>
  <c r="P9639" i="7" s="1"/>
  <c r="Q9639" i="7" s="1"/>
  <c r="O9643" i="7"/>
  <c r="O9647" i="7"/>
  <c r="P9647" i="7" s="1"/>
  <c r="O9651" i="7"/>
  <c r="P9651" i="7" s="1"/>
  <c r="O9655" i="7"/>
  <c r="P9655" i="7" s="1"/>
  <c r="R9655" i="7" s="1"/>
  <c r="O9659" i="7"/>
  <c r="P9659" i="7" s="1"/>
  <c r="O9663" i="7"/>
  <c r="P9663" i="7" s="1"/>
  <c r="O9667" i="7"/>
  <c r="O9671" i="7"/>
  <c r="P9671" i="7" s="1"/>
  <c r="O9675" i="7"/>
  <c r="P9675" i="7" s="1"/>
  <c r="O9679" i="7"/>
  <c r="P9679" i="7" s="1"/>
  <c r="V9679" i="7" s="1"/>
  <c r="O9683" i="7"/>
  <c r="O9687" i="7"/>
  <c r="P9687" i="7" s="1"/>
  <c r="O9691" i="7"/>
  <c r="P9691" i="7" s="1"/>
  <c r="O9695" i="7"/>
  <c r="P9695" i="7" s="1"/>
  <c r="O9699" i="7"/>
  <c r="O9703" i="7"/>
  <c r="O9707" i="7"/>
  <c r="P9707" i="7" s="1"/>
  <c r="O9711" i="7"/>
  <c r="P9711" i="7" s="1"/>
  <c r="O9715" i="7"/>
  <c r="P9715" i="7" s="1"/>
  <c r="R9715" i="7" s="1"/>
  <c r="O9719" i="7"/>
  <c r="P9719" i="7" s="1"/>
  <c r="O9723" i="7"/>
  <c r="P9723" i="7" s="1"/>
  <c r="O9727" i="7"/>
  <c r="P9727" i="7" s="1"/>
  <c r="O9731" i="7"/>
  <c r="P9731" i="7" s="1"/>
  <c r="O9735" i="7"/>
  <c r="P9735" i="7" s="1"/>
  <c r="U9735" i="7" s="1"/>
  <c r="O9739" i="7"/>
  <c r="P9739" i="7" s="1"/>
  <c r="O9743" i="7"/>
  <c r="P9743" i="7" s="1"/>
  <c r="O9747" i="7"/>
  <c r="O9751" i="7"/>
  <c r="O9755" i="7"/>
  <c r="P9755" i="7" s="1"/>
  <c r="Q9755" i="7" s="1"/>
  <c r="O9759" i="7"/>
  <c r="P9759" i="7" s="1"/>
  <c r="U9759" i="7" s="1"/>
  <c r="O9763" i="7"/>
  <c r="O9767" i="7"/>
  <c r="O9771" i="7"/>
  <c r="O9775" i="7"/>
  <c r="P9775" i="7" s="1"/>
  <c r="O9779" i="7"/>
  <c r="P9779" i="7" s="1"/>
  <c r="O9783" i="7"/>
  <c r="P9783" i="7" s="1"/>
  <c r="R9783" i="7" s="1"/>
  <c r="O9787" i="7"/>
  <c r="P9787" i="7" s="1"/>
  <c r="O9791" i="7"/>
  <c r="P9791" i="7" s="1"/>
  <c r="O9795" i="7"/>
  <c r="O9799" i="7"/>
  <c r="P9799" i="7" s="1"/>
  <c r="R9799" i="7" s="1"/>
  <c r="O9803" i="7"/>
  <c r="P9803" i="7" s="1"/>
  <c r="O9807" i="7"/>
  <c r="P9807" i="7" s="1"/>
  <c r="O9811" i="7"/>
  <c r="O9815" i="7"/>
  <c r="P9815" i="7" s="1"/>
  <c r="O9819" i="7"/>
  <c r="O9823" i="7"/>
  <c r="P9823" i="7" s="1"/>
  <c r="O9827" i="7"/>
  <c r="P9827" i="7" s="1"/>
  <c r="O9831" i="7"/>
  <c r="O9835" i="7"/>
  <c r="P9835" i="7" s="1"/>
  <c r="O9839" i="7"/>
  <c r="P9839" i="7" s="1"/>
  <c r="O9843" i="7"/>
  <c r="P9843" i="7" s="1"/>
  <c r="O9847" i="7"/>
  <c r="P9847" i="7" s="1"/>
  <c r="U9847" i="7" s="1"/>
  <c r="O9851" i="7"/>
  <c r="P9851" i="7" s="1"/>
  <c r="Q9851" i="7" s="1"/>
  <c r="O9855" i="7"/>
  <c r="P9855" i="7" s="1"/>
  <c r="R9855" i="7" s="1"/>
  <c r="O9859" i="7"/>
  <c r="P9859" i="7" s="1"/>
  <c r="O9863" i="7"/>
  <c r="P9863" i="7" s="1"/>
  <c r="O9867" i="7"/>
  <c r="P9867" i="7" s="1"/>
  <c r="O9871" i="7"/>
  <c r="P9871" i="7" s="1"/>
  <c r="O9875" i="7"/>
  <c r="O9879" i="7"/>
  <c r="P9879" i="7" s="1"/>
  <c r="O9883" i="7"/>
  <c r="P9883" i="7" s="1"/>
  <c r="O9887" i="7"/>
  <c r="P9887" i="7" s="1"/>
  <c r="O9891" i="7"/>
  <c r="O9895" i="7"/>
  <c r="O9899" i="7"/>
  <c r="O9903" i="7"/>
  <c r="P9903" i="7" s="1"/>
  <c r="O9907" i="7"/>
  <c r="P9907" i="7" s="1"/>
  <c r="U9907" i="7" s="1"/>
  <c r="O9911" i="7"/>
  <c r="P9911" i="7" s="1"/>
  <c r="U9911" i="7" s="1"/>
  <c r="O9915" i="7"/>
  <c r="P9915" i="7" s="1"/>
  <c r="O9919" i="7"/>
  <c r="P9919" i="7" s="1"/>
  <c r="O9923" i="7"/>
  <c r="P9923" i="7" s="1"/>
  <c r="R9923" i="7" s="1"/>
  <c r="O9927" i="7"/>
  <c r="P9927" i="7" s="1"/>
  <c r="O9931" i="7"/>
  <c r="P9931" i="7" s="1"/>
  <c r="O9935" i="7"/>
  <c r="P9935" i="7" s="1"/>
  <c r="V9935" i="7" s="1"/>
  <c r="O9939" i="7"/>
  <c r="O9943" i="7"/>
  <c r="P9943" i="7" s="1"/>
  <c r="O9947" i="7"/>
  <c r="P9947" i="7" s="1"/>
  <c r="O9951" i="7"/>
  <c r="P9951" i="7" s="1"/>
  <c r="O9955" i="7"/>
  <c r="O9959" i="7"/>
  <c r="O9963" i="7"/>
  <c r="P9963" i="7" s="1"/>
  <c r="O9967" i="7"/>
  <c r="P9967" i="7" s="1"/>
  <c r="O9971" i="7"/>
  <c r="P9971" i="7" s="1"/>
  <c r="O9975" i="7"/>
  <c r="P9975" i="7" s="1"/>
  <c r="O9979" i="7"/>
  <c r="P9979" i="7" s="1"/>
  <c r="U9979" i="7" s="1"/>
  <c r="O9983" i="7"/>
  <c r="P9983" i="7" s="1"/>
  <c r="O9987" i="7"/>
  <c r="P9987" i="7" s="1"/>
  <c r="O9991" i="7"/>
  <c r="P9991" i="7" s="1"/>
  <c r="V9991" i="7" s="1"/>
  <c r="O9995" i="7"/>
  <c r="P9995" i="7" s="1"/>
  <c r="U9995" i="7" s="1"/>
  <c r="O9999" i="7"/>
  <c r="P9999" i="7" s="1"/>
  <c r="O2" i="7"/>
  <c r="P2" i="7" s="1"/>
  <c r="O7170" i="7"/>
  <c r="P7170" i="7" s="1"/>
  <c r="O7174" i="7"/>
  <c r="P7174" i="7" s="1"/>
  <c r="O7178" i="7"/>
  <c r="P7178" i="7" s="1"/>
  <c r="O7182" i="7"/>
  <c r="P7182" i="7" s="1"/>
  <c r="O7186" i="7"/>
  <c r="P7186" i="7" s="1"/>
  <c r="V7186" i="7" s="1"/>
  <c r="O7190" i="7"/>
  <c r="O7194" i="7"/>
  <c r="P7194" i="7" s="1"/>
  <c r="O7198" i="7"/>
  <c r="P7198" i="7" s="1"/>
  <c r="O7202" i="7"/>
  <c r="P7202" i="7" s="1"/>
  <c r="O7206" i="7"/>
  <c r="P7206" i="7" s="1"/>
  <c r="O7210" i="7"/>
  <c r="P7210" i="7" s="1"/>
  <c r="O7214" i="7"/>
  <c r="O7218" i="7"/>
  <c r="P7218" i="7" s="1"/>
  <c r="O7222" i="7"/>
  <c r="P7222" i="7" s="1"/>
  <c r="O7226" i="7"/>
  <c r="O7230" i="7"/>
  <c r="P7230" i="7" s="1"/>
  <c r="O7234" i="7"/>
  <c r="P7234" i="7" s="1"/>
  <c r="O7238" i="7"/>
  <c r="P7238" i="7" s="1"/>
  <c r="Q7238" i="7" s="1"/>
  <c r="O7242" i="7"/>
  <c r="P7242" i="7" s="1"/>
  <c r="O7246" i="7"/>
  <c r="P7246" i="7" s="1"/>
  <c r="R7246" i="7" s="1"/>
  <c r="O7250" i="7"/>
  <c r="P7250" i="7" s="1"/>
  <c r="V7250" i="7" s="1"/>
  <c r="O7254" i="7"/>
  <c r="O7258" i="7"/>
  <c r="P7258" i="7" s="1"/>
  <c r="O7262" i="7"/>
  <c r="P7262" i="7" s="1"/>
  <c r="O7266" i="7"/>
  <c r="P7266" i="7" s="1"/>
  <c r="O7270" i="7"/>
  <c r="O7274" i="7"/>
  <c r="O7278" i="7"/>
  <c r="P7278" i="7" s="1"/>
  <c r="O7282" i="7"/>
  <c r="P7282" i="7" s="1"/>
  <c r="O7286" i="7"/>
  <c r="P7286" i="7" s="1"/>
  <c r="O7290" i="7"/>
  <c r="P7290" i="7" s="1"/>
  <c r="Q7290" i="7" s="1"/>
  <c r="O7294" i="7"/>
  <c r="P7294" i="7" s="1"/>
  <c r="O7298" i="7"/>
  <c r="P7298" i="7" s="1"/>
  <c r="O7302" i="7"/>
  <c r="P7302" i="7" s="1"/>
  <c r="R7302" i="7" s="1"/>
  <c r="O7306" i="7"/>
  <c r="P7306" i="7" s="1"/>
  <c r="R7306" i="7" s="1"/>
  <c r="O7310" i="7"/>
  <c r="P7310" i="7" s="1"/>
  <c r="U7310" i="7" s="1"/>
  <c r="O7314" i="7"/>
  <c r="P7314" i="7" s="1"/>
  <c r="V7314" i="7" s="1"/>
  <c r="O7318" i="7"/>
  <c r="P7318" i="7" s="1"/>
  <c r="O7322" i="7"/>
  <c r="P7322" i="7" s="1"/>
  <c r="R7322" i="7" s="1"/>
  <c r="O7326" i="7"/>
  <c r="O7330" i="7"/>
  <c r="P7330" i="7" s="1"/>
  <c r="U7330" i="7" s="1"/>
  <c r="O7334" i="7"/>
  <c r="P7334" i="7" s="1"/>
  <c r="O7338" i="7"/>
  <c r="O7342" i="7"/>
  <c r="O7346" i="7"/>
  <c r="P7346" i="7" s="1"/>
  <c r="O7350" i="7"/>
  <c r="P7350" i="7" s="1"/>
  <c r="O7354" i="7"/>
  <c r="O7358" i="7"/>
  <c r="O7362" i="7"/>
  <c r="O7366" i="7"/>
  <c r="P7366" i="7" s="1"/>
  <c r="R7366" i="7" s="1"/>
  <c r="O7370" i="7"/>
  <c r="P7370" i="7" s="1"/>
  <c r="O7374" i="7"/>
  <c r="O7378" i="7"/>
  <c r="O7382" i="7"/>
  <c r="P7382" i="7" s="1"/>
  <c r="O7386" i="7"/>
  <c r="P7386" i="7" s="1"/>
  <c r="O7390" i="7"/>
  <c r="O7394" i="7"/>
  <c r="P7394" i="7" s="1"/>
  <c r="O7398" i="7"/>
  <c r="P7398" i="7" s="1"/>
  <c r="O7402" i="7"/>
  <c r="O7406" i="7"/>
  <c r="O7410" i="7"/>
  <c r="O7414" i="7"/>
  <c r="P7414" i="7" s="1"/>
  <c r="O7418" i="7"/>
  <c r="P7418" i="7" s="1"/>
  <c r="R7418" i="7" s="1"/>
  <c r="O7422" i="7"/>
  <c r="P7422" i="7" s="1"/>
  <c r="O7426" i="7"/>
  <c r="O7430" i="7"/>
  <c r="P7430" i="7" s="1"/>
  <c r="O7434" i="7"/>
  <c r="P7434" i="7" s="1"/>
  <c r="R7434" i="7" s="1"/>
  <c r="O7438" i="7"/>
  <c r="P7438" i="7" s="1"/>
  <c r="O7442" i="7"/>
  <c r="O7446" i="7"/>
  <c r="P7446" i="7" s="1"/>
  <c r="O7450" i="7"/>
  <c r="O7454" i="7"/>
  <c r="O7458" i="7"/>
  <c r="O7462" i="7"/>
  <c r="P7462" i="7" s="1"/>
  <c r="Q7462" i="7" s="1"/>
  <c r="O7466" i="7"/>
  <c r="P7466" i="7" s="1"/>
  <c r="O7470" i="7"/>
  <c r="P7470" i="7" s="1"/>
  <c r="O7474" i="7"/>
  <c r="P7474" i="7" s="1"/>
  <c r="O7478" i="7"/>
  <c r="P7478" i="7" s="1"/>
  <c r="V7478" i="7" s="1"/>
  <c r="O7482" i="7"/>
  <c r="P7482" i="7" s="1"/>
  <c r="O7486" i="7"/>
  <c r="O7490" i="7"/>
  <c r="O7494" i="7"/>
  <c r="P7494" i="7" s="1"/>
  <c r="O7498" i="7"/>
  <c r="P7498" i="7" s="1"/>
  <c r="O7502" i="7"/>
  <c r="O7506" i="7"/>
  <c r="O7510" i="7"/>
  <c r="P7510" i="7" s="1"/>
  <c r="U7510" i="7" s="1"/>
  <c r="O7514" i="7"/>
  <c r="O7518" i="7"/>
  <c r="O7522" i="7"/>
  <c r="P7522" i="7" s="1"/>
  <c r="O7526" i="7"/>
  <c r="P7526" i="7" s="1"/>
  <c r="Q7526" i="7" s="1"/>
  <c r="O7530" i="7"/>
  <c r="P7530" i="7" s="1"/>
  <c r="O7534" i="7"/>
  <c r="O7538" i="7"/>
  <c r="P7538" i="7" s="1"/>
  <c r="O7542" i="7"/>
  <c r="P7542" i="7" s="1"/>
  <c r="O7546" i="7"/>
  <c r="O7550" i="7"/>
  <c r="P7550" i="7" s="1"/>
  <c r="O7554" i="7"/>
  <c r="O7558" i="7"/>
  <c r="P7558" i="7" s="1"/>
  <c r="R7558" i="7" s="1"/>
  <c r="O7562" i="7"/>
  <c r="P7562" i="7" s="1"/>
  <c r="O7566" i="7"/>
  <c r="P7566" i="7" s="1"/>
  <c r="O7570" i="7"/>
  <c r="P7570" i="7" s="1"/>
  <c r="O7574" i="7"/>
  <c r="P7574" i="7" s="1"/>
  <c r="O7578" i="7"/>
  <c r="P7578" i="7" s="1"/>
  <c r="O7582" i="7"/>
  <c r="O7586" i="7"/>
  <c r="P7586" i="7" s="1"/>
  <c r="O7590" i="7"/>
  <c r="P7590" i="7" s="1"/>
  <c r="Q7590" i="7" s="1"/>
  <c r="O7594" i="7"/>
  <c r="O7598" i="7"/>
  <c r="P7598" i="7" s="1"/>
  <c r="O7602" i="7"/>
  <c r="P7602" i="7" s="1"/>
  <c r="O7606" i="7"/>
  <c r="P7606" i="7" s="1"/>
  <c r="O7610" i="7"/>
  <c r="O7614" i="7"/>
  <c r="P7614" i="7" s="1"/>
  <c r="O7618" i="7"/>
  <c r="P7618" i="7" s="1"/>
  <c r="O7622" i="7"/>
  <c r="P7622" i="7" s="1"/>
  <c r="O7626" i="7"/>
  <c r="P7626" i="7" s="1"/>
  <c r="O7630" i="7"/>
  <c r="P7630" i="7" s="1"/>
  <c r="O7634" i="7"/>
  <c r="O7638" i="7"/>
  <c r="P7638" i="7" s="1"/>
  <c r="O7642" i="7"/>
  <c r="P7642" i="7" s="1"/>
  <c r="O7646" i="7"/>
  <c r="O7650" i="7"/>
  <c r="P7650" i="7" s="1"/>
  <c r="O7654" i="7"/>
  <c r="P7654" i="7" s="1"/>
  <c r="Q7654" i="7" s="1"/>
  <c r="O7658" i="7"/>
  <c r="O7662" i="7"/>
  <c r="O7666" i="7"/>
  <c r="O7670" i="7"/>
  <c r="P7670" i="7" s="1"/>
  <c r="O7674" i="7"/>
  <c r="P7674" i="7" s="1"/>
  <c r="O7678" i="7"/>
  <c r="P7678" i="7" s="1"/>
  <c r="O7682" i="7"/>
  <c r="O7686" i="7"/>
  <c r="P7686" i="7" s="1"/>
  <c r="O7690" i="7"/>
  <c r="P7690" i="7" s="1"/>
  <c r="O7694" i="7"/>
  <c r="P7694" i="7" s="1"/>
  <c r="O7698" i="7"/>
  <c r="O7702" i="7"/>
  <c r="P7702" i="7" s="1"/>
  <c r="O7706" i="7"/>
  <c r="P7706" i="7" s="1"/>
  <c r="O7710" i="7"/>
  <c r="O7714" i="7"/>
  <c r="O7718" i="7"/>
  <c r="P7718" i="7" s="1"/>
  <c r="O7722" i="7"/>
  <c r="P7722" i="7" s="1"/>
  <c r="O7726" i="7"/>
  <c r="O7730" i="7"/>
  <c r="O7734" i="7"/>
  <c r="P7734" i="7" s="1"/>
  <c r="O7738" i="7"/>
  <c r="O7742" i="7"/>
  <c r="O7746" i="7"/>
  <c r="P7746" i="7" s="1"/>
  <c r="U7746" i="7" s="1"/>
  <c r="O7750" i="7"/>
  <c r="P7750" i="7" s="1"/>
  <c r="U7750" i="7" s="1"/>
  <c r="O7754" i="7"/>
  <c r="P7754" i="7" s="1"/>
  <c r="O7758" i="7"/>
  <c r="O7762" i="7"/>
  <c r="P7762" i="7" s="1"/>
  <c r="O7766" i="7"/>
  <c r="P7766" i="7" s="1"/>
  <c r="O7770" i="7"/>
  <c r="O7774" i="7"/>
  <c r="P7774" i="7" s="1"/>
  <c r="U7774" i="7" s="1"/>
  <c r="O7778" i="7"/>
  <c r="P7778" i="7" s="1"/>
  <c r="O7782" i="7"/>
  <c r="P7782" i="7" s="1"/>
  <c r="O7786" i="7"/>
  <c r="P7786" i="7" s="1"/>
  <c r="R7786" i="7" s="1"/>
  <c r="O7790" i="7"/>
  <c r="O7794" i="7"/>
  <c r="P7794" i="7" s="1"/>
  <c r="O7798" i="7"/>
  <c r="P7798" i="7" s="1"/>
  <c r="O7802" i="7"/>
  <c r="P7802" i="7" s="1"/>
  <c r="O7806" i="7"/>
  <c r="P7806" i="7" s="1"/>
  <c r="O7810" i="7"/>
  <c r="P7810" i="7" s="1"/>
  <c r="R7810" i="7" s="1"/>
  <c r="O7814" i="7"/>
  <c r="P7814" i="7" s="1"/>
  <c r="U7814" i="7" s="1"/>
  <c r="O7818" i="7"/>
  <c r="P7818" i="7" s="1"/>
  <c r="Q7818" i="7" s="1"/>
  <c r="O7822" i="7"/>
  <c r="P7822" i="7" s="1"/>
  <c r="O7826" i="7"/>
  <c r="O7830" i="7"/>
  <c r="P7830" i="7" s="1"/>
  <c r="O7834" i="7"/>
  <c r="O7838" i="7"/>
  <c r="O7842" i="7"/>
  <c r="P7842" i="7" s="1"/>
  <c r="O7846" i="7"/>
  <c r="P7846" i="7" s="1"/>
  <c r="V7846" i="7" s="1"/>
  <c r="O7850" i="7"/>
  <c r="O7854" i="7"/>
  <c r="O7858" i="7"/>
  <c r="P7858" i="7" s="1"/>
  <c r="O7862" i="7"/>
  <c r="P7862" i="7" s="1"/>
  <c r="O7866" i="7"/>
  <c r="P7866" i="7" s="1"/>
  <c r="O7870" i="7"/>
  <c r="P7870" i="7" s="1"/>
  <c r="O7874" i="7"/>
  <c r="O7878" i="7"/>
  <c r="P7878" i="7" s="1"/>
  <c r="O7882" i="7"/>
  <c r="P7882" i="7" s="1"/>
  <c r="O7886" i="7"/>
  <c r="O7890" i="7"/>
  <c r="O7894" i="7"/>
  <c r="P7894" i="7" s="1"/>
  <c r="O7898" i="7"/>
  <c r="P7898" i="7" s="1"/>
  <c r="U7898" i="7" s="1"/>
  <c r="O7902" i="7"/>
  <c r="P7902" i="7" s="1"/>
  <c r="O7906" i="7"/>
  <c r="P7906" i="7" s="1"/>
  <c r="O7910" i="7"/>
  <c r="P7910" i="7" s="1"/>
  <c r="Q7910" i="7" s="1"/>
  <c r="O7914" i="7"/>
  <c r="P7914" i="7" s="1"/>
  <c r="O7918" i="7"/>
  <c r="O7922" i="7"/>
  <c r="O7926" i="7"/>
  <c r="P7926" i="7" s="1"/>
  <c r="O7930" i="7"/>
  <c r="P7930" i="7" s="1"/>
  <c r="O7934" i="7"/>
  <c r="O7938" i="7"/>
  <c r="O7942" i="7"/>
  <c r="P7942" i="7" s="1"/>
  <c r="O7946" i="7"/>
  <c r="P7946" i="7" s="1"/>
  <c r="O7950" i="7"/>
  <c r="P7950" i="7" s="1"/>
  <c r="O7954" i="7"/>
  <c r="O7958" i="7"/>
  <c r="P7958" i="7" s="1"/>
  <c r="O7962" i="7"/>
  <c r="P7962" i="7" s="1"/>
  <c r="Q7962" i="7" s="1"/>
  <c r="O7966" i="7"/>
  <c r="O7970" i="7"/>
  <c r="O7974" i="7"/>
  <c r="P7974" i="7" s="1"/>
  <c r="U7974" i="7" s="1"/>
  <c r="O7978" i="7"/>
  <c r="P7978" i="7" s="1"/>
  <c r="O7982" i="7"/>
  <c r="O7986" i="7"/>
  <c r="P7986" i="7" s="1"/>
  <c r="O7990" i="7"/>
  <c r="P7990" i="7" s="1"/>
  <c r="V7990" i="7" s="1"/>
  <c r="O7994" i="7"/>
  <c r="P7994" i="7" s="1"/>
  <c r="O7998" i="7"/>
  <c r="P7998" i="7" s="1"/>
  <c r="O8002" i="7"/>
  <c r="P8002" i="7" s="1"/>
  <c r="O8006" i="7"/>
  <c r="P8006" i="7" s="1"/>
  <c r="O8010" i="7"/>
  <c r="P8010" i="7" s="1"/>
  <c r="O8014" i="7"/>
  <c r="P8014" i="7" s="1"/>
  <c r="O8018" i="7"/>
  <c r="O8022" i="7"/>
  <c r="P8022" i="7" s="1"/>
  <c r="V8022" i="7" s="1"/>
  <c r="O8026" i="7"/>
  <c r="O8030" i="7"/>
  <c r="O8034" i="7"/>
  <c r="P8034" i="7" s="1"/>
  <c r="O8038" i="7"/>
  <c r="P8038" i="7" s="1"/>
  <c r="O8042" i="7"/>
  <c r="O8046" i="7"/>
  <c r="O8050" i="7"/>
  <c r="P8050" i="7" s="1"/>
  <c r="O8054" i="7"/>
  <c r="P8054" i="7" s="1"/>
  <c r="O8058" i="7"/>
  <c r="O8062" i="7"/>
  <c r="P8062" i="7" s="1"/>
  <c r="O8066" i="7"/>
  <c r="O8070" i="7"/>
  <c r="P8070" i="7" s="1"/>
  <c r="R8070" i="7" s="1"/>
  <c r="O8074" i="7"/>
  <c r="P8074" i="7" s="1"/>
  <c r="O8078" i="7"/>
  <c r="P8078" i="7" s="1"/>
  <c r="O8082" i="7"/>
  <c r="P8082" i="7" s="1"/>
  <c r="O8086" i="7"/>
  <c r="P8086" i="7" s="1"/>
  <c r="O8090" i="7"/>
  <c r="O8094" i="7"/>
  <c r="O8098" i="7"/>
  <c r="P8098" i="7" s="1"/>
  <c r="O8102" i="7"/>
  <c r="P8102" i="7" s="1"/>
  <c r="O8106" i="7"/>
  <c r="P8106" i="7" s="1"/>
  <c r="O8110" i="7"/>
  <c r="O8114" i="7"/>
  <c r="P8114" i="7" s="1"/>
  <c r="O8118" i="7"/>
  <c r="P8118" i="7" s="1"/>
  <c r="O8122" i="7"/>
  <c r="O8126" i="7"/>
  <c r="P8126" i="7" s="1"/>
  <c r="O8130" i="7"/>
  <c r="P8130" i="7" s="1"/>
  <c r="O8134" i="7"/>
  <c r="P8134" i="7" s="1"/>
  <c r="O8138" i="7"/>
  <c r="P8138" i="7" s="1"/>
  <c r="O8142" i="7"/>
  <c r="P8142" i="7" s="1"/>
  <c r="O8146" i="7"/>
  <c r="O8150" i="7"/>
  <c r="P8150" i="7" s="1"/>
  <c r="O8154" i="7"/>
  <c r="O8158" i="7"/>
  <c r="O8162" i="7"/>
  <c r="O8166" i="7"/>
  <c r="P8166" i="7" s="1"/>
  <c r="O8170" i="7"/>
  <c r="O8174" i="7"/>
  <c r="O8178" i="7"/>
  <c r="O8182" i="7"/>
  <c r="P8182" i="7" s="1"/>
  <c r="O8186" i="7"/>
  <c r="O8190" i="7"/>
  <c r="O8194" i="7"/>
  <c r="O8198" i="7"/>
  <c r="P8198" i="7" s="1"/>
  <c r="O8202" i="7"/>
  <c r="P8202" i="7" s="1"/>
  <c r="O8206" i="7"/>
  <c r="P8206" i="7" s="1"/>
  <c r="O8210" i="7"/>
  <c r="O8214" i="7"/>
  <c r="P8214" i="7" s="1"/>
  <c r="O8218" i="7"/>
  <c r="P8218" i="7" s="1"/>
  <c r="O8222" i="7"/>
  <c r="O8226" i="7"/>
  <c r="O8230" i="7"/>
  <c r="P8230" i="7" s="1"/>
  <c r="Q8230" i="7" s="1"/>
  <c r="O8234" i="7"/>
  <c r="P8234" i="7" s="1"/>
  <c r="O8238" i="7"/>
  <c r="P8238" i="7" s="1"/>
  <c r="Q8238" i="7" s="1"/>
  <c r="O8242" i="7"/>
  <c r="O8246" i="7"/>
  <c r="P8246" i="7" s="1"/>
  <c r="O8250" i="7"/>
  <c r="O8254" i="7"/>
  <c r="P8254" i="7" s="1"/>
  <c r="O8258" i="7"/>
  <c r="O8262" i="7"/>
  <c r="P8262" i="7" s="1"/>
  <c r="V8262" i="7" s="1"/>
  <c r="O8266" i="7"/>
  <c r="P8266" i="7" s="1"/>
  <c r="O8270" i="7"/>
  <c r="P8270" i="7" s="1"/>
  <c r="O8274" i="7"/>
  <c r="O8278" i="7"/>
  <c r="P8278" i="7" s="1"/>
  <c r="O8282" i="7"/>
  <c r="P8282" i="7" s="1"/>
  <c r="R8282" i="7" s="1"/>
  <c r="O8286" i="7"/>
  <c r="O8290" i="7"/>
  <c r="P8290" i="7" s="1"/>
  <c r="O8294" i="7"/>
  <c r="P8294" i="7" s="1"/>
  <c r="V8294" i="7" s="1"/>
  <c r="O8298" i="7"/>
  <c r="P8298" i="7" s="1"/>
  <c r="O8302" i="7"/>
  <c r="O8306" i="7"/>
  <c r="P8306" i="7" s="1"/>
  <c r="O8310" i="7"/>
  <c r="P8310" i="7" s="1"/>
  <c r="O8314" i="7"/>
  <c r="P8314" i="7" s="1"/>
  <c r="V8314" i="7" s="1"/>
  <c r="O8318" i="7"/>
  <c r="P8318" i="7" s="1"/>
  <c r="O8322" i="7"/>
  <c r="P8322" i="7" s="1"/>
  <c r="Q8322" i="7" s="1"/>
  <c r="O8326" i="7"/>
  <c r="P8326" i="7" s="1"/>
  <c r="Q8326" i="7" s="1"/>
  <c r="O8330" i="7"/>
  <c r="P8330" i="7" s="1"/>
  <c r="O8334" i="7"/>
  <c r="P8334" i="7" s="1"/>
  <c r="O8338" i="7"/>
  <c r="O8342" i="7"/>
  <c r="P8342" i="7" s="1"/>
  <c r="O8346" i="7"/>
  <c r="P8346" i="7" s="1"/>
  <c r="R8346" i="7" s="1"/>
  <c r="O8350" i="7"/>
  <c r="P8350" i="7" s="1"/>
  <c r="O8354" i="7"/>
  <c r="P8354" i="7" s="1"/>
  <c r="O8358" i="7"/>
  <c r="P8358" i="7" s="1"/>
  <c r="U8358" i="7" s="1"/>
  <c r="O8362" i="7"/>
  <c r="O8366" i="7"/>
  <c r="O8370" i="7"/>
  <c r="P8370" i="7" s="1"/>
  <c r="O8374" i="7"/>
  <c r="P8374" i="7" s="1"/>
  <c r="O8378" i="7"/>
  <c r="P8378" i="7" s="1"/>
  <c r="O8382" i="7"/>
  <c r="P8382" i="7" s="1"/>
  <c r="O8386" i="7"/>
  <c r="P8386" i="7" s="1"/>
  <c r="O8390" i="7"/>
  <c r="P8390" i="7" s="1"/>
  <c r="R8390" i="7" s="1"/>
  <c r="O8394" i="7"/>
  <c r="P8394" i="7" s="1"/>
  <c r="U8394" i="7" s="1"/>
  <c r="O8398" i="7"/>
  <c r="P8398" i="7" s="1"/>
  <c r="O8402" i="7"/>
  <c r="O8406" i="7"/>
  <c r="P8406" i="7" s="1"/>
  <c r="O8410" i="7"/>
  <c r="P8410" i="7" s="1"/>
  <c r="O8414" i="7"/>
  <c r="O8418" i="7"/>
  <c r="P8418" i="7" s="1"/>
  <c r="O8422" i="7"/>
  <c r="P8422" i="7" s="1"/>
  <c r="O8426" i="7"/>
  <c r="O8430" i="7"/>
  <c r="O8434" i="7"/>
  <c r="O8438" i="7"/>
  <c r="P8438" i="7" s="1"/>
  <c r="O8442" i="7"/>
  <c r="P8442" i="7" s="1"/>
  <c r="O8446" i="7"/>
  <c r="P8446" i="7" s="1"/>
  <c r="O8450" i="7"/>
  <c r="O8454" i="7"/>
  <c r="P8454" i="7" s="1"/>
  <c r="O8458" i="7"/>
  <c r="P8458" i="7" s="1"/>
  <c r="O8462" i="7"/>
  <c r="P8462" i="7" s="1"/>
  <c r="O8466" i="7"/>
  <c r="O8470" i="7"/>
  <c r="P8470" i="7" s="1"/>
  <c r="O8474" i="7"/>
  <c r="P8474" i="7" s="1"/>
  <c r="Q8474" i="7" s="1"/>
  <c r="O8478" i="7"/>
  <c r="O8482" i="7"/>
  <c r="O8486" i="7"/>
  <c r="P8486" i="7" s="1"/>
  <c r="O8490" i="7"/>
  <c r="P8490" i="7" s="1"/>
  <c r="O8494" i="7"/>
  <c r="O8498" i="7"/>
  <c r="O8502" i="7"/>
  <c r="P8502" i="7" s="1"/>
  <c r="U8502" i="7" s="1"/>
  <c r="O8506" i="7"/>
  <c r="P8506" i="7" s="1"/>
  <c r="O8510" i="7"/>
  <c r="O8514" i="7"/>
  <c r="O8518" i="7"/>
  <c r="P8518" i="7" s="1"/>
  <c r="O8522" i="7"/>
  <c r="P8522" i="7" s="1"/>
  <c r="O8526" i="7"/>
  <c r="P8526" i="7" s="1"/>
  <c r="O8530" i="7"/>
  <c r="O8534" i="7"/>
  <c r="P8534" i="7" s="1"/>
  <c r="O8538" i="7"/>
  <c r="O8542" i="7"/>
  <c r="O8546" i="7"/>
  <c r="P8546" i="7" s="1"/>
  <c r="O8550" i="7"/>
  <c r="P8550" i="7" s="1"/>
  <c r="O8554" i="7"/>
  <c r="O8558" i="7"/>
  <c r="O8562" i="7"/>
  <c r="P8562" i="7" s="1"/>
  <c r="O8566" i="7"/>
  <c r="P8566" i="7" s="1"/>
  <c r="O8570" i="7"/>
  <c r="P8570" i="7" s="1"/>
  <c r="O8574" i="7"/>
  <c r="P8574" i="7" s="1"/>
  <c r="O8578" i="7"/>
  <c r="P8578" i="7" s="1"/>
  <c r="O8582" i="7"/>
  <c r="P8582" i="7" s="1"/>
  <c r="R8582" i="7" s="1"/>
  <c r="O8586" i="7"/>
  <c r="P8586" i="7" s="1"/>
  <c r="O8590" i="7"/>
  <c r="O8594" i="7"/>
  <c r="O8598" i="7"/>
  <c r="P8598" i="7" s="1"/>
  <c r="O8602" i="7"/>
  <c r="O8606" i="7"/>
  <c r="O8610" i="7"/>
  <c r="P8610" i="7" s="1"/>
  <c r="O8614" i="7"/>
  <c r="P8614" i="7" s="1"/>
  <c r="Q8614" i="7" s="1"/>
  <c r="O8618" i="7"/>
  <c r="O8622" i="7"/>
  <c r="O8626" i="7"/>
  <c r="P8626" i="7" s="1"/>
  <c r="O8630" i="7"/>
  <c r="P8630" i="7" s="1"/>
  <c r="O8634" i="7"/>
  <c r="P8634" i="7" s="1"/>
  <c r="O8638" i="7"/>
  <c r="P8638" i="7" s="1"/>
  <c r="O8642" i="7"/>
  <c r="O8646" i="7"/>
  <c r="P8646" i="7" s="1"/>
  <c r="O8650" i="7"/>
  <c r="P8650" i="7" s="1"/>
  <c r="O8654" i="7"/>
  <c r="P8654" i="7" s="1"/>
  <c r="O8658" i="7"/>
  <c r="P8658" i="7" s="1"/>
  <c r="O8662" i="7"/>
  <c r="P8662" i="7" s="1"/>
  <c r="O8666" i="7"/>
  <c r="O8670" i="7"/>
  <c r="O8674" i="7"/>
  <c r="P8674" i="7" s="1"/>
  <c r="O8678" i="7"/>
  <c r="P8678" i="7" s="1"/>
  <c r="Q8678" i="7" s="1"/>
  <c r="O8682" i="7"/>
  <c r="P8682" i="7" s="1"/>
  <c r="O8686" i="7"/>
  <c r="O8690" i="7"/>
  <c r="P8690" i="7" s="1"/>
  <c r="O8694" i="7"/>
  <c r="P8694" i="7" s="1"/>
  <c r="O8698" i="7"/>
  <c r="P8698" i="7" s="1"/>
  <c r="O8702" i="7"/>
  <c r="P8702" i="7" s="1"/>
  <c r="O8706" i="7"/>
  <c r="O8710" i="7"/>
  <c r="P8710" i="7" s="1"/>
  <c r="O8714" i="7"/>
  <c r="P8714" i="7" s="1"/>
  <c r="R8714" i="7" s="1"/>
  <c r="O8718" i="7"/>
  <c r="P8718" i="7" s="1"/>
  <c r="O8722" i="7"/>
  <c r="O8726" i="7"/>
  <c r="P8726" i="7" s="1"/>
  <c r="O8730" i="7"/>
  <c r="P8730" i="7" s="1"/>
  <c r="V8730" i="7" s="1"/>
  <c r="O8734" i="7"/>
  <c r="P8734" i="7" s="1"/>
  <c r="O8738" i="7"/>
  <c r="P8738" i="7" s="1"/>
  <c r="O8742" i="7"/>
  <c r="P8742" i="7" s="1"/>
  <c r="O8746" i="7"/>
  <c r="P8746" i="7" s="1"/>
  <c r="O8750" i="7"/>
  <c r="P8750" i="7" s="1"/>
  <c r="O8754" i="7"/>
  <c r="P8754" i="7" s="1"/>
  <c r="O8758" i="7"/>
  <c r="P8758" i="7" s="1"/>
  <c r="O8762" i="7"/>
  <c r="O8766" i="7"/>
  <c r="O8770" i="7"/>
  <c r="P8770" i="7" s="1"/>
  <c r="R8770" i="7" s="1"/>
  <c r="O8774" i="7"/>
  <c r="P8774" i="7" s="1"/>
  <c r="V8774" i="7" s="1"/>
  <c r="O8778" i="7"/>
  <c r="P8778" i="7" s="1"/>
  <c r="O8782" i="7"/>
  <c r="P8782" i="7" s="1"/>
  <c r="O8786" i="7"/>
  <c r="O8790" i="7"/>
  <c r="P8790" i="7" s="1"/>
  <c r="O8794" i="7"/>
  <c r="P8794" i="7" s="1"/>
  <c r="R8794" i="7" s="1"/>
  <c r="O8798" i="7"/>
  <c r="O8802" i="7"/>
  <c r="P8802" i="7" s="1"/>
  <c r="O8806" i="7"/>
  <c r="P8806" i="7" s="1"/>
  <c r="Q8806" i="7" s="1"/>
  <c r="O8810" i="7"/>
  <c r="O8814" i="7"/>
  <c r="O8818" i="7"/>
  <c r="P8818" i="7" s="1"/>
  <c r="O8822" i="7"/>
  <c r="P8822" i="7" s="1"/>
  <c r="O8826" i="7"/>
  <c r="O8830" i="7"/>
  <c r="P8830" i="7" s="1"/>
  <c r="O8834" i="7"/>
  <c r="O8838" i="7"/>
  <c r="P8838" i="7" s="1"/>
  <c r="Q8838" i="7" s="1"/>
  <c r="O8842" i="7"/>
  <c r="P8842" i="7" s="1"/>
  <c r="O8846" i="7"/>
  <c r="P8846" i="7" s="1"/>
  <c r="O8850" i="7"/>
  <c r="O8854" i="7"/>
  <c r="P8854" i="7" s="1"/>
  <c r="O8858" i="7"/>
  <c r="O8862" i="7"/>
  <c r="O8866" i="7"/>
  <c r="P8866" i="7" s="1"/>
  <c r="O8870" i="7"/>
  <c r="P8870" i="7" s="1"/>
  <c r="O8874" i="7"/>
  <c r="O8878" i="7"/>
  <c r="P8878" i="7" s="1"/>
  <c r="Q8878" i="7" s="1"/>
  <c r="O8882" i="7"/>
  <c r="O8886" i="7"/>
  <c r="P8886" i="7" s="1"/>
  <c r="O8890" i="7"/>
  <c r="P8890" i="7" s="1"/>
  <c r="O8894" i="7"/>
  <c r="P8894" i="7" s="1"/>
  <c r="O8898" i="7"/>
  <c r="O8902" i="7"/>
  <c r="P8902" i="7" s="1"/>
  <c r="O8906" i="7"/>
  <c r="P8906" i="7" s="1"/>
  <c r="O8910" i="7"/>
  <c r="P8910" i="7" s="1"/>
  <c r="O8914" i="7"/>
  <c r="O8918" i="7"/>
  <c r="P8918" i="7" s="1"/>
  <c r="O8922" i="7"/>
  <c r="O8926" i="7"/>
  <c r="P8926" i="7" s="1"/>
  <c r="O8930" i="7"/>
  <c r="O8934" i="7"/>
  <c r="P8934" i="7" s="1"/>
  <c r="O8938" i="7"/>
  <c r="O8942" i="7"/>
  <c r="P8942" i="7" s="1"/>
  <c r="O8946" i="7"/>
  <c r="O8950" i="7"/>
  <c r="P8950" i="7" s="1"/>
  <c r="O8954" i="7"/>
  <c r="P8954" i="7" s="1"/>
  <c r="O8958" i="7"/>
  <c r="O8962" i="7"/>
  <c r="P8962" i="7" s="1"/>
  <c r="O8966" i="7"/>
  <c r="P8966" i="7" s="1"/>
  <c r="O8970" i="7"/>
  <c r="P8970" i="7" s="1"/>
  <c r="O8974" i="7"/>
  <c r="P8974" i="7" s="1"/>
  <c r="O8978" i="7"/>
  <c r="O8982" i="7"/>
  <c r="P8982" i="7" s="1"/>
  <c r="O8986" i="7"/>
  <c r="O8990" i="7"/>
  <c r="O8994" i="7"/>
  <c r="O8998" i="7"/>
  <c r="P8998" i="7" s="1"/>
  <c r="O9002" i="7"/>
  <c r="P9002" i="7" s="1"/>
  <c r="O9006" i="7"/>
  <c r="O9010" i="7"/>
  <c r="O9014" i="7"/>
  <c r="P9014" i="7" s="1"/>
  <c r="U9014" i="7" s="1"/>
  <c r="O9018" i="7"/>
  <c r="O9022" i="7"/>
  <c r="P9022" i="7" s="1"/>
  <c r="O9026" i="7"/>
  <c r="O9030" i="7"/>
  <c r="P9030" i="7" s="1"/>
  <c r="O9034" i="7"/>
  <c r="P9034" i="7" s="1"/>
  <c r="O9038" i="7"/>
  <c r="P9038" i="7" s="1"/>
  <c r="O9042" i="7"/>
  <c r="P9042" i="7" s="1"/>
  <c r="Q9042" i="7" s="1"/>
  <c r="O9046" i="7"/>
  <c r="P9046" i="7" s="1"/>
  <c r="R9046" i="7" s="1"/>
  <c r="O9050" i="7"/>
  <c r="O9054" i="7"/>
  <c r="O9058" i="7"/>
  <c r="P9058" i="7" s="1"/>
  <c r="O9062" i="7"/>
  <c r="P9062" i="7" s="1"/>
  <c r="O9066" i="7"/>
  <c r="O9070" i="7"/>
  <c r="O9074" i="7"/>
  <c r="O9078" i="7"/>
  <c r="P9078" i="7" s="1"/>
  <c r="R9078" i="7" s="1"/>
  <c r="O9082" i="7"/>
  <c r="P9082" i="7" s="1"/>
  <c r="O9086" i="7"/>
  <c r="P9086" i="7" s="1"/>
  <c r="O9090" i="7"/>
  <c r="O9094" i="7"/>
  <c r="P9094" i="7" s="1"/>
  <c r="O9098" i="7"/>
  <c r="P9098" i="7" s="1"/>
  <c r="O9102" i="7"/>
  <c r="P9102" i="7" s="1"/>
  <c r="O9106" i="7"/>
  <c r="O9110" i="7"/>
  <c r="P9110" i="7" s="1"/>
  <c r="O9114" i="7"/>
  <c r="O9118" i="7"/>
  <c r="O9122" i="7"/>
  <c r="P9122" i="7" s="1"/>
  <c r="O9126" i="7"/>
  <c r="P9126" i="7" s="1"/>
  <c r="O9130" i="7"/>
  <c r="O9134" i="7"/>
  <c r="O9138" i="7"/>
  <c r="P9138" i="7" s="1"/>
  <c r="O9142" i="7"/>
  <c r="P9142" i="7" s="1"/>
  <c r="O9146" i="7"/>
  <c r="P9146" i="7" s="1"/>
  <c r="O9150" i="7"/>
  <c r="P9150" i="7" s="1"/>
  <c r="O9154" i="7"/>
  <c r="O9158" i="7"/>
  <c r="P9158" i="7" s="1"/>
  <c r="O9162" i="7"/>
  <c r="P9162" i="7" s="1"/>
  <c r="O9166" i="7"/>
  <c r="P9166" i="7" s="1"/>
  <c r="O9170" i="7"/>
  <c r="P9170" i="7" s="1"/>
  <c r="O9174" i="7"/>
  <c r="O9178" i="7"/>
  <c r="P9178" i="7" s="1"/>
  <c r="O9182" i="7"/>
  <c r="O9186" i="7"/>
  <c r="O9190" i="7"/>
  <c r="P9190" i="7" s="1"/>
  <c r="O9194" i="7"/>
  <c r="P9194" i="7" s="1"/>
  <c r="O9198" i="7"/>
  <c r="O9202" i="7"/>
  <c r="P9202" i="7" s="1"/>
  <c r="O9206" i="7"/>
  <c r="P9206" i="7" s="1"/>
  <c r="O9210" i="7"/>
  <c r="P9210" i="7" s="1"/>
  <c r="O9214" i="7"/>
  <c r="P9214" i="7" s="1"/>
  <c r="O9218" i="7"/>
  <c r="P9218" i="7" s="1"/>
  <c r="R9218" i="7" s="1"/>
  <c r="O9222" i="7"/>
  <c r="O9226" i="7"/>
  <c r="P9226" i="7" s="1"/>
  <c r="O9230" i="7"/>
  <c r="P9230" i="7" s="1"/>
  <c r="O9234" i="7"/>
  <c r="P9234" i="7" s="1"/>
  <c r="O9238" i="7"/>
  <c r="P9238" i="7" s="1"/>
  <c r="O9242" i="7"/>
  <c r="O9246" i="7"/>
  <c r="P9246" i="7" s="1"/>
  <c r="V9246" i="7" s="1"/>
  <c r="O9250" i="7"/>
  <c r="P9250" i="7" s="1"/>
  <c r="O9254" i="7"/>
  <c r="P9254" i="7" s="1"/>
  <c r="O9258" i="7"/>
  <c r="P9258" i="7" s="1"/>
  <c r="O9262" i="7"/>
  <c r="P9262" i="7" s="1"/>
  <c r="V9262" i="7" s="1"/>
  <c r="O9266" i="7"/>
  <c r="P9266" i="7" s="1"/>
  <c r="O9270" i="7"/>
  <c r="O9274" i="7"/>
  <c r="P9274" i="7" s="1"/>
  <c r="O9278" i="7"/>
  <c r="P9278" i="7" s="1"/>
  <c r="R9278" i="7" s="1"/>
  <c r="O9282" i="7"/>
  <c r="O9286" i="7"/>
  <c r="P9286" i="7" s="1"/>
  <c r="O9290" i="7"/>
  <c r="P9290" i="7" s="1"/>
  <c r="U9290" i="7" s="1"/>
  <c r="O9294" i="7"/>
  <c r="O9298" i="7"/>
  <c r="P9298" i="7" s="1"/>
  <c r="O9302" i="7"/>
  <c r="O9306" i="7"/>
  <c r="O9310" i="7"/>
  <c r="P9310" i="7" s="1"/>
  <c r="O9314" i="7"/>
  <c r="O9318" i="7"/>
  <c r="P9318" i="7" s="1"/>
  <c r="O9322" i="7"/>
  <c r="O9326" i="7"/>
  <c r="P9326" i="7" s="1"/>
  <c r="U9326" i="7" s="1"/>
  <c r="O9330" i="7"/>
  <c r="O9334" i="7"/>
  <c r="P9334" i="7" s="1"/>
  <c r="O9338" i="7"/>
  <c r="O9342" i="7"/>
  <c r="P9342" i="7" s="1"/>
  <c r="O9346" i="7"/>
  <c r="P9346" i="7" s="1"/>
  <c r="R9346" i="7" s="1"/>
  <c r="O9350" i="7"/>
  <c r="P9350" i="7" s="1"/>
  <c r="O9354" i="7"/>
  <c r="O9358" i="7"/>
  <c r="P9358" i="7" s="1"/>
  <c r="O9362" i="7"/>
  <c r="P9362" i="7" s="1"/>
  <c r="O9366" i="7"/>
  <c r="P9366" i="7" s="1"/>
  <c r="O9370" i="7"/>
  <c r="P9370" i="7" s="1"/>
  <c r="R9370" i="7" s="1"/>
  <c r="O9374" i="7"/>
  <c r="P9374" i="7" s="1"/>
  <c r="U9374" i="7" s="1"/>
  <c r="O9378" i="7"/>
  <c r="O9382" i="7"/>
  <c r="O9386" i="7"/>
  <c r="P9386" i="7" s="1"/>
  <c r="V9386" i="7" s="1"/>
  <c r="O9390" i="7"/>
  <c r="O9394" i="7"/>
  <c r="P9394" i="7" s="1"/>
  <c r="O9398" i="7"/>
  <c r="P9398" i="7" s="1"/>
  <c r="O9402" i="7"/>
  <c r="P9402" i="7" s="1"/>
  <c r="O9406" i="7"/>
  <c r="P9406" i="7" s="1"/>
  <c r="O9410" i="7"/>
  <c r="P9410" i="7" s="1"/>
  <c r="O9414" i="7"/>
  <c r="O9418" i="7"/>
  <c r="O9422" i="7"/>
  <c r="P9422" i="7" s="1"/>
  <c r="Q9422" i="7" s="1"/>
  <c r="O9426" i="7"/>
  <c r="P9426" i="7" s="1"/>
  <c r="U9426" i="7" s="1"/>
  <c r="O9430" i="7"/>
  <c r="P9430" i="7" s="1"/>
  <c r="O9434" i="7"/>
  <c r="O9438" i="7"/>
  <c r="P9438" i="7" s="1"/>
  <c r="V9438" i="7" s="1"/>
  <c r="O9442" i="7"/>
  <c r="P9442" i="7" s="1"/>
  <c r="O9446" i="7"/>
  <c r="P9446" i="7" s="1"/>
  <c r="O9450" i="7"/>
  <c r="O9454" i="7"/>
  <c r="P9454" i="7" s="1"/>
  <c r="O9458" i="7"/>
  <c r="P9458" i="7" s="1"/>
  <c r="O9462" i="7"/>
  <c r="P9462" i="7" s="1"/>
  <c r="O9466" i="7"/>
  <c r="P9466" i="7" s="1"/>
  <c r="O9470" i="7"/>
  <c r="P9470" i="7" s="1"/>
  <c r="O9474" i="7"/>
  <c r="P9474" i="7" s="1"/>
  <c r="O9478" i="7"/>
  <c r="O9482" i="7"/>
  <c r="P9482" i="7" s="1"/>
  <c r="O9486" i="7"/>
  <c r="P9486" i="7" s="1"/>
  <c r="V9486" i="7" s="1"/>
  <c r="O9490" i="7"/>
  <c r="P9490" i="7" s="1"/>
  <c r="O9494" i="7"/>
  <c r="O9498" i="7"/>
  <c r="P9498" i="7" s="1"/>
  <c r="Q9498" i="7" s="1"/>
  <c r="O9502" i="7"/>
  <c r="P9502" i="7" s="1"/>
  <c r="O9506" i="7"/>
  <c r="P9506" i="7" s="1"/>
  <c r="O9510" i="7"/>
  <c r="P9510" i="7" s="1"/>
  <c r="O9514" i="7"/>
  <c r="P9514" i="7" s="1"/>
  <c r="O9518" i="7"/>
  <c r="P9518" i="7" s="1"/>
  <c r="O9522" i="7"/>
  <c r="O9526" i="7"/>
  <c r="O9530" i="7"/>
  <c r="O9534" i="7"/>
  <c r="P9534" i="7" s="1"/>
  <c r="O9538" i="7"/>
  <c r="O9542" i="7"/>
  <c r="P9542" i="7" s="1"/>
  <c r="O9546" i="7"/>
  <c r="P9546" i="7" s="1"/>
  <c r="O9550" i="7"/>
  <c r="P9550" i="7" s="1"/>
  <c r="O9554" i="7"/>
  <c r="P9554" i="7" s="1"/>
  <c r="O9558" i="7"/>
  <c r="P9558" i="7" s="1"/>
  <c r="Q9558" i="7" s="1"/>
  <c r="O9562" i="7"/>
  <c r="O9566" i="7"/>
  <c r="P9566" i="7" s="1"/>
  <c r="V9566" i="7" s="1"/>
  <c r="O9570" i="7"/>
  <c r="P9570" i="7" s="1"/>
  <c r="O9574" i="7"/>
  <c r="P9574" i="7" s="1"/>
  <c r="O9578" i="7"/>
  <c r="P9578" i="7" s="1"/>
  <c r="O9582" i="7"/>
  <c r="O9586" i="7"/>
  <c r="P9586" i="7" s="1"/>
  <c r="O9590" i="7"/>
  <c r="P9590" i="7" s="1"/>
  <c r="O9594" i="7"/>
  <c r="P9594" i="7" s="1"/>
  <c r="O9598" i="7"/>
  <c r="P9598" i="7" s="1"/>
  <c r="V9598" i="7" s="1"/>
  <c r="O9602" i="7"/>
  <c r="P9602" i="7" s="1"/>
  <c r="O9606" i="7"/>
  <c r="O9610" i="7"/>
  <c r="P9610" i="7" s="1"/>
  <c r="O9614" i="7"/>
  <c r="P9614" i="7" s="1"/>
  <c r="O9618" i="7"/>
  <c r="P9618" i="7" s="1"/>
  <c r="Q9618" i="7" s="1"/>
  <c r="O9622" i="7"/>
  <c r="O9626" i="7"/>
  <c r="P9626" i="7" s="1"/>
  <c r="U9626" i="7" s="1"/>
  <c r="O9630" i="7"/>
  <c r="P9630" i="7" s="1"/>
  <c r="O9634" i="7"/>
  <c r="O9638" i="7"/>
  <c r="O9642" i="7"/>
  <c r="P9642" i="7" s="1"/>
  <c r="O9646" i="7"/>
  <c r="P9646" i="7" s="1"/>
  <c r="O9650" i="7"/>
  <c r="P9650" i="7" s="1"/>
  <c r="O9654" i="7"/>
  <c r="P9654" i="7" s="1"/>
  <c r="O9658" i="7"/>
  <c r="P9658" i="7" s="1"/>
  <c r="O9662" i="7"/>
  <c r="P9662" i="7" s="1"/>
  <c r="V9662" i="7" s="1"/>
  <c r="O9666" i="7"/>
  <c r="O9670" i="7"/>
  <c r="P9670" i="7" s="1"/>
  <c r="Q9670" i="7" s="1"/>
  <c r="O9674" i="7"/>
  <c r="P9674" i="7" s="1"/>
  <c r="Q9674" i="7" s="1"/>
  <c r="O9678" i="7"/>
  <c r="P9678" i="7" s="1"/>
  <c r="V9678" i="7" s="1"/>
  <c r="O9682" i="7"/>
  <c r="P9682" i="7" s="1"/>
  <c r="O9686" i="7"/>
  <c r="P9686" i="7" s="1"/>
  <c r="O9690" i="7"/>
  <c r="O9694" i="7"/>
  <c r="P9694" i="7" s="1"/>
  <c r="O9698" i="7"/>
  <c r="P9698" i="7" s="1"/>
  <c r="O9702" i="7"/>
  <c r="P9702" i="7" s="1"/>
  <c r="O9706" i="7"/>
  <c r="P9706" i="7" s="1"/>
  <c r="O9710" i="7"/>
  <c r="P9710" i="7" s="1"/>
  <c r="O9714" i="7"/>
  <c r="O9718" i="7"/>
  <c r="O9722" i="7"/>
  <c r="P9722" i="7" s="1"/>
  <c r="O9726" i="7"/>
  <c r="O9730" i="7"/>
  <c r="O9734" i="7"/>
  <c r="O9738" i="7"/>
  <c r="P9738" i="7" s="1"/>
  <c r="U9738" i="7" s="1"/>
  <c r="O9742" i="7"/>
  <c r="P9742" i="7" s="1"/>
  <c r="O9746" i="7"/>
  <c r="P9746" i="7" s="1"/>
  <c r="O9750" i="7"/>
  <c r="P9750" i="7" s="1"/>
  <c r="O9754" i="7"/>
  <c r="O9758" i="7"/>
  <c r="P9758" i="7" s="1"/>
  <c r="V9758" i="7" s="1"/>
  <c r="O9762" i="7"/>
  <c r="O9766" i="7"/>
  <c r="P9766" i="7" s="1"/>
  <c r="O9770" i="7"/>
  <c r="O9774" i="7"/>
  <c r="P9774" i="7" s="1"/>
  <c r="O9778" i="7"/>
  <c r="O9782" i="7"/>
  <c r="P9782" i="7" s="1"/>
  <c r="O9786" i="7"/>
  <c r="O9790" i="7"/>
  <c r="P9790" i="7" s="1"/>
  <c r="R9790" i="7" s="1"/>
  <c r="O9794" i="7"/>
  <c r="P9794" i="7" s="1"/>
  <c r="R9794" i="7" s="1"/>
  <c r="O9798" i="7"/>
  <c r="P9798" i="7" s="1"/>
  <c r="U9798" i="7" s="1"/>
  <c r="O9802" i="7"/>
  <c r="O9806" i="7"/>
  <c r="O9810" i="7"/>
  <c r="P9810" i="7" s="1"/>
  <c r="V9810" i="7" s="1"/>
  <c r="O9814" i="7"/>
  <c r="P9814" i="7" s="1"/>
  <c r="O9818" i="7"/>
  <c r="P9818" i="7" s="1"/>
  <c r="V9818" i="7" s="1"/>
  <c r="O9822" i="7"/>
  <c r="P9822" i="7" s="1"/>
  <c r="V9822" i="7" s="1"/>
  <c r="O9826" i="7"/>
  <c r="O9830" i="7"/>
  <c r="O9834" i="7"/>
  <c r="P9834" i="7" s="1"/>
  <c r="O9838" i="7"/>
  <c r="P9838" i="7" s="1"/>
  <c r="O9842" i="7"/>
  <c r="P9842" i="7" s="1"/>
  <c r="O9846" i="7"/>
  <c r="P9846" i="7" s="1"/>
  <c r="O9850" i="7"/>
  <c r="O9854" i="7"/>
  <c r="P9854" i="7" s="1"/>
  <c r="O9858" i="7"/>
  <c r="P9858" i="7" s="1"/>
  <c r="O9862" i="7"/>
  <c r="P9862" i="7" s="1"/>
  <c r="O9866" i="7"/>
  <c r="O9870" i="7"/>
  <c r="O9874" i="7"/>
  <c r="O9878" i="7"/>
  <c r="O9882" i="7"/>
  <c r="P9882" i="7" s="1"/>
  <c r="O9886" i="7"/>
  <c r="P9886" i="7" s="1"/>
  <c r="O9890" i="7"/>
  <c r="P9890" i="7" s="1"/>
  <c r="U9890" i="7" s="1"/>
  <c r="O9894" i="7"/>
  <c r="P9894" i="7" s="1"/>
  <c r="O9898" i="7"/>
  <c r="O9902" i="7"/>
  <c r="O9906" i="7"/>
  <c r="P9906" i="7" s="1"/>
  <c r="O9910" i="7"/>
  <c r="P9910" i="7" s="1"/>
  <c r="R9910" i="7" s="1"/>
  <c r="O9914" i="7"/>
  <c r="O9918" i="7"/>
  <c r="P9918" i="7" s="1"/>
  <c r="O9922" i="7"/>
  <c r="P9922" i="7" s="1"/>
  <c r="Q9922" i="7" s="1"/>
  <c r="O9926" i="7"/>
  <c r="O9930" i="7"/>
  <c r="P9930" i="7" s="1"/>
  <c r="O9934" i="7"/>
  <c r="P9934" i="7" s="1"/>
  <c r="O9938" i="7"/>
  <c r="P9938" i="7" s="1"/>
  <c r="O9942" i="7"/>
  <c r="P9942" i="7" s="1"/>
  <c r="O9946" i="7"/>
  <c r="P9946" i="7" s="1"/>
  <c r="O9950" i="7"/>
  <c r="P9950" i="7" s="1"/>
  <c r="V9950" i="7" s="1"/>
  <c r="O9954" i="7"/>
  <c r="P9954" i="7" s="1"/>
  <c r="V9954" i="7" s="1"/>
  <c r="O9958" i="7"/>
  <c r="O9962" i="7"/>
  <c r="P9962" i="7" s="1"/>
  <c r="O9966" i="7"/>
  <c r="P9966" i="7" s="1"/>
  <c r="O9970" i="7"/>
  <c r="P9970" i="7" s="1"/>
  <c r="O9974" i="7"/>
  <c r="O9978" i="7"/>
  <c r="O9982" i="7"/>
  <c r="P9982" i="7" s="1"/>
  <c r="O9986" i="7"/>
  <c r="O9990" i="7"/>
  <c r="P9990" i="7" s="1"/>
  <c r="O9994" i="7"/>
  <c r="O9998" i="7"/>
  <c r="O10002" i="7"/>
  <c r="P10002" i="7" s="1"/>
  <c r="R10002" i="7" s="1"/>
  <c r="P57" i="7"/>
  <c r="V57" i="7" s="1"/>
  <c r="P73" i="7"/>
  <c r="P105" i="7"/>
  <c r="P185" i="7"/>
  <c r="P249" i="7"/>
  <c r="P281" i="7"/>
  <c r="P313" i="7"/>
  <c r="Q313" i="7" s="1"/>
  <c r="P345" i="7"/>
  <c r="Q345" i="7" s="1"/>
  <c r="P377" i="7"/>
  <c r="P505" i="7"/>
  <c r="P569" i="7"/>
  <c r="Q569" i="7" s="1"/>
  <c r="P665" i="7"/>
  <c r="P697" i="7"/>
  <c r="P761" i="7"/>
  <c r="P777" i="7"/>
  <c r="P825" i="7"/>
  <c r="P889" i="7"/>
  <c r="P1017" i="7"/>
  <c r="P1030" i="7"/>
  <c r="U1030" i="7" s="1"/>
  <c r="P1062" i="7"/>
  <c r="P1094" i="7"/>
  <c r="R1094" i="7" s="1"/>
  <c r="P1158" i="7"/>
  <c r="U1158" i="7" s="1"/>
  <c r="P1190" i="7"/>
  <c r="P1206" i="7"/>
  <c r="P1222" i="7"/>
  <c r="Q1222" i="7" s="1"/>
  <c r="P1286" i="7"/>
  <c r="U1286" i="7" s="1"/>
  <c r="P1318" i="7"/>
  <c r="P1334" i="7"/>
  <c r="U1334" i="7" s="1"/>
  <c r="P1350" i="7"/>
  <c r="Q1350" i="7" s="1"/>
  <c r="P1414" i="7"/>
  <c r="U1414" i="7" s="1"/>
  <c r="P1446" i="7"/>
  <c r="P1478" i="7"/>
  <c r="R1478" i="7" s="1"/>
  <c r="P1542" i="7"/>
  <c r="U1542" i="7" s="1"/>
  <c r="P1574" i="7"/>
  <c r="P1606" i="7"/>
  <c r="R1606" i="7" s="1"/>
  <c r="P1622" i="7"/>
  <c r="P1670" i="7"/>
  <c r="U1670" i="7" s="1"/>
  <c r="P1702" i="7"/>
  <c r="P1734" i="7"/>
  <c r="R1734" i="7" s="1"/>
  <c r="P1798" i="7"/>
  <c r="U1798" i="7" s="1"/>
  <c r="P1830" i="7"/>
  <c r="P1862" i="7"/>
  <c r="Q1862" i="7" s="1"/>
  <c r="P1926" i="7"/>
  <c r="U1926" i="7" s="1"/>
  <c r="P1958" i="7"/>
  <c r="P1990" i="7"/>
  <c r="R1990" i="7" s="1"/>
  <c r="P2038" i="7"/>
  <c r="P2054" i="7"/>
  <c r="U2054" i="7" s="1"/>
  <c r="P2086" i="7"/>
  <c r="P2118" i="7"/>
  <c r="R2118" i="7" s="1"/>
  <c r="P2134" i="7"/>
  <c r="P2182" i="7"/>
  <c r="U2182" i="7" s="1"/>
  <c r="P2214" i="7"/>
  <c r="P2246" i="7"/>
  <c r="Q2246" i="7" s="1"/>
  <c r="P2310" i="7"/>
  <c r="U2310" i="7" s="1"/>
  <c r="P2342" i="7"/>
  <c r="P2374" i="7"/>
  <c r="Q2374" i="7" s="1"/>
  <c r="P2422" i="7"/>
  <c r="P2438" i="7"/>
  <c r="U2438" i="7" s="1"/>
  <c r="P2470" i="7"/>
  <c r="P2502" i="7"/>
  <c r="R2502" i="7" s="1"/>
  <c r="P239" i="7"/>
  <c r="P975" i="7"/>
  <c r="P1007" i="7"/>
  <c r="P1029" i="7"/>
  <c r="P1061" i="7"/>
  <c r="R1061" i="7" s="1"/>
  <c r="P1125" i="7"/>
  <c r="U1125" i="7" s="1"/>
  <c r="P1157" i="7"/>
  <c r="P1189" i="7"/>
  <c r="P1253" i="7"/>
  <c r="U1253" i="7" s="1"/>
  <c r="P1285" i="7"/>
  <c r="P1301" i="7"/>
  <c r="Q1301" i="7" s="1"/>
  <c r="P1317" i="7"/>
  <c r="P1381" i="7"/>
  <c r="U1381" i="7" s="1"/>
  <c r="P1413" i="7"/>
  <c r="P1445" i="7"/>
  <c r="R1445" i="7" s="1"/>
  <c r="P1509" i="7"/>
  <c r="U1509" i="7" s="1"/>
  <c r="P1541" i="7"/>
  <c r="P1573" i="7"/>
  <c r="R1573" i="7" s="1"/>
  <c r="P1637" i="7"/>
  <c r="U1637" i="7" s="1"/>
  <c r="P1669" i="7"/>
  <c r="P1701" i="7"/>
  <c r="R1701" i="7" s="1"/>
  <c r="P1749" i="7"/>
  <c r="P1765" i="7"/>
  <c r="U1765" i="7" s="1"/>
  <c r="P1797" i="7"/>
  <c r="P1829" i="7"/>
  <c r="R1829" i="7" s="1"/>
  <c r="P1893" i="7"/>
  <c r="U1893" i="7" s="1"/>
  <c r="P1925" i="7"/>
  <c r="P1957" i="7"/>
  <c r="P2021" i="7"/>
  <c r="U2021" i="7" s="1"/>
  <c r="P2053" i="7"/>
  <c r="P2085" i="7"/>
  <c r="P2149" i="7"/>
  <c r="U2149" i="7" s="1"/>
  <c r="P2165" i="7"/>
  <c r="P2181" i="7"/>
  <c r="P2213" i="7"/>
  <c r="P2277" i="7"/>
  <c r="U2277" i="7" s="1"/>
  <c r="P2309" i="7"/>
  <c r="P2341" i="7"/>
  <c r="P2405" i="7"/>
  <c r="U2405" i="7" s="1"/>
  <c r="P2437" i="7"/>
  <c r="P2469" i="7"/>
  <c r="R2469" i="7" s="1"/>
  <c r="P2533" i="7"/>
  <c r="U2533" i="7" s="1"/>
  <c r="P348" i="7"/>
  <c r="P908" i="7"/>
  <c r="Q908" i="7" s="1"/>
  <c r="P924" i="7"/>
  <c r="R924" i="7" s="1"/>
  <c r="P2566" i="7"/>
  <c r="U2566" i="7" s="1"/>
  <c r="P2598" i="7"/>
  <c r="P2614" i="7"/>
  <c r="Q2614" i="7" s="1"/>
  <c r="P2630" i="7"/>
  <c r="R2630" i="7" s="1"/>
  <c r="P2694" i="7"/>
  <c r="U2694" i="7" s="1"/>
  <c r="P2726" i="7"/>
  <c r="P2758" i="7"/>
  <c r="R2758" i="7" s="1"/>
  <c r="P2822" i="7"/>
  <c r="V2822" i="7" s="1"/>
  <c r="P2854" i="7"/>
  <c r="P2886" i="7"/>
  <c r="Q2886" i="7" s="1"/>
  <c r="P2902" i="7"/>
  <c r="P2950" i="7"/>
  <c r="V2950" i="7" s="1"/>
  <c r="P2982" i="7"/>
  <c r="P3014" i="7"/>
  <c r="R3014" i="7" s="1"/>
  <c r="P3030" i="7"/>
  <c r="P2565" i="7"/>
  <c r="P2597" i="7"/>
  <c r="P2661" i="7"/>
  <c r="U2661" i="7" s="1"/>
  <c r="P2693" i="7"/>
  <c r="P2725" i="7"/>
  <c r="P2789" i="7"/>
  <c r="U2789" i="7" s="1"/>
  <c r="P2805" i="7"/>
  <c r="P2821" i="7"/>
  <c r="P2853" i="7"/>
  <c r="P2917" i="7"/>
  <c r="U2917" i="7" s="1"/>
  <c r="P2949" i="7"/>
  <c r="P2981" i="7"/>
  <c r="R2981" i="7" s="1"/>
  <c r="P3045" i="7"/>
  <c r="U3045" i="7" s="1"/>
  <c r="P3077" i="7"/>
  <c r="P3093" i="7"/>
  <c r="P3109" i="7"/>
  <c r="R3109" i="7" s="1"/>
  <c r="P3173" i="7"/>
  <c r="U3173" i="7" s="1"/>
  <c r="P3205" i="7"/>
  <c r="P3221" i="7"/>
  <c r="P3237" i="7"/>
  <c r="P3301" i="7"/>
  <c r="U3301" i="7" s="1"/>
  <c r="P3333" i="7"/>
  <c r="P3461" i="7"/>
  <c r="P3493" i="7"/>
  <c r="R3493" i="7" s="1"/>
  <c r="P3621" i="7"/>
  <c r="P3637" i="7"/>
  <c r="P3797" i="7"/>
  <c r="P3813" i="7"/>
  <c r="Q3813" i="7" s="1"/>
  <c r="P3941" i="7"/>
  <c r="P4005" i="7"/>
  <c r="P4261" i="7"/>
  <c r="P4357" i="7"/>
  <c r="R4357" i="7" s="1"/>
  <c r="P4421" i="7"/>
  <c r="P4453" i="7"/>
  <c r="P4645" i="7"/>
  <c r="P4773" i="7"/>
  <c r="P4901" i="7"/>
  <c r="R4901" i="7" s="1"/>
  <c r="P4965" i="7"/>
  <c r="P5093" i="7"/>
  <c r="P5125" i="7"/>
  <c r="R5125" i="7" s="1"/>
  <c r="P5285" i="7"/>
  <c r="P5317" i="7"/>
  <c r="P5541" i="7"/>
  <c r="P5573" i="7"/>
  <c r="P1364" i="7"/>
  <c r="P1604" i="7"/>
  <c r="P1636" i="7"/>
  <c r="P1764" i="7"/>
  <c r="P1860" i="7"/>
  <c r="P1892" i="7"/>
  <c r="P2020" i="7"/>
  <c r="P2340" i="7"/>
  <c r="R2340" i="7" s="1"/>
  <c r="P2372" i="7"/>
  <c r="P2596" i="7"/>
  <c r="R2596" i="7" s="1"/>
  <c r="P2644" i="7"/>
  <c r="P2660" i="7"/>
  <c r="P2724" i="7"/>
  <c r="R2724" i="7" s="1"/>
  <c r="P2788" i="7"/>
  <c r="P2852" i="7"/>
  <c r="R2852" i="7" s="1"/>
  <c r="P2916" i="7"/>
  <c r="P3236" i="7"/>
  <c r="R3236" i="7" s="1"/>
  <c r="P3556" i="7"/>
  <c r="P4612" i="7"/>
  <c r="P1028" i="7"/>
  <c r="P1124" i="7"/>
  <c r="P1252" i="7"/>
  <c r="P1284" i="7"/>
  <c r="P1380" i="7"/>
  <c r="P1508" i="7"/>
  <c r="P1540" i="7"/>
  <c r="P2052" i="7"/>
  <c r="P2148" i="7"/>
  <c r="P2276" i="7"/>
  <c r="P2468" i="7"/>
  <c r="R2468" i="7" s="1"/>
  <c r="P3012" i="7"/>
  <c r="P3908" i="7"/>
  <c r="P3956" i="7"/>
  <c r="P1971" i="7"/>
  <c r="P1091" i="7"/>
  <c r="P1475" i="7"/>
  <c r="V1475" i="7" s="1"/>
  <c r="P1603" i="7"/>
  <c r="U1603" i="7" s="1"/>
  <c r="P1987" i="7"/>
  <c r="P2115" i="7"/>
  <c r="P2499" i="7"/>
  <c r="P2787" i="7"/>
  <c r="P3043" i="7"/>
  <c r="P4099" i="7"/>
  <c r="P1251" i="7"/>
  <c r="P1315" i="7"/>
  <c r="P1507" i="7"/>
  <c r="P1763" i="7"/>
  <c r="P1827" i="7"/>
  <c r="P2019" i="7"/>
  <c r="P2275" i="7"/>
  <c r="P2339" i="7"/>
  <c r="P2531" i="7"/>
  <c r="P1747" i="7"/>
  <c r="P1027" i="7"/>
  <c r="P1411" i="7"/>
  <c r="P1539" i="7"/>
  <c r="P1923" i="7"/>
  <c r="P2051" i="7"/>
  <c r="P2435" i="7"/>
  <c r="P2563" i="7"/>
  <c r="P2755" i="7"/>
  <c r="P2819" i="7"/>
  <c r="P3011" i="7"/>
  <c r="P4579" i="7"/>
  <c r="P6403" i="7"/>
  <c r="P1126" i="7"/>
  <c r="V1126" i="7" s="1"/>
  <c r="P1254" i="7"/>
  <c r="V1254" i="7" s="1"/>
  <c r="P1382" i="7"/>
  <c r="V1382" i="7" s="1"/>
  <c r="P1510" i="7"/>
  <c r="V1510" i="7" s="1"/>
  <c r="P1638" i="7"/>
  <c r="V1638" i="7" s="1"/>
  <c r="P1766" i="7"/>
  <c r="V1766" i="7" s="1"/>
  <c r="P1894" i="7"/>
  <c r="V1894" i="7" s="1"/>
  <c r="P2022" i="7"/>
  <c r="V2022" i="7" s="1"/>
  <c r="P2150" i="7"/>
  <c r="V2150" i="7" s="1"/>
  <c r="P2278" i="7"/>
  <c r="V2278" i="7" s="1"/>
  <c r="P2406" i="7"/>
  <c r="R2406" i="7" s="1"/>
  <c r="P2534" i="7"/>
  <c r="R2534" i="7" s="1"/>
  <c r="P2662" i="7"/>
  <c r="R2662" i="7" s="1"/>
  <c r="P2790" i="7"/>
  <c r="R2790" i="7" s="1"/>
  <c r="P2918" i="7"/>
  <c r="R2918" i="7" s="1"/>
  <c r="P3046" i="7"/>
  <c r="R3046" i="7" s="1"/>
  <c r="P258" i="7"/>
  <c r="Q258" i="7" s="1"/>
  <c r="P290" i="7"/>
  <c r="Q290" i="7" s="1"/>
  <c r="P322" i="7"/>
  <c r="Q322" i="7" s="1"/>
  <c r="P354" i="7"/>
  <c r="Q354" i="7" s="1"/>
  <c r="P386" i="7"/>
  <c r="Q386" i="7" s="1"/>
  <c r="P418" i="7"/>
  <c r="Q418" i="7" s="1"/>
  <c r="P450" i="7"/>
  <c r="Q450" i="7" s="1"/>
  <c r="P482" i="7"/>
  <c r="Q482" i="7" s="1"/>
  <c r="P514" i="7"/>
  <c r="Q514" i="7" s="1"/>
  <c r="P546" i="7"/>
  <c r="Q546" i="7" s="1"/>
  <c r="P578" i="7"/>
  <c r="Q578" i="7" s="1"/>
  <c r="P610" i="7"/>
  <c r="Q610" i="7" s="1"/>
  <c r="P626" i="7"/>
  <c r="V626" i="7" s="1"/>
  <c r="P642" i="7"/>
  <c r="Q642" i="7" s="1"/>
  <c r="P674" i="7"/>
  <c r="Q674" i="7" s="1"/>
  <c r="P706" i="7"/>
  <c r="Q706" i="7" s="1"/>
  <c r="P738" i="7"/>
  <c r="Q738" i="7" s="1"/>
  <c r="P770" i="7"/>
  <c r="Q770" i="7" s="1"/>
  <c r="P802" i="7"/>
  <c r="Q802" i="7" s="1"/>
  <c r="P834" i="7"/>
  <c r="Q834" i="7" s="1"/>
  <c r="P866" i="7"/>
  <c r="Q866" i="7" s="1"/>
  <c r="P898" i="7"/>
  <c r="Q898" i="7" s="1"/>
  <c r="P930" i="7"/>
  <c r="Q930" i="7" s="1"/>
  <c r="P962" i="7"/>
  <c r="Q962" i="7" s="1"/>
  <c r="P994" i="7"/>
  <c r="Q994" i="7" s="1"/>
  <c r="P1010" i="7"/>
  <c r="U1010" i="7" s="1"/>
  <c r="P1093" i="7"/>
  <c r="Q1093" i="7" s="1"/>
  <c r="P1221" i="7"/>
  <c r="V1221" i="7" s="1"/>
  <c r="P1349" i="7"/>
  <c r="V1349" i="7" s="1"/>
  <c r="P1477" i="7"/>
  <c r="Q1477" i="7" s="1"/>
  <c r="P1605" i="7"/>
  <c r="V1605" i="7" s="1"/>
  <c r="P1733" i="7"/>
  <c r="V1733" i="7" s="1"/>
  <c r="P1861" i="7"/>
  <c r="V1861" i="7" s="1"/>
  <c r="P1989" i="7"/>
  <c r="P2117" i="7"/>
  <c r="V2117" i="7" s="1"/>
  <c r="P2245" i="7"/>
  <c r="V2245" i="7" s="1"/>
  <c r="P2373" i="7"/>
  <c r="V2373" i="7" s="1"/>
  <c r="P2501" i="7"/>
  <c r="Q2501" i="7" s="1"/>
  <c r="P2629" i="7"/>
  <c r="Q2629" i="7" s="1"/>
  <c r="P2757" i="7"/>
  <c r="V2757" i="7" s="1"/>
  <c r="P2885" i="7"/>
  <c r="V2885" i="7" s="1"/>
  <c r="P3013" i="7"/>
  <c r="P3141" i="7"/>
  <c r="Q3141" i="7" s="1"/>
  <c r="P3269" i="7"/>
  <c r="V3269" i="7" s="1"/>
  <c r="P3397" i="7"/>
  <c r="V3397" i="7" s="1"/>
  <c r="P1060" i="7"/>
  <c r="R1060" i="7" s="1"/>
  <c r="P1092" i="7"/>
  <c r="Q1092" i="7" s="1"/>
  <c r="P1156" i="7"/>
  <c r="U1156" i="7" s="1"/>
  <c r="P1188" i="7"/>
  <c r="R1188" i="7" s="1"/>
  <c r="P1220" i="7"/>
  <c r="P1316" i="7"/>
  <c r="R1316" i="7" s="1"/>
  <c r="P1332" i="7"/>
  <c r="R1332" i="7" s="1"/>
  <c r="P1348" i="7"/>
  <c r="P1412" i="7"/>
  <c r="U1412" i="7" s="1"/>
  <c r="P1444" i="7"/>
  <c r="R1444" i="7" s="1"/>
  <c r="P1476" i="7"/>
  <c r="Q1476" i="7" s="1"/>
  <c r="P1572" i="7"/>
  <c r="R1572" i="7" s="1"/>
  <c r="P1588" i="7"/>
  <c r="Q1588" i="7" s="1"/>
  <c r="P1668" i="7"/>
  <c r="U1668" i="7" s="1"/>
  <c r="P1700" i="7"/>
  <c r="R1700" i="7" s="1"/>
  <c r="P1732" i="7"/>
  <c r="Q1732" i="7" s="1"/>
  <c r="P1796" i="7"/>
  <c r="Q1796" i="7" s="1"/>
  <c r="P1828" i="7"/>
  <c r="R1828" i="7" s="1"/>
  <c r="P1924" i="7"/>
  <c r="U1924" i="7" s="1"/>
  <c r="P1956" i="7"/>
  <c r="R1956" i="7" s="1"/>
  <c r="P1972" i="7"/>
  <c r="Q1972" i="7" s="1"/>
  <c r="P1988" i="7"/>
  <c r="Q1988" i="7" s="1"/>
  <c r="P2084" i="7"/>
  <c r="R2084" i="7" s="1"/>
  <c r="P2116" i="7"/>
  <c r="U2116" i="7" s="1"/>
  <c r="P2180" i="7"/>
  <c r="U2180" i="7" s="1"/>
  <c r="P2212" i="7"/>
  <c r="R2212" i="7" s="1"/>
  <c r="P2244" i="7"/>
  <c r="P2308" i="7"/>
  <c r="R2308" i="7" s="1"/>
  <c r="P2404" i="7"/>
  <c r="P2436" i="7"/>
  <c r="P2500" i="7"/>
  <c r="Q2500" i="7" s="1"/>
  <c r="P2532" i="7"/>
  <c r="P2548" i="7"/>
  <c r="Q2548" i="7" s="1"/>
  <c r="P2564" i="7"/>
  <c r="U2564" i="7" s="1"/>
  <c r="P2628" i="7"/>
  <c r="U2628" i="7" s="1"/>
  <c r="P2692" i="7"/>
  <c r="U2692" i="7" s="1"/>
  <c r="P2756" i="7"/>
  <c r="Q2756" i="7" s="1"/>
  <c r="P2820" i="7"/>
  <c r="V2820" i="7" s="1"/>
  <c r="P2868" i="7"/>
  <c r="R2868" i="7" s="1"/>
  <c r="P2884" i="7"/>
  <c r="V2884" i="7" s="1"/>
  <c r="P2948" i="7"/>
  <c r="V2948" i="7" s="1"/>
  <c r="P2980" i="7"/>
  <c r="R2980" i="7" s="1"/>
  <c r="P3044" i="7"/>
  <c r="P3204" i="7"/>
  <c r="V3204" i="7" s="1"/>
  <c r="P3396" i="7"/>
  <c r="Q3396" i="7" s="1"/>
  <c r="P649" i="7"/>
  <c r="P969" i="7"/>
  <c r="U969" i="7" s="1"/>
  <c r="P1043" i="7"/>
  <c r="P1059" i="7"/>
  <c r="U1059" i="7" s="1"/>
  <c r="P1123" i="7"/>
  <c r="P1155" i="7"/>
  <c r="P1187" i="7"/>
  <c r="V1187" i="7" s="1"/>
  <c r="P1219" i="7"/>
  <c r="P1283" i="7"/>
  <c r="P1347" i="7"/>
  <c r="P1363" i="7"/>
  <c r="R1363" i="7" s="1"/>
  <c r="P1379" i="7"/>
  <c r="V1379" i="7" s="1"/>
  <c r="P1443" i="7"/>
  <c r="U1443" i="7" s="1"/>
  <c r="P1571" i="7"/>
  <c r="U1571" i="7" s="1"/>
  <c r="P1635" i="7"/>
  <c r="V1635" i="7" s="1"/>
  <c r="P1667" i="7"/>
  <c r="P1699" i="7"/>
  <c r="V1699" i="7" s="1"/>
  <c r="P1731" i="7"/>
  <c r="P1795" i="7"/>
  <c r="P1859" i="7"/>
  <c r="P1891" i="7"/>
  <c r="V1891" i="7" s="1"/>
  <c r="P1955" i="7"/>
  <c r="V1955" i="7" s="1"/>
  <c r="P2067" i="7"/>
  <c r="U2067" i="7" s="1"/>
  <c r="P2083" i="7"/>
  <c r="V2083" i="7" s="1"/>
  <c r="P2147" i="7"/>
  <c r="V2147" i="7" s="1"/>
  <c r="P2179" i="7"/>
  <c r="P2211" i="7"/>
  <c r="P2243" i="7"/>
  <c r="P2291" i="7"/>
  <c r="P2307" i="7"/>
  <c r="P2371" i="7"/>
  <c r="P2403" i="7"/>
  <c r="R2403" i="7" s="1"/>
  <c r="P2467" i="7"/>
  <c r="V2467" i="7" s="1"/>
  <c r="P2595" i="7"/>
  <c r="V2595" i="7" s="1"/>
  <c r="P2627" i="7"/>
  <c r="P2659" i="7"/>
  <c r="V2659" i="7" s="1"/>
  <c r="P2691" i="7"/>
  <c r="P2723" i="7"/>
  <c r="V2723" i="7" s="1"/>
  <c r="P2851" i="7"/>
  <c r="U2851" i="7" s="1"/>
  <c r="P2883" i="7"/>
  <c r="P2915" i="7"/>
  <c r="P2947" i="7"/>
  <c r="P2979" i="7"/>
  <c r="U2979" i="7" s="1"/>
  <c r="P3107" i="7"/>
  <c r="U3107" i="7" s="1"/>
  <c r="P3715" i="7"/>
  <c r="P3939" i="7"/>
  <c r="P31" i="7"/>
  <c r="P121" i="7"/>
  <c r="U121" i="7" s="1"/>
  <c r="P441" i="7"/>
  <c r="U441" i="7" s="1"/>
  <c r="P633" i="7"/>
  <c r="V633" i="7" s="1"/>
  <c r="P953" i="7"/>
  <c r="P60" i="7"/>
  <c r="P124" i="7"/>
  <c r="P188" i="7"/>
  <c r="P252" i="7"/>
  <c r="Q252" i="7" s="1"/>
  <c r="P316" i="7"/>
  <c r="P380" i="7"/>
  <c r="R380" i="7" s="1"/>
  <c r="P444" i="7"/>
  <c r="R444" i="7" s="1"/>
  <c r="P508" i="7"/>
  <c r="R508" i="7" s="1"/>
  <c r="P572" i="7"/>
  <c r="P636" i="7"/>
  <c r="P700" i="7"/>
  <c r="V700" i="7" s="1"/>
  <c r="P764" i="7"/>
  <c r="U764" i="7" s="1"/>
  <c r="P828" i="7"/>
  <c r="P892" i="7"/>
  <c r="P956" i="7"/>
  <c r="R956" i="7" s="1"/>
  <c r="P1020" i="7"/>
  <c r="Q1020" i="7" s="1"/>
  <c r="P3716" i="7"/>
  <c r="V3716" i="7" s="1"/>
  <c r="P3940" i="7"/>
  <c r="P63" i="7"/>
  <c r="R63" i="7" s="1"/>
  <c r="P95" i="7"/>
  <c r="U95" i="7" s="1"/>
  <c r="P127" i="7"/>
  <c r="P159" i="7"/>
  <c r="P191" i="7"/>
  <c r="P223" i="7"/>
  <c r="U223" i="7" s="1"/>
  <c r="P255" i="7"/>
  <c r="P287" i="7"/>
  <c r="Q287" i="7" s="1"/>
  <c r="P319" i="7"/>
  <c r="R319" i="7" s="1"/>
  <c r="P351" i="7"/>
  <c r="P383" i="7"/>
  <c r="R383" i="7" s="1"/>
  <c r="P415" i="7"/>
  <c r="V415" i="7" s="1"/>
  <c r="P447" i="7"/>
  <c r="U447" i="7" s="1"/>
  <c r="P479" i="7"/>
  <c r="V479" i="7" s="1"/>
  <c r="P511" i="7"/>
  <c r="P543" i="7"/>
  <c r="V543" i="7" s="1"/>
  <c r="P575" i="7"/>
  <c r="P607" i="7"/>
  <c r="V607" i="7" s="1"/>
  <c r="P639" i="7"/>
  <c r="P671" i="7"/>
  <c r="P703" i="7"/>
  <c r="P735" i="7"/>
  <c r="V735" i="7" s="1"/>
  <c r="P767" i="7"/>
  <c r="Q767" i="7" s="1"/>
  <c r="P799" i="7"/>
  <c r="P831" i="7"/>
  <c r="P863" i="7"/>
  <c r="P895" i="7"/>
  <c r="P927" i="7"/>
  <c r="V927" i="7" s="1"/>
  <c r="P959" i="7"/>
  <c r="P991" i="7"/>
  <c r="P1023" i="7"/>
  <c r="P6916" i="7"/>
  <c r="P5316" i="7"/>
  <c r="P5124" i="7"/>
  <c r="P4580" i="7"/>
  <c r="P7077" i="7"/>
  <c r="P7013" i="7"/>
  <c r="P6949" i="7"/>
  <c r="P6853" i="7"/>
  <c r="P6821" i="7"/>
  <c r="P6757" i="7"/>
  <c r="P6693" i="7"/>
  <c r="P6629" i="7"/>
  <c r="P6597" i="7"/>
  <c r="P6533" i="7"/>
  <c r="P6501" i="7"/>
  <c r="P6437" i="7"/>
  <c r="P6309" i="7"/>
  <c r="P6245" i="7"/>
  <c r="P6181" i="7"/>
  <c r="Q6181" i="7" s="1"/>
  <c r="P6085" i="7"/>
  <c r="P6053" i="7"/>
  <c r="P5989" i="7"/>
  <c r="P5893" i="7"/>
  <c r="P5861" i="7"/>
  <c r="P5829" i="7"/>
  <c r="P5733" i="7"/>
  <c r="P5701" i="7"/>
  <c r="P5669" i="7"/>
  <c r="P5477" i="7"/>
  <c r="P5013" i="7"/>
  <c r="P4709" i="7"/>
  <c r="U4709" i="7" s="1"/>
  <c r="P4485" i="7"/>
  <c r="P6083" i="7"/>
  <c r="P5059" i="7"/>
  <c r="P668" i="7"/>
  <c r="Q668" i="7" s="1"/>
  <c r="P156" i="7"/>
  <c r="P89" i="7"/>
  <c r="V89" i="7" s="1"/>
  <c r="P860" i="7"/>
  <c r="R860" i="7" s="1"/>
  <c r="P25" i="7"/>
  <c r="P3909" i="7"/>
  <c r="Q3909" i="7" s="1"/>
  <c r="P476" i="7"/>
  <c r="P4452" i="7"/>
  <c r="P7075" i="7"/>
  <c r="P4899" i="7"/>
  <c r="P162" i="7"/>
  <c r="P130" i="7"/>
  <c r="P98" i="7"/>
  <c r="P34" i="7"/>
  <c r="R1567" i="7"/>
  <c r="V2146" i="7" l="1"/>
  <c r="U7266" i="7"/>
  <c r="Q7266" i="7"/>
  <c r="R7266" i="7"/>
  <c r="U7824" i="7"/>
  <c r="R2153" i="7"/>
  <c r="S2153" i="7" s="1"/>
  <c r="Q1699" i="7"/>
  <c r="R3754" i="7"/>
  <c r="U7202" i="7"/>
  <c r="V7202" i="7"/>
  <c r="R7312" i="7"/>
  <c r="Q5794" i="7"/>
  <c r="S5794" i="7" s="1"/>
  <c r="V7266" i="7"/>
  <c r="R6067" i="7"/>
  <c r="R9822" i="7"/>
  <c r="R7202" i="7"/>
  <c r="R7330" i="7"/>
  <c r="Q9168" i="7"/>
  <c r="U4882" i="7"/>
  <c r="V9168" i="7"/>
  <c r="Q2996" i="7"/>
  <c r="S2996" i="7" s="1"/>
  <c r="Q7683" i="7"/>
  <c r="Q7202" i="7"/>
  <c r="Q7330" i="7"/>
  <c r="R7568" i="7"/>
  <c r="V7330" i="7"/>
  <c r="U3881" i="7"/>
  <c r="R9295" i="7"/>
  <c r="Q7312" i="7"/>
  <c r="R8080" i="7"/>
  <c r="U2218" i="7"/>
  <c r="U9822" i="7"/>
  <c r="V6562" i="7"/>
  <c r="U6067" i="7"/>
  <c r="Q9822" i="7"/>
  <c r="S9822" i="7" s="1"/>
  <c r="R3170" i="7"/>
  <c r="R2176" i="7"/>
  <c r="S2176" i="7" s="1"/>
  <c r="R6818" i="7"/>
  <c r="Q7824" i="7"/>
  <c r="V2770" i="7"/>
  <c r="U9295" i="7"/>
  <c r="V4946" i="7"/>
  <c r="U8080" i="7"/>
  <c r="R2730" i="7"/>
  <c r="Q1207" i="7"/>
  <c r="U1450" i="7"/>
  <c r="R2474" i="7"/>
  <c r="Q6067" i="7"/>
  <c r="Q15" i="7"/>
  <c r="Q7568" i="7"/>
  <c r="S7568" i="7" s="1"/>
  <c r="Q8080" i="7"/>
  <c r="V4266" i="7"/>
  <c r="U15" i="7"/>
  <c r="U7568" i="7"/>
  <c r="Q4010" i="7"/>
  <c r="Q3881" i="7"/>
  <c r="Q7376" i="7"/>
  <c r="R7824" i="7"/>
  <c r="V3498" i="7"/>
  <c r="U7312" i="7"/>
  <c r="Q830" i="7"/>
  <c r="Q3498" i="7"/>
  <c r="R1968" i="7"/>
  <c r="S1968" i="7" s="1"/>
  <c r="Q2231" i="7"/>
  <c r="R6927" i="7"/>
  <c r="S6927" i="7" s="1"/>
  <c r="R5138" i="7"/>
  <c r="R7809" i="7"/>
  <c r="U1194" i="7"/>
  <c r="V3242" i="7"/>
  <c r="U2245" i="7"/>
  <c r="V995" i="7"/>
  <c r="U5970" i="7"/>
  <c r="R3242" i="7"/>
  <c r="Q1733" i="7"/>
  <c r="R192" i="7"/>
  <c r="S192" i="7" s="1"/>
  <c r="R1207" i="7"/>
  <c r="Q3167" i="7"/>
  <c r="Q5553" i="7"/>
  <c r="V366" i="7"/>
  <c r="U2474" i="7"/>
  <c r="V4458" i="7"/>
  <c r="U2176" i="7"/>
  <c r="U4746" i="7"/>
  <c r="R2420" i="7"/>
  <c r="S2420" i="7" s="1"/>
  <c r="R7808" i="7"/>
  <c r="V7552" i="7"/>
  <c r="Q2545" i="7"/>
  <c r="R1524" i="7"/>
  <c r="S1524" i="7" s="1"/>
  <c r="Q1567" i="7"/>
  <c r="S1567" i="7" s="1"/>
  <c r="Q4472" i="7"/>
  <c r="Q4895" i="7"/>
  <c r="R5458" i="7"/>
  <c r="Q7345" i="7"/>
  <c r="R9393" i="7"/>
  <c r="U1746" i="7"/>
  <c r="V3794" i="7"/>
  <c r="V2673" i="7"/>
  <c r="U3460" i="7"/>
  <c r="U6223" i="7"/>
  <c r="V9331" i="7"/>
  <c r="U3553" i="7"/>
  <c r="R1598" i="7"/>
  <c r="R3426" i="7"/>
  <c r="R2289" i="7"/>
  <c r="R3640" i="7"/>
  <c r="Q415" i="7"/>
  <c r="Q3359" i="7"/>
  <c r="R7503" i="7"/>
  <c r="R4417" i="7"/>
  <c r="Q5154" i="7"/>
  <c r="S5154" i="7" s="1"/>
  <c r="Q5857" i="7"/>
  <c r="R6306" i="7"/>
  <c r="V1122" i="7"/>
  <c r="U3170" i="7"/>
  <c r="V1265" i="7"/>
  <c r="V1092" i="7"/>
  <c r="V4895" i="7"/>
  <c r="U5815" i="7"/>
  <c r="U6994" i="7"/>
  <c r="V7632" i="7"/>
  <c r="Q128" i="7"/>
  <c r="S128" i="7" s="1"/>
  <c r="Q1363" i="7"/>
  <c r="S1363" i="7" s="1"/>
  <c r="R9847" i="7"/>
  <c r="U1092" i="7"/>
  <c r="U543" i="7"/>
  <c r="Q3269" i="7"/>
  <c r="R2116" i="7"/>
  <c r="R2884" i="7"/>
  <c r="R3283" i="7"/>
  <c r="R5815" i="7"/>
  <c r="V3460" i="7"/>
  <c r="Q4458" i="7"/>
  <c r="Q2757" i="7"/>
  <c r="R1092" i="7"/>
  <c r="S1092" i="7" s="1"/>
  <c r="R1716" i="7"/>
  <c r="S1716" i="7" s="1"/>
  <c r="R2756" i="7"/>
  <c r="S2756" i="7" s="1"/>
  <c r="R3252" i="7"/>
  <c r="S3252" i="7" s="1"/>
  <c r="R335" i="7"/>
  <c r="R944" i="7"/>
  <c r="S944" i="7" s="1"/>
  <c r="Q995" i="7"/>
  <c r="S995" i="7" s="1"/>
  <c r="R2451" i="7"/>
  <c r="Q927" i="7"/>
  <c r="R8243" i="7"/>
  <c r="Q9626" i="7"/>
  <c r="Q5815" i="7"/>
  <c r="R9255" i="7"/>
  <c r="S9255" i="7" s="1"/>
  <c r="U1349" i="7"/>
  <c r="U3269" i="7"/>
  <c r="U2756" i="7"/>
  <c r="V3171" i="7"/>
  <c r="U7250" i="7"/>
  <c r="U7683" i="7"/>
  <c r="U9664" i="7"/>
  <c r="Q1221" i="7"/>
  <c r="Q3460" i="7"/>
  <c r="S3460" i="7" s="1"/>
  <c r="Q1655" i="7"/>
  <c r="R927" i="7"/>
  <c r="U1733" i="7"/>
  <c r="V611" i="7"/>
  <c r="Q2245" i="7"/>
  <c r="R2628" i="7"/>
  <c r="Q335" i="7"/>
  <c r="S335" i="7" s="1"/>
  <c r="R432" i="7"/>
  <c r="S432" i="7" s="1"/>
  <c r="Q483" i="7"/>
  <c r="S483" i="7" s="1"/>
  <c r="Q1891" i="7"/>
  <c r="R543" i="7"/>
  <c r="R4472" i="7"/>
  <c r="R7683" i="7"/>
  <c r="Q5255" i="7"/>
  <c r="S5255" i="7" s="1"/>
  <c r="R8311" i="7"/>
  <c r="Q7552" i="7"/>
  <c r="U1221" i="7"/>
  <c r="U2757" i="7"/>
  <c r="V2756" i="7"/>
  <c r="U512" i="7"/>
  <c r="U2147" i="7"/>
  <c r="U9152" i="7"/>
  <c r="R4094" i="7"/>
  <c r="R803" i="7"/>
  <c r="R1619" i="7"/>
  <c r="Q2451" i="7"/>
  <c r="S2451" i="7" s="1"/>
  <c r="Q2123" i="7"/>
  <c r="V640" i="7"/>
  <c r="U995" i="7"/>
  <c r="U2771" i="7"/>
  <c r="R3422" i="7"/>
  <c r="Q3754" i="7"/>
  <c r="Q3090" i="7"/>
  <c r="R1265" i="7"/>
  <c r="Q1456" i="7"/>
  <c r="S1456" i="7" s="1"/>
  <c r="Q803" i="7"/>
  <c r="S803" i="7" s="1"/>
  <c r="Q1619" i="7"/>
  <c r="S1619" i="7" s="1"/>
  <c r="R2771" i="7"/>
  <c r="R3597" i="7"/>
  <c r="R8527" i="7"/>
  <c r="Q5666" i="7"/>
  <c r="S5666" i="7" s="1"/>
  <c r="T5666" i="7" s="1"/>
  <c r="R5511" i="7"/>
  <c r="S5511" i="7" s="1"/>
  <c r="Q4993" i="7"/>
  <c r="R6050" i="7"/>
  <c r="Q8833" i="7"/>
  <c r="V1634" i="7"/>
  <c r="U3682" i="7"/>
  <c r="V2986" i="7"/>
  <c r="U3017" i="7"/>
  <c r="U640" i="7"/>
  <c r="U1699" i="7"/>
  <c r="V9159" i="7"/>
  <c r="V8544" i="7"/>
  <c r="Q3640" i="7"/>
  <c r="S3640" i="7" s="1"/>
  <c r="R1171" i="7"/>
  <c r="S1171" i="7" s="1"/>
  <c r="R1811" i="7"/>
  <c r="Q3283" i="7"/>
  <c r="R4067" i="7"/>
  <c r="U3768" i="7"/>
  <c r="V128" i="7"/>
  <c r="V483" i="7"/>
  <c r="U1891" i="7"/>
  <c r="U3795" i="7"/>
  <c r="U6315" i="7"/>
  <c r="R574" i="7"/>
  <c r="Q3242" i="7"/>
  <c r="S3242" i="7" s="1"/>
  <c r="R1042" i="7"/>
  <c r="R2322" i="7"/>
  <c r="R4066" i="7"/>
  <c r="Q4266" i="7"/>
  <c r="Q3256" i="7"/>
  <c r="R640" i="7"/>
  <c r="S640" i="7" s="1"/>
  <c r="R2167" i="7"/>
  <c r="Q1811" i="7"/>
  <c r="R2067" i="7"/>
  <c r="R3795" i="7"/>
  <c r="R4555" i="7"/>
  <c r="Q4642" i="7"/>
  <c r="Q9387" i="7"/>
  <c r="Q8903" i="7"/>
  <c r="R6562" i="7"/>
  <c r="R7074" i="7"/>
  <c r="R8544" i="7"/>
  <c r="V2658" i="7"/>
  <c r="V1838" i="7"/>
  <c r="U1962" i="7"/>
  <c r="V4010" i="7"/>
  <c r="U3640" i="7"/>
  <c r="U128" i="7"/>
  <c r="U483" i="7"/>
  <c r="V803" i="7"/>
  <c r="U2659" i="7"/>
  <c r="V3683" i="7"/>
  <c r="V5458" i="7"/>
  <c r="U6482" i="7"/>
  <c r="U9905" i="7"/>
  <c r="R2398" i="7"/>
  <c r="R2986" i="7"/>
  <c r="R3498" i="7"/>
  <c r="R4010" i="7"/>
  <c r="R1810" i="7"/>
  <c r="Q2834" i="7"/>
  <c r="R1057" i="7"/>
  <c r="Q3057" i="7"/>
  <c r="Q440" i="7"/>
  <c r="Q3768" i="7"/>
  <c r="S3768" i="7" s="1"/>
  <c r="Q1152" i="7"/>
  <c r="S1152" i="7" s="1"/>
  <c r="R1699" i="7"/>
  <c r="R1891" i="7"/>
  <c r="Q2771" i="7"/>
  <c r="S2771" i="7" s="1"/>
  <c r="Q3795" i="7"/>
  <c r="R9587" i="7"/>
  <c r="Q9551" i="7"/>
  <c r="R4626" i="7"/>
  <c r="R4946" i="7"/>
  <c r="Q5282" i="7"/>
  <c r="S5282" i="7" s="1"/>
  <c r="R5650" i="7"/>
  <c r="Q5067" i="7"/>
  <c r="Q6327" i="7"/>
  <c r="S6327" i="7" s="1"/>
  <c r="Q8502" i="7"/>
  <c r="Q6289" i="7"/>
  <c r="R8065" i="7"/>
  <c r="Q8369" i="7"/>
  <c r="R12" i="7"/>
  <c r="Q8544" i="7"/>
  <c r="U1234" i="7"/>
  <c r="U2258" i="7"/>
  <c r="V3282" i="7"/>
  <c r="V574" i="7"/>
  <c r="U1706" i="7"/>
  <c r="V2730" i="7"/>
  <c r="V3754" i="7"/>
  <c r="V512" i="7"/>
  <c r="V2176" i="7"/>
  <c r="V1619" i="7"/>
  <c r="V2451" i="7"/>
  <c r="U3283" i="7"/>
  <c r="U1631" i="7"/>
  <c r="U7247" i="7"/>
  <c r="U5394" i="7"/>
  <c r="U6327" i="7"/>
  <c r="V6050" i="7"/>
  <c r="V7074" i="7"/>
  <c r="U6577" i="7"/>
  <c r="U5297" i="7"/>
  <c r="V9035" i="7"/>
  <c r="R9035" i="7"/>
  <c r="R8011" i="7"/>
  <c r="U8011" i="7"/>
  <c r="V7627" i="7"/>
  <c r="U7627" i="7"/>
  <c r="V8708" i="7"/>
  <c r="U8708" i="7"/>
  <c r="R6798" i="7"/>
  <c r="Q6798" i="7"/>
  <c r="V6478" i="7"/>
  <c r="U6478" i="7"/>
  <c r="U3646" i="7"/>
  <c r="V3646" i="7"/>
  <c r="R6891" i="7"/>
  <c r="Q6891" i="7"/>
  <c r="R4891" i="7"/>
  <c r="Q4891" i="7"/>
  <c r="U4619" i="7"/>
  <c r="V4619" i="7"/>
  <c r="U1886" i="7"/>
  <c r="V1886" i="7"/>
  <c r="R1390" i="7"/>
  <c r="V1390" i="7"/>
  <c r="U2635" i="7"/>
  <c r="V2635" i="7"/>
  <c r="Q2379" i="7"/>
  <c r="R2379" i="7"/>
  <c r="U753" i="7"/>
  <c r="V753" i="7"/>
  <c r="U9194" i="7"/>
  <c r="V9194" i="7"/>
  <c r="U8991" i="7"/>
  <c r="V8991" i="7"/>
  <c r="V8527" i="7"/>
  <c r="Q8527" i="7"/>
  <c r="V7951" i="7"/>
  <c r="U7951" i="7"/>
  <c r="Q7951" i="7"/>
  <c r="S7951" i="7" s="1"/>
  <c r="U9857" i="7"/>
  <c r="V9857" i="7"/>
  <c r="U8929" i="7"/>
  <c r="Q8929" i="7"/>
  <c r="R8929" i="7"/>
  <c r="V8593" i="7"/>
  <c r="R8593" i="7"/>
  <c r="U8417" i="7"/>
  <c r="R8417" i="7"/>
  <c r="U7905" i="7"/>
  <c r="Q7905" i="7"/>
  <c r="V7857" i="7"/>
  <c r="R7857" i="7"/>
  <c r="V7601" i="7"/>
  <c r="Q7601" i="7"/>
  <c r="U7601" i="7"/>
  <c r="R7601" i="7"/>
  <c r="U7138" i="7"/>
  <c r="Q7138" i="7"/>
  <c r="R7138" i="7"/>
  <c r="U6946" i="7"/>
  <c r="V6946" i="7"/>
  <c r="U6882" i="7"/>
  <c r="Q6882" i="7"/>
  <c r="R6882" i="7"/>
  <c r="U6754" i="7"/>
  <c r="Q6754" i="7"/>
  <c r="R6754" i="7"/>
  <c r="U6690" i="7"/>
  <c r="V6690" i="7"/>
  <c r="U6626" i="7"/>
  <c r="Q6626" i="7"/>
  <c r="R6626" i="7"/>
  <c r="U6498" i="7"/>
  <c r="Q6498" i="7"/>
  <c r="R6498" i="7"/>
  <c r="U6434" i="7"/>
  <c r="V6434" i="7"/>
  <c r="U6370" i="7"/>
  <c r="Q6370" i="7"/>
  <c r="R6370" i="7"/>
  <c r="U6242" i="7"/>
  <c r="Q6242" i="7"/>
  <c r="R6242" i="7"/>
  <c r="U6178" i="7"/>
  <c r="V6178" i="7"/>
  <c r="V6098" i="7"/>
  <c r="U6098" i="7"/>
  <c r="V5842" i="7"/>
  <c r="U5842" i="7"/>
  <c r="V5778" i="7"/>
  <c r="U5778" i="7"/>
  <c r="R5602" i="7"/>
  <c r="Q5602" i="7"/>
  <c r="R5474" i="7"/>
  <c r="Q5474" i="7"/>
  <c r="U5330" i="7"/>
  <c r="V5330" i="7"/>
  <c r="V5266" i="7"/>
  <c r="U5266" i="7"/>
  <c r="R5218" i="7"/>
  <c r="Q5218" i="7"/>
  <c r="R5090" i="7"/>
  <c r="Q5090" i="7"/>
  <c r="V5010" i="7"/>
  <c r="U5010" i="7"/>
  <c r="R4834" i="7"/>
  <c r="Q4834" i="7"/>
  <c r="U4770" i="7"/>
  <c r="V4770" i="7"/>
  <c r="U4706" i="7"/>
  <c r="Q4706" i="7"/>
  <c r="U4578" i="7"/>
  <c r="Q4578" i="7"/>
  <c r="V3938" i="7"/>
  <c r="R3938" i="7"/>
  <c r="V3490" i="7"/>
  <c r="Q3490" i="7"/>
  <c r="U3218" i="7"/>
  <c r="Q3218" i="7"/>
  <c r="V6927" i="7"/>
  <c r="U6927" i="7"/>
  <c r="V6159" i="7"/>
  <c r="Q6159" i="7"/>
  <c r="V5903" i="7"/>
  <c r="U5903" i="7"/>
  <c r="U5471" i="7"/>
  <c r="V5471" i="7"/>
  <c r="U5279" i="7"/>
  <c r="R5279" i="7"/>
  <c r="U3935" i="7"/>
  <c r="V3935" i="7"/>
  <c r="V6624" i="7"/>
  <c r="Q6624" i="7"/>
  <c r="S6624" i="7" s="1"/>
  <c r="V5280" i="7"/>
  <c r="U5280" i="7"/>
  <c r="U4976" i="7"/>
  <c r="V4976" i="7"/>
  <c r="Q3312" i="7"/>
  <c r="R3312" i="7"/>
  <c r="V6833" i="7"/>
  <c r="U6833" i="7"/>
  <c r="V6065" i="7"/>
  <c r="Q6065" i="7"/>
  <c r="R6065" i="7"/>
  <c r="V5809" i="7"/>
  <c r="U5809" i="7"/>
  <c r="V5313" i="7"/>
  <c r="Q5313" i="7"/>
  <c r="V4785" i="7"/>
  <c r="Q4785" i="7"/>
  <c r="U4529" i="7"/>
  <c r="V4529" i="7"/>
  <c r="U4481" i="7"/>
  <c r="V4481" i="7"/>
  <c r="U3313" i="7"/>
  <c r="Q3313" i="7"/>
  <c r="V2786" i="7"/>
  <c r="U2786" i="7"/>
  <c r="V2706" i="7"/>
  <c r="Q2706" i="7"/>
  <c r="V2642" i="7"/>
  <c r="U2642" i="7"/>
  <c r="U2530" i="7"/>
  <c r="V2530" i="7"/>
  <c r="V2386" i="7"/>
  <c r="U2386" i="7"/>
  <c r="R2386" i="7"/>
  <c r="Q2274" i="7"/>
  <c r="V2274" i="7"/>
  <c r="V2130" i="7"/>
  <c r="U2130" i="7"/>
  <c r="V1874" i="7"/>
  <c r="U1874" i="7"/>
  <c r="R1874" i="7"/>
  <c r="Q1762" i="7"/>
  <c r="V1762" i="7"/>
  <c r="V1618" i="7"/>
  <c r="U1618" i="7"/>
  <c r="Q1506" i="7"/>
  <c r="V1506" i="7"/>
  <c r="V1362" i="7"/>
  <c r="U1362" i="7"/>
  <c r="R1362" i="7"/>
  <c r="V2463" i="7"/>
  <c r="U2463" i="7"/>
  <c r="R2463" i="7"/>
  <c r="S2463" i="7" s="1"/>
  <c r="V2143" i="7"/>
  <c r="U2143" i="7"/>
  <c r="V1951" i="7"/>
  <c r="Q1951" i="7"/>
  <c r="V1055" i="7"/>
  <c r="U1055" i="7"/>
  <c r="Q2560" i="7"/>
  <c r="U2560" i="7"/>
  <c r="V2560" i="7"/>
  <c r="U1664" i="7"/>
  <c r="Q1664" i="7"/>
  <c r="Q1536" i="7"/>
  <c r="U1536" i="7"/>
  <c r="V1536" i="7"/>
  <c r="U2929" i="7"/>
  <c r="Q2929" i="7"/>
  <c r="U2801" i="7"/>
  <c r="V2801" i="7"/>
  <c r="U1521" i="7"/>
  <c r="R1521" i="7"/>
  <c r="V606" i="7"/>
  <c r="U606" i="7"/>
  <c r="R206" i="7"/>
  <c r="S206" i="7" s="1"/>
  <c r="V206" i="7"/>
  <c r="Q568" i="7"/>
  <c r="V568" i="7"/>
  <c r="V709" i="7"/>
  <c r="U709" i="7"/>
  <c r="V197" i="7"/>
  <c r="Q197" i="7"/>
  <c r="R1374" i="7"/>
  <c r="Q3166" i="7"/>
  <c r="S3166" i="7" s="1"/>
  <c r="R2556" i="7"/>
  <c r="Q516" i="7"/>
  <c r="Q1851" i="7"/>
  <c r="Q4635" i="7"/>
  <c r="S4635" i="7" s="1"/>
  <c r="U1630" i="7"/>
  <c r="U1035" i="7"/>
  <c r="V5003" i="7"/>
  <c r="R174" i="7"/>
  <c r="Q574" i="7"/>
  <c r="R1118" i="7"/>
  <c r="R1886" i="7"/>
  <c r="R2878" i="7"/>
  <c r="Q3902" i="7"/>
  <c r="R1554" i="7"/>
  <c r="R2130" i="7"/>
  <c r="R2658" i="7"/>
  <c r="Q3346" i="7"/>
  <c r="R2033" i="7"/>
  <c r="Q2801" i="7"/>
  <c r="Q3441" i="7"/>
  <c r="R1788" i="7"/>
  <c r="R1664" i="7"/>
  <c r="R2496" i="7"/>
  <c r="R1119" i="7"/>
  <c r="R2079" i="7"/>
  <c r="Q2911" i="7"/>
  <c r="Q5279" i="7"/>
  <c r="S5279" i="7" s="1"/>
  <c r="R6159" i="7"/>
  <c r="Q7503" i="7"/>
  <c r="R8207" i="7"/>
  <c r="Q9231" i="7"/>
  <c r="R4754" i="7"/>
  <c r="Q4898" i="7"/>
  <c r="S4898" i="7" s="1"/>
  <c r="R5266" i="7"/>
  <c r="Q5410" i="7"/>
  <c r="S5410" i="7" s="1"/>
  <c r="R5778" i="7"/>
  <c r="Q7723" i="7"/>
  <c r="R4833" i="7"/>
  <c r="R5809" i="7"/>
  <c r="Q6801" i="7"/>
  <c r="Q7809" i="7"/>
  <c r="S7809" i="7" s="1"/>
  <c r="Q6050" i="7"/>
  <c r="Q6306" i="7"/>
  <c r="Q6562" i="7"/>
  <c r="Q6818" i="7"/>
  <c r="Q7074" i="7"/>
  <c r="S7074" i="7" s="1"/>
  <c r="R8337" i="7"/>
  <c r="R6064" i="7"/>
  <c r="U1490" i="7"/>
  <c r="U2002" i="7"/>
  <c r="U2514" i="7"/>
  <c r="V3026" i="7"/>
  <c r="V3538" i="7"/>
  <c r="U206" i="7"/>
  <c r="V862" i="7"/>
  <c r="V2654" i="7"/>
  <c r="V2289" i="7"/>
  <c r="V1152" i="7"/>
  <c r="U3200" i="7"/>
  <c r="U1567" i="7"/>
  <c r="V5919" i="7"/>
  <c r="U8271" i="7"/>
  <c r="U4690" i="7"/>
  <c r="V5202" i="7"/>
  <c r="V5714" i="7"/>
  <c r="V4348" i="7"/>
  <c r="V6306" i="7"/>
  <c r="V6818" i="7"/>
  <c r="U4996" i="7"/>
  <c r="V5009" i="7"/>
  <c r="V9169" i="7"/>
  <c r="V8001" i="7"/>
  <c r="U8113" i="7"/>
  <c r="U8491" i="7"/>
  <c r="R8491" i="7"/>
  <c r="V4157" i="7"/>
  <c r="U4157" i="7"/>
  <c r="U4125" i="7"/>
  <c r="Q4125" i="7"/>
  <c r="Q2910" i="7"/>
  <c r="U2910" i="7"/>
  <c r="V2142" i="7"/>
  <c r="U2142" i="7"/>
  <c r="V2300" i="7"/>
  <c r="U2300" i="7"/>
  <c r="U241" i="7"/>
  <c r="V241" i="7"/>
  <c r="V9999" i="7"/>
  <c r="U9999" i="7"/>
  <c r="V9871" i="7"/>
  <c r="R9871" i="7"/>
  <c r="V9103" i="7"/>
  <c r="R9103" i="7"/>
  <c r="V8975" i="7"/>
  <c r="U8975" i="7"/>
  <c r="U7967" i="7"/>
  <c r="V7967" i="7"/>
  <c r="V7183" i="7"/>
  <c r="Q7183" i="7"/>
  <c r="U9953" i="7"/>
  <c r="V9953" i="7"/>
  <c r="Q9953" i="7"/>
  <c r="R9953" i="7"/>
  <c r="V9649" i="7"/>
  <c r="Q9649" i="7"/>
  <c r="R9649" i="7"/>
  <c r="V9137" i="7"/>
  <c r="U9137" i="7"/>
  <c r="V8881" i="7"/>
  <c r="U8881" i="7"/>
  <c r="U8385" i="7"/>
  <c r="V8385" i="7"/>
  <c r="U7393" i="7"/>
  <c r="V7393" i="7"/>
  <c r="V7122" i="7"/>
  <c r="U7122" i="7"/>
  <c r="U7010" i="7"/>
  <c r="Q7010" i="7"/>
  <c r="R7010" i="7"/>
  <c r="V6866" i="7"/>
  <c r="U6866" i="7"/>
  <c r="V6610" i="7"/>
  <c r="U6610" i="7"/>
  <c r="V6354" i="7"/>
  <c r="U6354" i="7"/>
  <c r="U6114" i="7"/>
  <c r="Q6114" i="7"/>
  <c r="R6114" i="7"/>
  <c r="U5986" i="7"/>
  <c r="Q5986" i="7"/>
  <c r="R5986" i="7"/>
  <c r="U5922" i="7"/>
  <c r="V5922" i="7"/>
  <c r="U5858" i="7"/>
  <c r="Q5858" i="7"/>
  <c r="R5730" i="7"/>
  <c r="Q5730" i="7"/>
  <c r="U5586" i="7"/>
  <c r="V5586" i="7"/>
  <c r="V5522" i="7"/>
  <c r="U5522" i="7"/>
  <c r="R5346" i="7"/>
  <c r="Q5346" i="7"/>
  <c r="U5074" i="7"/>
  <c r="V5074" i="7"/>
  <c r="R4962" i="7"/>
  <c r="Q4962" i="7"/>
  <c r="U4818" i="7"/>
  <c r="V4818" i="7"/>
  <c r="V4562" i="7"/>
  <c r="U4562" i="7"/>
  <c r="U4194" i="7"/>
  <c r="R4194" i="7"/>
  <c r="S4194" i="7" s="1"/>
  <c r="U3922" i="7"/>
  <c r="V3922" i="7"/>
  <c r="V3810" i="7"/>
  <c r="U3810" i="7"/>
  <c r="U3666" i="7"/>
  <c r="V3666" i="7"/>
  <c r="V3554" i="7"/>
  <c r="U3554" i="7"/>
  <c r="U3410" i="7"/>
  <c r="V3410" i="7"/>
  <c r="V3298" i="7"/>
  <c r="U3298" i="7"/>
  <c r="U3154" i="7"/>
  <c r="V3154" i="7"/>
  <c r="U6943" i="7"/>
  <c r="V6943" i="7"/>
  <c r="U4575" i="7"/>
  <c r="Q4575" i="7"/>
  <c r="U3615" i="7"/>
  <c r="V3615" i="7"/>
  <c r="R3615" i="7"/>
  <c r="S3615" i="7" s="1"/>
  <c r="U3167" i="7"/>
  <c r="R3167" i="7"/>
  <c r="V6432" i="7"/>
  <c r="Q6432" i="7"/>
  <c r="U6352" i="7"/>
  <c r="V6352" i="7"/>
  <c r="V5856" i="7"/>
  <c r="Q5856" i="7"/>
  <c r="U5728" i="7"/>
  <c r="R5728" i="7"/>
  <c r="V4960" i="7"/>
  <c r="Q4960" i="7"/>
  <c r="V7089" i="7"/>
  <c r="R7089" i="7"/>
  <c r="U6881" i="7"/>
  <c r="R6881" i="7"/>
  <c r="V6545" i="7"/>
  <c r="Q6545" i="7"/>
  <c r="U6369" i="7"/>
  <c r="R6369" i="7"/>
  <c r="V5761" i="7"/>
  <c r="Q5761" i="7"/>
  <c r="U5761" i="7"/>
  <c r="R5761" i="7"/>
  <c r="U5345" i="7"/>
  <c r="V5345" i="7"/>
  <c r="Q5345" i="7"/>
  <c r="U4737" i="7"/>
  <c r="V4737" i="7"/>
  <c r="R4737" i="7"/>
  <c r="U4225" i="7"/>
  <c r="R4225" i="7"/>
  <c r="S4225" i="7" s="1"/>
  <c r="Q4129" i="7"/>
  <c r="R4129" i="7"/>
  <c r="V3553" i="7"/>
  <c r="R3553" i="7"/>
  <c r="S3553" i="7" s="1"/>
  <c r="U3185" i="7"/>
  <c r="V3185" i="7"/>
  <c r="V3042" i="7"/>
  <c r="U3042" i="7"/>
  <c r="U2962" i="7"/>
  <c r="Q2962" i="7"/>
  <c r="U2898" i="7"/>
  <c r="V2898" i="7"/>
  <c r="Q2018" i="7"/>
  <c r="V2018" i="7"/>
  <c r="Q1250" i="7"/>
  <c r="V1250" i="7"/>
  <c r="V1106" i="7"/>
  <c r="U1106" i="7"/>
  <c r="V1247" i="7"/>
  <c r="R1247" i="7"/>
  <c r="U2161" i="7"/>
  <c r="V2161" i="7"/>
  <c r="U1777" i="7"/>
  <c r="V1777" i="7"/>
  <c r="V878" i="7"/>
  <c r="U878" i="7"/>
  <c r="V814" i="7"/>
  <c r="U814" i="7"/>
  <c r="U350" i="7"/>
  <c r="V350" i="7"/>
  <c r="V859" i="7"/>
  <c r="R859" i="7"/>
  <c r="U888" i="7"/>
  <c r="R888" i="7"/>
  <c r="Q760" i="7"/>
  <c r="S760" i="7" s="1"/>
  <c r="U760" i="7"/>
  <c r="Q312" i="7"/>
  <c r="U312" i="7"/>
  <c r="R312" i="7"/>
  <c r="U5066" i="7"/>
  <c r="Q5066" i="7"/>
  <c r="V2314" i="7"/>
  <c r="Q2314" i="7"/>
  <c r="R2142" i="7"/>
  <c r="Q3950" i="7"/>
  <c r="R52" i="7"/>
  <c r="Q8011" i="7"/>
  <c r="S8011" i="7" s="1"/>
  <c r="U682" i="7"/>
  <c r="R350" i="7"/>
  <c r="S350" i="7" s="1"/>
  <c r="R830" i="7"/>
  <c r="Q1838" i="7"/>
  <c r="S1838" i="7" s="1"/>
  <c r="Q2654" i="7"/>
  <c r="S2654" i="7" s="1"/>
  <c r="T2654" i="7" s="1"/>
  <c r="Q3678" i="7"/>
  <c r="S3678" i="7" s="1"/>
  <c r="R1298" i="7"/>
  <c r="R2066" i="7"/>
  <c r="Q2578" i="7"/>
  <c r="R2914" i="7"/>
  <c r="R3298" i="7"/>
  <c r="R3682" i="7"/>
  <c r="R4446" i="7"/>
  <c r="R1777" i="7"/>
  <c r="Q2673" i="7"/>
  <c r="R3249" i="7"/>
  <c r="R568" i="7"/>
  <c r="Q2496" i="7"/>
  <c r="S2496" i="7" s="1"/>
  <c r="Q1055" i="7"/>
  <c r="R1759" i="7"/>
  <c r="R2783" i="7"/>
  <c r="R3359" i="7"/>
  <c r="Q5023" i="7"/>
  <c r="R5903" i="7"/>
  <c r="S5903" i="7" s="1"/>
  <c r="R7183" i="7"/>
  <c r="Q8207" i="7"/>
  <c r="R8975" i="7"/>
  <c r="S8975" i="7" s="1"/>
  <c r="Q9999" i="7"/>
  <c r="Q4481" i="7"/>
  <c r="R4690" i="7"/>
  <c r="R4882" i="7"/>
  <c r="Q5026" i="7"/>
  <c r="S5026" i="7" s="1"/>
  <c r="R5202" i="7"/>
  <c r="R5394" i="7"/>
  <c r="Q5538" i="7"/>
  <c r="S5538" i="7" s="1"/>
  <c r="R5714" i="7"/>
  <c r="R5906" i="7"/>
  <c r="Q5515" i="7"/>
  <c r="Q4220" i="7"/>
  <c r="Q4480" i="7"/>
  <c r="R5553" i="7"/>
  <c r="Q6321" i="7"/>
  <c r="R7345" i="7"/>
  <c r="Q8081" i="7"/>
  <c r="R6178" i="7"/>
  <c r="S6178" i="7" s="1"/>
  <c r="R6434" i="7"/>
  <c r="S6434" i="7" s="1"/>
  <c r="R6690" i="7"/>
  <c r="S6690" i="7" s="1"/>
  <c r="R6946" i="7"/>
  <c r="S6946" i="7" s="1"/>
  <c r="R8833" i="7"/>
  <c r="R9857" i="7"/>
  <c r="S9857" i="7" s="1"/>
  <c r="Q5008" i="7"/>
  <c r="V1378" i="7"/>
  <c r="V1890" i="7"/>
  <c r="V2402" i="7"/>
  <c r="U2914" i="7"/>
  <c r="U3426" i="7"/>
  <c r="U3938" i="7"/>
  <c r="U830" i="7"/>
  <c r="V2398" i="7"/>
  <c r="V1713" i="7"/>
  <c r="V4446" i="7"/>
  <c r="V760" i="7"/>
  <c r="U1152" i="7"/>
  <c r="V3200" i="7"/>
  <c r="V3231" i="7"/>
  <c r="V5279" i="7"/>
  <c r="U7503" i="7"/>
  <c r="U9551" i="7"/>
  <c r="V4642" i="7"/>
  <c r="U5138" i="7"/>
  <c r="U5650" i="7"/>
  <c r="V8843" i="7"/>
  <c r="U6226" i="7"/>
  <c r="U6738" i="7"/>
  <c r="U6936" i="7"/>
  <c r="V8929" i="7"/>
  <c r="V6881" i="7"/>
  <c r="V6337" i="7"/>
  <c r="V7921" i="7"/>
  <c r="Q9438" i="7"/>
  <c r="Q9246" i="7"/>
  <c r="R4996" i="7"/>
  <c r="Q2885" i="7"/>
  <c r="Q9810" i="7"/>
  <c r="R5828" i="7"/>
  <c r="R530" i="7"/>
  <c r="Q1833" i="7"/>
  <c r="Q3576" i="7"/>
  <c r="Q2100" i="7"/>
  <c r="S2100" i="7" s="1"/>
  <c r="T2100" i="7" s="1"/>
  <c r="R6936" i="7"/>
  <c r="U9810" i="7"/>
  <c r="U9246" i="7"/>
  <c r="Q2612" i="7"/>
  <c r="S2612" i="7" s="1"/>
  <c r="T2612" i="7" s="1"/>
  <c r="R9810" i="7"/>
  <c r="R9246" i="7"/>
  <c r="Q6936" i="7"/>
  <c r="V802" i="7"/>
  <c r="R1050" i="7"/>
  <c r="R1912" i="7"/>
  <c r="Q607" i="7"/>
  <c r="R9139" i="7"/>
  <c r="Q7584" i="7"/>
  <c r="V2308" i="7"/>
  <c r="U9139" i="7"/>
  <c r="U274" i="7"/>
  <c r="V4137" i="7"/>
  <c r="R722" i="7"/>
  <c r="Q1861" i="7"/>
  <c r="R1784" i="7"/>
  <c r="Q8883" i="7"/>
  <c r="V930" i="7"/>
  <c r="U3384" i="7"/>
  <c r="U4024" i="7"/>
  <c r="Q2918" i="7"/>
  <c r="S2918" i="7" s="1"/>
  <c r="Q696" i="7"/>
  <c r="Q1336" i="7"/>
  <c r="S1336" i="7" s="1"/>
  <c r="Q2808" i="7"/>
  <c r="R9326" i="7"/>
  <c r="Q4577" i="7"/>
  <c r="Q5578" i="7"/>
  <c r="R8673" i="7"/>
  <c r="U594" i="7"/>
  <c r="U2373" i="7"/>
  <c r="U1784" i="7"/>
  <c r="V1988" i="7"/>
  <c r="U6592" i="7"/>
  <c r="V4577" i="7"/>
  <c r="R1510" i="7"/>
  <c r="R1144" i="7"/>
  <c r="R2616" i="7"/>
  <c r="Q915" i="7"/>
  <c r="S915" i="7" s="1"/>
  <c r="R4787" i="7"/>
  <c r="R6625" i="7"/>
  <c r="Q8673" i="7"/>
  <c r="R9409" i="7"/>
  <c r="U466" i="7"/>
  <c r="V1720" i="7"/>
  <c r="U5208" i="7"/>
  <c r="Q1107" i="7"/>
  <c r="S1107" i="7" s="1"/>
  <c r="U1187" i="7"/>
  <c r="Q211" i="7"/>
  <c r="R2835" i="7"/>
  <c r="R2074" i="7"/>
  <c r="R1382" i="7"/>
  <c r="R466" i="7"/>
  <c r="R978" i="7"/>
  <c r="R137" i="7"/>
  <c r="Q3209" i="7"/>
  <c r="R3513" i="7"/>
  <c r="S3513" i="7" s="1"/>
  <c r="Q1720" i="7"/>
  <c r="Q2488" i="7"/>
  <c r="Q3192" i="7"/>
  <c r="Q2868" i="7"/>
  <c r="S2868" i="7" s="1"/>
  <c r="T2868" i="7" s="1"/>
  <c r="Q3335" i="7"/>
  <c r="Q1187" i="7"/>
  <c r="R3347" i="7"/>
  <c r="R4659" i="7"/>
  <c r="Q6963" i="7"/>
  <c r="R8115" i="7"/>
  <c r="Q9139" i="7"/>
  <c r="Q9326" i="7"/>
  <c r="Q9662" i="7"/>
  <c r="Q6625" i="7"/>
  <c r="R4180" i="7"/>
  <c r="V418" i="7"/>
  <c r="U786" i="7"/>
  <c r="U3397" i="7"/>
  <c r="V4258" i="7"/>
  <c r="V1336" i="7"/>
  <c r="U2744" i="7"/>
  <c r="U1847" i="7"/>
  <c r="U8115" i="7"/>
  <c r="U9438" i="7"/>
  <c r="V3209" i="7"/>
  <c r="V2808" i="7"/>
  <c r="U960" i="7"/>
  <c r="V1939" i="7"/>
  <c r="R1306" i="7"/>
  <c r="Q2586" i="7"/>
  <c r="S2586" i="7" s="1"/>
  <c r="R358" i="7"/>
  <c r="R274" i="7"/>
  <c r="R786" i="7"/>
  <c r="R3505" i="7"/>
  <c r="R1464" i="7"/>
  <c r="R2360" i="7"/>
  <c r="S2360" i="7" s="1"/>
  <c r="R3064" i="7"/>
  <c r="S3064" i="7" s="1"/>
  <c r="R448" i="7"/>
  <c r="Q2487" i="7"/>
  <c r="R1555" i="7"/>
  <c r="S1555" i="7" s="1"/>
  <c r="R3859" i="7"/>
  <c r="Q8115" i="7"/>
  <c r="S8115" i="7" s="1"/>
  <c r="R8883" i="7"/>
  <c r="R9907" i="7"/>
  <c r="R9438" i="7"/>
  <c r="Q4703" i="7"/>
  <c r="Q9426" i="7"/>
  <c r="Q4180" i="7"/>
  <c r="Q6096" i="7"/>
  <c r="Q9950" i="7"/>
  <c r="Q4868" i="7"/>
  <c r="V290" i="7"/>
  <c r="U658" i="7"/>
  <c r="U978" i="7"/>
  <c r="U2185" i="7"/>
  <c r="V2360" i="7"/>
  <c r="V1463" i="7"/>
  <c r="V9326" i="7"/>
  <c r="V8673" i="7"/>
  <c r="U4180" i="7"/>
  <c r="U9868" i="7"/>
  <c r="Q3448" i="7"/>
  <c r="R2800" i="7"/>
  <c r="S2800" i="7" s="1"/>
  <c r="U2360" i="7"/>
  <c r="Q2489" i="7"/>
  <c r="Q4024" i="7"/>
  <c r="S4024" i="7" s="1"/>
  <c r="R403" i="7"/>
  <c r="S403" i="7" s="1"/>
  <c r="R1379" i="7"/>
  <c r="U3896" i="7"/>
  <c r="V1984" i="7"/>
  <c r="R1818" i="7"/>
  <c r="R870" i="7"/>
  <c r="Q2406" i="7"/>
  <c r="S2406" i="7" s="1"/>
  <c r="R402" i="7"/>
  <c r="R658" i="7"/>
  <c r="R914" i="7"/>
  <c r="Q3746" i="7"/>
  <c r="R2185" i="7"/>
  <c r="Q1464" i="7"/>
  <c r="S1464" i="7" s="1"/>
  <c r="Q1784" i="7"/>
  <c r="S1784" i="7" s="1"/>
  <c r="Q2616" i="7"/>
  <c r="S2616" i="7" s="1"/>
  <c r="Q2936" i="7"/>
  <c r="Q3384" i="7"/>
  <c r="S3384" i="7" s="1"/>
  <c r="R3896" i="7"/>
  <c r="S3896" i="7" s="1"/>
  <c r="Q2308" i="7"/>
  <c r="S2308" i="7" s="1"/>
  <c r="Q2740" i="7"/>
  <c r="S2740" i="7" s="1"/>
  <c r="R960" i="7"/>
  <c r="S960" i="7" s="1"/>
  <c r="R3255" i="7"/>
  <c r="Q1299" i="7"/>
  <c r="S1299" i="7" s="1"/>
  <c r="Q1379" i="7"/>
  <c r="R1939" i="7"/>
  <c r="Q4659" i="7"/>
  <c r="S4659" i="7" s="1"/>
  <c r="R9011" i="7"/>
  <c r="Q9907" i="7"/>
  <c r="Q4854" i="7"/>
  <c r="Q5599" i="7"/>
  <c r="Q7735" i="7"/>
  <c r="S7735" i="7" s="1"/>
  <c r="R9991" i="7"/>
  <c r="R4137" i="7"/>
  <c r="Q6340" i="7"/>
  <c r="U402" i="7"/>
  <c r="V546" i="7"/>
  <c r="U722" i="7"/>
  <c r="U914" i="7"/>
  <c r="U1161" i="7"/>
  <c r="V2681" i="7"/>
  <c r="V1464" i="7"/>
  <c r="V2040" i="7"/>
  <c r="V2488" i="7"/>
  <c r="U3064" i="7"/>
  <c r="U3576" i="7"/>
  <c r="V3896" i="7"/>
  <c r="U1984" i="7"/>
  <c r="V252" i="7"/>
  <c r="U1379" i="7"/>
  <c r="U607" i="7"/>
  <c r="U2823" i="7"/>
  <c r="U6479" i="7"/>
  <c r="U4787" i="7"/>
  <c r="V5188" i="7"/>
  <c r="U7091" i="7"/>
  <c r="V9011" i="7"/>
  <c r="V9890" i="7"/>
  <c r="Q448" i="7"/>
  <c r="R6479" i="7"/>
  <c r="Q4247" i="7"/>
  <c r="U1336" i="7"/>
  <c r="V3384" i="7"/>
  <c r="R1562" i="7"/>
  <c r="Q2330" i="7"/>
  <c r="S2330" i="7" s="1"/>
  <c r="Q2842" i="7"/>
  <c r="S2842" i="7" s="1"/>
  <c r="R486" i="7"/>
  <c r="R1894" i="7"/>
  <c r="R338" i="7"/>
  <c r="R594" i="7"/>
  <c r="R850" i="7"/>
  <c r="Q1657" i="7"/>
  <c r="Q2185" i="7"/>
  <c r="S2185" i="7" s="1"/>
  <c r="Q1349" i="7"/>
  <c r="Q2373" i="7"/>
  <c r="Q3397" i="7"/>
  <c r="R2993" i="7"/>
  <c r="R1720" i="7"/>
  <c r="Q2040" i="7"/>
  <c r="S2040" i="7" s="1"/>
  <c r="T2040" i="7" s="1"/>
  <c r="R2488" i="7"/>
  <c r="R2808" i="7"/>
  <c r="R3576" i="7"/>
  <c r="Q1984" i="7"/>
  <c r="S1984" i="7" s="1"/>
  <c r="T1984" i="7" s="1"/>
  <c r="R2487" i="7"/>
  <c r="R211" i="7"/>
  <c r="R1187" i="7"/>
  <c r="Q1939" i="7"/>
  <c r="R2899" i="7"/>
  <c r="R3411" i="7"/>
  <c r="R3923" i="7"/>
  <c r="Q5875" i="7"/>
  <c r="Q7091" i="7"/>
  <c r="Q9011" i="7"/>
  <c r="Q9890" i="7"/>
  <c r="Q6282" i="7"/>
  <c r="U338" i="7"/>
  <c r="U530" i="7"/>
  <c r="V674" i="7"/>
  <c r="U850" i="7"/>
  <c r="U1861" i="7"/>
  <c r="U2885" i="7"/>
  <c r="U137" i="7"/>
  <c r="U3652" i="7"/>
  <c r="V960" i="7"/>
  <c r="U1635" i="7"/>
  <c r="V2487" i="7"/>
  <c r="U4659" i="7"/>
  <c r="U8883" i="7"/>
  <c r="V9907" i="7"/>
  <c r="U4854" i="7"/>
  <c r="V4521" i="7"/>
  <c r="R8707" i="7"/>
  <c r="Q9991" i="7"/>
  <c r="S9991" i="7" s="1"/>
  <c r="V3064" i="7"/>
  <c r="V1796" i="7"/>
  <c r="R3652" i="7"/>
  <c r="S3652" i="7" s="1"/>
  <c r="Q6147" i="7"/>
  <c r="R9486" i="7"/>
  <c r="R8183" i="7"/>
  <c r="U2681" i="7"/>
  <c r="U2040" i="7"/>
  <c r="V2744" i="7"/>
  <c r="U2308" i="7"/>
  <c r="V3652" i="7"/>
  <c r="U4307" i="7"/>
  <c r="Q2534" i="7"/>
  <c r="S2534" i="7" s="1"/>
  <c r="Q633" i="7"/>
  <c r="R4378" i="7"/>
  <c r="R189" i="7"/>
  <c r="R1592" i="7"/>
  <c r="R2168" i="7"/>
  <c r="R2744" i="7"/>
  <c r="S2744" i="7" s="1"/>
  <c r="R1076" i="7"/>
  <c r="S1076" i="7" s="1"/>
  <c r="R1204" i="7"/>
  <c r="S1204" i="7" s="1"/>
  <c r="R1588" i="7"/>
  <c r="S1588" i="7" s="1"/>
  <c r="R1796" i="7"/>
  <c r="S1796" i="7" s="1"/>
  <c r="Q2116" i="7"/>
  <c r="Q2628" i="7"/>
  <c r="S2628" i="7" s="1"/>
  <c r="Q2884" i="7"/>
  <c r="S2884" i="7" s="1"/>
  <c r="Q3444" i="7"/>
  <c r="S3444" i="7" s="1"/>
  <c r="R95" i="7"/>
  <c r="R1463" i="7"/>
  <c r="R1847" i="7"/>
  <c r="Q2423" i="7"/>
  <c r="R2823" i="7"/>
  <c r="Q543" i="7"/>
  <c r="R735" i="7"/>
  <c r="Q4787" i="7"/>
  <c r="R9331" i="7"/>
  <c r="R4307" i="7"/>
  <c r="R9262" i="7"/>
  <c r="R4679" i="7"/>
  <c r="Q8711" i="7"/>
  <c r="S8711" i="7" s="1"/>
  <c r="Q5814" i="7"/>
  <c r="R7186" i="7"/>
  <c r="R7250" i="7"/>
  <c r="R7314" i="7"/>
  <c r="Q7808" i="7"/>
  <c r="S7808" i="7" s="1"/>
  <c r="Q7888" i="7"/>
  <c r="Q8336" i="7"/>
  <c r="Q9408" i="7"/>
  <c r="R5188" i="7"/>
  <c r="Q9664" i="7"/>
  <c r="V354" i="7"/>
  <c r="V482" i="7"/>
  <c r="V610" i="7"/>
  <c r="V738" i="7"/>
  <c r="V866" i="7"/>
  <c r="V994" i="7"/>
  <c r="U4378" i="7"/>
  <c r="V1592" i="7"/>
  <c r="V2616" i="7"/>
  <c r="U1796" i="7"/>
  <c r="V2116" i="7"/>
  <c r="V2628" i="7"/>
  <c r="U2884" i="7"/>
  <c r="U3524" i="7"/>
  <c r="V95" i="7"/>
  <c r="U415" i="7"/>
  <c r="V1207" i="7"/>
  <c r="U2231" i="7"/>
  <c r="U4472" i="7"/>
  <c r="V4679" i="7"/>
  <c r="U8711" i="7"/>
  <c r="U5914" i="7"/>
  <c r="U7186" i="7"/>
  <c r="U7314" i="7"/>
  <c r="U8128" i="7"/>
  <c r="R633" i="7"/>
  <c r="U1657" i="7"/>
  <c r="Q4002" i="7"/>
  <c r="R1657" i="7"/>
  <c r="Q2117" i="7"/>
  <c r="R2737" i="7"/>
  <c r="Q1592" i="7"/>
  <c r="R3316" i="7"/>
  <c r="S3316" i="7" s="1"/>
  <c r="Q95" i="7"/>
  <c r="S95" i="7" s="1"/>
  <c r="R399" i="7"/>
  <c r="Q1463" i="7"/>
  <c r="Q1847" i="7"/>
  <c r="R2231" i="7"/>
  <c r="Q2823" i="7"/>
  <c r="R3335" i="7"/>
  <c r="R415" i="7"/>
  <c r="R607" i="7"/>
  <c r="Q4307" i="7"/>
  <c r="S4307" i="7" s="1"/>
  <c r="Q9262" i="7"/>
  <c r="S9262" i="7" s="1"/>
  <c r="Q4679" i="7"/>
  <c r="S4679" i="7" s="1"/>
  <c r="Q5258" i="7"/>
  <c r="S5258" i="7" s="1"/>
  <c r="R9426" i="7"/>
  <c r="Q7186" i="7"/>
  <c r="S7186" i="7" s="1"/>
  <c r="Q7250" i="7"/>
  <c r="S7250" i="7" s="1"/>
  <c r="Q7314" i="7"/>
  <c r="S7314" i="7" s="1"/>
  <c r="R6730" i="7"/>
  <c r="S6730" i="7" s="1"/>
  <c r="R7552" i="7"/>
  <c r="R7632" i="7"/>
  <c r="Q8128" i="7"/>
  <c r="Q5188" i="7"/>
  <c r="S5188" i="7" s="1"/>
  <c r="R6340" i="7"/>
  <c r="V1201" i="7"/>
  <c r="V1476" i="7"/>
  <c r="V3524" i="7"/>
  <c r="U927" i="7"/>
  <c r="V2167" i="7"/>
  <c r="V3335" i="7"/>
  <c r="U9262" i="7"/>
  <c r="U5258" i="7"/>
  <c r="V6282" i="7"/>
  <c r="U6680" i="7"/>
  <c r="V6980" i="7"/>
  <c r="V9426" i="7"/>
  <c r="V9697" i="7"/>
  <c r="V7808" i="7"/>
  <c r="U9360" i="7"/>
  <c r="U8388" i="7"/>
  <c r="V8388" i="7"/>
  <c r="Q8388" i="7"/>
  <c r="R8388" i="7"/>
  <c r="V7812" i="7"/>
  <c r="R7812" i="7"/>
  <c r="U7812" i="7"/>
  <c r="Q7812" i="7"/>
  <c r="U7428" i="7"/>
  <c r="R7428" i="7"/>
  <c r="Q7428" i="7"/>
  <c r="V7428" i="7"/>
  <c r="V3694" i="7"/>
  <c r="R3694" i="7"/>
  <c r="U3694" i="7"/>
  <c r="U4444" i="7"/>
  <c r="R4444" i="7"/>
  <c r="V4444" i="7"/>
  <c r="Q4444" i="7"/>
  <c r="V3084" i="7"/>
  <c r="U3084" i="7"/>
  <c r="R3084" i="7"/>
  <c r="U2158" i="7"/>
  <c r="R2158" i="7"/>
  <c r="R1646" i="7"/>
  <c r="V1646" i="7"/>
  <c r="Q1646" i="7"/>
  <c r="U1646" i="7"/>
  <c r="U644" i="7"/>
  <c r="Q644" i="7"/>
  <c r="U689" i="7"/>
  <c r="V689" i="7"/>
  <c r="U177" i="7"/>
  <c r="V177" i="7"/>
  <c r="V8970" i="7"/>
  <c r="R8970" i="7"/>
  <c r="Q8970" i="7"/>
  <c r="V9624" i="7"/>
  <c r="Q9624" i="7"/>
  <c r="U9624" i="7"/>
  <c r="R9624" i="7"/>
  <c r="U9560" i="7"/>
  <c r="V9560" i="7"/>
  <c r="Q9560" i="7"/>
  <c r="R9560" i="7"/>
  <c r="U7832" i="7"/>
  <c r="Q7832" i="7"/>
  <c r="R7832" i="7"/>
  <c r="V7576" i="7"/>
  <c r="Q7576" i="7"/>
  <c r="R7576" i="7"/>
  <c r="U8161" i="7"/>
  <c r="V8161" i="7"/>
  <c r="Q8161" i="7"/>
  <c r="R8161" i="7"/>
  <c r="V3874" i="7"/>
  <c r="R3874" i="7"/>
  <c r="U3874" i="7"/>
  <c r="Q3874" i="7"/>
  <c r="V3362" i="7"/>
  <c r="R3362" i="7"/>
  <c r="U3362" i="7"/>
  <c r="V3106" i="7"/>
  <c r="R3106" i="7"/>
  <c r="U3106" i="7"/>
  <c r="V7104" i="7"/>
  <c r="U7104" i="7"/>
  <c r="V4224" i="7"/>
  <c r="U4224" i="7"/>
  <c r="R4224" i="7"/>
  <c r="V7041" i="7"/>
  <c r="R7041" i="7"/>
  <c r="U6113" i="7"/>
  <c r="Q6113" i="7"/>
  <c r="V6113" i="7"/>
  <c r="R6113" i="7"/>
  <c r="V5089" i="7"/>
  <c r="Q5089" i="7"/>
  <c r="U5089" i="7"/>
  <c r="R5089" i="7"/>
  <c r="U3377" i="7"/>
  <c r="Q3377" i="7"/>
  <c r="R3377" i="7"/>
  <c r="U3121" i="7"/>
  <c r="Q3121" i="7"/>
  <c r="R3121" i="7"/>
  <c r="V2850" i="7"/>
  <c r="R2850" i="7"/>
  <c r="U2850" i="7"/>
  <c r="U2594" i="7"/>
  <c r="R2594" i="7"/>
  <c r="V2594" i="7"/>
  <c r="Q2338" i="7"/>
  <c r="V2338" i="7"/>
  <c r="Q2082" i="7"/>
  <c r="V2082" i="7"/>
  <c r="Q1826" i="7"/>
  <c r="V1826" i="7"/>
  <c r="Q1570" i="7"/>
  <c r="V1570" i="7"/>
  <c r="Q1314" i="7"/>
  <c r="V1314" i="7"/>
  <c r="Q1058" i="7"/>
  <c r="V1058" i="7"/>
  <c r="V3008" i="7"/>
  <c r="R3008" i="7"/>
  <c r="Q3008" i="7"/>
  <c r="U3008" i="7"/>
  <c r="U2865" i="7"/>
  <c r="Q2865" i="7"/>
  <c r="R2865" i="7"/>
  <c r="U2609" i="7"/>
  <c r="R2609" i="7"/>
  <c r="Q2609" i="7"/>
  <c r="U2353" i="7"/>
  <c r="R2353" i="7"/>
  <c r="U2097" i="7"/>
  <c r="R2097" i="7"/>
  <c r="U1841" i="7"/>
  <c r="R1841" i="7"/>
  <c r="U1585" i="7"/>
  <c r="R1585" i="7"/>
  <c r="U1329" i="7"/>
  <c r="R1329" i="7"/>
  <c r="U1073" i="7"/>
  <c r="R1073" i="7"/>
  <c r="V622" i="7"/>
  <c r="U622" i="7"/>
  <c r="V837" i="7"/>
  <c r="Q837" i="7"/>
  <c r="U837" i="7"/>
  <c r="U8644" i="7"/>
  <c r="V8644" i="7"/>
  <c r="R8644" i="7"/>
  <c r="V8068" i="7"/>
  <c r="U8068" i="7"/>
  <c r="R8068" i="7"/>
  <c r="Q8068" i="7"/>
  <c r="V4206" i="7"/>
  <c r="R4206" i="7"/>
  <c r="Q4206" i="7"/>
  <c r="U3182" i="7"/>
  <c r="Q3182" i="7"/>
  <c r="V3182" i="7"/>
  <c r="U4267" i="7"/>
  <c r="R4267" i="7"/>
  <c r="V3757" i="7"/>
  <c r="R3757" i="7"/>
  <c r="Q3757" i="7"/>
  <c r="U3757" i="7"/>
  <c r="U2670" i="7"/>
  <c r="R2670" i="7"/>
  <c r="U1134" i="7"/>
  <c r="Q1134" i="7"/>
  <c r="V1134" i="7"/>
  <c r="R1134" i="7"/>
  <c r="R1980" i="7"/>
  <c r="Q1980" i="7"/>
  <c r="U538" i="7"/>
  <c r="R538" i="7"/>
  <c r="U945" i="7"/>
  <c r="V945" i="7"/>
  <c r="U433" i="7"/>
  <c r="V433" i="7"/>
  <c r="U8522" i="7"/>
  <c r="V8522" i="7"/>
  <c r="V9880" i="7"/>
  <c r="U9880" i="7"/>
  <c r="R9880" i="7"/>
  <c r="Q9880" i="7"/>
  <c r="U9304" i="7"/>
  <c r="R9304" i="7"/>
  <c r="U8152" i="7"/>
  <c r="R8152" i="7"/>
  <c r="U7704" i="7"/>
  <c r="Q7704" i="7"/>
  <c r="V7704" i="7"/>
  <c r="R7704" i="7"/>
  <c r="U9185" i="7"/>
  <c r="V9185" i="7"/>
  <c r="R9185" i="7"/>
  <c r="Q9185" i="7"/>
  <c r="U4130" i="7"/>
  <c r="Q4130" i="7"/>
  <c r="V4130" i="7"/>
  <c r="R4130" i="7"/>
  <c r="V3618" i="7"/>
  <c r="R3618" i="7"/>
  <c r="U3618" i="7"/>
  <c r="Q3618" i="7"/>
  <c r="U6320" i="7"/>
  <c r="V6320" i="7"/>
  <c r="Q6320" i="7"/>
  <c r="R6320" i="7"/>
  <c r="U7137" i="7"/>
  <c r="R7137" i="7"/>
  <c r="V7137" i="7"/>
  <c r="Q7137" i="7"/>
  <c r="Q1118" i="7"/>
  <c r="Q1598" i="7"/>
  <c r="Q1886" i="7"/>
  <c r="S1886" i="7" s="1"/>
  <c r="Q2398" i="7"/>
  <c r="Q2878" i="7"/>
  <c r="S2878" i="7" s="1"/>
  <c r="Q3422" i="7"/>
  <c r="R3886" i="7"/>
  <c r="R410" i="7"/>
  <c r="R1532" i="7"/>
  <c r="R3020" i="7"/>
  <c r="Q388" i="7"/>
  <c r="R1012" i="7"/>
  <c r="S1012" i="7" s="1"/>
  <c r="R3853" i="7"/>
  <c r="R1611" i="7"/>
  <c r="R4619" i="7"/>
  <c r="R5003" i="7"/>
  <c r="R7627" i="7"/>
  <c r="R8139" i="7"/>
  <c r="Q9035" i="7"/>
  <c r="R6094" i="7"/>
  <c r="S6094" i="7" s="1"/>
  <c r="V1118" i="7"/>
  <c r="V1598" i="7"/>
  <c r="V2910" i="7"/>
  <c r="V3438" i="7"/>
  <c r="U426" i="7"/>
  <c r="V4382" i="7"/>
  <c r="V1836" i="7"/>
  <c r="V2123" i="7"/>
  <c r="V4703" i="7"/>
  <c r="U4811" i="7"/>
  <c r="U6891" i="7"/>
  <c r="V8619" i="7"/>
  <c r="U4203" i="7"/>
  <c r="V6096" i="7"/>
  <c r="Q174" i="7"/>
  <c r="R366" i="7"/>
  <c r="R606" i="7"/>
  <c r="R862" i="7"/>
  <c r="S862" i="7" s="1"/>
  <c r="Q1582" i="7"/>
  <c r="S1582" i="7" s="1"/>
  <c r="T1582" i="7" s="1"/>
  <c r="R1630" i="7"/>
  <c r="R1854" i="7"/>
  <c r="Q2094" i="7"/>
  <c r="S2094" i="7" s="1"/>
  <c r="Q2350" i="7"/>
  <c r="S2350" i="7" s="1"/>
  <c r="T2350" i="7" s="1"/>
  <c r="Q2622" i="7"/>
  <c r="R2910" i="7"/>
  <c r="Q3646" i="7"/>
  <c r="Q3934" i="7"/>
  <c r="R282" i="7"/>
  <c r="R998" i="7"/>
  <c r="R2022" i="7"/>
  <c r="Q3046" i="7"/>
  <c r="S3046" i="7" s="1"/>
  <c r="T3046" i="7" s="1"/>
  <c r="R1234" i="7"/>
  <c r="R1490" i="7"/>
  <c r="R1746" i="7"/>
  <c r="R2002" i="7"/>
  <c r="R2258" i="7"/>
  <c r="Q2514" i="7"/>
  <c r="Q2642" i="7"/>
  <c r="Q2770" i="7"/>
  <c r="Q2898" i="7"/>
  <c r="Q3026" i="7"/>
  <c r="Q3154" i="7"/>
  <c r="Q3282" i="7"/>
  <c r="Q3426" i="7"/>
  <c r="Q3554" i="7"/>
  <c r="S3554" i="7" s="1"/>
  <c r="Q3682" i="7"/>
  <c r="S3682" i="7" s="1"/>
  <c r="Q3810" i="7"/>
  <c r="S3810" i="7" s="1"/>
  <c r="T3810" i="7" s="1"/>
  <c r="Q3938" i="7"/>
  <c r="Q4066" i="7"/>
  <c r="R4190" i="7"/>
  <c r="R4382" i="7"/>
  <c r="Q709" i="7"/>
  <c r="R1201" i="7"/>
  <c r="R1457" i="7"/>
  <c r="R1713" i="7"/>
  <c r="R1969" i="7"/>
  <c r="R2225" i="7"/>
  <c r="R2481" i="7"/>
  <c r="Q2737" i="7"/>
  <c r="Q2993" i="7"/>
  <c r="Q3249" i="7"/>
  <c r="Q3505" i="7"/>
  <c r="R4258" i="7"/>
  <c r="R1276" i="7"/>
  <c r="R1836" i="7"/>
  <c r="S1836" i="7" s="1"/>
  <c r="Q3020" i="7"/>
  <c r="S3020" i="7" s="1"/>
  <c r="R1016" i="7"/>
  <c r="Q628" i="7"/>
  <c r="S628" i="7" s="1"/>
  <c r="R1472" i="7"/>
  <c r="R2480" i="7"/>
  <c r="S2480" i="7" s="1"/>
  <c r="R2688" i="7"/>
  <c r="R2992" i="7"/>
  <c r="S2992" i="7" s="1"/>
  <c r="R3200" i="7"/>
  <c r="S3200" i="7" s="1"/>
  <c r="Q1119" i="7"/>
  <c r="R1439" i="7"/>
  <c r="R1631" i="7"/>
  <c r="Q2079" i="7"/>
  <c r="R2271" i="7"/>
  <c r="R2591" i="7"/>
  <c r="R3039" i="7"/>
  <c r="R3231" i="7"/>
  <c r="R3487" i="7"/>
  <c r="Q3935" i="7"/>
  <c r="S3935" i="7" s="1"/>
  <c r="T3935" i="7" s="1"/>
  <c r="R3789" i="7"/>
  <c r="Q1035" i="7"/>
  <c r="R1595" i="7"/>
  <c r="R1867" i="7"/>
  <c r="R2235" i="7"/>
  <c r="R3707" i="7"/>
  <c r="Q4529" i="7"/>
  <c r="S4529" i="7" s="1"/>
  <c r="R4157" i="7"/>
  <c r="R4413" i="7"/>
  <c r="Q5151" i="7"/>
  <c r="Q5471" i="7"/>
  <c r="S5471" i="7" s="1"/>
  <c r="R5775" i="7"/>
  <c r="R6031" i="7"/>
  <c r="R6223" i="7"/>
  <c r="R6799" i="7"/>
  <c r="R7055" i="7"/>
  <c r="R7247" i="7"/>
  <c r="R7823" i="7"/>
  <c r="R8079" i="7"/>
  <c r="R8271" i="7"/>
  <c r="R8847" i="7"/>
  <c r="Q9295" i="7"/>
  <c r="Q9759" i="7"/>
  <c r="Q4417" i="7"/>
  <c r="S4417" i="7" s="1"/>
  <c r="T4417" i="7" s="1"/>
  <c r="Q4562" i="7"/>
  <c r="S4562" i="7" s="1"/>
  <c r="Q4626" i="7"/>
  <c r="S4626" i="7" s="1"/>
  <c r="Q4690" i="7"/>
  <c r="S4690" i="7" s="1"/>
  <c r="Q4754" i="7"/>
  <c r="Q4818" i="7"/>
  <c r="S4818" i="7" s="1"/>
  <c r="Q4882" i="7"/>
  <c r="S4882" i="7" s="1"/>
  <c r="Q4946" i="7"/>
  <c r="Q5010" i="7"/>
  <c r="S5010" i="7" s="1"/>
  <c r="T5010" i="7" s="1"/>
  <c r="Q5074" i="7"/>
  <c r="S5074" i="7" s="1"/>
  <c r="Q5138" i="7"/>
  <c r="S5138" i="7" s="1"/>
  <c r="Q5202" i="7"/>
  <c r="Q5266" i="7"/>
  <c r="S5266" i="7" s="1"/>
  <c r="Q5330" i="7"/>
  <c r="S5330" i="7" s="1"/>
  <c r="Q5394" i="7"/>
  <c r="S5394" i="7" s="1"/>
  <c r="Q5458" i="7"/>
  <c r="Q5522" i="7"/>
  <c r="S5522" i="7" s="1"/>
  <c r="T5522" i="7" s="1"/>
  <c r="Q5586" i="7"/>
  <c r="S5586" i="7" s="1"/>
  <c r="Q5650" i="7"/>
  <c r="Q5714" i="7"/>
  <c r="S5714" i="7" s="1"/>
  <c r="Q5778" i="7"/>
  <c r="Q5842" i="7"/>
  <c r="S5842" i="7" s="1"/>
  <c r="Q5906" i="7"/>
  <c r="Q4619" i="7"/>
  <c r="Q4811" i="7"/>
  <c r="S4811" i="7" s="1"/>
  <c r="T4811" i="7" s="1"/>
  <c r="R4939" i="7"/>
  <c r="Q5243" i="7"/>
  <c r="Q6699" i="7"/>
  <c r="Q7915" i="7"/>
  <c r="Q8139" i="7"/>
  <c r="Q8843" i="7"/>
  <c r="Q9323" i="7"/>
  <c r="R9995" i="7"/>
  <c r="R4348" i="7"/>
  <c r="R5838" i="7"/>
  <c r="Q4381" i="7"/>
  <c r="Q9194" i="7"/>
  <c r="Q4160" i="7"/>
  <c r="Q4288" i="7"/>
  <c r="Q4737" i="7"/>
  <c r="Q4833" i="7"/>
  <c r="S4833" i="7" s="1"/>
  <c r="R5041" i="7"/>
  <c r="R5297" i="7"/>
  <c r="Q5521" i="7"/>
  <c r="R5601" i="7"/>
  <c r="Q5809" i="7"/>
  <c r="S5809" i="7" s="1"/>
  <c r="Q6017" i="7"/>
  <c r="Q6369" i="7"/>
  <c r="R6577" i="7"/>
  <c r="R6785" i="7"/>
  <c r="Q6881" i="7"/>
  <c r="Q7089" i="7"/>
  <c r="Q7313" i="7"/>
  <c r="R7393" i="7"/>
  <c r="R7649" i="7"/>
  <c r="Q7857" i="7"/>
  <c r="Q8001" i="7"/>
  <c r="R8113" i="7"/>
  <c r="R5970" i="7"/>
  <c r="R6034" i="7"/>
  <c r="R6098" i="7"/>
  <c r="R6162" i="7"/>
  <c r="R6226" i="7"/>
  <c r="R6290" i="7"/>
  <c r="R6354" i="7"/>
  <c r="R6418" i="7"/>
  <c r="R6482" i="7"/>
  <c r="R6546" i="7"/>
  <c r="R6610" i="7"/>
  <c r="R6674" i="7"/>
  <c r="R6738" i="7"/>
  <c r="R6802" i="7"/>
  <c r="R6866" i="7"/>
  <c r="R6930" i="7"/>
  <c r="R6994" i="7"/>
  <c r="R7058" i="7"/>
  <c r="R7122" i="7"/>
  <c r="Q7306" i="7"/>
  <c r="S7306" i="7" s="1"/>
  <c r="Q8417" i="7"/>
  <c r="R8625" i="7"/>
  <c r="R8705" i="7"/>
  <c r="R8881" i="7"/>
  <c r="Q9137" i="7"/>
  <c r="S9137" i="7" s="1"/>
  <c r="Q9393" i="7"/>
  <c r="R9441" i="7"/>
  <c r="R9697" i="7"/>
  <c r="R9905" i="7"/>
  <c r="R4223" i="7"/>
  <c r="Q4976" i="7"/>
  <c r="S4976" i="7" s="1"/>
  <c r="T4976" i="7" s="1"/>
  <c r="Q5728" i="7"/>
  <c r="Q6064" i="7"/>
  <c r="S6064" i="7" s="1"/>
  <c r="Q6176" i="7"/>
  <c r="Q6352" i="7"/>
  <c r="S6352" i="7" s="1"/>
  <c r="T6352" i="7" s="1"/>
  <c r="Q6592" i="7"/>
  <c r="R6488" i="7"/>
  <c r="R9732" i="7"/>
  <c r="Q8900" i="7"/>
  <c r="V1186" i="7"/>
  <c r="V1442" i="7"/>
  <c r="V1698" i="7"/>
  <c r="V1954" i="7"/>
  <c r="V2210" i="7"/>
  <c r="V2466" i="7"/>
  <c r="V2722" i="7"/>
  <c r="U2978" i="7"/>
  <c r="U3234" i="7"/>
  <c r="U3490" i="7"/>
  <c r="U3746" i="7"/>
  <c r="V174" i="7"/>
  <c r="U862" i="7"/>
  <c r="V1374" i="7"/>
  <c r="V1854" i="7"/>
  <c r="V1902" i="7"/>
  <c r="V2350" i="7"/>
  <c r="V2622" i="7"/>
  <c r="U2878" i="7"/>
  <c r="V3166" i="7"/>
  <c r="U3422" i="7"/>
  <c r="V3678" i="7"/>
  <c r="U3902" i="7"/>
  <c r="U325" i="7"/>
  <c r="V497" i="7"/>
  <c r="V1009" i="7"/>
  <c r="V1521" i="7"/>
  <c r="V2033" i="7"/>
  <c r="V2545" i="7"/>
  <c r="V3057" i="7"/>
  <c r="V4002" i="7"/>
  <c r="V4190" i="7"/>
  <c r="V440" i="7"/>
  <c r="V696" i="7"/>
  <c r="V1016" i="7"/>
  <c r="V516" i="7"/>
  <c r="V448" i="7"/>
  <c r="V1024" i="7"/>
  <c r="V1472" i="7"/>
  <c r="V1664" i="7"/>
  <c r="V2048" i="7"/>
  <c r="V2496" i="7"/>
  <c r="V2688" i="7"/>
  <c r="U3072" i="7"/>
  <c r="V1036" i="7"/>
  <c r="U1836" i="7"/>
  <c r="U3020" i="7"/>
  <c r="U1439" i="7"/>
  <c r="U2079" i="7"/>
  <c r="V2911" i="7"/>
  <c r="V3487" i="7"/>
  <c r="U3853" i="7"/>
  <c r="U1867" i="7"/>
  <c r="U3531" i="7"/>
  <c r="U4413" i="7"/>
  <c r="V5151" i="7"/>
  <c r="U5775" i="7"/>
  <c r="U6159" i="7"/>
  <c r="U6799" i="7"/>
  <c r="U7183" i="7"/>
  <c r="U7823" i="7"/>
  <c r="U8207" i="7"/>
  <c r="U8847" i="7"/>
  <c r="U9231" i="7"/>
  <c r="U9871" i="7"/>
  <c r="V9626" i="7"/>
  <c r="U4417" i="7"/>
  <c r="U4626" i="7"/>
  <c r="U4754" i="7"/>
  <c r="V4555" i="7"/>
  <c r="V4811" i="7"/>
  <c r="U5067" i="7"/>
  <c r="V6891" i="7"/>
  <c r="V7915" i="7"/>
  <c r="U8139" i="7"/>
  <c r="V9323" i="7"/>
  <c r="U4381" i="7"/>
  <c r="U5906" i="7"/>
  <c r="U6034" i="7"/>
  <c r="U6162" i="7"/>
  <c r="U6290" i="7"/>
  <c r="U6418" i="7"/>
  <c r="U6546" i="7"/>
  <c r="U6674" i="7"/>
  <c r="U6802" i="7"/>
  <c r="U6930" i="7"/>
  <c r="U7058" i="7"/>
  <c r="V9732" i="7"/>
  <c r="U8022" i="7"/>
  <c r="U6321" i="7"/>
  <c r="U7345" i="7"/>
  <c r="V8417" i="7"/>
  <c r="V9441" i="7"/>
  <c r="U4960" i="7"/>
  <c r="U5553" i="7"/>
  <c r="V6625" i="7"/>
  <c r="V6064" i="7"/>
  <c r="U7809" i="7"/>
  <c r="V8833" i="7"/>
  <c r="U6624" i="7"/>
  <c r="U5041" i="7"/>
  <c r="V5857" i="7"/>
  <c r="U7857" i="7"/>
  <c r="U8625" i="7"/>
  <c r="U9649" i="7"/>
  <c r="V4223" i="7"/>
  <c r="Q1374" i="7"/>
  <c r="S1374" i="7" s="1"/>
  <c r="Q2142" i="7"/>
  <c r="S2142" i="7" s="1"/>
  <c r="R2622" i="7"/>
  <c r="R2926" i="7"/>
  <c r="R3646" i="7"/>
  <c r="R3934" i="7"/>
  <c r="Q4446" i="7"/>
  <c r="Q700" i="7"/>
  <c r="Q4555" i="7"/>
  <c r="R1035" i="7"/>
  <c r="Q2939" i="7"/>
  <c r="S2939" i="7" s="1"/>
  <c r="Q6479" i="7"/>
  <c r="S6479" i="7" s="1"/>
  <c r="R6763" i="7"/>
  <c r="R7915" i="7"/>
  <c r="R9323" i="7"/>
  <c r="Q4476" i="7"/>
  <c r="R4381" i="7"/>
  <c r="Q7846" i="7"/>
  <c r="Q4203" i="7"/>
  <c r="R8900" i="7"/>
  <c r="U1390" i="7"/>
  <c r="V2094" i="7"/>
  <c r="U2654" i="7"/>
  <c r="U3166" i="7"/>
  <c r="U3678" i="7"/>
  <c r="V1276" i="7"/>
  <c r="U5515" i="7"/>
  <c r="V8011" i="7"/>
  <c r="V9995" i="7"/>
  <c r="Q366" i="7"/>
  <c r="S366" i="7" s="1"/>
  <c r="Q606" i="7"/>
  <c r="Q1390" i="7"/>
  <c r="Q1630" i="7"/>
  <c r="Q1854" i="7"/>
  <c r="Q1902" i="7"/>
  <c r="S1902" i="7" s="1"/>
  <c r="R2414" i="7"/>
  <c r="Q3438" i="7"/>
  <c r="R3902" i="7"/>
  <c r="R3950" i="7"/>
  <c r="R794" i="7"/>
  <c r="R1170" i="7"/>
  <c r="R1426" i="7"/>
  <c r="R1682" i="7"/>
  <c r="R1938" i="7"/>
  <c r="R2194" i="7"/>
  <c r="R2450" i="7"/>
  <c r="R2722" i="7"/>
  <c r="R2978" i="7"/>
  <c r="R3234" i="7"/>
  <c r="R3490" i="7"/>
  <c r="R3746" i="7"/>
  <c r="R4002" i="7"/>
  <c r="Q4190" i="7"/>
  <c r="S4190" i="7" s="1"/>
  <c r="Q4382" i="7"/>
  <c r="S4382" i="7" s="1"/>
  <c r="Q325" i="7"/>
  <c r="R1137" i="7"/>
  <c r="R1393" i="7"/>
  <c r="R1649" i="7"/>
  <c r="R1905" i="7"/>
  <c r="R2161" i="7"/>
  <c r="R2417" i="7"/>
  <c r="R2545" i="7"/>
  <c r="R2673" i="7"/>
  <c r="R2801" i="7"/>
  <c r="R2929" i="7"/>
  <c r="R3057" i="7"/>
  <c r="R3185" i="7"/>
  <c r="S3185" i="7" s="1"/>
  <c r="R3313" i="7"/>
  <c r="R3441" i="7"/>
  <c r="Q4258" i="7"/>
  <c r="S4258" i="7" s="1"/>
  <c r="R1213" i="7"/>
  <c r="R2812" i="7"/>
  <c r="R120" i="7"/>
  <c r="R440" i="7"/>
  <c r="R696" i="7"/>
  <c r="Q1016" i="7"/>
  <c r="R516" i="7"/>
  <c r="R756" i="7"/>
  <c r="S756" i="7" s="1"/>
  <c r="Q1472" i="7"/>
  <c r="Q2688" i="7"/>
  <c r="R3680" i="7"/>
  <c r="S3680" i="7" s="1"/>
  <c r="R1055" i="7"/>
  <c r="Q1439" i="7"/>
  <c r="Q1631" i="7"/>
  <c r="R1951" i="7"/>
  <c r="R2143" i="7"/>
  <c r="S2143" i="7" s="1"/>
  <c r="Q2591" i="7"/>
  <c r="R2911" i="7"/>
  <c r="Q3231" i="7"/>
  <c r="Q3487" i="7"/>
  <c r="R3807" i="7"/>
  <c r="Q3789" i="7"/>
  <c r="Q4000" i="7"/>
  <c r="S4000" i="7" s="1"/>
  <c r="Q1595" i="7"/>
  <c r="Q1867" i="7"/>
  <c r="R2123" i="7"/>
  <c r="R2635" i="7"/>
  <c r="R3403" i="7"/>
  <c r="Q4157" i="7"/>
  <c r="Q4413" i="7"/>
  <c r="R4703" i="7"/>
  <c r="R5023" i="7"/>
  <c r="Q5343" i="7"/>
  <c r="Q5663" i="7"/>
  <c r="Q5919" i="7"/>
  <c r="Q6223" i="7"/>
  <c r="Q6687" i="7"/>
  <c r="Q6943" i="7"/>
  <c r="Q7247" i="7"/>
  <c r="Q7711" i="7"/>
  <c r="Q7967" i="7"/>
  <c r="Q8271" i="7"/>
  <c r="Q8735" i="7"/>
  <c r="Q8991" i="7"/>
  <c r="R9231" i="7"/>
  <c r="R9551" i="7"/>
  <c r="R9999" i="7"/>
  <c r="Q9290" i="7"/>
  <c r="R4481" i="7"/>
  <c r="R4578" i="7"/>
  <c r="R4642" i="7"/>
  <c r="R4706" i="7"/>
  <c r="R4770" i="7"/>
  <c r="S4770" i="7" s="1"/>
  <c r="R5858" i="7"/>
  <c r="R5922" i="7"/>
  <c r="S5922" i="7" s="1"/>
  <c r="R5067" i="7"/>
  <c r="R6603" i="7"/>
  <c r="R7787" i="7"/>
  <c r="Q8619" i="7"/>
  <c r="R9131" i="7"/>
  <c r="Q9995" i="7"/>
  <c r="R4220" i="7"/>
  <c r="R5646" i="7"/>
  <c r="R4125" i="7"/>
  <c r="Q9014" i="7"/>
  <c r="R4577" i="7"/>
  <c r="R4785" i="7"/>
  <c r="Q5041" i="7"/>
  <c r="S5041" i="7" s="1"/>
  <c r="Q5297" i="7"/>
  <c r="R5345" i="7"/>
  <c r="Q5601" i="7"/>
  <c r="Q5777" i="7"/>
  <c r="R5857" i="7"/>
  <c r="R6321" i="7"/>
  <c r="Q6577" i="7"/>
  <c r="Q6785" i="7"/>
  <c r="S6785" i="7" s="1"/>
  <c r="R6833" i="7"/>
  <c r="S6833" i="7" s="1"/>
  <c r="Q7057" i="7"/>
  <c r="Q7393" i="7"/>
  <c r="Q7649" i="7"/>
  <c r="Q7825" i="7"/>
  <c r="R7905" i="7"/>
  <c r="Q8113" i="7"/>
  <c r="Q5970" i="7"/>
  <c r="Q6034" i="7"/>
  <c r="Q6098" i="7"/>
  <c r="Q6162" i="7"/>
  <c r="Q6226" i="7"/>
  <c r="Q6290" i="7"/>
  <c r="Q6354" i="7"/>
  <c r="Q6418" i="7"/>
  <c r="Q6482" i="7"/>
  <c r="Q6546" i="7"/>
  <c r="Q6610" i="7"/>
  <c r="Q6674" i="7"/>
  <c r="Q6738" i="7"/>
  <c r="Q6802" i="7"/>
  <c r="Q6866" i="7"/>
  <c r="Q6930" i="7"/>
  <c r="Q6994" i="7"/>
  <c r="Q7058" i="7"/>
  <c r="Q7122" i="7"/>
  <c r="Q6478" i="7"/>
  <c r="Q7022" i="7"/>
  <c r="R8369" i="7"/>
  <c r="Q8625" i="7"/>
  <c r="Q8705" i="7"/>
  <c r="Q8881" i="7"/>
  <c r="S8881" i="7" s="1"/>
  <c r="R9105" i="7"/>
  <c r="Q9441" i="7"/>
  <c r="Q9697" i="7"/>
  <c r="Q9905" i="7"/>
  <c r="R9956" i="7"/>
  <c r="R4095" i="7"/>
  <c r="Q4223" i="7"/>
  <c r="S4223" i="7" s="1"/>
  <c r="R4960" i="7"/>
  <c r="R5008" i="7"/>
  <c r="R5856" i="7"/>
  <c r="R6096" i="7"/>
  <c r="Q6336" i="7"/>
  <c r="Q6560" i="7"/>
  <c r="R6880" i="7"/>
  <c r="Q9732" i="7"/>
  <c r="S9732" i="7" s="1"/>
  <c r="Q8708" i="7"/>
  <c r="U1042" i="7"/>
  <c r="U1170" i="7"/>
  <c r="U1298" i="7"/>
  <c r="U1426" i="7"/>
  <c r="U1554" i="7"/>
  <c r="U1682" i="7"/>
  <c r="U1810" i="7"/>
  <c r="U1938" i="7"/>
  <c r="U2066" i="7"/>
  <c r="U2194" i="7"/>
  <c r="U2322" i="7"/>
  <c r="U2450" i="7"/>
  <c r="U2578" i="7"/>
  <c r="U2706" i="7"/>
  <c r="V2834" i="7"/>
  <c r="V2962" i="7"/>
  <c r="V3090" i="7"/>
  <c r="V3218" i="7"/>
  <c r="V3346" i="7"/>
  <c r="V3474" i="7"/>
  <c r="V3602" i="7"/>
  <c r="V3730" i="7"/>
  <c r="V3858" i="7"/>
  <c r="U110" i="7"/>
  <c r="U302" i="7"/>
  <c r="U558" i="7"/>
  <c r="U1070" i="7"/>
  <c r="V1582" i="7"/>
  <c r="U1902" i="7"/>
  <c r="U2926" i="7"/>
  <c r="U938" i="7"/>
  <c r="U197" i="7"/>
  <c r="V1457" i="7"/>
  <c r="V1905" i="7"/>
  <c r="V2417" i="7"/>
  <c r="V2929" i="7"/>
  <c r="V3441" i="7"/>
  <c r="V3934" i="7"/>
  <c r="U1024" i="7"/>
  <c r="U2048" i="7"/>
  <c r="V3072" i="7"/>
  <c r="U1532" i="7"/>
  <c r="U1119" i="7"/>
  <c r="U1951" i="7"/>
  <c r="U2591" i="7"/>
  <c r="V3359" i="7"/>
  <c r="V3789" i="7"/>
  <c r="V1611" i="7"/>
  <c r="U2939" i="7"/>
  <c r="V5023" i="7"/>
  <c r="V5663" i="7"/>
  <c r="U6031" i="7"/>
  <c r="V6687" i="7"/>
  <c r="U7055" i="7"/>
  <c r="V7711" i="7"/>
  <c r="U8079" i="7"/>
  <c r="V8735" i="7"/>
  <c r="U9103" i="7"/>
  <c r="V9759" i="7"/>
  <c r="V4225" i="7"/>
  <c r="V4578" i="7"/>
  <c r="V4706" i="7"/>
  <c r="U6763" i="7"/>
  <c r="V7787" i="7"/>
  <c r="U9035" i="7"/>
  <c r="V4476" i="7"/>
  <c r="V3949" i="7"/>
  <c r="V5858" i="7"/>
  <c r="V5986" i="7"/>
  <c r="V6114" i="7"/>
  <c r="V6242" i="7"/>
  <c r="V6370" i="7"/>
  <c r="V6498" i="7"/>
  <c r="V6626" i="7"/>
  <c r="V6754" i="7"/>
  <c r="V6882" i="7"/>
  <c r="V7010" i="7"/>
  <c r="V7138" i="7"/>
  <c r="U8900" i="7"/>
  <c r="U6065" i="7"/>
  <c r="U7089" i="7"/>
  <c r="V3873" i="7"/>
  <c r="V4993" i="7"/>
  <c r="V6369" i="7"/>
  <c r="V5728" i="7"/>
  <c r="U4833" i="7"/>
  <c r="U6785" i="7"/>
  <c r="U8705" i="7"/>
  <c r="U6176" i="7"/>
  <c r="U4785" i="7"/>
  <c r="V5601" i="7"/>
  <c r="V7649" i="7"/>
  <c r="U8369" i="7"/>
  <c r="U9393" i="7"/>
  <c r="V2" i="7"/>
  <c r="R248" i="7"/>
  <c r="Q9203" i="7"/>
  <c r="R1566" i="7"/>
  <c r="Q1614" i="7"/>
  <c r="S1614" i="7" s="1"/>
  <c r="Q2558" i="7"/>
  <c r="Q2790" i="7"/>
  <c r="S2790" i="7" s="1"/>
  <c r="Q2697" i="7"/>
  <c r="S2697" i="7" s="1"/>
  <c r="R701" i="7"/>
  <c r="R1725" i="7"/>
  <c r="R3188" i="7"/>
  <c r="S3188" i="7" s="1"/>
  <c r="R467" i="7"/>
  <c r="S467" i="7" s="1"/>
  <c r="Q9738" i="7"/>
  <c r="Q4161" i="7"/>
  <c r="S4161" i="7" s="1"/>
  <c r="T4161" i="7" s="1"/>
  <c r="U824" i="7"/>
  <c r="U2552" i="7"/>
  <c r="U1227" i="7"/>
  <c r="U7236" i="7"/>
  <c r="R1054" i="7"/>
  <c r="R2334" i="7"/>
  <c r="Q1605" i="7"/>
  <c r="Q2349" i="7"/>
  <c r="Q444" i="7"/>
  <c r="S444" i="7" s="1"/>
  <c r="R1080" i="7"/>
  <c r="R2296" i="7"/>
  <c r="Q659" i="7"/>
  <c r="S659" i="7" s="1"/>
  <c r="T659" i="7" s="1"/>
  <c r="Q5630" i="7"/>
  <c r="V1080" i="7"/>
  <c r="V2500" i="7"/>
  <c r="R824" i="7"/>
  <c r="Q1332" i="7"/>
  <c r="S1332" i="7" s="1"/>
  <c r="Q894" i="7"/>
  <c r="S894" i="7" s="1"/>
  <c r="R1946" i="7"/>
  <c r="R742" i="7"/>
  <c r="R4462" i="7"/>
  <c r="S4462" i="7" s="1"/>
  <c r="Q2633" i="7"/>
  <c r="Q4330" i="7"/>
  <c r="Q4358" i="7"/>
  <c r="S4358" i="7" s="1"/>
  <c r="R509" i="7"/>
  <c r="R1533" i="7"/>
  <c r="R3261" i="7"/>
  <c r="R1268" i="7"/>
  <c r="S1268" i="7" s="1"/>
  <c r="R3716" i="7"/>
  <c r="R1216" i="7"/>
  <c r="S1216" i="7" s="1"/>
  <c r="R99" i="7"/>
  <c r="S99" i="7" s="1"/>
  <c r="R531" i="7"/>
  <c r="S531" i="7" s="1"/>
  <c r="Q2655" i="7"/>
  <c r="Q7974" i="7"/>
  <c r="R7205" i="7"/>
  <c r="S7205" i="7" s="1"/>
  <c r="U3073" i="7"/>
  <c r="U2557" i="7"/>
  <c r="U3396" i="7"/>
  <c r="U3264" i="7"/>
  <c r="U1468" i="7"/>
  <c r="U4673" i="7"/>
  <c r="Q126" i="7"/>
  <c r="R334" i="7"/>
  <c r="S334" i="7" s="1"/>
  <c r="R1254" i="7"/>
  <c r="R4174" i="7"/>
  <c r="Q69" i="7"/>
  <c r="R4450" i="7"/>
  <c r="R445" i="7"/>
  <c r="R957" i="7"/>
  <c r="R1469" i="7"/>
  <c r="R2557" i="7"/>
  <c r="Q3960" i="7"/>
  <c r="R2643" i="7"/>
  <c r="Q2187" i="7"/>
  <c r="Q4638" i="7"/>
  <c r="Q5361" i="7"/>
  <c r="Q7889" i="7"/>
  <c r="Q6565" i="7"/>
  <c r="S6565" i="7" s="1"/>
  <c r="R9816" i="7"/>
  <c r="V56" i="7"/>
  <c r="U509" i="7"/>
  <c r="V192" i="7"/>
  <c r="V5361" i="7"/>
  <c r="Q2830" i="7"/>
  <c r="R1281" i="7"/>
  <c r="R2804" i="7"/>
  <c r="S2804" i="7" s="1"/>
  <c r="Q2807" i="7"/>
  <c r="U2049" i="7"/>
  <c r="U4370" i="7"/>
  <c r="R542" i="7"/>
  <c r="Q1054" i="7"/>
  <c r="R2078" i="7"/>
  <c r="Q3102" i="7"/>
  <c r="Q3358" i="7"/>
  <c r="R922" i="7"/>
  <c r="R1766" i="7"/>
  <c r="Q1145" i="7"/>
  <c r="R4370" i="7"/>
  <c r="R877" i="7"/>
  <c r="R1981" i="7"/>
  <c r="R2237" i="7"/>
  <c r="R2493" i="7"/>
  <c r="R2749" i="7"/>
  <c r="R3005" i="7"/>
  <c r="R3517" i="7"/>
  <c r="Q1468" i="7"/>
  <c r="R56" i="7"/>
  <c r="R1272" i="7"/>
  <c r="S1272" i="7" s="1"/>
  <c r="R2104" i="7"/>
  <c r="S2104" i="7" s="1"/>
  <c r="R372" i="7"/>
  <c r="S372" i="7" s="1"/>
  <c r="Q3060" i="7"/>
  <c r="S3060" i="7" s="1"/>
  <c r="Q3716" i="7"/>
  <c r="Q3255" i="7"/>
  <c r="R3551" i="7"/>
  <c r="R7567" i="7"/>
  <c r="R5867" i="7"/>
  <c r="S5867" i="7" s="1"/>
  <c r="R8203" i="7"/>
  <c r="S8203" i="7" s="1"/>
  <c r="R4544" i="7"/>
  <c r="S4544" i="7" s="1"/>
  <c r="Q5889" i="7"/>
  <c r="R6181" i="7"/>
  <c r="S6181" i="7" s="1"/>
  <c r="V1614" i="7"/>
  <c r="V2062" i="7"/>
  <c r="U2318" i="7"/>
  <c r="U3854" i="7"/>
  <c r="V4330" i="7"/>
  <c r="U1153" i="7"/>
  <c r="U1661" i="7"/>
  <c r="V3966" i="7"/>
  <c r="V121" i="7"/>
  <c r="U3716" i="7"/>
  <c r="V2240" i="7"/>
  <c r="U7567" i="7"/>
  <c r="U8352" i="7"/>
  <c r="V126" i="7"/>
  <c r="V2858" i="7"/>
  <c r="V5889" i="7"/>
  <c r="R142" i="7"/>
  <c r="Q542" i="7"/>
  <c r="S542" i="7" s="1"/>
  <c r="R1822" i="7"/>
  <c r="R3854" i="7"/>
  <c r="R3918" i="7"/>
  <c r="R1434" i="7"/>
  <c r="R2278" i="7"/>
  <c r="Q121" i="7"/>
  <c r="R1065" i="7"/>
  <c r="S1065" i="7" s="1"/>
  <c r="R3193" i="7"/>
  <c r="R2049" i="7"/>
  <c r="Q301" i="7"/>
  <c r="Q1325" i="7"/>
  <c r="R2925" i="7"/>
  <c r="Q956" i="7"/>
  <c r="S956" i="7" s="1"/>
  <c r="Q2236" i="7"/>
  <c r="Q3004" i="7"/>
  <c r="S3004" i="7" s="1"/>
  <c r="R504" i="7"/>
  <c r="R2552" i="7"/>
  <c r="R3256" i="7"/>
  <c r="R1844" i="7"/>
  <c r="S1844" i="7" s="1"/>
  <c r="R3667" i="7"/>
  <c r="R479" i="7"/>
  <c r="R1503" i="7"/>
  <c r="R2207" i="7"/>
  <c r="R3679" i="7"/>
  <c r="Q1675" i="7"/>
  <c r="S1675" i="7" s="1"/>
  <c r="R9615" i="7"/>
  <c r="Q10002" i="7"/>
  <c r="S10002" i="7" s="1"/>
  <c r="R4673" i="7"/>
  <c r="Q5281" i="7"/>
  <c r="U2117" i="7"/>
  <c r="U129" i="7"/>
  <c r="V1197" i="7"/>
  <c r="V248" i="7"/>
  <c r="V3256" i="7"/>
  <c r="V287" i="7"/>
  <c r="V1216" i="7"/>
  <c r="V3679" i="7"/>
  <c r="V4152" i="7"/>
  <c r="U6543" i="7"/>
  <c r="V4992" i="7"/>
  <c r="U6872" i="7"/>
  <c r="R6872" i="7"/>
  <c r="V7256" i="7"/>
  <c r="U7256" i="7"/>
  <c r="R7256" i="7"/>
  <c r="V7768" i="7"/>
  <c r="Q7768" i="7"/>
  <c r="U7768" i="7"/>
  <c r="R7768" i="7"/>
  <c r="V9240" i="7"/>
  <c r="Q9240" i="7"/>
  <c r="U9240" i="7"/>
  <c r="R9240" i="7"/>
  <c r="U9752" i="7"/>
  <c r="R9752" i="7"/>
  <c r="Q9752" i="7"/>
  <c r="V9752" i="7"/>
  <c r="V823" i="7"/>
  <c r="U823" i="7"/>
  <c r="Q823" i="7"/>
  <c r="V8963" i="7"/>
  <c r="U8963" i="7"/>
  <c r="Q8963" i="7"/>
  <c r="R8963" i="7"/>
  <c r="R7626" i="7"/>
  <c r="Q7626" i="7"/>
  <c r="U5925" i="7"/>
  <c r="Q5925" i="7"/>
  <c r="R5925" i="7"/>
  <c r="V5925" i="7"/>
  <c r="V6245" i="7"/>
  <c r="U6245" i="7"/>
  <c r="Q6245" i="7"/>
  <c r="R6245" i="7"/>
  <c r="U6501" i="7"/>
  <c r="Q6501" i="7"/>
  <c r="V6501" i="7"/>
  <c r="R6501" i="7"/>
  <c r="V7845" i="7"/>
  <c r="U7845" i="7"/>
  <c r="R7845" i="7"/>
  <c r="V9509" i="7"/>
  <c r="U9509" i="7"/>
  <c r="R9509" i="7"/>
  <c r="Q9509" i="7"/>
  <c r="V4804" i="7"/>
  <c r="Q4804" i="7"/>
  <c r="R4804" i="7"/>
  <c r="Q5076" i="7"/>
  <c r="R5076" i="7"/>
  <c r="U5956" i="7"/>
  <c r="V5956" i="7"/>
  <c r="V6852" i="7"/>
  <c r="R6852" i="7"/>
  <c r="V9284" i="7"/>
  <c r="Q9284" i="7"/>
  <c r="R9284" i="7"/>
  <c r="U6922" i="7"/>
  <c r="Q6922" i="7"/>
  <c r="V6922" i="7"/>
  <c r="U4810" i="7"/>
  <c r="Q4810" i="7"/>
  <c r="R4810" i="7"/>
  <c r="Q5031" i="7"/>
  <c r="R5031" i="7"/>
  <c r="V4615" i="7"/>
  <c r="U4615" i="7"/>
  <c r="U1787" i="7"/>
  <c r="Q1787" i="7"/>
  <c r="R3744" i="7"/>
  <c r="Q3744" i="7"/>
  <c r="Q3488" i="7"/>
  <c r="R3488" i="7"/>
  <c r="U1644" i="7"/>
  <c r="V1644" i="7"/>
  <c r="R1644" i="7"/>
  <c r="U940" i="7"/>
  <c r="V940" i="7"/>
  <c r="Q940" i="7"/>
  <c r="R940" i="7"/>
  <c r="V9646" i="7"/>
  <c r="U9646" i="7"/>
  <c r="R9646" i="7"/>
  <c r="Q9646" i="7"/>
  <c r="V9258" i="7"/>
  <c r="R9258" i="7"/>
  <c r="U9258" i="7"/>
  <c r="V8683" i="7"/>
  <c r="U8683" i="7"/>
  <c r="R8683" i="7"/>
  <c r="Q8683" i="7"/>
  <c r="R8555" i="7"/>
  <c r="Q8555" i="7"/>
  <c r="Q8075" i="7"/>
  <c r="R8075" i="7"/>
  <c r="U7563" i="7"/>
  <c r="Q7563" i="7"/>
  <c r="V7563" i="7"/>
  <c r="V7115" i="7"/>
  <c r="U7115" i="7"/>
  <c r="R7115" i="7"/>
  <c r="Q7115" i="7"/>
  <c r="V6539" i="7"/>
  <c r="U6539" i="7"/>
  <c r="Q6539" i="7"/>
  <c r="V6251" i="7"/>
  <c r="U6251" i="7"/>
  <c r="R6251" i="7"/>
  <c r="U5675" i="7"/>
  <c r="Q5675" i="7"/>
  <c r="R4216" i="7"/>
  <c r="V4216" i="7"/>
  <c r="Q4216" i="7"/>
  <c r="U4216" i="7"/>
  <c r="U3871" i="7"/>
  <c r="V3871" i="7"/>
  <c r="R3871" i="7"/>
  <c r="Q3871" i="7"/>
  <c r="U3423" i="7"/>
  <c r="V3423" i="7"/>
  <c r="R3423" i="7"/>
  <c r="S3423" i="7" s="1"/>
  <c r="U2847" i="7"/>
  <c r="V2847" i="7"/>
  <c r="R2847" i="7"/>
  <c r="Q2847" i="7"/>
  <c r="V1887" i="7"/>
  <c r="Q1887" i="7"/>
  <c r="U1887" i="7"/>
  <c r="R1887" i="7"/>
  <c r="V1375" i="7"/>
  <c r="U1375" i="7"/>
  <c r="R1375" i="7"/>
  <c r="Q1375" i="7"/>
  <c r="V863" i="7"/>
  <c r="U863" i="7"/>
  <c r="Q863" i="7"/>
  <c r="R863" i="7"/>
  <c r="Q3700" i="7"/>
  <c r="R3700" i="7"/>
  <c r="U3001" i="7"/>
  <c r="Q3001" i="7"/>
  <c r="U1977" i="7"/>
  <c r="V1977" i="7"/>
  <c r="V9807" i="7"/>
  <c r="R9807" i="7"/>
  <c r="U9807" i="7"/>
  <c r="Q9807" i="7"/>
  <c r="V9487" i="7"/>
  <c r="U9487" i="7"/>
  <c r="Q9487" i="7"/>
  <c r="V8783" i="7"/>
  <c r="R8783" i="7"/>
  <c r="U8783" i="7"/>
  <c r="Q8783" i="7"/>
  <c r="U8223" i="7"/>
  <c r="V8223" i="7"/>
  <c r="Q8223" i="7"/>
  <c r="V7759" i="7"/>
  <c r="R7759" i="7"/>
  <c r="U7759" i="7"/>
  <c r="Q7759" i="7"/>
  <c r="V7311" i="7"/>
  <c r="U7311" i="7"/>
  <c r="R7311" i="7"/>
  <c r="V6415" i="7"/>
  <c r="U6415" i="7"/>
  <c r="Q6415" i="7"/>
  <c r="R6415" i="7"/>
  <c r="U6175" i="7"/>
  <c r="V6175" i="7"/>
  <c r="Q6175" i="7"/>
  <c r="U5407" i="7"/>
  <c r="V5407" i="7"/>
  <c r="Q5407" i="7"/>
  <c r="U4959" i="7"/>
  <c r="V4959" i="7"/>
  <c r="R4959" i="7"/>
  <c r="Q4959" i="7"/>
  <c r="U4477" i="7"/>
  <c r="V4477" i="7"/>
  <c r="U4328" i="7"/>
  <c r="V4328" i="7"/>
  <c r="Q4328" i="7"/>
  <c r="U3805" i="7"/>
  <c r="V3805" i="7"/>
  <c r="R3805" i="7"/>
  <c r="Q3805" i="7"/>
  <c r="U3939" i="7"/>
  <c r="V3939" i="7"/>
  <c r="V3539" i="7"/>
  <c r="R3539" i="7"/>
  <c r="U3539" i="7"/>
  <c r="Q3539" i="7"/>
  <c r="U3427" i="7"/>
  <c r="V3427" i="7"/>
  <c r="U2915" i="7"/>
  <c r="V2915" i="7"/>
  <c r="U2387" i="7"/>
  <c r="V2387" i="7"/>
  <c r="R2387" i="7"/>
  <c r="Q2387" i="7"/>
  <c r="U2195" i="7"/>
  <c r="V2195" i="7"/>
  <c r="Q2195" i="7"/>
  <c r="Q1043" i="7"/>
  <c r="R1043" i="7"/>
  <c r="Q355" i="7"/>
  <c r="V355" i="7"/>
  <c r="U147" i="7"/>
  <c r="V147" i="7"/>
  <c r="Q147" i="7"/>
  <c r="R147" i="7"/>
  <c r="V3704" i="7"/>
  <c r="Q3704" i="7"/>
  <c r="Q3529" i="7"/>
  <c r="V3529" i="7"/>
  <c r="U1481" i="7"/>
  <c r="R1481" i="7"/>
  <c r="V4398" i="7"/>
  <c r="U4398" i="7"/>
  <c r="Q4398" i="7"/>
  <c r="R4398" i="7"/>
  <c r="U2686" i="7"/>
  <c r="V2686" i="7"/>
  <c r="Q2686" i="7"/>
  <c r="R2686" i="7"/>
  <c r="U638" i="7"/>
  <c r="Q638" i="7"/>
  <c r="V638" i="7"/>
  <c r="R638" i="7"/>
  <c r="Q2944" i="7"/>
  <c r="U2944" i="7"/>
  <c r="V2944" i="7"/>
  <c r="R2944" i="7"/>
  <c r="Q2736" i="7"/>
  <c r="R2736" i="7"/>
  <c r="R1920" i="7"/>
  <c r="S1920" i="7" s="1"/>
  <c r="V1920" i="7"/>
  <c r="U1920" i="7"/>
  <c r="Q1712" i="7"/>
  <c r="R1712" i="7"/>
  <c r="Q1280" i="7"/>
  <c r="U1280" i="7"/>
  <c r="V1280" i="7"/>
  <c r="V896" i="7"/>
  <c r="Q896" i="7"/>
  <c r="S896" i="7" s="1"/>
  <c r="T896" i="7" s="1"/>
  <c r="U896" i="7"/>
  <c r="Q768" i="7"/>
  <c r="U768" i="7"/>
  <c r="V768" i="7"/>
  <c r="U384" i="7"/>
  <c r="Q384" i="7"/>
  <c r="V384" i="7"/>
  <c r="R384" i="7"/>
  <c r="R176" i="7"/>
  <c r="Q176" i="7"/>
  <c r="U3501" i="7"/>
  <c r="V3501" i="7"/>
  <c r="Q3501" i="7"/>
  <c r="R3501" i="7"/>
  <c r="U3373" i="7"/>
  <c r="V3373" i="7"/>
  <c r="R3373" i="7"/>
  <c r="U3117" i="7"/>
  <c r="V3117" i="7"/>
  <c r="R3117" i="7"/>
  <c r="U1901" i="7"/>
  <c r="Q1901" i="7"/>
  <c r="R1901" i="7"/>
  <c r="R1427" i="7"/>
  <c r="S1427" i="7" s="1"/>
  <c r="R4477" i="7"/>
  <c r="Q7256" i="7"/>
  <c r="Q3117" i="7"/>
  <c r="Q3373" i="7"/>
  <c r="R172" i="7"/>
  <c r="S172" i="7" s="1"/>
  <c r="R688" i="7"/>
  <c r="S688" i="7" s="1"/>
  <c r="R2195" i="7"/>
  <c r="Q955" i="7"/>
  <c r="V1901" i="7"/>
  <c r="U4804" i="7"/>
  <c r="U9284" i="7"/>
  <c r="V9368" i="7"/>
  <c r="Q9368" i="7"/>
  <c r="U9368" i="7"/>
  <c r="R9368" i="7"/>
  <c r="V4709" i="7"/>
  <c r="R4709" i="7"/>
  <c r="V7397" i="7"/>
  <c r="Q7397" i="7"/>
  <c r="R7397" i="7"/>
  <c r="U7397" i="7"/>
  <c r="U7973" i="7"/>
  <c r="V7973" i="7"/>
  <c r="Q7973" i="7"/>
  <c r="R7973" i="7"/>
  <c r="V8357" i="7"/>
  <c r="R8357" i="7"/>
  <c r="U8357" i="7"/>
  <c r="Q8357" i="7"/>
  <c r="U8613" i="7"/>
  <c r="V8613" i="7"/>
  <c r="R8613" i="7"/>
  <c r="Q8613" i="7"/>
  <c r="V9637" i="7"/>
  <c r="R9637" i="7"/>
  <c r="Q9637" i="7"/>
  <c r="V3761" i="7"/>
  <c r="R3761" i="7"/>
  <c r="U3761" i="7"/>
  <c r="Q3761" i="7"/>
  <c r="V7556" i="7"/>
  <c r="R7556" i="7"/>
  <c r="U8132" i="7"/>
  <c r="V8132" i="7"/>
  <c r="U8836" i="7"/>
  <c r="R8836" i="7"/>
  <c r="U9474" i="7"/>
  <c r="R9474" i="7"/>
  <c r="Q8375" i="7"/>
  <c r="R8375" i="7"/>
  <c r="V7879" i="7"/>
  <c r="U7879" i="7"/>
  <c r="Q7879" i="7"/>
  <c r="R7879" i="7"/>
  <c r="U7111" i="7"/>
  <c r="V7111" i="7"/>
  <c r="V6855" i="7"/>
  <c r="Q6855" i="7"/>
  <c r="R6855" i="7"/>
  <c r="U6855" i="7"/>
  <c r="R6071" i="7"/>
  <c r="U6071" i="7"/>
  <c r="Q6071" i="7"/>
  <c r="Q5687" i="7"/>
  <c r="R5687" i="7"/>
  <c r="U4871" i="7"/>
  <c r="Q4871" i="7"/>
  <c r="V4871" i="7"/>
  <c r="V3645" i="7"/>
  <c r="U3645" i="7"/>
  <c r="R3645" i="7"/>
  <c r="Q3645" i="7"/>
  <c r="U3787" i="7"/>
  <c r="Q3787" i="7"/>
  <c r="V3787" i="7"/>
  <c r="R3787" i="7"/>
  <c r="V1915" i="7"/>
  <c r="Q1915" i="7"/>
  <c r="R1915" i="7"/>
  <c r="Q1531" i="7"/>
  <c r="R1531" i="7"/>
  <c r="R603" i="7"/>
  <c r="V603" i="7"/>
  <c r="Q3244" i="7"/>
  <c r="R3244" i="7"/>
  <c r="U2220" i="7"/>
  <c r="V2220" i="7"/>
  <c r="R2220" i="7"/>
  <c r="Q2220" i="7"/>
  <c r="V9259" i="7"/>
  <c r="R9259" i="7"/>
  <c r="Q9259" i="7"/>
  <c r="U6379" i="7"/>
  <c r="V6379" i="7"/>
  <c r="Q6379" i="7"/>
  <c r="R6379" i="7"/>
  <c r="U4747" i="7"/>
  <c r="V4747" i="7"/>
  <c r="R4747" i="7"/>
  <c r="Q4683" i="7"/>
  <c r="R4683" i="7"/>
  <c r="U4301" i="7"/>
  <c r="V4301" i="7"/>
  <c r="R4301" i="7"/>
  <c r="S4301" i="7" s="1"/>
  <c r="U3743" i="7"/>
  <c r="V3743" i="7"/>
  <c r="Q3743" i="7"/>
  <c r="R3743" i="7"/>
  <c r="U3295" i="7"/>
  <c r="R3295" i="7"/>
  <c r="V2719" i="7"/>
  <c r="U2719" i="7"/>
  <c r="Q2719" i="7"/>
  <c r="R2719" i="7"/>
  <c r="V2399" i="7"/>
  <c r="U2399" i="7"/>
  <c r="R2399" i="7"/>
  <c r="Q2399" i="7"/>
  <c r="V351" i="7"/>
  <c r="U351" i="7"/>
  <c r="Q351" i="7"/>
  <c r="R351" i="7"/>
  <c r="Q3780" i="7"/>
  <c r="V3780" i="7"/>
  <c r="U3780" i="7"/>
  <c r="V953" i="7"/>
  <c r="U953" i="7"/>
  <c r="R953" i="7"/>
  <c r="U4503" i="7"/>
  <c r="V4503" i="7"/>
  <c r="V9710" i="7"/>
  <c r="U9710" i="7"/>
  <c r="Q9710" i="7"/>
  <c r="R9710" i="7"/>
  <c r="V9359" i="7"/>
  <c r="U9359" i="7"/>
  <c r="R9359" i="7"/>
  <c r="U9247" i="7"/>
  <c r="V9247" i="7"/>
  <c r="V8463" i="7"/>
  <c r="U8463" i="7"/>
  <c r="Q8463" i="7"/>
  <c r="R8463" i="7"/>
  <c r="V8335" i="7"/>
  <c r="U8335" i="7"/>
  <c r="R8335" i="7"/>
  <c r="V7439" i="7"/>
  <c r="U7439" i="7"/>
  <c r="Q7439" i="7"/>
  <c r="U7199" i="7"/>
  <c r="V7199" i="7"/>
  <c r="V6735" i="7"/>
  <c r="R6735" i="7"/>
  <c r="U6735" i="7"/>
  <c r="Q6735" i="7"/>
  <c r="V6287" i="7"/>
  <c r="U6287" i="7"/>
  <c r="R6287" i="7"/>
  <c r="V5711" i="7"/>
  <c r="R5711" i="7"/>
  <c r="U5711" i="7"/>
  <c r="Q5711" i="7"/>
  <c r="U5535" i="7"/>
  <c r="Q5535" i="7"/>
  <c r="V5535" i="7"/>
  <c r="R5535" i="7"/>
  <c r="U4831" i="7"/>
  <c r="Q4831" i="7"/>
  <c r="U4049" i="7"/>
  <c r="R4049" i="7"/>
  <c r="S4049" i="7" s="1"/>
  <c r="V4049" i="7"/>
  <c r="V4051" i="7"/>
  <c r="R4051" i="7"/>
  <c r="U4051" i="7"/>
  <c r="V3027" i="7"/>
  <c r="R3027" i="7"/>
  <c r="U3027" i="7"/>
  <c r="Q1123" i="7"/>
  <c r="V1123" i="7"/>
  <c r="U3832" i="7"/>
  <c r="V3832" i="7"/>
  <c r="R3832" i="7"/>
  <c r="S3832" i="7" s="1"/>
  <c r="V2060" i="7"/>
  <c r="U2060" i="7"/>
  <c r="Q2060" i="7"/>
  <c r="V457" i="7"/>
  <c r="U457" i="7"/>
  <c r="R457" i="7"/>
  <c r="U3710" i="7"/>
  <c r="R3710" i="7"/>
  <c r="V3710" i="7"/>
  <c r="V1662" i="7"/>
  <c r="R1662" i="7"/>
  <c r="S1662" i="7" s="1"/>
  <c r="Q3328" i="7"/>
  <c r="V3328" i="7"/>
  <c r="U3328" i="7"/>
  <c r="R3248" i="7"/>
  <c r="Q3248" i="7"/>
  <c r="Q2816" i="7"/>
  <c r="V2816" i="7"/>
  <c r="U2816" i="7"/>
  <c r="U2432" i="7"/>
  <c r="Q2432" i="7"/>
  <c r="V2432" i="7"/>
  <c r="R2432" i="7"/>
  <c r="Q2304" i="7"/>
  <c r="U2304" i="7"/>
  <c r="V2304" i="7"/>
  <c r="Q1792" i="7"/>
  <c r="U1792" i="7"/>
  <c r="V1792" i="7"/>
  <c r="U1408" i="7"/>
  <c r="Q1408" i="7"/>
  <c r="V1408" i="7"/>
  <c r="R1408" i="7"/>
  <c r="R1200" i="7"/>
  <c r="Q1200" i="7"/>
  <c r="Q256" i="7"/>
  <c r="U256" i="7"/>
  <c r="V256" i="7"/>
  <c r="U64" i="7"/>
  <c r="R64" i="7"/>
  <c r="U3437" i="7"/>
  <c r="V3437" i="7"/>
  <c r="Q3437" i="7"/>
  <c r="S3437" i="7" s="1"/>
  <c r="U3309" i="7"/>
  <c r="V3309" i="7"/>
  <c r="Q3309" i="7"/>
  <c r="R3309" i="7"/>
  <c r="U3245" i="7"/>
  <c r="Q3245" i="7"/>
  <c r="R3245" i="7"/>
  <c r="U3181" i="7"/>
  <c r="V3181" i="7"/>
  <c r="Q3181" i="7"/>
  <c r="U3053" i="7"/>
  <c r="Q3053" i="7"/>
  <c r="R3053" i="7"/>
  <c r="V3053" i="7"/>
  <c r="R3181" i="7"/>
  <c r="Q2224" i="7"/>
  <c r="S2224" i="7" s="1"/>
  <c r="Q3027" i="7"/>
  <c r="R7439" i="7"/>
  <c r="R9487" i="7"/>
  <c r="R7275" i="7"/>
  <c r="S7275" i="7" s="1"/>
  <c r="R4871" i="7"/>
  <c r="Q3710" i="7"/>
  <c r="Q4051" i="7"/>
  <c r="S4051" i="7" s="1"/>
  <c r="Q7845" i="7"/>
  <c r="U1662" i="7"/>
  <c r="U2989" i="7"/>
  <c r="V2989" i="7"/>
  <c r="U2861" i="7"/>
  <c r="V2861" i="7"/>
  <c r="U2797" i="7"/>
  <c r="V2797" i="7"/>
  <c r="U2733" i="7"/>
  <c r="V2733" i="7"/>
  <c r="U2669" i="7"/>
  <c r="V2669" i="7"/>
  <c r="U2605" i="7"/>
  <c r="V2605" i="7"/>
  <c r="U2541" i="7"/>
  <c r="V2541" i="7"/>
  <c r="U2477" i="7"/>
  <c r="V2477" i="7"/>
  <c r="U2413" i="7"/>
  <c r="V2413" i="7"/>
  <c r="U2285" i="7"/>
  <c r="V2285" i="7"/>
  <c r="U2157" i="7"/>
  <c r="V2157" i="7"/>
  <c r="U2093" i="7"/>
  <c r="V2093" i="7"/>
  <c r="U1965" i="7"/>
  <c r="V1965" i="7"/>
  <c r="U1837" i="7"/>
  <c r="V1837" i="7"/>
  <c r="U1773" i="7"/>
  <c r="V1773" i="7"/>
  <c r="U1709" i="7"/>
  <c r="V1709" i="7"/>
  <c r="U1645" i="7"/>
  <c r="V1645" i="7"/>
  <c r="U1581" i="7"/>
  <c r="V1581" i="7"/>
  <c r="U1517" i="7"/>
  <c r="V1517" i="7"/>
  <c r="U1453" i="7"/>
  <c r="V1453" i="7"/>
  <c r="U1389" i="7"/>
  <c r="V1389" i="7"/>
  <c r="U1261" i="7"/>
  <c r="V1261" i="7"/>
  <c r="U1133" i="7"/>
  <c r="V1133" i="7"/>
  <c r="U1069" i="7"/>
  <c r="V1069" i="7"/>
  <c r="U941" i="7"/>
  <c r="V941" i="7"/>
  <c r="U813" i="7"/>
  <c r="V813" i="7"/>
  <c r="U749" i="7"/>
  <c r="V749" i="7"/>
  <c r="U685" i="7"/>
  <c r="V685" i="7"/>
  <c r="U621" i="7"/>
  <c r="V621" i="7"/>
  <c r="U557" i="7"/>
  <c r="V557" i="7"/>
  <c r="U493" i="7"/>
  <c r="V493" i="7"/>
  <c r="U429" i="7"/>
  <c r="V429" i="7"/>
  <c r="U365" i="7"/>
  <c r="V365" i="7"/>
  <c r="U237" i="7"/>
  <c r="V237" i="7"/>
  <c r="U109" i="7"/>
  <c r="V109" i="7"/>
  <c r="U45" i="7"/>
  <c r="V45" i="7"/>
  <c r="V4434" i="7"/>
  <c r="U4434" i="7"/>
  <c r="V4306" i="7"/>
  <c r="U4306" i="7"/>
  <c r="U4110" i="7"/>
  <c r="V4110" i="7"/>
  <c r="U3598" i="7"/>
  <c r="V3598" i="7"/>
  <c r="V3342" i="7"/>
  <c r="U3342" i="7"/>
  <c r="U2574" i="7"/>
  <c r="V2574" i="7"/>
  <c r="U1806" i="7"/>
  <c r="V1806" i="7"/>
  <c r="U1294" i="7"/>
  <c r="V1294" i="7"/>
  <c r="U1038" i="7"/>
  <c r="V1038" i="7"/>
  <c r="U782" i="7"/>
  <c r="V782" i="7"/>
  <c r="U526" i="7"/>
  <c r="V526" i="7"/>
  <c r="U270" i="7"/>
  <c r="V270" i="7"/>
  <c r="U2436" i="7"/>
  <c r="V2436" i="7"/>
  <c r="R2436" i="7"/>
  <c r="Q2228" i="7"/>
  <c r="R2228" i="7"/>
  <c r="Q1220" i="7"/>
  <c r="V1220" i="7"/>
  <c r="U116" i="7"/>
  <c r="V116" i="7"/>
  <c r="V3521" i="7"/>
  <c r="U3521" i="7"/>
  <c r="V3457" i="7"/>
  <c r="U3457" i="7"/>
  <c r="V3329" i="7"/>
  <c r="U3329" i="7"/>
  <c r="V3265" i="7"/>
  <c r="U3265" i="7"/>
  <c r="V3201" i="7"/>
  <c r="U3201" i="7"/>
  <c r="V3137" i="7"/>
  <c r="U3137" i="7"/>
  <c r="V3009" i="7"/>
  <c r="U3009" i="7"/>
  <c r="V2945" i="7"/>
  <c r="U2945" i="7"/>
  <c r="V2817" i="7"/>
  <c r="U2817" i="7"/>
  <c r="V2753" i="7"/>
  <c r="U2753" i="7"/>
  <c r="V2689" i="7"/>
  <c r="U2689" i="7"/>
  <c r="V2625" i="7"/>
  <c r="U2625" i="7"/>
  <c r="V2497" i="7"/>
  <c r="U2497" i="7"/>
  <c r="V2433" i="7"/>
  <c r="U2433" i="7"/>
  <c r="V2305" i="7"/>
  <c r="U2305" i="7"/>
  <c r="V2241" i="7"/>
  <c r="U2241" i="7"/>
  <c r="V2177" i="7"/>
  <c r="U2177" i="7"/>
  <c r="V2113" i="7"/>
  <c r="U2113" i="7"/>
  <c r="V1985" i="7"/>
  <c r="U1985" i="7"/>
  <c r="V1921" i="7"/>
  <c r="U1921" i="7"/>
  <c r="V1793" i="7"/>
  <c r="U1793" i="7"/>
  <c r="U1729" i="7"/>
  <c r="V1729" i="7"/>
  <c r="U1601" i="7"/>
  <c r="V1601" i="7"/>
  <c r="V1537" i="7"/>
  <c r="U1537" i="7"/>
  <c r="U1473" i="7"/>
  <c r="V1473" i="7"/>
  <c r="U1409" i="7"/>
  <c r="V1409" i="7"/>
  <c r="V1345" i="7"/>
  <c r="U1345" i="7"/>
  <c r="V1025" i="7"/>
  <c r="U1025" i="7"/>
  <c r="U897" i="7"/>
  <c r="V897" i="7"/>
  <c r="V513" i="7"/>
  <c r="U513" i="7"/>
  <c r="U385" i="7"/>
  <c r="V385" i="7"/>
  <c r="U1976" i="7"/>
  <c r="V1976" i="7"/>
  <c r="V3013" i="7"/>
  <c r="U3013" i="7"/>
  <c r="V1989" i="7"/>
  <c r="U1989" i="7"/>
  <c r="V453" i="7"/>
  <c r="U453" i="7"/>
  <c r="U4138" i="7"/>
  <c r="V4138" i="7"/>
  <c r="U3626" i="7"/>
  <c r="V3626" i="7"/>
  <c r="U3114" i="7"/>
  <c r="V3114" i="7"/>
  <c r="V1834" i="7"/>
  <c r="U1834" i="7"/>
  <c r="V1322" i="7"/>
  <c r="U1322" i="7"/>
  <c r="V4525" i="7"/>
  <c r="U4525" i="7"/>
  <c r="V6032" i="7"/>
  <c r="Q6032" i="7"/>
  <c r="U8179" i="7"/>
  <c r="Q8179" i="7"/>
  <c r="U9550" i="7"/>
  <c r="V9550" i="7"/>
  <c r="Q9550" i="7"/>
  <c r="U5025" i="7"/>
  <c r="Q5025" i="7"/>
  <c r="V9633" i="7"/>
  <c r="R9633" i="7"/>
  <c r="V4543" i="7"/>
  <c r="U4543" i="7"/>
  <c r="V5056" i="7"/>
  <c r="R5056" i="7"/>
  <c r="V5568" i="7"/>
  <c r="U5568" i="7"/>
  <c r="Q5568" i="7"/>
  <c r="U7040" i="7"/>
  <c r="V7040" i="7"/>
  <c r="Q7040" i="7"/>
  <c r="V8640" i="7"/>
  <c r="U8640" i="7"/>
  <c r="U4436" i="7"/>
  <c r="V4436" i="7"/>
  <c r="V6000" i="7"/>
  <c r="R6000" i="7"/>
  <c r="S6000" i="7" s="1"/>
  <c r="U7088" i="7"/>
  <c r="Q7088" i="7"/>
  <c r="U8368" i="7"/>
  <c r="V8368" i="7"/>
  <c r="Q8368" i="7"/>
  <c r="S8368" i="7" s="1"/>
  <c r="V8880" i="7"/>
  <c r="U8880" i="7"/>
  <c r="R8880" i="7"/>
  <c r="Q8880" i="7"/>
  <c r="V9392" i="7"/>
  <c r="Q9392" i="7"/>
  <c r="U9392" i="7"/>
  <c r="U7795" i="7"/>
  <c r="R7795" i="7"/>
  <c r="V8608" i="7"/>
  <c r="R8608" i="7"/>
  <c r="V5953" i="7"/>
  <c r="R5953" i="7"/>
  <c r="U8193" i="7"/>
  <c r="Q8193" i="7"/>
  <c r="V4704" i="7"/>
  <c r="U4704" i="7"/>
  <c r="Q4704" i="7"/>
  <c r="R4704" i="7"/>
  <c r="V8257" i="7"/>
  <c r="Q8257" i="7"/>
  <c r="R8257" i="7"/>
  <c r="U8257" i="7"/>
  <c r="V8736" i="7"/>
  <c r="R8736" i="7"/>
  <c r="S8736" i="7" s="1"/>
  <c r="U8736" i="7"/>
  <c r="V9985" i="7"/>
  <c r="U9985" i="7"/>
  <c r="Q9985" i="7"/>
  <c r="U4832" i="7"/>
  <c r="V4832" i="7"/>
  <c r="Q4832" i="7"/>
  <c r="U7512" i="7"/>
  <c r="R7512" i="7"/>
  <c r="V4295" i="7"/>
  <c r="Q4295" i="7"/>
  <c r="U4295" i="7"/>
  <c r="Q6693" i="7"/>
  <c r="R6693" i="7"/>
  <c r="U6693" i="7"/>
  <c r="V6693" i="7"/>
  <c r="Q6949" i="7"/>
  <c r="R6949" i="7"/>
  <c r="V7653" i="7"/>
  <c r="Q7653" i="7"/>
  <c r="R7653" i="7"/>
  <c r="Q7781" i="7"/>
  <c r="R7781" i="7"/>
  <c r="U8805" i="7"/>
  <c r="Q8805" i="7"/>
  <c r="R8805" i="7"/>
  <c r="V9061" i="7"/>
  <c r="R9061" i="7"/>
  <c r="Q9061" i="7"/>
  <c r="U9253" i="7"/>
  <c r="Q9253" i="7"/>
  <c r="S9253" i="7" s="1"/>
  <c r="U9765" i="7"/>
  <c r="Q9765" i="7"/>
  <c r="V5252" i="7"/>
  <c r="Q5252" i="7"/>
  <c r="R5252" i="7"/>
  <c r="V7236" i="7"/>
  <c r="R7236" i="7"/>
  <c r="S7236" i="7" s="1"/>
  <c r="Q3323" i="7"/>
  <c r="U3323" i="7"/>
  <c r="R3019" i="7"/>
  <c r="U3019" i="7"/>
  <c r="V3019" i="7"/>
  <c r="Q3019" i="7"/>
  <c r="V2747" i="7"/>
  <c r="U2747" i="7"/>
  <c r="U1355" i="7"/>
  <c r="V1355" i="7"/>
  <c r="R1355" i="7"/>
  <c r="S1355" i="7" s="1"/>
  <c r="V7294" i="7"/>
  <c r="U7294" i="7"/>
  <c r="R7150" i="7"/>
  <c r="U7150" i="7"/>
  <c r="Q6990" i="7"/>
  <c r="R6990" i="7"/>
  <c r="Q6862" i="7"/>
  <c r="R6862" i="7"/>
  <c r="V5262" i="7"/>
  <c r="U5262" i="7"/>
  <c r="U5070" i="7"/>
  <c r="R5070" i="7"/>
  <c r="S5070" i="7" s="1"/>
  <c r="V4910" i="7"/>
  <c r="U4910" i="7"/>
  <c r="Q4910" i="7"/>
  <c r="U4750" i="7"/>
  <c r="V4750" i="7"/>
  <c r="R4750" i="7"/>
  <c r="Q4558" i="7"/>
  <c r="R4558" i="7"/>
  <c r="V8363" i="7"/>
  <c r="U8363" i="7"/>
  <c r="R8363" i="7"/>
  <c r="V7851" i="7"/>
  <c r="U7851" i="7"/>
  <c r="U5867" i="7"/>
  <c r="V5867" i="7"/>
  <c r="U3999" i="7"/>
  <c r="V3999" i="7"/>
  <c r="R3999" i="7"/>
  <c r="S3999" i="7" s="1"/>
  <c r="U3103" i="7"/>
  <c r="V3103" i="7"/>
  <c r="V2015" i="7"/>
  <c r="R2015" i="7"/>
  <c r="V1823" i="7"/>
  <c r="U1823" i="7"/>
  <c r="R1823" i="7"/>
  <c r="V1183" i="7"/>
  <c r="U1183" i="7"/>
  <c r="V991" i="7"/>
  <c r="R991" i="7"/>
  <c r="V799" i="7"/>
  <c r="U799" i="7"/>
  <c r="R799" i="7"/>
  <c r="Q159" i="7"/>
  <c r="U159" i="7"/>
  <c r="V159" i="7"/>
  <c r="U2492" i="7"/>
  <c r="V2492" i="7"/>
  <c r="U1980" i="7"/>
  <c r="V1980" i="7"/>
  <c r="U188" i="7"/>
  <c r="V188" i="7"/>
  <c r="V4161" i="7"/>
  <c r="U4161" i="7"/>
  <c r="V9374" i="7"/>
  <c r="Q9374" i="7"/>
  <c r="R9374" i="7"/>
  <c r="V9039" i="7"/>
  <c r="U9039" i="7"/>
  <c r="Q9039" i="7"/>
  <c r="S9039" i="7" s="1"/>
  <c r="V8015" i="7"/>
  <c r="U8015" i="7"/>
  <c r="Q8015" i="7"/>
  <c r="V6671" i="7"/>
  <c r="U6671" i="7"/>
  <c r="Q6671" i="7"/>
  <c r="R6671" i="7"/>
  <c r="U6431" i="7"/>
  <c r="V6431" i="7"/>
  <c r="Q6431" i="7"/>
  <c r="V5967" i="7"/>
  <c r="U5967" i="7"/>
  <c r="Q5967" i="7"/>
  <c r="U5215" i="7"/>
  <c r="V5215" i="7"/>
  <c r="Q5215" i="7"/>
  <c r="S5215" i="7" s="1"/>
  <c r="T5215" i="7" s="1"/>
  <c r="U4767" i="7"/>
  <c r="V4767" i="7"/>
  <c r="R4767" i="7"/>
  <c r="S4767" i="7" s="1"/>
  <c r="V3613" i="7"/>
  <c r="U3613" i="7"/>
  <c r="Q3613" i="7"/>
  <c r="V3091" i="7"/>
  <c r="R3091" i="7"/>
  <c r="V2403" i="7"/>
  <c r="Q2403" i="7"/>
  <c r="S2403" i="7" s="1"/>
  <c r="V2211" i="7"/>
  <c r="U2211" i="7"/>
  <c r="R2211" i="7"/>
  <c r="U1875" i="7"/>
  <c r="Q1875" i="7"/>
  <c r="V1875" i="7"/>
  <c r="R1875" i="7"/>
  <c r="U1683" i="7"/>
  <c r="V1683" i="7"/>
  <c r="Q867" i="7"/>
  <c r="U867" i="7"/>
  <c r="R3512" i="7"/>
  <c r="U3512" i="7"/>
  <c r="U649" i="7"/>
  <c r="V649" i="7"/>
  <c r="V1918" i="7"/>
  <c r="U1918" i="7"/>
  <c r="U894" i="7"/>
  <c r="V894" i="7"/>
  <c r="U704" i="7"/>
  <c r="R704" i="7"/>
  <c r="V704" i="7"/>
  <c r="V3197" i="7"/>
  <c r="U3197" i="7"/>
  <c r="V3069" i="7"/>
  <c r="U3069" i="7"/>
  <c r="V2941" i="7"/>
  <c r="U2941" i="7"/>
  <c r="V2813" i="7"/>
  <c r="U2813" i="7"/>
  <c r="V2045" i="7"/>
  <c r="U2045" i="7"/>
  <c r="V1917" i="7"/>
  <c r="U1917" i="7"/>
  <c r="V1405" i="7"/>
  <c r="U1405" i="7"/>
  <c r="V1277" i="7"/>
  <c r="U1277" i="7"/>
  <c r="V1149" i="7"/>
  <c r="U1149" i="7"/>
  <c r="V1021" i="7"/>
  <c r="U1021" i="7"/>
  <c r="V893" i="7"/>
  <c r="U893" i="7"/>
  <c r="V381" i="7"/>
  <c r="U381" i="7"/>
  <c r="V253" i="7"/>
  <c r="U253" i="7"/>
  <c r="V125" i="7"/>
  <c r="U125" i="7"/>
  <c r="U4514" i="7"/>
  <c r="V4514" i="7"/>
  <c r="U4386" i="7"/>
  <c r="V4386" i="7"/>
  <c r="U3150" i="7"/>
  <c r="V3150" i="7"/>
  <c r="R1870" i="7"/>
  <c r="S1870" i="7" s="1"/>
  <c r="V1870" i="7"/>
  <c r="R1358" i="7"/>
  <c r="V1358" i="7"/>
  <c r="V846" i="7"/>
  <c r="U846" i="7"/>
  <c r="Q2244" i="7"/>
  <c r="U2244" i="7"/>
  <c r="V2244" i="7"/>
  <c r="V1348" i="7"/>
  <c r="U1348" i="7"/>
  <c r="Q1348" i="7"/>
  <c r="U260" i="7"/>
  <c r="V260" i="7"/>
  <c r="V4438" i="7"/>
  <c r="U4438" i="7"/>
  <c r="U3870" i="7"/>
  <c r="V3870" i="7"/>
  <c r="U2846" i="7"/>
  <c r="V2846" i="7"/>
  <c r="R1310" i="7"/>
  <c r="U1310" i="7"/>
  <c r="V1310" i="7"/>
  <c r="U798" i="7"/>
  <c r="V798" i="7"/>
  <c r="U286" i="7"/>
  <c r="V286" i="7"/>
  <c r="R3128" i="7"/>
  <c r="V3128" i="7"/>
  <c r="V2232" i="7"/>
  <c r="U2232" i="7"/>
  <c r="V1528" i="7"/>
  <c r="U1528" i="7"/>
  <c r="V184" i="7"/>
  <c r="U184" i="7"/>
  <c r="V3141" i="7"/>
  <c r="U3141" i="7"/>
  <c r="V1093" i="7"/>
  <c r="U1093" i="7"/>
  <c r="V581" i="7"/>
  <c r="U581" i="7"/>
  <c r="V2551" i="7"/>
  <c r="U2551" i="7"/>
  <c r="U5171" i="7"/>
  <c r="V5171" i="7"/>
  <c r="R5171" i="7"/>
  <c r="U3685" i="7"/>
  <c r="V3685" i="7"/>
  <c r="U4849" i="7"/>
  <c r="V4849" i="7"/>
  <c r="Q4849" i="7"/>
  <c r="U5873" i="7"/>
  <c r="Q5873" i="7"/>
  <c r="R5873" i="7"/>
  <c r="V5873" i="7"/>
  <c r="U6385" i="7"/>
  <c r="Q6385" i="7"/>
  <c r="V6385" i="7"/>
  <c r="R6385" i="7"/>
  <c r="U6897" i="7"/>
  <c r="R6897" i="7"/>
  <c r="Q6897" i="7"/>
  <c r="U7409" i="7"/>
  <c r="R7409" i="7"/>
  <c r="Q7409" i="7"/>
  <c r="U7921" i="7"/>
  <c r="R7921" i="7"/>
  <c r="S7921" i="7" s="1"/>
  <c r="U8433" i="7"/>
  <c r="Q8433" i="7"/>
  <c r="R8433" i="7"/>
  <c r="U8689" i="7"/>
  <c r="Q8689" i="7"/>
  <c r="V8689" i="7"/>
  <c r="R8689" i="7"/>
  <c r="U9201" i="7"/>
  <c r="V9201" i="7"/>
  <c r="U9713" i="7"/>
  <c r="V9713" i="7"/>
  <c r="Q9713" i="7"/>
  <c r="R9713" i="7"/>
  <c r="U9969" i="7"/>
  <c r="R9969" i="7"/>
  <c r="Q9969" i="7"/>
  <c r="U7120" i="7"/>
  <c r="Q7120" i="7"/>
  <c r="V9971" i="7"/>
  <c r="Q9971" i="7"/>
  <c r="V6902" i="7"/>
  <c r="U6902" i="7"/>
  <c r="V5760" i="7"/>
  <c r="U5760" i="7"/>
  <c r="V7360" i="7"/>
  <c r="R7360" i="7"/>
  <c r="V7872" i="7"/>
  <c r="R7872" i="7"/>
  <c r="U4561" i="7"/>
  <c r="Q4561" i="7"/>
  <c r="V4561" i="7"/>
  <c r="R4561" i="7"/>
  <c r="V5073" i="7"/>
  <c r="U5073" i="7"/>
  <c r="R5073" i="7"/>
  <c r="U5585" i="7"/>
  <c r="V5585" i="7"/>
  <c r="Q5585" i="7"/>
  <c r="R5585" i="7"/>
  <c r="U6097" i="7"/>
  <c r="Q6097" i="7"/>
  <c r="R6097" i="7"/>
  <c r="V6097" i="7"/>
  <c r="U6609" i="7"/>
  <c r="Q6609" i="7"/>
  <c r="V6609" i="7"/>
  <c r="R6609" i="7"/>
  <c r="U7121" i="7"/>
  <c r="Q7121" i="7"/>
  <c r="S7121" i="7" s="1"/>
  <c r="U7633" i="7"/>
  <c r="R7633" i="7"/>
  <c r="S7633" i="7" s="1"/>
  <c r="V7633" i="7"/>
  <c r="U8145" i="7"/>
  <c r="V8145" i="7"/>
  <c r="Q8145" i="7"/>
  <c r="R8145" i="7"/>
  <c r="U8657" i="7"/>
  <c r="Q8657" i="7"/>
  <c r="V8657" i="7"/>
  <c r="R8657" i="7"/>
  <c r="U8913" i="7"/>
  <c r="Q8913" i="7"/>
  <c r="V8913" i="7"/>
  <c r="U9425" i="7"/>
  <c r="V9425" i="7"/>
  <c r="Q9425" i="7"/>
  <c r="R9425" i="7"/>
  <c r="U9937" i="7"/>
  <c r="R9937" i="7"/>
  <c r="S9937" i="7" s="1"/>
  <c r="V8560" i="7"/>
  <c r="U8560" i="7"/>
  <c r="U9584" i="7"/>
  <c r="Q9584" i="7"/>
  <c r="U8051" i="7"/>
  <c r="V8051" i="7"/>
  <c r="Q8051" i="7"/>
  <c r="S8051" i="7" s="1"/>
  <c r="U5569" i="7"/>
  <c r="V5569" i="7"/>
  <c r="R5569" i="7"/>
  <c r="V7617" i="7"/>
  <c r="U7617" i="7"/>
  <c r="Q7617" i="7"/>
  <c r="R7617" i="7"/>
  <c r="V9665" i="7"/>
  <c r="Q9665" i="7"/>
  <c r="R9665" i="7"/>
  <c r="U9665" i="7"/>
  <c r="U5536" i="7"/>
  <c r="V5536" i="7"/>
  <c r="Q5536" i="7"/>
  <c r="U8480" i="7"/>
  <c r="Q8480" i="7"/>
  <c r="V8480" i="7"/>
  <c r="U7489" i="7"/>
  <c r="Q7489" i="7"/>
  <c r="V7200" i="7"/>
  <c r="U7200" i="7"/>
  <c r="Q7200" i="7"/>
  <c r="Q782" i="7"/>
  <c r="S782" i="7" s="1"/>
  <c r="T782" i="7" s="1"/>
  <c r="Q1294" i="7"/>
  <c r="S1294" i="7" s="1"/>
  <c r="R1806" i="7"/>
  <c r="R2062" i="7"/>
  <c r="R2574" i="7"/>
  <c r="R614" i="7"/>
  <c r="R1638" i="7"/>
  <c r="Q2662" i="7"/>
  <c r="S2662" i="7" s="1"/>
  <c r="R257" i="7"/>
  <c r="R513" i="7"/>
  <c r="R769" i="7"/>
  <c r="R1025" i="7"/>
  <c r="R1345" i="7"/>
  <c r="R1601" i="7"/>
  <c r="Q1793" i="7"/>
  <c r="S1793" i="7" s="1"/>
  <c r="R2113" i="7"/>
  <c r="Q2305" i="7"/>
  <c r="S2305" i="7" s="1"/>
  <c r="Q4370" i="7"/>
  <c r="R173" i="7"/>
  <c r="Q365" i="7"/>
  <c r="S365" i="7" s="1"/>
  <c r="R685" i="7"/>
  <c r="Q877" i="7"/>
  <c r="R1197" i="7"/>
  <c r="Q1389" i="7"/>
  <c r="S1389" i="7" s="1"/>
  <c r="R1709" i="7"/>
  <c r="R2221" i="7"/>
  <c r="Q2413" i="7"/>
  <c r="S2413" i="7" s="1"/>
  <c r="R2733" i="7"/>
  <c r="Q2925" i="7"/>
  <c r="R376" i="7"/>
  <c r="R952" i="7"/>
  <c r="R1976" i="7"/>
  <c r="R2424" i="7"/>
  <c r="R244" i="7"/>
  <c r="S244" i="7" s="1"/>
  <c r="Q2676" i="7"/>
  <c r="S2676" i="7" s="1"/>
  <c r="R3268" i="7"/>
  <c r="Q9798" i="7"/>
  <c r="R9985" i="7"/>
  <c r="V257" i="7"/>
  <c r="U3393" i="7"/>
  <c r="V301" i="7"/>
  <c r="U6000" i="7"/>
  <c r="Q142" i="7"/>
  <c r="S142" i="7" s="1"/>
  <c r="Q286" i="7"/>
  <c r="S286" i="7" s="1"/>
  <c r="R526" i="7"/>
  <c r="R798" i="7"/>
  <c r="R1038" i="7"/>
  <c r="Q1278" i="7"/>
  <c r="Q1358" i="7"/>
  <c r="Q1550" i="7"/>
  <c r="Q1806" i="7"/>
  <c r="S1806" i="7" s="1"/>
  <c r="Q2062" i="7"/>
  <c r="S2062" i="7" s="1"/>
  <c r="R2318" i="7"/>
  <c r="Q2574" i="7"/>
  <c r="Q2846" i="7"/>
  <c r="Q3086" i="7"/>
  <c r="R3342" i="7"/>
  <c r="R3966" i="7"/>
  <c r="R666" i="7"/>
  <c r="R1178" i="7"/>
  <c r="R1690" i="7"/>
  <c r="R2202" i="7"/>
  <c r="Q2458" i="7"/>
  <c r="S2458" i="7" s="1"/>
  <c r="Q2714" i="7"/>
  <c r="S2714" i="7" s="1"/>
  <c r="Q2970" i="7"/>
  <c r="S2970" i="7" s="1"/>
  <c r="T2970" i="7" s="1"/>
  <c r="R3114" i="7"/>
  <c r="R3626" i="7"/>
  <c r="R4126" i="7"/>
  <c r="Q453" i="7"/>
  <c r="Q1989" i="7"/>
  <c r="Q3013" i="7"/>
  <c r="Q129" i="7"/>
  <c r="Q257" i="7"/>
  <c r="S257" i="7" s="1"/>
  <c r="Q385" i="7"/>
  <c r="Q513" i="7"/>
  <c r="Q641" i="7"/>
  <c r="Q769" i="7"/>
  <c r="Q897" i="7"/>
  <c r="Q1025" i="7"/>
  <c r="R1153" i="7"/>
  <c r="Q1345" i="7"/>
  <c r="S1345" i="7" s="1"/>
  <c r="R1409" i="7"/>
  <c r="Q1601" i="7"/>
  <c r="R1665" i="7"/>
  <c r="Q1857" i="7"/>
  <c r="R1921" i="7"/>
  <c r="Q2113" i="7"/>
  <c r="R2177" i="7"/>
  <c r="Q2369" i="7"/>
  <c r="R2433" i="7"/>
  <c r="R2561" i="7"/>
  <c r="R2625" i="7"/>
  <c r="R2689" i="7"/>
  <c r="R2753" i="7"/>
  <c r="R2817" i="7"/>
  <c r="R2881" i="7"/>
  <c r="R2945" i="7"/>
  <c r="R3009" i="7"/>
  <c r="R3073" i="7"/>
  <c r="R3137" i="7"/>
  <c r="R3201" i="7"/>
  <c r="R3265" i="7"/>
  <c r="R3329" i="7"/>
  <c r="R3393" i="7"/>
  <c r="R3457" i="7"/>
  <c r="R3521" i="7"/>
  <c r="R4322" i="7"/>
  <c r="Q4434" i="7"/>
  <c r="R4498" i="7"/>
  <c r="R61" i="7"/>
  <c r="Q173" i="7"/>
  <c r="S173" i="7" s="1"/>
  <c r="R237" i="7"/>
  <c r="R317" i="7"/>
  <c r="Q429" i="7"/>
  <c r="R493" i="7"/>
  <c r="R573" i="7"/>
  <c r="Q685" i="7"/>
  <c r="S685" i="7" s="1"/>
  <c r="R749" i="7"/>
  <c r="R829" i="7"/>
  <c r="Q941" i="7"/>
  <c r="R1005" i="7"/>
  <c r="R1085" i="7"/>
  <c r="Q1197" i="7"/>
  <c r="S1197" i="7" s="1"/>
  <c r="R1261" i="7"/>
  <c r="R1341" i="7"/>
  <c r="Q1453" i="7"/>
  <c r="R1517" i="7"/>
  <c r="R1597" i="7"/>
  <c r="Q1709" i="7"/>
  <c r="S1709" i="7" s="1"/>
  <c r="R1773" i="7"/>
  <c r="R1853" i="7"/>
  <c r="Q1965" i="7"/>
  <c r="R2029" i="7"/>
  <c r="R2109" i="7"/>
  <c r="Q2221" i="7"/>
  <c r="R2285" i="7"/>
  <c r="R2365" i="7"/>
  <c r="Q2477" i="7"/>
  <c r="R2541" i="7"/>
  <c r="R2621" i="7"/>
  <c r="Q2733" i="7"/>
  <c r="R2797" i="7"/>
  <c r="R2877" i="7"/>
  <c r="Q2989" i="7"/>
  <c r="R3133" i="7"/>
  <c r="R3389" i="7"/>
  <c r="R188" i="7"/>
  <c r="Q2492" i="7"/>
  <c r="S2492" i="7" s="1"/>
  <c r="Q56" i="7"/>
  <c r="R184" i="7"/>
  <c r="Q504" i="7"/>
  <c r="S504" i="7" s="1"/>
  <c r="R632" i="7"/>
  <c r="Q952" i="7"/>
  <c r="Q1080" i="7"/>
  <c r="R1208" i="7"/>
  <c r="Q1528" i="7"/>
  <c r="S1528" i="7" s="1"/>
  <c r="R1656" i="7"/>
  <c r="Q1976" i="7"/>
  <c r="R2232" i="7"/>
  <c r="Q2552" i="7"/>
  <c r="S2552" i="7" s="1"/>
  <c r="R2680" i="7"/>
  <c r="R3000" i="7"/>
  <c r="Q1460" i="7"/>
  <c r="S1460" i="7" s="1"/>
  <c r="R1972" i="7"/>
  <c r="S1972" i="7" s="1"/>
  <c r="Q2356" i="7"/>
  <c r="S2356" i="7" s="1"/>
  <c r="T2356" i="7" s="1"/>
  <c r="R2548" i="7"/>
  <c r="S2548" i="7" s="1"/>
  <c r="Q3268" i="7"/>
  <c r="R79" i="7"/>
  <c r="S79" i="7" s="1"/>
  <c r="R287" i="7"/>
  <c r="S287" i="7" s="1"/>
  <c r="R3264" i="7"/>
  <c r="S3264" i="7" s="1"/>
  <c r="R163" i="7"/>
  <c r="S163" i="7" s="1"/>
  <c r="R1183" i="7"/>
  <c r="Q1823" i="7"/>
  <c r="S1823" i="7" s="1"/>
  <c r="Q2207" i="7"/>
  <c r="S2207" i="7" s="1"/>
  <c r="Q3679" i="7"/>
  <c r="S3679" i="7" s="1"/>
  <c r="R4152" i="7"/>
  <c r="Q6835" i="7"/>
  <c r="R8179" i="7"/>
  <c r="R9550" i="7"/>
  <c r="R5967" i="7"/>
  <c r="R8015" i="7"/>
  <c r="R5579" i="7"/>
  <c r="R4910" i="7"/>
  <c r="R8913" i="7"/>
  <c r="R9169" i="7"/>
  <c r="R9201" i="7"/>
  <c r="R4832" i="7"/>
  <c r="R5536" i="7"/>
  <c r="Q6784" i="7"/>
  <c r="R8485" i="7"/>
  <c r="S8485" i="7" s="1"/>
  <c r="R9765" i="7"/>
  <c r="V1278" i="7"/>
  <c r="V3102" i="7"/>
  <c r="V3358" i="7"/>
  <c r="U810" i="7"/>
  <c r="U69" i="7"/>
  <c r="U641" i="7"/>
  <c r="U1665" i="7"/>
  <c r="U2561" i="7"/>
  <c r="V173" i="7"/>
  <c r="V877" i="7"/>
  <c r="U1533" i="7"/>
  <c r="V2221" i="7"/>
  <c r="V2925" i="7"/>
  <c r="V2296" i="7"/>
  <c r="U3128" i="7"/>
  <c r="U3268" i="7"/>
  <c r="U287" i="7"/>
  <c r="U192" i="7"/>
  <c r="U1216" i="7"/>
  <c r="U2240" i="7"/>
  <c r="V3264" i="7"/>
  <c r="U2236" i="7"/>
  <c r="U9615" i="7"/>
  <c r="V5070" i="7"/>
  <c r="V9765" i="7"/>
  <c r="U7990" i="7"/>
  <c r="U6835" i="7"/>
  <c r="V8179" i="7"/>
  <c r="V7409" i="7"/>
  <c r="V7121" i="7"/>
  <c r="V5281" i="7"/>
  <c r="V8433" i="7"/>
  <c r="U1217" i="7"/>
  <c r="V1217" i="7"/>
  <c r="U1089" i="7"/>
  <c r="V1089" i="7"/>
  <c r="U961" i="7"/>
  <c r="V961" i="7"/>
  <c r="V833" i="7"/>
  <c r="U833" i="7"/>
  <c r="U705" i="7"/>
  <c r="V705" i="7"/>
  <c r="U577" i="7"/>
  <c r="V577" i="7"/>
  <c r="U449" i="7"/>
  <c r="V449" i="7"/>
  <c r="V321" i="7"/>
  <c r="U321" i="7"/>
  <c r="U193" i="7"/>
  <c r="V193" i="7"/>
  <c r="U65" i="7"/>
  <c r="V65" i="7"/>
  <c r="U4310" i="7"/>
  <c r="V4310" i="7"/>
  <c r="V3320" i="7"/>
  <c r="U3320" i="7"/>
  <c r="R2872" i="7"/>
  <c r="U2872" i="7"/>
  <c r="V1848" i="7"/>
  <c r="U1848" i="7"/>
  <c r="U1272" i="7"/>
  <c r="V1272" i="7"/>
  <c r="V3525" i="7"/>
  <c r="U3525" i="7"/>
  <c r="V2501" i="7"/>
  <c r="U2501" i="7"/>
  <c r="V1477" i="7"/>
  <c r="U1477" i="7"/>
  <c r="V965" i="7"/>
  <c r="U965" i="7"/>
  <c r="V4506" i="7"/>
  <c r="U4506" i="7"/>
  <c r="U3882" i="7"/>
  <c r="V3882" i="7"/>
  <c r="U3370" i="7"/>
  <c r="V3370" i="7"/>
  <c r="V2602" i="7"/>
  <c r="U2602" i="7"/>
  <c r="V2090" i="7"/>
  <c r="U2090" i="7"/>
  <c r="V1578" i="7"/>
  <c r="U1578" i="7"/>
  <c r="V1066" i="7"/>
  <c r="U1066" i="7"/>
  <c r="V554" i="7"/>
  <c r="U554" i="7"/>
  <c r="V4355" i="7"/>
  <c r="Q4355" i="7"/>
  <c r="U1911" i="7"/>
  <c r="V1911" i="7"/>
  <c r="V5520" i="7"/>
  <c r="R5520" i="7"/>
  <c r="V6288" i="7"/>
  <c r="U6288" i="7"/>
  <c r="Q6288" i="7"/>
  <c r="U9203" i="7"/>
  <c r="R9203" i="7"/>
  <c r="U4769" i="7"/>
  <c r="V4769" i="7"/>
  <c r="V6049" i="7"/>
  <c r="Q6049" i="7"/>
  <c r="V8865" i="7"/>
  <c r="R8865" i="7"/>
  <c r="V9377" i="7"/>
  <c r="R9377" i="7"/>
  <c r="V9889" i="7"/>
  <c r="R9889" i="7"/>
  <c r="V9990" i="7"/>
  <c r="U9990" i="7"/>
  <c r="V4800" i="7"/>
  <c r="R4800" i="7"/>
  <c r="U5824" i="7"/>
  <c r="Q5824" i="7"/>
  <c r="U6528" i="7"/>
  <c r="Q6528" i="7"/>
  <c r="U9344" i="7"/>
  <c r="Q9344" i="7"/>
  <c r="U9600" i="7"/>
  <c r="R9600" i="7"/>
  <c r="V5488" i="7"/>
  <c r="R5488" i="7"/>
  <c r="V6256" i="7"/>
  <c r="Q6256" i="7"/>
  <c r="U6256" i="7"/>
  <c r="R6256" i="7"/>
  <c r="V8048" i="7"/>
  <c r="Q8048" i="7"/>
  <c r="U8624" i="7"/>
  <c r="V8624" i="7"/>
  <c r="Q8624" i="7"/>
  <c r="R8624" i="7"/>
  <c r="V9136" i="7"/>
  <c r="Q9136" i="7"/>
  <c r="R9136" i="7"/>
  <c r="V9648" i="7"/>
  <c r="U9648" i="7"/>
  <c r="Q9648" i="7"/>
  <c r="R9648" i="7"/>
  <c r="V8307" i="7"/>
  <c r="U8307" i="7"/>
  <c r="Q8307" i="7"/>
  <c r="R8307" i="7"/>
  <c r="V7328" i="7"/>
  <c r="R7328" i="7"/>
  <c r="V9568" i="7"/>
  <c r="R9568" i="7"/>
  <c r="U7745" i="7"/>
  <c r="Q7745" i="7"/>
  <c r="V5664" i="7"/>
  <c r="Q5664" i="7"/>
  <c r="U8800" i="7"/>
  <c r="Q8800" i="7"/>
  <c r="V8800" i="7"/>
  <c r="U4640" i="7"/>
  <c r="Q4640" i="7"/>
  <c r="R4640" i="7"/>
  <c r="U6913" i="7"/>
  <c r="Q6913" i="7"/>
  <c r="V6913" i="7"/>
  <c r="V4244" i="7"/>
  <c r="U4244" i="7"/>
  <c r="Q4244" i="7"/>
  <c r="R4244" i="7"/>
  <c r="V3617" i="7"/>
  <c r="Q3617" i="7"/>
  <c r="U3617" i="7"/>
  <c r="R3617" i="7"/>
  <c r="V8216" i="7"/>
  <c r="U8216" i="7"/>
  <c r="U4867" i="7"/>
  <c r="R4867" i="7"/>
  <c r="V9475" i="7"/>
  <c r="U9475" i="7"/>
  <c r="R9475" i="7"/>
  <c r="S9475" i="7" s="1"/>
  <c r="V4507" i="7"/>
  <c r="U4507" i="7"/>
  <c r="Q4507" i="7"/>
  <c r="R4507" i="7"/>
  <c r="Q6373" i="7"/>
  <c r="R6373" i="7"/>
  <c r="U7077" i="7"/>
  <c r="Q7077" i="7"/>
  <c r="V7077" i="7"/>
  <c r="R7077" i="7"/>
  <c r="Q7909" i="7"/>
  <c r="R7909" i="7"/>
  <c r="U9573" i="7"/>
  <c r="V9573" i="7"/>
  <c r="Q9573" i="7"/>
  <c r="R9573" i="7"/>
  <c r="V9893" i="7"/>
  <c r="R9893" i="7"/>
  <c r="S9893" i="7" s="1"/>
  <c r="U9893" i="7"/>
  <c r="U7940" i="7"/>
  <c r="Q7940" i="7"/>
  <c r="V7940" i="7"/>
  <c r="V8260" i="7"/>
  <c r="U8260" i="7"/>
  <c r="Q8260" i="7"/>
  <c r="R8260" i="7"/>
  <c r="V8580" i="7"/>
  <c r="Q8580" i="7"/>
  <c r="V9540" i="7"/>
  <c r="R9540" i="7"/>
  <c r="S9540" i="7" s="1"/>
  <c r="U9540" i="7"/>
  <c r="U5191" i="7"/>
  <c r="V5191" i="7"/>
  <c r="Q5191" i="7"/>
  <c r="Q4935" i="7"/>
  <c r="R4935" i="7"/>
  <c r="V3147" i="7"/>
  <c r="Q3147" i="7"/>
  <c r="S3147" i="7" s="1"/>
  <c r="Q2555" i="7"/>
  <c r="V2555" i="7"/>
  <c r="U2315" i="7"/>
  <c r="V2315" i="7"/>
  <c r="Q2315" i="7"/>
  <c r="R2315" i="7"/>
  <c r="V1227" i="7"/>
  <c r="Q1227" i="7"/>
  <c r="S1227" i="7" s="1"/>
  <c r="V3760" i="7"/>
  <c r="U3760" i="7"/>
  <c r="V2857" i="7"/>
  <c r="U2857" i="7"/>
  <c r="V6926" i="7"/>
  <c r="U6926" i="7"/>
  <c r="R6926" i="7"/>
  <c r="S6926" i="7" s="1"/>
  <c r="U6782" i="7"/>
  <c r="Q6782" i="7"/>
  <c r="U6542" i="7"/>
  <c r="V6542" i="7"/>
  <c r="R6542" i="7"/>
  <c r="S6542" i="7" s="1"/>
  <c r="U6286" i="7"/>
  <c r="Q6286" i="7"/>
  <c r="V6094" i="7"/>
  <c r="U6094" i="7"/>
  <c r="V5902" i="7"/>
  <c r="U5902" i="7"/>
  <c r="R5902" i="7"/>
  <c r="S5902" i="7" s="1"/>
  <c r="V5710" i="7"/>
  <c r="U5710" i="7"/>
  <c r="Q5710" i="7"/>
  <c r="R5710" i="7"/>
  <c r="V9611" i="7"/>
  <c r="U9611" i="7"/>
  <c r="Q9611" i="7"/>
  <c r="R9611" i="7"/>
  <c r="R6027" i="7"/>
  <c r="U6027" i="7"/>
  <c r="Q6027" i="7"/>
  <c r="V5739" i="7"/>
  <c r="R5739" i="7"/>
  <c r="U2975" i="7"/>
  <c r="V2975" i="7"/>
  <c r="R2975" i="7"/>
  <c r="S2975" i="7" s="1"/>
  <c r="V2335" i="7"/>
  <c r="Q2335" i="7"/>
  <c r="V1695" i="7"/>
  <c r="U1695" i="7"/>
  <c r="Q1695" i="7"/>
  <c r="R1695" i="7"/>
  <c r="V1311" i="7"/>
  <c r="Q1311" i="7"/>
  <c r="S1311" i="7" s="1"/>
  <c r="V671" i="7"/>
  <c r="U671" i="7"/>
  <c r="Q671" i="7"/>
  <c r="R671" i="7"/>
  <c r="R3324" i="7"/>
  <c r="S3324" i="7" s="1"/>
  <c r="U3324" i="7"/>
  <c r="V2748" i="7"/>
  <c r="U2748" i="7"/>
  <c r="U1724" i="7"/>
  <c r="V1724" i="7"/>
  <c r="U1212" i="7"/>
  <c r="V1212" i="7"/>
  <c r="V9743" i="7"/>
  <c r="U9743" i="7"/>
  <c r="Q9743" i="7"/>
  <c r="R9743" i="7"/>
  <c r="U9503" i="7"/>
  <c r="V9503" i="7"/>
  <c r="Q9503" i="7"/>
  <c r="V8719" i="7"/>
  <c r="U8719" i="7"/>
  <c r="Q8719" i="7"/>
  <c r="R8719" i="7"/>
  <c r="U8479" i="7"/>
  <c r="V8479" i="7"/>
  <c r="Q8479" i="7"/>
  <c r="V7695" i="7"/>
  <c r="U7695" i="7"/>
  <c r="Q7695" i="7"/>
  <c r="R7695" i="7"/>
  <c r="U7455" i="7"/>
  <c r="V7455" i="7"/>
  <c r="Q7455" i="7"/>
  <c r="V6991" i="7"/>
  <c r="U6991" i="7"/>
  <c r="Q6991" i="7"/>
  <c r="S6991" i="7" s="1"/>
  <c r="V5647" i="7"/>
  <c r="U5647" i="7"/>
  <c r="Q5647" i="7"/>
  <c r="R5647" i="7"/>
  <c r="U4639" i="7"/>
  <c r="V4639" i="7"/>
  <c r="Q4639" i="7"/>
  <c r="U4243" i="7"/>
  <c r="Q4243" i="7"/>
  <c r="V3869" i="7"/>
  <c r="U3869" i="7"/>
  <c r="Q3869" i="7"/>
  <c r="S3869" i="7" s="1"/>
  <c r="V3603" i="7"/>
  <c r="R3603" i="7"/>
  <c r="U2579" i="7"/>
  <c r="R2579" i="7"/>
  <c r="U2323" i="7"/>
  <c r="Q2323" i="7"/>
  <c r="S2323" i="7" s="1"/>
  <c r="U2131" i="7"/>
  <c r="V2131" i="7"/>
  <c r="R2131" i="7"/>
  <c r="S2131" i="7" s="1"/>
  <c r="Q979" i="7"/>
  <c r="R979" i="7"/>
  <c r="V4462" i="7"/>
  <c r="U4462" i="7"/>
  <c r="U2942" i="7"/>
  <c r="V2942" i="7"/>
  <c r="V2752" i="7"/>
  <c r="R2752" i="7"/>
  <c r="S2752" i="7" s="1"/>
  <c r="U2752" i="7"/>
  <c r="U1728" i="7"/>
  <c r="R1728" i="7"/>
  <c r="S1728" i="7" s="1"/>
  <c r="V1728" i="7"/>
  <c r="V3453" i="7"/>
  <c r="U3453" i="7"/>
  <c r="V3325" i="7"/>
  <c r="U3325" i="7"/>
  <c r="V2429" i="7"/>
  <c r="U2429" i="7"/>
  <c r="V2301" i="7"/>
  <c r="U2301" i="7"/>
  <c r="V2173" i="7"/>
  <c r="U2173" i="7"/>
  <c r="V1789" i="7"/>
  <c r="U1789" i="7"/>
  <c r="V765" i="7"/>
  <c r="U765" i="7"/>
  <c r="U3406" i="7"/>
  <c r="V3406" i="7"/>
  <c r="R836" i="7"/>
  <c r="S836" i="7" s="1"/>
  <c r="U836" i="7"/>
  <c r="V836" i="7"/>
  <c r="U3614" i="7"/>
  <c r="V3614" i="7"/>
  <c r="R2590" i="7"/>
  <c r="S2590" i="7" s="1"/>
  <c r="V2590" i="7"/>
  <c r="U2590" i="7"/>
  <c r="U2104" i="7"/>
  <c r="V2104" i="7"/>
  <c r="V2629" i="7"/>
  <c r="U2629" i="7"/>
  <c r="V190" i="7"/>
  <c r="U190" i="7"/>
  <c r="V1527" i="7"/>
  <c r="U1527" i="7"/>
  <c r="U3949" i="7"/>
  <c r="R3949" i="7"/>
  <c r="S3949" i="7" s="1"/>
  <c r="V9267" i="7"/>
  <c r="Q9267" i="7"/>
  <c r="R8534" i="7"/>
  <c r="Q8534" i="7"/>
  <c r="V4593" i="7"/>
  <c r="Q4593" i="7"/>
  <c r="R4593" i="7"/>
  <c r="U5105" i="7"/>
  <c r="Q5105" i="7"/>
  <c r="R5105" i="7"/>
  <c r="V5105" i="7"/>
  <c r="U5617" i="7"/>
  <c r="V5617" i="7"/>
  <c r="Q5617" i="7"/>
  <c r="S5617" i="7" s="1"/>
  <c r="U6129" i="7"/>
  <c r="V6129" i="7"/>
  <c r="Q6129" i="7"/>
  <c r="R6129" i="7"/>
  <c r="U6641" i="7"/>
  <c r="V6641" i="7"/>
  <c r="Q6641" i="7"/>
  <c r="R6641" i="7"/>
  <c r="U7153" i="7"/>
  <c r="V7153" i="7"/>
  <c r="Q7153" i="7"/>
  <c r="S7153" i="7" s="1"/>
  <c r="U7665" i="7"/>
  <c r="V7665" i="7"/>
  <c r="R7665" i="7"/>
  <c r="Q7665" i="7"/>
  <c r="U8177" i="7"/>
  <c r="V8177" i="7"/>
  <c r="Q8177" i="7"/>
  <c r="R8177" i="7"/>
  <c r="U8945" i="7"/>
  <c r="Q8945" i="7"/>
  <c r="V8945" i="7"/>
  <c r="U9457" i="7"/>
  <c r="V9457" i="7"/>
  <c r="Q9457" i="7"/>
  <c r="R9457" i="7"/>
  <c r="U8656" i="7"/>
  <c r="V8656" i="7"/>
  <c r="Q8656" i="7"/>
  <c r="U9984" i="7"/>
  <c r="V9984" i="7"/>
  <c r="V4457" i="7"/>
  <c r="U4457" i="7"/>
  <c r="R4457" i="7"/>
  <c r="Q4457" i="7"/>
  <c r="U5504" i="7"/>
  <c r="V5504" i="7"/>
  <c r="V7616" i="7"/>
  <c r="U7616" i="7"/>
  <c r="Q7616" i="7"/>
  <c r="V4817" i="7"/>
  <c r="Q4817" i="7"/>
  <c r="S4817" i="7" s="1"/>
  <c r="T4817" i="7" s="1"/>
  <c r="V5329" i="7"/>
  <c r="U5329" i="7"/>
  <c r="U5841" i="7"/>
  <c r="Q5841" i="7"/>
  <c r="R5841" i="7"/>
  <c r="V5841" i="7"/>
  <c r="U6353" i="7"/>
  <c r="V6353" i="7"/>
  <c r="Q6353" i="7"/>
  <c r="R6353" i="7"/>
  <c r="U6865" i="7"/>
  <c r="R6865" i="7"/>
  <c r="Q6865" i="7"/>
  <c r="U7377" i="7"/>
  <c r="V7377" i="7"/>
  <c r="R7377" i="7"/>
  <c r="S7377" i="7" s="1"/>
  <c r="U7889" i="7"/>
  <c r="R7889" i="7"/>
  <c r="U8401" i="7"/>
  <c r="V8401" i="7"/>
  <c r="Q8401" i="7"/>
  <c r="R8401" i="7"/>
  <c r="U9681" i="7"/>
  <c r="V9681" i="7"/>
  <c r="Q9681" i="7"/>
  <c r="R9681" i="7"/>
  <c r="V7024" i="7"/>
  <c r="R7024" i="7"/>
  <c r="V8304" i="7"/>
  <c r="Q8304" i="7"/>
  <c r="U8304" i="7"/>
  <c r="U4544" i="7"/>
  <c r="V4544" i="7"/>
  <c r="U6593" i="7"/>
  <c r="V6593" i="7"/>
  <c r="Q6593" i="7"/>
  <c r="R6593" i="7"/>
  <c r="U8641" i="7"/>
  <c r="V8641" i="7"/>
  <c r="Q8641" i="7"/>
  <c r="R8641" i="7"/>
  <c r="V4500" i="7"/>
  <c r="U4500" i="7"/>
  <c r="Q4500" i="7"/>
  <c r="S4500" i="7" s="1"/>
  <c r="T4500" i="7" s="1"/>
  <c r="V8352" i="7"/>
  <c r="R8352" i="7"/>
  <c r="S8352" i="7" s="1"/>
  <c r="U4373" i="7"/>
  <c r="V4373" i="7"/>
  <c r="U9729" i="7"/>
  <c r="Q9729" i="7"/>
  <c r="R9729" i="7"/>
  <c r="U9473" i="7"/>
  <c r="R9473" i="7"/>
  <c r="V9473" i="7"/>
  <c r="U9217" i="7"/>
  <c r="V9217" i="7"/>
  <c r="Q9217" i="7"/>
  <c r="R9217" i="7"/>
  <c r="R1550" i="7"/>
  <c r="R3086" i="7"/>
  <c r="Q3854" i="7"/>
  <c r="R1126" i="7"/>
  <c r="R2150" i="7"/>
  <c r="Q4110" i="7"/>
  <c r="S4110" i="7" s="1"/>
  <c r="T4110" i="7" s="1"/>
  <c r="R129" i="7"/>
  <c r="R385" i="7"/>
  <c r="R641" i="7"/>
  <c r="R897" i="7"/>
  <c r="R1089" i="7"/>
  <c r="S1089" i="7" s="1"/>
  <c r="Q1281" i="7"/>
  <c r="S1281" i="7" s="1"/>
  <c r="Q1537" i="7"/>
  <c r="S1537" i="7" s="1"/>
  <c r="R1857" i="7"/>
  <c r="Q2049" i="7"/>
  <c r="R2369" i="7"/>
  <c r="R4434" i="7"/>
  <c r="Q109" i="7"/>
  <c r="S109" i="7" s="1"/>
  <c r="T109" i="7" s="1"/>
  <c r="R429" i="7"/>
  <c r="Q621" i="7"/>
  <c r="S621" i="7" s="1"/>
  <c r="R941" i="7"/>
  <c r="Q1133" i="7"/>
  <c r="S1133" i="7" s="1"/>
  <c r="T1133" i="7" s="1"/>
  <c r="R1453" i="7"/>
  <c r="Q1645" i="7"/>
  <c r="S1645" i="7" s="1"/>
  <c r="R1965" i="7"/>
  <c r="Q2157" i="7"/>
  <c r="S2157" i="7" s="1"/>
  <c r="T2157" i="7" s="1"/>
  <c r="R2477" i="7"/>
  <c r="Q2669" i="7"/>
  <c r="S2669" i="7" s="1"/>
  <c r="R2989" i="7"/>
  <c r="Q248" i="7"/>
  <c r="S248" i="7" s="1"/>
  <c r="Q824" i="7"/>
  <c r="R1400" i="7"/>
  <c r="Q1848" i="7"/>
  <c r="S1848" i="7" s="1"/>
  <c r="Q2296" i="7"/>
  <c r="Q2872" i="7"/>
  <c r="Q1911" i="7"/>
  <c r="S1911" i="7" s="1"/>
  <c r="Q4525" i="7"/>
  <c r="S4525" i="7" s="1"/>
  <c r="Q9046" i="7"/>
  <c r="S9046" i="7" s="1"/>
  <c r="T9046" i="7" s="1"/>
  <c r="Q4673" i="7"/>
  <c r="R9990" i="7"/>
  <c r="R6288" i="7"/>
  <c r="R9392" i="7"/>
  <c r="V1550" i="7"/>
  <c r="V2830" i="7"/>
  <c r="U298" i="7"/>
  <c r="V1281" i="7"/>
  <c r="U2369" i="7"/>
  <c r="V1005" i="7"/>
  <c r="V2349" i="7"/>
  <c r="U3000" i="7"/>
  <c r="V1732" i="7"/>
  <c r="U8294" i="7"/>
  <c r="U8848" i="7"/>
  <c r="R126" i="7"/>
  <c r="R270" i="7"/>
  <c r="S270" i="7" s="1"/>
  <c r="Q526" i="7"/>
  <c r="Q798" i="7"/>
  <c r="Q1038" i="7"/>
  <c r="R1102" i="7"/>
  <c r="Q1310" i="7"/>
  <c r="R1918" i="7"/>
  <c r="S1918" i="7" s="1"/>
  <c r="Q2318" i="7"/>
  <c r="S2318" i="7" s="1"/>
  <c r="R2558" i="7"/>
  <c r="R2830" i="7"/>
  <c r="R2942" i="7"/>
  <c r="S2942" i="7" s="1"/>
  <c r="Q3150" i="7"/>
  <c r="Q3342" i="7"/>
  <c r="R3598" i="7"/>
  <c r="S3598" i="7" s="1"/>
  <c r="Q3966" i="7"/>
  <c r="R2346" i="7"/>
  <c r="R2602" i="7"/>
  <c r="R2858" i="7"/>
  <c r="Q3114" i="7"/>
  <c r="Q3370" i="7"/>
  <c r="S3370" i="7" s="1"/>
  <c r="T3370" i="7" s="1"/>
  <c r="Q3626" i="7"/>
  <c r="Q3882" i="7"/>
  <c r="S3882" i="7" s="1"/>
  <c r="Q4126" i="7"/>
  <c r="S4126" i="7" s="1"/>
  <c r="R1145" i="7"/>
  <c r="Q4138" i="7"/>
  <c r="R65" i="7"/>
  <c r="S65" i="7" s="1"/>
  <c r="R193" i="7"/>
  <c r="S193" i="7" s="1"/>
  <c r="R321" i="7"/>
  <c r="S321" i="7" s="1"/>
  <c r="R449" i="7"/>
  <c r="S449" i="7" s="1"/>
  <c r="R577" i="7"/>
  <c r="S577" i="7" s="1"/>
  <c r="R705" i="7"/>
  <c r="S705" i="7" s="1"/>
  <c r="R833" i="7"/>
  <c r="S833" i="7" s="1"/>
  <c r="R961" i="7"/>
  <c r="S961" i="7" s="1"/>
  <c r="Q1153" i="7"/>
  <c r="R1217" i="7"/>
  <c r="S1217" i="7" s="1"/>
  <c r="Q1409" i="7"/>
  <c r="S1409" i="7" s="1"/>
  <c r="R1473" i="7"/>
  <c r="S1473" i="7" s="1"/>
  <c r="Q1665" i="7"/>
  <c r="R1729" i="7"/>
  <c r="S1729" i="7" s="1"/>
  <c r="Q1921" i="7"/>
  <c r="S1921" i="7" s="1"/>
  <c r="R1985" i="7"/>
  <c r="S1985" i="7" s="1"/>
  <c r="Q2177" i="7"/>
  <c r="R2241" i="7"/>
  <c r="S2241" i="7" s="1"/>
  <c r="Q2433" i="7"/>
  <c r="S2433" i="7" s="1"/>
  <c r="R2497" i="7"/>
  <c r="S2497" i="7" s="1"/>
  <c r="Q2561" i="7"/>
  <c r="S2561" i="7" s="1"/>
  <c r="Q2625" i="7"/>
  <c r="S2625" i="7" s="1"/>
  <c r="Q2689" i="7"/>
  <c r="S2689" i="7" s="1"/>
  <c r="Q2753" i="7"/>
  <c r="S2753" i="7" s="1"/>
  <c r="Q2817" i="7"/>
  <c r="S2817" i="7" s="1"/>
  <c r="Q2881" i="7"/>
  <c r="S2881" i="7" s="1"/>
  <c r="Q2945" i="7"/>
  <c r="S2945" i="7" s="1"/>
  <c r="Q3009" i="7"/>
  <c r="S3009" i="7" s="1"/>
  <c r="Q3073" i="7"/>
  <c r="S3073" i="7" s="1"/>
  <c r="Q3137" i="7"/>
  <c r="S3137" i="7" s="1"/>
  <c r="Q3201" i="7"/>
  <c r="S3201" i="7" s="1"/>
  <c r="Q3265" i="7"/>
  <c r="S3265" i="7" s="1"/>
  <c r="Q3329" i="7"/>
  <c r="S3329" i="7" s="1"/>
  <c r="Q3393" i="7"/>
  <c r="S3393" i="7" s="1"/>
  <c r="Q3457" i="7"/>
  <c r="S3457" i="7" s="1"/>
  <c r="Q3521" i="7"/>
  <c r="S3521" i="7" s="1"/>
  <c r="R116" i="7"/>
  <c r="S116" i="7" s="1"/>
  <c r="R4306" i="7"/>
  <c r="S4306" i="7" s="1"/>
  <c r="R4386" i="7"/>
  <c r="Q4498" i="7"/>
  <c r="R45" i="7"/>
  <c r="S45" i="7" s="1"/>
  <c r="R125" i="7"/>
  <c r="Q237" i="7"/>
  <c r="R301" i="7"/>
  <c r="R381" i="7"/>
  <c r="Q493" i="7"/>
  <c r="R557" i="7"/>
  <c r="S557" i="7" s="1"/>
  <c r="R637" i="7"/>
  <c r="Q749" i="7"/>
  <c r="R813" i="7"/>
  <c r="S813" i="7" s="1"/>
  <c r="R893" i="7"/>
  <c r="Q1005" i="7"/>
  <c r="R1069" i="7"/>
  <c r="S1069" i="7" s="1"/>
  <c r="R1149" i="7"/>
  <c r="Q1261" i="7"/>
  <c r="R1325" i="7"/>
  <c r="R1405" i="7"/>
  <c r="Q1517" i="7"/>
  <c r="R1581" i="7"/>
  <c r="S1581" i="7" s="1"/>
  <c r="R1661" i="7"/>
  <c r="Q1773" i="7"/>
  <c r="R1837" i="7"/>
  <c r="S1837" i="7" s="1"/>
  <c r="R1917" i="7"/>
  <c r="Q2029" i="7"/>
  <c r="R2093" i="7"/>
  <c r="S2093" i="7" s="1"/>
  <c r="R2173" i="7"/>
  <c r="Q2285" i="7"/>
  <c r="R2349" i="7"/>
  <c r="R2429" i="7"/>
  <c r="Q2541" i="7"/>
  <c r="R2605" i="7"/>
  <c r="S2605" i="7" s="1"/>
  <c r="R2685" i="7"/>
  <c r="Q2797" i="7"/>
  <c r="R2861" i="7"/>
  <c r="S2861" i="7" s="1"/>
  <c r="R2941" i="7"/>
  <c r="R3197" i="7"/>
  <c r="R3453" i="7"/>
  <c r="Q188" i="7"/>
  <c r="R700" i="7"/>
  <c r="R1212" i="7"/>
  <c r="S1212" i="7" s="1"/>
  <c r="R1468" i="7"/>
  <c r="Q1724" i="7"/>
  <c r="S1724" i="7" s="1"/>
  <c r="R2236" i="7"/>
  <c r="Q2748" i="7"/>
  <c r="S2748" i="7" s="1"/>
  <c r="Q184" i="7"/>
  <c r="Q1208" i="7"/>
  <c r="Q2232" i="7"/>
  <c r="Q3000" i="7"/>
  <c r="S3000" i="7" s="1"/>
  <c r="Q3128" i="7"/>
  <c r="S3128" i="7" s="1"/>
  <c r="Q3320" i="7"/>
  <c r="S3320" i="7" s="1"/>
  <c r="Q3512" i="7"/>
  <c r="R260" i="7"/>
  <c r="S260" i="7" s="1"/>
  <c r="Q900" i="7"/>
  <c r="R1348" i="7"/>
  <c r="Q2436" i="7"/>
  <c r="S2436" i="7" s="1"/>
  <c r="Q2932" i="7"/>
  <c r="S2932" i="7" s="1"/>
  <c r="Q704" i="7"/>
  <c r="R2240" i="7"/>
  <c r="S2240" i="7" s="1"/>
  <c r="R787" i="7"/>
  <c r="S787" i="7" s="1"/>
  <c r="R1683" i="7"/>
  <c r="S1683" i="7" s="1"/>
  <c r="Q2211" i="7"/>
  <c r="R3155" i="7"/>
  <c r="R3613" i="7"/>
  <c r="Q799" i="7"/>
  <c r="Q1183" i="7"/>
  <c r="R2335" i="7"/>
  <c r="R2527" i="7"/>
  <c r="R2655" i="7"/>
  <c r="R3103" i="7"/>
  <c r="S3103" i="7" s="1"/>
  <c r="R2875" i="7"/>
  <c r="Q5427" i="7"/>
  <c r="Q5087" i="7"/>
  <c r="R6543" i="7"/>
  <c r="R8591" i="7"/>
  <c r="Q7291" i="7"/>
  <c r="Q8363" i="7"/>
  <c r="Q4750" i="7"/>
  <c r="S4750" i="7" s="1"/>
  <c r="R5262" i="7"/>
  <c r="S5262" i="7" s="1"/>
  <c r="R6286" i="7"/>
  <c r="R4849" i="7"/>
  <c r="Q5073" i="7"/>
  <c r="R5329" i="7"/>
  <c r="S5329" i="7" s="1"/>
  <c r="R5361" i="7"/>
  <c r="Q5569" i="7"/>
  <c r="Q7585" i="7"/>
  <c r="Q6602" i="7"/>
  <c r="S6602" i="7" s="1"/>
  <c r="R8945" i="7"/>
  <c r="Q9169" i="7"/>
  <c r="Q9201" i="7"/>
  <c r="R4543" i="7"/>
  <c r="Q5504" i="7"/>
  <c r="R5760" i="7"/>
  <c r="R6032" i="7"/>
  <c r="Q7856" i="7"/>
  <c r="R8800" i="7"/>
  <c r="R9632" i="7"/>
  <c r="R7940" i="7"/>
  <c r="U142" i="7"/>
  <c r="V542" i="7"/>
  <c r="U590" i="7"/>
  <c r="V1054" i="7"/>
  <c r="U2558" i="7"/>
  <c r="U3086" i="7"/>
  <c r="U2346" i="7"/>
  <c r="U1605" i="7"/>
  <c r="V769" i="7"/>
  <c r="U1857" i="7"/>
  <c r="U2881" i="7"/>
  <c r="U4498" i="7"/>
  <c r="U637" i="7"/>
  <c r="V1325" i="7"/>
  <c r="V2029" i="7"/>
  <c r="U2685" i="7"/>
  <c r="V1145" i="7"/>
  <c r="U504" i="7"/>
  <c r="V952" i="7"/>
  <c r="U1208" i="7"/>
  <c r="U700" i="7"/>
  <c r="U2403" i="7"/>
  <c r="U1311" i="7"/>
  <c r="U2207" i="7"/>
  <c r="U2655" i="7"/>
  <c r="U8591" i="7"/>
  <c r="U9061" i="7"/>
  <c r="V9253" i="7"/>
  <c r="U9971" i="7"/>
  <c r="U4817" i="7"/>
  <c r="V6528" i="7"/>
  <c r="V9937" i="7"/>
  <c r="U9793" i="7"/>
  <c r="V9632" i="7"/>
  <c r="V9969" i="7"/>
  <c r="U6032" i="7"/>
  <c r="U9136" i="7"/>
  <c r="U7576" i="7"/>
  <c r="U8600" i="7"/>
  <c r="V8707" i="7"/>
  <c r="U9088" i="7"/>
  <c r="R9088" i="7"/>
  <c r="V9088" i="7"/>
  <c r="Q9088" i="7"/>
  <c r="V8320" i="7"/>
  <c r="R8320" i="7"/>
  <c r="U8320" i="7"/>
  <c r="Q8320" i="7"/>
  <c r="U7392" i="7"/>
  <c r="Q7392" i="7"/>
  <c r="V7392" i="7"/>
  <c r="R7392" i="7"/>
  <c r="U7339" i="7"/>
  <c r="Q7339" i="7"/>
  <c r="R7339" i="7"/>
  <c r="V7339" i="7"/>
  <c r="Q6903" i="7"/>
  <c r="U6903" i="7"/>
  <c r="R6903" i="7"/>
  <c r="R6263" i="7"/>
  <c r="Q6263" i="7"/>
  <c r="U6263" i="7"/>
  <c r="V5879" i="7"/>
  <c r="Q5879" i="7"/>
  <c r="R5879" i="7"/>
  <c r="U5355" i="7"/>
  <c r="Q5355" i="7"/>
  <c r="R5355" i="7"/>
  <c r="V5355" i="7"/>
  <c r="U2259" i="7"/>
  <c r="Q2259" i="7"/>
  <c r="V2259" i="7"/>
  <c r="R2259" i="7"/>
  <c r="U1747" i="7"/>
  <c r="Q1747" i="7"/>
  <c r="V1747" i="7"/>
  <c r="R1747" i="7"/>
  <c r="U1235" i="7"/>
  <c r="V1235" i="7"/>
  <c r="Q1235" i="7"/>
  <c r="R1235" i="7"/>
  <c r="V6843" i="7"/>
  <c r="Q6843" i="7"/>
  <c r="R6843" i="7"/>
  <c r="U6459" i="7"/>
  <c r="Q6459" i="7"/>
  <c r="V6459" i="7"/>
  <c r="R5947" i="7"/>
  <c r="U5947" i="7"/>
  <c r="Q5947" i="7"/>
  <c r="V5947" i="7"/>
  <c r="U5819" i="7"/>
  <c r="V5819" i="7"/>
  <c r="Q5819" i="7"/>
  <c r="R5819" i="7"/>
  <c r="V5619" i="7"/>
  <c r="R5619" i="7"/>
  <c r="U5619" i="7"/>
  <c r="Q5619" i="7"/>
  <c r="V4595" i="7"/>
  <c r="R4595" i="7"/>
  <c r="U4595" i="7"/>
  <c r="Q4595" i="7"/>
  <c r="V2275" i="7"/>
  <c r="Q2275" i="7"/>
  <c r="U2275" i="7"/>
  <c r="R2275" i="7"/>
  <c r="V1763" i="7"/>
  <c r="Q1763" i="7"/>
  <c r="U1763" i="7"/>
  <c r="R1763" i="7"/>
  <c r="Q1251" i="7"/>
  <c r="V1251" i="7"/>
  <c r="R1251" i="7"/>
  <c r="U1251" i="7"/>
  <c r="V9616" i="7"/>
  <c r="R9616" i="7"/>
  <c r="U9616" i="7"/>
  <c r="Q9616" i="7"/>
  <c r="V8896" i="7"/>
  <c r="U8896" i="7"/>
  <c r="Q8896" i="7"/>
  <c r="R8896" i="7"/>
  <c r="U7968" i="7"/>
  <c r="V7968" i="7"/>
  <c r="Q7968" i="7"/>
  <c r="R7968" i="7"/>
  <c r="V7648" i="7"/>
  <c r="R7648" i="7"/>
  <c r="U7648" i="7"/>
  <c r="Q7648" i="7"/>
  <c r="V7280" i="7"/>
  <c r="R7280" i="7"/>
  <c r="U7280" i="7"/>
  <c r="Q7280" i="7"/>
  <c r="U6899" i="7"/>
  <c r="V6899" i="7"/>
  <c r="Q6899" i="7"/>
  <c r="R6899" i="7"/>
  <c r="U6131" i="7"/>
  <c r="V6131" i="7"/>
  <c r="Q6131" i="7"/>
  <c r="R6131" i="7"/>
  <c r="U3555" i="7"/>
  <c r="Q3555" i="7"/>
  <c r="V3555" i="7"/>
  <c r="R3555" i="7"/>
  <c r="U3043" i="7"/>
  <c r="Q3043" i="7"/>
  <c r="V3043" i="7"/>
  <c r="R3043" i="7"/>
  <c r="V9931" i="7"/>
  <c r="Q9931" i="7"/>
  <c r="R9931" i="7"/>
  <c r="U9931" i="7"/>
  <c r="V9731" i="7"/>
  <c r="R9731" i="7"/>
  <c r="U9731" i="7"/>
  <c r="Q9731" i="7"/>
  <c r="V8331" i="7"/>
  <c r="U8331" i="7"/>
  <c r="R8331" i="7"/>
  <c r="Q8331" i="7"/>
  <c r="V8195" i="7"/>
  <c r="R8195" i="7"/>
  <c r="U8195" i="7"/>
  <c r="Q8195" i="7"/>
  <c r="V7995" i="7"/>
  <c r="Q7995" i="7"/>
  <c r="Q7867" i="7"/>
  <c r="R7867" i="7"/>
  <c r="U7219" i="7"/>
  <c r="V7219" i="7"/>
  <c r="R7219" i="7"/>
  <c r="Q7219" i="7"/>
  <c r="U6663" i="7"/>
  <c r="R6663" i="7"/>
  <c r="V6663" i="7"/>
  <c r="Q6663" i="7"/>
  <c r="Q6407" i="7"/>
  <c r="R6407" i="7"/>
  <c r="V6407" i="7"/>
  <c r="U6407" i="7"/>
  <c r="V5131" i="7"/>
  <c r="U5131" i="7"/>
  <c r="Q5131" i="7"/>
  <c r="R5131" i="7"/>
  <c r="V9980" i="7"/>
  <c r="R9980" i="7"/>
  <c r="Q9980" i="7"/>
  <c r="U9980" i="7"/>
  <c r="U9951" i="7"/>
  <c r="R9951" i="7"/>
  <c r="Q9951" i="7"/>
  <c r="V9951" i="7"/>
  <c r="U9823" i="7"/>
  <c r="R9823" i="7"/>
  <c r="Q9823" i="7"/>
  <c r="V9823" i="7"/>
  <c r="U9695" i="7"/>
  <c r="R9695" i="7"/>
  <c r="V9695" i="7"/>
  <c r="Q9695" i="7"/>
  <c r="U9567" i="7"/>
  <c r="R9567" i="7"/>
  <c r="Q9567" i="7"/>
  <c r="V9567" i="7"/>
  <c r="U9375" i="7"/>
  <c r="R9375" i="7"/>
  <c r="V9375" i="7"/>
  <c r="Q9375" i="7"/>
  <c r="U9183" i="7"/>
  <c r="R9183" i="7"/>
  <c r="Q9183" i="7"/>
  <c r="V9183" i="7"/>
  <c r="U9119" i="7"/>
  <c r="R9119" i="7"/>
  <c r="V9119" i="7"/>
  <c r="Q9119" i="7"/>
  <c r="U9055" i="7"/>
  <c r="R9055" i="7"/>
  <c r="Q9055" i="7"/>
  <c r="V9055" i="7"/>
  <c r="U8863" i="7"/>
  <c r="R8863" i="7"/>
  <c r="V8863" i="7"/>
  <c r="Q8863" i="7"/>
  <c r="U8671" i="7"/>
  <c r="R8671" i="7"/>
  <c r="V8671" i="7"/>
  <c r="Q8671" i="7"/>
  <c r="U8543" i="7"/>
  <c r="R8543" i="7"/>
  <c r="V8543" i="7"/>
  <c r="Q8543" i="7"/>
  <c r="U8351" i="7"/>
  <c r="R8351" i="7"/>
  <c r="V8351" i="7"/>
  <c r="Q8351" i="7"/>
  <c r="U8159" i="7"/>
  <c r="R8159" i="7"/>
  <c r="V8159" i="7"/>
  <c r="Q8159" i="7"/>
  <c r="U8031" i="7"/>
  <c r="R8031" i="7"/>
  <c r="V8031" i="7"/>
  <c r="Q8031" i="7"/>
  <c r="U7903" i="7"/>
  <c r="R7903" i="7"/>
  <c r="V7903" i="7"/>
  <c r="Q7903" i="7"/>
  <c r="U7775" i="7"/>
  <c r="R7775" i="7"/>
  <c r="V7775" i="7"/>
  <c r="Q7775" i="7"/>
  <c r="U7647" i="7"/>
  <c r="R7647" i="7"/>
  <c r="V7647" i="7"/>
  <c r="Q7647" i="7"/>
  <c r="U7519" i="7"/>
  <c r="R7519" i="7"/>
  <c r="V7519" i="7"/>
  <c r="Q7519" i="7"/>
  <c r="U7327" i="7"/>
  <c r="R7327" i="7"/>
  <c r="Q7327" i="7"/>
  <c r="V7327" i="7"/>
  <c r="U7071" i="7"/>
  <c r="R7071" i="7"/>
  <c r="V7071" i="7"/>
  <c r="Q7071" i="7"/>
  <c r="U6879" i="7"/>
  <c r="R6879" i="7"/>
  <c r="V6879" i="7"/>
  <c r="Q6879" i="7"/>
  <c r="U6751" i="7"/>
  <c r="R6751" i="7"/>
  <c r="V6751" i="7"/>
  <c r="Q6751" i="7"/>
  <c r="U6559" i="7"/>
  <c r="R6559" i="7"/>
  <c r="V6559" i="7"/>
  <c r="Q6559" i="7"/>
  <c r="U6367" i="7"/>
  <c r="R6367" i="7"/>
  <c r="Q6367" i="7"/>
  <c r="V6367" i="7"/>
  <c r="U6239" i="7"/>
  <c r="R6239" i="7"/>
  <c r="Q6239" i="7"/>
  <c r="V6239" i="7"/>
  <c r="U6047" i="7"/>
  <c r="R6047" i="7"/>
  <c r="V6047" i="7"/>
  <c r="Q6047" i="7"/>
  <c r="U5855" i="7"/>
  <c r="R5855" i="7"/>
  <c r="Q5855" i="7"/>
  <c r="V5855" i="7"/>
  <c r="U5791" i="7"/>
  <c r="R5791" i="7"/>
  <c r="V5791" i="7"/>
  <c r="Q5791" i="7"/>
  <c r="R5435" i="7"/>
  <c r="V5435" i="7"/>
  <c r="Q5435" i="7"/>
  <c r="U5435" i="7"/>
  <c r="U3899" i="7"/>
  <c r="R3899" i="7"/>
  <c r="Q739" i="7"/>
  <c r="V739" i="7"/>
  <c r="R739" i="7"/>
  <c r="U739" i="7"/>
  <c r="V6544" i="7"/>
  <c r="R6544" i="7"/>
  <c r="U6544" i="7"/>
  <c r="Q6544" i="7"/>
  <c r="V6512" i="7"/>
  <c r="U6512" i="7"/>
  <c r="Q6512" i="7"/>
  <c r="R6512" i="7"/>
  <c r="U5744" i="7"/>
  <c r="V5744" i="7"/>
  <c r="R5744" i="7"/>
  <c r="Q5744" i="7"/>
  <c r="V4020" i="7"/>
  <c r="U4020" i="7"/>
  <c r="Q4020" i="7"/>
  <c r="R4020" i="7"/>
  <c r="V3956" i="7"/>
  <c r="U3956" i="7"/>
  <c r="Q3956" i="7"/>
  <c r="R3956" i="7"/>
  <c r="V3892" i="7"/>
  <c r="U3892" i="7"/>
  <c r="Q3892" i="7"/>
  <c r="R3892" i="7"/>
  <c r="V3260" i="7"/>
  <c r="Q3260" i="7"/>
  <c r="R3260" i="7"/>
  <c r="U3260" i="7"/>
  <c r="Q3140" i="7"/>
  <c r="V3140" i="7"/>
  <c r="R3140" i="7"/>
  <c r="U3140" i="7"/>
  <c r="V3076" i="7"/>
  <c r="Q3076" i="7"/>
  <c r="U3076" i="7"/>
  <c r="R3076" i="7"/>
  <c r="Q3012" i="7"/>
  <c r="U3012" i="7"/>
  <c r="R3012" i="7"/>
  <c r="V3012" i="7"/>
  <c r="U2828" i="7"/>
  <c r="Q2828" i="7"/>
  <c r="V2828" i="7"/>
  <c r="R2828" i="7"/>
  <c r="U2764" i="7"/>
  <c r="Q2764" i="7"/>
  <c r="V2764" i="7"/>
  <c r="R2764" i="7"/>
  <c r="U2036" i="7"/>
  <c r="V2036" i="7"/>
  <c r="Q2036" i="7"/>
  <c r="R2036" i="7"/>
  <c r="U1780" i="7"/>
  <c r="V1780" i="7"/>
  <c r="Q1780" i="7"/>
  <c r="R1780" i="7"/>
  <c r="Q964" i="7"/>
  <c r="V964" i="7"/>
  <c r="R964" i="7"/>
  <c r="U964" i="7"/>
  <c r="R708" i="7"/>
  <c r="V708" i="7"/>
  <c r="Q708" i="7"/>
  <c r="U708" i="7"/>
  <c r="R580" i="7"/>
  <c r="U580" i="7"/>
  <c r="Q580" i="7"/>
  <c r="V580" i="7"/>
  <c r="R452" i="7"/>
  <c r="V452" i="7"/>
  <c r="Q452" i="7"/>
  <c r="U452" i="7"/>
  <c r="R324" i="7"/>
  <c r="U324" i="7"/>
  <c r="Q324" i="7"/>
  <c r="V324" i="7"/>
  <c r="R196" i="7"/>
  <c r="V196" i="7"/>
  <c r="Q196" i="7"/>
  <c r="U196" i="7"/>
  <c r="V68" i="7"/>
  <c r="Q68" i="7"/>
  <c r="R68" i="7"/>
  <c r="U68" i="7"/>
  <c r="Q9529" i="7"/>
  <c r="R9529" i="7"/>
  <c r="U8313" i="7"/>
  <c r="Q8313" i="7"/>
  <c r="R6969" i="7"/>
  <c r="Q6969" i="7"/>
  <c r="Q6457" i="7"/>
  <c r="R6457" i="7"/>
  <c r="V5519" i="7"/>
  <c r="R5519" i="7"/>
  <c r="Q5519" i="7"/>
  <c r="U5519" i="7"/>
  <c r="V5455" i="7"/>
  <c r="U5455" i="7"/>
  <c r="Q5455" i="7"/>
  <c r="R5455" i="7"/>
  <c r="V5391" i="7"/>
  <c r="U5391" i="7"/>
  <c r="R5391" i="7"/>
  <c r="Q5391" i="7"/>
  <c r="V5263" i="7"/>
  <c r="R5263" i="7"/>
  <c r="Q5263" i="7"/>
  <c r="U5263" i="7"/>
  <c r="V5199" i="7"/>
  <c r="U5199" i="7"/>
  <c r="Q5199" i="7"/>
  <c r="R5199" i="7"/>
  <c r="V5135" i="7"/>
  <c r="U5135" i="7"/>
  <c r="R5135" i="7"/>
  <c r="Q5135" i="7"/>
  <c r="V5007" i="7"/>
  <c r="R5007" i="7"/>
  <c r="Q5007" i="7"/>
  <c r="U5007" i="7"/>
  <c r="V4943" i="7"/>
  <c r="U4943" i="7"/>
  <c r="Q4943" i="7"/>
  <c r="R4943" i="7"/>
  <c r="V4879" i="7"/>
  <c r="U4879" i="7"/>
  <c r="R4879" i="7"/>
  <c r="Q4879" i="7"/>
  <c r="V4751" i="7"/>
  <c r="R4751" i="7"/>
  <c r="Q4751" i="7"/>
  <c r="U4751" i="7"/>
  <c r="V4687" i="7"/>
  <c r="U4687" i="7"/>
  <c r="Q4687" i="7"/>
  <c r="R4687" i="7"/>
  <c r="V4623" i="7"/>
  <c r="U4623" i="7"/>
  <c r="R4623" i="7"/>
  <c r="Q4623" i="7"/>
  <c r="U4207" i="7"/>
  <c r="R4207" i="7"/>
  <c r="Q4207" i="7"/>
  <c r="V4207" i="7"/>
  <c r="V4047" i="7"/>
  <c r="U4047" i="7"/>
  <c r="Q4047" i="7"/>
  <c r="R4047" i="7"/>
  <c r="V3919" i="7"/>
  <c r="U3919" i="7"/>
  <c r="Q3919" i="7"/>
  <c r="R3919" i="7"/>
  <c r="V3855" i="7"/>
  <c r="Q3855" i="7"/>
  <c r="U3855" i="7"/>
  <c r="R3855" i="7"/>
  <c r="V3791" i="7"/>
  <c r="U3791" i="7"/>
  <c r="Q3791" i="7"/>
  <c r="R3791" i="7"/>
  <c r="V3663" i="7"/>
  <c r="U3663" i="7"/>
  <c r="Q3663" i="7"/>
  <c r="R3663" i="7"/>
  <c r="V3599" i="7"/>
  <c r="Q3599" i="7"/>
  <c r="U3599" i="7"/>
  <c r="R3599" i="7"/>
  <c r="V3535" i="7"/>
  <c r="U3535" i="7"/>
  <c r="Q3535" i="7"/>
  <c r="R3535" i="7"/>
  <c r="V3407" i="7"/>
  <c r="U3407" i="7"/>
  <c r="Q3407" i="7"/>
  <c r="R3407" i="7"/>
  <c r="V3343" i="7"/>
  <c r="Q3343" i="7"/>
  <c r="U3343" i="7"/>
  <c r="R3343" i="7"/>
  <c r="V3279" i="7"/>
  <c r="U3279" i="7"/>
  <c r="Q3279" i="7"/>
  <c r="R3279" i="7"/>
  <c r="V3151" i="7"/>
  <c r="U3151" i="7"/>
  <c r="Q3151" i="7"/>
  <c r="R3151" i="7"/>
  <c r="V3087" i="7"/>
  <c r="Q3087" i="7"/>
  <c r="U3087" i="7"/>
  <c r="R3087" i="7"/>
  <c r="V3023" i="7"/>
  <c r="U3023" i="7"/>
  <c r="Q3023" i="7"/>
  <c r="R3023" i="7"/>
  <c r="V2895" i="7"/>
  <c r="U2895" i="7"/>
  <c r="Q2895" i="7"/>
  <c r="R2895" i="7"/>
  <c r="V2831" i="7"/>
  <c r="Q2831" i="7"/>
  <c r="U2831" i="7"/>
  <c r="R2831" i="7"/>
  <c r="V2767" i="7"/>
  <c r="U2767" i="7"/>
  <c r="Q2767" i="7"/>
  <c r="R2767" i="7"/>
  <c r="U2639" i="7"/>
  <c r="V2639" i="7"/>
  <c r="Q2639" i="7"/>
  <c r="R2639" i="7"/>
  <c r="U2575" i="7"/>
  <c r="Q2575" i="7"/>
  <c r="V2575" i="7"/>
  <c r="R2575" i="7"/>
  <c r="V1115" i="7"/>
  <c r="R1115" i="7"/>
  <c r="V6596" i="7"/>
  <c r="Q6596" i="7"/>
  <c r="U6596" i="7"/>
  <c r="R6596" i="7"/>
  <c r="U6404" i="7"/>
  <c r="Q6404" i="7"/>
  <c r="R6404" i="7"/>
  <c r="V6404" i="7"/>
  <c r="U6304" i="7"/>
  <c r="V6304" i="7"/>
  <c r="R6304" i="7"/>
  <c r="Q6304" i="7"/>
  <c r="U6272" i="7"/>
  <c r="V6272" i="7"/>
  <c r="R6272" i="7"/>
  <c r="Q6272" i="7"/>
  <c r="U5700" i="7"/>
  <c r="V5700" i="7"/>
  <c r="Q5700" i="7"/>
  <c r="R5700" i="7"/>
  <c r="V5572" i="7"/>
  <c r="Q5572" i="7"/>
  <c r="U5572" i="7"/>
  <c r="R5572" i="7"/>
  <c r="U4332" i="7"/>
  <c r="R4332" i="7"/>
  <c r="Q4332" i="7"/>
  <c r="V4332" i="7"/>
  <c r="V4140" i="7"/>
  <c r="Q4140" i="7"/>
  <c r="U4140" i="7"/>
  <c r="R4140" i="7"/>
  <c r="Q1604" i="7"/>
  <c r="U1604" i="7"/>
  <c r="R1604" i="7"/>
  <c r="V1604" i="7"/>
  <c r="V9846" i="7"/>
  <c r="U9846" i="7"/>
  <c r="Q9846" i="7"/>
  <c r="R9846" i="7"/>
  <c r="V9782" i="7"/>
  <c r="U9782" i="7"/>
  <c r="Q9782" i="7"/>
  <c r="V9334" i="7"/>
  <c r="Q9334" i="7"/>
  <c r="U9238" i="7"/>
  <c r="V9238" i="7"/>
  <c r="R9238" i="7"/>
  <c r="Q9238" i="7"/>
  <c r="U8998" i="7"/>
  <c r="V8998" i="7"/>
  <c r="R8998" i="7"/>
  <c r="Q8998" i="7"/>
  <c r="U8966" i="7"/>
  <c r="Q8966" i="7"/>
  <c r="V8966" i="7"/>
  <c r="R8966" i="7"/>
  <c r="V8870" i="7"/>
  <c r="R8870" i="7"/>
  <c r="U8870" i="7"/>
  <c r="Q8870" i="7"/>
  <c r="U8758" i="7"/>
  <c r="V8758" i="7"/>
  <c r="R8758" i="7"/>
  <c r="Q8758" i="7"/>
  <c r="V8726" i="7"/>
  <c r="U8726" i="7"/>
  <c r="R8726" i="7"/>
  <c r="Q8726" i="7"/>
  <c r="V8694" i="7"/>
  <c r="R8694" i="7"/>
  <c r="U8694" i="7"/>
  <c r="Q8694" i="7"/>
  <c r="V8550" i="7"/>
  <c r="R8550" i="7"/>
  <c r="U8550" i="7"/>
  <c r="Q8550" i="7"/>
  <c r="V8470" i="7"/>
  <c r="U8470" i="7"/>
  <c r="R8470" i="7"/>
  <c r="Q8470" i="7"/>
  <c r="U8422" i="7"/>
  <c r="V8422" i="7"/>
  <c r="R8422" i="7"/>
  <c r="Q8422" i="7"/>
  <c r="U8278" i="7"/>
  <c r="R8278" i="7"/>
  <c r="V8278" i="7"/>
  <c r="Q8278" i="7"/>
  <c r="V8214" i="7"/>
  <c r="U8214" i="7"/>
  <c r="R8214" i="7"/>
  <c r="Q8214" i="7"/>
  <c r="V8182" i="7"/>
  <c r="Q8182" i="7"/>
  <c r="R8182" i="7"/>
  <c r="U8182" i="7"/>
  <c r="V8102" i="7"/>
  <c r="R8102" i="7"/>
  <c r="U8102" i="7"/>
  <c r="Q8102" i="7"/>
  <c r="U8006" i="7"/>
  <c r="R8006" i="7"/>
  <c r="V8006" i="7"/>
  <c r="Q8006" i="7"/>
  <c r="V7926" i="7"/>
  <c r="R7926" i="7"/>
  <c r="U7926" i="7"/>
  <c r="Q7926" i="7"/>
  <c r="U7766" i="7"/>
  <c r="V7766" i="7"/>
  <c r="R7766" i="7"/>
  <c r="Q7766" i="7"/>
  <c r="V7718" i="7"/>
  <c r="U7718" i="7"/>
  <c r="Q7718" i="7"/>
  <c r="R7718" i="7"/>
  <c r="U7686" i="7"/>
  <c r="V7686" i="7"/>
  <c r="R7686" i="7"/>
  <c r="Q7686" i="7"/>
  <c r="U7446" i="7"/>
  <c r="V7446" i="7"/>
  <c r="R7446" i="7"/>
  <c r="Q7446" i="7"/>
  <c r="V7414" i="7"/>
  <c r="R7414" i="7"/>
  <c r="Q7414" i="7"/>
  <c r="U7414" i="7"/>
  <c r="V7286" i="7"/>
  <c r="R7286" i="7"/>
  <c r="U7286" i="7"/>
  <c r="Q7286" i="7"/>
  <c r="U6966" i="7"/>
  <c r="V6966" i="7"/>
  <c r="Q6966" i="7"/>
  <c r="R6966" i="7"/>
  <c r="U6838" i="7"/>
  <c r="R6838" i="7"/>
  <c r="V6838" i="7"/>
  <c r="Q6838" i="7"/>
  <c r="U6646" i="7"/>
  <c r="V6646" i="7"/>
  <c r="R6646" i="7"/>
  <c r="Q6646" i="7"/>
  <c r="V6582" i="7"/>
  <c r="R6582" i="7"/>
  <c r="Q6582" i="7"/>
  <c r="U6582" i="7"/>
  <c r="V6150" i="7"/>
  <c r="U6150" i="7"/>
  <c r="Q6150" i="7"/>
  <c r="R6150" i="7"/>
  <c r="U5894" i="7"/>
  <c r="V5894" i="7"/>
  <c r="R5894" i="7"/>
  <c r="Q5894" i="7"/>
  <c r="V5686" i="7"/>
  <c r="R5686" i="7"/>
  <c r="U5686" i="7"/>
  <c r="Q5686" i="7"/>
  <c r="V4136" i="7"/>
  <c r="R4136" i="7"/>
  <c r="Q4136" i="7"/>
  <c r="U4136" i="7"/>
  <c r="V3784" i="7"/>
  <c r="U3784" i="7"/>
  <c r="R3784" i="7"/>
  <c r="Q3784" i="7"/>
  <c r="V3656" i="7"/>
  <c r="U3656" i="7"/>
  <c r="R3656" i="7"/>
  <c r="Q3656" i="7"/>
  <c r="V3464" i="7"/>
  <c r="U3464" i="7"/>
  <c r="Q3464" i="7"/>
  <c r="R3464" i="7"/>
  <c r="V3400" i="7"/>
  <c r="U3400" i="7"/>
  <c r="R3400" i="7"/>
  <c r="Q3400" i="7"/>
  <c r="V3080" i="7"/>
  <c r="U3080" i="7"/>
  <c r="Q3080" i="7"/>
  <c r="R3080" i="7"/>
  <c r="V2888" i="7"/>
  <c r="U2888" i="7"/>
  <c r="R2888" i="7"/>
  <c r="Q2888" i="7"/>
  <c r="U2632" i="7"/>
  <c r="V2632" i="7"/>
  <c r="Q2632" i="7"/>
  <c r="R2632" i="7"/>
  <c r="V2508" i="7"/>
  <c r="Q2508" i="7"/>
  <c r="R2508" i="7"/>
  <c r="U2508" i="7"/>
  <c r="U2252" i="7"/>
  <c r="Q2252" i="7"/>
  <c r="V2252" i="7"/>
  <c r="R2252" i="7"/>
  <c r="V9104" i="7"/>
  <c r="U9104" i="7"/>
  <c r="Q9104" i="7"/>
  <c r="R9104" i="7"/>
  <c r="V8792" i="7"/>
  <c r="Q8792" i="7"/>
  <c r="U8792" i="7"/>
  <c r="R8792" i="7"/>
  <c r="U8536" i="7"/>
  <c r="Q8536" i="7"/>
  <c r="V8536" i="7"/>
  <c r="R8536" i="7"/>
  <c r="U8064" i="7"/>
  <c r="R8064" i="7"/>
  <c r="Q8064" i="7"/>
  <c r="V8064" i="7"/>
  <c r="V4131" i="7"/>
  <c r="Q4131" i="7"/>
  <c r="R4131" i="7"/>
  <c r="U4131" i="7"/>
  <c r="V7859" i="7"/>
  <c r="R7859" i="7"/>
  <c r="Q7859" i="7"/>
  <c r="U7859" i="7"/>
  <c r="U7419" i="7"/>
  <c r="V7419" i="7"/>
  <c r="Q7419" i="7"/>
  <c r="R7419" i="7"/>
  <c r="V4523" i="7"/>
  <c r="R4523" i="7"/>
  <c r="U4523" i="7"/>
  <c r="Q4523" i="7"/>
  <c r="V3339" i="7"/>
  <c r="U3339" i="7"/>
  <c r="R3339" i="7"/>
  <c r="Q3339" i="7"/>
  <c r="V2955" i="7"/>
  <c r="U2955" i="7"/>
  <c r="R2955" i="7"/>
  <c r="Q2955" i="7"/>
  <c r="U547" i="7"/>
  <c r="Q547" i="7"/>
  <c r="V547" i="7"/>
  <c r="R547" i="7"/>
  <c r="U6987" i="7"/>
  <c r="Q6987" i="7"/>
  <c r="R6987" i="7"/>
  <c r="V6987" i="7"/>
  <c r="V6667" i="7"/>
  <c r="U6667" i="7"/>
  <c r="Q6667" i="7"/>
  <c r="R6667" i="7"/>
  <c r="V5963" i="7"/>
  <c r="U5963" i="7"/>
  <c r="Q5963" i="7"/>
  <c r="R5963" i="7"/>
  <c r="V5643" i="7"/>
  <c r="U5643" i="7"/>
  <c r="Q5643" i="7"/>
  <c r="R5643" i="7"/>
  <c r="U4499" i="7"/>
  <c r="R4499" i="7"/>
  <c r="V4499" i="7"/>
  <c r="Q4499" i="7"/>
  <c r="V3731" i="7"/>
  <c r="U3731" i="7"/>
  <c r="R3731" i="7"/>
  <c r="Q3731" i="7"/>
  <c r="V3219" i="7"/>
  <c r="U3219" i="7"/>
  <c r="R3219" i="7"/>
  <c r="Q3219" i="7"/>
  <c r="U2707" i="7"/>
  <c r="V2707" i="7"/>
  <c r="R2707" i="7"/>
  <c r="Q2707" i="7"/>
  <c r="V1827" i="7"/>
  <c r="Q1827" i="7"/>
  <c r="U1827" i="7"/>
  <c r="R1827" i="7"/>
  <c r="V9376" i="7"/>
  <c r="R9376" i="7"/>
  <c r="U9376" i="7"/>
  <c r="Q9376" i="7"/>
  <c r="V8984" i="7"/>
  <c r="Q8984" i="7"/>
  <c r="R8984" i="7"/>
  <c r="U8984" i="7"/>
  <c r="V8592" i="7"/>
  <c r="R8592" i="7"/>
  <c r="U8592" i="7"/>
  <c r="Q8592" i="7"/>
  <c r="U7600" i="7"/>
  <c r="V7600" i="7"/>
  <c r="R7600" i="7"/>
  <c r="Q7600" i="7"/>
  <c r="U7296" i="7"/>
  <c r="V7296" i="7"/>
  <c r="R7296" i="7"/>
  <c r="Q7296" i="7"/>
  <c r="U7691" i="7"/>
  <c r="V7691" i="7"/>
  <c r="Q7691" i="7"/>
  <c r="R7691" i="7"/>
  <c r="V7171" i="7"/>
  <c r="R7171" i="7"/>
  <c r="Q7171" i="7"/>
  <c r="U7171" i="7"/>
  <c r="U9927" i="7"/>
  <c r="V9927" i="7"/>
  <c r="Q9927" i="7"/>
  <c r="R9927" i="7"/>
  <c r="U9415" i="7"/>
  <c r="V9415" i="7"/>
  <c r="R9415" i="7"/>
  <c r="Q9415" i="7"/>
  <c r="V8967" i="7"/>
  <c r="U8967" i="7"/>
  <c r="Q8967" i="7"/>
  <c r="R8967" i="7"/>
  <c r="V8647" i="7"/>
  <c r="U8647" i="7"/>
  <c r="R8647" i="7"/>
  <c r="Q8647" i="7"/>
  <c r="V8519" i="7"/>
  <c r="Q8519" i="7"/>
  <c r="R8519" i="7"/>
  <c r="U8519" i="7"/>
  <c r="U8135" i="7"/>
  <c r="R8135" i="7"/>
  <c r="V8135" i="7"/>
  <c r="Q8135" i="7"/>
  <c r="U7623" i="7"/>
  <c r="R7623" i="7"/>
  <c r="V7623" i="7"/>
  <c r="Q7623" i="7"/>
  <c r="U7367" i="7"/>
  <c r="Q7367" i="7"/>
  <c r="R7367" i="7"/>
  <c r="V7367" i="7"/>
  <c r="Q7239" i="7"/>
  <c r="U7239" i="7"/>
  <c r="V7239" i="7"/>
  <c r="R7239" i="7"/>
  <c r="V6080" i="7"/>
  <c r="R6080" i="7"/>
  <c r="U6080" i="7"/>
  <c r="Q6080" i="7"/>
  <c r="Q4036" i="7"/>
  <c r="U4036" i="7"/>
  <c r="R4036" i="7"/>
  <c r="V4036" i="7"/>
  <c r="V3972" i="7"/>
  <c r="Q3972" i="7"/>
  <c r="U3972" i="7"/>
  <c r="R3972" i="7"/>
  <c r="U2052" i="7"/>
  <c r="Q2052" i="7"/>
  <c r="V2052" i="7"/>
  <c r="R2052" i="7"/>
  <c r="U1540" i="7"/>
  <c r="Q1540" i="7"/>
  <c r="V1540" i="7"/>
  <c r="R1540" i="7"/>
  <c r="U1028" i="7"/>
  <c r="Q1028" i="7"/>
  <c r="V1028" i="7"/>
  <c r="R1028" i="7"/>
  <c r="V4311" i="7"/>
  <c r="U4311" i="7"/>
  <c r="Q4311" i="7"/>
  <c r="R4311" i="7"/>
  <c r="V4055" i="7"/>
  <c r="U4055" i="7"/>
  <c r="Q4055" i="7"/>
  <c r="R4055" i="7"/>
  <c r="U3831" i="7"/>
  <c r="Q3831" i="7"/>
  <c r="V3831" i="7"/>
  <c r="R3831" i="7"/>
  <c r="V3383" i="7"/>
  <c r="U3383" i="7"/>
  <c r="Q3383" i="7"/>
  <c r="R3383" i="7"/>
  <c r="U2871" i="7"/>
  <c r="R2871" i="7"/>
  <c r="V2871" i="7"/>
  <c r="Q2871" i="7"/>
  <c r="V2027" i="7"/>
  <c r="Q2027" i="7"/>
  <c r="U2027" i="7"/>
  <c r="R2027" i="7"/>
  <c r="U723" i="7"/>
  <c r="V723" i="7"/>
  <c r="Q723" i="7"/>
  <c r="R723" i="7"/>
  <c r="U339" i="7"/>
  <c r="V339" i="7"/>
  <c r="Q339" i="7"/>
  <c r="R339" i="7"/>
  <c r="U6832" i="7"/>
  <c r="V6832" i="7"/>
  <c r="R6832" i="7"/>
  <c r="Q6832" i="7"/>
  <c r="V6768" i="7"/>
  <c r="Q6768" i="7"/>
  <c r="R6768" i="7"/>
  <c r="U6768" i="7"/>
  <c r="U6148" i="7"/>
  <c r="V6148" i="7"/>
  <c r="Q6148" i="7"/>
  <c r="R6148" i="7"/>
  <c r="U5984" i="7"/>
  <c r="Q5984" i="7"/>
  <c r="V5984" i="7"/>
  <c r="R5984" i="7"/>
  <c r="V5808" i="7"/>
  <c r="U5808" i="7"/>
  <c r="Q5808" i="7"/>
  <c r="R5808" i="7"/>
  <c r="U4548" i="7"/>
  <c r="V4548" i="7"/>
  <c r="R4548" i="7"/>
  <c r="Q4548" i="7"/>
  <c r="V3636" i="7"/>
  <c r="U3636" i="7"/>
  <c r="Q3636" i="7"/>
  <c r="R3636" i="7"/>
  <c r="V3380" i="7"/>
  <c r="U3380" i="7"/>
  <c r="Q3380" i="7"/>
  <c r="R3380" i="7"/>
  <c r="Q2372" i="7"/>
  <c r="U2372" i="7"/>
  <c r="R2372" i="7"/>
  <c r="V2372" i="7"/>
  <c r="U1396" i="7"/>
  <c r="V1396" i="7"/>
  <c r="Q1396" i="7"/>
  <c r="R1396" i="7"/>
  <c r="V9930" i="7"/>
  <c r="Q9930" i="7"/>
  <c r="U9930" i="7"/>
  <c r="R9930" i="7"/>
  <c r="V9834" i="7"/>
  <c r="Q9834" i="7"/>
  <c r="R9834" i="7"/>
  <c r="U9834" i="7"/>
  <c r="U9514" i="7"/>
  <c r="R9514" i="7"/>
  <c r="Q9514" i="7"/>
  <c r="V9514" i="7"/>
  <c r="U9402" i="7"/>
  <c r="R9402" i="7"/>
  <c r="V9402" i="7"/>
  <c r="Q9402" i="7"/>
  <c r="V9274" i="7"/>
  <c r="U9274" i="7"/>
  <c r="R9274" i="7"/>
  <c r="Q9274" i="7"/>
  <c r="V9162" i="7"/>
  <c r="R9162" i="7"/>
  <c r="U9162" i="7"/>
  <c r="Q9162" i="7"/>
  <c r="U8842" i="7"/>
  <c r="V8842" i="7"/>
  <c r="Q8842" i="7"/>
  <c r="R8842" i="7"/>
  <c r="V8650" i="7"/>
  <c r="Q8650" i="7"/>
  <c r="U8650" i="7"/>
  <c r="R8650" i="7"/>
  <c r="V8458" i="7"/>
  <c r="U8458" i="7"/>
  <c r="Q8458" i="7"/>
  <c r="R8458" i="7"/>
  <c r="V8074" i="7"/>
  <c r="U8074" i="7"/>
  <c r="Q8074" i="7"/>
  <c r="R8074" i="7"/>
  <c r="V6218" i="7"/>
  <c r="U6218" i="7"/>
  <c r="R6218" i="7"/>
  <c r="Q6218" i="7"/>
  <c r="U5296" i="7"/>
  <c r="Q5296" i="7"/>
  <c r="V5296" i="7"/>
  <c r="R5296" i="7"/>
  <c r="V5232" i="7"/>
  <c r="Q5232" i="7"/>
  <c r="U5232" i="7"/>
  <c r="R5232" i="7"/>
  <c r="V4784" i="7"/>
  <c r="Q4784" i="7"/>
  <c r="U4784" i="7"/>
  <c r="R4784" i="7"/>
  <c r="U4336" i="7"/>
  <c r="V4336" i="7"/>
  <c r="Q4336" i="7"/>
  <c r="R4336" i="7"/>
  <c r="V8384" i="7"/>
  <c r="R8384" i="7"/>
  <c r="U8384" i="7"/>
  <c r="Q8384" i="7"/>
  <c r="U8112" i="7"/>
  <c r="Q8112" i="7"/>
  <c r="V8112" i="7"/>
  <c r="R8112" i="7"/>
  <c r="V7520" i="7"/>
  <c r="R7520" i="7"/>
  <c r="U7520" i="7"/>
  <c r="Q7520" i="7"/>
  <c r="V7008" i="7"/>
  <c r="R7008" i="7"/>
  <c r="Q7008" i="7"/>
  <c r="U7008" i="7"/>
  <c r="U3811" i="7"/>
  <c r="Q3811" i="7"/>
  <c r="V3811" i="7"/>
  <c r="R3811" i="7"/>
  <c r="V8907" i="7"/>
  <c r="U8907" i="7"/>
  <c r="Q8907" i="7"/>
  <c r="R8907" i="7"/>
  <c r="V7403" i="7"/>
  <c r="Q7403" i="7"/>
  <c r="R7403" i="7"/>
  <c r="U7403" i="7"/>
  <c r="U7211" i="7"/>
  <c r="R7211" i="7"/>
  <c r="V7211" i="7"/>
  <c r="Q7211" i="7"/>
  <c r="R6519" i="7"/>
  <c r="U6519" i="7"/>
  <c r="Q6519" i="7"/>
  <c r="U4875" i="7"/>
  <c r="V4875" i="7"/>
  <c r="Q4875" i="7"/>
  <c r="R4875" i="7"/>
  <c r="U2515" i="7"/>
  <c r="Q2515" i="7"/>
  <c r="V2515" i="7"/>
  <c r="R2515" i="7"/>
  <c r="U2003" i="7"/>
  <c r="Q2003" i="7"/>
  <c r="V2003" i="7"/>
  <c r="R2003" i="7"/>
  <c r="U1491" i="7"/>
  <c r="V1491" i="7"/>
  <c r="Q1491" i="7"/>
  <c r="R1491" i="7"/>
  <c r="U6971" i="7"/>
  <c r="V6971" i="7"/>
  <c r="Q6971" i="7"/>
  <c r="U6779" i="7"/>
  <c r="V6779" i="7"/>
  <c r="Q6779" i="7"/>
  <c r="V6331" i="7"/>
  <c r="Q6331" i="7"/>
  <c r="R6331" i="7"/>
  <c r="U6267" i="7"/>
  <c r="V6267" i="7"/>
  <c r="Q6267" i="7"/>
  <c r="U5755" i="7"/>
  <c r="V5755" i="7"/>
  <c r="Q5755" i="7"/>
  <c r="V5363" i="7"/>
  <c r="R5363" i="7"/>
  <c r="U5363" i="7"/>
  <c r="Q5363" i="7"/>
  <c r="V4979" i="7"/>
  <c r="R4979" i="7"/>
  <c r="Q4979" i="7"/>
  <c r="U4979" i="7"/>
  <c r="V2531" i="7"/>
  <c r="Q2531" i="7"/>
  <c r="U2531" i="7"/>
  <c r="R2531" i="7"/>
  <c r="V2019" i="7"/>
  <c r="Q2019" i="7"/>
  <c r="U2019" i="7"/>
  <c r="R2019" i="7"/>
  <c r="Q1507" i="7"/>
  <c r="V1507" i="7"/>
  <c r="R1507" i="7"/>
  <c r="U1507" i="7"/>
  <c r="U9680" i="7"/>
  <c r="V9680" i="7"/>
  <c r="R9680" i="7"/>
  <c r="Q9680" i="7"/>
  <c r="U9424" i="7"/>
  <c r="V9424" i="7"/>
  <c r="R9424" i="7"/>
  <c r="Q9424" i="7"/>
  <c r="U8832" i="7"/>
  <c r="V8832" i="7"/>
  <c r="R8832" i="7"/>
  <c r="Q8832" i="7"/>
  <c r="U8576" i="7"/>
  <c r="Q8576" i="7"/>
  <c r="V8576" i="7"/>
  <c r="R8576" i="7"/>
  <c r="U8144" i="7"/>
  <c r="V8144" i="7"/>
  <c r="R8144" i="7"/>
  <c r="Q8144" i="7"/>
  <c r="V8024" i="7"/>
  <c r="Q8024" i="7"/>
  <c r="U8024" i="7"/>
  <c r="R8024" i="7"/>
  <c r="U7344" i="7"/>
  <c r="V7344" i="7"/>
  <c r="R7344" i="7"/>
  <c r="Q7344" i="7"/>
  <c r="V7056" i="7"/>
  <c r="R7056" i="7"/>
  <c r="U7056" i="7"/>
  <c r="Q7056" i="7"/>
  <c r="U6771" i="7"/>
  <c r="V6771" i="7"/>
  <c r="R6771" i="7"/>
  <c r="Q6771" i="7"/>
  <c r="U3299" i="7"/>
  <c r="Q3299" i="7"/>
  <c r="V3299" i="7"/>
  <c r="R3299" i="7"/>
  <c r="U2787" i="7"/>
  <c r="Q2787" i="7"/>
  <c r="V2787" i="7"/>
  <c r="R2787" i="7"/>
  <c r="U9987" i="7"/>
  <c r="V9987" i="7"/>
  <c r="Q9987" i="7"/>
  <c r="R9987" i="7"/>
  <c r="U9867" i="7"/>
  <c r="V9867" i="7"/>
  <c r="Q9867" i="7"/>
  <c r="R9867" i="7"/>
  <c r="R8971" i="7"/>
  <c r="U8971" i="7"/>
  <c r="V8971" i="7"/>
  <c r="Q8971" i="7"/>
  <c r="V8267" i="7"/>
  <c r="Q8267" i="7"/>
  <c r="U8267" i="7"/>
  <c r="R8267" i="7"/>
  <c r="V7483" i="7"/>
  <c r="Q7483" i="7"/>
  <c r="U7155" i="7"/>
  <c r="V7155" i="7"/>
  <c r="Q7155" i="7"/>
  <c r="R7155" i="7"/>
  <c r="V6919" i="7"/>
  <c r="U6919" i="7"/>
  <c r="Q6919" i="7"/>
  <c r="R6919" i="7"/>
  <c r="V6535" i="7"/>
  <c r="U6535" i="7"/>
  <c r="Q6535" i="7"/>
  <c r="R6535" i="7"/>
  <c r="U5895" i="7"/>
  <c r="V5895" i="7"/>
  <c r="Q5895" i="7"/>
  <c r="R5895" i="7"/>
  <c r="U4139" i="7"/>
  <c r="V4139" i="7"/>
  <c r="Q4139" i="7"/>
  <c r="R4139" i="7"/>
  <c r="U9887" i="7"/>
  <c r="R9887" i="7"/>
  <c r="V9887" i="7"/>
  <c r="Q9887" i="7"/>
  <c r="U9631" i="7"/>
  <c r="R9631" i="7"/>
  <c r="V9631" i="7"/>
  <c r="Q9631" i="7"/>
  <c r="U9439" i="7"/>
  <c r="R9439" i="7"/>
  <c r="Q9439" i="7"/>
  <c r="V9439" i="7"/>
  <c r="U9311" i="7"/>
  <c r="R9311" i="7"/>
  <c r="Q9311" i="7"/>
  <c r="V9311" i="7"/>
  <c r="U8927" i="7"/>
  <c r="R8927" i="7"/>
  <c r="V8927" i="7"/>
  <c r="Q8927" i="7"/>
  <c r="U8799" i="7"/>
  <c r="R8799" i="7"/>
  <c r="V8799" i="7"/>
  <c r="Q8799" i="7"/>
  <c r="U8607" i="7"/>
  <c r="R8607" i="7"/>
  <c r="V8607" i="7"/>
  <c r="Q8607" i="7"/>
  <c r="U8415" i="7"/>
  <c r="R8415" i="7"/>
  <c r="V8415" i="7"/>
  <c r="Q8415" i="7"/>
  <c r="U8287" i="7"/>
  <c r="R8287" i="7"/>
  <c r="V8287" i="7"/>
  <c r="Q8287" i="7"/>
  <c r="U8095" i="7"/>
  <c r="R8095" i="7"/>
  <c r="V8095" i="7"/>
  <c r="Q8095" i="7"/>
  <c r="U7839" i="7"/>
  <c r="R7839" i="7"/>
  <c r="V7839" i="7"/>
  <c r="Q7839" i="7"/>
  <c r="U7583" i="7"/>
  <c r="R7583" i="7"/>
  <c r="Q7583" i="7"/>
  <c r="V7583" i="7"/>
  <c r="U7391" i="7"/>
  <c r="R7391" i="7"/>
  <c r="V7391" i="7"/>
  <c r="Q7391" i="7"/>
  <c r="U7263" i="7"/>
  <c r="R7263" i="7"/>
  <c r="V7263" i="7"/>
  <c r="Q7263" i="7"/>
  <c r="U7135" i="7"/>
  <c r="R7135" i="7"/>
  <c r="V7135" i="7"/>
  <c r="Q7135" i="7"/>
  <c r="U7007" i="7"/>
  <c r="R7007" i="7"/>
  <c r="V7007" i="7"/>
  <c r="Q7007" i="7"/>
  <c r="U6815" i="7"/>
  <c r="R6815" i="7"/>
  <c r="V6815" i="7"/>
  <c r="Q6815" i="7"/>
  <c r="U6623" i="7"/>
  <c r="R6623" i="7"/>
  <c r="V6623" i="7"/>
  <c r="Q6623" i="7"/>
  <c r="U6495" i="7"/>
  <c r="R6495" i="7"/>
  <c r="Q6495" i="7"/>
  <c r="V6495" i="7"/>
  <c r="U6303" i="7"/>
  <c r="R6303" i="7"/>
  <c r="V6303" i="7"/>
  <c r="Q6303" i="7"/>
  <c r="U6111" i="7"/>
  <c r="R6111" i="7"/>
  <c r="Q6111" i="7"/>
  <c r="V6111" i="7"/>
  <c r="U5983" i="7"/>
  <c r="R5983" i="7"/>
  <c r="Q5983" i="7"/>
  <c r="V5983" i="7"/>
  <c r="U5727" i="7"/>
  <c r="R5727" i="7"/>
  <c r="Q5727" i="7"/>
  <c r="V5727" i="7"/>
  <c r="U5307" i="7"/>
  <c r="V5307" i="7"/>
  <c r="Q5307" i="7"/>
  <c r="R5307" i="7"/>
  <c r="U3771" i="7"/>
  <c r="V3771" i="7"/>
  <c r="R3771" i="7"/>
  <c r="Q227" i="7"/>
  <c r="V227" i="7"/>
  <c r="R227" i="7"/>
  <c r="U227" i="7"/>
  <c r="V4396" i="7"/>
  <c r="U4396" i="7"/>
  <c r="R4396" i="7"/>
  <c r="Q4396" i="7"/>
  <c r="U4076" i="7"/>
  <c r="R4076" i="7"/>
  <c r="Q4076" i="7"/>
  <c r="V4076" i="7"/>
  <c r="Q1860" i="7"/>
  <c r="U1860" i="7"/>
  <c r="V1860" i="7"/>
  <c r="R1860" i="7"/>
  <c r="U9894" i="7"/>
  <c r="V9894" i="7"/>
  <c r="Q9894" i="7"/>
  <c r="R9894" i="7"/>
  <c r="U9862" i="7"/>
  <c r="R9862" i="7"/>
  <c r="V9862" i="7"/>
  <c r="Q9862" i="7"/>
  <c r="U9350" i="7"/>
  <c r="V9350" i="7"/>
  <c r="R9350" i="7"/>
  <c r="Q9350" i="7"/>
  <c r="V9126" i="7"/>
  <c r="R9126" i="7"/>
  <c r="U9126" i="7"/>
  <c r="Q9126" i="7"/>
  <c r="V9030" i="7"/>
  <c r="U9030" i="7"/>
  <c r="Q9030" i="7"/>
  <c r="R9030" i="7"/>
  <c r="V8982" i="7"/>
  <c r="U8982" i="7"/>
  <c r="R8982" i="7"/>
  <c r="Q8982" i="7"/>
  <c r="V8950" i="7"/>
  <c r="R8950" i="7"/>
  <c r="Q8950" i="7"/>
  <c r="U8950" i="7"/>
  <c r="U8790" i="7"/>
  <c r="R8790" i="7"/>
  <c r="V8790" i="7"/>
  <c r="Q8790" i="7"/>
  <c r="U8742" i="7"/>
  <c r="V8742" i="7"/>
  <c r="R8742" i="7"/>
  <c r="Q8742" i="7"/>
  <c r="U8710" i="7"/>
  <c r="V8710" i="7"/>
  <c r="Q8710" i="7"/>
  <c r="R8710" i="7"/>
  <c r="V8518" i="7"/>
  <c r="Q8518" i="7"/>
  <c r="R8518" i="7"/>
  <c r="U8518" i="7"/>
  <c r="U8454" i="7"/>
  <c r="R8454" i="7"/>
  <c r="V8454" i="7"/>
  <c r="Q8454" i="7"/>
  <c r="V8438" i="7"/>
  <c r="U8438" i="7"/>
  <c r="Q8438" i="7"/>
  <c r="R8438" i="7"/>
  <c r="U8246" i="7"/>
  <c r="V8246" i="7"/>
  <c r="R8246" i="7"/>
  <c r="Q8246" i="7"/>
  <c r="U8198" i="7"/>
  <c r="V8198" i="7"/>
  <c r="R8198" i="7"/>
  <c r="Q8198" i="7"/>
  <c r="U8166" i="7"/>
  <c r="R8166" i="7"/>
  <c r="Q8166" i="7"/>
  <c r="V8166" i="7"/>
  <c r="U8038" i="7"/>
  <c r="V8038" i="7"/>
  <c r="R8038" i="7"/>
  <c r="Q8038" i="7"/>
  <c r="V7958" i="7"/>
  <c r="U7958" i="7"/>
  <c r="Q7958" i="7"/>
  <c r="R7958" i="7"/>
  <c r="U7942" i="7"/>
  <c r="R7942" i="7"/>
  <c r="V7942" i="7"/>
  <c r="Q7942" i="7"/>
  <c r="U7782" i="7"/>
  <c r="V7782" i="7"/>
  <c r="Q7782" i="7"/>
  <c r="R7782" i="7"/>
  <c r="V7734" i="7"/>
  <c r="R7734" i="7"/>
  <c r="U7734" i="7"/>
  <c r="Q7734" i="7"/>
  <c r="V7702" i="7"/>
  <c r="R7702" i="7"/>
  <c r="Q7702" i="7"/>
  <c r="U7702" i="7"/>
  <c r="U7670" i="7"/>
  <c r="R7670" i="7"/>
  <c r="V7670" i="7"/>
  <c r="Q7670" i="7"/>
  <c r="V7494" i="7"/>
  <c r="R7494" i="7"/>
  <c r="Q7494" i="7"/>
  <c r="U7494" i="7"/>
  <c r="U7430" i="7"/>
  <c r="V7430" i="7"/>
  <c r="Q7430" i="7"/>
  <c r="R7430" i="7"/>
  <c r="V7398" i="7"/>
  <c r="R7398" i="7"/>
  <c r="Q7398" i="7"/>
  <c r="U7398" i="7"/>
  <c r="U6918" i="7"/>
  <c r="R6918" i="7"/>
  <c r="Q6918" i="7"/>
  <c r="V6918" i="7"/>
  <c r="V6710" i="7"/>
  <c r="U6710" i="7"/>
  <c r="Q6710" i="7"/>
  <c r="R6710" i="7"/>
  <c r="U6262" i="7"/>
  <c r="R6262" i="7"/>
  <c r="V6262" i="7"/>
  <c r="Q6262" i="7"/>
  <c r="V6006" i="7"/>
  <c r="R6006" i="7"/>
  <c r="Q6006" i="7"/>
  <c r="U6006" i="7"/>
  <c r="V5878" i="7"/>
  <c r="U5878" i="7"/>
  <c r="Q5878" i="7"/>
  <c r="R5878" i="7"/>
  <c r="V4392" i="7"/>
  <c r="U4392" i="7"/>
  <c r="Q4392" i="7"/>
  <c r="R4392" i="7"/>
  <c r="U4072" i="7"/>
  <c r="Q4072" i="7"/>
  <c r="R4072" i="7"/>
  <c r="V4072" i="7"/>
  <c r="V3976" i="7"/>
  <c r="U3976" i="7"/>
  <c r="Q3976" i="7"/>
  <c r="R3976" i="7"/>
  <c r="V3912" i="7"/>
  <c r="U3912" i="7"/>
  <c r="R3912" i="7"/>
  <c r="Q3912" i="7"/>
  <c r="V3720" i="7"/>
  <c r="U3720" i="7"/>
  <c r="Q3720" i="7"/>
  <c r="R3720" i="7"/>
  <c r="V3528" i="7"/>
  <c r="U3528" i="7"/>
  <c r="R3528" i="7"/>
  <c r="Q3528" i="7"/>
  <c r="V3336" i="7"/>
  <c r="U3336" i="7"/>
  <c r="Q3336" i="7"/>
  <c r="R3336" i="7"/>
  <c r="V3208" i="7"/>
  <c r="U3208" i="7"/>
  <c r="Q3208" i="7"/>
  <c r="R3208" i="7"/>
  <c r="V3144" i="7"/>
  <c r="U3144" i="7"/>
  <c r="R3144" i="7"/>
  <c r="Q3144" i="7"/>
  <c r="V2952" i="7"/>
  <c r="U2952" i="7"/>
  <c r="Q2952" i="7"/>
  <c r="R2952" i="7"/>
  <c r="V2824" i="7"/>
  <c r="U2824" i="7"/>
  <c r="Q2824" i="7"/>
  <c r="R2824" i="7"/>
  <c r="U2696" i="7"/>
  <c r="V2696" i="7"/>
  <c r="Q2696" i="7"/>
  <c r="R2696" i="7"/>
  <c r="U2568" i="7"/>
  <c r="V2568" i="7"/>
  <c r="Q2568" i="7"/>
  <c r="R2568" i="7"/>
  <c r="U2316" i="7"/>
  <c r="V2316" i="7"/>
  <c r="R2316" i="7"/>
  <c r="Q2316" i="7"/>
  <c r="V1996" i="7"/>
  <c r="R1996" i="7"/>
  <c r="Q1996" i="7"/>
  <c r="U1996" i="7"/>
  <c r="U8856" i="7"/>
  <c r="V8856" i="7"/>
  <c r="Q8856" i="7"/>
  <c r="R8856" i="7"/>
  <c r="U8728" i="7"/>
  <c r="V8728" i="7"/>
  <c r="R8728" i="7"/>
  <c r="Q8728" i="7"/>
  <c r="U8400" i="7"/>
  <c r="R8400" i="7"/>
  <c r="V8400" i="7"/>
  <c r="Q8400" i="7"/>
  <c r="V7792" i="7"/>
  <c r="R7792" i="7"/>
  <c r="Q7792" i="7"/>
  <c r="U7792" i="7"/>
  <c r="U5379" i="7"/>
  <c r="V5379" i="7"/>
  <c r="R5379" i="7"/>
  <c r="Q5379" i="7"/>
  <c r="Q4387" i="7"/>
  <c r="V4387" i="7"/>
  <c r="R4387" i="7"/>
  <c r="U4387" i="7"/>
  <c r="V9707" i="7"/>
  <c r="U9707" i="7"/>
  <c r="R9707" i="7"/>
  <c r="Q9707" i="7"/>
  <c r="V7987" i="7"/>
  <c r="R7987" i="7"/>
  <c r="U7987" i="7"/>
  <c r="Q7987" i="7"/>
  <c r="Q7355" i="7"/>
  <c r="R7355" i="7"/>
  <c r="U5163" i="7"/>
  <c r="R5163" i="7"/>
  <c r="V5163" i="7"/>
  <c r="Q5163" i="7"/>
  <c r="U3595" i="7"/>
  <c r="Q3595" i="7"/>
  <c r="R3595" i="7"/>
  <c r="V3595" i="7"/>
  <c r="V3211" i="7"/>
  <c r="U3211" i="7"/>
  <c r="Q3211" i="7"/>
  <c r="R3211" i="7"/>
  <c r="V2571" i="7"/>
  <c r="R2571" i="7"/>
  <c r="U2571" i="7"/>
  <c r="Q2571" i="7"/>
  <c r="U6475" i="7"/>
  <c r="V6475" i="7"/>
  <c r="Q6475" i="7"/>
  <c r="R6475" i="7"/>
  <c r="U6155" i="7"/>
  <c r="Q6155" i="7"/>
  <c r="R6155" i="7"/>
  <c r="V6155" i="7"/>
  <c r="V3987" i="7"/>
  <c r="U3987" i="7"/>
  <c r="R3987" i="7"/>
  <c r="Q3987" i="7"/>
  <c r="V3475" i="7"/>
  <c r="U3475" i="7"/>
  <c r="R3475" i="7"/>
  <c r="Q3475" i="7"/>
  <c r="V2963" i="7"/>
  <c r="U2963" i="7"/>
  <c r="R2963" i="7"/>
  <c r="Q2963" i="7"/>
  <c r="V2339" i="7"/>
  <c r="Q2339" i="7"/>
  <c r="U2339" i="7"/>
  <c r="R2339" i="7"/>
  <c r="U1315" i="7"/>
  <c r="Q1315" i="7"/>
  <c r="V1315" i="7"/>
  <c r="R1315" i="7"/>
  <c r="V9952" i="7"/>
  <c r="R9952" i="7"/>
  <c r="Q9952" i="7"/>
  <c r="U9952" i="7"/>
  <c r="U9504" i="7"/>
  <c r="V9504" i="7"/>
  <c r="R9504" i="7"/>
  <c r="Q9504" i="7"/>
  <c r="U9048" i="7"/>
  <c r="V9048" i="7"/>
  <c r="R9048" i="7"/>
  <c r="Q9048" i="7"/>
  <c r="U8912" i="7"/>
  <c r="V8912" i="7"/>
  <c r="R8912" i="7"/>
  <c r="Q8912" i="7"/>
  <c r="U8280" i="7"/>
  <c r="V8280" i="7"/>
  <c r="R8280" i="7"/>
  <c r="Q8280" i="7"/>
  <c r="V8160" i="7"/>
  <c r="R8160" i="7"/>
  <c r="Q8160" i="7"/>
  <c r="U8160" i="7"/>
  <c r="U7064" i="7"/>
  <c r="V7064" i="7"/>
  <c r="Q7064" i="7"/>
  <c r="R7064" i="7"/>
  <c r="V7499" i="7"/>
  <c r="U7499" i="7"/>
  <c r="Q7499" i="7"/>
  <c r="R7499" i="7"/>
  <c r="U5451" i="7"/>
  <c r="Q5451" i="7"/>
  <c r="V5451" i="7"/>
  <c r="R5451" i="7"/>
  <c r="V9479" i="7"/>
  <c r="U9479" i="7"/>
  <c r="Q9479" i="7"/>
  <c r="R9479" i="7"/>
  <c r="U8455" i="7"/>
  <c r="R8455" i="7"/>
  <c r="V8455" i="7"/>
  <c r="Q8455" i="7"/>
  <c r="V8199" i="7"/>
  <c r="R8199" i="7"/>
  <c r="U8199" i="7"/>
  <c r="Q8199" i="7"/>
  <c r="R7815" i="7"/>
  <c r="U7815" i="7"/>
  <c r="V7815" i="7"/>
  <c r="Q7815" i="7"/>
  <c r="V7175" i="7"/>
  <c r="U7175" i="7"/>
  <c r="Q7175" i="7"/>
  <c r="R7175" i="7"/>
  <c r="V6020" i="7"/>
  <c r="Q6020" i="7"/>
  <c r="U6020" i="7"/>
  <c r="R6020" i="7"/>
  <c r="Q3908" i="7"/>
  <c r="V3908" i="7"/>
  <c r="R3908" i="7"/>
  <c r="U3908" i="7"/>
  <c r="V3276" i="7"/>
  <c r="U3276" i="7"/>
  <c r="Q3276" i="7"/>
  <c r="R3276" i="7"/>
  <c r="U1284" i="7"/>
  <c r="Q1284" i="7"/>
  <c r="V1284" i="7"/>
  <c r="R1284" i="7"/>
  <c r="U772" i="7"/>
  <c r="R772" i="7"/>
  <c r="V772" i="7"/>
  <c r="Q772" i="7"/>
  <c r="Q5623" i="7"/>
  <c r="R5623" i="7"/>
  <c r="U5495" i="7"/>
  <c r="Q5495" i="7"/>
  <c r="R5495" i="7"/>
  <c r="U4791" i="7"/>
  <c r="V4791" i="7"/>
  <c r="Q4791" i="7"/>
  <c r="R4791" i="7"/>
  <c r="V4215" i="7"/>
  <c r="U4215" i="7"/>
  <c r="Q4215" i="7"/>
  <c r="R4215" i="7"/>
  <c r="V3959" i="7"/>
  <c r="Q3959" i="7"/>
  <c r="U3959" i="7"/>
  <c r="R3959" i="7"/>
  <c r="V3703" i="7"/>
  <c r="U3703" i="7"/>
  <c r="R3703" i="7"/>
  <c r="Q3703" i="7"/>
  <c r="U3511" i="7"/>
  <c r="Q3511" i="7"/>
  <c r="R3511" i="7"/>
  <c r="V3511" i="7"/>
  <c r="U595" i="7"/>
  <c r="V595" i="7"/>
  <c r="Q595" i="7"/>
  <c r="R595" i="7"/>
  <c r="U83" i="7"/>
  <c r="R83" i="7"/>
  <c r="V83" i="7"/>
  <c r="Q83" i="7"/>
  <c r="U6864" i="7"/>
  <c r="V6864" i="7"/>
  <c r="R6864" i="7"/>
  <c r="Q6864" i="7"/>
  <c r="V6800" i="7"/>
  <c r="R6800" i="7"/>
  <c r="U6800" i="7"/>
  <c r="Q6800" i="7"/>
  <c r="U6016" i="7"/>
  <c r="R6016" i="7"/>
  <c r="Q6016" i="7"/>
  <c r="V6016" i="7"/>
  <c r="U5840" i="7"/>
  <c r="V5840" i="7"/>
  <c r="R5840" i="7"/>
  <c r="Q5840" i="7"/>
  <c r="V5776" i="7"/>
  <c r="R5776" i="7"/>
  <c r="U5776" i="7"/>
  <c r="Q5776" i="7"/>
  <c r="V3828" i="7"/>
  <c r="U3828" i="7"/>
  <c r="Q3828" i="7"/>
  <c r="R3828" i="7"/>
  <c r="V3572" i="7"/>
  <c r="U3572" i="7"/>
  <c r="Q3572" i="7"/>
  <c r="R3572" i="7"/>
  <c r="V2988" i="7"/>
  <c r="Q2988" i="7"/>
  <c r="U2988" i="7"/>
  <c r="R2988" i="7"/>
  <c r="U2484" i="7"/>
  <c r="V2484" i="7"/>
  <c r="R2484" i="7"/>
  <c r="Q2484" i="7"/>
  <c r="U2292" i="7"/>
  <c r="V2292" i="7"/>
  <c r="Q2292" i="7"/>
  <c r="R2292" i="7"/>
  <c r="U1140" i="7"/>
  <c r="V1140" i="7"/>
  <c r="Q1140" i="7"/>
  <c r="R1140" i="7"/>
  <c r="V9882" i="7"/>
  <c r="Q9882" i="7"/>
  <c r="U9882" i="7"/>
  <c r="R9882" i="7"/>
  <c r="U9546" i="7"/>
  <c r="V9546" i="7"/>
  <c r="Q9546" i="7"/>
  <c r="R9546" i="7"/>
  <c r="V9210" i="7"/>
  <c r="Q9210" i="7"/>
  <c r="R9210" i="7"/>
  <c r="U9210" i="7"/>
  <c r="U9098" i="7"/>
  <c r="Q9098" i="7"/>
  <c r="R9098" i="7"/>
  <c r="V9098" i="7"/>
  <c r="U7498" i="7"/>
  <c r="Q7498" i="7"/>
  <c r="V7498" i="7"/>
  <c r="R7498" i="7"/>
  <c r="V7050" i="7"/>
  <c r="U7050" i="7"/>
  <c r="Q7050" i="7"/>
  <c r="R7050" i="7"/>
  <c r="U6090" i="7"/>
  <c r="V6090" i="7"/>
  <c r="R6090" i="7"/>
  <c r="Q6090" i="7"/>
  <c r="U5328" i="7"/>
  <c r="V5328" i="7"/>
  <c r="R5328" i="7"/>
  <c r="Q5328" i="7"/>
  <c r="V5264" i="7"/>
  <c r="U5264" i="7"/>
  <c r="R5264" i="7"/>
  <c r="Q5264" i="7"/>
  <c r="U4816" i="7"/>
  <c r="V4816" i="7"/>
  <c r="Q4816" i="7"/>
  <c r="R4816" i="7"/>
  <c r="V4752" i="7"/>
  <c r="Q4752" i="7"/>
  <c r="U4752" i="7"/>
  <c r="R4752" i="7"/>
  <c r="U4720" i="7"/>
  <c r="V4720" i="7"/>
  <c r="R4720" i="7"/>
  <c r="Q4720" i="7"/>
  <c r="V3824" i="7"/>
  <c r="U3824" i="7"/>
  <c r="R3824" i="7"/>
  <c r="Q3824" i="7"/>
  <c r="U1804" i="7"/>
  <c r="V1804" i="7"/>
  <c r="Q1804" i="7"/>
  <c r="R1804" i="7"/>
  <c r="U1740" i="7"/>
  <c r="V1740" i="7"/>
  <c r="Q1740" i="7"/>
  <c r="R1740" i="7"/>
  <c r="U1484" i="7"/>
  <c r="V1484" i="7"/>
  <c r="Q1484" i="7"/>
  <c r="R1484" i="7"/>
  <c r="U1292" i="7"/>
  <c r="V1292" i="7"/>
  <c r="Q1292" i="7"/>
  <c r="R1292" i="7"/>
  <c r="U1228" i="7"/>
  <c r="V1228" i="7"/>
  <c r="R1228" i="7"/>
  <c r="Q1228" i="7"/>
  <c r="V5605" i="7"/>
  <c r="Q5605" i="7"/>
  <c r="U5605" i="7"/>
  <c r="R5605" i="7"/>
  <c r="R5349" i="7"/>
  <c r="U5349" i="7"/>
  <c r="V5349" i="7"/>
  <c r="Q5349" i="7"/>
  <c r="U5285" i="7"/>
  <c r="V5285" i="7"/>
  <c r="Q5285" i="7"/>
  <c r="R5285" i="7"/>
  <c r="V5157" i="7"/>
  <c r="Q5157" i="7"/>
  <c r="U5157" i="7"/>
  <c r="R5157" i="7"/>
  <c r="U5029" i="7"/>
  <c r="V5029" i="7"/>
  <c r="Q5029" i="7"/>
  <c r="R5029" i="7"/>
  <c r="V4837" i="7"/>
  <c r="R4837" i="7"/>
  <c r="U4837" i="7"/>
  <c r="Q4837" i="7"/>
  <c r="U4773" i="7"/>
  <c r="V4773" i="7"/>
  <c r="Q4773" i="7"/>
  <c r="R4773" i="7"/>
  <c r="V4581" i="7"/>
  <c r="Q4581" i="7"/>
  <c r="R4581" i="7"/>
  <c r="U4581" i="7"/>
  <c r="U4245" i="7"/>
  <c r="R4245" i="7"/>
  <c r="Q4245" i="7"/>
  <c r="V4245" i="7"/>
  <c r="U4181" i="7"/>
  <c r="R4181" i="7"/>
  <c r="V4181" i="7"/>
  <c r="Q4181" i="7"/>
  <c r="U4165" i="7"/>
  <c r="Q4165" i="7"/>
  <c r="V4165" i="7"/>
  <c r="R4165" i="7"/>
  <c r="V3893" i="7"/>
  <c r="Q3893" i="7"/>
  <c r="U3893" i="7"/>
  <c r="R3893" i="7"/>
  <c r="V3749" i="7"/>
  <c r="R3749" i="7"/>
  <c r="U3749" i="7"/>
  <c r="Q3749" i="7"/>
  <c r="V3621" i="7"/>
  <c r="U3621" i="7"/>
  <c r="R3621" i="7"/>
  <c r="Q3621" i="7"/>
  <c r="U3557" i="7"/>
  <c r="R3557" i="7"/>
  <c r="V3557" i="7"/>
  <c r="Q3557" i="7"/>
  <c r="V3509" i="7"/>
  <c r="U3509" i="7"/>
  <c r="Q3509" i="7"/>
  <c r="R3509" i="7"/>
  <c r="V3461" i="7"/>
  <c r="R3461" i="7"/>
  <c r="U3461" i="7"/>
  <c r="Q3461" i="7"/>
  <c r="R3445" i="7"/>
  <c r="U3445" i="7"/>
  <c r="Q3445" i="7"/>
  <c r="V3445" i="7"/>
  <c r="R3381" i="7"/>
  <c r="U3381" i="7"/>
  <c r="Q3381" i="7"/>
  <c r="V3381" i="7"/>
  <c r="V3333" i="7"/>
  <c r="R3333" i="7"/>
  <c r="Q3333" i="7"/>
  <c r="U3333" i="7"/>
  <c r="U3317" i="7"/>
  <c r="Q3317" i="7"/>
  <c r="V3317" i="7"/>
  <c r="R3317" i="7"/>
  <c r="R3253" i="7"/>
  <c r="U3253" i="7"/>
  <c r="Q3253" i="7"/>
  <c r="V3253" i="7"/>
  <c r="V3205" i="7"/>
  <c r="R3205" i="7"/>
  <c r="U3205" i="7"/>
  <c r="Q3205" i="7"/>
  <c r="V3189" i="7"/>
  <c r="U3189" i="7"/>
  <c r="Q3189" i="7"/>
  <c r="R3189" i="7"/>
  <c r="V3125" i="7"/>
  <c r="R3125" i="7"/>
  <c r="U3125" i="7"/>
  <c r="Q3125" i="7"/>
  <c r="V3077" i="7"/>
  <c r="R3077" i="7"/>
  <c r="U3077" i="7"/>
  <c r="Q3077" i="7"/>
  <c r="U3061" i="7"/>
  <c r="Q3061" i="7"/>
  <c r="V3061" i="7"/>
  <c r="R3061" i="7"/>
  <c r="V2997" i="7"/>
  <c r="R2997" i="7"/>
  <c r="U2997" i="7"/>
  <c r="Q2997" i="7"/>
  <c r="V2949" i="7"/>
  <c r="R2949" i="7"/>
  <c r="Q2949" i="7"/>
  <c r="U2949" i="7"/>
  <c r="U2933" i="7"/>
  <c r="Q2933" i="7"/>
  <c r="V2933" i="7"/>
  <c r="R2933" i="7"/>
  <c r="V2869" i="7"/>
  <c r="R2869" i="7"/>
  <c r="U2869" i="7"/>
  <c r="Q2869" i="7"/>
  <c r="V2821" i="7"/>
  <c r="R2821" i="7"/>
  <c r="U2821" i="7"/>
  <c r="Q2821" i="7"/>
  <c r="U2805" i="7"/>
  <c r="Q2805" i="7"/>
  <c r="V2805" i="7"/>
  <c r="R2805" i="7"/>
  <c r="V2741" i="7"/>
  <c r="R2741" i="7"/>
  <c r="U2741" i="7"/>
  <c r="Q2741" i="7"/>
  <c r="V2693" i="7"/>
  <c r="R2693" i="7"/>
  <c r="U2693" i="7"/>
  <c r="Q2693" i="7"/>
  <c r="R2677" i="7"/>
  <c r="U2677" i="7"/>
  <c r="Q2677" i="7"/>
  <c r="V2677" i="7"/>
  <c r="V2613" i="7"/>
  <c r="U2613" i="7"/>
  <c r="Q2613" i="7"/>
  <c r="R2613" i="7"/>
  <c r="V2565" i="7"/>
  <c r="R2565" i="7"/>
  <c r="Q2565" i="7"/>
  <c r="U2565" i="7"/>
  <c r="U2311" i="7"/>
  <c r="V2311" i="7"/>
  <c r="Q2311" i="7"/>
  <c r="R2311" i="7"/>
  <c r="V2055" i="7"/>
  <c r="R2055" i="7"/>
  <c r="Q2055" i="7"/>
  <c r="U2055" i="7"/>
  <c r="V1287" i="7"/>
  <c r="R1287" i="7"/>
  <c r="Q1287" i="7"/>
  <c r="U1287" i="7"/>
  <c r="U779" i="7"/>
  <c r="Q779" i="7"/>
  <c r="V779" i="7"/>
  <c r="R779" i="7"/>
  <c r="U523" i="7"/>
  <c r="R523" i="7"/>
  <c r="V523" i="7"/>
  <c r="Q523" i="7"/>
  <c r="U395" i="7"/>
  <c r="Q395" i="7"/>
  <c r="V395" i="7"/>
  <c r="R395" i="7"/>
  <c r="R139" i="7"/>
  <c r="V139" i="7"/>
  <c r="Q139" i="7"/>
  <c r="U139" i="7"/>
  <c r="U75" i="7"/>
  <c r="V75" i="7"/>
  <c r="R75" i="7"/>
  <c r="Q75" i="7"/>
  <c r="U5622" i="7"/>
  <c r="V5622" i="7"/>
  <c r="R5622" i="7"/>
  <c r="Q5622" i="7"/>
  <c r="V5558" i="7"/>
  <c r="R5558" i="7"/>
  <c r="Q5558" i="7"/>
  <c r="U5558" i="7"/>
  <c r="V5126" i="7"/>
  <c r="R5126" i="7"/>
  <c r="U5126" i="7"/>
  <c r="Q5126" i="7"/>
  <c r="U4918" i="7"/>
  <c r="V4918" i="7"/>
  <c r="R4918" i="7"/>
  <c r="Q4918" i="7"/>
  <c r="U4790" i="7"/>
  <c r="Q4790" i="7"/>
  <c r="V4790" i="7"/>
  <c r="R4790" i="7"/>
  <c r="V4726" i="7"/>
  <c r="R4726" i="7"/>
  <c r="U4726" i="7"/>
  <c r="Q4726" i="7"/>
  <c r="U4662" i="7"/>
  <c r="V4662" i="7"/>
  <c r="Q4662" i="7"/>
  <c r="R4662" i="7"/>
  <c r="V4614" i="7"/>
  <c r="R4614" i="7"/>
  <c r="Q4614" i="7"/>
  <c r="U4614" i="7"/>
  <c r="U4598" i="7"/>
  <c r="V4598" i="7"/>
  <c r="R4598" i="7"/>
  <c r="Q4598" i="7"/>
  <c r="U4518" i="7"/>
  <c r="Q4518" i="7"/>
  <c r="V4518" i="7"/>
  <c r="R4518" i="7"/>
  <c r="V4502" i="7"/>
  <c r="Q4502" i="7"/>
  <c r="U4502" i="7"/>
  <c r="R4502" i="7"/>
  <c r="V4454" i="7"/>
  <c r="R4454" i="7"/>
  <c r="U4454" i="7"/>
  <c r="Q4454" i="7"/>
  <c r="Q4390" i="7"/>
  <c r="V4390" i="7"/>
  <c r="U4390" i="7"/>
  <c r="R4390" i="7"/>
  <c r="U4374" i="7"/>
  <c r="Q4374" i="7"/>
  <c r="V4374" i="7"/>
  <c r="R4374" i="7"/>
  <c r="U4326" i="7"/>
  <c r="V4326" i="7"/>
  <c r="Q4326" i="7"/>
  <c r="R4326" i="7"/>
  <c r="R4262" i="7"/>
  <c r="V4262" i="7"/>
  <c r="Q4262" i="7"/>
  <c r="U4262" i="7"/>
  <c r="U4246" i="7"/>
  <c r="R4246" i="7"/>
  <c r="V4246" i="7"/>
  <c r="Q4246" i="7"/>
  <c r="U4182" i="7"/>
  <c r="R4182" i="7"/>
  <c r="V4182" i="7"/>
  <c r="Q4182" i="7"/>
  <c r="R4134" i="7"/>
  <c r="V4134" i="7"/>
  <c r="Q4134" i="7"/>
  <c r="U4134" i="7"/>
  <c r="U4118" i="7"/>
  <c r="R4118" i="7"/>
  <c r="Q4118" i="7"/>
  <c r="V4118" i="7"/>
  <c r="U4054" i="7"/>
  <c r="Q4054" i="7"/>
  <c r="V4054" i="7"/>
  <c r="R4054" i="7"/>
  <c r="Q4006" i="7"/>
  <c r="V4006" i="7"/>
  <c r="R4006" i="7"/>
  <c r="U4006" i="7"/>
  <c r="U3990" i="7"/>
  <c r="V3990" i="7"/>
  <c r="R3990" i="7"/>
  <c r="Q3990" i="7"/>
  <c r="U3926" i="7"/>
  <c r="Q3926" i="7"/>
  <c r="V3926" i="7"/>
  <c r="R3926" i="7"/>
  <c r="Q3878" i="7"/>
  <c r="V3878" i="7"/>
  <c r="R3878" i="7"/>
  <c r="U3878" i="7"/>
  <c r="U3862" i="7"/>
  <c r="V3862" i="7"/>
  <c r="R3862" i="7"/>
  <c r="Q3862" i="7"/>
  <c r="U3798" i="7"/>
  <c r="Q3798" i="7"/>
  <c r="V3798" i="7"/>
  <c r="R3798" i="7"/>
  <c r="Q3750" i="7"/>
  <c r="V3750" i="7"/>
  <c r="R3750" i="7"/>
  <c r="U3750" i="7"/>
  <c r="U3734" i="7"/>
  <c r="V3734" i="7"/>
  <c r="R3734" i="7"/>
  <c r="Q3734" i="7"/>
  <c r="U3670" i="7"/>
  <c r="Q3670" i="7"/>
  <c r="V3670" i="7"/>
  <c r="R3670" i="7"/>
  <c r="Q3622" i="7"/>
  <c r="V3622" i="7"/>
  <c r="R3622" i="7"/>
  <c r="U3622" i="7"/>
  <c r="U3606" i="7"/>
  <c r="V3606" i="7"/>
  <c r="R3606" i="7"/>
  <c r="Q3606" i="7"/>
  <c r="U3542" i="7"/>
  <c r="Q3542" i="7"/>
  <c r="V3542" i="7"/>
  <c r="R3542" i="7"/>
  <c r="Q3494" i="7"/>
  <c r="V3494" i="7"/>
  <c r="R3494" i="7"/>
  <c r="U3494" i="7"/>
  <c r="U3478" i="7"/>
  <c r="V3478" i="7"/>
  <c r="R3478" i="7"/>
  <c r="Q3478" i="7"/>
  <c r="U3414" i="7"/>
  <c r="Q3414" i="7"/>
  <c r="V3414" i="7"/>
  <c r="R3414" i="7"/>
  <c r="Q3366" i="7"/>
  <c r="V3366" i="7"/>
  <c r="R3366" i="7"/>
  <c r="U3366" i="7"/>
  <c r="U3350" i="7"/>
  <c r="R3350" i="7"/>
  <c r="Q3350" i="7"/>
  <c r="V3350" i="7"/>
  <c r="U3286" i="7"/>
  <c r="Q3286" i="7"/>
  <c r="V3286" i="7"/>
  <c r="R3286" i="7"/>
  <c r="Q3238" i="7"/>
  <c r="V3238" i="7"/>
  <c r="R3238" i="7"/>
  <c r="U3238" i="7"/>
  <c r="U3222" i="7"/>
  <c r="R3222" i="7"/>
  <c r="Q3222" i="7"/>
  <c r="V3222" i="7"/>
  <c r="U3158" i="7"/>
  <c r="Q3158" i="7"/>
  <c r="V3158" i="7"/>
  <c r="R3158" i="7"/>
  <c r="Q3110" i="7"/>
  <c r="V3110" i="7"/>
  <c r="R3110" i="7"/>
  <c r="U3110" i="7"/>
  <c r="U3094" i="7"/>
  <c r="R3094" i="7"/>
  <c r="Q3094" i="7"/>
  <c r="V3094" i="7"/>
  <c r="U3030" i="7"/>
  <c r="R3030" i="7"/>
  <c r="V3030" i="7"/>
  <c r="Q3030" i="7"/>
  <c r="R2982" i="7"/>
  <c r="Q2982" i="7"/>
  <c r="V2982" i="7"/>
  <c r="U2982" i="7"/>
  <c r="U2966" i="7"/>
  <c r="Q2966" i="7"/>
  <c r="R2966" i="7"/>
  <c r="V2966" i="7"/>
  <c r="U2902" i="7"/>
  <c r="R2902" i="7"/>
  <c r="V2902" i="7"/>
  <c r="Q2902" i="7"/>
  <c r="R2854" i="7"/>
  <c r="Q2854" i="7"/>
  <c r="V2854" i="7"/>
  <c r="U2854" i="7"/>
  <c r="U2838" i="7"/>
  <c r="Q2838" i="7"/>
  <c r="R2838" i="7"/>
  <c r="V2838" i="7"/>
  <c r="U2774" i="7"/>
  <c r="R2774" i="7"/>
  <c r="V2774" i="7"/>
  <c r="Q2774" i="7"/>
  <c r="R2726" i="7"/>
  <c r="Q2726" i="7"/>
  <c r="U2726" i="7"/>
  <c r="V2726" i="7"/>
  <c r="V2710" i="7"/>
  <c r="Q2710" i="7"/>
  <c r="R2710" i="7"/>
  <c r="U2710" i="7"/>
  <c r="V2646" i="7"/>
  <c r="R2646" i="7"/>
  <c r="U2646" i="7"/>
  <c r="Q2646" i="7"/>
  <c r="R2598" i="7"/>
  <c r="Q2598" i="7"/>
  <c r="U2598" i="7"/>
  <c r="V2598" i="7"/>
  <c r="V2582" i="7"/>
  <c r="Q2582" i="7"/>
  <c r="R2582" i="7"/>
  <c r="U2582" i="7"/>
  <c r="U2440" i="7"/>
  <c r="V2440" i="7"/>
  <c r="Q2440" i="7"/>
  <c r="R2440" i="7"/>
  <c r="U2376" i="7"/>
  <c r="V2376" i="7"/>
  <c r="Q2376" i="7"/>
  <c r="R2376" i="7"/>
  <c r="U2312" i="7"/>
  <c r="V2312" i="7"/>
  <c r="Q2312" i="7"/>
  <c r="R2312" i="7"/>
  <c r="U2184" i="7"/>
  <c r="V2184" i="7"/>
  <c r="Q2184" i="7"/>
  <c r="R2184" i="7"/>
  <c r="U2120" i="7"/>
  <c r="V2120" i="7"/>
  <c r="Q2120" i="7"/>
  <c r="R2120" i="7"/>
  <c r="U2056" i="7"/>
  <c r="V2056" i="7"/>
  <c r="Q2056" i="7"/>
  <c r="R2056" i="7"/>
  <c r="U1928" i="7"/>
  <c r="V1928" i="7"/>
  <c r="Q1928" i="7"/>
  <c r="R1928" i="7"/>
  <c r="U1864" i="7"/>
  <c r="V1864" i="7"/>
  <c r="Q1864" i="7"/>
  <c r="R1864" i="7"/>
  <c r="U1800" i="7"/>
  <c r="V1800" i="7"/>
  <c r="Q1800" i="7"/>
  <c r="R1800" i="7"/>
  <c r="U1672" i="7"/>
  <c r="V1672" i="7"/>
  <c r="Q1672" i="7"/>
  <c r="R1672" i="7"/>
  <c r="U1608" i="7"/>
  <c r="V1608" i="7"/>
  <c r="Q1608" i="7"/>
  <c r="R1608" i="7"/>
  <c r="U1544" i="7"/>
  <c r="V1544" i="7"/>
  <c r="Q1544" i="7"/>
  <c r="R1544" i="7"/>
  <c r="U1416" i="7"/>
  <c r="V1416" i="7"/>
  <c r="Q1416" i="7"/>
  <c r="R1416" i="7"/>
  <c r="U1352" i="7"/>
  <c r="V1352" i="7"/>
  <c r="Q1352" i="7"/>
  <c r="R1352" i="7"/>
  <c r="U1288" i="7"/>
  <c r="V1288" i="7"/>
  <c r="Q1288" i="7"/>
  <c r="R1288" i="7"/>
  <c r="U1160" i="7"/>
  <c r="V1160" i="7"/>
  <c r="Q1160" i="7"/>
  <c r="R1160" i="7"/>
  <c r="U1096" i="7"/>
  <c r="V1096" i="7"/>
  <c r="Q1096" i="7"/>
  <c r="R1096" i="7"/>
  <c r="U1032" i="7"/>
  <c r="V1032" i="7"/>
  <c r="Q1032" i="7"/>
  <c r="R1032" i="7"/>
  <c r="U972" i="7"/>
  <c r="V972" i="7"/>
  <c r="Q972" i="7"/>
  <c r="R972" i="7"/>
  <c r="U780" i="7"/>
  <c r="V780" i="7"/>
  <c r="R780" i="7"/>
  <c r="Q780" i="7"/>
  <c r="U716" i="7"/>
  <c r="V716" i="7"/>
  <c r="R716" i="7"/>
  <c r="Q716" i="7"/>
  <c r="Q460" i="7"/>
  <c r="U460" i="7"/>
  <c r="R460" i="7"/>
  <c r="V460" i="7"/>
  <c r="U268" i="7"/>
  <c r="V268" i="7"/>
  <c r="Q268" i="7"/>
  <c r="R268" i="7"/>
  <c r="U204" i="7"/>
  <c r="V204" i="7"/>
  <c r="Q204" i="7"/>
  <c r="R204" i="7"/>
  <c r="R2549" i="7"/>
  <c r="U2549" i="7"/>
  <c r="Q2549" i="7"/>
  <c r="V2549" i="7"/>
  <c r="V2485" i="7"/>
  <c r="U2485" i="7"/>
  <c r="Q2485" i="7"/>
  <c r="R2485" i="7"/>
  <c r="V2437" i="7"/>
  <c r="R2437" i="7"/>
  <c r="Q2437" i="7"/>
  <c r="U2437" i="7"/>
  <c r="V2421" i="7"/>
  <c r="R2421" i="7"/>
  <c r="U2421" i="7"/>
  <c r="Q2421" i="7"/>
  <c r="U2357" i="7"/>
  <c r="Q2357" i="7"/>
  <c r="V2357" i="7"/>
  <c r="R2357" i="7"/>
  <c r="V2309" i="7"/>
  <c r="R2309" i="7"/>
  <c r="Q2309" i="7"/>
  <c r="U2309" i="7"/>
  <c r="V2293" i="7"/>
  <c r="U2293" i="7"/>
  <c r="Q2293" i="7"/>
  <c r="R2293" i="7"/>
  <c r="R2229" i="7"/>
  <c r="U2229" i="7"/>
  <c r="Q2229" i="7"/>
  <c r="V2229" i="7"/>
  <c r="V2181" i="7"/>
  <c r="R2181" i="7"/>
  <c r="Q2181" i="7"/>
  <c r="U2181" i="7"/>
  <c r="V2165" i="7"/>
  <c r="U2165" i="7"/>
  <c r="Q2165" i="7"/>
  <c r="R2165" i="7"/>
  <c r="R2101" i="7"/>
  <c r="U2101" i="7"/>
  <c r="Q2101" i="7"/>
  <c r="V2101" i="7"/>
  <c r="V2053" i="7"/>
  <c r="R2053" i="7"/>
  <c r="Q2053" i="7"/>
  <c r="U2053" i="7"/>
  <c r="V2037" i="7"/>
  <c r="R2037" i="7"/>
  <c r="U2037" i="7"/>
  <c r="Q2037" i="7"/>
  <c r="U1973" i="7"/>
  <c r="Q1973" i="7"/>
  <c r="V1973" i="7"/>
  <c r="R1973" i="7"/>
  <c r="V1925" i="7"/>
  <c r="R1925" i="7"/>
  <c r="Q1925" i="7"/>
  <c r="U1925" i="7"/>
  <c r="V1909" i="7"/>
  <c r="R1909" i="7"/>
  <c r="U1909" i="7"/>
  <c r="Q1909" i="7"/>
  <c r="U1845" i="7"/>
  <c r="Q1845" i="7"/>
  <c r="V1845" i="7"/>
  <c r="R1845" i="7"/>
  <c r="V1797" i="7"/>
  <c r="R1797" i="7"/>
  <c r="U1797" i="7"/>
  <c r="Q1797" i="7"/>
  <c r="V1781" i="7"/>
  <c r="U1781" i="7"/>
  <c r="Q1781" i="7"/>
  <c r="R1781" i="7"/>
  <c r="R1717" i="7"/>
  <c r="U1717" i="7"/>
  <c r="Q1717" i="7"/>
  <c r="V1717" i="7"/>
  <c r="V1669" i="7"/>
  <c r="R1669" i="7"/>
  <c r="U1669" i="7"/>
  <c r="Q1669" i="7"/>
  <c r="V1653" i="7"/>
  <c r="U1653" i="7"/>
  <c r="Q1653" i="7"/>
  <c r="R1653" i="7"/>
  <c r="R1589" i="7"/>
  <c r="U1589" i="7"/>
  <c r="Q1589" i="7"/>
  <c r="V1589" i="7"/>
  <c r="V1541" i="7"/>
  <c r="R1541" i="7"/>
  <c r="U1541" i="7"/>
  <c r="Q1541" i="7"/>
  <c r="V1525" i="7"/>
  <c r="U1525" i="7"/>
  <c r="Q1525" i="7"/>
  <c r="R1525" i="7"/>
  <c r="R1461" i="7"/>
  <c r="U1461" i="7"/>
  <c r="Q1461" i="7"/>
  <c r="V1461" i="7"/>
  <c r="V1413" i="7"/>
  <c r="R1413" i="7"/>
  <c r="Q1413" i="7"/>
  <c r="U1413" i="7"/>
  <c r="V1397" i="7"/>
  <c r="U1397" i="7"/>
  <c r="Q1397" i="7"/>
  <c r="R1397" i="7"/>
  <c r="R1333" i="7"/>
  <c r="U1333" i="7"/>
  <c r="Q1333" i="7"/>
  <c r="V1333" i="7"/>
  <c r="V1285" i="7"/>
  <c r="R1285" i="7"/>
  <c r="Q1285" i="7"/>
  <c r="U1285" i="7"/>
  <c r="V1269" i="7"/>
  <c r="R1269" i="7"/>
  <c r="U1269" i="7"/>
  <c r="Q1269" i="7"/>
  <c r="U1205" i="7"/>
  <c r="Q1205" i="7"/>
  <c r="V1205" i="7"/>
  <c r="R1205" i="7"/>
  <c r="V1157" i="7"/>
  <c r="R1157" i="7"/>
  <c r="Q1157" i="7"/>
  <c r="U1157" i="7"/>
  <c r="V1141" i="7"/>
  <c r="U1141" i="7"/>
  <c r="Q1141" i="7"/>
  <c r="R1141" i="7"/>
  <c r="R1077" i="7"/>
  <c r="U1077" i="7"/>
  <c r="Q1077" i="7"/>
  <c r="V1077" i="7"/>
  <c r="V1029" i="7"/>
  <c r="R1029" i="7"/>
  <c r="U1029" i="7"/>
  <c r="Q1029" i="7"/>
  <c r="U263" i="7"/>
  <c r="V263" i="7"/>
  <c r="R263" i="7"/>
  <c r="Q263" i="7"/>
  <c r="V2518" i="7"/>
  <c r="R2518" i="7"/>
  <c r="U2518" i="7"/>
  <c r="Q2518" i="7"/>
  <c r="R2470" i="7"/>
  <c r="Q2470" i="7"/>
  <c r="U2470" i="7"/>
  <c r="V2470" i="7"/>
  <c r="V2454" i="7"/>
  <c r="Q2454" i="7"/>
  <c r="R2454" i="7"/>
  <c r="U2454" i="7"/>
  <c r="V2390" i="7"/>
  <c r="R2390" i="7"/>
  <c r="U2390" i="7"/>
  <c r="Q2390" i="7"/>
  <c r="R2342" i="7"/>
  <c r="U2342" i="7"/>
  <c r="V2342" i="7"/>
  <c r="Q2342" i="7"/>
  <c r="V2326" i="7"/>
  <c r="Q2326" i="7"/>
  <c r="R2326" i="7"/>
  <c r="U2326" i="7"/>
  <c r="V2262" i="7"/>
  <c r="Q2262" i="7"/>
  <c r="U2262" i="7"/>
  <c r="R2262" i="7"/>
  <c r="R2214" i="7"/>
  <c r="U2214" i="7"/>
  <c r="V2214" i="7"/>
  <c r="Q2214" i="7"/>
  <c r="V2198" i="7"/>
  <c r="Q2198" i="7"/>
  <c r="R2198" i="7"/>
  <c r="U2198" i="7"/>
  <c r="V2134" i="7"/>
  <c r="Q2134" i="7"/>
  <c r="U2134" i="7"/>
  <c r="R2134" i="7"/>
  <c r="R2086" i="7"/>
  <c r="U2086" i="7"/>
  <c r="V2086" i="7"/>
  <c r="Q2086" i="7"/>
  <c r="V2070" i="7"/>
  <c r="Q2070" i="7"/>
  <c r="R2070" i="7"/>
  <c r="U2070" i="7"/>
  <c r="V2006" i="7"/>
  <c r="Q2006" i="7"/>
  <c r="U2006" i="7"/>
  <c r="R2006" i="7"/>
  <c r="R1958" i="7"/>
  <c r="U1958" i="7"/>
  <c r="V1958" i="7"/>
  <c r="Q1958" i="7"/>
  <c r="V1942" i="7"/>
  <c r="Q1942" i="7"/>
  <c r="R1942" i="7"/>
  <c r="U1942" i="7"/>
  <c r="V1878" i="7"/>
  <c r="Q1878" i="7"/>
  <c r="U1878" i="7"/>
  <c r="R1878" i="7"/>
  <c r="R1830" i="7"/>
  <c r="U1830" i="7"/>
  <c r="V1830" i="7"/>
  <c r="Q1830" i="7"/>
  <c r="V1814" i="7"/>
  <c r="Q1814" i="7"/>
  <c r="R1814" i="7"/>
  <c r="U1814" i="7"/>
  <c r="V1750" i="7"/>
  <c r="Q1750" i="7"/>
  <c r="U1750" i="7"/>
  <c r="R1750" i="7"/>
  <c r="R1702" i="7"/>
  <c r="U1702" i="7"/>
  <c r="V1702" i="7"/>
  <c r="Q1702" i="7"/>
  <c r="V1686" i="7"/>
  <c r="Q1686" i="7"/>
  <c r="R1686" i="7"/>
  <c r="U1686" i="7"/>
  <c r="V1622" i="7"/>
  <c r="Q1622" i="7"/>
  <c r="U1622" i="7"/>
  <c r="R1622" i="7"/>
  <c r="R1574" i="7"/>
  <c r="U1574" i="7"/>
  <c r="V1574" i="7"/>
  <c r="Q1574" i="7"/>
  <c r="V1558" i="7"/>
  <c r="Q1558" i="7"/>
  <c r="R1558" i="7"/>
  <c r="U1558" i="7"/>
  <c r="V1494" i="7"/>
  <c r="Q1494" i="7"/>
  <c r="U1494" i="7"/>
  <c r="R1494" i="7"/>
  <c r="R1446" i="7"/>
  <c r="U1446" i="7"/>
  <c r="V1446" i="7"/>
  <c r="Q1446" i="7"/>
  <c r="V1430" i="7"/>
  <c r="Q1430" i="7"/>
  <c r="R1430" i="7"/>
  <c r="U1430" i="7"/>
  <c r="V1366" i="7"/>
  <c r="Q1366" i="7"/>
  <c r="U1366" i="7"/>
  <c r="R1366" i="7"/>
  <c r="Q1318" i="7"/>
  <c r="R1318" i="7"/>
  <c r="U1318" i="7"/>
  <c r="V1318" i="7"/>
  <c r="V1302" i="7"/>
  <c r="Q1302" i="7"/>
  <c r="R1302" i="7"/>
  <c r="U1302" i="7"/>
  <c r="V1238" i="7"/>
  <c r="Q1238" i="7"/>
  <c r="U1238" i="7"/>
  <c r="R1238" i="7"/>
  <c r="Q1190" i="7"/>
  <c r="R1190" i="7"/>
  <c r="U1190" i="7"/>
  <c r="V1190" i="7"/>
  <c r="V1174" i="7"/>
  <c r="Q1174" i="7"/>
  <c r="R1174" i="7"/>
  <c r="U1174" i="7"/>
  <c r="V1110" i="7"/>
  <c r="Q1110" i="7"/>
  <c r="U1110" i="7"/>
  <c r="R1110" i="7"/>
  <c r="Q1062" i="7"/>
  <c r="R1062" i="7"/>
  <c r="U1062" i="7"/>
  <c r="V1062" i="7"/>
  <c r="V1046" i="7"/>
  <c r="Q1046" i="7"/>
  <c r="R1046" i="7"/>
  <c r="U1046" i="7"/>
  <c r="U904" i="7"/>
  <c r="V904" i="7"/>
  <c r="Q904" i="7"/>
  <c r="R904" i="7"/>
  <c r="U840" i="7"/>
  <c r="V840" i="7"/>
  <c r="Q840" i="7"/>
  <c r="R840" i="7"/>
  <c r="U776" i="7"/>
  <c r="V776" i="7"/>
  <c r="Q776" i="7"/>
  <c r="R776" i="7"/>
  <c r="U648" i="7"/>
  <c r="V648" i="7"/>
  <c r="Q648" i="7"/>
  <c r="R648" i="7"/>
  <c r="U584" i="7"/>
  <c r="V584" i="7"/>
  <c r="Q584" i="7"/>
  <c r="R584" i="7"/>
  <c r="U520" i="7"/>
  <c r="V520" i="7"/>
  <c r="Q520" i="7"/>
  <c r="R520" i="7"/>
  <c r="U392" i="7"/>
  <c r="V392" i="7"/>
  <c r="Q392" i="7"/>
  <c r="R392" i="7"/>
  <c r="U328" i="7"/>
  <c r="V328" i="7"/>
  <c r="Q328" i="7"/>
  <c r="R328" i="7"/>
  <c r="U264" i="7"/>
  <c r="V264" i="7"/>
  <c r="Q264" i="7"/>
  <c r="R264" i="7"/>
  <c r="U136" i="7"/>
  <c r="V136" i="7"/>
  <c r="Q136" i="7"/>
  <c r="R136" i="7"/>
  <c r="V72" i="7"/>
  <c r="Q72" i="7"/>
  <c r="R72" i="7"/>
  <c r="U72" i="7"/>
  <c r="V1013" i="7"/>
  <c r="U1013" i="7"/>
  <c r="Q1013" i="7"/>
  <c r="R1013" i="7"/>
  <c r="R949" i="7"/>
  <c r="U949" i="7"/>
  <c r="Q949" i="7"/>
  <c r="V949" i="7"/>
  <c r="V901" i="7"/>
  <c r="R901" i="7"/>
  <c r="U901" i="7"/>
  <c r="Q901" i="7"/>
  <c r="V885" i="7"/>
  <c r="U885" i="7"/>
  <c r="Q885" i="7"/>
  <c r="R885" i="7"/>
  <c r="R821" i="7"/>
  <c r="U821" i="7"/>
  <c r="Q821" i="7"/>
  <c r="V821" i="7"/>
  <c r="V773" i="7"/>
  <c r="R773" i="7"/>
  <c r="U773" i="7"/>
  <c r="Q773" i="7"/>
  <c r="V757" i="7"/>
  <c r="U757" i="7"/>
  <c r="Q757" i="7"/>
  <c r="R757" i="7"/>
  <c r="R693" i="7"/>
  <c r="U693" i="7"/>
  <c r="Q693" i="7"/>
  <c r="V693" i="7"/>
  <c r="V645" i="7"/>
  <c r="R645" i="7"/>
  <c r="U645" i="7"/>
  <c r="Q645" i="7"/>
  <c r="V629" i="7"/>
  <c r="U629" i="7"/>
  <c r="Q629" i="7"/>
  <c r="R629" i="7"/>
  <c r="U565" i="7"/>
  <c r="Q565" i="7"/>
  <c r="V565" i="7"/>
  <c r="R565" i="7"/>
  <c r="V517" i="7"/>
  <c r="R517" i="7"/>
  <c r="U517" i="7"/>
  <c r="Q517" i="7"/>
  <c r="V501" i="7"/>
  <c r="R501" i="7"/>
  <c r="U501" i="7"/>
  <c r="Q501" i="7"/>
  <c r="R437" i="7"/>
  <c r="U437" i="7"/>
  <c r="Q437" i="7"/>
  <c r="V437" i="7"/>
  <c r="V389" i="7"/>
  <c r="R389" i="7"/>
  <c r="U389" i="7"/>
  <c r="Q389" i="7"/>
  <c r="V373" i="7"/>
  <c r="U373" i="7"/>
  <c r="Q373" i="7"/>
  <c r="R373" i="7"/>
  <c r="R309" i="7"/>
  <c r="U309" i="7"/>
  <c r="Q309" i="7"/>
  <c r="V309" i="7"/>
  <c r="V261" i="7"/>
  <c r="R261" i="7"/>
  <c r="U261" i="7"/>
  <c r="Q261" i="7"/>
  <c r="V245" i="7"/>
  <c r="U245" i="7"/>
  <c r="Q245" i="7"/>
  <c r="R245" i="7"/>
  <c r="R181" i="7"/>
  <c r="U181" i="7"/>
  <c r="Q181" i="7"/>
  <c r="V181" i="7"/>
  <c r="V133" i="7"/>
  <c r="R133" i="7"/>
  <c r="U133" i="7"/>
  <c r="Q133" i="7"/>
  <c r="V117" i="7"/>
  <c r="U117" i="7"/>
  <c r="Q117" i="7"/>
  <c r="R117" i="7"/>
  <c r="R53" i="7"/>
  <c r="U53" i="7"/>
  <c r="Q53" i="7"/>
  <c r="V53" i="7"/>
  <c r="V982" i="7"/>
  <c r="Q982" i="7"/>
  <c r="U982" i="7"/>
  <c r="R982" i="7"/>
  <c r="Q934" i="7"/>
  <c r="R934" i="7"/>
  <c r="U934" i="7"/>
  <c r="V934" i="7"/>
  <c r="V918" i="7"/>
  <c r="Q918" i="7"/>
  <c r="R918" i="7"/>
  <c r="U918" i="7"/>
  <c r="V854" i="7"/>
  <c r="Q854" i="7"/>
  <c r="U854" i="7"/>
  <c r="R854" i="7"/>
  <c r="Q806" i="7"/>
  <c r="R806" i="7"/>
  <c r="U806" i="7"/>
  <c r="V806" i="7"/>
  <c r="V790" i="7"/>
  <c r="Q790" i="7"/>
  <c r="R790" i="7"/>
  <c r="U790" i="7"/>
  <c r="V726" i="7"/>
  <c r="Q726" i="7"/>
  <c r="U726" i="7"/>
  <c r="R726" i="7"/>
  <c r="Q678" i="7"/>
  <c r="R678" i="7"/>
  <c r="U678" i="7"/>
  <c r="V678" i="7"/>
  <c r="V662" i="7"/>
  <c r="Q662" i="7"/>
  <c r="R662" i="7"/>
  <c r="U662" i="7"/>
  <c r="V598" i="7"/>
  <c r="Q598" i="7"/>
  <c r="U598" i="7"/>
  <c r="R598" i="7"/>
  <c r="Q550" i="7"/>
  <c r="R550" i="7"/>
  <c r="U550" i="7"/>
  <c r="V550" i="7"/>
  <c r="V534" i="7"/>
  <c r="Q534" i="7"/>
  <c r="R534" i="7"/>
  <c r="U534" i="7"/>
  <c r="V470" i="7"/>
  <c r="Q470" i="7"/>
  <c r="U470" i="7"/>
  <c r="R470" i="7"/>
  <c r="Q422" i="7"/>
  <c r="R422" i="7"/>
  <c r="U422" i="7"/>
  <c r="V422" i="7"/>
  <c r="V406" i="7"/>
  <c r="Q406" i="7"/>
  <c r="R406" i="7"/>
  <c r="U406" i="7"/>
  <c r="V342" i="7"/>
  <c r="Q342" i="7"/>
  <c r="U342" i="7"/>
  <c r="R342" i="7"/>
  <c r="Q294" i="7"/>
  <c r="R294" i="7"/>
  <c r="U294" i="7"/>
  <c r="V294" i="7"/>
  <c r="V278" i="7"/>
  <c r="Q278" i="7"/>
  <c r="R278" i="7"/>
  <c r="U278" i="7"/>
  <c r="V3376" i="7"/>
  <c r="U3376" i="7"/>
  <c r="Q3376" i="7"/>
  <c r="R3376" i="7"/>
  <c r="V3184" i="7"/>
  <c r="U3184" i="7"/>
  <c r="Q3184" i="7"/>
  <c r="R3184" i="7"/>
  <c r="V3120" i="7"/>
  <c r="U3120" i="7"/>
  <c r="Q3120" i="7"/>
  <c r="R3120" i="7"/>
  <c r="V2928" i="7"/>
  <c r="U2928" i="7"/>
  <c r="Q2928" i="7"/>
  <c r="R2928" i="7"/>
  <c r="V2864" i="7"/>
  <c r="U2864" i="7"/>
  <c r="Q2864" i="7"/>
  <c r="R2864" i="7"/>
  <c r="U2672" i="7"/>
  <c r="V2672" i="7"/>
  <c r="Q2672" i="7"/>
  <c r="R2672" i="7"/>
  <c r="U2608" i="7"/>
  <c r="V2608" i="7"/>
  <c r="Q2608" i="7"/>
  <c r="R2608" i="7"/>
  <c r="U1692" i="7"/>
  <c r="V1692" i="7"/>
  <c r="Q1692" i="7"/>
  <c r="R1692" i="7"/>
  <c r="U948" i="7"/>
  <c r="V948" i="7"/>
  <c r="R948" i="7"/>
  <c r="Q948" i="7"/>
  <c r="U692" i="7"/>
  <c r="V692" i="7"/>
  <c r="Q692" i="7"/>
  <c r="R692" i="7"/>
  <c r="U436" i="7"/>
  <c r="V436" i="7"/>
  <c r="Q436" i="7"/>
  <c r="R436" i="7"/>
  <c r="U180" i="7"/>
  <c r="V180" i="7"/>
  <c r="Q180" i="7"/>
  <c r="R180" i="7"/>
  <c r="U4377" i="7"/>
  <c r="R4377" i="7"/>
  <c r="V4377" i="7"/>
  <c r="Q4377" i="7"/>
  <c r="V4329" i="7"/>
  <c r="Q4329" i="7"/>
  <c r="U4329" i="7"/>
  <c r="R4329" i="7"/>
  <c r="U4121" i="7"/>
  <c r="V4121" i="7"/>
  <c r="Q4121" i="7"/>
  <c r="R4121" i="7"/>
  <c r="U4041" i="7"/>
  <c r="V4041" i="7"/>
  <c r="Q4041" i="7"/>
  <c r="R4041" i="7"/>
  <c r="U3929" i="7"/>
  <c r="Q3929" i="7"/>
  <c r="R3929" i="7"/>
  <c r="V3929" i="7"/>
  <c r="V3625" i="7"/>
  <c r="R3625" i="7"/>
  <c r="Q3625" i="7"/>
  <c r="U3625" i="7"/>
  <c r="U3561" i="7"/>
  <c r="V3561" i="7"/>
  <c r="Q3561" i="7"/>
  <c r="R3561" i="7"/>
  <c r="U3465" i="7"/>
  <c r="R3465" i="7"/>
  <c r="V3465" i="7"/>
  <c r="Q3465" i="7"/>
  <c r="U3449" i="7"/>
  <c r="V3449" i="7"/>
  <c r="R3449" i="7"/>
  <c r="Q3449" i="7"/>
  <c r="U3273" i="7"/>
  <c r="V3273" i="7"/>
  <c r="R3273" i="7"/>
  <c r="Q3273" i="7"/>
  <c r="V3257" i="7"/>
  <c r="Q3257" i="7"/>
  <c r="R3257" i="7"/>
  <c r="U3257" i="7"/>
  <c r="U3177" i="7"/>
  <c r="V3177" i="7"/>
  <c r="R3177" i="7"/>
  <c r="Q3177" i="7"/>
  <c r="V2953" i="7"/>
  <c r="R2953" i="7"/>
  <c r="U2953" i="7"/>
  <c r="Q2953" i="7"/>
  <c r="U2937" i="7"/>
  <c r="V2937" i="7"/>
  <c r="R2937" i="7"/>
  <c r="Q2937" i="7"/>
  <c r="V2921" i="7"/>
  <c r="Q2921" i="7"/>
  <c r="R2921" i="7"/>
  <c r="U2921" i="7"/>
  <c r="U2761" i="7"/>
  <c r="V2761" i="7"/>
  <c r="Q2761" i="7"/>
  <c r="R2761" i="7"/>
  <c r="U2745" i="7"/>
  <c r="Q2745" i="7"/>
  <c r="V2745" i="7"/>
  <c r="R2745" i="7"/>
  <c r="U2511" i="7"/>
  <c r="V2511" i="7"/>
  <c r="Q2511" i="7"/>
  <c r="R2511" i="7"/>
  <c r="U2319" i="7"/>
  <c r="Q2319" i="7"/>
  <c r="V2319" i="7"/>
  <c r="R2319" i="7"/>
  <c r="U2255" i="7"/>
  <c r="V2255" i="7"/>
  <c r="Q2255" i="7"/>
  <c r="R2255" i="7"/>
  <c r="U2063" i="7"/>
  <c r="Q2063" i="7"/>
  <c r="V2063" i="7"/>
  <c r="R2063" i="7"/>
  <c r="U1999" i="7"/>
  <c r="V1999" i="7"/>
  <c r="Q1999" i="7"/>
  <c r="R1999" i="7"/>
  <c r="U1807" i="7"/>
  <c r="Q1807" i="7"/>
  <c r="V1807" i="7"/>
  <c r="R1807" i="7"/>
  <c r="U1743" i="7"/>
  <c r="V1743" i="7"/>
  <c r="Q1743" i="7"/>
  <c r="R1743" i="7"/>
  <c r="U1551" i="7"/>
  <c r="Q1551" i="7"/>
  <c r="V1551" i="7"/>
  <c r="R1551" i="7"/>
  <c r="U1487" i="7"/>
  <c r="V1487" i="7"/>
  <c r="Q1487" i="7"/>
  <c r="R1487" i="7"/>
  <c r="U1295" i="7"/>
  <c r="Q1295" i="7"/>
  <c r="V1295" i="7"/>
  <c r="R1295" i="7"/>
  <c r="U1231" i="7"/>
  <c r="V1231" i="7"/>
  <c r="Q1231" i="7"/>
  <c r="R1231" i="7"/>
  <c r="U1039" i="7"/>
  <c r="Q1039" i="7"/>
  <c r="V1039" i="7"/>
  <c r="R1039" i="7"/>
  <c r="Q5290" i="7"/>
  <c r="R5290" i="7"/>
  <c r="V5194" i="7"/>
  <c r="U5194" i="7"/>
  <c r="Q5194" i="7"/>
  <c r="R5194" i="7"/>
  <c r="U5130" i="7"/>
  <c r="V5130" i="7"/>
  <c r="Q5130" i="7"/>
  <c r="R5130" i="7"/>
  <c r="V5002" i="7"/>
  <c r="Q5002" i="7"/>
  <c r="U5002" i="7"/>
  <c r="R5002" i="7"/>
  <c r="V4730" i="7"/>
  <c r="U4730" i="7"/>
  <c r="R4730" i="7"/>
  <c r="U4682" i="7"/>
  <c r="R4682" i="7"/>
  <c r="V4682" i="7"/>
  <c r="Q4682" i="7"/>
  <c r="U4522" i="7"/>
  <c r="R4522" i="7"/>
  <c r="V4522" i="7"/>
  <c r="Q4522" i="7"/>
  <c r="R4442" i="7"/>
  <c r="V4442" i="7"/>
  <c r="Q4442" i="7"/>
  <c r="U4442" i="7"/>
  <c r="U4394" i="7"/>
  <c r="R4394" i="7"/>
  <c r="V4394" i="7"/>
  <c r="Q4394" i="7"/>
  <c r="R4314" i="7"/>
  <c r="V4314" i="7"/>
  <c r="Q4314" i="7"/>
  <c r="U4314" i="7"/>
  <c r="U4202" i="7"/>
  <c r="R4202" i="7"/>
  <c r="Q4202" i="7"/>
  <c r="V4202" i="7"/>
  <c r="R4186" i="7"/>
  <c r="V4186" i="7"/>
  <c r="Q4186" i="7"/>
  <c r="U4186" i="7"/>
  <c r="U4074" i="7"/>
  <c r="R4074" i="7"/>
  <c r="V4074" i="7"/>
  <c r="Q4074" i="7"/>
  <c r="V4058" i="7"/>
  <c r="Q4058" i="7"/>
  <c r="U4058" i="7"/>
  <c r="R4058" i="7"/>
  <c r="U3946" i="7"/>
  <c r="Q3946" i="7"/>
  <c r="V3946" i="7"/>
  <c r="R3946" i="7"/>
  <c r="Q3930" i="7"/>
  <c r="V3930" i="7"/>
  <c r="R3930" i="7"/>
  <c r="U3930" i="7"/>
  <c r="U3818" i="7"/>
  <c r="Q3818" i="7"/>
  <c r="V3818" i="7"/>
  <c r="R3818" i="7"/>
  <c r="Q3802" i="7"/>
  <c r="V3802" i="7"/>
  <c r="R3802" i="7"/>
  <c r="U3802" i="7"/>
  <c r="U3690" i="7"/>
  <c r="Q3690" i="7"/>
  <c r="V3690" i="7"/>
  <c r="R3690" i="7"/>
  <c r="Q3674" i="7"/>
  <c r="V3674" i="7"/>
  <c r="R3674" i="7"/>
  <c r="U3674" i="7"/>
  <c r="U3562" i="7"/>
  <c r="Q3562" i="7"/>
  <c r="V3562" i="7"/>
  <c r="R3562" i="7"/>
  <c r="Q3546" i="7"/>
  <c r="V3546" i="7"/>
  <c r="R3546" i="7"/>
  <c r="U3546" i="7"/>
  <c r="U3434" i="7"/>
  <c r="Q3434" i="7"/>
  <c r="V3434" i="7"/>
  <c r="R3434" i="7"/>
  <c r="Q3418" i="7"/>
  <c r="V3418" i="7"/>
  <c r="R3418" i="7"/>
  <c r="U3418" i="7"/>
  <c r="U3306" i="7"/>
  <c r="Q3306" i="7"/>
  <c r="V3306" i="7"/>
  <c r="R3306" i="7"/>
  <c r="Q3290" i="7"/>
  <c r="V3290" i="7"/>
  <c r="R3290" i="7"/>
  <c r="U3290" i="7"/>
  <c r="U3178" i="7"/>
  <c r="Q3178" i="7"/>
  <c r="V3178" i="7"/>
  <c r="R3178" i="7"/>
  <c r="Q3162" i="7"/>
  <c r="V3162" i="7"/>
  <c r="R3162" i="7"/>
  <c r="U3162" i="7"/>
  <c r="U3050" i="7"/>
  <c r="Q3050" i="7"/>
  <c r="V3050" i="7"/>
  <c r="R3050" i="7"/>
  <c r="Q3034" i="7"/>
  <c r="V3034" i="7"/>
  <c r="R3034" i="7"/>
  <c r="U3034" i="7"/>
  <c r="U2922" i="7"/>
  <c r="R2922" i="7"/>
  <c r="V2922" i="7"/>
  <c r="Q2922" i="7"/>
  <c r="R2906" i="7"/>
  <c r="V2906" i="7"/>
  <c r="U2906" i="7"/>
  <c r="Q2906" i="7"/>
  <c r="U2794" i="7"/>
  <c r="R2794" i="7"/>
  <c r="V2794" i="7"/>
  <c r="Q2794" i="7"/>
  <c r="R2778" i="7"/>
  <c r="V2778" i="7"/>
  <c r="U2778" i="7"/>
  <c r="Q2778" i="7"/>
  <c r="V2666" i="7"/>
  <c r="R2666" i="7"/>
  <c r="U2666" i="7"/>
  <c r="Q2666" i="7"/>
  <c r="R2650" i="7"/>
  <c r="U2650" i="7"/>
  <c r="V2650" i="7"/>
  <c r="Q2650" i="7"/>
  <c r="U2416" i="7"/>
  <c r="V2416" i="7"/>
  <c r="Q2416" i="7"/>
  <c r="R2416" i="7"/>
  <c r="U2352" i="7"/>
  <c r="V2352" i="7"/>
  <c r="Q2352" i="7"/>
  <c r="R2352" i="7"/>
  <c r="U2160" i="7"/>
  <c r="V2160" i="7"/>
  <c r="Q2160" i="7"/>
  <c r="R2160" i="7"/>
  <c r="U2096" i="7"/>
  <c r="V2096" i="7"/>
  <c r="Q2096" i="7"/>
  <c r="R2096" i="7"/>
  <c r="U1904" i="7"/>
  <c r="V1904" i="7"/>
  <c r="Q1904" i="7"/>
  <c r="R1904" i="7"/>
  <c r="U1840" i="7"/>
  <c r="V1840" i="7"/>
  <c r="Q1840" i="7"/>
  <c r="R1840" i="7"/>
  <c r="U1648" i="7"/>
  <c r="V1648" i="7"/>
  <c r="Q1648" i="7"/>
  <c r="R1648" i="7"/>
  <c r="U1584" i="7"/>
  <c r="V1584" i="7"/>
  <c r="Q1584" i="7"/>
  <c r="R1584" i="7"/>
  <c r="U1392" i="7"/>
  <c r="V1392" i="7"/>
  <c r="Q1392" i="7"/>
  <c r="R1392" i="7"/>
  <c r="U1328" i="7"/>
  <c r="V1328" i="7"/>
  <c r="Q1328" i="7"/>
  <c r="R1328" i="7"/>
  <c r="U1136" i="7"/>
  <c r="V1136" i="7"/>
  <c r="Q1136" i="7"/>
  <c r="R1136" i="7"/>
  <c r="U1072" i="7"/>
  <c r="V1072" i="7"/>
  <c r="Q1072" i="7"/>
  <c r="R1072" i="7"/>
  <c r="U2441" i="7"/>
  <c r="V2441" i="7"/>
  <c r="Q2441" i="7"/>
  <c r="R2441" i="7"/>
  <c r="R2425" i="7"/>
  <c r="U2425" i="7"/>
  <c r="V2425" i="7"/>
  <c r="Q2425" i="7"/>
  <c r="U2249" i="7"/>
  <c r="V2249" i="7"/>
  <c r="Q2249" i="7"/>
  <c r="R2249" i="7"/>
  <c r="U2233" i="7"/>
  <c r="V2233" i="7"/>
  <c r="Q2233" i="7"/>
  <c r="R2233" i="7"/>
  <c r="U2137" i="7"/>
  <c r="R2137" i="7"/>
  <c r="V2137" i="7"/>
  <c r="Q2137" i="7"/>
  <c r="U1929" i="7"/>
  <c r="V1929" i="7"/>
  <c r="R1929" i="7"/>
  <c r="Q1929" i="7"/>
  <c r="U1913" i="7"/>
  <c r="R1913" i="7"/>
  <c r="V1913" i="7"/>
  <c r="Q1913" i="7"/>
  <c r="U1897" i="7"/>
  <c r="V1897" i="7"/>
  <c r="R1897" i="7"/>
  <c r="Q1897" i="7"/>
  <c r="U1737" i="7"/>
  <c r="Q1737" i="7"/>
  <c r="R1737" i="7"/>
  <c r="V1737" i="7"/>
  <c r="V1721" i="7"/>
  <c r="U1721" i="7"/>
  <c r="Q1721" i="7"/>
  <c r="R1721" i="7"/>
  <c r="U1417" i="7"/>
  <c r="V1417" i="7"/>
  <c r="R1417" i="7"/>
  <c r="Q1417" i="7"/>
  <c r="V1401" i="7"/>
  <c r="Q1401" i="7"/>
  <c r="U1401" i="7"/>
  <c r="R1401" i="7"/>
  <c r="U1385" i="7"/>
  <c r="Q1385" i="7"/>
  <c r="V1385" i="7"/>
  <c r="R1385" i="7"/>
  <c r="V1225" i="7"/>
  <c r="Q1225" i="7"/>
  <c r="U1225" i="7"/>
  <c r="R1225" i="7"/>
  <c r="U1209" i="7"/>
  <c r="V1209" i="7"/>
  <c r="R1209" i="7"/>
  <c r="Q1209" i="7"/>
  <c r="V1129" i="7"/>
  <c r="Q1129" i="7"/>
  <c r="U1129" i="7"/>
  <c r="R1129" i="7"/>
  <c r="U975" i="7"/>
  <c r="V975" i="7"/>
  <c r="Q975" i="7"/>
  <c r="R975" i="7"/>
  <c r="U783" i="7"/>
  <c r="Q783" i="7"/>
  <c r="V783" i="7"/>
  <c r="R783" i="7"/>
  <c r="U719" i="7"/>
  <c r="V719" i="7"/>
  <c r="Q719" i="7"/>
  <c r="R719" i="7"/>
  <c r="U527" i="7"/>
  <c r="Q527" i="7"/>
  <c r="V527" i="7"/>
  <c r="R527" i="7"/>
  <c r="U463" i="7"/>
  <c r="V463" i="7"/>
  <c r="Q463" i="7"/>
  <c r="R463" i="7"/>
  <c r="U271" i="7"/>
  <c r="V271" i="7"/>
  <c r="Q271" i="7"/>
  <c r="R271" i="7"/>
  <c r="U207" i="7"/>
  <c r="V207" i="7"/>
  <c r="Q207" i="7"/>
  <c r="R207" i="7"/>
  <c r="V2538" i="7"/>
  <c r="R2538" i="7"/>
  <c r="U2538" i="7"/>
  <c r="Q2538" i="7"/>
  <c r="R2522" i="7"/>
  <c r="U2522" i="7"/>
  <c r="V2522" i="7"/>
  <c r="Q2522" i="7"/>
  <c r="V2410" i="7"/>
  <c r="R2410" i="7"/>
  <c r="U2410" i="7"/>
  <c r="Q2410" i="7"/>
  <c r="R2394" i="7"/>
  <c r="U2394" i="7"/>
  <c r="V2394" i="7"/>
  <c r="Q2394" i="7"/>
  <c r="V2282" i="7"/>
  <c r="Q2282" i="7"/>
  <c r="U2282" i="7"/>
  <c r="R2282" i="7"/>
  <c r="U2266" i="7"/>
  <c r="V2266" i="7"/>
  <c r="Q2266" i="7"/>
  <c r="R2266" i="7"/>
  <c r="V2154" i="7"/>
  <c r="Q2154" i="7"/>
  <c r="U2154" i="7"/>
  <c r="R2154" i="7"/>
  <c r="U2138" i="7"/>
  <c r="V2138" i="7"/>
  <c r="Q2138" i="7"/>
  <c r="R2138" i="7"/>
  <c r="V2026" i="7"/>
  <c r="Q2026" i="7"/>
  <c r="U2026" i="7"/>
  <c r="R2026" i="7"/>
  <c r="U2010" i="7"/>
  <c r="V2010" i="7"/>
  <c r="Q2010" i="7"/>
  <c r="R2010" i="7"/>
  <c r="V1898" i="7"/>
  <c r="Q1898" i="7"/>
  <c r="U1898" i="7"/>
  <c r="R1898" i="7"/>
  <c r="U1882" i="7"/>
  <c r="V1882" i="7"/>
  <c r="Q1882" i="7"/>
  <c r="R1882" i="7"/>
  <c r="V1770" i="7"/>
  <c r="Q1770" i="7"/>
  <c r="U1770" i="7"/>
  <c r="R1770" i="7"/>
  <c r="U1754" i="7"/>
  <c r="V1754" i="7"/>
  <c r="Q1754" i="7"/>
  <c r="R1754" i="7"/>
  <c r="V1642" i="7"/>
  <c r="Q1642" i="7"/>
  <c r="U1642" i="7"/>
  <c r="R1642" i="7"/>
  <c r="U1626" i="7"/>
  <c r="V1626" i="7"/>
  <c r="Q1626" i="7"/>
  <c r="R1626" i="7"/>
  <c r="V1514" i="7"/>
  <c r="Q1514" i="7"/>
  <c r="U1514" i="7"/>
  <c r="R1514" i="7"/>
  <c r="Q1498" i="7"/>
  <c r="U1498" i="7"/>
  <c r="V1498" i="7"/>
  <c r="R1498" i="7"/>
  <c r="V1386" i="7"/>
  <c r="Q1386" i="7"/>
  <c r="U1386" i="7"/>
  <c r="R1386" i="7"/>
  <c r="Q1370" i="7"/>
  <c r="U1370" i="7"/>
  <c r="V1370" i="7"/>
  <c r="R1370" i="7"/>
  <c r="V1258" i="7"/>
  <c r="Q1258" i="7"/>
  <c r="U1258" i="7"/>
  <c r="R1258" i="7"/>
  <c r="Q1242" i="7"/>
  <c r="U1242" i="7"/>
  <c r="V1242" i="7"/>
  <c r="R1242" i="7"/>
  <c r="V1130" i="7"/>
  <c r="Q1130" i="7"/>
  <c r="U1130" i="7"/>
  <c r="R1130" i="7"/>
  <c r="Q1114" i="7"/>
  <c r="U1114" i="7"/>
  <c r="V1114" i="7"/>
  <c r="R1114" i="7"/>
  <c r="U880" i="7"/>
  <c r="V880" i="7"/>
  <c r="Q880" i="7"/>
  <c r="R880" i="7"/>
  <c r="U816" i="7"/>
  <c r="V816" i="7"/>
  <c r="Q816" i="7"/>
  <c r="R816" i="7"/>
  <c r="U624" i="7"/>
  <c r="V624" i="7"/>
  <c r="Q624" i="7"/>
  <c r="R624" i="7"/>
  <c r="U560" i="7"/>
  <c r="V560" i="7"/>
  <c r="Q560" i="7"/>
  <c r="R560" i="7"/>
  <c r="U368" i="7"/>
  <c r="V368" i="7"/>
  <c r="Q368" i="7"/>
  <c r="R368" i="7"/>
  <c r="U304" i="7"/>
  <c r="V304" i="7"/>
  <c r="Q304" i="7"/>
  <c r="R304" i="7"/>
  <c r="U112" i="7"/>
  <c r="V112" i="7"/>
  <c r="Q112" i="7"/>
  <c r="R112" i="7"/>
  <c r="U48" i="7"/>
  <c r="V48" i="7"/>
  <c r="Q48" i="7"/>
  <c r="R48" i="7"/>
  <c r="U905" i="7"/>
  <c r="Q905" i="7"/>
  <c r="R905" i="7"/>
  <c r="V905" i="7"/>
  <c r="V889" i="7"/>
  <c r="Q889" i="7"/>
  <c r="R889" i="7"/>
  <c r="U889" i="7"/>
  <c r="U713" i="7"/>
  <c r="V713" i="7"/>
  <c r="Q713" i="7"/>
  <c r="R713" i="7"/>
  <c r="V697" i="7"/>
  <c r="Q697" i="7"/>
  <c r="U697" i="7"/>
  <c r="R697" i="7"/>
  <c r="U617" i="7"/>
  <c r="V617" i="7"/>
  <c r="Q617" i="7"/>
  <c r="R617" i="7"/>
  <c r="V393" i="7"/>
  <c r="U393" i="7"/>
  <c r="Q393" i="7"/>
  <c r="R393" i="7"/>
  <c r="U377" i="7"/>
  <c r="V377" i="7"/>
  <c r="Q377" i="7"/>
  <c r="R377" i="7"/>
  <c r="V361" i="7"/>
  <c r="Q361" i="7"/>
  <c r="R361" i="7"/>
  <c r="U361" i="7"/>
  <c r="U281" i="7"/>
  <c r="R281" i="7"/>
  <c r="V281" i="7"/>
  <c r="Q281" i="7"/>
  <c r="V201" i="7"/>
  <c r="U201" i="7"/>
  <c r="Q201" i="7"/>
  <c r="R201" i="7"/>
  <c r="U185" i="7"/>
  <c r="V185" i="7"/>
  <c r="R185" i="7"/>
  <c r="Q185" i="7"/>
  <c r="V1002" i="7"/>
  <c r="Q1002" i="7"/>
  <c r="U1002" i="7"/>
  <c r="R1002" i="7"/>
  <c r="Q986" i="7"/>
  <c r="U986" i="7"/>
  <c r="V986" i="7"/>
  <c r="R986" i="7"/>
  <c r="V874" i="7"/>
  <c r="Q874" i="7"/>
  <c r="U874" i="7"/>
  <c r="R874" i="7"/>
  <c r="Q858" i="7"/>
  <c r="U858" i="7"/>
  <c r="V858" i="7"/>
  <c r="R858" i="7"/>
  <c r="V746" i="7"/>
  <c r="Q746" i="7"/>
  <c r="U746" i="7"/>
  <c r="R746" i="7"/>
  <c r="Q730" i="7"/>
  <c r="U730" i="7"/>
  <c r="V730" i="7"/>
  <c r="R730" i="7"/>
  <c r="V618" i="7"/>
  <c r="Q618" i="7"/>
  <c r="U618" i="7"/>
  <c r="R618" i="7"/>
  <c r="Q602" i="7"/>
  <c r="U602" i="7"/>
  <c r="V602" i="7"/>
  <c r="R602" i="7"/>
  <c r="V490" i="7"/>
  <c r="Q490" i="7"/>
  <c r="U490" i="7"/>
  <c r="R490" i="7"/>
  <c r="V474" i="7"/>
  <c r="Q474" i="7"/>
  <c r="U474" i="7"/>
  <c r="R474" i="7"/>
  <c r="V362" i="7"/>
  <c r="Q362" i="7"/>
  <c r="U362" i="7"/>
  <c r="R362" i="7"/>
  <c r="V346" i="7"/>
  <c r="Q346" i="7"/>
  <c r="U346" i="7"/>
  <c r="R346" i="7"/>
  <c r="V10" i="7"/>
  <c r="U10" i="7"/>
  <c r="R10" i="7"/>
  <c r="Q10" i="7"/>
  <c r="U668" i="7"/>
  <c r="V668" i="7"/>
  <c r="V3756" i="7"/>
  <c r="U3756" i="7"/>
  <c r="U5477" i="7"/>
  <c r="V5477" i="7"/>
  <c r="V4618" i="7"/>
  <c r="U4618" i="7"/>
  <c r="V6775" i="7"/>
  <c r="U6775" i="7"/>
  <c r="V6343" i="7"/>
  <c r="U6343" i="7"/>
  <c r="U1419" i="7"/>
  <c r="V1419" i="7"/>
  <c r="U715" i="7"/>
  <c r="V715" i="7"/>
  <c r="U2409" i="7"/>
  <c r="V2409" i="7"/>
  <c r="V7246" i="7"/>
  <c r="U7246" i="7"/>
  <c r="V5182" i="7"/>
  <c r="U5182" i="7"/>
  <c r="V7051" i="7"/>
  <c r="U7051" i="7"/>
  <c r="V6827" i="7"/>
  <c r="U6827" i="7"/>
  <c r="U6395" i="7"/>
  <c r="V6395" i="7"/>
  <c r="V6187" i="7"/>
  <c r="U6187" i="7"/>
  <c r="V5803" i="7"/>
  <c r="U5803" i="7"/>
  <c r="U5371" i="7"/>
  <c r="V5371" i="7"/>
  <c r="V5227" i="7"/>
  <c r="U5227" i="7"/>
  <c r="V4827" i="7"/>
  <c r="U4827" i="7"/>
  <c r="U4493" i="7"/>
  <c r="V4493" i="7"/>
  <c r="V4323" i="7"/>
  <c r="U4323" i="7"/>
  <c r="U143" i="7"/>
  <c r="V143" i="7"/>
  <c r="U275" i="7"/>
  <c r="V275" i="7"/>
  <c r="U2505" i="7"/>
  <c r="V2505" i="7"/>
  <c r="V3056" i="7"/>
  <c r="U3056" i="7"/>
  <c r="U2544" i="7"/>
  <c r="V2544" i="7"/>
  <c r="U2288" i="7"/>
  <c r="V2288" i="7"/>
  <c r="U1776" i="7"/>
  <c r="V1776" i="7"/>
  <c r="U1264" i="7"/>
  <c r="V1264" i="7"/>
  <c r="U752" i="7"/>
  <c r="V752" i="7"/>
  <c r="U240" i="7"/>
  <c r="V240" i="7"/>
  <c r="U2164" i="7"/>
  <c r="V2164" i="7"/>
  <c r="U1652" i="7"/>
  <c r="V1652" i="7"/>
  <c r="U884" i="7"/>
  <c r="V884" i="7"/>
  <c r="U308" i="7"/>
  <c r="V308" i="7"/>
  <c r="V3272" i="7"/>
  <c r="U3272" i="7"/>
  <c r="U2504" i="7"/>
  <c r="V2504" i="7"/>
  <c r="U1480" i="7"/>
  <c r="V1480" i="7"/>
  <c r="U968" i="7"/>
  <c r="V968" i="7"/>
  <c r="U712" i="7"/>
  <c r="V712" i="7"/>
  <c r="U456" i="7"/>
  <c r="V456" i="7"/>
  <c r="U5733" i="7"/>
  <c r="V5733" i="7"/>
  <c r="U7525" i="7"/>
  <c r="V7525" i="7"/>
  <c r="U8229" i="7"/>
  <c r="V8229" i="7"/>
  <c r="U8741" i="7"/>
  <c r="V8741" i="7"/>
  <c r="U8933" i="7"/>
  <c r="V8933" i="7"/>
  <c r="V5770" i="7"/>
  <c r="U5770" i="7"/>
  <c r="V7799" i="7"/>
  <c r="U7799" i="7"/>
  <c r="V7559" i="7"/>
  <c r="U7559" i="7"/>
  <c r="V7351" i="7"/>
  <c r="U7351" i="7"/>
  <c r="V6599" i="7"/>
  <c r="U6599" i="7"/>
  <c r="V5703" i="7"/>
  <c r="U5703" i="7"/>
  <c r="V2763" i="7"/>
  <c r="U2763" i="7"/>
  <c r="U1531" i="7"/>
  <c r="V1531" i="7"/>
  <c r="U1339" i="7"/>
  <c r="V1339" i="7"/>
  <c r="V3568" i="7"/>
  <c r="U3568" i="7"/>
  <c r="U2924" i="7"/>
  <c r="V2924" i="7"/>
  <c r="V9422" i="7"/>
  <c r="U9422" i="7"/>
  <c r="Q8635" i="7"/>
  <c r="U8635" i="7"/>
  <c r="V4955" i="7"/>
  <c r="U4955" i="7"/>
  <c r="V4763" i="7"/>
  <c r="U4763" i="7"/>
  <c r="V3700" i="7"/>
  <c r="U3700" i="7"/>
  <c r="V3444" i="7"/>
  <c r="U3444" i="7"/>
  <c r="U1299" i="7"/>
  <c r="V1299" i="7"/>
  <c r="U979" i="7"/>
  <c r="V979" i="7"/>
  <c r="U787" i="7"/>
  <c r="V787" i="7"/>
  <c r="U531" i="7"/>
  <c r="V531" i="7"/>
  <c r="U35" i="7"/>
  <c r="V35" i="7"/>
  <c r="U2697" i="7"/>
  <c r="V2697" i="7"/>
  <c r="V3248" i="7"/>
  <c r="U3248" i="7"/>
  <c r="V2736" i="7"/>
  <c r="U2736" i="7"/>
  <c r="U2224" i="7"/>
  <c r="V2224" i="7"/>
  <c r="U1456" i="7"/>
  <c r="V1456" i="7"/>
  <c r="U944" i="7"/>
  <c r="V944" i="7"/>
  <c r="U432" i="7"/>
  <c r="V432" i="7"/>
  <c r="V3252" i="7"/>
  <c r="U3252" i="7"/>
  <c r="V3060" i="7"/>
  <c r="U3060" i="7"/>
  <c r="V2868" i="7"/>
  <c r="U2868" i="7"/>
  <c r="U2612" i="7"/>
  <c r="V2612" i="7"/>
  <c r="U2356" i="7"/>
  <c r="V2356" i="7"/>
  <c r="U1844" i="7"/>
  <c r="V1844" i="7"/>
  <c r="U1524" i="7"/>
  <c r="V1524" i="7"/>
  <c r="U1332" i="7"/>
  <c r="V1332" i="7"/>
  <c r="U1012" i="7"/>
  <c r="V1012" i="7"/>
  <c r="U500" i="7"/>
  <c r="V500" i="7"/>
  <c r="U6181" i="7"/>
  <c r="V6181" i="7"/>
  <c r="U6373" i="7"/>
  <c r="V6373" i="7"/>
  <c r="U6565" i="7"/>
  <c r="V6565" i="7"/>
  <c r="U6949" i="7"/>
  <c r="V6949" i="7"/>
  <c r="U7205" i="7"/>
  <c r="V7205" i="7"/>
  <c r="U7781" i="7"/>
  <c r="V7781" i="7"/>
  <c r="U7909" i="7"/>
  <c r="V7909" i="7"/>
  <c r="U8485" i="7"/>
  <c r="V8485" i="7"/>
  <c r="V10002" i="7"/>
  <c r="U10002" i="7"/>
  <c r="V5255" i="7"/>
  <c r="U5255" i="7"/>
  <c r="U4189" i="7"/>
  <c r="V4189" i="7"/>
  <c r="R3067" i="7"/>
  <c r="U3067" i="7"/>
  <c r="U1675" i="7"/>
  <c r="V1675" i="7"/>
  <c r="R379" i="7"/>
  <c r="U379" i="7"/>
  <c r="V379" i="7"/>
  <c r="U1900" i="7"/>
  <c r="V1900" i="7"/>
  <c r="U172" i="7"/>
  <c r="V172" i="7"/>
  <c r="V8555" i="7"/>
  <c r="U8555" i="7"/>
  <c r="V8203" i="7"/>
  <c r="U8203" i="7"/>
  <c r="U1171" i="7"/>
  <c r="V1171" i="7"/>
  <c r="V2996" i="7"/>
  <c r="U2996" i="7"/>
  <c r="U2100" i="7"/>
  <c r="V2100" i="7"/>
  <c r="R1326" i="7"/>
  <c r="R1534" i="7"/>
  <c r="R2382" i="7"/>
  <c r="R2638" i="7"/>
  <c r="R2894" i="7"/>
  <c r="R3630" i="7"/>
  <c r="Q3918" i="7"/>
  <c r="S3918" i="7" s="1"/>
  <c r="Q282" i="7"/>
  <c r="S282" i="7" s="1"/>
  <c r="Q410" i="7"/>
  <c r="S410" i="7" s="1"/>
  <c r="Q538" i="7"/>
  <c r="Q666" i="7"/>
  <c r="Q794" i="7"/>
  <c r="S794" i="7" s="1"/>
  <c r="Q922" i="7"/>
  <c r="S922" i="7" s="1"/>
  <c r="Q1050" i="7"/>
  <c r="S1050" i="7" s="1"/>
  <c r="Q1178" i="7"/>
  <c r="S1178" i="7" s="1"/>
  <c r="Q1306" i="7"/>
  <c r="S1306" i="7" s="1"/>
  <c r="Q1434" i="7"/>
  <c r="Q358" i="7"/>
  <c r="Q486" i="7"/>
  <c r="Q614" i="7"/>
  <c r="S614" i="7" s="1"/>
  <c r="Q742" i="7"/>
  <c r="Q870" i="7"/>
  <c r="S870" i="7" s="1"/>
  <c r="Q998" i="7"/>
  <c r="Q1126" i="7"/>
  <c r="S1126" i="7" s="1"/>
  <c r="Q1254" i="7"/>
  <c r="Q274" i="7"/>
  <c r="S274" i="7" s="1"/>
  <c r="Q402" i="7"/>
  <c r="Q530" i="7"/>
  <c r="S530" i="7" s="1"/>
  <c r="Q658" i="7"/>
  <c r="S658" i="7" s="1"/>
  <c r="Q786" i="7"/>
  <c r="S786" i="7" s="1"/>
  <c r="Q914" i="7"/>
  <c r="Q1042" i="7"/>
  <c r="S1042" i="7" s="1"/>
  <c r="Q1170" i="7"/>
  <c r="S1170" i="7" s="1"/>
  <c r="Q1298" i="7"/>
  <c r="Q1426" i="7"/>
  <c r="Q1554" i="7"/>
  <c r="Q1682" i="7"/>
  <c r="S1682" i="7" s="1"/>
  <c r="Q1810" i="7"/>
  <c r="S1810" i="7" s="1"/>
  <c r="Q1938" i="7"/>
  <c r="Q2066" i="7"/>
  <c r="S2066" i="7" s="1"/>
  <c r="Q2194" i="7"/>
  <c r="S2194" i="7" s="1"/>
  <c r="Q2322" i="7"/>
  <c r="S2322" i="7" s="1"/>
  <c r="Q2450" i="7"/>
  <c r="Q4094" i="7"/>
  <c r="S4094" i="7" s="1"/>
  <c r="Q4174" i="7"/>
  <c r="S4174" i="7" s="1"/>
  <c r="R89" i="7"/>
  <c r="R1977" i="7"/>
  <c r="R3017" i="7"/>
  <c r="R4250" i="7"/>
  <c r="R4198" i="7"/>
  <c r="Q52" i="7"/>
  <c r="Q4386" i="7"/>
  <c r="Q4514" i="7"/>
  <c r="S4514" i="7" s="1"/>
  <c r="Q125" i="7"/>
  <c r="Q253" i="7"/>
  <c r="S253" i="7" s="1"/>
  <c r="Q381" i="7"/>
  <c r="S381" i="7" s="1"/>
  <c r="Q509" i="7"/>
  <c r="S509" i="7" s="1"/>
  <c r="Q637" i="7"/>
  <c r="S637" i="7" s="1"/>
  <c r="Q765" i="7"/>
  <c r="S765" i="7" s="1"/>
  <c r="Q893" i="7"/>
  <c r="Q1021" i="7"/>
  <c r="S1021" i="7" s="1"/>
  <c r="Q1149" i="7"/>
  <c r="Q1277" i="7"/>
  <c r="S1277" i="7" s="1"/>
  <c r="Q1405" i="7"/>
  <c r="S1405" i="7" s="1"/>
  <c r="Q1533" i="7"/>
  <c r="Q1661" i="7"/>
  <c r="S1661" i="7" s="1"/>
  <c r="Q1789" i="7"/>
  <c r="S1789" i="7" s="1"/>
  <c r="Q1917" i="7"/>
  <c r="Q2045" i="7"/>
  <c r="S2045" i="7" s="1"/>
  <c r="Q2173" i="7"/>
  <c r="Q2301" i="7"/>
  <c r="S2301" i="7" s="1"/>
  <c r="Q2429" i="7"/>
  <c r="S2429" i="7" s="1"/>
  <c r="Q2621" i="7"/>
  <c r="S2621" i="7" s="1"/>
  <c r="Q2749" i="7"/>
  <c r="S2749" i="7" s="1"/>
  <c r="Q2877" i="7"/>
  <c r="Q3005" i="7"/>
  <c r="Q3133" i="7"/>
  <c r="Q3261" i="7"/>
  <c r="S3261" i="7" s="1"/>
  <c r="Q3389" i="7"/>
  <c r="S3389" i="7" s="1"/>
  <c r="Q3517" i="7"/>
  <c r="S3517" i="7" s="1"/>
  <c r="R764" i="7"/>
  <c r="Q1788" i="7"/>
  <c r="S1788" i="7" s="1"/>
  <c r="Q2556" i="7"/>
  <c r="S2556" i="7" s="1"/>
  <c r="Q3084" i="7"/>
  <c r="S3084" i="7" s="1"/>
  <c r="Q3756" i="7"/>
  <c r="S3756" i="7" s="1"/>
  <c r="Q120" i="7"/>
  <c r="S120" i="7" s="1"/>
  <c r="Q376" i="7"/>
  <c r="S376" i="7" s="1"/>
  <c r="Q632" i="7"/>
  <c r="S632" i="7" s="1"/>
  <c r="Q888" i="7"/>
  <c r="Q1144" i="7"/>
  <c r="S1144" i="7" s="1"/>
  <c r="Q1400" i="7"/>
  <c r="Q1656" i="7"/>
  <c r="Q1912" i="7"/>
  <c r="Q2168" i="7"/>
  <c r="S2168" i="7" s="1"/>
  <c r="Q2424" i="7"/>
  <c r="Q2680" i="7"/>
  <c r="R2760" i="7"/>
  <c r="S2760" i="7" s="1"/>
  <c r="R3592" i="7"/>
  <c r="S3592" i="7" s="1"/>
  <c r="R3848" i="7"/>
  <c r="S3848" i="7" s="1"/>
  <c r="R308" i="7"/>
  <c r="R564" i="7"/>
  <c r="S564" i="7" s="1"/>
  <c r="R820" i="7"/>
  <c r="S820" i="7" s="1"/>
  <c r="Q2288" i="7"/>
  <c r="S2288" i="7" s="1"/>
  <c r="Q2544" i="7"/>
  <c r="S2544" i="7" s="1"/>
  <c r="Q3056" i="7"/>
  <c r="S3056" i="7" s="1"/>
  <c r="R3760" i="7"/>
  <c r="R1591" i="7"/>
  <c r="R2615" i="7"/>
  <c r="Q275" i="7"/>
  <c r="S275" i="7" s="1"/>
  <c r="Q2067" i="7"/>
  <c r="Q2579" i="7"/>
  <c r="S2579" i="7" s="1"/>
  <c r="Q2835" i="7"/>
  <c r="S2835" i="7" s="1"/>
  <c r="Q3091" i="7"/>
  <c r="Q3347" i="7"/>
  <c r="S3347" i="7" s="1"/>
  <c r="Q3603" i="7"/>
  <c r="S3603" i="7" s="1"/>
  <c r="Q3859" i="7"/>
  <c r="S3859" i="7" s="1"/>
  <c r="Q3853" i="7"/>
  <c r="Q4152" i="7"/>
  <c r="Q4323" i="7"/>
  <c r="S4323" i="7" s="1"/>
  <c r="Q4493" i="7"/>
  <c r="S4493" i="7" s="1"/>
  <c r="Q715" i="7"/>
  <c r="S715" i="7" s="1"/>
  <c r="R971" i="7"/>
  <c r="Q1419" i="7"/>
  <c r="S1419" i="7" s="1"/>
  <c r="Q1611" i="7"/>
  <c r="S1611" i="7" s="1"/>
  <c r="R4723" i="7"/>
  <c r="R5555" i="7"/>
  <c r="R5238" i="7"/>
  <c r="R4221" i="7"/>
  <c r="R4559" i="7"/>
  <c r="R4815" i="7"/>
  <c r="R5071" i="7"/>
  <c r="R5327" i="7"/>
  <c r="R5583" i="7"/>
  <c r="R5839" i="7"/>
  <c r="R6095" i="7"/>
  <c r="R9423" i="7"/>
  <c r="R9679" i="7"/>
  <c r="R9935" i="7"/>
  <c r="Q4747" i="7"/>
  <c r="S4747" i="7" s="1"/>
  <c r="Q5003" i="7"/>
  <c r="S5003" i="7" s="1"/>
  <c r="R7179" i="7"/>
  <c r="S7179" i="7" s="1"/>
  <c r="Q8491" i="7"/>
  <c r="S8491" i="7" s="1"/>
  <c r="Q9131" i="7"/>
  <c r="R5182" i="7"/>
  <c r="Q5646" i="7"/>
  <c r="S5646" i="7" s="1"/>
  <c r="R7543" i="7"/>
  <c r="S7543" i="7" s="1"/>
  <c r="R8775" i="7"/>
  <c r="S8775" i="7" s="1"/>
  <c r="R7510" i="7"/>
  <c r="R8022" i="7"/>
  <c r="R8262" i="7"/>
  <c r="R8774" i="7"/>
  <c r="R9386" i="7"/>
  <c r="R3685" i="7"/>
  <c r="R4373" i="7"/>
  <c r="R4865" i="7"/>
  <c r="R5265" i="7"/>
  <c r="R5537" i="7"/>
  <c r="R5793" i="7"/>
  <c r="R6033" i="7"/>
  <c r="R6209" i="7"/>
  <c r="R6337" i="7"/>
  <c r="R6401" i="7"/>
  <c r="R6817" i="7"/>
  <c r="R7073" i="7"/>
  <c r="R7329" i="7"/>
  <c r="R7569" i="7"/>
  <c r="R7841" i="7"/>
  <c r="R8097" i="7"/>
  <c r="R6410" i="7"/>
  <c r="S6410" i="7" s="1"/>
  <c r="Q8337" i="7"/>
  <c r="S8337" i="7" s="1"/>
  <c r="Q8865" i="7"/>
  <c r="S8865" i="7" s="1"/>
  <c r="Q9633" i="7"/>
  <c r="Q9816" i="7"/>
  <c r="S9816" i="7" s="1"/>
  <c r="Q12" i="7"/>
  <c r="S12" i="7" s="1"/>
  <c r="Q4137" i="7"/>
  <c r="S4137" i="7" s="1"/>
  <c r="Q4543" i="7"/>
  <c r="Q4800" i="7"/>
  <c r="S4800" i="7" s="1"/>
  <c r="Q5056" i="7"/>
  <c r="S5056" i="7" s="1"/>
  <c r="R5552" i="7"/>
  <c r="R6576" i="7"/>
  <c r="R6848" i="7"/>
  <c r="R7104" i="7"/>
  <c r="R7264" i="7"/>
  <c r="R8288" i="7"/>
  <c r="R8416" i="7"/>
  <c r="R8640" i="7"/>
  <c r="R8816" i="7"/>
  <c r="R9328" i="7"/>
  <c r="Q6872" i="7"/>
  <c r="Q7512" i="7"/>
  <c r="S7512" i="7" s="1"/>
  <c r="Q5828" i="7"/>
  <c r="Q6852" i="7"/>
  <c r="Q7556" i="7"/>
  <c r="R9904" i="7"/>
  <c r="V334" i="7"/>
  <c r="U1358" i="7"/>
  <c r="U1614" i="7"/>
  <c r="U1838" i="7"/>
  <c r="U2094" i="7"/>
  <c r="U2894" i="7"/>
  <c r="U3374" i="7"/>
  <c r="U3662" i="7"/>
  <c r="V282" i="7"/>
  <c r="V410" i="7"/>
  <c r="V538" i="7"/>
  <c r="U3986" i="7"/>
  <c r="U4242" i="7"/>
  <c r="U3918" i="7"/>
  <c r="U4174" i="7"/>
  <c r="V441" i="7"/>
  <c r="V3001" i="7"/>
  <c r="V3512" i="7"/>
  <c r="V3768" i="7"/>
  <c r="V4024" i="7"/>
  <c r="U1220" i="7"/>
  <c r="U1476" i="7"/>
  <c r="U1732" i="7"/>
  <c r="U1988" i="7"/>
  <c r="U2500" i="7"/>
  <c r="U252" i="7"/>
  <c r="U1036" i="7"/>
  <c r="V399" i="7"/>
  <c r="V655" i="7"/>
  <c r="V911" i="7"/>
  <c r="V1167" i="7"/>
  <c r="V1423" i="7"/>
  <c r="V1679" i="7"/>
  <c r="V1935" i="7"/>
  <c r="V2191" i="7"/>
  <c r="V2447" i="7"/>
  <c r="V2703" i="7"/>
  <c r="U2959" i="7"/>
  <c r="U3215" i="7"/>
  <c r="U3471" i="7"/>
  <c r="U3727" i="7"/>
  <c r="U3983" i="7"/>
  <c r="V1931" i="7"/>
  <c r="U3259" i="7"/>
  <c r="U4683" i="7"/>
  <c r="V8747" i="7"/>
  <c r="V9451" i="7"/>
  <c r="U5511" i="7"/>
  <c r="V6983" i="7"/>
  <c r="U7543" i="7"/>
  <c r="V9735" i="7"/>
  <c r="V4129" i="7"/>
  <c r="V5066" i="7"/>
  <c r="U5706" i="7"/>
  <c r="U6602" i="7"/>
  <c r="U7818" i="7"/>
  <c r="U8534" i="7"/>
  <c r="V6488" i="7"/>
  <c r="V9304" i="7"/>
  <c r="V8502" i="7"/>
  <c r="V5444" i="7"/>
  <c r="V7684" i="7"/>
  <c r="V7510" i="7"/>
  <c r="V5891" i="7"/>
  <c r="V7027" i="7"/>
  <c r="V7923" i="7"/>
  <c r="V5814" i="7"/>
  <c r="V7974" i="7"/>
  <c r="V4288" i="7"/>
  <c r="U5521" i="7"/>
  <c r="U8609" i="7"/>
  <c r="U9633" i="7"/>
  <c r="U4865" i="7"/>
  <c r="U6049" i="7"/>
  <c r="U7569" i="7"/>
  <c r="U8081" i="7"/>
  <c r="U9105" i="7"/>
  <c r="V9956" i="7"/>
  <c r="V7088" i="7"/>
  <c r="U6209" i="7"/>
  <c r="U7425" i="7"/>
  <c r="U9409" i="7"/>
  <c r="U5793" i="7"/>
  <c r="U6801" i="7"/>
  <c r="V5072" i="7"/>
  <c r="V7120" i="7"/>
  <c r="V9584" i="7"/>
  <c r="R110" i="7"/>
  <c r="R190" i="7"/>
  <c r="R302" i="7"/>
  <c r="R558" i="7"/>
  <c r="R590" i="7"/>
  <c r="R622" i="7"/>
  <c r="R814" i="7"/>
  <c r="R846" i="7"/>
  <c r="R878" i="7"/>
  <c r="R1070" i="7"/>
  <c r="Q1326" i="7"/>
  <c r="Q1534" i="7"/>
  <c r="Q1566" i="7"/>
  <c r="Q1822" i="7"/>
  <c r="S1822" i="7" s="1"/>
  <c r="Q2078" i="7"/>
  <c r="Q2126" i="7"/>
  <c r="Q2158" i="7"/>
  <c r="S2158" i="7" s="1"/>
  <c r="Q2334" i="7"/>
  <c r="Q2382" i="7"/>
  <c r="Q2414" i="7"/>
  <c r="Q2606" i="7"/>
  <c r="Q2638" i="7"/>
  <c r="Q2670" i="7"/>
  <c r="S2670" i="7" s="1"/>
  <c r="Q2862" i="7"/>
  <c r="Q2894" i="7"/>
  <c r="Q2926" i="7"/>
  <c r="Q3118" i="7"/>
  <c r="Q3374" i="7"/>
  <c r="S3374" i="7" s="1"/>
  <c r="Q3630" i="7"/>
  <c r="S3630" i="7" s="1"/>
  <c r="Q3662" i="7"/>
  <c r="S3662" i="7" s="1"/>
  <c r="Q3694" i="7"/>
  <c r="S3694" i="7" s="1"/>
  <c r="R3870" i="7"/>
  <c r="R298" i="7"/>
  <c r="R426" i="7"/>
  <c r="R554" i="7"/>
  <c r="R682" i="7"/>
  <c r="R810" i="7"/>
  <c r="R938" i="7"/>
  <c r="R1066" i="7"/>
  <c r="R1194" i="7"/>
  <c r="R1322" i="7"/>
  <c r="R1450" i="7"/>
  <c r="R1578" i="7"/>
  <c r="R1706" i="7"/>
  <c r="R1834" i="7"/>
  <c r="R1962" i="7"/>
  <c r="R2090" i="7"/>
  <c r="R2218" i="7"/>
  <c r="Q2346" i="7"/>
  <c r="S2346" i="7" s="1"/>
  <c r="Q2474" i="7"/>
  <c r="S2474" i="7" s="1"/>
  <c r="Q2602" i="7"/>
  <c r="S2602" i="7" s="1"/>
  <c r="Q2730" i="7"/>
  <c r="Q2858" i="7"/>
  <c r="Q2986" i="7"/>
  <c r="S2986" i="7" s="1"/>
  <c r="R3098" i="7"/>
  <c r="S3098" i="7" s="1"/>
  <c r="R3226" i="7"/>
  <c r="S3226" i="7" s="1"/>
  <c r="R3354" i="7"/>
  <c r="S3354" i="7" s="1"/>
  <c r="R3482" i="7"/>
  <c r="S3482" i="7" s="1"/>
  <c r="R3610" i="7"/>
  <c r="S3610" i="7" s="1"/>
  <c r="R3738" i="7"/>
  <c r="S3738" i="7" s="1"/>
  <c r="R3866" i="7"/>
  <c r="S3866" i="7" s="1"/>
  <c r="R3994" i="7"/>
  <c r="S3994" i="7" s="1"/>
  <c r="R3078" i="7"/>
  <c r="R3174" i="7"/>
  <c r="S3174" i="7" s="1"/>
  <c r="R3302" i="7"/>
  <c r="S3302" i="7" s="1"/>
  <c r="R3430" i="7"/>
  <c r="S3430" i="7" s="1"/>
  <c r="R3558" i="7"/>
  <c r="S3558" i="7" s="1"/>
  <c r="R3686" i="7"/>
  <c r="S3686" i="7" s="1"/>
  <c r="R3814" i="7"/>
  <c r="S3814" i="7" s="1"/>
  <c r="R3942" i="7"/>
  <c r="S3942" i="7" s="1"/>
  <c r="R4070" i="7"/>
  <c r="S4070" i="7" s="1"/>
  <c r="R290" i="7"/>
  <c r="S290" i="7" s="1"/>
  <c r="R354" i="7"/>
  <c r="S354" i="7" s="1"/>
  <c r="R418" i="7"/>
  <c r="S418" i="7" s="1"/>
  <c r="R482" i="7"/>
  <c r="S482" i="7" s="1"/>
  <c r="R546" i="7"/>
  <c r="S546" i="7" s="1"/>
  <c r="R610" i="7"/>
  <c r="S610" i="7" s="1"/>
  <c r="R674" i="7"/>
  <c r="S674" i="7" s="1"/>
  <c r="R738" i="7"/>
  <c r="S738" i="7" s="1"/>
  <c r="R802" i="7"/>
  <c r="S802" i="7" s="1"/>
  <c r="R866" i="7"/>
  <c r="S866" i="7" s="1"/>
  <c r="R930" i="7"/>
  <c r="S930" i="7" s="1"/>
  <c r="R994" i="7"/>
  <c r="S994" i="7" s="1"/>
  <c r="R1058" i="7"/>
  <c r="R1122" i="7"/>
  <c r="S1122" i="7" s="1"/>
  <c r="R1186" i="7"/>
  <c r="S1186" i="7" s="1"/>
  <c r="R1250" i="7"/>
  <c r="R1314" i="7"/>
  <c r="R1378" i="7"/>
  <c r="S1378" i="7" s="1"/>
  <c r="R1442" i="7"/>
  <c r="S1442" i="7" s="1"/>
  <c r="R1506" i="7"/>
  <c r="R1570" i="7"/>
  <c r="R1634" i="7"/>
  <c r="S1634" i="7" s="1"/>
  <c r="R1698" i="7"/>
  <c r="S1698" i="7" s="1"/>
  <c r="R1762" i="7"/>
  <c r="R1826" i="7"/>
  <c r="R1890" i="7"/>
  <c r="S1890" i="7" s="1"/>
  <c r="R1954" i="7"/>
  <c r="S1954" i="7" s="1"/>
  <c r="R2018" i="7"/>
  <c r="R2082" i="7"/>
  <c r="R2146" i="7"/>
  <c r="S2146" i="7" s="1"/>
  <c r="R2210" i="7"/>
  <c r="S2210" i="7" s="1"/>
  <c r="R2274" i="7"/>
  <c r="R2338" i="7"/>
  <c r="R2402" i="7"/>
  <c r="S2402" i="7" s="1"/>
  <c r="R2466" i="7"/>
  <c r="S2466" i="7" s="1"/>
  <c r="Q2530" i="7"/>
  <c r="S2530" i="7" s="1"/>
  <c r="Q2594" i="7"/>
  <c r="Q2658" i="7"/>
  <c r="Q2722" i="7"/>
  <c r="S2722" i="7" s="1"/>
  <c r="Q2786" i="7"/>
  <c r="S2786" i="7" s="1"/>
  <c r="Q2850" i="7"/>
  <c r="S2850" i="7" s="1"/>
  <c r="Q2914" i="7"/>
  <c r="S2914" i="7" s="1"/>
  <c r="Q2978" i="7"/>
  <c r="Q3042" i="7"/>
  <c r="S3042" i="7" s="1"/>
  <c r="Q3106" i="7"/>
  <c r="S3106" i="7" s="1"/>
  <c r="Q3170" i="7"/>
  <c r="S3170" i="7" s="1"/>
  <c r="Q3234" i="7"/>
  <c r="S3234" i="7" s="1"/>
  <c r="Q3298" i="7"/>
  <c r="S3298" i="7" s="1"/>
  <c r="Q3362" i="7"/>
  <c r="R3410" i="7"/>
  <c r="R3474" i="7"/>
  <c r="R3538" i="7"/>
  <c r="R3602" i="7"/>
  <c r="R3666" i="7"/>
  <c r="R3730" i="7"/>
  <c r="R3794" i="7"/>
  <c r="R3858" i="7"/>
  <c r="R3922" i="7"/>
  <c r="R3986" i="7"/>
  <c r="R4050" i="7"/>
  <c r="R4114" i="7"/>
  <c r="R4142" i="7"/>
  <c r="Q89" i="7"/>
  <c r="Q137" i="7"/>
  <c r="S137" i="7" s="1"/>
  <c r="R441" i="7"/>
  <c r="R649" i="7"/>
  <c r="R969" i="7"/>
  <c r="R1161" i="7"/>
  <c r="R1465" i="7"/>
  <c r="R1577" i="7"/>
  <c r="R1673" i="7"/>
  <c r="Q1977" i="7"/>
  <c r="Q2409" i="7"/>
  <c r="Q2505" i="7"/>
  <c r="R2681" i="7"/>
  <c r="S2681" i="7" s="1"/>
  <c r="Q3017" i="7"/>
  <c r="S3017" i="7" s="1"/>
  <c r="Q3193" i="7"/>
  <c r="Q4122" i="7"/>
  <c r="Q4250" i="7"/>
  <c r="Q4378" i="7"/>
  <c r="S4378" i="7" s="1"/>
  <c r="Q4506" i="7"/>
  <c r="S4506" i="7" s="1"/>
  <c r="Q4198" i="7"/>
  <c r="S4198" i="7" s="1"/>
  <c r="R4438" i="7"/>
  <c r="R49" i="7"/>
  <c r="R113" i="7"/>
  <c r="R177" i="7"/>
  <c r="R241" i="7"/>
  <c r="R305" i="7"/>
  <c r="R369" i="7"/>
  <c r="R433" i="7"/>
  <c r="R497" i="7"/>
  <c r="R561" i="7"/>
  <c r="R625" i="7"/>
  <c r="R689" i="7"/>
  <c r="R753" i="7"/>
  <c r="R817" i="7"/>
  <c r="R881" i="7"/>
  <c r="R945" i="7"/>
  <c r="R1009" i="7"/>
  <c r="Q1073" i="7"/>
  <c r="S1073" i="7" s="1"/>
  <c r="Q1137" i="7"/>
  <c r="Q1201" i="7"/>
  <c r="Q1265" i="7"/>
  <c r="S1265" i="7" s="1"/>
  <c r="Q1329" i="7"/>
  <c r="S1329" i="7" s="1"/>
  <c r="Q1393" i="7"/>
  <c r="S1393" i="7" s="1"/>
  <c r="Q1457" i="7"/>
  <c r="S1457" i="7" s="1"/>
  <c r="Q1521" i="7"/>
  <c r="Q1585" i="7"/>
  <c r="S1585" i="7" s="1"/>
  <c r="Q1649" i="7"/>
  <c r="Q1713" i="7"/>
  <c r="S1713" i="7" s="1"/>
  <c r="Q1777" i="7"/>
  <c r="S1777" i="7" s="1"/>
  <c r="Q1841" i="7"/>
  <c r="S1841" i="7" s="1"/>
  <c r="Q1905" i="7"/>
  <c r="S1905" i="7" s="1"/>
  <c r="Q1969" i="7"/>
  <c r="S1969" i="7" s="1"/>
  <c r="Q2033" i="7"/>
  <c r="Q2097" i="7"/>
  <c r="S2097" i="7" s="1"/>
  <c r="Q2161" i="7"/>
  <c r="Q2225" i="7"/>
  <c r="Q2289" i="7"/>
  <c r="Q2353" i="7"/>
  <c r="S2353" i="7" s="1"/>
  <c r="Q2417" i="7"/>
  <c r="S2417" i="7" s="1"/>
  <c r="Q2481" i="7"/>
  <c r="S2481" i="7" s="1"/>
  <c r="R132" i="7"/>
  <c r="R4178" i="7"/>
  <c r="R4242" i="7"/>
  <c r="R3529" i="7"/>
  <c r="R252" i="7"/>
  <c r="S252" i="7" s="1"/>
  <c r="R428" i="7"/>
  <c r="R524" i="7"/>
  <c r="Q764" i="7"/>
  <c r="Q1036" i="7"/>
  <c r="S1036" i="7" s="1"/>
  <c r="R1548" i="7"/>
  <c r="Q2044" i="7"/>
  <c r="R2300" i="7"/>
  <c r="R2476" i="7"/>
  <c r="R2572" i="7"/>
  <c r="R3740" i="7"/>
  <c r="R3525" i="7"/>
  <c r="R456" i="7"/>
  <c r="R712" i="7"/>
  <c r="R968" i="7"/>
  <c r="R1480" i="7"/>
  <c r="R2504" i="7"/>
  <c r="Q3272" i="7"/>
  <c r="Q35" i="7"/>
  <c r="S35" i="7" s="1"/>
  <c r="Q308" i="7"/>
  <c r="Q500" i="7"/>
  <c r="S500" i="7" s="1"/>
  <c r="Q884" i="7"/>
  <c r="R1156" i="7"/>
  <c r="R1220" i="7"/>
  <c r="R1412" i="7"/>
  <c r="R1476" i="7"/>
  <c r="S1476" i="7" s="1"/>
  <c r="R1668" i="7"/>
  <c r="R1732" i="7"/>
  <c r="S1732" i="7" s="1"/>
  <c r="R1924" i="7"/>
  <c r="R1988" i="7"/>
  <c r="S1988" i="7" s="1"/>
  <c r="R2180" i="7"/>
  <c r="R2244" i="7"/>
  <c r="R2500" i="7"/>
  <c r="S2500" i="7" s="1"/>
  <c r="R2564" i="7"/>
  <c r="R2692" i="7"/>
  <c r="R2820" i="7"/>
  <c r="R2948" i="7"/>
  <c r="R3204" i="7"/>
  <c r="R3332" i="7"/>
  <c r="R3396" i="7"/>
  <c r="S3396" i="7" s="1"/>
  <c r="R3524" i="7"/>
  <c r="S3524" i="7" s="1"/>
  <c r="R3588" i="7"/>
  <c r="R3780" i="7"/>
  <c r="R3844" i="7"/>
  <c r="R159" i="7"/>
  <c r="R223" i="7"/>
  <c r="R256" i="7"/>
  <c r="R320" i="7"/>
  <c r="R512" i="7"/>
  <c r="S512" i="7" s="1"/>
  <c r="R576" i="7"/>
  <c r="R768" i="7"/>
  <c r="R832" i="7"/>
  <c r="R1024" i="7"/>
  <c r="S1024" i="7" s="1"/>
  <c r="R1088" i="7"/>
  <c r="R1280" i="7"/>
  <c r="R1344" i="7"/>
  <c r="R1536" i="7"/>
  <c r="R1600" i="7"/>
  <c r="R1792" i="7"/>
  <c r="R1856" i="7"/>
  <c r="R2048" i="7"/>
  <c r="S2048" i="7" s="1"/>
  <c r="R2112" i="7"/>
  <c r="R2304" i="7"/>
  <c r="R2368" i="7"/>
  <c r="R2560" i="7"/>
  <c r="R2624" i="7"/>
  <c r="R2816" i="7"/>
  <c r="R2880" i="7"/>
  <c r="R3072" i="7"/>
  <c r="S3072" i="7" s="1"/>
  <c r="R3136" i="7"/>
  <c r="R3328" i="7"/>
  <c r="R3392" i="7"/>
  <c r="R3568" i="7"/>
  <c r="Q3760" i="7"/>
  <c r="Q1591" i="7"/>
  <c r="Q1783" i="7"/>
  <c r="Q2167" i="7"/>
  <c r="Q2615" i="7"/>
  <c r="S2615" i="7" s="1"/>
  <c r="R291" i="7"/>
  <c r="R355" i="7"/>
  <c r="R419" i="7"/>
  <c r="R611" i="7"/>
  <c r="S611" i="7" s="1"/>
  <c r="R675" i="7"/>
  <c r="R867" i="7"/>
  <c r="R931" i="7"/>
  <c r="R1059" i="7"/>
  <c r="R1123" i="7"/>
  <c r="R1443" i="7"/>
  <c r="R1571" i="7"/>
  <c r="R1635" i="7"/>
  <c r="R1955" i="7"/>
  <c r="R2083" i="7"/>
  <c r="R2147" i="7"/>
  <c r="R2467" i="7"/>
  <c r="R2595" i="7"/>
  <c r="R2659" i="7"/>
  <c r="R2723" i="7"/>
  <c r="R2851" i="7"/>
  <c r="R2915" i="7"/>
  <c r="R2979" i="7"/>
  <c r="R3107" i="7"/>
  <c r="R3171" i="7"/>
  <c r="R3235" i="7"/>
  <c r="R3363" i="7"/>
  <c r="R3427" i="7"/>
  <c r="R3491" i="7"/>
  <c r="R3619" i="7"/>
  <c r="R3683" i="7"/>
  <c r="R3747" i="7"/>
  <c r="R3875" i="7"/>
  <c r="R3939" i="7"/>
  <c r="R4003" i="7"/>
  <c r="R591" i="7"/>
  <c r="R655" i="7"/>
  <c r="R847" i="7"/>
  <c r="R911" i="7"/>
  <c r="R1103" i="7"/>
  <c r="R1167" i="7"/>
  <c r="R1359" i="7"/>
  <c r="R1423" i="7"/>
  <c r="R1615" i="7"/>
  <c r="R1679" i="7"/>
  <c r="R1871" i="7"/>
  <c r="R1935" i="7"/>
  <c r="R2127" i="7"/>
  <c r="R2191" i="7"/>
  <c r="R2383" i="7"/>
  <c r="R2447" i="7"/>
  <c r="R2703" i="7"/>
  <c r="R2959" i="7"/>
  <c r="R3215" i="7"/>
  <c r="R3471" i="7"/>
  <c r="R3727" i="7"/>
  <c r="R3983" i="7"/>
  <c r="R3984" i="7"/>
  <c r="R299" i="7"/>
  <c r="Q971" i="7"/>
  <c r="R1451" i="7"/>
  <c r="R1931" i="7"/>
  <c r="Q2635" i="7"/>
  <c r="S2635" i="7" s="1"/>
  <c r="Q2763" i="7"/>
  <c r="S2763" i="7" s="1"/>
  <c r="Q3403" i="7"/>
  <c r="R3531" i="7"/>
  <c r="Q4184" i="7"/>
  <c r="Q4611" i="7"/>
  <c r="Q4723" i="7"/>
  <c r="Q4867" i="7"/>
  <c r="S4867" i="7" s="1"/>
  <c r="Q5171" i="7"/>
  <c r="S5171" i="7" s="1"/>
  <c r="Q5555" i="7"/>
  <c r="Q5747" i="7"/>
  <c r="Q5891" i="7"/>
  <c r="Q7027" i="7"/>
  <c r="Q7795" i="7"/>
  <c r="Q7923" i="7"/>
  <c r="Q8243" i="7"/>
  <c r="S8243" i="7" s="1"/>
  <c r="Q8707" i="7"/>
  <c r="S8707" i="7" s="1"/>
  <c r="Q8947" i="7"/>
  <c r="Q9331" i="7"/>
  <c r="S9331" i="7" s="1"/>
  <c r="Q9587" i="7"/>
  <c r="S9587" i="7" s="1"/>
  <c r="Q4103" i="7"/>
  <c r="Q5238" i="7"/>
  <c r="S5238" i="7" s="1"/>
  <c r="Q4221" i="7"/>
  <c r="S4221" i="7" s="1"/>
  <c r="Q4477" i="7"/>
  <c r="S4477" i="7" s="1"/>
  <c r="Q4559" i="7"/>
  <c r="Q4815" i="7"/>
  <c r="Q5071" i="7"/>
  <c r="Q5327" i="7"/>
  <c r="Q5583" i="7"/>
  <c r="Q5775" i="7"/>
  <c r="Q5839" i="7"/>
  <c r="Q6031" i="7"/>
  <c r="S6031" i="7" s="1"/>
  <c r="Q6095" i="7"/>
  <c r="Q6287" i="7"/>
  <c r="Q6351" i="7"/>
  <c r="Q6543" i="7"/>
  <c r="Q6607" i="7"/>
  <c r="Q6799" i="7"/>
  <c r="S6799" i="7" s="1"/>
  <c r="Q6863" i="7"/>
  <c r="Q7055" i="7"/>
  <c r="Q7119" i="7"/>
  <c r="Q7311" i="7"/>
  <c r="Q7375" i="7"/>
  <c r="Q7567" i="7"/>
  <c r="S7567" i="7" s="1"/>
  <c r="Q7631" i="7"/>
  <c r="Q7823" i="7"/>
  <c r="Q7887" i="7"/>
  <c r="Q8079" i="7"/>
  <c r="S8079" i="7" s="1"/>
  <c r="Q8143" i="7"/>
  <c r="Q8335" i="7"/>
  <c r="Q8399" i="7"/>
  <c r="Q8591" i="7"/>
  <c r="S8591" i="7" s="1"/>
  <c r="Q8655" i="7"/>
  <c r="Q8847" i="7"/>
  <c r="S8847" i="7" s="1"/>
  <c r="Q8911" i="7"/>
  <c r="Q9103" i="7"/>
  <c r="S9103" i="7" s="1"/>
  <c r="Q9167" i="7"/>
  <c r="Q9359" i="7"/>
  <c r="S9359" i="7" s="1"/>
  <c r="Q9423" i="7"/>
  <c r="S9423" i="7" s="1"/>
  <c r="Q9615" i="7"/>
  <c r="Q9679" i="7"/>
  <c r="Q9871" i="7"/>
  <c r="S9871" i="7" s="1"/>
  <c r="Q9935" i="7"/>
  <c r="Q9486" i="7"/>
  <c r="S9486" i="7" s="1"/>
  <c r="Q9598" i="7"/>
  <c r="Q3817" i="7"/>
  <c r="R4763" i="7"/>
  <c r="R4827" i="7"/>
  <c r="R4955" i="7"/>
  <c r="Q5227" i="7"/>
  <c r="R5291" i="7"/>
  <c r="Q5739" i="7"/>
  <c r="R5803" i="7"/>
  <c r="Q6251" i="7"/>
  <c r="R6315" i="7"/>
  <c r="Q6763" i="7"/>
  <c r="S6763" i="7" s="1"/>
  <c r="R6827" i="7"/>
  <c r="Q7787" i="7"/>
  <c r="R7851" i="7"/>
  <c r="R8747" i="7"/>
  <c r="Q8987" i="7"/>
  <c r="R9067" i="7"/>
  <c r="R9195" i="7"/>
  <c r="Q9451" i="7"/>
  <c r="Q9258" i="7"/>
  <c r="S9258" i="7" s="1"/>
  <c r="R9566" i="7"/>
  <c r="R9818" i="7"/>
  <c r="R4135" i="7"/>
  <c r="Q4348" i="7"/>
  <c r="S4348" i="7" s="1"/>
  <c r="Q5006" i="7"/>
  <c r="R5374" i="7"/>
  <c r="R6030" i="7"/>
  <c r="R4296" i="7"/>
  <c r="R4855" i="7"/>
  <c r="S4855" i="7" s="1"/>
  <c r="R5703" i="7"/>
  <c r="R5959" i="7"/>
  <c r="R6343" i="7"/>
  <c r="R6983" i="7"/>
  <c r="R7111" i="7"/>
  <c r="Q7799" i="7"/>
  <c r="S7799" i="7" s="1"/>
  <c r="Q7863" i="7"/>
  <c r="R7943" i="7"/>
  <c r="Q8183" i="7"/>
  <c r="Q8311" i="7"/>
  <c r="Q8391" i="7"/>
  <c r="R9159" i="7"/>
  <c r="Q9735" i="7"/>
  <c r="R4746" i="7"/>
  <c r="R5114" i="7"/>
  <c r="Q5942" i="7"/>
  <c r="Q6902" i="7"/>
  <c r="Q7478" i="7"/>
  <c r="Q7510" i="7"/>
  <c r="Q7750" i="7"/>
  <c r="Q7990" i="7"/>
  <c r="Q8022" i="7"/>
  <c r="S8022" i="7" s="1"/>
  <c r="Q8262" i="7"/>
  <c r="S8262" i="7" s="1"/>
  <c r="Q8294" i="7"/>
  <c r="Q8774" i="7"/>
  <c r="Q9386" i="7"/>
  <c r="Q9758" i="7"/>
  <c r="Q3685" i="7"/>
  <c r="Q4224" i="7"/>
  <c r="S4224" i="7" s="1"/>
  <c r="Q4267" i="7"/>
  <c r="S4267" i="7" s="1"/>
  <c r="Q4373" i="7"/>
  <c r="S4373" i="7" s="1"/>
  <c r="Q4501" i="7"/>
  <c r="Q4753" i="7"/>
  <c r="Q4865" i="7"/>
  <c r="Q5009" i="7"/>
  <c r="Q5265" i="7"/>
  <c r="Q5537" i="7"/>
  <c r="Q5793" i="7"/>
  <c r="Q5953" i="7"/>
  <c r="Q6033" i="7"/>
  <c r="S6033" i="7" s="1"/>
  <c r="Q6209" i="7"/>
  <c r="S6209" i="7" s="1"/>
  <c r="Q6305" i="7"/>
  <c r="Q6337" i="7"/>
  <c r="Q6401" i="7"/>
  <c r="Q6561" i="7"/>
  <c r="Q6817" i="7"/>
  <c r="Q7041" i="7"/>
  <c r="S7041" i="7" s="1"/>
  <c r="Q7073" i="7"/>
  <c r="Q7329" i="7"/>
  <c r="Q7361" i="7"/>
  <c r="Q7425" i="7"/>
  <c r="Q7569" i="7"/>
  <c r="Q7841" i="7"/>
  <c r="Q8065" i="7"/>
  <c r="S8065" i="7" s="1"/>
  <c r="Q8097" i="7"/>
  <c r="Q7197" i="7"/>
  <c r="R6718" i="7"/>
  <c r="R7310" i="7"/>
  <c r="Q5706" i="7"/>
  <c r="S5706" i="7" s="1"/>
  <c r="T5706" i="7" s="1"/>
  <c r="R7818" i="7"/>
  <c r="S7818" i="7" s="1"/>
  <c r="R8394" i="7"/>
  <c r="R8522" i="7"/>
  <c r="R5477" i="7"/>
  <c r="R5733" i="7"/>
  <c r="R7525" i="7"/>
  <c r="R8353" i="7"/>
  <c r="R8385" i="7"/>
  <c r="R8513" i="7"/>
  <c r="R8609" i="7"/>
  <c r="R8849" i="7"/>
  <c r="R9089" i="7"/>
  <c r="R9121" i="7"/>
  <c r="R9361" i="7"/>
  <c r="R9617" i="7"/>
  <c r="R9793" i="7"/>
  <c r="R9873" i="7"/>
  <c r="R9928" i="7"/>
  <c r="R9984" i="7"/>
  <c r="R3873" i="7"/>
  <c r="R4116" i="7"/>
  <c r="R4159" i="7"/>
  <c r="R4201" i="7"/>
  <c r="R4436" i="7"/>
  <c r="R4479" i="7"/>
  <c r="R4521" i="7"/>
  <c r="R4560" i="7"/>
  <c r="R4736" i="7"/>
  <c r="R4992" i="7"/>
  <c r="R5040" i="7"/>
  <c r="R5072" i="7"/>
  <c r="R5248" i="7"/>
  <c r="R5280" i="7"/>
  <c r="R5312" i="7"/>
  <c r="Q5488" i="7"/>
  <c r="S5488" i="7" s="1"/>
  <c r="Q5520" i="7"/>
  <c r="Q5552" i="7"/>
  <c r="S5552" i="7" s="1"/>
  <c r="Q5584" i="7"/>
  <c r="Q5760" i="7"/>
  <c r="S5760" i="7" s="1"/>
  <c r="Q6576" i="7"/>
  <c r="Q6608" i="7"/>
  <c r="Q6848" i="7"/>
  <c r="Q6880" i="7"/>
  <c r="Q7024" i="7"/>
  <c r="S7024" i="7" s="1"/>
  <c r="Q7104" i="7"/>
  <c r="Q7136" i="7"/>
  <c r="Q7264" i="7"/>
  <c r="Q7328" i="7"/>
  <c r="Q7360" i="7"/>
  <c r="S7360" i="7" s="1"/>
  <c r="Q7536" i="7"/>
  <c r="Q7632" i="7"/>
  <c r="S7632" i="7" s="1"/>
  <c r="Q7872" i="7"/>
  <c r="S7872" i="7" s="1"/>
  <c r="Q8288" i="7"/>
  <c r="Q8416" i="7"/>
  <c r="Q8608" i="7"/>
  <c r="Q8640" i="7"/>
  <c r="S8640" i="7" s="1"/>
  <c r="Q8816" i="7"/>
  <c r="S8816" i="7" s="1"/>
  <c r="Q8848" i="7"/>
  <c r="Q9072" i="7"/>
  <c r="Q9152" i="7"/>
  <c r="Q9328" i="7"/>
  <c r="Q9360" i="7"/>
  <c r="Q9568" i="7"/>
  <c r="Q9600" i="7"/>
  <c r="S9600" i="7" s="1"/>
  <c r="Q9632" i="7"/>
  <c r="S9632" i="7" s="1"/>
  <c r="Q9868" i="7"/>
  <c r="R6680" i="7"/>
  <c r="R8216" i="7"/>
  <c r="R8344" i="7"/>
  <c r="R8600" i="7"/>
  <c r="R9092" i="7"/>
  <c r="R9476" i="7"/>
  <c r="R9944" i="7"/>
  <c r="R8229" i="7"/>
  <c r="R8741" i="7"/>
  <c r="R8933" i="7"/>
  <c r="Q4996" i="7"/>
  <c r="S4996" i="7" s="1"/>
  <c r="R5444" i="7"/>
  <c r="R5956" i="7"/>
  <c r="R6788" i="7"/>
  <c r="R6980" i="7"/>
  <c r="R7684" i="7"/>
  <c r="R8132" i="7"/>
  <c r="Q8644" i="7"/>
  <c r="S8644" i="7" s="1"/>
  <c r="Q8836" i="7"/>
  <c r="Q9904" i="7"/>
  <c r="U290" i="7"/>
  <c r="U354" i="7"/>
  <c r="U418" i="7"/>
  <c r="U482" i="7"/>
  <c r="U546" i="7"/>
  <c r="U610" i="7"/>
  <c r="U674" i="7"/>
  <c r="U738" i="7"/>
  <c r="U802" i="7"/>
  <c r="U866" i="7"/>
  <c r="U930" i="7"/>
  <c r="U994" i="7"/>
  <c r="U1058" i="7"/>
  <c r="U1122" i="7"/>
  <c r="U1186" i="7"/>
  <c r="U1250" i="7"/>
  <c r="U1314" i="7"/>
  <c r="U1378" i="7"/>
  <c r="U1442" i="7"/>
  <c r="U1506" i="7"/>
  <c r="U1570" i="7"/>
  <c r="U1634" i="7"/>
  <c r="U1698" i="7"/>
  <c r="U1762" i="7"/>
  <c r="U1826" i="7"/>
  <c r="U1890" i="7"/>
  <c r="U1954" i="7"/>
  <c r="U2018" i="7"/>
  <c r="U2082" i="7"/>
  <c r="U2146" i="7"/>
  <c r="U2210" i="7"/>
  <c r="U2274" i="7"/>
  <c r="U2338" i="7"/>
  <c r="U2402" i="7"/>
  <c r="U2466" i="7"/>
  <c r="U334" i="7"/>
  <c r="U1102" i="7"/>
  <c r="V1326" i="7"/>
  <c r="V1534" i="7"/>
  <c r="V1566" i="7"/>
  <c r="V1822" i="7"/>
  <c r="V2078" i="7"/>
  <c r="V2126" i="7"/>
  <c r="V2158" i="7"/>
  <c r="V2334" i="7"/>
  <c r="V2382" i="7"/>
  <c r="V2414" i="7"/>
  <c r="V2606" i="7"/>
  <c r="V2638" i="7"/>
  <c r="V2670" i="7"/>
  <c r="V2862" i="7"/>
  <c r="V3118" i="7"/>
  <c r="V3374" i="7"/>
  <c r="V3630" i="7"/>
  <c r="V3662" i="7"/>
  <c r="V3886" i="7"/>
  <c r="U666" i="7"/>
  <c r="U794" i="7"/>
  <c r="U922" i="7"/>
  <c r="U1050" i="7"/>
  <c r="U1178" i="7"/>
  <c r="U1306" i="7"/>
  <c r="U1434" i="7"/>
  <c r="U1562" i="7"/>
  <c r="U1690" i="7"/>
  <c r="U1818" i="7"/>
  <c r="U1946" i="7"/>
  <c r="U2074" i="7"/>
  <c r="U2202" i="7"/>
  <c r="U2330" i="7"/>
  <c r="U2458" i="7"/>
  <c r="U2586" i="7"/>
  <c r="U2714" i="7"/>
  <c r="V2842" i="7"/>
  <c r="V2970" i="7"/>
  <c r="V3098" i="7"/>
  <c r="V3226" i="7"/>
  <c r="V3354" i="7"/>
  <c r="V3482" i="7"/>
  <c r="V3610" i="7"/>
  <c r="V3738" i="7"/>
  <c r="V3866" i="7"/>
  <c r="V3994" i="7"/>
  <c r="V4122" i="7"/>
  <c r="U358" i="7"/>
  <c r="U486" i="7"/>
  <c r="U614" i="7"/>
  <c r="U742" i="7"/>
  <c r="U870" i="7"/>
  <c r="U998" i="7"/>
  <c r="U1126" i="7"/>
  <c r="U1254" i="7"/>
  <c r="U1382" i="7"/>
  <c r="U1510" i="7"/>
  <c r="U1638" i="7"/>
  <c r="U1766" i="7"/>
  <c r="U1894" i="7"/>
  <c r="U2022" i="7"/>
  <c r="U2150" i="7"/>
  <c r="U2278" i="7"/>
  <c r="U2406" i="7"/>
  <c r="U2534" i="7"/>
  <c r="U2662" i="7"/>
  <c r="V2790" i="7"/>
  <c r="V2918" i="7"/>
  <c r="V3046" i="7"/>
  <c r="V3174" i="7"/>
  <c r="V3302" i="7"/>
  <c r="V3430" i="7"/>
  <c r="V3558" i="7"/>
  <c r="V3686" i="7"/>
  <c r="V3814" i="7"/>
  <c r="V3942" i="7"/>
  <c r="V4070" i="7"/>
  <c r="V4250" i="7"/>
  <c r="U120" i="7"/>
  <c r="V4198" i="7"/>
  <c r="V49" i="7"/>
  <c r="V305" i="7"/>
  <c r="V561" i="7"/>
  <c r="V817" i="7"/>
  <c r="V1073" i="7"/>
  <c r="V1329" i="7"/>
  <c r="V1585" i="7"/>
  <c r="U132" i="7"/>
  <c r="V4066" i="7"/>
  <c r="V4194" i="7"/>
  <c r="V4322" i="7"/>
  <c r="V4450" i="7"/>
  <c r="U61" i="7"/>
  <c r="U189" i="7"/>
  <c r="U317" i="7"/>
  <c r="U445" i="7"/>
  <c r="U573" i="7"/>
  <c r="U701" i="7"/>
  <c r="U829" i="7"/>
  <c r="U957" i="7"/>
  <c r="U1085" i="7"/>
  <c r="U1213" i="7"/>
  <c r="U1341" i="7"/>
  <c r="U1469" i="7"/>
  <c r="U1597" i="7"/>
  <c r="U1725" i="7"/>
  <c r="U1853" i="7"/>
  <c r="U1981" i="7"/>
  <c r="U2109" i="7"/>
  <c r="U2237" i="7"/>
  <c r="U2365" i="7"/>
  <c r="U2493" i="7"/>
  <c r="U2621" i="7"/>
  <c r="U2749" i="7"/>
  <c r="U2877" i="7"/>
  <c r="U3005" i="7"/>
  <c r="U3133" i="7"/>
  <c r="U3261" i="7"/>
  <c r="U3389" i="7"/>
  <c r="U3517" i="7"/>
  <c r="V4142" i="7"/>
  <c r="U89" i="7"/>
  <c r="U633" i="7"/>
  <c r="U1465" i="7"/>
  <c r="V2489" i="7"/>
  <c r="U3193" i="7"/>
  <c r="V376" i="7"/>
  <c r="V632" i="7"/>
  <c r="V888" i="7"/>
  <c r="V1144" i="7"/>
  <c r="V1400" i="7"/>
  <c r="V1656" i="7"/>
  <c r="V1912" i="7"/>
  <c r="V2168" i="7"/>
  <c r="V2424" i="7"/>
  <c r="V2680" i="7"/>
  <c r="U2936" i="7"/>
  <c r="U3192" i="7"/>
  <c r="U3448" i="7"/>
  <c r="U3704" i="7"/>
  <c r="U3960" i="7"/>
  <c r="V211" i="7"/>
  <c r="V388" i="7"/>
  <c r="V644" i="7"/>
  <c r="V900" i="7"/>
  <c r="V1156" i="7"/>
  <c r="V1412" i="7"/>
  <c r="V1668" i="7"/>
  <c r="V1924" i="7"/>
  <c r="V2180" i="7"/>
  <c r="V2564" i="7"/>
  <c r="V2692" i="7"/>
  <c r="U2820" i="7"/>
  <c r="U2948" i="7"/>
  <c r="U3204" i="7"/>
  <c r="U3332" i="7"/>
  <c r="U3588" i="7"/>
  <c r="U3844" i="7"/>
  <c r="V223" i="7"/>
  <c r="V64" i="7"/>
  <c r="V320" i="7"/>
  <c r="V576" i="7"/>
  <c r="V832" i="7"/>
  <c r="V1088" i="7"/>
  <c r="V1344" i="7"/>
  <c r="V1600" i="7"/>
  <c r="V1856" i="7"/>
  <c r="V2112" i="7"/>
  <c r="V2368" i="7"/>
  <c r="V2624" i="7"/>
  <c r="U2880" i="7"/>
  <c r="U3136" i="7"/>
  <c r="U3392" i="7"/>
  <c r="U3984" i="7"/>
  <c r="V428" i="7"/>
  <c r="V524" i="7"/>
  <c r="V764" i="7"/>
  <c r="V1788" i="7"/>
  <c r="U2476" i="7"/>
  <c r="U2572" i="7"/>
  <c r="U3740" i="7"/>
  <c r="V291" i="7"/>
  <c r="V419" i="7"/>
  <c r="V675" i="7"/>
  <c r="V931" i="7"/>
  <c r="V1059" i="7"/>
  <c r="V1443" i="7"/>
  <c r="V1571" i="7"/>
  <c r="U1955" i="7"/>
  <c r="U2083" i="7"/>
  <c r="U2467" i="7"/>
  <c r="U2595" i="7"/>
  <c r="U2723" i="7"/>
  <c r="V2851" i="7"/>
  <c r="V2979" i="7"/>
  <c r="V3107" i="7"/>
  <c r="V3235" i="7"/>
  <c r="V3363" i="7"/>
  <c r="V3491" i="7"/>
  <c r="V3619" i="7"/>
  <c r="V3747" i="7"/>
  <c r="V3875" i="7"/>
  <c r="V4003" i="7"/>
  <c r="U479" i="7"/>
  <c r="U735" i="7"/>
  <c r="U991" i="7"/>
  <c r="U1247" i="7"/>
  <c r="U1503" i="7"/>
  <c r="U1759" i="7"/>
  <c r="U2015" i="7"/>
  <c r="U2271" i="7"/>
  <c r="U2527" i="7"/>
  <c r="V2783" i="7"/>
  <c r="V3039" i="7"/>
  <c r="V3295" i="7"/>
  <c r="V3551" i="7"/>
  <c r="V3807" i="7"/>
  <c r="U3597" i="7"/>
  <c r="V4067" i="7"/>
  <c r="V315" i="7"/>
  <c r="V1451" i="7"/>
  <c r="U2187" i="7"/>
  <c r="U3147" i="7"/>
  <c r="U3403" i="7"/>
  <c r="V4125" i="7"/>
  <c r="U1655" i="7"/>
  <c r="U2423" i="7"/>
  <c r="V2807" i="7"/>
  <c r="V4243" i="7"/>
  <c r="V4575" i="7"/>
  <c r="V4831" i="7"/>
  <c r="V5087" i="7"/>
  <c r="V5343" i="7"/>
  <c r="V5599" i="7"/>
  <c r="V9290" i="7"/>
  <c r="V9738" i="7"/>
  <c r="V4247" i="7"/>
  <c r="V4683" i="7"/>
  <c r="V4939" i="7"/>
  <c r="V5243" i="7"/>
  <c r="V6027" i="7"/>
  <c r="U7723" i="7"/>
  <c r="V8491" i="7"/>
  <c r="U9131" i="7"/>
  <c r="U9387" i="7"/>
  <c r="U9851" i="7"/>
  <c r="U9818" i="7"/>
  <c r="U4220" i="7"/>
  <c r="U5006" i="7"/>
  <c r="U4296" i="7"/>
  <c r="V5511" i="7"/>
  <c r="U5959" i="7"/>
  <c r="U8391" i="7"/>
  <c r="V8711" i="7"/>
  <c r="U9991" i="7"/>
  <c r="U4129" i="7"/>
  <c r="V5258" i="7"/>
  <c r="V5706" i="7"/>
  <c r="U4355" i="7"/>
  <c r="V6798" i="7"/>
  <c r="V6602" i="7"/>
  <c r="V7306" i="7"/>
  <c r="V7818" i="7"/>
  <c r="U8970" i="7"/>
  <c r="V8534" i="7"/>
  <c r="V9046" i="7"/>
  <c r="U8344" i="7"/>
  <c r="U5252" i="7"/>
  <c r="U5828" i="7"/>
  <c r="U6340" i="7"/>
  <c r="U6852" i="7"/>
  <c r="U7556" i="7"/>
  <c r="U8580" i="7"/>
  <c r="U7846" i="7"/>
  <c r="U5427" i="7"/>
  <c r="U5875" i="7"/>
  <c r="U6147" i="7"/>
  <c r="U6963" i="7"/>
  <c r="U9267" i="7"/>
  <c r="U9662" i="7"/>
  <c r="U7478" i="7"/>
  <c r="U8262" i="7"/>
  <c r="U8774" i="7"/>
  <c r="U9386" i="7"/>
  <c r="V4753" i="7"/>
  <c r="V5265" i="7"/>
  <c r="U6336" i="7"/>
  <c r="U6848" i="7"/>
  <c r="U7360" i="7"/>
  <c r="U7872" i="7"/>
  <c r="U9408" i="7"/>
  <c r="U9950" i="7"/>
  <c r="U5664" i="7"/>
  <c r="U7024" i="7"/>
  <c r="U7536" i="7"/>
  <c r="U8048" i="7"/>
  <c r="U8608" i="7"/>
  <c r="U9758" i="7"/>
  <c r="V5025" i="7"/>
  <c r="V6017" i="7"/>
  <c r="V7361" i="7"/>
  <c r="V7745" i="7"/>
  <c r="V8193" i="7"/>
  <c r="V9729" i="7"/>
  <c r="U9816" i="7"/>
  <c r="V4201" i="7"/>
  <c r="U4800" i="7"/>
  <c r="U5312" i="7"/>
  <c r="U6432" i="7"/>
  <c r="U7328" i="7"/>
  <c r="U9568" i="7"/>
  <c r="V12" i="7"/>
  <c r="U4479" i="7"/>
  <c r="U5008" i="7"/>
  <c r="U5520" i="7"/>
  <c r="U8416" i="7"/>
  <c r="V7434" i="7"/>
  <c r="U7434" i="7"/>
  <c r="V6410" i="7"/>
  <c r="U6410" i="7"/>
  <c r="V8775" i="7"/>
  <c r="U8775" i="7"/>
  <c r="V6087" i="7"/>
  <c r="U6087" i="7"/>
  <c r="V3979" i="7"/>
  <c r="U3979" i="7"/>
  <c r="Q3515" i="7"/>
  <c r="U3515" i="7"/>
  <c r="R3131" i="7"/>
  <c r="S3131" i="7" s="1"/>
  <c r="U3131" i="7"/>
  <c r="U587" i="7"/>
  <c r="V587" i="7"/>
  <c r="V5454" i="7"/>
  <c r="U5454" i="7"/>
  <c r="V7179" i="7"/>
  <c r="U7179" i="7"/>
  <c r="U6907" i="7"/>
  <c r="V6907" i="7"/>
  <c r="V6091" i="7"/>
  <c r="U6091" i="7"/>
  <c r="U5883" i="7"/>
  <c r="V5883" i="7"/>
  <c r="V4571" i="7"/>
  <c r="U4571" i="7"/>
  <c r="V4408" i="7"/>
  <c r="U4408" i="7"/>
  <c r="U4237" i="7"/>
  <c r="V4237" i="7"/>
  <c r="V3764" i="7"/>
  <c r="U3764" i="7"/>
  <c r="V3508" i="7"/>
  <c r="U3508" i="7"/>
  <c r="V3068" i="7"/>
  <c r="U3068" i="7"/>
  <c r="U1020" i="7"/>
  <c r="V1020" i="7"/>
  <c r="U508" i="7"/>
  <c r="V508" i="7"/>
  <c r="U3513" i="7"/>
  <c r="V3513" i="7"/>
  <c r="U1555" i="7"/>
  <c r="V1555" i="7"/>
  <c r="U1043" i="7"/>
  <c r="V1043" i="7"/>
  <c r="U851" i="7"/>
  <c r="V851" i="7"/>
  <c r="V3848" i="7"/>
  <c r="U3848" i="7"/>
  <c r="V3592" i="7"/>
  <c r="U3592" i="7"/>
  <c r="V3340" i="7"/>
  <c r="U3340" i="7"/>
  <c r="U1993" i="7"/>
  <c r="V1993" i="7"/>
  <c r="V3312" i="7"/>
  <c r="U3312" i="7"/>
  <c r="V2800" i="7"/>
  <c r="U2800" i="7"/>
  <c r="U2032" i="7"/>
  <c r="V2032" i="7"/>
  <c r="U1520" i="7"/>
  <c r="V1520" i="7"/>
  <c r="U1008" i="7"/>
  <c r="V1008" i="7"/>
  <c r="U496" i="7"/>
  <c r="V496" i="7"/>
  <c r="V3316" i="7"/>
  <c r="U3316" i="7"/>
  <c r="V3124" i="7"/>
  <c r="U3124" i="7"/>
  <c r="U2228" i="7"/>
  <c r="V2228" i="7"/>
  <c r="U1908" i="7"/>
  <c r="V1908" i="7"/>
  <c r="U820" i="7"/>
  <c r="V820" i="7"/>
  <c r="U564" i="7"/>
  <c r="V564" i="7"/>
  <c r="V3016" i="7"/>
  <c r="U3016" i="7"/>
  <c r="V2760" i="7"/>
  <c r="U2760" i="7"/>
  <c r="U2248" i="7"/>
  <c r="V2248" i="7"/>
  <c r="U1992" i="7"/>
  <c r="V1992" i="7"/>
  <c r="U1736" i="7"/>
  <c r="V1736" i="7"/>
  <c r="U1224" i="7"/>
  <c r="V1224" i="7"/>
  <c r="U200" i="7"/>
  <c r="V200" i="7"/>
  <c r="V7626" i="7"/>
  <c r="U7626" i="7"/>
  <c r="V6730" i="7"/>
  <c r="U6730" i="7"/>
  <c r="V7431" i="7"/>
  <c r="U7431" i="7"/>
  <c r="R507" i="7"/>
  <c r="U507" i="7"/>
  <c r="V507" i="7"/>
  <c r="U1196" i="7"/>
  <c r="V1196" i="7"/>
  <c r="V8763" i="7"/>
  <c r="U8763" i="7"/>
  <c r="V8427" i="7"/>
  <c r="U8427" i="7"/>
  <c r="V8075" i="7"/>
  <c r="U8075" i="7"/>
  <c r="V5019" i="7"/>
  <c r="U5019" i="7"/>
  <c r="V4699" i="7"/>
  <c r="U4699" i="7"/>
  <c r="U79" i="7"/>
  <c r="V79" i="7"/>
  <c r="U2169" i="7"/>
  <c r="V2169" i="7"/>
  <c r="U1363" i="7"/>
  <c r="V1363" i="7"/>
  <c r="U467" i="7"/>
  <c r="V467" i="7"/>
  <c r="V2992" i="7"/>
  <c r="U2992" i="7"/>
  <c r="U2480" i="7"/>
  <c r="V2480" i="7"/>
  <c r="U1968" i="7"/>
  <c r="V1968" i="7"/>
  <c r="U1712" i="7"/>
  <c r="V1712" i="7"/>
  <c r="U1200" i="7"/>
  <c r="V1200" i="7"/>
  <c r="U688" i="7"/>
  <c r="V688" i="7"/>
  <c r="U176" i="7"/>
  <c r="V176" i="7"/>
  <c r="V2740" i="7"/>
  <c r="U2740" i="7"/>
  <c r="U2420" i="7"/>
  <c r="V2420" i="7"/>
  <c r="U1588" i="7"/>
  <c r="V1588" i="7"/>
  <c r="U1268" i="7"/>
  <c r="V1268" i="7"/>
  <c r="U1076" i="7"/>
  <c r="V1076" i="7"/>
  <c r="U756" i="7"/>
  <c r="V756" i="7"/>
  <c r="U244" i="7"/>
  <c r="V244" i="7"/>
  <c r="U8375" i="7"/>
  <c r="V8375" i="7"/>
  <c r="V7735" i="7"/>
  <c r="U7735" i="7"/>
  <c r="V7095" i="7"/>
  <c r="U7095" i="7"/>
  <c r="V4935" i="7"/>
  <c r="U4935" i="7"/>
  <c r="U2379" i="7"/>
  <c r="V2379" i="7"/>
  <c r="U1275" i="7"/>
  <c r="V1275" i="7"/>
  <c r="V3244" i="7"/>
  <c r="U3244" i="7"/>
  <c r="V6990" i="7"/>
  <c r="U6990" i="7"/>
  <c r="V6862" i="7"/>
  <c r="U6862" i="7"/>
  <c r="R4990" i="7"/>
  <c r="V4990" i="7"/>
  <c r="V4558" i="7"/>
  <c r="U4558" i="7"/>
  <c r="V7275" i="7"/>
  <c r="U7275" i="7"/>
  <c r="V4891" i="7"/>
  <c r="U4891" i="7"/>
  <c r="V4635" i="7"/>
  <c r="U4635" i="7"/>
  <c r="V3004" i="7"/>
  <c r="U3004" i="7"/>
  <c r="U956" i="7"/>
  <c r="V956" i="7"/>
  <c r="U444" i="7"/>
  <c r="V444" i="7"/>
  <c r="V5794" i="7"/>
  <c r="U5794" i="7"/>
  <c r="V5730" i="7"/>
  <c r="U5730" i="7"/>
  <c r="V5666" i="7"/>
  <c r="U5666" i="7"/>
  <c r="V5602" i="7"/>
  <c r="U5602" i="7"/>
  <c r="V5538" i="7"/>
  <c r="U5538" i="7"/>
  <c r="V5474" i="7"/>
  <c r="U5474" i="7"/>
  <c r="V5410" i="7"/>
  <c r="U5410" i="7"/>
  <c r="V5346" i="7"/>
  <c r="U5346" i="7"/>
  <c r="V5282" i="7"/>
  <c r="U5282" i="7"/>
  <c r="V5218" i="7"/>
  <c r="U5218" i="7"/>
  <c r="V5154" i="7"/>
  <c r="U5154" i="7"/>
  <c r="V5090" i="7"/>
  <c r="U5090" i="7"/>
  <c r="V5026" i="7"/>
  <c r="U5026" i="7"/>
  <c r="V4962" i="7"/>
  <c r="U4962" i="7"/>
  <c r="V4898" i="7"/>
  <c r="U4898" i="7"/>
  <c r="V4834" i="7"/>
  <c r="U4834" i="7"/>
  <c r="U1427" i="7"/>
  <c r="V1427" i="7"/>
  <c r="U1107" i="7"/>
  <c r="V1107" i="7"/>
  <c r="U915" i="7"/>
  <c r="V915" i="7"/>
  <c r="U659" i="7"/>
  <c r="V659" i="7"/>
  <c r="U403" i="7"/>
  <c r="V403" i="7"/>
  <c r="U163" i="7"/>
  <c r="V163" i="7"/>
  <c r="U99" i="7"/>
  <c r="V99" i="7"/>
  <c r="V3188" i="7"/>
  <c r="U3188" i="7"/>
  <c r="V2932" i="7"/>
  <c r="U2932" i="7"/>
  <c r="V2804" i="7"/>
  <c r="U2804" i="7"/>
  <c r="U2676" i="7"/>
  <c r="V2676" i="7"/>
  <c r="U2548" i="7"/>
  <c r="V2548" i="7"/>
  <c r="U1972" i="7"/>
  <c r="V1972" i="7"/>
  <c r="U1716" i="7"/>
  <c r="V1716" i="7"/>
  <c r="U1460" i="7"/>
  <c r="V1460" i="7"/>
  <c r="U1204" i="7"/>
  <c r="V1204" i="7"/>
  <c r="U628" i="7"/>
  <c r="V628" i="7"/>
  <c r="U372" i="7"/>
  <c r="V372" i="7"/>
  <c r="Q1102" i="7"/>
  <c r="S1102" i="7" s="1"/>
  <c r="R2126" i="7"/>
  <c r="R2606" i="7"/>
  <c r="R2862" i="7"/>
  <c r="R3118" i="7"/>
  <c r="Q3886" i="7"/>
  <c r="S3886" i="7" s="1"/>
  <c r="Q1562" i="7"/>
  <c r="S1562" i="7" s="1"/>
  <c r="Q1690" i="7"/>
  <c r="Q1818" i="7"/>
  <c r="S1818" i="7" s="1"/>
  <c r="Q1946" i="7"/>
  <c r="S1946" i="7" s="1"/>
  <c r="Q2074" i="7"/>
  <c r="Q2202" i="7"/>
  <c r="S2202" i="7" s="1"/>
  <c r="Q1382" i="7"/>
  <c r="S1382" i="7" s="1"/>
  <c r="Q1510" i="7"/>
  <c r="S1510" i="7" s="1"/>
  <c r="Q1638" i="7"/>
  <c r="Q1766" i="7"/>
  <c r="Q1894" i="7"/>
  <c r="S1894" i="7" s="1"/>
  <c r="Q2022" i="7"/>
  <c r="S2022" i="7" s="1"/>
  <c r="Q2150" i="7"/>
  <c r="S2150" i="7" s="1"/>
  <c r="Q2278" i="7"/>
  <c r="S2278" i="7" s="1"/>
  <c r="Q338" i="7"/>
  <c r="Q466" i="7"/>
  <c r="S466" i="7" s="1"/>
  <c r="Q594" i="7"/>
  <c r="S594" i="7" s="1"/>
  <c r="Q722" i="7"/>
  <c r="S722" i="7" s="1"/>
  <c r="Q850" i="7"/>
  <c r="Q978" i="7"/>
  <c r="S978" i="7" s="1"/>
  <c r="Q1106" i="7"/>
  <c r="S1106" i="7" s="1"/>
  <c r="Q1234" i="7"/>
  <c r="S1234" i="7" s="1"/>
  <c r="Q1362" i="7"/>
  <c r="S1362" i="7" s="1"/>
  <c r="Q1490" i="7"/>
  <c r="Q1618" i="7"/>
  <c r="S1618" i="7" s="1"/>
  <c r="Q1746" i="7"/>
  <c r="S1746" i="7" s="1"/>
  <c r="Q1874" i="7"/>
  <c r="Q2002" i="7"/>
  <c r="S2002" i="7" s="1"/>
  <c r="Q2130" i="7"/>
  <c r="S2130" i="7" s="1"/>
  <c r="Q2258" i="7"/>
  <c r="S2258" i="7" s="1"/>
  <c r="Q2386" i="7"/>
  <c r="S2386" i="7" s="1"/>
  <c r="Q457" i="7"/>
  <c r="S457" i="7" s="1"/>
  <c r="Q953" i="7"/>
  <c r="Q1481" i="7"/>
  <c r="R2409" i="7"/>
  <c r="R2505" i="7"/>
  <c r="R4122" i="7"/>
  <c r="Q4322" i="7"/>
  <c r="S4322" i="7" s="1"/>
  <c r="Q4450" i="7"/>
  <c r="S4450" i="7" s="1"/>
  <c r="Q61" i="7"/>
  <c r="S61" i="7" s="1"/>
  <c r="Q189" i="7"/>
  <c r="Q317" i="7"/>
  <c r="Q445" i="7"/>
  <c r="Q573" i="7"/>
  <c r="S573" i="7" s="1"/>
  <c r="Q701" i="7"/>
  <c r="S701" i="7" s="1"/>
  <c r="Q829" i="7"/>
  <c r="S829" i="7" s="1"/>
  <c r="Q957" i="7"/>
  <c r="S957" i="7" s="1"/>
  <c r="Q1085" i="7"/>
  <c r="S1085" i="7" s="1"/>
  <c r="Q1213" i="7"/>
  <c r="S1213" i="7" s="1"/>
  <c r="Q1341" i="7"/>
  <c r="Q1469" i="7"/>
  <c r="Q1597" i="7"/>
  <c r="S1597" i="7" s="1"/>
  <c r="Q1725" i="7"/>
  <c r="Q1853" i="7"/>
  <c r="S1853" i="7" s="1"/>
  <c r="Q1981" i="7"/>
  <c r="Q2109" i="7"/>
  <c r="S2109" i="7" s="1"/>
  <c r="Q2237" i="7"/>
  <c r="S2237" i="7" s="1"/>
  <c r="Q2365" i="7"/>
  <c r="Q2493" i="7"/>
  <c r="Q2557" i="7"/>
  <c r="S2557" i="7" s="1"/>
  <c r="Q2685" i="7"/>
  <c r="S2685" i="7" s="1"/>
  <c r="Q2813" i="7"/>
  <c r="S2813" i="7" s="1"/>
  <c r="T2813" i="7" s="1"/>
  <c r="Q2941" i="7"/>
  <c r="Q3069" i="7"/>
  <c r="S3069" i="7" s="1"/>
  <c r="T3069" i="7" s="1"/>
  <c r="Q3197" i="7"/>
  <c r="S3197" i="7" s="1"/>
  <c r="Q3325" i="7"/>
  <c r="S3325" i="7" s="1"/>
  <c r="T3325" i="7" s="1"/>
  <c r="Q3453" i="7"/>
  <c r="Q64" i="7"/>
  <c r="Q508" i="7"/>
  <c r="S508" i="7" s="1"/>
  <c r="Q1276" i="7"/>
  <c r="S1276" i="7" s="1"/>
  <c r="Q1532" i="7"/>
  <c r="R2044" i="7"/>
  <c r="Q2812" i="7"/>
  <c r="R3340" i="7"/>
  <c r="S3340" i="7" s="1"/>
  <c r="R3016" i="7"/>
  <c r="S3016" i="7" s="1"/>
  <c r="R3272" i="7"/>
  <c r="R884" i="7"/>
  <c r="Q1652" i="7"/>
  <c r="S1652" i="7" s="1"/>
  <c r="Q1908" i="7"/>
  <c r="S1908" i="7" s="1"/>
  <c r="Q2164" i="7"/>
  <c r="S2164" i="7" s="1"/>
  <c r="T2164" i="7" s="1"/>
  <c r="Q3124" i="7"/>
  <c r="S3124" i="7" s="1"/>
  <c r="Q3508" i="7"/>
  <c r="S3508" i="7" s="1"/>
  <c r="T3508" i="7" s="1"/>
  <c r="Q3764" i="7"/>
  <c r="S3764" i="7" s="1"/>
  <c r="Q143" i="7"/>
  <c r="S143" i="7" s="1"/>
  <c r="T143" i="7" s="1"/>
  <c r="Q399" i="7"/>
  <c r="S399" i="7" s="1"/>
  <c r="Q240" i="7"/>
  <c r="S240" i="7" s="1"/>
  <c r="Q496" i="7"/>
  <c r="S496" i="7" s="1"/>
  <c r="Q752" i="7"/>
  <c r="S752" i="7" s="1"/>
  <c r="T752" i="7" s="1"/>
  <c r="Q1008" i="7"/>
  <c r="S1008" i="7" s="1"/>
  <c r="Q1264" i="7"/>
  <c r="S1264" i="7" s="1"/>
  <c r="T1264" i="7" s="1"/>
  <c r="Q1520" i="7"/>
  <c r="S1520" i="7" s="1"/>
  <c r="Q1776" i="7"/>
  <c r="S1776" i="7" s="1"/>
  <c r="T1776" i="7" s="1"/>
  <c r="Q2032" i="7"/>
  <c r="S2032" i="7" s="1"/>
  <c r="R1783" i="7"/>
  <c r="Q851" i="7"/>
  <c r="S851" i="7" s="1"/>
  <c r="Q2643" i="7"/>
  <c r="S2643" i="7" s="1"/>
  <c r="Q2899" i="7"/>
  <c r="S2899" i="7" s="1"/>
  <c r="Q3155" i="7"/>
  <c r="S3155" i="7" s="1"/>
  <c r="Q3411" i="7"/>
  <c r="S3411" i="7" s="1"/>
  <c r="Q3667" i="7"/>
  <c r="Q3923" i="7"/>
  <c r="S3923" i="7" s="1"/>
  <c r="Q479" i="7"/>
  <c r="S479" i="7" s="1"/>
  <c r="Q735" i="7"/>
  <c r="Q991" i="7"/>
  <c r="S991" i="7" s="1"/>
  <c r="Q1247" i="7"/>
  <c r="Q1503" i="7"/>
  <c r="Q1759" i="7"/>
  <c r="S1759" i="7" s="1"/>
  <c r="Q2015" i="7"/>
  <c r="S2015" i="7" s="1"/>
  <c r="Q2271" i="7"/>
  <c r="S2271" i="7" s="1"/>
  <c r="Q2527" i="7"/>
  <c r="Q2783" i="7"/>
  <c r="Q3039" i="7"/>
  <c r="S3039" i="7" s="1"/>
  <c r="Q3295" i="7"/>
  <c r="Q3551" i="7"/>
  <c r="S3551" i="7" s="1"/>
  <c r="Q3807" i="7"/>
  <c r="S3807" i="7" s="1"/>
  <c r="Q3597" i="7"/>
  <c r="Q4067" i="7"/>
  <c r="S4067" i="7" s="1"/>
  <c r="Q4237" i="7"/>
  <c r="S4237" i="7" s="1"/>
  <c r="T4237" i="7" s="1"/>
  <c r="Q4408" i="7"/>
  <c r="S4408" i="7" s="1"/>
  <c r="Q4571" i="7"/>
  <c r="S4571" i="7" s="1"/>
  <c r="T4571" i="7" s="1"/>
  <c r="R3259" i="7"/>
  <c r="S3259" i="7" s="1"/>
  <c r="R4184" i="7"/>
  <c r="R4611" i="7"/>
  <c r="R5747" i="7"/>
  <c r="R5891" i="7"/>
  <c r="R7027" i="7"/>
  <c r="R7923" i="7"/>
  <c r="R8947" i="7"/>
  <c r="R4103" i="7"/>
  <c r="R6351" i="7"/>
  <c r="R6607" i="7"/>
  <c r="R6863" i="7"/>
  <c r="R7119" i="7"/>
  <c r="R7375" i="7"/>
  <c r="R7631" i="7"/>
  <c r="R7887" i="7"/>
  <c r="R8143" i="7"/>
  <c r="R8399" i="7"/>
  <c r="R8655" i="7"/>
  <c r="R8911" i="7"/>
  <c r="R9167" i="7"/>
  <c r="R9598" i="7"/>
  <c r="R3817" i="7"/>
  <c r="Q4939" i="7"/>
  <c r="S4939" i="7" s="1"/>
  <c r="R5227" i="7"/>
  <c r="Q5371" i="7"/>
  <c r="S5371" i="7" s="1"/>
  <c r="T5371" i="7" s="1"/>
  <c r="Q5579" i="7"/>
  <c r="S5579" i="7" s="1"/>
  <c r="Q5883" i="7"/>
  <c r="S5883" i="7" s="1"/>
  <c r="T5883" i="7" s="1"/>
  <c r="Q6091" i="7"/>
  <c r="S6091" i="7" s="1"/>
  <c r="Q6395" i="7"/>
  <c r="S6395" i="7" s="1"/>
  <c r="Q6603" i="7"/>
  <c r="S6603" i="7" s="1"/>
  <c r="Q6907" i="7"/>
  <c r="S6907" i="7" s="1"/>
  <c r="T6907" i="7" s="1"/>
  <c r="Q7627" i="7"/>
  <c r="R7931" i="7"/>
  <c r="R9451" i="7"/>
  <c r="R5006" i="7"/>
  <c r="Q5838" i="7"/>
  <c r="Q4615" i="7"/>
  <c r="S4615" i="7" s="1"/>
  <c r="T4615" i="7" s="1"/>
  <c r="R8391" i="7"/>
  <c r="R9735" i="7"/>
  <c r="Q9474" i="7"/>
  <c r="R5942" i="7"/>
  <c r="R6902" i="7"/>
  <c r="R7478" i="7"/>
  <c r="R7750" i="7"/>
  <c r="R7990" i="7"/>
  <c r="R8294" i="7"/>
  <c r="R9758" i="7"/>
  <c r="R4501" i="7"/>
  <c r="R4753" i="7"/>
  <c r="R5009" i="7"/>
  <c r="R6305" i="7"/>
  <c r="R6561" i="7"/>
  <c r="R7361" i="7"/>
  <c r="R7425" i="7"/>
  <c r="Q7246" i="7"/>
  <c r="S7246" i="7" s="1"/>
  <c r="T7246" i="7" s="1"/>
  <c r="Q7434" i="7"/>
  <c r="S7434" i="7" s="1"/>
  <c r="Q4709" i="7"/>
  <c r="S4709" i="7" s="1"/>
  <c r="Q8593" i="7"/>
  <c r="S8593" i="7" s="1"/>
  <c r="Q9105" i="7"/>
  <c r="S9105" i="7" s="1"/>
  <c r="Q9377" i="7"/>
  <c r="S9377" i="7" s="1"/>
  <c r="Q9409" i="7"/>
  <c r="S9409" i="7" s="1"/>
  <c r="Q9473" i="7"/>
  <c r="S9473" i="7" s="1"/>
  <c r="Q9889" i="7"/>
  <c r="S9889" i="7" s="1"/>
  <c r="Q9956" i="7"/>
  <c r="S9956" i="7" s="1"/>
  <c r="Q9990" i="7"/>
  <c r="S9990" i="7" s="1"/>
  <c r="Q4095" i="7"/>
  <c r="S4095" i="7" s="1"/>
  <c r="R5584" i="7"/>
  <c r="R6608" i="7"/>
  <c r="R7136" i="7"/>
  <c r="R7536" i="7"/>
  <c r="R8848" i="7"/>
  <c r="R9072" i="7"/>
  <c r="R9152" i="7"/>
  <c r="R9360" i="7"/>
  <c r="R9868" i="7"/>
  <c r="Q6488" i="7"/>
  <c r="Q8152" i="7"/>
  <c r="S8152" i="7" s="1"/>
  <c r="Q9304" i="7"/>
  <c r="S9304" i="7" s="1"/>
  <c r="U1582" i="7"/>
  <c r="U1870" i="7"/>
  <c r="U2350" i="7"/>
  <c r="V2330" i="7"/>
  <c r="V2458" i="7"/>
  <c r="V2586" i="7"/>
  <c r="V2714" i="7"/>
  <c r="U2842" i="7"/>
  <c r="U2970" i="7"/>
  <c r="U3098" i="7"/>
  <c r="U3226" i="7"/>
  <c r="U3354" i="7"/>
  <c r="U3482" i="7"/>
  <c r="U3610" i="7"/>
  <c r="U3738" i="7"/>
  <c r="U3866" i="7"/>
  <c r="U3994" i="7"/>
  <c r="V2406" i="7"/>
  <c r="V2534" i="7"/>
  <c r="V2662" i="7"/>
  <c r="U2790" i="7"/>
  <c r="U2918" i="7"/>
  <c r="U3046" i="7"/>
  <c r="U3174" i="7"/>
  <c r="U3302" i="7"/>
  <c r="U3430" i="7"/>
  <c r="U3558" i="7"/>
  <c r="U3686" i="7"/>
  <c r="U3814" i="7"/>
  <c r="U3942" i="7"/>
  <c r="U4070" i="7"/>
  <c r="V52" i="7"/>
  <c r="U4114" i="7"/>
  <c r="U4094" i="7"/>
  <c r="V1481" i="7"/>
  <c r="V3396" i="7"/>
  <c r="U3529" i="7"/>
  <c r="V2044" i="7"/>
  <c r="V3324" i="7"/>
  <c r="U355" i="7"/>
  <c r="U611" i="7"/>
  <c r="U1123" i="7"/>
  <c r="V2643" i="7"/>
  <c r="U2899" i="7"/>
  <c r="U3155" i="7"/>
  <c r="U3411" i="7"/>
  <c r="U3667" i="7"/>
  <c r="U3923" i="7"/>
  <c r="V971" i="7"/>
  <c r="V1783" i="7"/>
  <c r="U9598" i="7"/>
  <c r="V3817" i="7"/>
  <c r="V5291" i="7"/>
  <c r="V5675" i="7"/>
  <c r="V6699" i="7"/>
  <c r="V9195" i="7"/>
  <c r="V5646" i="7"/>
  <c r="V9474" i="7"/>
  <c r="V4723" i="7"/>
  <c r="U6798" i="7"/>
  <c r="U7306" i="7"/>
  <c r="U9046" i="7"/>
  <c r="V8152" i="7"/>
  <c r="V9014" i="7"/>
  <c r="V4868" i="7"/>
  <c r="V9092" i="7"/>
  <c r="V5555" i="7"/>
  <c r="V4103" i="7"/>
  <c r="V5238" i="7"/>
  <c r="U8097" i="7"/>
  <c r="U9121" i="7"/>
  <c r="U4501" i="7"/>
  <c r="U6561" i="7"/>
  <c r="U7057" i="7"/>
  <c r="U8593" i="7"/>
  <c r="U9617" i="7"/>
  <c r="V6576" i="7"/>
  <c r="V6560" i="7"/>
  <c r="V7136" i="7"/>
  <c r="U6289" i="7"/>
  <c r="U7329" i="7"/>
  <c r="V4560" i="7"/>
  <c r="V5584" i="7"/>
  <c r="V6608" i="7"/>
  <c r="V9072" i="7"/>
  <c r="Q110" i="7"/>
  <c r="Q190" i="7"/>
  <c r="Q302" i="7"/>
  <c r="Q558" i="7"/>
  <c r="Q590" i="7"/>
  <c r="Q622" i="7"/>
  <c r="Q814" i="7"/>
  <c r="Q846" i="7"/>
  <c r="Q878" i="7"/>
  <c r="Q1070" i="7"/>
  <c r="R2846" i="7"/>
  <c r="R3102" i="7"/>
  <c r="R3150" i="7"/>
  <c r="R3182" i="7"/>
  <c r="R3358" i="7"/>
  <c r="R3406" i="7"/>
  <c r="S3406" i="7" s="1"/>
  <c r="R3438" i="7"/>
  <c r="R3614" i="7"/>
  <c r="S3614" i="7" s="1"/>
  <c r="Q3870" i="7"/>
  <c r="S3870" i="7" s="1"/>
  <c r="Q298" i="7"/>
  <c r="S298" i="7" s="1"/>
  <c r="Q426" i="7"/>
  <c r="S426" i="7" s="1"/>
  <c r="Q554" i="7"/>
  <c r="S554" i="7" s="1"/>
  <c r="Q682" i="7"/>
  <c r="S682" i="7" s="1"/>
  <c r="Q810" i="7"/>
  <c r="S810" i="7" s="1"/>
  <c r="Q938" i="7"/>
  <c r="S938" i="7" s="1"/>
  <c r="Q1066" i="7"/>
  <c r="S1066" i="7" s="1"/>
  <c r="Q1194" i="7"/>
  <c r="S1194" i="7" s="1"/>
  <c r="Q1322" i="7"/>
  <c r="S1322" i="7" s="1"/>
  <c r="Q1450" i="7"/>
  <c r="S1450" i="7" s="1"/>
  <c r="Q1578" i="7"/>
  <c r="S1578" i="7" s="1"/>
  <c r="Q1706" i="7"/>
  <c r="S1706" i="7" s="1"/>
  <c r="Q1834" i="7"/>
  <c r="S1834" i="7" s="1"/>
  <c r="Q1962" i="7"/>
  <c r="S1962" i="7" s="1"/>
  <c r="Q2090" i="7"/>
  <c r="S2090" i="7" s="1"/>
  <c r="Q2218" i="7"/>
  <c r="S2218" i="7" s="1"/>
  <c r="R2374" i="7"/>
  <c r="S2374" i="7" s="1"/>
  <c r="R2514" i="7"/>
  <c r="R2578" i="7"/>
  <c r="R2642" i="7"/>
  <c r="R2706" i="7"/>
  <c r="R2770" i="7"/>
  <c r="R2834" i="7"/>
  <c r="R2898" i="7"/>
  <c r="R2962" i="7"/>
  <c r="R3026" i="7"/>
  <c r="R3090" i="7"/>
  <c r="R3154" i="7"/>
  <c r="R3218" i="7"/>
  <c r="R3282" i="7"/>
  <c r="R3346" i="7"/>
  <c r="Q3410" i="7"/>
  <c r="Q3474" i="7"/>
  <c r="Q3538" i="7"/>
  <c r="Q3602" i="7"/>
  <c r="Q3666" i="7"/>
  <c r="Q3730" i="7"/>
  <c r="Q3794" i="7"/>
  <c r="Q3858" i="7"/>
  <c r="Q3922" i="7"/>
  <c r="Q3986" i="7"/>
  <c r="Q4050" i="7"/>
  <c r="Q4114" i="7"/>
  <c r="Q4142" i="7"/>
  <c r="R121" i="7"/>
  <c r="Q441" i="7"/>
  <c r="Q649" i="7"/>
  <c r="Q969" i="7"/>
  <c r="Q1161" i="7"/>
  <c r="Q1465" i="7"/>
  <c r="Q1577" i="7"/>
  <c r="Q1673" i="7"/>
  <c r="R1993" i="7"/>
  <c r="S1993" i="7" s="1"/>
  <c r="Q2169" i="7"/>
  <c r="S2169" i="7" s="1"/>
  <c r="R2489" i="7"/>
  <c r="Q2857" i="7"/>
  <c r="R3001" i="7"/>
  <c r="R3209" i="7"/>
  <c r="R4138" i="7"/>
  <c r="R4266" i="7"/>
  <c r="R4330" i="7"/>
  <c r="R4458" i="7"/>
  <c r="R69" i="7"/>
  <c r="R197" i="7"/>
  <c r="R325" i="7"/>
  <c r="R453" i="7"/>
  <c r="R581" i="7"/>
  <c r="S581" i="7" s="1"/>
  <c r="R709" i="7"/>
  <c r="R837" i="7"/>
  <c r="R965" i="7"/>
  <c r="S965" i="7" s="1"/>
  <c r="R1093" i="7"/>
  <c r="S1093" i="7" s="1"/>
  <c r="R1221" i="7"/>
  <c r="R1349" i="7"/>
  <c r="R1477" i="7"/>
  <c r="S1477" i="7" s="1"/>
  <c r="R1605" i="7"/>
  <c r="R1733" i="7"/>
  <c r="R1861" i="7"/>
  <c r="R1989" i="7"/>
  <c r="R2117" i="7"/>
  <c r="R2245" i="7"/>
  <c r="R2373" i="7"/>
  <c r="R2501" i="7"/>
  <c r="S2501" i="7" s="1"/>
  <c r="R2629" i="7"/>
  <c r="S2629" i="7" s="1"/>
  <c r="R2757" i="7"/>
  <c r="R2885" i="7"/>
  <c r="R3013" i="7"/>
  <c r="R3141" i="7"/>
  <c r="S3141" i="7" s="1"/>
  <c r="R3269" i="7"/>
  <c r="R3397" i="7"/>
  <c r="R4310" i="7"/>
  <c r="S4310" i="7" s="1"/>
  <c r="Q4438" i="7"/>
  <c r="Q49" i="7"/>
  <c r="Q113" i="7"/>
  <c r="Q177" i="7"/>
  <c r="Q241" i="7"/>
  <c r="Q305" i="7"/>
  <c r="Q369" i="7"/>
  <c r="Q433" i="7"/>
  <c r="Q497" i="7"/>
  <c r="Q561" i="7"/>
  <c r="Q625" i="7"/>
  <c r="Q689" i="7"/>
  <c r="Q753" i="7"/>
  <c r="Q817" i="7"/>
  <c r="Q881" i="7"/>
  <c r="Q945" i="7"/>
  <c r="Q1009" i="7"/>
  <c r="Q132" i="7"/>
  <c r="Q4178" i="7"/>
  <c r="Q4242" i="7"/>
  <c r="Q428" i="7"/>
  <c r="S428" i="7" s="1"/>
  <c r="Q524" i="7"/>
  <c r="S524" i="7" s="1"/>
  <c r="R668" i="7"/>
  <c r="S668" i="7" s="1"/>
  <c r="R1020" i="7"/>
  <c r="S1020" i="7" s="1"/>
  <c r="R1196" i="7"/>
  <c r="S1196" i="7" s="1"/>
  <c r="Q1548" i="7"/>
  <c r="R2060" i="7"/>
  <c r="Q2300" i="7"/>
  <c r="Q2476" i="7"/>
  <c r="Q2572" i="7"/>
  <c r="Q3068" i="7"/>
  <c r="S3068" i="7" s="1"/>
  <c r="T3068" i="7" s="1"/>
  <c r="Q3740" i="7"/>
  <c r="Q3525" i="7"/>
  <c r="Q200" i="7"/>
  <c r="S200" i="7" s="1"/>
  <c r="Q456" i="7"/>
  <c r="Q712" i="7"/>
  <c r="Q968" i="7"/>
  <c r="Q1224" i="7"/>
  <c r="S1224" i="7" s="1"/>
  <c r="Q1480" i="7"/>
  <c r="S1480" i="7" s="1"/>
  <c r="Q1736" i="7"/>
  <c r="S1736" i="7" s="1"/>
  <c r="Q1992" i="7"/>
  <c r="S1992" i="7" s="1"/>
  <c r="Q2248" i="7"/>
  <c r="S2248" i="7" s="1"/>
  <c r="Q2504" i="7"/>
  <c r="R2936" i="7"/>
  <c r="R3192" i="7"/>
  <c r="R3448" i="7"/>
  <c r="R3704" i="7"/>
  <c r="R3960" i="7"/>
  <c r="R388" i="7"/>
  <c r="R644" i="7"/>
  <c r="R900" i="7"/>
  <c r="Q1156" i="7"/>
  <c r="Q1412" i="7"/>
  <c r="Q1668" i="7"/>
  <c r="S1668" i="7" s="1"/>
  <c r="Q1924" i="7"/>
  <c r="Q2180" i="7"/>
  <c r="Q2564" i="7"/>
  <c r="S2564" i="7" s="1"/>
  <c r="Q2692" i="7"/>
  <c r="S2692" i="7" s="1"/>
  <c r="Q2820" i="7"/>
  <c r="S2820" i="7" s="1"/>
  <c r="Q2948" i="7"/>
  <c r="S2948" i="7" s="1"/>
  <c r="Q3204" i="7"/>
  <c r="S3204" i="7" s="1"/>
  <c r="Q3332" i="7"/>
  <c r="S3332" i="7" s="1"/>
  <c r="Q3588" i="7"/>
  <c r="Q3844" i="7"/>
  <c r="Q223" i="7"/>
  <c r="S223" i="7" s="1"/>
  <c r="Q320" i="7"/>
  <c r="Q576" i="7"/>
  <c r="Q832" i="7"/>
  <c r="Q1088" i="7"/>
  <c r="S1088" i="7" s="1"/>
  <c r="Q1344" i="7"/>
  <c r="Q1600" i="7"/>
  <c r="Q1856" i="7"/>
  <c r="Q2112" i="7"/>
  <c r="S2112" i="7" s="1"/>
  <c r="Q2368" i="7"/>
  <c r="Q2624" i="7"/>
  <c r="Q2880" i="7"/>
  <c r="Q3136" i="7"/>
  <c r="S3136" i="7" s="1"/>
  <c r="Q3392" i="7"/>
  <c r="Q3568" i="7"/>
  <c r="R823" i="7"/>
  <c r="R1527" i="7"/>
  <c r="S1527" i="7" s="1"/>
  <c r="R1655" i="7"/>
  <c r="R2423" i="7"/>
  <c r="R2551" i="7"/>
  <c r="S2551" i="7" s="1"/>
  <c r="R2807" i="7"/>
  <c r="Q291" i="7"/>
  <c r="S291" i="7" s="1"/>
  <c r="Q419" i="7"/>
  <c r="Q675" i="7"/>
  <c r="Q931" i="7"/>
  <c r="Q1059" i="7"/>
  <c r="Q1443" i="7"/>
  <c r="S1443" i="7" s="1"/>
  <c r="Q1571" i="7"/>
  <c r="S1571" i="7" s="1"/>
  <c r="Q1635" i="7"/>
  <c r="S1635" i="7" s="1"/>
  <c r="Q1955" i="7"/>
  <c r="S1955" i="7" s="1"/>
  <c r="Q2083" i="7"/>
  <c r="S2083" i="7" s="1"/>
  <c r="Q2147" i="7"/>
  <c r="S2147" i="7" s="1"/>
  <c r="Q2467" i="7"/>
  <c r="S2467" i="7" s="1"/>
  <c r="Q2595" i="7"/>
  <c r="S2595" i="7" s="1"/>
  <c r="Q2659" i="7"/>
  <c r="S2659" i="7" s="1"/>
  <c r="Q2723" i="7"/>
  <c r="S2723" i="7" s="1"/>
  <c r="Q2851" i="7"/>
  <c r="S2851" i="7" s="1"/>
  <c r="Q2915" i="7"/>
  <c r="S2915" i="7" s="1"/>
  <c r="Q2979" i="7"/>
  <c r="S2979" i="7" s="1"/>
  <c r="Q3107" i="7"/>
  <c r="S3107" i="7" s="1"/>
  <c r="Q3171" i="7"/>
  <c r="S3171" i="7" s="1"/>
  <c r="Q3235" i="7"/>
  <c r="S3235" i="7" s="1"/>
  <c r="Q3363" i="7"/>
  <c r="S3363" i="7" s="1"/>
  <c r="Q3427" i="7"/>
  <c r="S3427" i="7" s="1"/>
  <c r="Q3491" i="7"/>
  <c r="S3491" i="7" s="1"/>
  <c r="Q3619" i="7"/>
  <c r="S3619" i="7" s="1"/>
  <c r="Q3683" i="7"/>
  <c r="S3683" i="7" s="1"/>
  <c r="Q3747" i="7"/>
  <c r="S3747" i="7" s="1"/>
  <c r="Q3875" i="7"/>
  <c r="S3875" i="7" s="1"/>
  <c r="Q3939" i="7"/>
  <c r="S3939" i="7" s="1"/>
  <c r="Q4003" i="7"/>
  <c r="S4003" i="7" s="1"/>
  <c r="Q591" i="7"/>
  <c r="S591" i="7" s="1"/>
  <c r="Q655" i="7"/>
  <c r="S655" i="7" s="1"/>
  <c r="Q847" i="7"/>
  <c r="S847" i="7" s="1"/>
  <c r="Q911" i="7"/>
  <c r="S911" i="7" s="1"/>
  <c r="Q1103" i="7"/>
  <c r="S1103" i="7" s="1"/>
  <c r="Q1167" i="7"/>
  <c r="S1167" i="7" s="1"/>
  <c r="Q1359" i="7"/>
  <c r="S1359" i="7" s="1"/>
  <c r="Q1423" i="7"/>
  <c r="S1423" i="7" s="1"/>
  <c r="Q1615" i="7"/>
  <c r="S1615" i="7" s="1"/>
  <c r="Q1679" i="7"/>
  <c r="S1679" i="7" s="1"/>
  <c r="Q1871" i="7"/>
  <c r="S1871" i="7" s="1"/>
  <c r="Q1935" i="7"/>
  <c r="S1935" i="7" s="1"/>
  <c r="Q2127" i="7"/>
  <c r="S2127" i="7" s="1"/>
  <c r="Q2191" i="7"/>
  <c r="S2191" i="7" s="1"/>
  <c r="Q2383" i="7"/>
  <c r="S2383" i="7" s="1"/>
  <c r="Q2447" i="7"/>
  <c r="S2447" i="7" s="1"/>
  <c r="Q2703" i="7"/>
  <c r="S2703" i="7" s="1"/>
  <c r="Q2959" i="7"/>
  <c r="S2959" i="7" s="1"/>
  <c r="Q3215" i="7"/>
  <c r="S3215" i="7" s="1"/>
  <c r="Q3471" i="7"/>
  <c r="S3471" i="7" s="1"/>
  <c r="Q3727" i="7"/>
  <c r="S3727" i="7" s="1"/>
  <c r="Q3983" i="7"/>
  <c r="S3983" i="7" s="1"/>
  <c r="Q3984" i="7"/>
  <c r="S3984" i="7" s="1"/>
  <c r="Q299" i="7"/>
  <c r="S299" i="7" s="1"/>
  <c r="Q507" i="7"/>
  <c r="R587" i="7"/>
  <c r="S587" i="7" s="1"/>
  <c r="Q1451" i="7"/>
  <c r="Q1931" i="7"/>
  <c r="R2187" i="7"/>
  <c r="R2747" i="7"/>
  <c r="Q3531" i="7"/>
  <c r="S3531" i="7" s="1"/>
  <c r="R3979" i="7"/>
  <c r="S3979" i="7" s="1"/>
  <c r="R4355" i="7"/>
  <c r="R5427" i="7"/>
  <c r="R5875" i="7"/>
  <c r="R6147" i="7"/>
  <c r="R6835" i="7"/>
  <c r="R6963" i="7"/>
  <c r="R7091" i="7"/>
  <c r="R9267" i="7"/>
  <c r="R9971" i="7"/>
  <c r="R9662" i="7"/>
  <c r="R4295" i="7"/>
  <c r="R4854" i="7"/>
  <c r="R4243" i="7"/>
  <c r="R4328" i="7"/>
  <c r="R4575" i="7"/>
  <c r="R4639" i="7"/>
  <c r="R4831" i="7"/>
  <c r="R4895" i="7"/>
  <c r="R5087" i="7"/>
  <c r="R5151" i="7"/>
  <c r="R5343" i="7"/>
  <c r="R5407" i="7"/>
  <c r="R5599" i="7"/>
  <c r="R5663" i="7"/>
  <c r="R5919" i="7"/>
  <c r="R6175" i="7"/>
  <c r="R6431" i="7"/>
  <c r="R6687" i="7"/>
  <c r="R6943" i="7"/>
  <c r="R7199" i="7"/>
  <c r="S7199" i="7" s="1"/>
  <c r="R7455" i="7"/>
  <c r="R7711" i="7"/>
  <c r="R7967" i="7"/>
  <c r="R8223" i="7"/>
  <c r="R8479" i="7"/>
  <c r="R8735" i="7"/>
  <c r="R8991" i="7"/>
  <c r="R9247" i="7"/>
  <c r="S9247" i="7" s="1"/>
  <c r="R9503" i="7"/>
  <c r="R9759" i="7"/>
  <c r="R15" i="7"/>
  <c r="R9290" i="7"/>
  <c r="R9626" i="7"/>
  <c r="R9738" i="7"/>
  <c r="R3881" i="7"/>
  <c r="R4247" i="7"/>
  <c r="R4503" i="7"/>
  <c r="S4503" i="7" s="1"/>
  <c r="Q4699" i="7"/>
  <c r="S4699" i="7" s="1"/>
  <c r="T4699" i="7" s="1"/>
  <c r="Q4763" i="7"/>
  <c r="Q4827" i="7"/>
  <c r="Q4955" i="7"/>
  <c r="Q5019" i="7"/>
  <c r="S5019" i="7" s="1"/>
  <c r="T5019" i="7" s="1"/>
  <c r="Q5291" i="7"/>
  <c r="R5515" i="7"/>
  <c r="R5675" i="7"/>
  <c r="Q5803" i="7"/>
  <c r="S5803" i="7" s="1"/>
  <c r="R6187" i="7"/>
  <c r="S6187" i="7" s="1"/>
  <c r="Q6315" i="7"/>
  <c r="S6315" i="7" s="1"/>
  <c r="R6539" i="7"/>
  <c r="R6699" i="7"/>
  <c r="Q6827" i="7"/>
  <c r="R7051" i="7"/>
  <c r="S7051" i="7" s="1"/>
  <c r="R7563" i="7"/>
  <c r="R7723" i="7"/>
  <c r="Q7851" i="7"/>
  <c r="R8427" i="7"/>
  <c r="S8427" i="7" s="1"/>
  <c r="R8619" i="7"/>
  <c r="Q8747" i="7"/>
  <c r="R8843" i="7"/>
  <c r="Q9067" i="7"/>
  <c r="Q9195" i="7"/>
  <c r="R9387" i="7"/>
  <c r="Q9595" i="7"/>
  <c r="Q11" i="7"/>
  <c r="R9422" i="7"/>
  <c r="S9422" i="7" s="1"/>
  <c r="Q9818" i="7"/>
  <c r="Q4135" i="7"/>
  <c r="R4476" i="7"/>
  <c r="Q4926" i="7"/>
  <c r="S4926" i="7" s="1"/>
  <c r="R5454" i="7"/>
  <c r="S5454" i="7" s="1"/>
  <c r="Q6030" i="7"/>
  <c r="Q4296" i="7"/>
  <c r="R5191" i="7"/>
  <c r="Q5703" i="7"/>
  <c r="Q5959" i="7"/>
  <c r="Q6087" i="7"/>
  <c r="S6087" i="7" s="1"/>
  <c r="T6087" i="7" s="1"/>
  <c r="Q6343" i="7"/>
  <c r="R6599" i="7"/>
  <c r="S6599" i="7" s="1"/>
  <c r="Q6983" i="7"/>
  <c r="S6983" i="7" s="1"/>
  <c r="Q7111" i="7"/>
  <c r="S7111" i="7" s="1"/>
  <c r="Q7431" i="7"/>
  <c r="S7431" i="7" s="1"/>
  <c r="R7559" i="7"/>
  <c r="S7559" i="7" s="1"/>
  <c r="Q7943" i="7"/>
  <c r="S7943" i="7" s="1"/>
  <c r="Q8631" i="7"/>
  <c r="R8903" i="7"/>
  <c r="Q9159" i="7"/>
  <c r="R4618" i="7"/>
  <c r="S4618" i="7" s="1"/>
  <c r="Q4746" i="7"/>
  <c r="R5066" i="7"/>
  <c r="R5814" i="7"/>
  <c r="R7846" i="7"/>
  <c r="R7974" i="7"/>
  <c r="R8502" i="7"/>
  <c r="R9014" i="7"/>
  <c r="R9194" i="7"/>
  <c r="R9798" i="7"/>
  <c r="R9890" i="7"/>
  <c r="R4160" i="7"/>
  <c r="R4203" i="7"/>
  <c r="R4288" i="7"/>
  <c r="R4480" i="7"/>
  <c r="R4769" i="7"/>
  <c r="S4769" i="7" s="1"/>
  <c r="R4993" i="7"/>
  <c r="R5025" i="7"/>
  <c r="R5281" i="7"/>
  <c r="R5313" i="7"/>
  <c r="R5521" i="7"/>
  <c r="R5777" i="7"/>
  <c r="R5889" i="7"/>
  <c r="R6017" i="7"/>
  <c r="R6049" i="7"/>
  <c r="R6289" i="7"/>
  <c r="R6545" i="7"/>
  <c r="R6801" i="7"/>
  <c r="R6913" i="7"/>
  <c r="R7057" i="7"/>
  <c r="R7313" i="7"/>
  <c r="R7489" i="7"/>
  <c r="R7585" i="7"/>
  <c r="R7745" i="7"/>
  <c r="R7825" i="7"/>
  <c r="R8001" i="7"/>
  <c r="R8081" i="7"/>
  <c r="R8193" i="7"/>
  <c r="R6478" i="7"/>
  <c r="Q6638" i="7"/>
  <c r="Q7310" i="7"/>
  <c r="R5578" i="7"/>
  <c r="R5770" i="7"/>
  <c r="S5770" i="7" s="1"/>
  <c r="R6282" i="7"/>
  <c r="R6922" i="7"/>
  <c r="Q8394" i="7"/>
  <c r="S8394" i="7" s="1"/>
  <c r="Q8522" i="7"/>
  <c r="S8522" i="7" s="1"/>
  <c r="Q5477" i="7"/>
  <c r="S5477" i="7" s="1"/>
  <c r="Q5733" i="7"/>
  <c r="S5733" i="7" s="1"/>
  <c r="Q7525" i="7"/>
  <c r="S7525" i="7" s="1"/>
  <c r="Q8353" i="7"/>
  <c r="S8353" i="7" s="1"/>
  <c r="Q8385" i="7"/>
  <c r="S8385" i="7" s="1"/>
  <c r="Q8513" i="7"/>
  <c r="S8513" i="7" s="1"/>
  <c r="Q8609" i="7"/>
  <c r="S8609" i="7" s="1"/>
  <c r="Q8849" i="7"/>
  <c r="S8849" i="7" s="1"/>
  <c r="Q9089" i="7"/>
  <c r="S9089" i="7" s="1"/>
  <c r="Q9121" i="7"/>
  <c r="S9121" i="7" s="1"/>
  <c r="Q9361" i="7"/>
  <c r="S9361" i="7" s="1"/>
  <c r="Q9617" i="7"/>
  <c r="S9617" i="7" s="1"/>
  <c r="Q9793" i="7"/>
  <c r="S9793" i="7" s="1"/>
  <c r="Q9873" i="7"/>
  <c r="S9873" i="7" s="1"/>
  <c r="Q9928" i="7"/>
  <c r="S9928" i="7" s="1"/>
  <c r="Q9984" i="7"/>
  <c r="S9984" i="7" s="1"/>
  <c r="Q3873" i="7"/>
  <c r="S3873" i="7" s="1"/>
  <c r="Q4116" i="7"/>
  <c r="S4116" i="7" s="1"/>
  <c r="Q4159" i="7"/>
  <c r="S4159" i="7" s="1"/>
  <c r="Q4201" i="7"/>
  <c r="S4201" i="7" s="1"/>
  <c r="Q4436" i="7"/>
  <c r="S4436" i="7" s="1"/>
  <c r="Q4479" i="7"/>
  <c r="S4479" i="7" s="1"/>
  <c r="Q4521" i="7"/>
  <c r="S4521" i="7" s="1"/>
  <c r="Q4560" i="7"/>
  <c r="S4560" i="7" s="1"/>
  <c r="Q4736" i="7"/>
  <c r="S4736" i="7" s="1"/>
  <c r="Q4992" i="7"/>
  <c r="S4992" i="7" s="1"/>
  <c r="Q5040" i="7"/>
  <c r="S5040" i="7" s="1"/>
  <c r="Q5072" i="7"/>
  <c r="S5072" i="7" s="1"/>
  <c r="Q5248" i="7"/>
  <c r="S5248" i="7" s="1"/>
  <c r="Q5280" i="7"/>
  <c r="S5280" i="7" s="1"/>
  <c r="Q5312" i="7"/>
  <c r="S5312" i="7" s="1"/>
  <c r="R5504" i="7"/>
  <c r="R5568" i="7"/>
  <c r="R5664" i="7"/>
  <c r="R5824" i="7"/>
  <c r="R6176" i="7"/>
  <c r="R6336" i="7"/>
  <c r="R6432" i="7"/>
  <c r="R6528" i="7"/>
  <c r="R6560" i="7"/>
  <c r="R6592" i="7"/>
  <c r="R6784" i="7"/>
  <c r="R7040" i="7"/>
  <c r="R7088" i="7"/>
  <c r="R7120" i="7"/>
  <c r="R7200" i="7"/>
  <c r="R7376" i="7"/>
  <c r="R7584" i="7"/>
  <c r="R7616" i="7"/>
  <c r="R7856" i="7"/>
  <c r="R7888" i="7"/>
  <c r="R8048" i="7"/>
  <c r="R8128" i="7"/>
  <c r="R8304" i="7"/>
  <c r="R8336" i="7"/>
  <c r="R8480" i="7"/>
  <c r="R8560" i="7"/>
  <c r="S8560" i="7" s="1"/>
  <c r="R8656" i="7"/>
  <c r="R9168" i="7"/>
  <c r="R9344" i="7"/>
  <c r="R9408" i="7"/>
  <c r="R9584" i="7"/>
  <c r="R9950" i="7"/>
  <c r="Q5080" i="7"/>
  <c r="Q6680" i="7"/>
  <c r="Q8216" i="7"/>
  <c r="Q8344" i="7"/>
  <c r="Q8600" i="7"/>
  <c r="Q9092" i="7"/>
  <c r="Q9476" i="7"/>
  <c r="Q9944" i="7"/>
  <c r="Q8229" i="7"/>
  <c r="Q8741" i="7"/>
  <c r="Q8933" i="7"/>
  <c r="R4868" i="7"/>
  <c r="Q5444" i="7"/>
  <c r="Q5956" i="7"/>
  <c r="Q6788" i="7"/>
  <c r="Q6980" i="7"/>
  <c r="Q7684" i="7"/>
  <c r="Q8132" i="7"/>
  <c r="R8580" i="7"/>
  <c r="R8708" i="7"/>
  <c r="R9664" i="7"/>
  <c r="V113" i="7"/>
  <c r="V369" i="7"/>
  <c r="V625" i="7"/>
  <c r="V881" i="7"/>
  <c r="V1137" i="7"/>
  <c r="V1393" i="7"/>
  <c r="V1649" i="7"/>
  <c r="V1841" i="7"/>
  <c r="V1969" i="7"/>
  <c r="V2097" i="7"/>
  <c r="V2225" i="7"/>
  <c r="V2353" i="7"/>
  <c r="V2481" i="7"/>
  <c r="V2609" i="7"/>
  <c r="V2737" i="7"/>
  <c r="V2865" i="7"/>
  <c r="V2993" i="7"/>
  <c r="V3121" i="7"/>
  <c r="V3249" i="7"/>
  <c r="V3377" i="7"/>
  <c r="V3505" i="7"/>
  <c r="U4050" i="7"/>
  <c r="U4178" i="7"/>
  <c r="U3950" i="7"/>
  <c r="U4126" i="7"/>
  <c r="U4206" i="7"/>
  <c r="V969" i="7"/>
  <c r="V1673" i="7"/>
  <c r="V1548" i="7"/>
  <c r="V2556" i="7"/>
  <c r="U2812" i="7"/>
  <c r="V1811" i="7"/>
  <c r="V2067" i="7"/>
  <c r="V2323" i="7"/>
  <c r="V2579" i="7"/>
  <c r="U2835" i="7"/>
  <c r="U3091" i="7"/>
  <c r="U3347" i="7"/>
  <c r="U3603" i="7"/>
  <c r="U3859" i="7"/>
  <c r="V335" i="7"/>
  <c r="V591" i="7"/>
  <c r="V847" i="7"/>
  <c r="V1103" i="7"/>
  <c r="V1359" i="7"/>
  <c r="V1615" i="7"/>
  <c r="V1871" i="7"/>
  <c r="V2127" i="7"/>
  <c r="V2383" i="7"/>
  <c r="V299" i="7"/>
  <c r="V1851" i="7"/>
  <c r="U2875" i="7"/>
  <c r="V1591" i="7"/>
  <c r="V2615" i="7"/>
  <c r="U3255" i="7"/>
  <c r="V4221" i="7"/>
  <c r="U4559" i="7"/>
  <c r="U4815" i="7"/>
  <c r="U5071" i="7"/>
  <c r="U5327" i="7"/>
  <c r="U5583" i="7"/>
  <c r="U5839" i="7"/>
  <c r="U6095" i="7"/>
  <c r="U6351" i="7"/>
  <c r="U6607" i="7"/>
  <c r="U6863" i="7"/>
  <c r="U7119" i="7"/>
  <c r="U7375" i="7"/>
  <c r="U7631" i="7"/>
  <c r="U7887" i="7"/>
  <c r="U8143" i="7"/>
  <c r="U8399" i="7"/>
  <c r="U8655" i="7"/>
  <c r="U8911" i="7"/>
  <c r="U9167" i="7"/>
  <c r="U9423" i="7"/>
  <c r="U9679" i="7"/>
  <c r="U9935" i="7"/>
  <c r="U9486" i="7"/>
  <c r="V5579" i="7"/>
  <c r="V6603" i="7"/>
  <c r="V9067" i="7"/>
  <c r="V4135" i="7"/>
  <c r="V4926" i="7"/>
  <c r="V5838" i="7"/>
  <c r="U6583" i="7"/>
  <c r="V7943" i="7"/>
  <c r="V8311" i="7"/>
  <c r="V8903" i="7"/>
  <c r="V4810" i="7"/>
  <c r="V5578" i="7"/>
  <c r="V4184" i="7"/>
  <c r="V4611" i="7"/>
  <c r="V4867" i="7"/>
  <c r="V6030" i="7"/>
  <c r="V7310" i="7"/>
  <c r="V8394" i="7"/>
  <c r="V6872" i="7"/>
  <c r="V7512" i="7"/>
  <c r="V7832" i="7"/>
  <c r="U9637" i="7"/>
  <c r="V6788" i="7"/>
  <c r="V8836" i="7"/>
  <c r="V9476" i="7"/>
  <c r="V5942" i="7"/>
  <c r="V7750" i="7"/>
  <c r="V5747" i="7"/>
  <c r="V7795" i="7"/>
  <c r="V8243" i="7"/>
  <c r="V8947" i="7"/>
  <c r="V9587" i="7"/>
  <c r="U5777" i="7"/>
  <c r="U7841" i="7"/>
  <c r="U8353" i="7"/>
  <c r="U8865" i="7"/>
  <c r="U9377" i="7"/>
  <c r="U9889" i="7"/>
  <c r="V4159" i="7"/>
  <c r="V5040" i="7"/>
  <c r="V5552" i="7"/>
  <c r="V6784" i="7"/>
  <c r="V8336" i="7"/>
  <c r="V8816" i="7"/>
  <c r="V9344" i="7"/>
  <c r="V9944" i="7"/>
  <c r="V4160" i="7"/>
  <c r="U5313" i="7"/>
  <c r="U6305" i="7"/>
  <c r="U6817" i="7"/>
  <c r="U7313" i="7"/>
  <c r="U7825" i="7"/>
  <c r="U8337" i="7"/>
  <c r="U8849" i="7"/>
  <c r="U9361" i="7"/>
  <c r="U9873" i="7"/>
  <c r="V4095" i="7"/>
  <c r="V5824" i="7"/>
  <c r="V7856" i="7"/>
  <c r="V4267" i="7"/>
  <c r="U5953" i="7"/>
  <c r="U6401" i="7"/>
  <c r="U7041" i="7"/>
  <c r="U8065" i="7"/>
  <c r="U8513" i="7"/>
  <c r="U9089" i="7"/>
  <c r="V4116" i="7"/>
  <c r="V4736" i="7"/>
  <c r="V5248" i="7"/>
  <c r="V6880" i="7"/>
  <c r="V7264" i="7"/>
  <c r="V7584" i="7"/>
  <c r="V8288" i="7"/>
  <c r="V9798" i="7"/>
  <c r="V4480" i="7"/>
  <c r="U5537" i="7"/>
  <c r="U6033" i="7"/>
  <c r="U6545" i="7"/>
  <c r="U7073" i="7"/>
  <c r="U7585" i="7"/>
  <c r="V9928" i="7"/>
  <c r="V7376" i="7"/>
  <c r="V7888" i="7"/>
  <c r="V9328" i="7"/>
  <c r="V9904" i="7"/>
  <c r="Q865" i="7"/>
  <c r="S865" i="7" s="1"/>
  <c r="T865" i="7" s="1"/>
  <c r="R5905" i="7"/>
  <c r="S5905" i="7" s="1"/>
  <c r="R390" i="7"/>
  <c r="R33" i="7"/>
  <c r="R2977" i="7"/>
  <c r="R9498" i="7"/>
  <c r="S9498" i="7" s="1"/>
  <c r="R2542" i="7"/>
  <c r="S2542" i="7" s="1"/>
  <c r="R2782" i="7"/>
  <c r="S2782" i="7" s="1"/>
  <c r="Q1930" i="7"/>
  <c r="R545" i="7"/>
  <c r="R1953" i="7"/>
  <c r="Q8993" i="7"/>
  <c r="S8993" i="7" s="1"/>
  <c r="V2694" i="7"/>
  <c r="V1381" i="7"/>
  <c r="V2721" i="7"/>
  <c r="V2336" i="7"/>
  <c r="Q62" i="7"/>
  <c r="S62" i="7" s="1"/>
  <c r="T62" i="7" s="1"/>
  <c r="Q1418" i="7"/>
  <c r="Q353" i="7"/>
  <c r="S353" i="7" s="1"/>
  <c r="T353" i="7" s="1"/>
  <c r="R8481" i="7"/>
  <c r="S8481" i="7" s="1"/>
  <c r="U1802" i="7"/>
  <c r="V2438" i="7"/>
  <c r="V613" i="7"/>
  <c r="V1697" i="7"/>
  <c r="R2030" i="7"/>
  <c r="S2030" i="7" s="1"/>
  <c r="Q3822" i="7"/>
  <c r="Q2826" i="7"/>
  <c r="Q3722" i="7"/>
  <c r="R1030" i="7"/>
  <c r="R1926" i="7"/>
  <c r="R2886" i="7"/>
  <c r="S2886" i="7" s="1"/>
  <c r="R3974" i="7"/>
  <c r="Q4034" i="7"/>
  <c r="R4294" i="7"/>
  <c r="R289" i="7"/>
  <c r="R801" i="7"/>
  <c r="R1441" i="7"/>
  <c r="R2465" i="7"/>
  <c r="R3489" i="7"/>
  <c r="R6929" i="7"/>
  <c r="S6929" i="7" s="1"/>
  <c r="U1230" i="7"/>
  <c r="V1758" i="7"/>
  <c r="V3850" i="7"/>
  <c r="V902" i="7"/>
  <c r="V3429" i="7"/>
  <c r="U4422" i="7"/>
  <c r="U352" i="7"/>
  <c r="U7551" i="7"/>
  <c r="Q522" i="7"/>
  <c r="Q3466" i="7"/>
  <c r="R582" i="7"/>
  <c r="S582" i="7" s="1"/>
  <c r="R1542" i="7"/>
  <c r="R2438" i="7"/>
  <c r="R3846" i="7"/>
  <c r="R2121" i="7"/>
  <c r="S2121" i="7" s="1"/>
  <c r="Q4102" i="7"/>
  <c r="S4102" i="7" s="1"/>
  <c r="Q97" i="7"/>
  <c r="S97" i="7" s="1"/>
  <c r="T97" i="7" s="1"/>
  <c r="Q609" i="7"/>
  <c r="S609" i="7" s="1"/>
  <c r="Q1121" i="7"/>
  <c r="S1121" i="7" s="1"/>
  <c r="T1121" i="7" s="1"/>
  <c r="Q140" i="7"/>
  <c r="R908" i="7"/>
  <c r="S908" i="7" s="1"/>
  <c r="R9761" i="7"/>
  <c r="S9761" i="7" s="1"/>
  <c r="V734" i="7"/>
  <c r="V3594" i="7"/>
  <c r="V646" i="7"/>
  <c r="V3173" i="7"/>
  <c r="U4166" i="7"/>
  <c r="U2935" i="7"/>
  <c r="V8358" i="7"/>
  <c r="R734" i="7"/>
  <c r="Q1502" i="7"/>
  <c r="R1774" i="7"/>
  <c r="R3294" i="7"/>
  <c r="Q266" i="7"/>
  <c r="Q778" i="7"/>
  <c r="Q1674" i="7"/>
  <c r="Q3210" i="7"/>
  <c r="R326" i="7"/>
  <c r="S326" i="7" s="1"/>
  <c r="Q1334" i="7"/>
  <c r="R1798" i="7"/>
  <c r="R2246" i="7"/>
  <c r="S2246" i="7" s="1"/>
  <c r="R2694" i="7"/>
  <c r="R3334" i="7"/>
  <c r="Q4230" i="7"/>
  <c r="S4230" i="7" s="1"/>
  <c r="Q4486" i="7"/>
  <c r="S4486" i="7" s="1"/>
  <c r="Q225" i="7"/>
  <c r="S225" i="7" s="1"/>
  <c r="Q481" i="7"/>
  <c r="S481" i="7" s="1"/>
  <c r="Q737" i="7"/>
  <c r="S737" i="7" s="1"/>
  <c r="Q993" i="7"/>
  <c r="S993" i="7" s="1"/>
  <c r="T993" i="7" s="1"/>
  <c r="R2567" i="7"/>
  <c r="S2567" i="7" s="1"/>
  <c r="R3575" i="7"/>
  <c r="S3575" i="7" s="1"/>
  <c r="Q7163" i="7"/>
  <c r="Q6198" i="7"/>
  <c r="R5137" i="7"/>
  <c r="S5137" i="7" s="1"/>
  <c r="Q8225" i="7"/>
  <c r="S8225" i="7" s="1"/>
  <c r="T8225" i="7" s="1"/>
  <c r="Q9505" i="7"/>
  <c r="S9505" i="7" s="1"/>
  <c r="U1034" i="7"/>
  <c r="V2826" i="7"/>
  <c r="V1926" i="7"/>
  <c r="U3718" i="7"/>
  <c r="V357" i="7"/>
  <c r="V2405" i="7"/>
  <c r="V673" i="7"/>
  <c r="Q3294" i="7"/>
  <c r="Q1162" i="7"/>
  <c r="Q2058" i="7"/>
  <c r="Q2570" i="7"/>
  <c r="Q3978" i="7"/>
  <c r="R646" i="7"/>
  <c r="R1286" i="7"/>
  <c r="R2182" i="7"/>
  <c r="R3590" i="7"/>
  <c r="R4038" i="7"/>
  <c r="S4038" i="7" s="1"/>
  <c r="Q4078" i="7"/>
  <c r="R4166" i="7"/>
  <c r="R4422" i="7"/>
  <c r="R161" i="7"/>
  <c r="R417" i="7"/>
  <c r="R673" i="7"/>
  <c r="R929" i="7"/>
  <c r="R1185" i="7"/>
  <c r="R1697" i="7"/>
  <c r="R2209" i="7"/>
  <c r="R2721" i="7"/>
  <c r="R3233" i="7"/>
  <c r="R652" i="7"/>
  <c r="S652" i="7" s="1"/>
  <c r="R2679" i="7"/>
  <c r="S2679" i="7" s="1"/>
  <c r="R8371" i="7"/>
  <c r="S8371" i="7" s="1"/>
  <c r="R3813" i="7"/>
  <c r="S3813" i="7" s="1"/>
  <c r="R9249" i="7"/>
  <c r="S9249" i="7" s="1"/>
  <c r="U778" i="7"/>
  <c r="U2570" i="7"/>
  <c r="V1670" i="7"/>
  <c r="U3462" i="7"/>
  <c r="U4362" i="7"/>
  <c r="V1637" i="7"/>
  <c r="V417" i="7"/>
  <c r="V3233" i="7"/>
  <c r="V3639" i="7"/>
  <c r="U5250" i="7"/>
  <c r="R2359" i="7"/>
  <c r="S2359" i="7" s="1"/>
  <c r="R158" i="7"/>
  <c r="S158" i="7" s="1"/>
  <c r="R222" i="7"/>
  <c r="S222" i="7" s="1"/>
  <c r="Q1774" i="7"/>
  <c r="S1774" i="7" s="1"/>
  <c r="R2286" i="7"/>
  <c r="S2286" i="7" s="1"/>
  <c r="R3038" i="7"/>
  <c r="R3550" i="7"/>
  <c r="Q650" i="7"/>
  <c r="Q906" i="7"/>
  <c r="Q1546" i="7"/>
  <c r="Q1802" i="7"/>
  <c r="Q2698" i="7"/>
  <c r="Q2954" i="7"/>
  <c r="Q3594" i="7"/>
  <c r="Q3850" i="7"/>
  <c r="Q310" i="7"/>
  <c r="R518" i="7"/>
  <c r="R774" i="7"/>
  <c r="R1222" i="7"/>
  <c r="S1222" i="7" s="1"/>
  <c r="R1414" i="7"/>
  <c r="R1670" i="7"/>
  <c r="R1862" i="7"/>
  <c r="S1862" i="7" s="1"/>
  <c r="Q2358" i="7"/>
  <c r="R2566" i="7"/>
  <c r="R2822" i="7"/>
  <c r="R3270" i="7"/>
  <c r="S3270" i="7" s="1"/>
  <c r="R3462" i="7"/>
  <c r="R3718" i="7"/>
  <c r="R3910" i="7"/>
  <c r="S3910" i="7" s="1"/>
  <c r="R3129" i="7"/>
  <c r="S3129" i="7" s="1"/>
  <c r="Q4166" i="7"/>
  <c r="S4166" i="7" s="1"/>
  <c r="Q4294" i="7"/>
  <c r="Q4422" i="7"/>
  <c r="Q33" i="7"/>
  <c r="Q161" i="7"/>
  <c r="Q289" i="7"/>
  <c r="Q417" i="7"/>
  <c r="Q545" i="7"/>
  <c r="S545" i="7" s="1"/>
  <c r="Q673" i="7"/>
  <c r="S673" i="7" s="1"/>
  <c r="Q801" i="7"/>
  <c r="S801" i="7" s="1"/>
  <c r="Q929" i="7"/>
  <c r="Q1057" i="7"/>
  <c r="Q1185" i="7"/>
  <c r="R864" i="7"/>
  <c r="R1376" i="7"/>
  <c r="Q3360" i="7"/>
  <c r="R4456" i="7"/>
  <c r="R5503" i="7"/>
  <c r="R9599" i="7"/>
  <c r="R7814" i="7"/>
  <c r="Q8358" i="7"/>
  <c r="R4625" i="7"/>
  <c r="S4625" i="7" s="1"/>
  <c r="U3038" i="7"/>
  <c r="U522" i="7"/>
  <c r="U1546" i="7"/>
  <c r="U2314" i="7"/>
  <c r="V3338" i="7"/>
  <c r="V4106" i="7"/>
  <c r="V390" i="7"/>
  <c r="V1414" i="7"/>
  <c r="U3206" i="7"/>
  <c r="U213" i="7"/>
  <c r="V1125" i="7"/>
  <c r="V2149" i="7"/>
  <c r="V2917" i="7"/>
  <c r="V161" i="7"/>
  <c r="V1185" i="7"/>
  <c r="V4162" i="7"/>
  <c r="R318" i="7"/>
  <c r="R494" i="7"/>
  <c r="S494" i="7" s="1"/>
  <c r="R1502" i="7"/>
  <c r="Q3038" i="7"/>
  <c r="Q3550" i="7"/>
  <c r="R3822" i="7"/>
  <c r="Q394" i="7"/>
  <c r="Q1034" i="7"/>
  <c r="Q1290" i="7"/>
  <c r="Q2186" i="7"/>
  <c r="Q2442" i="7"/>
  <c r="Q3082" i="7"/>
  <c r="Q3338" i="7"/>
  <c r="R262" i="7"/>
  <c r="R710" i="7"/>
  <c r="S710" i="7" s="1"/>
  <c r="R902" i="7"/>
  <c r="R1158" i="7"/>
  <c r="R1350" i="7"/>
  <c r="S1350" i="7" s="1"/>
  <c r="R2054" i="7"/>
  <c r="R2310" i="7"/>
  <c r="R2950" i="7"/>
  <c r="R3206" i="7"/>
  <c r="R3398" i="7"/>
  <c r="S3398" i="7" s="1"/>
  <c r="R2633" i="7"/>
  <c r="R1313" i="7"/>
  <c r="S1313" i="7" s="1"/>
  <c r="R1569" i="7"/>
  <c r="S1569" i="7" s="1"/>
  <c r="R3105" i="7"/>
  <c r="S3105" i="7" s="1"/>
  <c r="R3361" i="7"/>
  <c r="S3361" i="7" s="1"/>
  <c r="R100" i="7"/>
  <c r="S100" i="7" s="1"/>
  <c r="Q40" i="7"/>
  <c r="R8043" i="7"/>
  <c r="S8043" i="7" s="1"/>
  <c r="R8251" i="7"/>
  <c r="R8326" i="7"/>
  <c r="S8326" i="7" s="1"/>
  <c r="R8838" i="7"/>
  <c r="S8838" i="7" s="1"/>
  <c r="R4309" i="7"/>
  <c r="V46" i="7"/>
  <c r="U1774" i="7"/>
  <c r="U266" i="7"/>
  <c r="U1290" i="7"/>
  <c r="U2058" i="7"/>
  <c r="V3082" i="7"/>
  <c r="V1158" i="7"/>
  <c r="V2182" i="7"/>
  <c r="U2950" i="7"/>
  <c r="U3974" i="7"/>
  <c r="V101" i="7"/>
  <c r="V869" i="7"/>
  <c r="V1893" i="7"/>
  <c r="V2661" i="7"/>
  <c r="V929" i="7"/>
  <c r="V2209" i="7"/>
  <c r="R2" i="7"/>
  <c r="U9849" i="7"/>
  <c r="Q9849" i="7"/>
  <c r="V5976" i="7"/>
  <c r="U5976" i="7"/>
  <c r="Q5976" i="7"/>
  <c r="R5976" i="7"/>
  <c r="V6232" i="7"/>
  <c r="Q6232" i="7"/>
  <c r="U6232" i="7"/>
  <c r="R6232" i="7"/>
  <c r="V6424" i="7"/>
  <c r="U6424" i="7"/>
  <c r="Q6424" i="7"/>
  <c r="R6424" i="7"/>
  <c r="U7000" i="7"/>
  <c r="V7000" i="7"/>
  <c r="Q7000" i="7"/>
  <c r="R7000" i="7"/>
  <c r="U7640" i="7"/>
  <c r="V7640" i="7"/>
  <c r="Q7640" i="7"/>
  <c r="R7640" i="7"/>
  <c r="V8088" i="7"/>
  <c r="Q8088" i="7"/>
  <c r="R8088" i="7"/>
  <c r="U8088" i="7"/>
  <c r="V8472" i="7"/>
  <c r="U8472" i="7"/>
  <c r="Q8472" i="7"/>
  <c r="R8472" i="7"/>
  <c r="U8664" i="7"/>
  <c r="V8664" i="7"/>
  <c r="Q8664" i="7"/>
  <c r="R8664" i="7"/>
  <c r="V9112" i="7"/>
  <c r="U9112" i="7"/>
  <c r="Q9112" i="7"/>
  <c r="R9112" i="7"/>
  <c r="U9432" i="7"/>
  <c r="V9432" i="7"/>
  <c r="R9432" i="7"/>
  <c r="Q9432" i="7"/>
  <c r="U9848" i="7"/>
  <c r="V9848" i="7"/>
  <c r="R9848" i="7"/>
  <c r="Q9848" i="7"/>
  <c r="V311" i="7"/>
  <c r="U311" i="7"/>
  <c r="Q311" i="7"/>
  <c r="U3161" i="7"/>
  <c r="R3161" i="7"/>
  <c r="V3161" i="7"/>
  <c r="Q3161" i="7"/>
  <c r="U4012" i="7"/>
  <c r="V4012" i="7"/>
  <c r="Q4012" i="7"/>
  <c r="S4012" i="7" s="1"/>
  <c r="V1031" i="7"/>
  <c r="U1031" i="7"/>
  <c r="Q1031" i="7"/>
  <c r="R1031" i="7"/>
  <c r="V4291" i="7"/>
  <c r="U4291" i="7"/>
  <c r="R4291" i="7"/>
  <c r="Q4291" i="7"/>
  <c r="V6659" i="7"/>
  <c r="U6659" i="7"/>
  <c r="R6659" i="7"/>
  <c r="Q6659" i="7"/>
  <c r="U7427" i="7"/>
  <c r="V7427" i="7"/>
  <c r="Q7427" i="7"/>
  <c r="U8451" i="7"/>
  <c r="V8451" i="7"/>
  <c r="R8451" i="7"/>
  <c r="Q8451" i="7"/>
  <c r="V7946" i="7"/>
  <c r="U7946" i="7"/>
  <c r="Q7946" i="7"/>
  <c r="R7946" i="7"/>
  <c r="V8202" i="7"/>
  <c r="U8202" i="7"/>
  <c r="Q8202" i="7"/>
  <c r="R8202" i="7"/>
  <c r="U9694" i="7"/>
  <c r="V9694" i="7"/>
  <c r="Q9694" i="7"/>
  <c r="R9694" i="7"/>
  <c r="V4421" i="7"/>
  <c r="U4421" i="7"/>
  <c r="Q4421" i="7"/>
  <c r="R4421" i="7"/>
  <c r="V4645" i="7"/>
  <c r="U4645" i="7"/>
  <c r="Q4645" i="7"/>
  <c r="R4645" i="7"/>
  <c r="U4965" i="7"/>
  <c r="V4965" i="7"/>
  <c r="Q4965" i="7"/>
  <c r="R4965" i="7"/>
  <c r="U5413" i="7"/>
  <c r="V5413" i="7"/>
  <c r="Q5413" i="7"/>
  <c r="R5413" i="7"/>
  <c r="U6117" i="7"/>
  <c r="V6117" i="7"/>
  <c r="Q6117" i="7"/>
  <c r="R6117" i="7"/>
  <c r="U6629" i="7"/>
  <c r="V6629" i="7"/>
  <c r="Q6629" i="7"/>
  <c r="R6629" i="7"/>
  <c r="V7589" i="7"/>
  <c r="U7589" i="7"/>
  <c r="Q7589" i="7"/>
  <c r="R7589" i="7"/>
  <c r="V8869" i="7"/>
  <c r="Q8869" i="7"/>
  <c r="U8869" i="7"/>
  <c r="R8869" i="7"/>
  <c r="V9445" i="7"/>
  <c r="U9445" i="7"/>
  <c r="R9445" i="7"/>
  <c r="Q9445" i="7"/>
  <c r="V6" i="7"/>
  <c r="Q6" i="7"/>
  <c r="R6" i="7"/>
  <c r="U6" i="7"/>
  <c r="V4463" i="7"/>
  <c r="U4463" i="7"/>
  <c r="Q4463" i="7"/>
  <c r="R4463" i="7"/>
  <c r="U4676" i="7"/>
  <c r="V4676" i="7"/>
  <c r="Q4676" i="7"/>
  <c r="R4676" i="7"/>
  <c r="U5060" i="7"/>
  <c r="V5060" i="7"/>
  <c r="Q5060" i="7"/>
  <c r="R5060" i="7"/>
  <c r="V5508" i="7"/>
  <c r="U5508" i="7"/>
  <c r="Q5508" i="7"/>
  <c r="R5508" i="7"/>
  <c r="V5764" i="7"/>
  <c r="U5764" i="7"/>
  <c r="Q5764" i="7"/>
  <c r="R5764" i="7"/>
  <c r="U6084" i="7"/>
  <c r="V6084" i="7"/>
  <c r="Q6084" i="7"/>
  <c r="R6084" i="7"/>
  <c r="V6532" i="7"/>
  <c r="U6532" i="7"/>
  <c r="Q6532" i="7"/>
  <c r="R6532" i="7"/>
  <c r="V6916" i="7"/>
  <c r="Q6916" i="7"/>
  <c r="R6916" i="7"/>
  <c r="U6916" i="7"/>
  <c r="V7172" i="7"/>
  <c r="Q7172" i="7"/>
  <c r="R7172" i="7"/>
  <c r="U7172" i="7"/>
  <c r="U7492" i="7"/>
  <c r="R7492" i="7"/>
  <c r="Q7492" i="7"/>
  <c r="U7748" i="7"/>
  <c r="V7748" i="7"/>
  <c r="R7748" i="7"/>
  <c r="Q7748" i="7"/>
  <c r="V8452" i="7"/>
  <c r="U8452" i="7"/>
  <c r="Q8452" i="7"/>
  <c r="R8452" i="7"/>
  <c r="U9428" i="7"/>
  <c r="V9428" i="7"/>
  <c r="R9428" i="7"/>
  <c r="U9804" i="7"/>
  <c r="V9804" i="7"/>
  <c r="R9804" i="7"/>
  <c r="Q9804" i="7"/>
  <c r="V7242" i="7"/>
  <c r="U7242" i="7"/>
  <c r="Q7242" i="7"/>
  <c r="V6986" i="7"/>
  <c r="U6986" i="7"/>
  <c r="Q6986" i="7"/>
  <c r="R6986" i="7"/>
  <c r="V6858" i="7"/>
  <c r="U6858" i="7"/>
  <c r="Q6858" i="7"/>
  <c r="R6858" i="7"/>
  <c r="V6538" i="7"/>
  <c r="U6538" i="7"/>
  <c r="R6538" i="7"/>
  <c r="Q6538" i="7"/>
  <c r="V6346" i="7"/>
  <c r="U6346" i="7"/>
  <c r="Q6346" i="7"/>
  <c r="R6346" i="7"/>
  <c r="V6154" i="7"/>
  <c r="U6154" i="7"/>
  <c r="Q6154" i="7"/>
  <c r="R6154" i="7"/>
  <c r="U5962" i="7"/>
  <c r="V5962" i="7"/>
  <c r="Q5962" i="7"/>
  <c r="R5962" i="7"/>
  <c r="U5514" i="7"/>
  <c r="V5514" i="7"/>
  <c r="Q5514" i="7"/>
  <c r="R5514" i="7"/>
  <c r="V4471" i="7"/>
  <c r="U4471" i="7"/>
  <c r="Q4471" i="7"/>
  <c r="R4471" i="7"/>
  <c r="U4040" i="7"/>
  <c r="V4040" i="7"/>
  <c r="Q4040" i="7"/>
  <c r="R4040" i="7"/>
  <c r="U9362" i="7"/>
  <c r="V9362" i="7"/>
  <c r="R9362" i="7"/>
  <c r="Q9362" i="7"/>
  <c r="V9607" i="7"/>
  <c r="U9607" i="7"/>
  <c r="Q9607" i="7"/>
  <c r="R9607" i="7"/>
  <c r="V9351" i="7"/>
  <c r="U9351" i="7"/>
  <c r="Q9351" i="7"/>
  <c r="R9351" i="7"/>
  <c r="U9095" i="7"/>
  <c r="V9095" i="7"/>
  <c r="Q9095" i="7"/>
  <c r="R9095" i="7"/>
  <c r="V8839" i="7"/>
  <c r="U8839" i="7"/>
  <c r="Q8839" i="7"/>
  <c r="R8839" i="7"/>
  <c r="V8327" i="7"/>
  <c r="U8327" i="7"/>
  <c r="R8327" i="7"/>
  <c r="Q8327" i="7"/>
  <c r="U8071" i="7"/>
  <c r="V8071" i="7"/>
  <c r="Q8071" i="7"/>
  <c r="R8071" i="7"/>
  <c r="V7751" i="7"/>
  <c r="U7751" i="7"/>
  <c r="Q7751" i="7"/>
  <c r="R7751" i="7"/>
  <c r="V7671" i="7"/>
  <c r="U7671" i="7"/>
  <c r="Q7671" i="7"/>
  <c r="R7671" i="7"/>
  <c r="V7495" i="7"/>
  <c r="U7495" i="7"/>
  <c r="R7495" i="7"/>
  <c r="Q7495" i="7"/>
  <c r="V7303" i="7"/>
  <c r="U7303" i="7"/>
  <c r="Q7303" i="7"/>
  <c r="R7303" i="7"/>
  <c r="V6791" i="7"/>
  <c r="U6791" i="7"/>
  <c r="Q6791" i="7"/>
  <c r="R6791" i="7"/>
  <c r="R6455" i="7"/>
  <c r="U6455" i="7"/>
  <c r="R6199" i="7"/>
  <c r="U6199" i="7"/>
  <c r="R6007" i="7"/>
  <c r="U6007" i="7"/>
  <c r="Q6007" i="7"/>
  <c r="U5831" i="7"/>
  <c r="V5831" i="7"/>
  <c r="Q5831" i="7"/>
  <c r="R5831" i="7"/>
  <c r="U5639" i="7"/>
  <c r="V5639" i="7"/>
  <c r="Q5639" i="7"/>
  <c r="R5639" i="7"/>
  <c r="V5447" i="7"/>
  <c r="U5447" i="7"/>
  <c r="R5447" i="7"/>
  <c r="Q5447" i="7"/>
  <c r="V5127" i="7"/>
  <c r="U5127" i="7"/>
  <c r="Q5127" i="7"/>
  <c r="R5127" i="7"/>
  <c r="U4807" i="7"/>
  <c r="V4807" i="7"/>
  <c r="R4807" i="7"/>
  <c r="Q4807" i="7"/>
  <c r="U4727" i="7"/>
  <c r="V4727" i="7"/>
  <c r="Q4727" i="7"/>
  <c r="R4727" i="7"/>
  <c r="V4551" i="7"/>
  <c r="U4551" i="7"/>
  <c r="R4551" i="7"/>
  <c r="Q4551" i="7"/>
  <c r="V4029" i="7"/>
  <c r="U4029" i="7"/>
  <c r="Q4029" i="7"/>
  <c r="R4029" i="7"/>
  <c r="V3723" i="7"/>
  <c r="U3723" i="7"/>
  <c r="Q3723" i="7"/>
  <c r="R3723" i="7"/>
  <c r="V2811" i="7"/>
  <c r="U2811" i="7"/>
  <c r="R2811" i="7"/>
  <c r="U2427" i="7"/>
  <c r="V2427" i="7"/>
  <c r="V2251" i="7"/>
  <c r="U2251" i="7"/>
  <c r="R2251" i="7"/>
  <c r="Q2251" i="7"/>
  <c r="U2059" i="7"/>
  <c r="V2059" i="7"/>
  <c r="Q2059" i="7"/>
  <c r="R2059" i="7"/>
  <c r="U1547" i="7"/>
  <c r="Q1547" i="7"/>
  <c r="V1547" i="7"/>
  <c r="R1547" i="7"/>
  <c r="V1163" i="7"/>
  <c r="R1163" i="7"/>
  <c r="U1163" i="7"/>
  <c r="Q1163" i="7"/>
  <c r="U907" i="7"/>
  <c r="V907" i="7"/>
  <c r="Q907" i="7"/>
  <c r="R907" i="7"/>
  <c r="V331" i="7"/>
  <c r="Q331" i="7"/>
  <c r="R331" i="7"/>
  <c r="U331" i="7"/>
  <c r="V4016" i="7"/>
  <c r="U4016" i="7"/>
  <c r="Q4016" i="7"/>
  <c r="R4016" i="7"/>
  <c r="U3872" i="7"/>
  <c r="Q3872" i="7"/>
  <c r="R3872" i="7"/>
  <c r="U3696" i="7"/>
  <c r="V3696" i="7"/>
  <c r="R3696" i="7"/>
  <c r="V3504" i="7"/>
  <c r="U3504" i="7"/>
  <c r="Q3504" i="7"/>
  <c r="V3116" i="7"/>
  <c r="U3116" i="7"/>
  <c r="Q3116" i="7"/>
  <c r="R3116" i="7"/>
  <c r="V2668" i="7"/>
  <c r="R2668" i="7"/>
  <c r="U1964" i="7"/>
  <c r="V1964" i="7"/>
  <c r="Q1964" i="7"/>
  <c r="R1964" i="7"/>
  <c r="U1708" i="7"/>
  <c r="V1708" i="7"/>
  <c r="R1708" i="7"/>
  <c r="S1708" i="7" s="1"/>
  <c r="U2089" i="7"/>
  <c r="Q2089" i="7"/>
  <c r="U7118" i="7"/>
  <c r="V7118" i="7"/>
  <c r="Q7118" i="7"/>
  <c r="R7118" i="7"/>
  <c r="V6958" i="7"/>
  <c r="U6958" i="7"/>
  <c r="Q6958" i="7"/>
  <c r="R6958" i="7"/>
  <c r="V6830" i="7"/>
  <c r="U6830" i="7"/>
  <c r="Q6830" i="7"/>
  <c r="R6830" i="7"/>
  <c r="V6734" i="7"/>
  <c r="U6734" i="7"/>
  <c r="Q6734" i="7"/>
  <c r="R6734" i="7"/>
  <c r="V6414" i="7"/>
  <c r="U6414" i="7"/>
  <c r="Q6414" i="7"/>
  <c r="R6414" i="7"/>
  <c r="U6222" i="7"/>
  <c r="V6222" i="7"/>
  <c r="Q6222" i="7"/>
  <c r="R6222" i="7"/>
  <c r="V5582" i="7"/>
  <c r="U5582" i="7"/>
  <c r="Q5582" i="7"/>
  <c r="R5582" i="7"/>
  <c r="V5198" i="7"/>
  <c r="U5198" i="7"/>
  <c r="Q5198" i="7"/>
  <c r="R5198" i="7"/>
  <c r="V5038" i="7"/>
  <c r="U5038" i="7"/>
  <c r="Q5038" i="7"/>
  <c r="R5038" i="7"/>
  <c r="U4878" i="7"/>
  <c r="V4878" i="7"/>
  <c r="R4878" i="7"/>
  <c r="Q4878" i="7"/>
  <c r="V4686" i="7"/>
  <c r="Q4686" i="7"/>
  <c r="U4686" i="7"/>
  <c r="R4686" i="7"/>
  <c r="U4177" i="7"/>
  <c r="Q4177" i="7"/>
  <c r="R4177" i="7"/>
  <c r="V4177" i="7"/>
  <c r="V4048" i="7"/>
  <c r="R4048" i="7"/>
  <c r="U4048" i="7"/>
  <c r="Q4048" i="7"/>
  <c r="U3801" i="7"/>
  <c r="V3801" i="7"/>
  <c r="Q3801" i="7"/>
  <c r="R3801" i="7"/>
  <c r="V9702" i="7"/>
  <c r="U9702" i="7"/>
  <c r="R9702" i="7"/>
  <c r="Q9702" i="7"/>
  <c r="V9454" i="7"/>
  <c r="U9454" i="7"/>
  <c r="R9454" i="7"/>
  <c r="U9963" i="7"/>
  <c r="V9963" i="7"/>
  <c r="Q9963" i="7"/>
  <c r="R9963" i="7"/>
  <c r="V9547" i="7"/>
  <c r="U9547" i="7"/>
  <c r="R9547" i="7"/>
  <c r="Q9547" i="7"/>
  <c r="Q9275" i="7"/>
  <c r="U9275" i="7"/>
  <c r="R9275" i="7"/>
  <c r="V9003" i="7"/>
  <c r="U9003" i="7"/>
  <c r="Q9003" i="7"/>
  <c r="R9003" i="7"/>
  <c r="V8875" i="7"/>
  <c r="U8875" i="7"/>
  <c r="R8875" i="7"/>
  <c r="Q8875" i="7"/>
  <c r="V8715" i="7"/>
  <c r="U8715" i="7"/>
  <c r="R8715" i="7"/>
  <c r="Q8715" i="7"/>
  <c r="V8587" i="7"/>
  <c r="U8587" i="7"/>
  <c r="Q8587" i="7"/>
  <c r="R8587" i="7"/>
  <c r="U8443" i="7"/>
  <c r="V8443" i="7"/>
  <c r="Q8443" i="7"/>
  <c r="R8443" i="7"/>
  <c r="V8299" i="7"/>
  <c r="U8299" i="7"/>
  <c r="Q8299" i="7"/>
  <c r="R8299" i="7"/>
  <c r="V8171" i="7"/>
  <c r="U8171" i="7"/>
  <c r="R8171" i="7"/>
  <c r="Q8171" i="7"/>
  <c r="V7947" i="7"/>
  <c r="U7947" i="7"/>
  <c r="R7947" i="7"/>
  <c r="Q7947" i="7"/>
  <c r="V7819" i="7"/>
  <c r="U7819" i="7"/>
  <c r="Q7819" i="7"/>
  <c r="R7819" i="7"/>
  <c r="V7659" i="7"/>
  <c r="U7659" i="7"/>
  <c r="Q7659" i="7"/>
  <c r="R7659" i="7"/>
  <c r="V7531" i="7"/>
  <c r="U7531" i="7"/>
  <c r="R7531" i="7"/>
  <c r="Q7531" i="7"/>
  <c r="V7371" i="7"/>
  <c r="U7371" i="7"/>
  <c r="Q7371" i="7"/>
  <c r="R7371" i="7"/>
  <c r="V7227" i="7"/>
  <c r="R7227" i="7"/>
  <c r="Q7227" i="7"/>
  <c r="U7227" i="7"/>
  <c r="V7147" i="7"/>
  <c r="U7147" i="7"/>
  <c r="Q7147" i="7"/>
  <c r="R7147" i="7"/>
  <c r="U7019" i="7"/>
  <c r="R7019" i="7"/>
  <c r="V7019" i="7"/>
  <c r="Q7019" i="7"/>
  <c r="V6795" i="7"/>
  <c r="U6795" i="7"/>
  <c r="Q6795" i="7"/>
  <c r="R6795" i="7"/>
  <c r="V6635" i="7"/>
  <c r="U6635" i="7"/>
  <c r="Q6635" i="7"/>
  <c r="R6635" i="7"/>
  <c r="V6507" i="7"/>
  <c r="U6507" i="7"/>
  <c r="R6507" i="7"/>
  <c r="Q6507" i="7"/>
  <c r="V6347" i="7"/>
  <c r="U6347" i="7"/>
  <c r="Q6347" i="7"/>
  <c r="R6347" i="7"/>
  <c r="V6123" i="7"/>
  <c r="U6123" i="7"/>
  <c r="Q6123" i="7"/>
  <c r="R6123" i="7"/>
  <c r="V5995" i="7"/>
  <c r="R5995" i="7"/>
  <c r="U5995" i="7"/>
  <c r="Q5995" i="7"/>
  <c r="U5899" i="7"/>
  <c r="V5899" i="7"/>
  <c r="Q5899" i="7"/>
  <c r="R5899" i="7"/>
  <c r="V5691" i="7"/>
  <c r="R5691" i="7"/>
  <c r="U5691" i="7"/>
  <c r="Q5691" i="7"/>
  <c r="V5547" i="7"/>
  <c r="U5547" i="7"/>
  <c r="R5547" i="7"/>
  <c r="Q5547" i="7"/>
  <c r="V5483" i="7"/>
  <c r="R5483" i="7"/>
  <c r="U5483" i="7"/>
  <c r="Q5483" i="7"/>
  <c r="V5323" i="7"/>
  <c r="U5323" i="7"/>
  <c r="Q5323" i="7"/>
  <c r="R5323" i="7"/>
  <c r="V5179" i="7"/>
  <c r="U5179" i="7"/>
  <c r="R5179" i="7"/>
  <c r="Q5179" i="7"/>
  <c r="V5035" i="7"/>
  <c r="U5035" i="7"/>
  <c r="R5035" i="7"/>
  <c r="Q5035" i="7"/>
  <c r="V4971" i="7"/>
  <c r="U4971" i="7"/>
  <c r="R4971" i="7"/>
  <c r="Q4971" i="7"/>
  <c r="V4843" i="7"/>
  <c r="U4843" i="7"/>
  <c r="Q4843" i="7"/>
  <c r="R4843" i="7"/>
  <c r="V4715" i="7"/>
  <c r="U4715" i="7"/>
  <c r="R4715" i="7"/>
  <c r="Q4715" i="7"/>
  <c r="V4587" i="7"/>
  <c r="U4587" i="7"/>
  <c r="Q4587" i="7"/>
  <c r="R4587" i="7"/>
  <c r="U4429" i="7"/>
  <c r="V4429" i="7"/>
  <c r="R4429" i="7"/>
  <c r="Q4429" i="7"/>
  <c r="V4259" i="7"/>
  <c r="U4259" i="7"/>
  <c r="Q4259" i="7"/>
  <c r="R4259" i="7"/>
  <c r="V4088" i="7"/>
  <c r="U4088" i="7"/>
  <c r="R4088" i="7"/>
  <c r="U3661" i="7"/>
  <c r="V3661" i="7"/>
  <c r="Q3661" i="7"/>
  <c r="R3661" i="7"/>
  <c r="V3951" i="7"/>
  <c r="U3951" i="7"/>
  <c r="R3951" i="7"/>
  <c r="Q3951" i="7"/>
  <c r="V3823" i="7"/>
  <c r="Q3823" i="7"/>
  <c r="U3823" i="7"/>
  <c r="R3823" i="7"/>
  <c r="V3695" i="7"/>
  <c r="U3695" i="7"/>
  <c r="R3695" i="7"/>
  <c r="Q3695" i="7"/>
  <c r="V3567" i="7"/>
  <c r="U3567" i="7"/>
  <c r="Q3567" i="7"/>
  <c r="R3567" i="7"/>
  <c r="V3439" i="7"/>
  <c r="U3439" i="7"/>
  <c r="R3439" i="7"/>
  <c r="Q3439" i="7"/>
  <c r="V3311" i="7"/>
  <c r="Q3311" i="7"/>
  <c r="R3311" i="7"/>
  <c r="V3183" i="7"/>
  <c r="U3183" i="7"/>
  <c r="R3183" i="7"/>
  <c r="Q3183" i="7"/>
  <c r="V3055" i="7"/>
  <c r="U3055" i="7"/>
  <c r="Q3055" i="7"/>
  <c r="R3055" i="7"/>
  <c r="V2927" i="7"/>
  <c r="U2927" i="7"/>
  <c r="R2927" i="7"/>
  <c r="Q2927" i="7"/>
  <c r="V2799" i="7"/>
  <c r="Q2799" i="7"/>
  <c r="U2799" i="7"/>
  <c r="R2799" i="7"/>
  <c r="U2671" i="7"/>
  <c r="V2671" i="7"/>
  <c r="R2671" i="7"/>
  <c r="Q2671" i="7"/>
  <c r="U2607" i="7"/>
  <c r="V2607" i="7"/>
  <c r="Q2607" i="7"/>
  <c r="R2607" i="7"/>
  <c r="U2479" i="7"/>
  <c r="V2479" i="7"/>
  <c r="Q2479" i="7"/>
  <c r="R2479" i="7"/>
  <c r="U2351" i="7"/>
  <c r="V2351" i="7"/>
  <c r="Q2351" i="7"/>
  <c r="R2351" i="7"/>
  <c r="U2223" i="7"/>
  <c r="V2223" i="7"/>
  <c r="Q2223" i="7"/>
  <c r="R2223" i="7"/>
  <c r="U2095" i="7"/>
  <c r="V2095" i="7"/>
  <c r="Q2095" i="7"/>
  <c r="R2095" i="7"/>
  <c r="U1967" i="7"/>
  <c r="V1967" i="7"/>
  <c r="Q1967" i="7"/>
  <c r="R1967" i="7"/>
  <c r="U1839" i="7"/>
  <c r="V1839" i="7"/>
  <c r="Q1839" i="7"/>
  <c r="R1839" i="7"/>
  <c r="U1711" i="7"/>
  <c r="V1711" i="7"/>
  <c r="Q1711" i="7"/>
  <c r="R1711" i="7"/>
  <c r="U1583" i="7"/>
  <c r="V1583" i="7"/>
  <c r="Q1583" i="7"/>
  <c r="R1583" i="7"/>
  <c r="U1455" i="7"/>
  <c r="V1455" i="7"/>
  <c r="Q1455" i="7"/>
  <c r="U1327" i="7"/>
  <c r="V1327" i="7"/>
  <c r="Q1327" i="7"/>
  <c r="R1327" i="7"/>
  <c r="U1199" i="7"/>
  <c r="V1199" i="7"/>
  <c r="Q1199" i="7"/>
  <c r="R1199" i="7"/>
  <c r="U1071" i="7"/>
  <c r="V1071" i="7"/>
  <c r="Q1071" i="7"/>
  <c r="R1071" i="7"/>
  <c r="U943" i="7"/>
  <c r="V943" i="7"/>
  <c r="Q943" i="7"/>
  <c r="R943" i="7"/>
  <c r="U815" i="7"/>
  <c r="V815" i="7"/>
  <c r="Q815" i="7"/>
  <c r="R815" i="7"/>
  <c r="U687" i="7"/>
  <c r="V687" i="7"/>
  <c r="Q687" i="7"/>
  <c r="R687" i="7"/>
  <c r="U559" i="7"/>
  <c r="V559" i="7"/>
  <c r="Q559" i="7"/>
  <c r="R559" i="7"/>
  <c r="U431" i="7"/>
  <c r="V431" i="7"/>
  <c r="Q431" i="7"/>
  <c r="R431" i="7"/>
  <c r="V239" i="7"/>
  <c r="U239" i="7"/>
  <c r="Q239" i="7"/>
  <c r="R239" i="7"/>
  <c r="V111" i="7"/>
  <c r="Q111" i="7"/>
  <c r="R111" i="7"/>
  <c r="U111" i="7"/>
  <c r="U3988" i="7"/>
  <c r="V3988" i="7"/>
  <c r="Q3988" i="7"/>
  <c r="R3988" i="7"/>
  <c r="U3860" i="7"/>
  <c r="R3860" i="7"/>
  <c r="V3860" i="7"/>
  <c r="Q3860" i="7"/>
  <c r="U3732" i="7"/>
  <c r="V3732" i="7"/>
  <c r="R3732" i="7"/>
  <c r="Q3732" i="7"/>
  <c r="U3604" i="7"/>
  <c r="R3604" i="7"/>
  <c r="Q3604" i="7"/>
  <c r="U3476" i="7"/>
  <c r="V3476" i="7"/>
  <c r="R3476" i="7"/>
  <c r="Q3476" i="7"/>
  <c r="U3132" i="7"/>
  <c r="V3132" i="7"/>
  <c r="R3132" i="7"/>
  <c r="Q3132" i="7"/>
  <c r="U2620" i="7"/>
  <c r="V2620" i="7"/>
  <c r="Q2620" i="7"/>
  <c r="R2620" i="7"/>
  <c r="U2108" i="7"/>
  <c r="V2108" i="7"/>
  <c r="Q2108" i="7"/>
  <c r="R2108" i="7"/>
  <c r="V1596" i="7"/>
  <c r="Q1596" i="7"/>
  <c r="R1596" i="7"/>
  <c r="U1596" i="7"/>
  <c r="V1084" i="7"/>
  <c r="U1084" i="7"/>
  <c r="R1084" i="7"/>
  <c r="Q1084" i="7"/>
  <c r="V572" i="7"/>
  <c r="U572" i="7"/>
  <c r="R572" i="7"/>
  <c r="Q572" i="7"/>
  <c r="U60" i="7"/>
  <c r="V60" i="7"/>
  <c r="Q60" i="7"/>
  <c r="R60" i="7"/>
  <c r="U3321" i="7"/>
  <c r="V3321" i="7"/>
  <c r="R3321" i="7"/>
  <c r="Q3321" i="7"/>
  <c r="U2809" i="7"/>
  <c r="V2809" i="7"/>
  <c r="Q2809" i="7"/>
  <c r="R2809" i="7"/>
  <c r="U2297" i="7"/>
  <c r="V2297" i="7"/>
  <c r="Q2297" i="7"/>
  <c r="R2297" i="7"/>
  <c r="U1785" i="7"/>
  <c r="Q1785" i="7"/>
  <c r="R1785" i="7"/>
  <c r="V1785" i="7"/>
  <c r="U1273" i="7"/>
  <c r="R1273" i="7"/>
  <c r="Q1273" i="7"/>
  <c r="V1273" i="7"/>
  <c r="V761" i="7"/>
  <c r="Q761" i="7"/>
  <c r="U761" i="7"/>
  <c r="U249" i="7"/>
  <c r="V249" i="7"/>
  <c r="Q249" i="7"/>
  <c r="R249" i="7"/>
  <c r="V4510" i="7"/>
  <c r="U4510" i="7"/>
  <c r="R4510" i="7"/>
  <c r="Q4510" i="7"/>
  <c r="U3134" i="7"/>
  <c r="Q3134" i="7"/>
  <c r="R3134" i="7"/>
  <c r="V3134" i="7"/>
  <c r="U1086" i="7"/>
  <c r="V1086" i="7"/>
  <c r="R1086" i="7"/>
  <c r="Q1086" i="7"/>
  <c r="U7282" i="7"/>
  <c r="Q7282" i="7"/>
  <c r="R7282" i="7"/>
  <c r="V7282" i="7"/>
  <c r="V7154" i="7"/>
  <c r="U7154" i="7"/>
  <c r="Q7154" i="7"/>
  <c r="R7154" i="7"/>
  <c r="U7026" i="7"/>
  <c r="V7026" i="7"/>
  <c r="Q7026" i="7"/>
  <c r="R7026" i="7"/>
  <c r="V6898" i="7"/>
  <c r="Q6898" i="7"/>
  <c r="R6898" i="7"/>
  <c r="U6898" i="7"/>
  <c r="U6770" i="7"/>
  <c r="Q6770" i="7"/>
  <c r="V6770" i="7"/>
  <c r="R6770" i="7"/>
  <c r="V6642" i="7"/>
  <c r="U6642" i="7"/>
  <c r="Q6642" i="7"/>
  <c r="R6642" i="7"/>
  <c r="U6514" i="7"/>
  <c r="V6514" i="7"/>
  <c r="Q6514" i="7"/>
  <c r="R6514" i="7"/>
  <c r="V6386" i="7"/>
  <c r="U6386" i="7"/>
  <c r="Q6386" i="7"/>
  <c r="R6386" i="7"/>
  <c r="U6258" i="7"/>
  <c r="Q6258" i="7"/>
  <c r="R6258" i="7"/>
  <c r="V6258" i="7"/>
  <c r="V6130" i="7"/>
  <c r="U6130" i="7"/>
  <c r="Q6130" i="7"/>
  <c r="R6130" i="7"/>
  <c r="V5938" i="7"/>
  <c r="U5938" i="7"/>
  <c r="R5938" i="7"/>
  <c r="Q5938" i="7"/>
  <c r="V5874" i="7"/>
  <c r="R5874" i="7"/>
  <c r="Q5874" i="7"/>
  <c r="U5874" i="7"/>
  <c r="V5746" i="7"/>
  <c r="U5746" i="7"/>
  <c r="R5746" i="7"/>
  <c r="Q5746" i="7"/>
  <c r="V5618" i="7"/>
  <c r="U5618" i="7"/>
  <c r="R5618" i="7"/>
  <c r="Q5618" i="7"/>
  <c r="V5490" i="7"/>
  <c r="U5490" i="7"/>
  <c r="R5490" i="7"/>
  <c r="Q5490" i="7"/>
  <c r="V5362" i="7"/>
  <c r="U5362" i="7"/>
  <c r="R5362" i="7"/>
  <c r="Q5362" i="7"/>
  <c r="V5234" i="7"/>
  <c r="U5234" i="7"/>
  <c r="R5234" i="7"/>
  <c r="Q5234" i="7"/>
  <c r="V5106" i="7"/>
  <c r="U5106" i="7"/>
  <c r="R5106" i="7"/>
  <c r="Q5106" i="7"/>
  <c r="V4978" i="7"/>
  <c r="U4978" i="7"/>
  <c r="R4978" i="7"/>
  <c r="Q4978" i="7"/>
  <c r="V4850" i="7"/>
  <c r="U4850" i="7"/>
  <c r="R4850" i="7"/>
  <c r="Q4850" i="7"/>
  <c r="V4722" i="7"/>
  <c r="U4722" i="7"/>
  <c r="R4722" i="7"/>
  <c r="Q4722" i="7"/>
  <c r="V4594" i="7"/>
  <c r="U4594" i="7"/>
  <c r="R4594" i="7"/>
  <c r="Q4594" i="7"/>
  <c r="V4439" i="7"/>
  <c r="U4439" i="7"/>
  <c r="R4439" i="7"/>
  <c r="Q4439" i="7"/>
  <c r="V4268" i="7"/>
  <c r="U4268" i="7"/>
  <c r="R4268" i="7"/>
  <c r="Q4268" i="7"/>
  <c r="U4097" i="7"/>
  <c r="V4097" i="7"/>
  <c r="R4097" i="7"/>
  <c r="Q4097" i="7"/>
  <c r="U3689" i="7"/>
  <c r="V3689" i="7"/>
  <c r="R3689" i="7"/>
  <c r="Q3689" i="7"/>
  <c r="V9766" i="7"/>
  <c r="U9766" i="7"/>
  <c r="R9766" i="7"/>
  <c r="Q9766" i="7"/>
  <c r="V9542" i="7"/>
  <c r="U9542" i="7"/>
  <c r="R9542" i="7"/>
  <c r="Q9542" i="7"/>
  <c r="V9318" i="7"/>
  <c r="U9318" i="7"/>
  <c r="R9318" i="7"/>
  <c r="Q9318" i="7"/>
  <c r="V9967" i="7"/>
  <c r="U9967" i="7"/>
  <c r="R9967" i="7"/>
  <c r="Q9967" i="7"/>
  <c r="V9839" i="7"/>
  <c r="U9839" i="7"/>
  <c r="R9839" i="7"/>
  <c r="Q9839" i="7"/>
  <c r="V9711" i="7"/>
  <c r="U9711" i="7"/>
  <c r="R9711" i="7"/>
  <c r="Q9711" i="7"/>
  <c r="V9583" i="7"/>
  <c r="U9583" i="7"/>
  <c r="R9583" i="7"/>
  <c r="Q9583" i="7"/>
  <c r="V9455" i="7"/>
  <c r="U9455" i="7"/>
  <c r="R9455" i="7"/>
  <c r="Q9455" i="7"/>
  <c r="V9327" i="7"/>
  <c r="U9327" i="7"/>
  <c r="R9327" i="7"/>
  <c r="Q9327" i="7"/>
  <c r="V9199" i="7"/>
  <c r="U9199" i="7"/>
  <c r="R9199" i="7"/>
  <c r="Q9199" i="7"/>
  <c r="V9071" i="7"/>
  <c r="U9071" i="7"/>
  <c r="R9071" i="7"/>
  <c r="Q9071" i="7"/>
  <c r="V8943" i="7"/>
  <c r="U8943" i="7"/>
  <c r="R8943" i="7"/>
  <c r="Q8943" i="7"/>
  <c r="V8815" i="7"/>
  <c r="U8815" i="7"/>
  <c r="R8815" i="7"/>
  <c r="Q8815" i="7"/>
  <c r="V8687" i="7"/>
  <c r="U8687" i="7"/>
  <c r="R8687" i="7"/>
  <c r="Q8687" i="7"/>
  <c r="V8559" i="7"/>
  <c r="U8559" i="7"/>
  <c r="R8559" i="7"/>
  <c r="Q8559" i="7"/>
  <c r="V8431" i="7"/>
  <c r="U8431" i="7"/>
  <c r="R8431" i="7"/>
  <c r="Q8431" i="7"/>
  <c r="V8303" i="7"/>
  <c r="U8303" i="7"/>
  <c r="R8303" i="7"/>
  <c r="Q8303" i="7"/>
  <c r="V8111" i="7"/>
  <c r="U8111" i="7"/>
  <c r="R8111" i="7"/>
  <c r="Q8111" i="7"/>
  <c r="V7983" i="7"/>
  <c r="U7983" i="7"/>
  <c r="R7983" i="7"/>
  <c r="Q7983" i="7"/>
  <c r="V7855" i="7"/>
  <c r="U7855" i="7"/>
  <c r="R7855" i="7"/>
  <c r="Q7855" i="7"/>
  <c r="V7727" i="7"/>
  <c r="U7727" i="7"/>
  <c r="R7727" i="7"/>
  <c r="Q7727" i="7"/>
  <c r="V7599" i="7"/>
  <c r="U7599" i="7"/>
  <c r="R7599" i="7"/>
  <c r="Q7599" i="7"/>
  <c r="V7471" i="7"/>
  <c r="U7471" i="7"/>
  <c r="R7471" i="7"/>
  <c r="Q7471" i="7"/>
  <c r="V7279" i="7"/>
  <c r="U7279" i="7"/>
  <c r="R7279" i="7"/>
  <c r="Q7279" i="7"/>
  <c r="V7151" i="7"/>
  <c r="U7151" i="7"/>
  <c r="R7151" i="7"/>
  <c r="Q7151" i="7"/>
  <c r="V7023" i="7"/>
  <c r="U7023" i="7"/>
  <c r="R7023" i="7"/>
  <c r="Q7023" i="7"/>
  <c r="V6895" i="7"/>
  <c r="U6895" i="7"/>
  <c r="R6895" i="7"/>
  <c r="Q6895" i="7"/>
  <c r="V6767" i="7"/>
  <c r="U6767" i="7"/>
  <c r="R6767" i="7"/>
  <c r="Q6767" i="7"/>
  <c r="V6639" i="7"/>
  <c r="U6639" i="7"/>
  <c r="R6639" i="7"/>
  <c r="Q6639" i="7"/>
  <c r="V6511" i="7"/>
  <c r="U6511" i="7"/>
  <c r="R6511" i="7"/>
  <c r="Q6511" i="7"/>
  <c r="V6383" i="7"/>
  <c r="U6383" i="7"/>
  <c r="R6383" i="7"/>
  <c r="Q6383" i="7"/>
  <c r="V6255" i="7"/>
  <c r="U6255" i="7"/>
  <c r="R6255" i="7"/>
  <c r="Q6255" i="7"/>
  <c r="V6127" i="7"/>
  <c r="U6127" i="7"/>
  <c r="R6127" i="7"/>
  <c r="Q6127" i="7"/>
  <c r="V5999" i="7"/>
  <c r="U5999" i="7"/>
  <c r="R5999" i="7"/>
  <c r="Q5999" i="7"/>
  <c r="V5871" i="7"/>
  <c r="U5871" i="7"/>
  <c r="R5871" i="7"/>
  <c r="Q5871" i="7"/>
  <c r="V5743" i="7"/>
  <c r="U5743" i="7"/>
  <c r="R5743" i="7"/>
  <c r="Q5743" i="7"/>
  <c r="V5615" i="7"/>
  <c r="U5615" i="7"/>
  <c r="R5615" i="7"/>
  <c r="Q5615" i="7"/>
  <c r="V5487" i="7"/>
  <c r="U5487" i="7"/>
  <c r="R5487" i="7"/>
  <c r="Q5487" i="7"/>
  <c r="V5359" i="7"/>
  <c r="U5359" i="7"/>
  <c r="R5359" i="7"/>
  <c r="Q5359" i="7"/>
  <c r="V5231" i="7"/>
  <c r="U5231" i="7"/>
  <c r="R5231" i="7"/>
  <c r="Q5231" i="7"/>
  <c r="V5103" i="7"/>
  <c r="U5103" i="7"/>
  <c r="R5103" i="7"/>
  <c r="Q5103" i="7"/>
  <c r="V4975" i="7"/>
  <c r="U4975" i="7"/>
  <c r="R4975" i="7"/>
  <c r="Q4975" i="7"/>
  <c r="V4847" i="7"/>
  <c r="U4847" i="7"/>
  <c r="R4847" i="7"/>
  <c r="Q4847" i="7"/>
  <c r="V4719" i="7"/>
  <c r="U4719" i="7"/>
  <c r="R4719" i="7"/>
  <c r="Q4719" i="7"/>
  <c r="V4591" i="7"/>
  <c r="U4591" i="7"/>
  <c r="R4591" i="7"/>
  <c r="Q4591" i="7"/>
  <c r="V4435" i="7"/>
  <c r="U4435" i="7"/>
  <c r="R4435" i="7"/>
  <c r="Q4435" i="7"/>
  <c r="V4264" i="7"/>
  <c r="U4264" i="7"/>
  <c r="R4264" i="7"/>
  <c r="Q4264" i="7"/>
  <c r="V4093" i="7"/>
  <c r="U4093" i="7"/>
  <c r="Q4093" i="7"/>
  <c r="R4093" i="7"/>
  <c r="U4019" i="7"/>
  <c r="V4019" i="7"/>
  <c r="Q4019" i="7"/>
  <c r="R4019" i="7"/>
  <c r="U3891" i="7"/>
  <c r="Q3891" i="7"/>
  <c r="V3891" i="7"/>
  <c r="R3891" i="7"/>
  <c r="U3827" i="7"/>
  <c r="V3827" i="7"/>
  <c r="Q3827" i="7"/>
  <c r="R3827" i="7"/>
  <c r="U3635" i="7"/>
  <c r="V3635" i="7"/>
  <c r="Q3635" i="7"/>
  <c r="R3635" i="7"/>
  <c r="U3507" i="7"/>
  <c r="V3507" i="7"/>
  <c r="Q3507" i="7"/>
  <c r="R3507" i="7"/>
  <c r="U3443" i="7"/>
  <c r="V3443" i="7"/>
  <c r="Q3443" i="7"/>
  <c r="U3315" i="7"/>
  <c r="V3315" i="7"/>
  <c r="Q3315" i="7"/>
  <c r="R3315" i="7"/>
  <c r="U3187" i="7"/>
  <c r="V3187" i="7"/>
  <c r="Q3187" i="7"/>
  <c r="R3187" i="7"/>
  <c r="U3059" i="7"/>
  <c r="V3059" i="7"/>
  <c r="Q3059" i="7"/>
  <c r="R3059" i="7"/>
  <c r="U2931" i="7"/>
  <c r="V2931" i="7"/>
  <c r="Q2931" i="7"/>
  <c r="U2803" i="7"/>
  <c r="V2803" i="7"/>
  <c r="Q2803" i="7"/>
  <c r="R2803" i="7"/>
  <c r="V2675" i="7"/>
  <c r="U2675" i="7"/>
  <c r="Q2675" i="7"/>
  <c r="R2675" i="7"/>
  <c r="V2547" i="7"/>
  <c r="U2547" i="7"/>
  <c r="Q2547" i="7"/>
  <c r="R2547" i="7"/>
  <c r="V2419" i="7"/>
  <c r="U2419" i="7"/>
  <c r="Q2419" i="7"/>
  <c r="S2419" i="7" s="1"/>
  <c r="V2227" i="7"/>
  <c r="U2227" i="7"/>
  <c r="Q2227" i="7"/>
  <c r="R2227" i="7"/>
  <c r="V2099" i="7"/>
  <c r="U2099" i="7"/>
  <c r="Q2099" i="7"/>
  <c r="R2099" i="7"/>
  <c r="V1971" i="7"/>
  <c r="U1971" i="7"/>
  <c r="Q1971" i="7"/>
  <c r="R1971" i="7"/>
  <c r="U1843" i="7"/>
  <c r="V1843" i="7"/>
  <c r="Q1843" i="7"/>
  <c r="R1843" i="7"/>
  <c r="U1715" i="7"/>
  <c r="V1715" i="7"/>
  <c r="Q1715" i="7"/>
  <c r="R1715" i="7"/>
  <c r="U1587" i="7"/>
  <c r="V1587" i="7"/>
  <c r="Q1587" i="7"/>
  <c r="R1587" i="7"/>
  <c r="U1459" i="7"/>
  <c r="V1459" i="7"/>
  <c r="Q1459" i="7"/>
  <c r="R1459" i="7"/>
  <c r="U1331" i="7"/>
  <c r="V1331" i="7"/>
  <c r="Q1331" i="7"/>
  <c r="R1331" i="7"/>
  <c r="U1203" i="7"/>
  <c r="V1203" i="7"/>
  <c r="Q1203" i="7"/>
  <c r="R1203" i="7"/>
  <c r="U1075" i="7"/>
  <c r="V1075" i="7"/>
  <c r="Q1075" i="7"/>
  <c r="R1075" i="7"/>
  <c r="U947" i="7"/>
  <c r="V947" i="7"/>
  <c r="Q947" i="7"/>
  <c r="R947" i="7"/>
  <c r="U819" i="7"/>
  <c r="V819" i="7"/>
  <c r="Q819" i="7"/>
  <c r="R819" i="7"/>
  <c r="U755" i="7"/>
  <c r="V755" i="7"/>
  <c r="Q755" i="7"/>
  <c r="R755" i="7"/>
  <c r="U627" i="7"/>
  <c r="V627" i="7"/>
  <c r="Q627" i="7"/>
  <c r="R627" i="7"/>
  <c r="U499" i="7"/>
  <c r="V499" i="7"/>
  <c r="Q499" i="7"/>
  <c r="R499" i="7"/>
  <c r="U371" i="7"/>
  <c r="V371" i="7"/>
  <c r="Q371" i="7"/>
  <c r="S371" i="7" s="1"/>
  <c r="T371" i="7" s="1"/>
  <c r="U243" i="7"/>
  <c r="V243" i="7"/>
  <c r="Q243" i="7"/>
  <c r="R243" i="7"/>
  <c r="V115" i="7"/>
  <c r="U115" i="7"/>
  <c r="Q115" i="7"/>
  <c r="R115" i="7"/>
  <c r="U3992" i="7"/>
  <c r="V3992" i="7"/>
  <c r="Q3992" i="7"/>
  <c r="S3992" i="7" s="1"/>
  <c r="U3864" i="7"/>
  <c r="Q3864" i="7"/>
  <c r="V3864" i="7"/>
  <c r="R3864" i="7"/>
  <c r="U3736" i="7"/>
  <c r="V3736" i="7"/>
  <c r="Q3736" i="7"/>
  <c r="U3608" i="7"/>
  <c r="V3608" i="7"/>
  <c r="Q3608" i="7"/>
  <c r="R3608" i="7"/>
  <c r="U3480" i="7"/>
  <c r="V3480" i="7"/>
  <c r="Q3480" i="7"/>
  <c r="V2892" i="7"/>
  <c r="U2892" i="7"/>
  <c r="Q2892" i="7"/>
  <c r="R2892" i="7"/>
  <c r="U2380" i="7"/>
  <c r="V2380" i="7"/>
  <c r="R2380" i="7"/>
  <c r="Q2380" i="7"/>
  <c r="U1868" i="7"/>
  <c r="V1868" i="7"/>
  <c r="Q1868" i="7"/>
  <c r="R1868" i="7"/>
  <c r="U1356" i="7"/>
  <c r="V1356" i="7"/>
  <c r="R1356" i="7"/>
  <c r="Q1356" i="7"/>
  <c r="U844" i="7"/>
  <c r="V844" i="7"/>
  <c r="Q844" i="7"/>
  <c r="R844" i="7"/>
  <c r="U588" i="7"/>
  <c r="V588" i="7"/>
  <c r="Q588" i="7"/>
  <c r="R588" i="7"/>
  <c r="V76" i="7"/>
  <c r="U76" i="7"/>
  <c r="Q76" i="7"/>
  <c r="R76" i="7"/>
  <c r="V3081" i="7"/>
  <c r="U3081" i="7"/>
  <c r="R3081" i="7"/>
  <c r="Q3081" i="7"/>
  <c r="U2569" i="7"/>
  <c r="V2569" i="7"/>
  <c r="Q2569" i="7"/>
  <c r="R2569" i="7"/>
  <c r="U2057" i="7"/>
  <c r="V2057" i="7"/>
  <c r="Q2057" i="7"/>
  <c r="R2057" i="7"/>
  <c r="V1545" i="7"/>
  <c r="U1545" i="7"/>
  <c r="R1545" i="7"/>
  <c r="Q1545" i="7"/>
  <c r="V1033" i="7"/>
  <c r="U1033" i="7"/>
  <c r="R1033" i="7"/>
  <c r="Q1033" i="7"/>
  <c r="V521" i="7"/>
  <c r="U521" i="7"/>
  <c r="R521" i="7"/>
  <c r="Q521" i="7"/>
  <c r="U4526" i="7"/>
  <c r="V4526" i="7"/>
  <c r="Q4526" i="7"/>
  <c r="R4526" i="7"/>
  <c r="U3198" i="7"/>
  <c r="Q3198" i="7"/>
  <c r="V3198" i="7"/>
  <c r="R3198" i="7"/>
  <c r="U2174" i="7"/>
  <c r="V2174" i="7"/>
  <c r="Q2174" i="7"/>
  <c r="R2174" i="7"/>
  <c r="V3408" i="7"/>
  <c r="U3408" i="7"/>
  <c r="Q3408" i="7"/>
  <c r="R3408" i="7"/>
  <c r="V3280" i="7"/>
  <c r="U3280" i="7"/>
  <c r="Q3280" i="7"/>
  <c r="R3280" i="7"/>
  <c r="V3152" i="7"/>
  <c r="U3152" i="7"/>
  <c r="Q3152" i="7"/>
  <c r="R3152" i="7"/>
  <c r="V3024" i="7"/>
  <c r="U3024" i="7"/>
  <c r="Q3024" i="7"/>
  <c r="R3024" i="7"/>
  <c r="V2896" i="7"/>
  <c r="U2896" i="7"/>
  <c r="Q2896" i="7"/>
  <c r="R2896" i="7"/>
  <c r="V2768" i="7"/>
  <c r="U2768" i="7"/>
  <c r="Q2768" i="7"/>
  <c r="R2768" i="7"/>
  <c r="U2640" i="7"/>
  <c r="V2640" i="7"/>
  <c r="Q2640" i="7"/>
  <c r="R2640" i="7"/>
  <c r="U2512" i="7"/>
  <c r="V2512" i="7"/>
  <c r="Q2512" i="7"/>
  <c r="R2512" i="7"/>
  <c r="U2448" i="7"/>
  <c r="V2448" i="7"/>
  <c r="Q2448" i="7"/>
  <c r="R2448" i="7"/>
  <c r="U2256" i="7"/>
  <c r="V2256" i="7"/>
  <c r="Q2256" i="7"/>
  <c r="R2256" i="7"/>
  <c r="U2128" i="7"/>
  <c r="V2128" i="7"/>
  <c r="Q2128" i="7"/>
  <c r="R2128" i="7"/>
  <c r="U2000" i="7"/>
  <c r="V2000" i="7"/>
  <c r="Q2000" i="7"/>
  <c r="R2000" i="7"/>
  <c r="U1936" i="7"/>
  <c r="V1936" i="7"/>
  <c r="Q1936" i="7"/>
  <c r="R1936" i="7"/>
  <c r="U1808" i="7"/>
  <c r="V1808" i="7"/>
  <c r="Q1808" i="7"/>
  <c r="R1808" i="7"/>
  <c r="U1680" i="7"/>
  <c r="V1680" i="7"/>
  <c r="Q1680" i="7"/>
  <c r="R1680" i="7"/>
  <c r="U1552" i="7"/>
  <c r="V1552" i="7"/>
  <c r="Q1552" i="7"/>
  <c r="R1552" i="7"/>
  <c r="U1488" i="7"/>
  <c r="V1488" i="7"/>
  <c r="R1488" i="7"/>
  <c r="Q1488" i="7"/>
  <c r="U1360" i="7"/>
  <c r="V1360" i="7"/>
  <c r="R1360" i="7"/>
  <c r="Q1360" i="7"/>
  <c r="U1232" i="7"/>
  <c r="V1232" i="7"/>
  <c r="R1232" i="7"/>
  <c r="Q1232" i="7"/>
  <c r="U1104" i="7"/>
  <c r="V1104" i="7"/>
  <c r="R1104" i="7"/>
  <c r="Q1104" i="7"/>
  <c r="U1040" i="7"/>
  <c r="V1040" i="7"/>
  <c r="R1040" i="7"/>
  <c r="Q1040" i="7"/>
  <c r="U912" i="7"/>
  <c r="V912" i="7"/>
  <c r="R912" i="7"/>
  <c r="Q912" i="7"/>
  <c r="U784" i="7"/>
  <c r="V784" i="7"/>
  <c r="R784" i="7"/>
  <c r="Q784" i="7"/>
  <c r="U656" i="7"/>
  <c r="V656" i="7"/>
  <c r="R656" i="7"/>
  <c r="Q656" i="7"/>
  <c r="U592" i="7"/>
  <c r="V592" i="7"/>
  <c r="R592" i="7"/>
  <c r="Q592" i="7"/>
  <c r="U464" i="7"/>
  <c r="V464" i="7"/>
  <c r="R464" i="7"/>
  <c r="Q464" i="7"/>
  <c r="U336" i="7"/>
  <c r="V336" i="7"/>
  <c r="R336" i="7"/>
  <c r="Q336" i="7"/>
  <c r="U208" i="7"/>
  <c r="V208" i="7"/>
  <c r="R208" i="7"/>
  <c r="Q208" i="7"/>
  <c r="U80" i="7"/>
  <c r="V80" i="7"/>
  <c r="Q80" i="7"/>
  <c r="R80" i="7"/>
  <c r="U3405" i="7"/>
  <c r="V3405" i="7"/>
  <c r="R3405" i="7"/>
  <c r="Q3405" i="7"/>
  <c r="U3277" i="7"/>
  <c r="V3277" i="7"/>
  <c r="R3277" i="7"/>
  <c r="Q3277" i="7"/>
  <c r="U3149" i="7"/>
  <c r="V3149" i="7"/>
  <c r="R3149" i="7"/>
  <c r="Q3149" i="7"/>
  <c r="U3021" i="7"/>
  <c r="V3021" i="7"/>
  <c r="R3021" i="7"/>
  <c r="Q3021" i="7"/>
  <c r="U2893" i="7"/>
  <c r="V2893" i="7"/>
  <c r="R2893" i="7"/>
  <c r="Q2893" i="7"/>
  <c r="U2765" i="7"/>
  <c r="V2765" i="7"/>
  <c r="R2765" i="7"/>
  <c r="Q2765" i="7"/>
  <c r="U2637" i="7"/>
  <c r="V2637" i="7"/>
  <c r="R2637" i="7"/>
  <c r="Q2637" i="7"/>
  <c r="U2509" i="7"/>
  <c r="V2509" i="7"/>
  <c r="R2509" i="7"/>
  <c r="Q2509" i="7"/>
  <c r="U2445" i="7"/>
  <c r="V2445" i="7"/>
  <c r="Q2445" i="7"/>
  <c r="S2445" i="7" s="1"/>
  <c r="T2445" i="7" s="1"/>
  <c r="U2317" i="7"/>
  <c r="V2317" i="7"/>
  <c r="Q2317" i="7"/>
  <c r="R2317" i="7"/>
  <c r="U2189" i="7"/>
  <c r="V2189" i="7"/>
  <c r="Q2189" i="7"/>
  <c r="U2061" i="7"/>
  <c r="Q2061" i="7"/>
  <c r="R2061" i="7"/>
  <c r="U1933" i="7"/>
  <c r="V1933" i="7"/>
  <c r="Q1933" i="7"/>
  <c r="U1805" i="7"/>
  <c r="V1805" i="7"/>
  <c r="Q1805" i="7"/>
  <c r="R1805" i="7"/>
  <c r="U1677" i="7"/>
  <c r="V1677" i="7"/>
  <c r="Q1677" i="7"/>
  <c r="U1549" i="7"/>
  <c r="Q1549" i="7"/>
  <c r="V1549" i="7"/>
  <c r="R1549" i="7"/>
  <c r="U1357" i="7"/>
  <c r="V1357" i="7"/>
  <c r="R1357" i="7"/>
  <c r="Q1357" i="7"/>
  <c r="U1229" i="7"/>
  <c r="V1229" i="7"/>
  <c r="R1229" i="7"/>
  <c r="Q1229" i="7"/>
  <c r="U1101" i="7"/>
  <c r="V1101" i="7"/>
  <c r="R1101" i="7"/>
  <c r="Q1101" i="7"/>
  <c r="U973" i="7"/>
  <c r="V973" i="7"/>
  <c r="R973" i="7"/>
  <c r="Q973" i="7"/>
  <c r="U845" i="7"/>
  <c r="V845" i="7"/>
  <c r="R845" i="7"/>
  <c r="Q845" i="7"/>
  <c r="U717" i="7"/>
  <c r="V717" i="7"/>
  <c r="R717" i="7"/>
  <c r="Q717" i="7"/>
  <c r="U589" i="7"/>
  <c r="V589" i="7"/>
  <c r="R589" i="7"/>
  <c r="Q589" i="7"/>
  <c r="U461" i="7"/>
  <c r="V461" i="7"/>
  <c r="R461" i="7"/>
  <c r="Q461" i="7"/>
  <c r="U333" i="7"/>
  <c r="V333" i="7"/>
  <c r="R333" i="7"/>
  <c r="Q333" i="7"/>
  <c r="U205" i="7"/>
  <c r="V205" i="7"/>
  <c r="R205" i="7"/>
  <c r="Q205" i="7"/>
  <c r="U141" i="7"/>
  <c r="V141" i="7"/>
  <c r="Q141" i="7"/>
  <c r="V4530" i="7"/>
  <c r="Q4530" i="7"/>
  <c r="R4530" i="7"/>
  <c r="V4402" i="7"/>
  <c r="U4402" i="7"/>
  <c r="Q4402" i="7"/>
  <c r="V4238" i="7"/>
  <c r="R4238" i="7"/>
  <c r="S4238" i="7" s="1"/>
  <c r="U4238" i="7"/>
  <c r="U3726" i="7"/>
  <c r="Q3726" i="7"/>
  <c r="R3726" i="7"/>
  <c r="V3726" i="7"/>
  <c r="V2958" i="7"/>
  <c r="U2958" i="7"/>
  <c r="R2958" i="7"/>
  <c r="Q2958" i="7"/>
  <c r="U2702" i="7"/>
  <c r="V2702" i="7"/>
  <c r="Q2702" i="7"/>
  <c r="R2702" i="7"/>
  <c r="Q2190" i="7"/>
  <c r="R2190" i="7"/>
  <c r="U2190" i="7"/>
  <c r="V2190" i="7"/>
  <c r="U1678" i="7"/>
  <c r="V1678" i="7"/>
  <c r="Q1678" i="7"/>
  <c r="R1678" i="7"/>
  <c r="U1166" i="7"/>
  <c r="Q1166" i="7"/>
  <c r="V1166" i="7"/>
  <c r="R1166" i="7"/>
  <c r="U398" i="7"/>
  <c r="V398" i="7"/>
  <c r="R398" i="7"/>
  <c r="U3348" i="7"/>
  <c r="R3348" i="7"/>
  <c r="V3348" i="7"/>
  <c r="Q3348" i="7"/>
  <c r="V3156" i="7"/>
  <c r="U3156" i="7"/>
  <c r="R3156" i="7"/>
  <c r="Q3156" i="7"/>
  <c r="V3028" i="7"/>
  <c r="R3028" i="7"/>
  <c r="U3028" i="7"/>
  <c r="Q3028" i="7"/>
  <c r="V2900" i="7"/>
  <c r="U2900" i="7"/>
  <c r="R2900" i="7"/>
  <c r="Q2900" i="7"/>
  <c r="V2772" i="7"/>
  <c r="U2772" i="7"/>
  <c r="R2772" i="7"/>
  <c r="Q2772" i="7"/>
  <c r="U2644" i="7"/>
  <c r="V2644" i="7"/>
  <c r="R2644" i="7"/>
  <c r="Q2644" i="7"/>
  <c r="U2516" i="7"/>
  <c r="R2516" i="7"/>
  <c r="V2516" i="7"/>
  <c r="Q2516" i="7"/>
  <c r="U2388" i="7"/>
  <c r="V2388" i="7"/>
  <c r="R2388" i="7"/>
  <c r="Q2388" i="7"/>
  <c r="U2260" i="7"/>
  <c r="V2260" i="7"/>
  <c r="R2260" i="7"/>
  <c r="Q2260" i="7"/>
  <c r="U2132" i="7"/>
  <c r="V2132" i="7"/>
  <c r="R2132" i="7"/>
  <c r="Q2132" i="7"/>
  <c r="U2004" i="7"/>
  <c r="R2004" i="7"/>
  <c r="V2004" i="7"/>
  <c r="Q2004" i="7"/>
  <c r="U1876" i="7"/>
  <c r="V1876" i="7"/>
  <c r="R1876" i="7"/>
  <c r="Q1876" i="7"/>
  <c r="U1748" i="7"/>
  <c r="V1748" i="7"/>
  <c r="R1748" i="7"/>
  <c r="Q1748" i="7"/>
  <c r="U1620" i="7"/>
  <c r="V1620" i="7"/>
  <c r="R1620" i="7"/>
  <c r="Q1620" i="7"/>
  <c r="U1492" i="7"/>
  <c r="R1492" i="7"/>
  <c r="Q1492" i="7"/>
  <c r="V1492" i="7"/>
  <c r="V1428" i="7"/>
  <c r="U1428" i="7"/>
  <c r="R1428" i="7"/>
  <c r="Q1428" i="7"/>
  <c r="R141" i="7"/>
  <c r="R2189" i="7"/>
  <c r="R4402" i="7"/>
  <c r="R1933" i="7"/>
  <c r="R3480" i="7"/>
  <c r="R3443" i="7"/>
  <c r="R7427" i="7"/>
  <c r="U3311" i="7"/>
  <c r="Q7417" i="7"/>
  <c r="R7417" i="7"/>
  <c r="V6552" i="7"/>
  <c r="U6552" i="7"/>
  <c r="Q6552" i="7"/>
  <c r="R6552" i="7"/>
  <c r="U6744" i="7"/>
  <c r="Q6744" i="7"/>
  <c r="V6744" i="7"/>
  <c r="R6744" i="7"/>
  <c r="U7128" i="7"/>
  <c r="V7128" i="7"/>
  <c r="Q7128" i="7"/>
  <c r="R7128" i="7"/>
  <c r="U7384" i="7"/>
  <c r="V7384" i="7"/>
  <c r="Q7384" i="7"/>
  <c r="R7384" i="7"/>
  <c r="U7896" i="7"/>
  <c r="V7896" i="7"/>
  <c r="Q7896" i="7"/>
  <c r="R7896" i="7"/>
  <c r="U8408" i="7"/>
  <c r="V8408" i="7"/>
  <c r="Q8408" i="7"/>
  <c r="R8408" i="7"/>
  <c r="U8920" i="7"/>
  <c r="V8920" i="7"/>
  <c r="Q8920" i="7"/>
  <c r="R8920" i="7"/>
  <c r="V9496" i="7"/>
  <c r="U9496" i="7"/>
  <c r="Q9496" i="7"/>
  <c r="R9496" i="7"/>
  <c r="V348" i="7"/>
  <c r="U348" i="7"/>
  <c r="Q348" i="7"/>
  <c r="R348" i="7"/>
  <c r="U1113" i="7"/>
  <c r="R1113" i="7"/>
  <c r="Q1113" i="7"/>
  <c r="V1113" i="7"/>
  <c r="U519" i="7"/>
  <c r="Q519" i="7"/>
  <c r="V519" i="7"/>
  <c r="R519" i="7"/>
  <c r="V1543" i="7"/>
  <c r="U1543" i="7"/>
  <c r="Q1543" i="7"/>
  <c r="S1543" i="7" s="1"/>
  <c r="T1543" i="7" s="1"/>
  <c r="V3079" i="7"/>
  <c r="U3079" i="7"/>
  <c r="R3079" i="7"/>
  <c r="Q3079" i="7"/>
  <c r="V3769" i="7"/>
  <c r="U3769" i="7"/>
  <c r="R3769" i="7"/>
  <c r="Q3769" i="7"/>
  <c r="V7174" i="7"/>
  <c r="U7174" i="7"/>
  <c r="Q7174" i="7"/>
  <c r="R7174" i="7"/>
  <c r="V7690" i="7"/>
  <c r="U7690" i="7"/>
  <c r="Q7690" i="7"/>
  <c r="R7690" i="7"/>
  <c r="V7882" i="7"/>
  <c r="U7882" i="7"/>
  <c r="Q7882" i="7"/>
  <c r="R7882" i="7"/>
  <c r="V8010" i="7"/>
  <c r="U8010" i="7"/>
  <c r="Q8010" i="7"/>
  <c r="R8010" i="7"/>
  <c r="V8714" i="7"/>
  <c r="U8714" i="7"/>
  <c r="Q8714" i="7"/>
  <c r="S8714" i="7" s="1"/>
  <c r="V3637" i="7"/>
  <c r="U3637" i="7"/>
  <c r="Q3637" i="7"/>
  <c r="R3637" i="7"/>
  <c r="U5093" i="7"/>
  <c r="V5093" i="7"/>
  <c r="Q5093" i="7"/>
  <c r="R5093" i="7"/>
  <c r="U5797" i="7"/>
  <c r="V5797" i="7"/>
  <c r="Q5797" i="7"/>
  <c r="R5797" i="7"/>
  <c r="U6053" i="7"/>
  <c r="V6053" i="7"/>
  <c r="Q6053" i="7"/>
  <c r="R6053" i="7"/>
  <c r="V6309" i="7"/>
  <c r="Q6309" i="7"/>
  <c r="R6309" i="7"/>
  <c r="U6309" i="7"/>
  <c r="V6821" i="7"/>
  <c r="U6821" i="7"/>
  <c r="Q6821" i="7"/>
  <c r="R6821" i="7"/>
  <c r="V7461" i="7"/>
  <c r="U7461" i="7"/>
  <c r="Q7461" i="7"/>
  <c r="R7461" i="7"/>
  <c r="U8037" i="7"/>
  <c r="V8037" i="7"/>
  <c r="Q8037" i="7"/>
  <c r="R8037" i="7"/>
  <c r="U8293" i="7"/>
  <c r="V8293" i="7"/>
  <c r="R8293" i="7"/>
  <c r="Q8293" i="7"/>
  <c r="U8549" i="7"/>
  <c r="V8549" i="7"/>
  <c r="R8549" i="7"/>
  <c r="Q8549" i="7"/>
  <c r="V9317" i="7"/>
  <c r="U9317" i="7"/>
  <c r="R9317" i="7"/>
  <c r="Q9317" i="7"/>
  <c r="V9992" i="7"/>
  <c r="U9992" i="7"/>
  <c r="Q9992" i="7"/>
  <c r="R9992" i="7"/>
  <c r="V4017" i="7"/>
  <c r="U4017" i="7"/>
  <c r="Q4017" i="7"/>
  <c r="R4017" i="7"/>
  <c r="V4292" i="7"/>
  <c r="U4292" i="7"/>
  <c r="Q4292" i="7"/>
  <c r="R4292" i="7"/>
  <c r="V4612" i="7"/>
  <c r="U4612" i="7"/>
  <c r="Q4612" i="7"/>
  <c r="R4612" i="7"/>
  <c r="V4740" i="7"/>
  <c r="U4740" i="7"/>
  <c r="R4740" i="7"/>
  <c r="Q4740" i="7"/>
  <c r="U4932" i="7"/>
  <c r="V4932" i="7"/>
  <c r="Q4932" i="7"/>
  <c r="R4932" i="7"/>
  <c r="V5636" i="7"/>
  <c r="U5636" i="7"/>
  <c r="Q5636" i="7"/>
  <c r="R5636" i="7"/>
  <c r="U6212" i="7"/>
  <c r="V6212" i="7"/>
  <c r="Q6212" i="7"/>
  <c r="R6212" i="7"/>
  <c r="V6660" i="7"/>
  <c r="U6660" i="7"/>
  <c r="Q6660" i="7"/>
  <c r="R6660" i="7"/>
  <c r="V7044" i="7"/>
  <c r="U7044" i="7"/>
  <c r="Q7044" i="7"/>
  <c r="R7044" i="7"/>
  <c r="U7364" i="7"/>
  <c r="V7364" i="7"/>
  <c r="R7364" i="7"/>
  <c r="Q7364" i="7"/>
  <c r="U7620" i="7"/>
  <c r="V7620" i="7"/>
  <c r="R7620" i="7"/>
  <c r="Q7620" i="7"/>
  <c r="U7876" i="7"/>
  <c r="V7876" i="7"/>
  <c r="R7876" i="7"/>
  <c r="Q7876" i="7"/>
  <c r="V8324" i="7"/>
  <c r="U8324" i="7"/>
  <c r="Q8324" i="7"/>
  <c r="R8324" i="7"/>
  <c r="V8772" i="7"/>
  <c r="U8772" i="7"/>
  <c r="Q8772" i="7"/>
  <c r="R8772" i="7"/>
  <c r="U8980" i="7"/>
  <c r="Q8980" i="7"/>
  <c r="U9156" i="7"/>
  <c r="Q9156" i="7"/>
  <c r="S9156" i="7" s="1"/>
  <c r="V9156" i="7"/>
  <c r="V9348" i="7"/>
  <c r="U9348" i="7"/>
  <c r="R9348" i="7"/>
  <c r="Q9348" i="7"/>
  <c r="V7114" i="7"/>
  <c r="U7114" i="7"/>
  <c r="R7114" i="7"/>
  <c r="Q7114" i="7"/>
  <c r="V6026" i="7"/>
  <c r="U6026" i="7"/>
  <c r="R6026" i="7"/>
  <c r="Q6026" i="7"/>
  <c r="U5642" i="7"/>
  <c r="Q5642" i="7"/>
  <c r="R5642" i="7"/>
  <c r="V5642" i="7"/>
  <c r="V5450" i="7"/>
  <c r="U5450" i="7"/>
  <c r="Q5450" i="7"/>
  <c r="R5450" i="7"/>
  <c r="V4938" i="7"/>
  <c r="U4938" i="7"/>
  <c r="Q4938" i="7"/>
  <c r="R4938" i="7"/>
  <c r="V4554" i="7"/>
  <c r="Q4554" i="7"/>
  <c r="R4554" i="7"/>
  <c r="U4554" i="7"/>
  <c r="V9863" i="7"/>
  <c r="U9863" i="7"/>
  <c r="Q9863" i="7"/>
  <c r="R9863" i="7"/>
  <c r="U9671" i="7"/>
  <c r="Q9671" i="7"/>
  <c r="R9671" i="7"/>
  <c r="V9671" i="7"/>
  <c r="V8567" i="7"/>
  <c r="Q8567" i="7"/>
  <c r="U8247" i="7"/>
  <c r="Q8247" i="7"/>
  <c r="R8247" i="7"/>
  <c r="Q7207" i="7"/>
  <c r="R7207" i="7"/>
  <c r="V7031" i="7"/>
  <c r="U7031" i="7"/>
  <c r="R7031" i="7"/>
  <c r="V6279" i="7"/>
  <c r="U6279" i="7"/>
  <c r="Q6279" i="7"/>
  <c r="R6279" i="7"/>
  <c r="R6135" i="7"/>
  <c r="U6135" i="7"/>
  <c r="Q5751" i="7"/>
  <c r="R5751" i="7"/>
  <c r="U5559" i="7"/>
  <c r="Q5559" i="7"/>
  <c r="R5559" i="7"/>
  <c r="V4211" i="7"/>
  <c r="U4211" i="7"/>
  <c r="Q4211" i="7"/>
  <c r="R4211" i="7"/>
  <c r="U3709" i="7"/>
  <c r="V3709" i="7"/>
  <c r="V3915" i="7"/>
  <c r="U3915" i="7"/>
  <c r="Q3915" i="7"/>
  <c r="R3915" i="7"/>
  <c r="U3835" i="7"/>
  <c r="V3835" i="7"/>
  <c r="R3835" i="7"/>
  <c r="Q3451" i="7"/>
  <c r="U3451" i="7"/>
  <c r="V3275" i="7"/>
  <c r="U3275" i="7"/>
  <c r="R3275" i="7"/>
  <c r="Q3275" i="7"/>
  <c r="V3083" i="7"/>
  <c r="U3083" i="7"/>
  <c r="Q3083" i="7"/>
  <c r="R3083" i="7"/>
  <c r="U2891" i="7"/>
  <c r="V2891" i="7"/>
  <c r="Q2891" i="7"/>
  <c r="R2891" i="7"/>
  <c r="U2683" i="7"/>
  <c r="V2683" i="7"/>
  <c r="R2683" i="7"/>
  <c r="U2507" i="7"/>
  <c r="V2507" i="7"/>
  <c r="Q2507" i="7"/>
  <c r="R2507" i="7"/>
  <c r="V1979" i="7"/>
  <c r="U1979" i="7"/>
  <c r="R1979" i="7"/>
  <c r="Q1979" i="7"/>
  <c r="U1803" i="7"/>
  <c r="V1803" i="7"/>
  <c r="R1803" i="7"/>
  <c r="Q1803" i="7"/>
  <c r="V1467" i="7"/>
  <c r="U1467" i="7"/>
  <c r="R1467" i="7"/>
  <c r="Q1467" i="7"/>
  <c r="U1291" i="7"/>
  <c r="V1291" i="7"/>
  <c r="R1291" i="7"/>
  <c r="Q1291" i="7"/>
  <c r="U635" i="7"/>
  <c r="R635" i="7"/>
  <c r="R443" i="7"/>
  <c r="U443" i="7"/>
  <c r="V443" i="7"/>
  <c r="U267" i="7"/>
  <c r="Q267" i="7"/>
  <c r="R267" i="7"/>
  <c r="V267" i="7"/>
  <c r="V3952" i="7"/>
  <c r="U3952" i="7"/>
  <c r="Q3952" i="7"/>
  <c r="R3952" i="7"/>
  <c r="U3616" i="7"/>
  <c r="V3616" i="7"/>
  <c r="R3616" i="7"/>
  <c r="U684" i="7"/>
  <c r="V684" i="7"/>
  <c r="R684" i="7"/>
  <c r="S684" i="7" s="1"/>
  <c r="V3433" i="7"/>
  <c r="U3433" i="7"/>
  <c r="R3433" i="7"/>
  <c r="Q3433" i="7"/>
  <c r="V1641" i="7"/>
  <c r="Q1641" i="7"/>
  <c r="U1641" i="7"/>
  <c r="Q809" i="7"/>
  <c r="R809" i="7"/>
  <c r="V105" i="7"/>
  <c r="U105" i="7"/>
  <c r="Q105" i="7"/>
  <c r="R105" i="7"/>
  <c r="V7182" i="7"/>
  <c r="U7182" i="7"/>
  <c r="Q7182" i="7"/>
  <c r="R7182" i="7"/>
  <c r="Q6334" i="7"/>
  <c r="R6334" i="7"/>
  <c r="V5662" i="7"/>
  <c r="Q5662" i="7"/>
  <c r="U5390" i="7"/>
  <c r="V5390" i="7"/>
  <c r="R5390" i="7"/>
  <c r="Q5390" i="7"/>
  <c r="V4942" i="7"/>
  <c r="U4942" i="7"/>
  <c r="Q4942" i="7"/>
  <c r="R4942" i="7"/>
  <c r="V9590" i="7"/>
  <c r="U9590" i="7"/>
  <c r="Q9590" i="7"/>
  <c r="R9590" i="7"/>
  <c r="U27" i="7"/>
  <c r="V27" i="7"/>
  <c r="Q27" i="7"/>
  <c r="R27" i="7"/>
  <c r="V9803" i="7"/>
  <c r="U9803" i="7"/>
  <c r="Q9803" i="7"/>
  <c r="R9803" i="7"/>
  <c r="U9659" i="7"/>
  <c r="V9659" i="7"/>
  <c r="Q9659" i="7"/>
  <c r="V9467" i="7"/>
  <c r="Q9467" i="7"/>
  <c r="R9467" i="7"/>
  <c r="V9083" i="7"/>
  <c r="U9083" i="7"/>
  <c r="V8939" i="7"/>
  <c r="U8939" i="7"/>
  <c r="Q8939" i="7"/>
  <c r="R8939" i="7"/>
  <c r="V8779" i="7"/>
  <c r="U8779" i="7"/>
  <c r="Q8779" i="7"/>
  <c r="R8779" i="7"/>
  <c r="V8651" i="7"/>
  <c r="U8651" i="7"/>
  <c r="Q8651" i="7"/>
  <c r="R8651" i="7"/>
  <c r="U8507" i="7"/>
  <c r="R8507" i="7"/>
  <c r="V8235" i="7"/>
  <c r="U8235" i="7"/>
  <c r="Q8235" i="7"/>
  <c r="R8235" i="7"/>
  <c r="U8107" i="7"/>
  <c r="V8107" i="7"/>
  <c r="Q8107" i="7"/>
  <c r="R8107" i="7"/>
  <c r="V7883" i="7"/>
  <c r="U7883" i="7"/>
  <c r="Q7883" i="7"/>
  <c r="R7883" i="7"/>
  <c r="V7739" i="7"/>
  <c r="U7739" i="7"/>
  <c r="R7739" i="7"/>
  <c r="Q7739" i="7"/>
  <c r="V7595" i="7"/>
  <c r="U7595" i="7"/>
  <c r="R7595" i="7"/>
  <c r="Q7595" i="7"/>
  <c r="V7435" i="7"/>
  <c r="U7435" i="7"/>
  <c r="Q7435" i="7"/>
  <c r="R7435" i="7"/>
  <c r="V7307" i="7"/>
  <c r="U7307" i="7"/>
  <c r="Q7307" i="7"/>
  <c r="U7083" i="7"/>
  <c r="V7083" i="7"/>
  <c r="Q7083" i="7"/>
  <c r="U6923" i="7"/>
  <c r="V6923" i="7"/>
  <c r="Q6923" i="7"/>
  <c r="R6923" i="7"/>
  <c r="V6859" i="7"/>
  <c r="U6859" i="7"/>
  <c r="Q6859" i="7"/>
  <c r="R6859" i="7"/>
  <c r="V6715" i="7"/>
  <c r="U6715" i="7"/>
  <c r="R6715" i="7"/>
  <c r="Q6715" i="7"/>
  <c r="V6571" i="7"/>
  <c r="U6571" i="7"/>
  <c r="Q6571" i="7"/>
  <c r="R6571" i="7"/>
  <c r="V6411" i="7"/>
  <c r="Q6411" i="7"/>
  <c r="R6411" i="7"/>
  <c r="U6411" i="7"/>
  <c r="V6283" i="7"/>
  <c r="U6283" i="7"/>
  <c r="R6283" i="7"/>
  <c r="Q6283" i="7"/>
  <c r="V6203" i="7"/>
  <c r="U6203" i="7"/>
  <c r="R6203" i="7"/>
  <c r="Q6203" i="7"/>
  <c r="V6059" i="7"/>
  <c r="U6059" i="7"/>
  <c r="Q6059" i="7"/>
  <c r="R6059" i="7"/>
  <c r="V5835" i="7"/>
  <c r="U5835" i="7"/>
  <c r="Q5835" i="7"/>
  <c r="R5835" i="7"/>
  <c r="V5771" i="7"/>
  <c r="U5771" i="7"/>
  <c r="R5771" i="7"/>
  <c r="Q5771" i="7"/>
  <c r="U5611" i="7"/>
  <c r="V5611" i="7"/>
  <c r="Q5611" i="7"/>
  <c r="R5611" i="7"/>
  <c r="V5387" i="7"/>
  <c r="U5387" i="7"/>
  <c r="Q5387" i="7"/>
  <c r="R5387" i="7"/>
  <c r="U5259" i="7"/>
  <c r="V5259" i="7"/>
  <c r="Q5259" i="7"/>
  <c r="R5259" i="7"/>
  <c r="U5099" i="7"/>
  <c r="V5099" i="7"/>
  <c r="Q5099" i="7"/>
  <c r="R5099" i="7"/>
  <c r="V4907" i="7"/>
  <c r="U4907" i="7"/>
  <c r="Q4907" i="7"/>
  <c r="R4907" i="7"/>
  <c r="V4779" i="7"/>
  <c r="U4779" i="7"/>
  <c r="Q4779" i="7"/>
  <c r="R4779" i="7"/>
  <c r="V4651" i="7"/>
  <c r="U4651" i="7"/>
  <c r="Q4651" i="7"/>
  <c r="R4651" i="7"/>
  <c r="V4515" i="7"/>
  <c r="U4515" i="7"/>
  <c r="Q4515" i="7"/>
  <c r="R4515" i="7"/>
  <c r="V4344" i="7"/>
  <c r="U4344" i="7"/>
  <c r="Q4344" i="7"/>
  <c r="R4344" i="7"/>
  <c r="U4173" i="7"/>
  <c r="V4173" i="7"/>
  <c r="Q4173" i="7"/>
  <c r="R4173" i="7"/>
  <c r="U3917" i="7"/>
  <c r="V3917" i="7"/>
  <c r="Q3917" i="7"/>
  <c r="R3917" i="7"/>
  <c r="V4015" i="7"/>
  <c r="U4015" i="7"/>
  <c r="Q4015" i="7"/>
  <c r="R4015" i="7"/>
  <c r="V3887" i="7"/>
  <c r="U3887" i="7"/>
  <c r="Q3887" i="7"/>
  <c r="R3887" i="7"/>
  <c r="V3759" i="7"/>
  <c r="U3759" i="7"/>
  <c r="Q3759" i="7"/>
  <c r="R3759" i="7"/>
  <c r="V3631" i="7"/>
  <c r="U3631" i="7"/>
  <c r="Q3631" i="7"/>
  <c r="R3631" i="7"/>
  <c r="V3503" i="7"/>
  <c r="U3503" i="7"/>
  <c r="Q3503" i="7"/>
  <c r="S3503" i="7" s="1"/>
  <c r="V3375" i="7"/>
  <c r="U3375" i="7"/>
  <c r="Q3375" i="7"/>
  <c r="R3375" i="7"/>
  <c r="V3247" i="7"/>
  <c r="U3247" i="7"/>
  <c r="Q3247" i="7"/>
  <c r="R3247" i="7"/>
  <c r="V3119" i="7"/>
  <c r="U3119" i="7"/>
  <c r="Q3119" i="7"/>
  <c r="R3119" i="7"/>
  <c r="V2991" i="7"/>
  <c r="U2991" i="7"/>
  <c r="Q2991" i="7"/>
  <c r="R2991" i="7"/>
  <c r="V2863" i="7"/>
  <c r="U2863" i="7"/>
  <c r="Q2863" i="7"/>
  <c r="R2863" i="7"/>
  <c r="V2735" i="7"/>
  <c r="U2735" i="7"/>
  <c r="Q2735" i="7"/>
  <c r="R2735" i="7"/>
  <c r="U2543" i="7"/>
  <c r="V2543" i="7"/>
  <c r="Q2543" i="7"/>
  <c r="R2543" i="7"/>
  <c r="U2415" i="7"/>
  <c r="V2415" i="7"/>
  <c r="R2415" i="7"/>
  <c r="Q2415" i="7"/>
  <c r="U2287" i="7"/>
  <c r="Q2287" i="7"/>
  <c r="V2287" i="7"/>
  <c r="R2287" i="7"/>
  <c r="U2159" i="7"/>
  <c r="V2159" i="7"/>
  <c r="R2159" i="7"/>
  <c r="U2031" i="7"/>
  <c r="V2031" i="7"/>
  <c r="Q2031" i="7"/>
  <c r="R2031" i="7"/>
  <c r="U1903" i="7"/>
  <c r="V1903" i="7"/>
  <c r="R1903" i="7"/>
  <c r="Q1903" i="7"/>
  <c r="U1775" i="7"/>
  <c r="Q1775" i="7"/>
  <c r="V1775" i="7"/>
  <c r="R1775" i="7"/>
  <c r="U1647" i="7"/>
  <c r="V1647" i="7"/>
  <c r="R1647" i="7"/>
  <c r="Q1647" i="7"/>
  <c r="U1519" i="7"/>
  <c r="V1519" i="7"/>
  <c r="Q1519" i="7"/>
  <c r="R1519" i="7"/>
  <c r="U1391" i="7"/>
  <c r="V1391" i="7"/>
  <c r="R1391" i="7"/>
  <c r="Q1391" i="7"/>
  <c r="U1263" i="7"/>
  <c r="Q1263" i="7"/>
  <c r="R1263" i="7"/>
  <c r="V1263" i="7"/>
  <c r="U1135" i="7"/>
  <c r="V1135" i="7"/>
  <c r="R1135" i="7"/>
  <c r="Q1135" i="7"/>
  <c r="U1007" i="7"/>
  <c r="V1007" i="7"/>
  <c r="Q1007" i="7"/>
  <c r="R1007" i="7"/>
  <c r="U879" i="7"/>
  <c r="V879" i="7"/>
  <c r="R879" i="7"/>
  <c r="Q879" i="7"/>
  <c r="U751" i="7"/>
  <c r="Q751" i="7"/>
  <c r="V751" i="7"/>
  <c r="R751" i="7"/>
  <c r="U623" i="7"/>
  <c r="V623" i="7"/>
  <c r="R623" i="7"/>
  <c r="Q623" i="7"/>
  <c r="U495" i="7"/>
  <c r="V495" i="7"/>
  <c r="Q495" i="7"/>
  <c r="R495" i="7"/>
  <c r="U367" i="7"/>
  <c r="V367" i="7"/>
  <c r="Q367" i="7"/>
  <c r="R367" i="7"/>
  <c r="U303" i="7"/>
  <c r="V303" i="7"/>
  <c r="Q303" i="7"/>
  <c r="R303" i="7"/>
  <c r="U175" i="7"/>
  <c r="V175" i="7"/>
  <c r="R175" i="7"/>
  <c r="Q175" i="7"/>
  <c r="U47" i="7"/>
  <c r="Q47" i="7"/>
  <c r="S47" i="7" s="1"/>
  <c r="V47" i="7"/>
  <c r="V3924" i="7"/>
  <c r="U3924" i="7"/>
  <c r="R3924" i="7"/>
  <c r="Q3924" i="7"/>
  <c r="V3796" i="7"/>
  <c r="U3796" i="7"/>
  <c r="R3796" i="7"/>
  <c r="Q3796" i="7"/>
  <c r="V3668" i="7"/>
  <c r="U3668" i="7"/>
  <c r="R3668" i="7"/>
  <c r="Q3668" i="7"/>
  <c r="V3540" i="7"/>
  <c r="R3540" i="7"/>
  <c r="Q3540" i="7"/>
  <c r="U3540" i="7"/>
  <c r="V3388" i="7"/>
  <c r="U3388" i="7"/>
  <c r="Q3388" i="7"/>
  <c r="R3388" i="7"/>
  <c r="U2876" i="7"/>
  <c r="R2876" i="7"/>
  <c r="Q2876" i="7"/>
  <c r="V2364" i="7"/>
  <c r="U2364" i="7"/>
  <c r="Q2364" i="7"/>
  <c r="R2364" i="7"/>
  <c r="U1852" i="7"/>
  <c r="V1852" i="7"/>
  <c r="R1852" i="7"/>
  <c r="Q1852" i="7"/>
  <c r="U1340" i="7"/>
  <c r="V1340" i="7"/>
  <c r="Q1340" i="7"/>
  <c r="R1340" i="7"/>
  <c r="U828" i="7"/>
  <c r="V828" i="7"/>
  <c r="Q828" i="7"/>
  <c r="R828" i="7"/>
  <c r="V316" i="7"/>
  <c r="U316" i="7"/>
  <c r="R316" i="7"/>
  <c r="Q316" i="7"/>
  <c r="U3065" i="7"/>
  <c r="V3065" i="7"/>
  <c r="Q3065" i="7"/>
  <c r="S3065" i="7" s="1"/>
  <c r="V2553" i="7"/>
  <c r="U2553" i="7"/>
  <c r="R2553" i="7"/>
  <c r="Q2553" i="7"/>
  <c r="U2041" i="7"/>
  <c r="V2041" i="7"/>
  <c r="R2041" i="7"/>
  <c r="Q2041" i="7"/>
  <c r="U1529" i="7"/>
  <c r="V1529" i="7"/>
  <c r="Q1529" i="7"/>
  <c r="R1529" i="7"/>
  <c r="U1017" i="7"/>
  <c r="V1017" i="7"/>
  <c r="Q1017" i="7"/>
  <c r="R1017" i="7"/>
  <c r="U505" i="7"/>
  <c r="V505" i="7"/>
  <c r="Q505" i="7"/>
  <c r="R505" i="7"/>
  <c r="U4158" i="7"/>
  <c r="Q4158" i="7"/>
  <c r="V4158" i="7"/>
  <c r="U2110" i="7"/>
  <c r="V2110" i="7"/>
  <c r="Q2110" i="7"/>
  <c r="R2110" i="7"/>
  <c r="V7346" i="7"/>
  <c r="U7346" i="7"/>
  <c r="R7346" i="7"/>
  <c r="Q7346" i="7"/>
  <c r="V7218" i="7"/>
  <c r="U7218" i="7"/>
  <c r="Q7218" i="7"/>
  <c r="R7218" i="7"/>
  <c r="V7090" i="7"/>
  <c r="U7090" i="7"/>
  <c r="R7090" i="7"/>
  <c r="Q7090" i="7"/>
  <c r="V6962" i="7"/>
  <c r="U6962" i="7"/>
  <c r="Q6962" i="7"/>
  <c r="S6962" i="7" s="1"/>
  <c r="T6962" i="7" s="1"/>
  <c r="V6834" i="7"/>
  <c r="U6834" i="7"/>
  <c r="R6834" i="7"/>
  <c r="Q6834" i="7"/>
  <c r="V6706" i="7"/>
  <c r="U6706" i="7"/>
  <c r="Q6706" i="7"/>
  <c r="R6706" i="7"/>
  <c r="V6578" i="7"/>
  <c r="U6578" i="7"/>
  <c r="R6578" i="7"/>
  <c r="Q6578" i="7"/>
  <c r="V6450" i="7"/>
  <c r="U6450" i="7"/>
  <c r="Q6450" i="7"/>
  <c r="R6450" i="7"/>
  <c r="V6322" i="7"/>
  <c r="U6322" i="7"/>
  <c r="R6322" i="7"/>
  <c r="Q6322" i="7"/>
  <c r="V6194" i="7"/>
  <c r="U6194" i="7"/>
  <c r="Q6194" i="7"/>
  <c r="R6194" i="7"/>
  <c r="V6066" i="7"/>
  <c r="U6066" i="7"/>
  <c r="R6066" i="7"/>
  <c r="Q6066" i="7"/>
  <c r="U6002" i="7"/>
  <c r="V6002" i="7"/>
  <c r="Q6002" i="7"/>
  <c r="R6002" i="7"/>
  <c r="V5810" i="7"/>
  <c r="U5810" i="7"/>
  <c r="R5810" i="7"/>
  <c r="Q5810" i="7"/>
  <c r="V5682" i="7"/>
  <c r="U5682" i="7"/>
  <c r="R5682" i="7"/>
  <c r="Q5682" i="7"/>
  <c r="V5554" i="7"/>
  <c r="U5554" i="7"/>
  <c r="R5554" i="7"/>
  <c r="Q5554" i="7"/>
  <c r="V5426" i="7"/>
  <c r="U5426" i="7"/>
  <c r="R5426" i="7"/>
  <c r="Q5426" i="7"/>
  <c r="V5298" i="7"/>
  <c r="U5298" i="7"/>
  <c r="R5298" i="7"/>
  <c r="Q5298" i="7"/>
  <c r="V5170" i="7"/>
  <c r="U5170" i="7"/>
  <c r="R5170" i="7"/>
  <c r="Q5170" i="7"/>
  <c r="V5042" i="7"/>
  <c r="U5042" i="7"/>
  <c r="R5042" i="7"/>
  <c r="Q5042" i="7"/>
  <c r="V4914" i="7"/>
  <c r="U4914" i="7"/>
  <c r="R4914" i="7"/>
  <c r="Q4914" i="7"/>
  <c r="V4786" i="7"/>
  <c r="U4786" i="7"/>
  <c r="R4786" i="7"/>
  <c r="Q4786" i="7"/>
  <c r="V4658" i="7"/>
  <c r="U4658" i="7"/>
  <c r="R4658" i="7"/>
  <c r="Q4658" i="7"/>
  <c r="V4524" i="7"/>
  <c r="U4524" i="7"/>
  <c r="R4524" i="7"/>
  <c r="Q4524" i="7"/>
  <c r="U4353" i="7"/>
  <c r="V4353" i="7"/>
  <c r="R4353" i="7"/>
  <c r="Q4353" i="7"/>
  <c r="V4183" i="7"/>
  <c r="U4183" i="7"/>
  <c r="R4183" i="7"/>
  <c r="Q4183" i="7"/>
  <c r="U3945" i="7"/>
  <c r="V3945" i="7"/>
  <c r="R3945" i="7"/>
  <c r="Q3945" i="7"/>
  <c r="V9906" i="7"/>
  <c r="U9906" i="7"/>
  <c r="R9906" i="7"/>
  <c r="Q9906" i="7"/>
  <c r="V9654" i="7"/>
  <c r="U9654" i="7"/>
  <c r="R9654" i="7"/>
  <c r="Q9654" i="7"/>
  <c r="V9430" i="7"/>
  <c r="U9430" i="7"/>
  <c r="R9430" i="7"/>
  <c r="Q9430" i="7"/>
  <c r="U31" i="7"/>
  <c r="V31" i="7"/>
  <c r="R31" i="7"/>
  <c r="Q31" i="7"/>
  <c r="V9903" i="7"/>
  <c r="U9903" i="7"/>
  <c r="R9903" i="7"/>
  <c r="Q9903" i="7"/>
  <c r="V9775" i="7"/>
  <c r="U9775" i="7"/>
  <c r="R9775" i="7"/>
  <c r="Q9775" i="7"/>
  <c r="V9647" i="7"/>
  <c r="U9647" i="7"/>
  <c r="R9647" i="7"/>
  <c r="Q9647" i="7"/>
  <c r="V9519" i="7"/>
  <c r="U9519" i="7"/>
  <c r="R9519" i="7"/>
  <c r="Q9519" i="7"/>
  <c r="V9391" i="7"/>
  <c r="U9391" i="7"/>
  <c r="R9391" i="7"/>
  <c r="Q9391" i="7"/>
  <c r="V9263" i="7"/>
  <c r="U9263" i="7"/>
  <c r="R9263" i="7"/>
  <c r="Q9263" i="7"/>
  <c r="V9135" i="7"/>
  <c r="U9135" i="7"/>
  <c r="R9135" i="7"/>
  <c r="Q9135" i="7"/>
  <c r="V9007" i="7"/>
  <c r="U9007" i="7"/>
  <c r="R9007" i="7"/>
  <c r="Q9007" i="7"/>
  <c r="V8879" i="7"/>
  <c r="U8879" i="7"/>
  <c r="R8879" i="7"/>
  <c r="Q8879" i="7"/>
  <c r="V8751" i="7"/>
  <c r="U8751" i="7"/>
  <c r="R8751" i="7"/>
  <c r="Q8751" i="7"/>
  <c r="V8623" i="7"/>
  <c r="U8623" i="7"/>
  <c r="R8623" i="7"/>
  <c r="Q8623" i="7"/>
  <c r="V8495" i="7"/>
  <c r="U8495" i="7"/>
  <c r="R8495" i="7"/>
  <c r="Q8495" i="7"/>
  <c r="V8367" i="7"/>
  <c r="U8367" i="7"/>
  <c r="R8367" i="7"/>
  <c r="Q8367" i="7"/>
  <c r="V8239" i="7"/>
  <c r="U8239" i="7"/>
  <c r="R8239" i="7"/>
  <c r="Q8239" i="7"/>
  <c r="V8175" i="7"/>
  <c r="U8175" i="7"/>
  <c r="R8175" i="7"/>
  <c r="Q8175" i="7"/>
  <c r="V8047" i="7"/>
  <c r="U8047" i="7"/>
  <c r="R8047" i="7"/>
  <c r="Q8047" i="7"/>
  <c r="V7919" i="7"/>
  <c r="U7919" i="7"/>
  <c r="R7919" i="7"/>
  <c r="Q7919" i="7"/>
  <c r="V7791" i="7"/>
  <c r="U7791" i="7"/>
  <c r="R7791" i="7"/>
  <c r="Q7791" i="7"/>
  <c r="V7663" i="7"/>
  <c r="U7663" i="7"/>
  <c r="R7663" i="7"/>
  <c r="Q7663" i="7"/>
  <c r="V7535" i="7"/>
  <c r="U7535" i="7"/>
  <c r="R7535" i="7"/>
  <c r="Q7535" i="7"/>
  <c r="V7407" i="7"/>
  <c r="U7407" i="7"/>
  <c r="R7407" i="7"/>
  <c r="Q7407" i="7"/>
  <c r="V7343" i="7"/>
  <c r="U7343" i="7"/>
  <c r="R7343" i="7"/>
  <c r="Q7343" i="7"/>
  <c r="V7215" i="7"/>
  <c r="U7215" i="7"/>
  <c r="R7215" i="7"/>
  <c r="Q7215" i="7"/>
  <c r="V7087" i="7"/>
  <c r="U7087" i="7"/>
  <c r="R7087" i="7"/>
  <c r="Q7087" i="7"/>
  <c r="V6959" i="7"/>
  <c r="U6959" i="7"/>
  <c r="R6959" i="7"/>
  <c r="Q6959" i="7"/>
  <c r="V6831" i="7"/>
  <c r="U6831" i="7"/>
  <c r="R6831" i="7"/>
  <c r="Q6831" i="7"/>
  <c r="V6703" i="7"/>
  <c r="U6703" i="7"/>
  <c r="R6703" i="7"/>
  <c r="Q6703" i="7"/>
  <c r="V6575" i="7"/>
  <c r="U6575" i="7"/>
  <c r="R6575" i="7"/>
  <c r="Q6575" i="7"/>
  <c r="V6447" i="7"/>
  <c r="U6447" i="7"/>
  <c r="R6447" i="7"/>
  <c r="Q6447" i="7"/>
  <c r="V6319" i="7"/>
  <c r="U6319" i="7"/>
  <c r="R6319" i="7"/>
  <c r="Q6319" i="7"/>
  <c r="V6191" i="7"/>
  <c r="U6191" i="7"/>
  <c r="R6191" i="7"/>
  <c r="Q6191" i="7"/>
  <c r="V6063" i="7"/>
  <c r="U6063" i="7"/>
  <c r="R6063" i="7"/>
  <c r="Q6063" i="7"/>
  <c r="V5935" i="7"/>
  <c r="U5935" i="7"/>
  <c r="R5935" i="7"/>
  <c r="Q5935" i="7"/>
  <c r="V5807" i="7"/>
  <c r="U5807" i="7"/>
  <c r="R5807" i="7"/>
  <c r="Q5807" i="7"/>
  <c r="V5679" i="7"/>
  <c r="U5679" i="7"/>
  <c r="R5679" i="7"/>
  <c r="Q5679" i="7"/>
  <c r="V5551" i="7"/>
  <c r="U5551" i="7"/>
  <c r="R5551" i="7"/>
  <c r="Q5551" i="7"/>
  <c r="V5423" i="7"/>
  <c r="U5423" i="7"/>
  <c r="R5423" i="7"/>
  <c r="Q5423" i="7"/>
  <c r="V5295" i="7"/>
  <c r="U5295" i="7"/>
  <c r="R5295" i="7"/>
  <c r="Q5295" i="7"/>
  <c r="V5167" i="7"/>
  <c r="U5167" i="7"/>
  <c r="R5167" i="7"/>
  <c r="Q5167" i="7"/>
  <c r="V5039" i="7"/>
  <c r="U5039" i="7"/>
  <c r="R5039" i="7"/>
  <c r="Q5039" i="7"/>
  <c r="V4911" i="7"/>
  <c r="U4911" i="7"/>
  <c r="R4911" i="7"/>
  <c r="Q4911" i="7"/>
  <c r="V4783" i="7"/>
  <c r="U4783" i="7"/>
  <c r="R4783" i="7"/>
  <c r="Q4783" i="7"/>
  <c r="V4655" i="7"/>
  <c r="U4655" i="7"/>
  <c r="R4655" i="7"/>
  <c r="Q4655" i="7"/>
  <c r="V4520" i="7"/>
  <c r="U4520" i="7"/>
  <c r="R4520" i="7"/>
  <c r="Q4520" i="7"/>
  <c r="U4349" i="7"/>
  <c r="V4349" i="7"/>
  <c r="R4349" i="7"/>
  <c r="Q4349" i="7"/>
  <c r="V4179" i="7"/>
  <c r="U4179" i="7"/>
  <c r="R4179" i="7"/>
  <c r="Q4179" i="7"/>
  <c r="V3933" i="7"/>
  <c r="U3933" i="7"/>
  <c r="Q3933" i="7"/>
  <c r="R3933" i="7"/>
  <c r="V3677" i="7"/>
  <c r="U3677" i="7"/>
  <c r="Q3677" i="7"/>
  <c r="R3677" i="7"/>
  <c r="U3955" i="7"/>
  <c r="V3955" i="7"/>
  <c r="Q3955" i="7"/>
  <c r="S3955" i="7" s="1"/>
  <c r="U3763" i="7"/>
  <c r="V3763" i="7"/>
  <c r="Q3763" i="7"/>
  <c r="R3763" i="7"/>
  <c r="U3699" i="7"/>
  <c r="V3699" i="7"/>
  <c r="Q3699" i="7"/>
  <c r="R3699" i="7"/>
  <c r="U3571" i="7"/>
  <c r="V3571" i="7"/>
  <c r="Q3571" i="7"/>
  <c r="R3571" i="7"/>
  <c r="U3379" i="7"/>
  <c r="Q3379" i="7"/>
  <c r="R3379" i="7"/>
  <c r="V3379" i="7"/>
  <c r="U3251" i="7"/>
  <c r="V3251" i="7"/>
  <c r="Q3251" i="7"/>
  <c r="R3251" i="7"/>
  <c r="U3123" i="7"/>
  <c r="V3123" i="7"/>
  <c r="Q3123" i="7"/>
  <c r="R3123" i="7"/>
  <c r="U2995" i="7"/>
  <c r="V2995" i="7"/>
  <c r="Q2995" i="7"/>
  <c r="R2995" i="7"/>
  <c r="U2867" i="7"/>
  <c r="Q2867" i="7"/>
  <c r="V2867" i="7"/>
  <c r="R2867" i="7"/>
  <c r="U2739" i="7"/>
  <c r="V2739" i="7"/>
  <c r="Q2739" i="7"/>
  <c r="R2739" i="7"/>
  <c r="V2611" i="7"/>
  <c r="U2611" i="7"/>
  <c r="Q2611" i="7"/>
  <c r="R2611" i="7"/>
  <c r="V2483" i="7"/>
  <c r="U2483" i="7"/>
  <c r="Q2483" i="7"/>
  <c r="R2483" i="7"/>
  <c r="V2355" i="7"/>
  <c r="Q2355" i="7"/>
  <c r="R2355" i="7"/>
  <c r="U2355" i="7"/>
  <c r="V2291" i="7"/>
  <c r="U2291" i="7"/>
  <c r="Q2291" i="7"/>
  <c r="R2291" i="7"/>
  <c r="V2163" i="7"/>
  <c r="U2163" i="7"/>
  <c r="Q2163" i="7"/>
  <c r="R2163" i="7"/>
  <c r="V2035" i="7"/>
  <c r="U2035" i="7"/>
  <c r="Q2035" i="7"/>
  <c r="R2035" i="7"/>
  <c r="V1907" i="7"/>
  <c r="U1907" i="7"/>
  <c r="Q1907" i="7"/>
  <c r="U1779" i="7"/>
  <c r="V1779" i="7"/>
  <c r="Q1779" i="7"/>
  <c r="R1779" i="7"/>
  <c r="U1651" i="7"/>
  <c r="V1651" i="7"/>
  <c r="Q1651" i="7"/>
  <c r="R1651" i="7"/>
  <c r="U1523" i="7"/>
  <c r="V1523" i="7"/>
  <c r="Q1523" i="7"/>
  <c r="R1523" i="7"/>
  <c r="U1395" i="7"/>
  <c r="V1395" i="7"/>
  <c r="Q1395" i="7"/>
  <c r="S1395" i="7" s="1"/>
  <c r="U1267" i="7"/>
  <c r="V1267" i="7"/>
  <c r="Q1267" i="7"/>
  <c r="R1267" i="7"/>
  <c r="U1139" i="7"/>
  <c r="V1139" i="7"/>
  <c r="Q1139" i="7"/>
  <c r="S1139" i="7" s="1"/>
  <c r="R1139" i="7"/>
  <c r="U1011" i="7"/>
  <c r="V1011" i="7"/>
  <c r="Q1011" i="7"/>
  <c r="S1011" i="7" s="1"/>
  <c r="R1011" i="7"/>
  <c r="U883" i="7"/>
  <c r="V883" i="7"/>
  <c r="Q883" i="7"/>
  <c r="U691" i="7"/>
  <c r="V691" i="7"/>
  <c r="Q691" i="7"/>
  <c r="R691" i="7"/>
  <c r="U563" i="7"/>
  <c r="V563" i="7"/>
  <c r="Q563" i="7"/>
  <c r="R563" i="7"/>
  <c r="U435" i="7"/>
  <c r="V435" i="7"/>
  <c r="Q435" i="7"/>
  <c r="R435" i="7"/>
  <c r="U307" i="7"/>
  <c r="V307" i="7"/>
  <c r="Q307" i="7"/>
  <c r="R307" i="7"/>
  <c r="U179" i="7"/>
  <c r="Q179" i="7"/>
  <c r="V179" i="7"/>
  <c r="R179" i="7"/>
  <c r="U51" i="7"/>
  <c r="V51" i="7"/>
  <c r="Q51" i="7"/>
  <c r="R51" i="7"/>
  <c r="V3928" i="7"/>
  <c r="Q3928" i="7"/>
  <c r="R3928" i="7"/>
  <c r="U3928" i="7"/>
  <c r="V3800" i="7"/>
  <c r="U3800" i="7"/>
  <c r="Q3800" i="7"/>
  <c r="R3800" i="7"/>
  <c r="V3672" i="7"/>
  <c r="U3672" i="7"/>
  <c r="Q3672" i="7"/>
  <c r="R3672" i="7"/>
  <c r="V3544" i="7"/>
  <c r="U3544" i="7"/>
  <c r="Q3544" i="7"/>
  <c r="R3544" i="7"/>
  <c r="V3404" i="7"/>
  <c r="U3404" i="7"/>
  <c r="Q3404" i="7"/>
  <c r="R3404" i="7"/>
  <c r="V3148" i="7"/>
  <c r="U3148" i="7"/>
  <c r="Q3148" i="7"/>
  <c r="R3148" i="7"/>
  <c r="U2636" i="7"/>
  <c r="V2636" i="7"/>
  <c r="R2636" i="7"/>
  <c r="Q2636" i="7"/>
  <c r="U2124" i="7"/>
  <c r="V2124" i="7"/>
  <c r="Q2124" i="7"/>
  <c r="R2124" i="7"/>
  <c r="U1612" i="7"/>
  <c r="V1612" i="7"/>
  <c r="R1612" i="7"/>
  <c r="Q1612" i="7"/>
  <c r="U1100" i="7"/>
  <c r="V1100" i="7"/>
  <c r="Q1100" i="7"/>
  <c r="R1100" i="7"/>
  <c r="U332" i="7"/>
  <c r="Q332" i="7"/>
  <c r="R332" i="7"/>
  <c r="V332" i="7"/>
  <c r="V3337" i="7"/>
  <c r="Q3337" i="7"/>
  <c r="R3337" i="7"/>
  <c r="U3337" i="7"/>
  <c r="V2825" i="7"/>
  <c r="U2825" i="7"/>
  <c r="Q2825" i="7"/>
  <c r="R2825" i="7"/>
  <c r="V2313" i="7"/>
  <c r="U2313" i="7"/>
  <c r="Q2313" i="7"/>
  <c r="R2313" i="7"/>
  <c r="V1801" i="7"/>
  <c r="U1801" i="7"/>
  <c r="Q1801" i="7"/>
  <c r="R1801" i="7"/>
  <c r="V1289" i="7"/>
  <c r="Q1289" i="7"/>
  <c r="R1289" i="7"/>
  <c r="U1289" i="7"/>
  <c r="U777" i="7"/>
  <c r="R777" i="7"/>
  <c r="V777" i="7"/>
  <c r="Q777" i="7"/>
  <c r="V265" i="7"/>
  <c r="U265" i="7"/>
  <c r="Q265" i="7"/>
  <c r="S265" i="7" s="1"/>
  <c r="U4222" i="7"/>
  <c r="V4222" i="7"/>
  <c r="Q4222" i="7"/>
  <c r="R4222" i="7"/>
  <c r="U1150" i="7"/>
  <c r="V1150" i="7"/>
  <c r="R1150" i="7"/>
  <c r="Q1150" i="7"/>
  <c r="V3344" i="7"/>
  <c r="U3344" i="7"/>
  <c r="Q3344" i="7"/>
  <c r="R3344" i="7"/>
  <c r="V3216" i="7"/>
  <c r="U3216" i="7"/>
  <c r="Q3216" i="7"/>
  <c r="R3216" i="7"/>
  <c r="V3088" i="7"/>
  <c r="U3088" i="7"/>
  <c r="Q3088" i="7"/>
  <c r="R3088" i="7"/>
  <c r="V2960" i="7"/>
  <c r="U2960" i="7"/>
  <c r="Q2960" i="7"/>
  <c r="R2960" i="7"/>
  <c r="V2832" i="7"/>
  <c r="U2832" i="7"/>
  <c r="Q2832" i="7"/>
  <c r="R2832" i="7"/>
  <c r="U2704" i="7"/>
  <c r="V2704" i="7"/>
  <c r="Q2704" i="7"/>
  <c r="R2704" i="7"/>
  <c r="U2576" i="7"/>
  <c r="V2576" i="7"/>
  <c r="Q2576" i="7"/>
  <c r="R2576" i="7"/>
  <c r="U2384" i="7"/>
  <c r="V2384" i="7"/>
  <c r="Q2384" i="7"/>
  <c r="R2384" i="7"/>
  <c r="U2320" i="7"/>
  <c r="V2320" i="7"/>
  <c r="Q2320" i="7"/>
  <c r="R2320" i="7"/>
  <c r="U2192" i="7"/>
  <c r="V2192" i="7"/>
  <c r="Q2192" i="7"/>
  <c r="R2192" i="7"/>
  <c r="U2064" i="7"/>
  <c r="V2064" i="7"/>
  <c r="Q2064" i="7"/>
  <c r="R2064" i="7"/>
  <c r="U1872" i="7"/>
  <c r="V1872" i="7"/>
  <c r="Q1872" i="7"/>
  <c r="R1872" i="7"/>
  <c r="U1744" i="7"/>
  <c r="V1744" i="7"/>
  <c r="Q1744" i="7"/>
  <c r="R1744" i="7"/>
  <c r="U1616" i="7"/>
  <c r="V1616" i="7"/>
  <c r="Q1616" i="7"/>
  <c r="R1616" i="7"/>
  <c r="U1424" i="7"/>
  <c r="V1424" i="7"/>
  <c r="R1424" i="7"/>
  <c r="Q1424" i="7"/>
  <c r="U1296" i="7"/>
  <c r="V1296" i="7"/>
  <c r="R1296" i="7"/>
  <c r="Q1296" i="7"/>
  <c r="U1168" i="7"/>
  <c r="V1168" i="7"/>
  <c r="R1168" i="7"/>
  <c r="Q1168" i="7"/>
  <c r="U976" i="7"/>
  <c r="V976" i="7"/>
  <c r="R976" i="7"/>
  <c r="Q976" i="7"/>
  <c r="U848" i="7"/>
  <c r="V848" i="7"/>
  <c r="R848" i="7"/>
  <c r="Q848" i="7"/>
  <c r="U720" i="7"/>
  <c r="V720" i="7"/>
  <c r="R720" i="7"/>
  <c r="Q720" i="7"/>
  <c r="U528" i="7"/>
  <c r="V528" i="7"/>
  <c r="R528" i="7"/>
  <c r="Q528" i="7"/>
  <c r="U400" i="7"/>
  <c r="V400" i="7"/>
  <c r="R400" i="7"/>
  <c r="Q400" i="7"/>
  <c r="U272" i="7"/>
  <c r="V272" i="7"/>
  <c r="R272" i="7"/>
  <c r="Q272" i="7"/>
  <c r="U144" i="7"/>
  <c r="V144" i="7"/>
  <c r="R144" i="7"/>
  <c r="Q144" i="7"/>
  <c r="U3533" i="7"/>
  <c r="V3533" i="7"/>
  <c r="R3533" i="7"/>
  <c r="Q3533" i="7"/>
  <c r="U3469" i="7"/>
  <c r="V3469" i="7"/>
  <c r="Q3469" i="7"/>
  <c r="S3469" i="7" s="1"/>
  <c r="U3341" i="7"/>
  <c r="V3341" i="7"/>
  <c r="Q3341" i="7"/>
  <c r="R3341" i="7"/>
  <c r="U3213" i="7"/>
  <c r="V3213" i="7"/>
  <c r="Q3213" i="7"/>
  <c r="S3213" i="7" s="1"/>
  <c r="U3085" i="7"/>
  <c r="Q3085" i="7"/>
  <c r="R3085" i="7"/>
  <c r="U2957" i="7"/>
  <c r="V2957" i="7"/>
  <c r="Q2957" i="7"/>
  <c r="S2957" i="7" s="1"/>
  <c r="U2829" i="7"/>
  <c r="V2829" i="7"/>
  <c r="Q2829" i="7"/>
  <c r="R2829" i="7"/>
  <c r="U2701" i="7"/>
  <c r="V2701" i="7"/>
  <c r="Q2701" i="7"/>
  <c r="U2573" i="7"/>
  <c r="Q2573" i="7"/>
  <c r="V2573" i="7"/>
  <c r="R2573" i="7"/>
  <c r="U2381" i="7"/>
  <c r="V2381" i="7"/>
  <c r="R2381" i="7"/>
  <c r="Q2381" i="7"/>
  <c r="U2253" i="7"/>
  <c r="V2253" i="7"/>
  <c r="R2253" i="7"/>
  <c r="Q2253" i="7"/>
  <c r="U2125" i="7"/>
  <c r="V2125" i="7"/>
  <c r="R2125" i="7"/>
  <c r="Q2125" i="7"/>
  <c r="U1997" i="7"/>
  <c r="V1997" i="7"/>
  <c r="R1997" i="7"/>
  <c r="Q1997" i="7"/>
  <c r="U1869" i="7"/>
  <c r="V1869" i="7"/>
  <c r="R1869" i="7"/>
  <c r="Q1869" i="7"/>
  <c r="U1741" i="7"/>
  <c r="V1741" i="7"/>
  <c r="R1741" i="7"/>
  <c r="Q1741" i="7"/>
  <c r="U1613" i="7"/>
  <c r="V1613" i="7"/>
  <c r="R1613" i="7"/>
  <c r="Q1613" i="7"/>
  <c r="U1485" i="7"/>
  <c r="V1485" i="7"/>
  <c r="R1485" i="7"/>
  <c r="Q1485" i="7"/>
  <c r="U1421" i="7"/>
  <c r="V1421" i="7"/>
  <c r="Q1421" i="7"/>
  <c r="S1421" i="7" s="1"/>
  <c r="U1293" i="7"/>
  <c r="V1293" i="7"/>
  <c r="Q1293" i="7"/>
  <c r="R1293" i="7"/>
  <c r="U1165" i="7"/>
  <c r="V1165" i="7"/>
  <c r="Q1165" i="7"/>
  <c r="U1037" i="7"/>
  <c r="Q1037" i="7"/>
  <c r="R1037" i="7"/>
  <c r="U909" i="7"/>
  <c r="V909" i="7"/>
  <c r="Q909" i="7"/>
  <c r="S909" i="7" s="1"/>
  <c r="T909" i="7" s="1"/>
  <c r="U781" i="7"/>
  <c r="V781" i="7"/>
  <c r="Q781" i="7"/>
  <c r="R781" i="7"/>
  <c r="U653" i="7"/>
  <c r="V653" i="7"/>
  <c r="Q653" i="7"/>
  <c r="U525" i="7"/>
  <c r="Q525" i="7"/>
  <c r="V525" i="7"/>
  <c r="R525" i="7"/>
  <c r="U397" i="7"/>
  <c r="V397" i="7"/>
  <c r="Q397" i="7"/>
  <c r="S397" i="7" s="1"/>
  <c r="T397" i="7" s="1"/>
  <c r="U269" i="7"/>
  <c r="V269" i="7"/>
  <c r="Q269" i="7"/>
  <c r="R269" i="7"/>
  <c r="U77" i="7"/>
  <c r="V77" i="7"/>
  <c r="R77" i="7"/>
  <c r="Q77" i="7"/>
  <c r="V4466" i="7"/>
  <c r="U4466" i="7"/>
  <c r="R4466" i="7"/>
  <c r="Q4466" i="7"/>
  <c r="V4338" i="7"/>
  <c r="U4338" i="7"/>
  <c r="R4338" i="7"/>
  <c r="Q4338" i="7"/>
  <c r="U3982" i="7"/>
  <c r="V3982" i="7"/>
  <c r="Q3982" i="7"/>
  <c r="S3982" i="7" s="1"/>
  <c r="V3470" i="7"/>
  <c r="R3470" i="7"/>
  <c r="Q3470" i="7"/>
  <c r="V3214" i="7"/>
  <c r="Q3214" i="7"/>
  <c r="U3214" i="7"/>
  <c r="R3214" i="7"/>
  <c r="U2446" i="7"/>
  <c r="V2446" i="7"/>
  <c r="Q2446" i="7"/>
  <c r="R2446" i="7"/>
  <c r="U1934" i="7"/>
  <c r="V1934" i="7"/>
  <c r="Q1934" i="7"/>
  <c r="R1934" i="7"/>
  <c r="U1422" i="7"/>
  <c r="V1422" i="7"/>
  <c r="Q1422" i="7"/>
  <c r="R1422" i="7"/>
  <c r="U910" i="7"/>
  <c r="V910" i="7"/>
  <c r="Q910" i="7"/>
  <c r="V654" i="7"/>
  <c r="Q654" i="7"/>
  <c r="R654" i="7"/>
  <c r="U654" i="7"/>
  <c r="V3412" i="7"/>
  <c r="U3412" i="7"/>
  <c r="R3412" i="7"/>
  <c r="Q3412" i="7"/>
  <c r="V3284" i="7"/>
  <c r="U3284" i="7"/>
  <c r="R3284" i="7"/>
  <c r="Q3284" i="7"/>
  <c r="U3220" i="7"/>
  <c r="V3220" i="7"/>
  <c r="R3220" i="7"/>
  <c r="Q3220" i="7"/>
  <c r="U3092" i="7"/>
  <c r="R3092" i="7"/>
  <c r="V3092" i="7"/>
  <c r="Q3092" i="7"/>
  <c r="U2964" i="7"/>
  <c r="V2964" i="7"/>
  <c r="R2964" i="7"/>
  <c r="Q2964" i="7"/>
  <c r="U2836" i="7"/>
  <c r="R2836" i="7"/>
  <c r="V2836" i="7"/>
  <c r="Q2836" i="7"/>
  <c r="V2708" i="7"/>
  <c r="U2708" i="7"/>
  <c r="R2708" i="7"/>
  <c r="Q2708" i="7"/>
  <c r="V2580" i="7"/>
  <c r="R2580" i="7"/>
  <c r="Q2580" i="7"/>
  <c r="U2580" i="7"/>
  <c r="V2452" i="7"/>
  <c r="U2452" i="7"/>
  <c r="R2452" i="7"/>
  <c r="Q2452" i="7"/>
  <c r="V2324" i="7"/>
  <c r="R2324" i="7"/>
  <c r="U2324" i="7"/>
  <c r="Q2324" i="7"/>
  <c r="V2196" i="7"/>
  <c r="U2196" i="7"/>
  <c r="R2196" i="7"/>
  <c r="Q2196" i="7"/>
  <c r="V2068" i="7"/>
  <c r="R2068" i="7"/>
  <c r="U2068" i="7"/>
  <c r="Q2068" i="7"/>
  <c r="V1940" i="7"/>
  <c r="U1940" i="7"/>
  <c r="R1940" i="7"/>
  <c r="Q1940" i="7"/>
  <c r="V1812" i="7"/>
  <c r="R1812" i="7"/>
  <c r="U1812" i="7"/>
  <c r="Q1812" i="7"/>
  <c r="V1684" i="7"/>
  <c r="U1684" i="7"/>
  <c r="R1684" i="7"/>
  <c r="Q1684" i="7"/>
  <c r="V1556" i="7"/>
  <c r="R1556" i="7"/>
  <c r="Q1556" i="7"/>
  <c r="U1364" i="7"/>
  <c r="V1364" i="7"/>
  <c r="R1364" i="7"/>
  <c r="Q1364" i="7"/>
  <c r="R910" i="7"/>
  <c r="R1165" i="7"/>
  <c r="R311" i="7"/>
  <c r="R1907" i="7"/>
  <c r="R1455" i="7"/>
  <c r="R7083" i="7"/>
  <c r="R7307" i="7"/>
  <c r="U4530" i="7"/>
  <c r="Q398" i="7"/>
  <c r="R4158" i="7"/>
  <c r="R761" i="7"/>
  <c r="R1641" i="7"/>
  <c r="R653" i="7"/>
  <c r="R1677" i="7"/>
  <c r="R2701" i="7"/>
  <c r="R3736" i="7"/>
  <c r="R3504" i="7"/>
  <c r="Q3696" i="7"/>
  <c r="R883" i="7"/>
  <c r="R2931" i="7"/>
  <c r="Q2159" i="7"/>
  <c r="S2159" i="7" s="1"/>
  <c r="Q4088" i="7"/>
  <c r="R7242" i="7"/>
  <c r="V2061" i="7"/>
  <c r="V3604" i="7"/>
  <c r="V1300" i="7"/>
  <c r="R1300" i="7"/>
  <c r="U1300" i="7"/>
  <c r="Q1300" i="7"/>
  <c r="U1236" i="7"/>
  <c r="V1236" i="7"/>
  <c r="R1236" i="7"/>
  <c r="U1108" i="7"/>
  <c r="V1108" i="7"/>
  <c r="R1108" i="7"/>
  <c r="U980" i="7"/>
  <c r="R980" i="7"/>
  <c r="V980" i="7"/>
  <c r="U852" i="7"/>
  <c r="V852" i="7"/>
  <c r="R852" i="7"/>
  <c r="V788" i="7"/>
  <c r="R788" i="7"/>
  <c r="U788" i="7"/>
  <c r="Q788" i="7"/>
  <c r="V660" i="7"/>
  <c r="U660" i="7"/>
  <c r="R660" i="7"/>
  <c r="Q660" i="7"/>
  <c r="V532" i="7"/>
  <c r="R532" i="7"/>
  <c r="Q532" i="7"/>
  <c r="V404" i="7"/>
  <c r="U404" i="7"/>
  <c r="R404" i="7"/>
  <c r="Q404" i="7"/>
  <c r="V276" i="7"/>
  <c r="R276" i="7"/>
  <c r="U276" i="7"/>
  <c r="Q276" i="7"/>
  <c r="V148" i="7"/>
  <c r="R148" i="7"/>
  <c r="Q148" i="7"/>
  <c r="V3537" i="7"/>
  <c r="U3537" i="7"/>
  <c r="Q3537" i="7"/>
  <c r="R3537" i="7"/>
  <c r="V3409" i="7"/>
  <c r="Q3409" i="7"/>
  <c r="R3409" i="7"/>
  <c r="U3409" i="7"/>
  <c r="V3281" i="7"/>
  <c r="U3281" i="7"/>
  <c r="Q3281" i="7"/>
  <c r="R3281" i="7"/>
  <c r="V3153" i="7"/>
  <c r="Q3153" i="7"/>
  <c r="R3153" i="7"/>
  <c r="V3089" i="7"/>
  <c r="U3089" i="7"/>
  <c r="Q3089" i="7"/>
  <c r="R3089" i="7"/>
  <c r="V2961" i="7"/>
  <c r="U2961" i="7"/>
  <c r="Q2961" i="7"/>
  <c r="R2961" i="7"/>
  <c r="V2833" i="7"/>
  <c r="U2833" i="7"/>
  <c r="Q2833" i="7"/>
  <c r="R2833" i="7"/>
  <c r="V2705" i="7"/>
  <c r="U2705" i="7"/>
  <c r="Q2705" i="7"/>
  <c r="R2705" i="7"/>
  <c r="V2577" i="7"/>
  <c r="U2577" i="7"/>
  <c r="Q2577" i="7"/>
  <c r="R2577" i="7"/>
  <c r="V2449" i="7"/>
  <c r="U2449" i="7"/>
  <c r="Q2449" i="7"/>
  <c r="R2449" i="7"/>
  <c r="V2321" i="7"/>
  <c r="U2321" i="7"/>
  <c r="Q2321" i="7"/>
  <c r="R2321" i="7"/>
  <c r="V2193" i="7"/>
  <c r="U2193" i="7"/>
  <c r="Q2193" i="7"/>
  <c r="R2193" i="7"/>
  <c r="V2065" i="7"/>
  <c r="U2065" i="7"/>
  <c r="Q2065" i="7"/>
  <c r="R2065" i="7"/>
  <c r="V1937" i="7"/>
  <c r="U1937" i="7"/>
  <c r="Q1937" i="7"/>
  <c r="R1937" i="7"/>
  <c r="V1873" i="7"/>
  <c r="Q1873" i="7"/>
  <c r="S1873" i="7" s="1"/>
  <c r="R1873" i="7"/>
  <c r="U1873" i="7"/>
  <c r="V1745" i="7"/>
  <c r="U1745" i="7"/>
  <c r="Q1745" i="7"/>
  <c r="R1745" i="7"/>
  <c r="V1617" i="7"/>
  <c r="Q1617" i="7"/>
  <c r="S1617" i="7" s="1"/>
  <c r="R1617" i="7"/>
  <c r="V1489" i="7"/>
  <c r="U1489" i="7"/>
  <c r="Q1489" i="7"/>
  <c r="S1489" i="7" s="1"/>
  <c r="R1489" i="7"/>
  <c r="V1361" i="7"/>
  <c r="Q1361" i="7"/>
  <c r="R1361" i="7"/>
  <c r="U1361" i="7"/>
  <c r="V1233" i="7"/>
  <c r="U1233" i="7"/>
  <c r="Q1233" i="7"/>
  <c r="S1233" i="7" s="1"/>
  <c r="R1233" i="7"/>
  <c r="V1105" i="7"/>
  <c r="Q1105" i="7"/>
  <c r="R1105" i="7"/>
  <c r="V977" i="7"/>
  <c r="U977" i="7"/>
  <c r="Q977" i="7"/>
  <c r="R977" i="7"/>
  <c r="V849" i="7"/>
  <c r="Q849" i="7"/>
  <c r="R849" i="7"/>
  <c r="U849" i="7"/>
  <c r="V721" i="7"/>
  <c r="U721" i="7"/>
  <c r="Q721" i="7"/>
  <c r="R721" i="7"/>
  <c r="V593" i="7"/>
  <c r="Q593" i="7"/>
  <c r="R593" i="7"/>
  <c r="V465" i="7"/>
  <c r="U465" i="7"/>
  <c r="Q465" i="7"/>
  <c r="R465" i="7"/>
  <c r="V337" i="7"/>
  <c r="Q337" i="7"/>
  <c r="R337" i="7"/>
  <c r="U337" i="7"/>
  <c r="V209" i="7"/>
  <c r="U209" i="7"/>
  <c r="Q209" i="7"/>
  <c r="R209" i="7"/>
  <c r="V145" i="7"/>
  <c r="U145" i="7"/>
  <c r="Q145" i="7"/>
  <c r="R145" i="7"/>
  <c r="U4534" i="7"/>
  <c r="V4534" i="7"/>
  <c r="Q4534" i="7"/>
  <c r="R4534" i="7"/>
  <c r="U4406" i="7"/>
  <c r="V4406" i="7"/>
  <c r="Q4406" i="7"/>
  <c r="R4406" i="7"/>
  <c r="U4254" i="7"/>
  <c r="V4254" i="7"/>
  <c r="Q4254" i="7"/>
  <c r="R4254" i="7"/>
  <c r="V3742" i="7"/>
  <c r="U3742" i="7"/>
  <c r="R3742" i="7"/>
  <c r="U3230" i="7"/>
  <c r="V3230" i="7"/>
  <c r="Q3230" i="7"/>
  <c r="R3230" i="7"/>
  <c r="U2718" i="7"/>
  <c r="V2718" i="7"/>
  <c r="Q2718" i="7"/>
  <c r="R2718" i="7"/>
  <c r="U2206" i="7"/>
  <c r="V2206" i="7"/>
  <c r="R2206" i="7"/>
  <c r="V1694" i="7"/>
  <c r="U1694" i="7"/>
  <c r="R1694" i="7"/>
  <c r="S1694" i="7" s="1"/>
  <c r="U1182" i="7"/>
  <c r="V1182" i="7"/>
  <c r="R1182" i="7"/>
  <c r="Q1182" i="7"/>
  <c r="U670" i="7"/>
  <c r="V670" i="7"/>
  <c r="R670" i="7"/>
  <c r="S670" i="7" s="1"/>
  <c r="V3416" i="7"/>
  <c r="Q3416" i="7"/>
  <c r="U3416" i="7"/>
  <c r="R3416" i="7"/>
  <c r="V3288" i="7"/>
  <c r="U3288" i="7"/>
  <c r="Q3288" i="7"/>
  <c r="R3288" i="7"/>
  <c r="V3160" i="7"/>
  <c r="U3160" i="7"/>
  <c r="Q3160" i="7"/>
  <c r="R3160" i="7"/>
  <c r="V3032" i="7"/>
  <c r="U3032" i="7"/>
  <c r="Q3032" i="7"/>
  <c r="R3032" i="7"/>
  <c r="V2904" i="7"/>
  <c r="Q2904" i="7"/>
  <c r="R2904" i="7"/>
  <c r="V2776" i="7"/>
  <c r="U2776" i="7"/>
  <c r="Q2776" i="7"/>
  <c r="R2776" i="7"/>
  <c r="U2648" i="7"/>
  <c r="V2648" i="7"/>
  <c r="Q2648" i="7"/>
  <c r="R2648" i="7"/>
  <c r="U2520" i="7"/>
  <c r="V2520" i="7"/>
  <c r="Q2520" i="7"/>
  <c r="R2520" i="7"/>
  <c r="U2392" i="7"/>
  <c r="Q2392" i="7"/>
  <c r="V2392" i="7"/>
  <c r="R2392" i="7"/>
  <c r="U2264" i="7"/>
  <c r="V2264" i="7"/>
  <c r="Q2264" i="7"/>
  <c r="R2264" i="7"/>
  <c r="U2136" i="7"/>
  <c r="V2136" i="7"/>
  <c r="Q2136" i="7"/>
  <c r="R2136" i="7"/>
  <c r="V2072" i="7"/>
  <c r="U2072" i="7"/>
  <c r="Q2072" i="7"/>
  <c r="U1880" i="7"/>
  <c r="Q1880" i="7"/>
  <c r="R1880" i="7"/>
  <c r="V1816" i="7"/>
  <c r="Q1816" i="7"/>
  <c r="V1688" i="7"/>
  <c r="U1688" i="7"/>
  <c r="Q1688" i="7"/>
  <c r="V1560" i="7"/>
  <c r="U1560" i="7"/>
  <c r="Q1560" i="7"/>
  <c r="V1432" i="7"/>
  <c r="U1432" i="7"/>
  <c r="Q1432" i="7"/>
  <c r="S1432" i="7" s="1"/>
  <c r="V1304" i="7"/>
  <c r="Q1304" i="7"/>
  <c r="U1304" i="7"/>
  <c r="V1176" i="7"/>
  <c r="U1176" i="7"/>
  <c r="Q1176" i="7"/>
  <c r="U984" i="7"/>
  <c r="V984" i="7"/>
  <c r="Q984" i="7"/>
  <c r="S984" i="7" s="1"/>
  <c r="R984" i="7"/>
  <c r="U856" i="7"/>
  <c r="Q856" i="7"/>
  <c r="R856" i="7"/>
  <c r="V792" i="7"/>
  <c r="Q792" i="7"/>
  <c r="V664" i="7"/>
  <c r="U664" i="7"/>
  <c r="Q664" i="7"/>
  <c r="V536" i="7"/>
  <c r="U536" i="7"/>
  <c r="Q536" i="7"/>
  <c r="V408" i="7"/>
  <c r="U408" i="7"/>
  <c r="Q408" i="7"/>
  <c r="S408" i="7" s="1"/>
  <c r="V280" i="7"/>
  <c r="Q280" i="7"/>
  <c r="U280" i="7"/>
  <c r="V152" i="7"/>
  <c r="U152" i="7"/>
  <c r="Q152" i="7"/>
  <c r="V3541" i="7"/>
  <c r="Q3541" i="7"/>
  <c r="U3541" i="7"/>
  <c r="V3413" i="7"/>
  <c r="U3413" i="7"/>
  <c r="Q3413" i="7"/>
  <c r="S3413" i="7" s="1"/>
  <c r="V3349" i="7"/>
  <c r="U3349" i="7"/>
  <c r="R3349" i="7"/>
  <c r="V3221" i="7"/>
  <c r="U3221" i="7"/>
  <c r="R3221" i="7"/>
  <c r="V3093" i="7"/>
  <c r="U3093" i="7"/>
  <c r="R3093" i="7"/>
  <c r="V2901" i="7"/>
  <c r="U2901" i="7"/>
  <c r="Q2901" i="7"/>
  <c r="S2901" i="7" s="1"/>
  <c r="V2773" i="7"/>
  <c r="Q2773" i="7"/>
  <c r="V2645" i="7"/>
  <c r="U2645" i="7"/>
  <c r="Q2645" i="7"/>
  <c r="S2645" i="7" s="1"/>
  <c r="T2645" i="7" s="1"/>
  <c r="V2517" i="7"/>
  <c r="U2517" i="7"/>
  <c r="Q2517" i="7"/>
  <c r="V2389" i="7"/>
  <c r="U2389" i="7"/>
  <c r="Q2389" i="7"/>
  <c r="S2389" i="7" s="1"/>
  <c r="T2389" i="7" s="1"/>
  <c r="V2261" i="7"/>
  <c r="Q2261" i="7"/>
  <c r="V2133" i="7"/>
  <c r="U2133" i="7"/>
  <c r="Q2133" i="7"/>
  <c r="S2133" i="7" s="1"/>
  <c r="V2005" i="7"/>
  <c r="U2005" i="7"/>
  <c r="Q2005" i="7"/>
  <c r="V1877" i="7"/>
  <c r="U1877" i="7"/>
  <c r="Q1877" i="7"/>
  <c r="S1877" i="7" s="1"/>
  <c r="T1877" i="7" s="1"/>
  <c r="V1749" i="7"/>
  <c r="Q1749" i="7"/>
  <c r="V1621" i="7"/>
  <c r="U1621" i="7"/>
  <c r="Q1621" i="7"/>
  <c r="S1621" i="7" s="1"/>
  <c r="T1621" i="7" s="1"/>
  <c r="V1493" i="7"/>
  <c r="U1493" i="7"/>
  <c r="Q1493" i="7"/>
  <c r="V1365" i="7"/>
  <c r="U1365" i="7"/>
  <c r="Q1365" i="7"/>
  <c r="S1365" i="7" s="1"/>
  <c r="T1365" i="7" s="1"/>
  <c r="V1237" i="7"/>
  <c r="Q1237" i="7"/>
  <c r="V1109" i="7"/>
  <c r="U1109" i="7"/>
  <c r="Q1109" i="7"/>
  <c r="S1109" i="7" s="1"/>
  <c r="V981" i="7"/>
  <c r="U981" i="7"/>
  <c r="Q981" i="7"/>
  <c r="V853" i="7"/>
  <c r="U853" i="7"/>
  <c r="Q853" i="7"/>
  <c r="S853" i="7" s="1"/>
  <c r="V725" i="7"/>
  <c r="Q725" i="7"/>
  <c r="V597" i="7"/>
  <c r="U597" i="7"/>
  <c r="Q597" i="7"/>
  <c r="S597" i="7" s="1"/>
  <c r="T597" i="7" s="1"/>
  <c r="V533" i="7"/>
  <c r="U533" i="7"/>
  <c r="R533" i="7"/>
  <c r="V405" i="7"/>
  <c r="U405" i="7"/>
  <c r="R405" i="7"/>
  <c r="V277" i="7"/>
  <c r="U277" i="7"/>
  <c r="R277" i="7"/>
  <c r="V85" i="7"/>
  <c r="U85" i="7"/>
  <c r="Q85" i="7"/>
  <c r="S85" i="7" s="1"/>
  <c r="T85" i="7" s="1"/>
  <c r="U4474" i="7"/>
  <c r="V4474" i="7"/>
  <c r="Q4474" i="7"/>
  <c r="U4346" i="7"/>
  <c r="V4346" i="7"/>
  <c r="Q4346" i="7"/>
  <c r="S4346" i="7" s="1"/>
  <c r="T4346" i="7" s="1"/>
  <c r="U4014" i="7"/>
  <c r="V4014" i="7"/>
  <c r="Q4014" i="7"/>
  <c r="R4014" i="7"/>
  <c r="V3502" i="7"/>
  <c r="U3502" i="7"/>
  <c r="Q3502" i="7"/>
  <c r="V2990" i="7"/>
  <c r="U2990" i="7"/>
  <c r="Q2990" i="7"/>
  <c r="Q2478" i="7"/>
  <c r="R2478" i="7"/>
  <c r="U2478" i="7"/>
  <c r="V2478" i="7"/>
  <c r="U1966" i="7"/>
  <c r="Q1966" i="7"/>
  <c r="V1966" i="7"/>
  <c r="R1966" i="7"/>
  <c r="U1710" i="7"/>
  <c r="V1710" i="7"/>
  <c r="Q1710" i="7"/>
  <c r="R1710" i="7"/>
  <c r="U1198" i="7"/>
  <c r="V1198" i="7"/>
  <c r="Q1198" i="7"/>
  <c r="R1198" i="7"/>
  <c r="U686" i="7"/>
  <c r="V686" i="7"/>
  <c r="Q686" i="7"/>
  <c r="V4274" i="7"/>
  <c r="U4274" i="7"/>
  <c r="Q4274" i="7"/>
  <c r="V4146" i="7"/>
  <c r="U4146" i="7"/>
  <c r="Q4146" i="7"/>
  <c r="S4146" i="7" s="1"/>
  <c r="V4018" i="7"/>
  <c r="Q4018" i="7"/>
  <c r="U3826" i="7"/>
  <c r="Q3826" i="7"/>
  <c r="V3826" i="7"/>
  <c r="R3826" i="7"/>
  <c r="V3698" i="7"/>
  <c r="Q3698" i="7"/>
  <c r="R3698" i="7"/>
  <c r="U3570" i="7"/>
  <c r="Q3570" i="7"/>
  <c r="S3570" i="7" s="1"/>
  <c r="R3570" i="7"/>
  <c r="V3442" i="7"/>
  <c r="Q3442" i="7"/>
  <c r="R3442" i="7"/>
  <c r="U3442" i="7"/>
  <c r="U3314" i="7"/>
  <c r="Q3314" i="7"/>
  <c r="V3314" i="7"/>
  <c r="R3314" i="7"/>
  <c r="V3186" i="7"/>
  <c r="Q3186" i="7"/>
  <c r="R3186" i="7"/>
  <c r="U3058" i="7"/>
  <c r="Q3058" i="7"/>
  <c r="R3058" i="7"/>
  <c r="V2930" i="7"/>
  <c r="Q2930" i="7"/>
  <c r="R2930" i="7"/>
  <c r="U2930" i="7"/>
  <c r="V2866" i="7"/>
  <c r="U2866" i="7"/>
  <c r="Q2866" i="7"/>
  <c r="V2738" i="7"/>
  <c r="U2738" i="7"/>
  <c r="Q2738" i="7"/>
  <c r="U2610" i="7"/>
  <c r="V2610" i="7"/>
  <c r="Q2610" i="7"/>
  <c r="S2610" i="7" s="1"/>
  <c r="T2610" i="7" s="1"/>
  <c r="U2482" i="7"/>
  <c r="V2482" i="7"/>
  <c r="Q2482" i="7"/>
  <c r="U2354" i="7"/>
  <c r="V2354" i="7"/>
  <c r="Q2354" i="7"/>
  <c r="U2226" i="7"/>
  <c r="V2226" i="7"/>
  <c r="Q2226" i="7"/>
  <c r="U2098" i="7"/>
  <c r="V2098" i="7"/>
  <c r="Q2098" i="7"/>
  <c r="S2098" i="7" s="1"/>
  <c r="T2098" i="7" s="1"/>
  <c r="U1970" i="7"/>
  <c r="V1970" i="7"/>
  <c r="Q1970" i="7"/>
  <c r="U1842" i="7"/>
  <c r="V1842" i="7"/>
  <c r="Q1842" i="7"/>
  <c r="U1714" i="7"/>
  <c r="V1714" i="7"/>
  <c r="Q1714" i="7"/>
  <c r="U1586" i="7"/>
  <c r="V1586" i="7"/>
  <c r="Q1586" i="7"/>
  <c r="S1586" i="7" s="1"/>
  <c r="T1586" i="7" s="1"/>
  <c r="U1458" i="7"/>
  <c r="V1458" i="7"/>
  <c r="Q1458" i="7"/>
  <c r="U1330" i="7"/>
  <c r="V1330" i="7"/>
  <c r="Q1330" i="7"/>
  <c r="U1202" i="7"/>
  <c r="V1202" i="7"/>
  <c r="Q1202" i="7"/>
  <c r="U1074" i="7"/>
  <c r="V1074" i="7"/>
  <c r="Q1074" i="7"/>
  <c r="S1074" i="7" s="1"/>
  <c r="T1074" i="7" s="1"/>
  <c r="U946" i="7"/>
  <c r="V946" i="7"/>
  <c r="Q946" i="7"/>
  <c r="U818" i="7"/>
  <c r="V818" i="7"/>
  <c r="Q818" i="7"/>
  <c r="U690" i="7"/>
  <c r="V690" i="7"/>
  <c r="Q690" i="7"/>
  <c r="U562" i="7"/>
  <c r="V562" i="7"/>
  <c r="Q562" i="7"/>
  <c r="S562" i="7" s="1"/>
  <c r="T562" i="7" s="1"/>
  <c r="U434" i="7"/>
  <c r="V434" i="7"/>
  <c r="Q434" i="7"/>
  <c r="U306" i="7"/>
  <c r="V306" i="7"/>
  <c r="Q306" i="7"/>
  <c r="U4278" i="7"/>
  <c r="V4278" i="7"/>
  <c r="Q4278" i="7"/>
  <c r="R4278" i="7"/>
  <c r="U4150" i="7"/>
  <c r="V4150" i="7"/>
  <c r="Q4150" i="7"/>
  <c r="R4150" i="7"/>
  <c r="U3958" i="7"/>
  <c r="V3958" i="7"/>
  <c r="R3958" i="7"/>
  <c r="Q3958" i="7"/>
  <c r="U3894" i="7"/>
  <c r="R3894" i="7"/>
  <c r="S3894" i="7" s="1"/>
  <c r="U3766" i="7"/>
  <c r="V3766" i="7"/>
  <c r="R3766" i="7"/>
  <c r="U3638" i="7"/>
  <c r="R3638" i="7"/>
  <c r="V3638" i="7"/>
  <c r="U3510" i="7"/>
  <c r="V3510" i="7"/>
  <c r="R3510" i="7"/>
  <c r="U3382" i="7"/>
  <c r="R3382" i="7"/>
  <c r="S3382" i="7" s="1"/>
  <c r="U3254" i="7"/>
  <c r="V3254" i="7"/>
  <c r="R3254" i="7"/>
  <c r="U3126" i="7"/>
  <c r="R3126" i="7"/>
  <c r="V3126" i="7"/>
  <c r="U2934" i="7"/>
  <c r="V2934" i="7"/>
  <c r="R2934" i="7"/>
  <c r="Q2934" i="7"/>
  <c r="U2806" i="7"/>
  <c r="V2806" i="7"/>
  <c r="R2806" i="7"/>
  <c r="Q2806" i="7"/>
  <c r="V2678" i="7"/>
  <c r="U2678" i="7"/>
  <c r="R2678" i="7"/>
  <c r="Q2678" i="7"/>
  <c r="V2550" i="7"/>
  <c r="U2550" i="7"/>
  <c r="R2550" i="7"/>
  <c r="Q2550" i="7"/>
  <c r="V2422" i="7"/>
  <c r="U2422" i="7"/>
  <c r="R2422" i="7"/>
  <c r="Q2422" i="7"/>
  <c r="V2294" i="7"/>
  <c r="U2294" i="7"/>
  <c r="R2294" i="7"/>
  <c r="Q2294" i="7"/>
  <c r="V2166" i="7"/>
  <c r="U2166" i="7"/>
  <c r="R2166" i="7"/>
  <c r="Q2166" i="7"/>
  <c r="V2038" i="7"/>
  <c r="U2038" i="7"/>
  <c r="R2038" i="7"/>
  <c r="Q2038" i="7"/>
  <c r="V1974" i="7"/>
  <c r="U1974" i="7"/>
  <c r="R1974" i="7"/>
  <c r="V1782" i="7"/>
  <c r="U1782" i="7"/>
  <c r="R1782" i="7"/>
  <c r="Q1782" i="7"/>
  <c r="V1654" i="7"/>
  <c r="U1654" i="7"/>
  <c r="R1654" i="7"/>
  <c r="Q1654" i="7"/>
  <c r="V1526" i="7"/>
  <c r="U1526" i="7"/>
  <c r="R1526" i="7"/>
  <c r="Q1526" i="7"/>
  <c r="V1398" i="7"/>
  <c r="U1398" i="7"/>
  <c r="R1398" i="7"/>
  <c r="Q1398" i="7"/>
  <c r="S1398" i="7" s="1"/>
  <c r="V1270" i="7"/>
  <c r="U1270" i="7"/>
  <c r="R1270" i="7"/>
  <c r="Q1270" i="7"/>
  <c r="S1270" i="7" s="1"/>
  <c r="V1142" i="7"/>
  <c r="U1142" i="7"/>
  <c r="R1142" i="7"/>
  <c r="Q1142" i="7"/>
  <c r="S1142" i="7" s="1"/>
  <c r="V1014" i="7"/>
  <c r="U1014" i="7"/>
  <c r="R1014" i="7"/>
  <c r="Q1014" i="7"/>
  <c r="S1014" i="7" s="1"/>
  <c r="V950" i="7"/>
  <c r="U950" i="7"/>
  <c r="R950" i="7"/>
  <c r="V758" i="7"/>
  <c r="U758" i="7"/>
  <c r="R758" i="7"/>
  <c r="Q758" i="7"/>
  <c r="V630" i="7"/>
  <c r="U630" i="7"/>
  <c r="R630" i="7"/>
  <c r="Q630" i="7"/>
  <c r="V502" i="7"/>
  <c r="U502" i="7"/>
  <c r="R502" i="7"/>
  <c r="Q502" i="7"/>
  <c r="V374" i="7"/>
  <c r="U374" i="7"/>
  <c r="R374" i="7"/>
  <c r="Q374" i="7"/>
  <c r="V246" i="7"/>
  <c r="U246" i="7"/>
  <c r="R246" i="7"/>
  <c r="Q246" i="7"/>
  <c r="U4154" i="7"/>
  <c r="V4154" i="7"/>
  <c r="R4154" i="7"/>
  <c r="V4026" i="7"/>
  <c r="U4026" i="7"/>
  <c r="Q4026" i="7"/>
  <c r="R4026" i="7"/>
  <c r="V3898" i="7"/>
  <c r="Q3898" i="7"/>
  <c r="S3898" i="7" s="1"/>
  <c r="R3898" i="7"/>
  <c r="V3770" i="7"/>
  <c r="U3770" i="7"/>
  <c r="Q3770" i="7"/>
  <c r="S3770" i="7" s="1"/>
  <c r="R3770" i="7"/>
  <c r="V3642" i="7"/>
  <c r="Q3642" i="7"/>
  <c r="U3642" i="7"/>
  <c r="R3642" i="7"/>
  <c r="V3514" i="7"/>
  <c r="U3514" i="7"/>
  <c r="Q3514" i="7"/>
  <c r="S3514" i="7" s="1"/>
  <c r="R3514" i="7"/>
  <c r="V3386" i="7"/>
  <c r="Q3386" i="7"/>
  <c r="R3386" i="7"/>
  <c r="V3258" i="7"/>
  <c r="U3258" i="7"/>
  <c r="Q3258" i="7"/>
  <c r="R3258" i="7"/>
  <c r="V3130" i="7"/>
  <c r="Q3130" i="7"/>
  <c r="U3130" i="7"/>
  <c r="R3130" i="7"/>
  <c r="V3002" i="7"/>
  <c r="U3002" i="7"/>
  <c r="Q3002" i="7"/>
  <c r="R3002" i="7"/>
  <c r="V2874" i="7"/>
  <c r="Q2874" i="7"/>
  <c r="R2874" i="7"/>
  <c r="V2746" i="7"/>
  <c r="U2746" i="7"/>
  <c r="Q2746" i="7"/>
  <c r="R2746" i="7"/>
  <c r="U2618" i="7"/>
  <c r="Q2618" i="7"/>
  <c r="V2618" i="7"/>
  <c r="R2618" i="7"/>
  <c r="U2490" i="7"/>
  <c r="V2490" i="7"/>
  <c r="Q2490" i="7"/>
  <c r="R2490" i="7"/>
  <c r="U2362" i="7"/>
  <c r="Q2362" i="7"/>
  <c r="R2362" i="7"/>
  <c r="U2234" i="7"/>
  <c r="V2234" i="7"/>
  <c r="Q2234" i="7"/>
  <c r="R2234" i="7"/>
  <c r="U2106" i="7"/>
  <c r="Q2106" i="7"/>
  <c r="V2106" i="7"/>
  <c r="R2106" i="7"/>
  <c r="U1978" i="7"/>
  <c r="V1978" i="7"/>
  <c r="Q1978" i="7"/>
  <c r="R1978" i="7"/>
  <c r="U1850" i="7"/>
  <c r="Q1850" i="7"/>
  <c r="S1850" i="7" s="1"/>
  <c r="R1850" i="7"/>
  <c r="U1722" i="7"/>
  <c r="V1722" i="7"/>
  <c r="Q1722" i="7"/>
  <c r="S1722" i="7" s="1"/>
  <c r="R1722" i="7"/>
  <c r="U1594" i="7"/>
  <c r="Q1594" i="7"/>
  <c r="V1594" i="7"/>
  <c r="R1594" i="7"/>
  <c r="U1466" i="7"/>
  <c r="V1466" i="7"/>
  <c r="Q1466" i="7"/>
  <c r="S1466" i="7" s="1"/>
  <c r="R1466" i="7"/>
  <c r="U1338" i="7"/>
  <c r="Q1338" i="7"/>
  <c r="R1338" i="7"/>
  <c r="U1210" i="7"/>
  <c r="V1210" i="7"/>
  <c r="Q1210" i="7"/>
  <c r="R1210" i="7"/>
  <c r="U1146" i="7"/>
  <c r="V1146" i="7"/>
  <c r="Q1146" i="7"/>
  <c r="U1018" i="7"/>
  <c r="V1018" i="7"/>
  <c r="Q1018" i="7"/>
  <c r="S1018" i="7" s="1"/>
  <c r="T1018" i="7" s="1"/>
  <c r="U890" i="7"/>
  <c r="V890" i="7"/>
  <c r="Q890" i="7"/>
  <c r="U762" i="7"/>
  <c r="V762" i="7"/>
  <c r="Q762" i="7"/>
  <c r="U634" i="7"/>
  <c r="V634" i="7"/>
  <c r="Q634" i="7"/>
  <c r="U506" i="7"/>
  <c r="V506" i="7"/>
  <c r="Q506" i="7"/>
  <c r="S506" i="7" s="1"/>
  <c r="U378" i="7"/>
  <c r="V378" i="7"/>
  <c r="Q378" i="7"/>
  <c r="U250" i="7"/>
  <c r="V250" i="7"/>
  <c r="Q250" i="7"/>
  <c r="S250" i="7" s="1"/>
  <c r="V1271" i="7"/>
  <c r="U1271" i="7"/>
  <c r="Q1271" i="7"/>
  <c r="R1271" i="7"/>
  <c r="V3319" i="7"/>
  <c r="U3319" i="7"/>
  <c r="Q3319" i="7"/>
  <c r="R3319" i="7"/>
  <c r="V2999" i="7"/>
  <c r="U2999" i="7"/>
  <c r="R2999" i="7"/>
  <c r="S2999" i="7" s="1"/>
  <c r="U1399" i="7"/>
  <c r="V1399" i="7"/>
  <c r="Q1399" i="7"/>
  <c r="R1399" i="7"/>
  <c r="V3895" i="7"/>
  <c r="U3895" i="7"/>
  <c r="Q3895" i="7"/>
  <c r="R3895" i="7"/>
  <c r="U5107" i="7"/>
  <c r="V5107" i="7"/>
  <c r="R5107" i="7"/>
  <c r="Q5107" i="7"/>
  <c r="U5299" i="7"/>
  <c r="V5299" i="7"/>
  <c r="R5299" i="7"/>
  <c r="Q5299" i="7"/>
  <c r="U5491" i="7"/>
  <c r="V5491" i="7"/>
  <c r="R5491" i="7"/>
  <c r="S5491" i="7" s="1"/>
  <c r="V6259" i="7"/>
  <c r="U6259" i="7"/>
  <c r="R6259" i="7"/>
  <c r="Q6259" i="7"/>
  <c r="U7731" i="7"/>
  <c r="V7731" i="7"/>
  <c r="Q7731" i="7"/>
  <c r="R7731" i="7"/>
  <c r="U9779" i="7"/>
  <c r="V9779" i="7"/>
  <c r="Q9779" i="7"/>
  <c r="U5430" i="7"/>
  <c r="V5430" i="7"/>
  <c r="R5430" i="7"/>
  <c r="S5430" i="7" s="1"/>
  <c r="V7382" i="7"/>
  <c r="U7382" i="7"/>
  <c r="Q7382" i="7"/>
  <c r="R7382" i="7"/>
  <c r="U7894" i="7"/>
  <c r="V7894" i="7"/>
  <c r="Q7894" i="7"/>
  <c r="R7894" i="7"/>
  <c r="V8406" i="7"/>
  <c r="U8406" i="7"/>
  <c r="Q8406" i="7"/>
  <c r="R8406" i="7"/>
  <c r="V8918" i="7"/>
  <c r="U8918" i="7"/>
  <c r="Q8918" i="7"/>
  <c r="V9178" i="7"/>
  <c r="U9178" i="7"/>
  <c r="Q9178" i="7"/>
  <c r="R9178" i="7"/>
  <c r="U4096" i="7"/>
  <c r="V4096" i="7"/>
  <c r="Q4096" i="7"/>
  <c r="R4096" i="7"/>
  <c r="V4721" i="7"/>
  <c r="U4721" i="7"/>
  <c r="Q4721" i="7"/>
  <c r="R4721" i="7"/>
  <c r="V5233" i="7"/>
  <c r="U5233" i="7"/>
  <c r="Q5233" i="7"/>
  <c r="R5233" i="7"/>
  <c r="V5745" i="7"/>
  <c r="Q5745" i="7"/>
  <c r="U5745" i="7"/>
  <c r="R5745" i="7"/>
  <c r="U6257" i="7"/>
  <c r="V6257" i="7"/>
  <c r="Q6257" i="7"/>
  <c r="R6257" i="7"/>
  <c r="U6769" i="7"/>
  <c r="V6769" i="7"/>
  <c r="Q6769" i="7"/>
  <c r="R6769" i="7"/>
  <c r="U7281" i="7"/>
  <c r="V7281" i="7"/>
  <c r="Q7281" i="7"/>
  <c r="R7281" i="7"/>
  <c r="V7793" i="7"/>
  <c r="U7793" i="7"/>
  <c r="Q7793" i="7"/>
  <c r="R7793" i="7"/>
  <c r="V8305" i="7"/>
  <c r="Q8305" i="7"/>
  <c r="R8305" i="7"/>
  <c r="U8305" i="7"/>
  <c r="V8817" i="7"/>
  <c r="U8817" i="7"/>
  <c r="Q8817" i="7"/>
  <c r="R8817" i="7"/>
  <c r="V9329" i="7"/>
  <c r="U9329" i="7"/>
  <c r="Q9329" i="7"/>
  <c r="R9329" i="7"/>
  <c r="V9841" i="7"/>
  <c r="U9841" i="7"/>
  <c r="Q9841" i="7"/>
  <c r="R9841" i="7"/>
  <c r="V4052" i="7"/>
  <c r="U4052" i="7"/>
  <c r="R4052" i="7"/>
  <c r="Q4052" i="7"/>
  <c r="V4688" i="7"/>
  <c r="U4688" i="7"/>
  <c r="R4688" i="7"/>
  <c r="Q4688" i="7"/>
  <c r="V5200" i="7"/>
  <c r="U5200" i="7"/>
  <c r="R5200" i="7"/>
  <c r="Q5200" i="7"/>
  <c r="V5712" i="7"/>
  <c r="R5712" i="7"/>
  <c r="U5712" i="7"/>
  <c r="Q5712" i="7"/>
  <c r="V6224" i="7"/>
  <c r="U6224" i="7"/>
  <c r="R6224" i="7"/>
  <c r="Q6224" i="7"/>
  <c r="V6736" i="7"/>
  <c r="U6736" i="7"/>
  <c r="R6736" i="7"/>
  <c r="Q6736" i="7"/>
  <c r="V7248" i="7"/>
  <c r="U7248" i="7"/>
  <c r="R7248" i="7"/>
  <c r="Q7248" i="7"/>
  <c r="V7760" i="7"/>
  <c r="R7760" i="7"/>
  <c r="U7760" i="7"/>
  <c r="Q7760" i="7"/>
  <c r="U8528" i="7"/>
  <c r="V8528" i="7"/>
  <c r="R8528" i="7"/>
  <c r="Q8528" i="7"/>
  <c r="V9040" i="7"/>
  <c r="U9040" i="7"/>
  <c r="R9040" i="7"/>
  <c r="Q9040" i="7"/>
  <c r="V9552" i="7"/>
  <c r="U9552" i="7"/>
  <c r="R9552" i="7"/>
  <c r="Q9552" i="7"/>
  <c r="V3191" i="7"/>
  <c r="U3191" i="7"/>
  <c r="Q3191" i="7"/>
  <c r="R3191" i="7"/>
  <c r="U6643" i="7"/>
  <c r="V6643" i="7"/>
  <c r="Q6643" i="7"/>
  <c r="R6643" i="7"/>
  <c r="U8691" i="7"/>
  <c r="V8691" i="7"/>
  <c r="R8691" i="7"/>
  <c r="Q8691" i="7"/>
  <c r="V4273" i="7"/>
  <c r="U4273" i="7"/>
  <c r="R4273" i="7"/>
  <c r="Q4273" i="7"/>
  <c r="U6390" i="7"/>
  <c r="V6390" i="7"/>
  <c r="Q6390" i="7"/>
  <c r="R6390" i="7"/>
  <c r="U7622" i="7"/>
  <c r="V7622" i="7"/>
  <c r="Q7622" i="7"/>
  <c r="R7622" i="7"/>
  <c r="U8134" i="7"/>
  <c r="V8134" i="7"/>
  <c r="Q8134" i="7"/>
  <c r="U8646" i="7"/>
  <c r="V8646" i="7"/>
  <c r="Q8646" i="7"/>
  <c r="U9158" i="7"/>
  <c r="V9158" i="7"/>
  <c r="Q9158" i="7"/>
  <c r="S9158" i="7" s="1"/>
  <c r="R9158" i="7"/>
  <c r="V4075" i="7"/>
  <c r="U4075" i="7"/>
  <c r="Q4075" i="7"/>
  <c r="S4075" i="7" s="1"/>
  <c r="R4075" i="7"/>
  <c r="V4705" i="7"/>
  <c r="U4705" i="7"/>
  <c r="Q4705" i="7"/>
  <c r="S4705" i="7" s="1"/>
  <c r="R4705" i="7"/>
  <c r="V5217" i="7"/>
  <c r="U5217" i="7"/>
  <c r="Q5217" i="7"/>
  <c r="S5217" i="7" s="1"/>
  <c r="R5217" i="7"/>
  <c r="V5729" i="7"/>
  <c r="U5729" i="7"/>
  <c r="Q5729" i="7"/>
  <c r="S5729" i="7" s="1"/>
  <c r="R5729" i="7"/>
  <c r="V6241" i="7"/>
  <c r="U6241" i="7"/>
  <c r="Q6241" i="7"/>
  <c r="S6241" i="7" s="1"/>
  <c r="R6241" i="7"/>
  <c r="V6497" i="7"/>
  <c r="U6497" i="7"/>
  <c r="Q6497" i="7"/>
  <c r="S6497" i="7" s="1"/>
  <c r="R6497" i="7"/>
  <c r="V7009" i="7"/>
  <c r="U7009" i="7"/>
  <c r="Q7009" i="7"/>
  <c r="S7009" i="7" s="1"/>
  <c r="R7009" i="7"/>
  <c r="V7521" i="7"/>
  <c r="U7521" i="7"/>
  <c r="Q7521" i="7"/>
  <c r="S7521" i="7" s="1"/>
  <c r="R7521" i="7"/>
  <c r="U8033" i="7"/>
  <c r="V8033" i="7"/>
  <c r="Q8033" i="7"/>
  <c r="S8033" i="7" s="1"/>
  <c r="R8033" i="7"/>
  <c r="U8289" i="7"/>
  <c r="V8289" i="7"/>
  <c r="R8289" i="7"/>
  <c r="U9057" i="7"/>
  <c r="V9057" i="7"/>
  <c r="Q9057" i="7"/>
  <c r="R9057" i="7"/>
  <c r="U9569" i="7"/>
  <c r="V9569" i="7"/>
  <c r="Q9569" i="7"/>
  <c r="R9569" i="7"/>
  <c r="V9872" i="7"/>
  <c r="U9872" i="7"/>
  <c r="Q9872" i="7"/>
  <c r="R9872" i="7"/>
  <c r="V4372" i="7"/>
  <c r="U4372" i="7"/>
  <c r="Q4372" i="7"/>
  <c r="R4372" i="7"/>
  <c r="V4928" i="7"/>
  <c r="U4928" i="7"/>
  <c r="Q4928" i="7"/>
  <c r="R4928" i="7"/>
  <c r="V5440" i="7"/>
  <c r="U5440" i="7"/>
  <c r="Q5440" i="7"/>
  <c r="R5440" i="7"/>
  <c r="V5952" i="7"/>
  <c r="U5952" i="7"/>
  <c r="Q5952" i="7"/>
  <c r="R5952" i="7"/>
  <c r="V6464" i="7"/>
  <c r="U6464" i="7"/>
  <c r="Q6464" i="7"/>
  <c r="R6464" i="7"/>
  <c r="V6976" i="7"/>
  <c r="Q6976" i="7"/>
  <c r="R6976" i="7"/>
  <c r="V7488" i="7"/>
  <c r="U7488" i="7"/>
  <c r="Q7488" i="7"/>
  <c r="R7488" i="7"/>
  <c r="V8000" i="7"/>
  <c r="U8000" i="7"/>
  <c r="Q8000" i="7"/>
  <c r="R8000" i="7"/>
  <c r="U8768" i="7"/>
  <c r="V8768" i="7"/>
  <c r="Q8768" i="7"/>
  <c r="V9280" i="7"/>
  <c r="U9280" i="7"/>
  <c r="Q9280" i="7"/>
  <c r="R9280" i="7"/>
  <c r="V9796" i="7"/>
  <c r="U9796" i="7"/>
  <c r="R9796" i="7"/>
  <c r="Q9796" i="7"/>
  <c r="V6579" i="7"/>
  <c r="U6579" i="7"/>
  <c r="R6579" i="7"/>
  <c r="Q6579" i="7"/>
  <c r="V8627" i="7"/>
  <c r="U8627" i="7"/>
  <c r="Q8627" i="7"/>
  <c r="R8627" i="7"/>
  <c r="V4188" i="7"/>
  <c r="U4188" i="7"/>
  <c r="Q4188" i="7"/>
  <c r="V6326" i="7"/>
  <c r="U6326" i="7"/>
  <c r="Q6326" i="7"/>
  <c r="S6326" i="7" s="1"/>
  <c r="R6326" i="7"/>
  <c r="U7606" i="7"/>
  <c r="V7606" i="7"/>
  <c r="Q7606" i="7"/>
  <c r="S7606" i="7" s="1"/>
  <c r="R7606" i="7"/>
  <c r="U8118" i="7"/>
  <c r="V8118" i="7"/>
  <c r="Q8118" i="7"/>
  <c r="S8118" i="7" s="1"/>
  <c r="R8118" i="7"/>
  <c r="U8630" i="7"/>
  <c r="V8630" i="7"/>
  <c r="Q8630" i="7"/>
  <c r="S8630" i="7" s="1"/>
  <c r="R8630" i="7"/>
  <c r="U9142" i="7"/>
  <c r="V9142" i="7"/>
  <c r="Q9142" i="7"/>
  <c r="S9142" i="7" s="1"/>
  <c r="R9142" i="7"/>
  <c r="U4053" i="7"/>
  <c r="V4053" i="7"/>
  <c r="R4053" i="7"/>
  <c r="V4689" i="7"/>
  <c r="U4689" i="7"/>
  <c r="Q4689" i="7"/>
  <c r="R4689" i="7"/>
  <c r="V5201" i="7"/>
  <c r="U5201" i="7"/>
  <c r="R5201" i="7"/>
  <c r="U5713" i="7"/>
  <c r="V5713" i="7"/>
  <c r="R5713" i="7"/>
  <c r="V6481" i="7"/>
  <c r="U6481" i="7"/>
  <c r="Q6481" i="7"/>
  <c r="R6481" i="7"/>
  <c r="V6993" i="7"/>
  <c r="U6993" i="7"/>
  <c r="R6993" i="7"/>
  <c r="Q6993" i="7"/>
  <c r="V7505" i="7"/>
  <c r="U7505" i="7"/>
  <c r="R7505" i="7"/>
  <c r="Q7505" i="7"/>
  <c r="V8273" i="7"/>
  <c r="U8273" i="7"/>
  <c r="Q8273" i="7"/>
  <c r="R8273" i="7"/>
  <c r="V8785" i="7"/>
  <c r="U8785" i="7"/>
  <c r="Q8785" i="7"/>
  <c r="R8785" i="7"/>
  <c r="V9297" i="7"/>
  <c r="U9297" i="7"/>
  <c r="Q9297" i="7"/>
  <c r="R9297" i="7"/>
  <c r="V9809" i="7"/>
  <c r="Q9809" i="7"/>
  <c r="S9809" i="7" s="1"/>
  <c r="R9809" i="7"/>
  <c r="U9809" i="7"/>
  <c r="V3937" i="7"/>
  <c r="U3937" i="7"/>
  <c r="R3937" i="7"/>
  <c r="Q3937" i="7"/>
  <c r="U4656" i="7"/>
  <c r="V4656" i="7"/>
  <c r="R4656" i="7"/>
  <c r="Q4656" i="7"/>
  <c r="U4912" i="7"/>
  <c r="V4912" i="7"/>
  <c r="R4912" i="7"/>
  <c r="Q4912" i="7"/>
  <c r="U5424" i="7"/>
  <c r="V5424" i="7"/>
  <c r="R5424" i="7"/>
  <c r="Q5424" i="7"/>
  <c r="V5936" i="7"/>
  <c r="U5936" i="7"/>
  <c r="R5936" i="7"/>
  <c r="Q5936" i="7"/>
  <c r="V6448" i="7"/>
  <c r="U6448" i="7"/>
  <c r="R6448" i="7"/>
  <c r="Q6448" i="7"/>
  <c r="V6960" i="7"/>
  <c r="U6960" i="7"/>
  <c r="R6960" i="7"/>
  <c r="Q6960" i="7"/>
  <c r="V7472" i="7"/>
  <c r="U7472" i="7"/>
  <c r="R7472" i="7"/>
  <c r="Q7472" i="7"/>
  <c r="V7984" i="7"/>
  <c r="U7984" i="7"/>
  <c r="R7984" i="7"/>
  <c r="Q7984" i="7"/>
  <c r="V8240" i="7"/>
  <c r="U8240" i="7"/>
  <c r="R8240" i="7"/>
  <c r="Q8240" i="7"/>
  <c r="V8752" i="7"/>
  <c r="U8752" i="7"/>
  <c r="R8752" i="7"/>
  <c r="Q8752" i="7"/>
  <c r="U9520" i="7"/>
  <c r="V9520" i="7"/>
  <c r="R9520" i="7"/>
  <c r="Q9520" i="7"/>
  <c r="U9776" i="7"/>
  <c r="V9776" i="7"/>
  <c r="Q9776" i="7"/>
  <c r="R9776" i="7"/>
  <c r="V7283" i="7"/>
  <c r="U7283" i="7"/>
  <c r="R7283" i="7"/>
  <c r="V9843" i="7"/>
  <c r="U9843" i="7"/>
  <c r="Q9843" i="7"/>
  <c r="S9843" i="7" s="1"/>
  <c r="R9843" i="7"/>
  <c r="U6518" i="7"/>
  <c r="V6518" i="7"/>
  <c r="Q6518" i="7"/>
  <c r="S6518" i="7" s="1"/>
  <c r="R6518" i="7"/>
  <c r="U7030" i="7"/>
  <c r="V7030" i="7"/>
  <c r="Q7030" i="7"/>
  <c r="S7030" i="7" s="1"/>
  <c r="R7030" i="7"/>
  <c r="V9962" i="7"/>
  <c r="U9962" i="7"/>
  <c r="Q9962" i="7"/>
  <c r="S9962" i="7" s="1"/>
  <c r="R9962" i="7"/>
  <c r="V6081" i="7"/>
  <c r="U6081" i="7"/>
  <c r="Q6081" i="7"/>
  <c r="S6081" i="7" s="1"/>
  <c r="R6081" i="7"/>
  <c r="V8129" i="7"/>
  <c r="U8129" i="7"/>
  <c r="Q8129" i="7"/>
  <c r="S8129" i="7" s="1"/>
  <c r="R8129" i="7"/>
  <c r="U9854" i="7"/>
  <c r="V9854" i="7"/>
  <c r="Q9854" i="7"/>
  <c r="S9854" i="7" s="1"/>
  <c r="R9854" i="7"/>
  <c r="V6048" i="7"/>
  <c r="U6048" i="7"/>
  <c r="Q6048" i="7"/>
  <c r="S6048" i="7" s="1"/>
  <c r="T6048" i="7" s="1"/>
  <c r="V8096" i="7"/>
  <c r="U8096" i="7"/>
  <c r="Q8096" i="7"/>
  <c r="R8096" i="7"/>
  <c r="V5216" i="7"/>
  <c r="U5216" i="7"/>
  <c r="Q5216" i="7"/>
  <c r="R5216" i="7"/>
  <c r="U8032" i="7"/>
  <c r="V8032" i="7"/>
  <c r="Q8032" i="7"/>
  <c r="R8032" i="7"/>
  <c r="V5441" i="7"/>
  <c r="U5441" i="7"/>
  <c r="Q5441" i="7"/>
  <c r="R5441" i="7"/>
  <c r="V9281" i="7"/>
  <c r="U9281" i="7"/>
  <c r="Q9281" i="7"/>
  <c r="R9281" i="7"/>
  <c r="V7456" i="7"/>
  <c r="U7456" i="7"/>
  <c r="Q7456" i="7"/>
  <c r="R7456" i="7"/>
  <c r="U9462" i="7"/>
  <c r="V9462" i="7"/>
  <c r="Q9462" i="7"/>
  <c r="R9462" i="7"/>
  <c r="U7681" i="7"/>
  <c r="V7681" i="7"/>
  <c r="Q7681" i="7"/>
  <c r="R7681" i="7"/>
  <c r="V8934" i="7"/>
  <c r="U8934" i="7"/>
  <c r="Q8934" i="7"/>
  <c r="R8934" i="7"/>
  <c r="U5505" i="7"/>
  <c r="V5505" i="7"/>
  <c r="Q5505" i="7"/>
  <c r="R5505" i="7"/>
  <c r="U7553" i="7"/>
  <c r="V7553" i="7"/>
  <c r="Q7553" i="7"/>
  <c r="R7553" i="7"/>
  <c r="U9601" i="7"/>
  <c r="V9601" i="7"/>
  <c r="Q9601" i="7"/>
  <c r="R9601" i="7"/>
  <c r="U6240" i="7"/>
  <c r="V6240" i="7"/>
  <c r="Q6240" i="7"/>
  <c r="R6240" i="7"/>
  <c r="V9537" i="7"/>
  <c r="U9537" i="7"/>
  <c r="Q9537" i="7"/>
  <c r="R9537" i="7"/>
  <c r="V8224" i="7"/>
  <c r="U8224" i="7"/>
  <c r="Q8224" i="7"/>
  <c r="R8224" i="7"/>
  <c r="U8614" i="7"/>
  <c r="V8614" i="7"/>
  <c r="R8614" i="7"/>
  <c r="S8614" i="7" s="1"/>
  <c r="U9248" i="7"/>
  <c r="V9248" i="7"/>
  <c r="Q9248" i="7"/>
  <c r="R9248" i="7"/>
  <c r="U6145" i="7"/>
  <c r="V6145" i="7"/>
  <c r="Q6145" i="7"/>
  <c r="R6145" i="7"/>
  <c r="V4609" i="7"/>
  <c r="U4609" i="7"/>
  <c r="Q4609" i="7"/>
  <c r="R4609" i="7"/>
  <c r="V9696" i="7"/>
  <c r="U9696" i="7"/>
  <c r="Q9696" i="7"/>
  <c r="R9696" i="7"/>
  <c r="U6368" i="7"/>
  <c r="V6368" i="7"/>
  <c r="Q6368" i="7"/>
  <c r="R6368" i="7"/>
  <c r="U6515" i="7"/>
  <c r="V6515" i="7"/>
  <c r="Q6515" i="7"/>
  <c r="R6515" i="7"/>
  <c r="U6112" i="7"/>
  <c r="V6112" i="7"/>
  <c r="Q6112" i="7"/>
  <c r="R6112" i="7"/>
  <c r="U5784" i="7"/>
  <c r="V5784" i="7"/>
  <c r="Q5784" i="7"/>
  <c r="R5784" i="7"/>
  <c r="U6040" i="7"/>
  <c r="V6040" i="7"/>
  <c r="Q6040" i="7"/>
  <c r="R6040" i="7"/>
  <c r="U6296" i="7"/>
  <c r="V6296" i="7"/>
  <c r="Q6296" i="7"/>
  <c r="R6296" i="7"/>
  <c r="U6616" i="7"/>
  <c r="V6616" i="7"/>
  <c r="Q6616" i="7"/>
  <c r="R6616" i="7"/>
  <c r="V6808" i="7"/>
  <c r="U6808" i="7"/>
  <c r="Q6808" i="7"/>
  <c r="R6808" i="7"/>
  <c r="V7320" i="7"/>
  <c r="U7320" i="7"/>
  <c r="Q7320" i="7"/>
  <c r="R7320" i="7"/>
  <c r="V7960" i="7"/>
  <c r="U7960" i="7"/>
  <c r="Q7960" i="7"/>
  <c r="R7960" i="7"/>
  <c r="U9176" i="7"/>
  <c r="V9176" i="7"/>
  <c r="Q9176" i="7"/>
  <c r="R9176" i="7"/>
  <c r="U9688" i="7"/>
  <c r="R9688" i="7"/>
  <c r="V9688" i="7"/>
  <c r="Q9688" i="7"/>
  <c r="V9996" i="7"/>
  <c r="U9996" i="7"/>
  <c r="Q9996" i="7"/>
  <c r="R9996" i="7"/>
  <c r="U1561" i="7"/>
  <c r="V1561" i="7"/>
  <c r="Q1561" i="7"/>
  <c r="R1561" i="7"/>
  <c r="V3500" i="7"/>
  <c r="U3500" i="7"/>
  <c r="Q3500" i="7"/>
  <c r="R3500" i="7"/>
  <c r="U2567" i="7"/>
  <c r="V2567" i="7"/>
  <c r="V3591" i="7"/>
  <c r="U3591" i="7"/>
  <c r="Q3591" i="7"/>
  <c r="S3591" i="7" s="1"/>
  <c r="R3591" i="7"/>
  <c r="U6403" i="7"/>
  <c r="V6403" i="7"/>
  <c r="Q6403" i="7"/>
  <c r="S6403" i="7" s="1"/>
  <c r="R6403" i="7"/>
  <c r="U7939" i="7"/>
  <c r="V7939" i="7"/>
  <c r="Q7939" i="7"/>
  <c r="V5382" i="7"/>
  <c r="U5382" i="7"/>
  <c r="Q5382" i="7"/>
  <c r="R5382" i="7"/>
  <c r="V6406" i="7"/>
  <c r="U6406" i="7"/>
  <c r="Q6406" i="7"/>
  <c r="R6406" i="7"/>
  <c r="V8138" i="7"/>
  <c r="U8138" i="7"/>
  <c r="Q8138" i="7"/>
  <c r="R8138" i="7"/>
  <c r="V8330" i="7"/>
  <c r="U8330" i="7"/>
  <c r="Q8330" i="7"/>
  <c r="U8906" i="7"/>
  <c r="V8906" i="7"/>
  <c r="Q8906" i="7"/>
  <c r="R8906" i="7"/>
  <c r="U9166" i="7"/>
  <c r="V9166" i="7"/>
  <c r="Q9166" i="7"/>
  <c r="R9166" i="7"/>
  <c r="U4080" i="7"/>
  <c r="Q4080" i="7"/>
  <c r="V4080" i="7"/>
  <c r="R4080" i="7"/>
  <c r="U5669" i="7"/>
  <c r="V5669" i="7"/>
  <c r="Q5669" i="7"/>
  <c r="R5669" i="7"/>
  <c r="U5989" i="7"/>
  <c r="V5989" i="7"/>
  <c r="Q5989" i="7"/>
  <c r="R5989" i="7"/>
  <c r="U6885" i="7"/>
  <c r="V6885" i="7"/>
  <c r="Q6885" i="7"/>
  <c r="R6885" i="7"/>
  <c r="U7141" i="7"/>
  <c r="V7141" i="7"/>
  <c r="Q7141" i="7"/>
  <c r="R7141" i="7"/>
  <c r="V7333" i="7"/>
  <c r="U7333" i="7"/>
  <c r="Q7333" i="7"/>
  <c r="R7333" i="7"/>
  <c r="U8165" i="7"/>
  <c r="V8165" i="7"/>
  <c r="Q8165" i="7"/>
  <c r="R8165" i="7"/>
  <c r="U8421" i="7"/>
  <c r="V8421" i="7"/>
  <c r="R8421" i="7"/>
  <c r="S8421" i="7" s="1"/>
  <c r="U8677" i="7"/>
  <c r="V8677" i="7"/>
  <c r="R8677" i="7"/>
  <c r="Q8677" i="7"/>
  <c r="V8997" i="7"/>
  <c r="U8997" i="7"/>
  <c r="Q8997" i="7"/>
  <c r="R8997" i="7"/>
  <c r="V9189" i="7"/>
  <c r="U9189" i="7"/>
  <c r="R9189" i="7"/>
  <c r="Q9189" i="7"/>
  <c r="U9381" i="7"/>
  <c r="V9381" i="7"/>
  <c r="Q9381" i="7"/>
  <c r="R9381" i="7"/>
  <c r="V9701" i="7"/>
  <c r="U9701" i="7"/>
  <c r="R9701" i="7"/>
  <c r="Q9701" i="7"/>
  <c r="U21" i="7"/>
  <c r="V21" i="7"/>
  <c r="Q21" i="7"/>
  <c r="R21" i="7"/>
  <c r="U6468" i="7"/>
  <c r="V6468" i="7"/>
  <c r="R6468" i="7"/>
  <c r="Q6468" i="7"/>
  <c r="U6724" i="7"/>
  <c r="V6724" i="7"/>
  <c r="R6724" i="7"/>
  <c r="V7300" i="7"/>
  <c r="Q7300" i="7"/>
  <c r="R7300" i="7"/>
  <c r="U9028" i="7"/>
  <c r="Q9028" i="7"/>
  <c r="V9028" i="7"/>
  <c r="R9028" i="7"/>
  <c r="V9220" i="7"/>
  <c r="U9220" i="7"/>
  <c r="R9220" i="7"/>
  <c r="Q9220" i="7"/>
  <c r="S9220" i="7" s="1"/>
  <c r="U9412" i="7"/>
  <c r="V9412" i="7"/>
  <c r="Q9412" i="7"/>
  <c r="R9412" i="7"/>
  <c r="V9604" i="7"/>
  <c r="U9604" i="7"/>
  <c r="Q9604" i="7"/>
  <c r="R9604" i="7"/>
  <c r="R7034" i="7"/>
  <c r="Q7034" i="7"/>
  <c r="V6794" i="7"/>
  <c r="U6794" i="7"/>
  <c r="R6794" i="7"/>
  <c r="Q6794" i="7"/>
  <c r="V5898" i="7"/>
  <c r="U5898" i="7"/>
  <c r="R5898" i="7"/>
  <c r="Q5898" i="7"/>
  <c r="U5754" i="7"/>
  <c r="Q5754" i="7"/>
  <c r="V5322" i="7"/>
  <c r="U5322" i="7"/>
  <c r="Q5322" i="7"/>
  <c r="R5322" i="7"/>
  <c r="Q5178" i="7"/>
  <c r="V5178" i="7"/>
  <c r="U4874" i="7"/>
  <c r="V4874" i="7"/>
  <c r="R4874" i="7"/>
  <c r="Q4874" i="7"/>
  <c r="U4385" i="7"/>
  <c r="V4385" i="7"/>
  <c r="R4385" i="7"/>
  <c r="Q4385" i="7"/>
  <c r="V9938" i="7"/>
  <c r="U9938" i="7"/>
  <c r="Q9938" i="7"/>
  <c r="U9586" i="7"/>
  <c r="V9586" i="7"/>
  <c r="Q9586" i="7"/>
  <c r="S9586" i="7" s="1"/>
  <c r="R9586" i="7"/>
  <c r="V9250" i="7"/>
  <c r="U9250" i="7"/>
  <c r="R9250" i="7"/>
  <c r="Q9250" i="7"/>
  <c r="U9543" i="7"/>
  <c r="V9543" i="7"/>
  <c r="R9543" i="7"/>
  <c r="Q9543" i="7"/>
  <c r="U9223" i="7"/>
  <c r="V9223" i="7"/>
  <c r="Q9223" i="7"/>
  <c r="S9223" i="7" s="1"/>
  <c r="R9223" i="7"/>
  <c r="V9031" i="7"/>
  <c r="U9031" i="7"/>
  <c r="R9031" i="7"/>
  <c r="S9031" i="7" s="1"/>
  <c r="U8503" i="7"/>
  <c r="Q8503" i="7"/>
  <c r="R8503" i="7"/>
  <c r="V8263" i="7"/>
  <c r="R8263" i="7"/>
  <c r="Q8263" i="7"/>
  <c r="U8263" i="7"/>
  <c r="V8007" i="7"/>
  <c r="U8007" i="7"/>
  <c r="Q8007" i="7"/>
  <c r="R8007" i="7"/>
  <c r="V7927" i="7"/>
  <c r="Q7927" i="7"/>
  <c r="V7607" i="7"/>
  <c r="U7607" i="7"/>
  <c r="Q7607" i="7"/>
  <c r="S7607" i="7" s="1"/>
  <c r="R7607" i="7"/>
  <c r="V7159" i="7"/>
  <c r="U7159" i="7"/>
  <c r="R7159" i="7"/>
  <c r="Q6967" i="7"/>
  <c r="U6967" i="7"/>
  <c r="V6471" i="7"/>
  <c r="U6471" i="7"/>
  <c r="Q6471" i="7"/>
  <c r="U6151" i="7"/>
  <c r="V6151" i="7"/>
  <c r="Q6151" i="7"/>
  <c r="S6151" i="7" s="1"/>
  <c r="R6151" i="7"/>
  <c r="V5943" i="7"/>
  <c r="U5943" i="7"/>
  <c r="Q5943" i="7"/>
  <c r="S5943" i="7" s="1"/>
  <c r="R5943" i="7"/>
  <c r="V5319" i="7"/>
  <c r="Q5319" i="7"/>
  <c r="R5319" i="7"/>
  <c r="U5319" i="7"/>
  <c r="V4999" i="7"/>
  <c r="U4999" i="7"/>
  <c r="R4999" i="7"/>
  <c r="Q4999" i="7"/>
  <c r="Q4663" i="7"/>
  <c r="R4663" i="7"/>
  <c r="U4467" i="7"/>
  <c r="V4467" i="7"/>
  <c r="Q4467" i="7"/>
  <c r="R4467" i="7"/>
  <c r="U3773" i="7"/>
  <c r="V3773" i="7"/>
  <c r="R3773" i="7"/>
  <c r="Q3773" i="7"/>
  <c r="U4043" i="7"/>
  <c r="V4043" i="7"/>
  <c r="R4043" i="7"/>
  <c r="Q4043" i="7"/>
  <c r="U3851" i="7"/>
  <c r="V3851" i="7"/>
  <c r="Q3851" i="7"/>
  <c r="U3659" i="7"/>
  <c r="V3659" i="7"/>
  <c r="Q3659" i="7"/>
  <c r="R3659" i="7"/>
  <c r="V3467" i="7"/>
  <c r="R3467" i="7"/>
  <c r="S3467" i="7" s="1"/>
  <c r="R3003" i="7"/>
  <c r="U3003" i="7"/>
  <c r="V2827" i="7"/>
  <c r="U2827" i="7"/>
  <c r="Q2827" i="7"/>
  <c r="S2827" i="7" s="1"/>
  <c r="Q2619" i="7"/>
  <c r="V2619" i="7"/>
  <c r="V1899" i="7"/>
  <c r="U1899" i="7"/>
  <c r="Q1899" i="7"/>
  <c r="R1899" i="7"/>
  <c r="U1739" i="7"/>
  <c r="V1739" i="7"/>
  <c r="Q1739" i="7"/>
  <c r="R1739" i="7"/>
  <c r="U1483" i="7"/>
  <c r="Q1483" i="7"/>
  <c r="V1483" i="7"/>
  <c r="R1483" i="7"/>
  <c r="U1099" i="7"/>
  <c r="V1099" i="7"/>
  <c r="R1099" i="7"/>
  <c r="Q1099" i="7"/>
  <c r="R571" i="7"/>
  <c r="U571" i="7"/>
  <c r="V571" i="7"/>
  <c r="V3888" i="7"/>
  <c r="Q3888" i="7"/>
  <c r="U3888" i="7"/>
  <c r="R3888" i="7"/>
  <c r="U3552" i="7"/>
  <c r="R3552" i="7"/>
  <c r="U3180" i="7"/>
  <c r="V3180" i="7"/>
  <c r="R3180" i="7"/>
  <c r="S3180" i="7" s="1"/>
  <c r="Q364" i="7"/>
  <c r="S364" i="7" s="1"/>
  <c r="R364" i="7"/>
  <c r="V3113" i="7"/>
  <c r="U3113" i="7"/>
  <c r="Q3113" i="7"/>
  <c r="V2153" i="7"/>
  <c r="U2153" i="7"/>
  <c r="Q553" i="7"/>
  <c r="R553" i="7"/>
  <c r="U4366" i="7"/>
  <c r="V4366" i="7"/>
  <c r="Q4366" i="7"/>
  <c r="R4366" i="7"/>
  <c r="U7278" i="7"/>
  <c r="R7278" i="7"/>
  <c r="V6910" i="7"/>
  <c r="R6910" i="7"/>
  <c r="U6766" i="7"/>
  <c r="Q6766" i="7"/>
  <c r="V6606" i="7"/>
  <c r="U6606" i="7"/>
  <c r="Q6606" i="7"/>
  <c r="R6606" i="7"/>
  <c r="V5326" i="7"/>
  <c r="U5326" i="7"/>
  <c r="R5326" i="7"/>
  <c r="Q5326" i="7"/>
  <c r="V5134" i="7"/>
  <c r="U5134" i="7"/>
  <c r="Q5134" i="7"/>
  <c r="R5134" i="7"/>
  <c r="V4814" i="7"/>
  <c r="U4814" i="7"/>
  <c r="Q4814" i="7"/>
  <c r="R4814" i="7"/>
  <c r="V4305" i="7"/>
  <c r="U4305" i="7"/>
  <c r="Q4305" i="7"/>
  <c r="R4305" i="7"/>
  <c r="Q4113" i="7"/>
  <c r="R4113" i="7"/>
  <c r="U9482" i="7"/>
  <c r="R9482" i="7"/>
  <c r="Q9482" i="7"/>
  <c r="V9739" i="7"/>
  <c r="U9739" i="7"/>
  <c r="Q9739" i="7"/>
  <c r="R9739" i="7"/>
  <c r="U9579" i="7"/>
  <c r="Q9579" i="7"/>
  <c r="V9579" i="7"/>
  <c r="R9579" i="7"/>
  <c r="U9419" i="7"/>
  <c r="V9419" i="7"/>
  <c r="Q9419" i="7"/>
  <c r="R9419" i="7"/>
  <c r="V9355" i="7"/>
  <c r="U9355" i="7"/>
  <c r="Q9355" i="7"/>
  <c r="V9227" i="7"/>
  <c r="U9227" i="7"/>
  <c r="V9099" i="7"/>
  <c r="U9099" i="7"/>
  <c r="Q9099" i="7"/>
  <c r="R9099" i="7"/>
  <c r="V8811" i="7"/>
  <c r="U8811" i="7"/>
  <c r="Q8811" i="7"/>
  <c r="R8811" i="7"/>
  <c r="V8523" i="7"/>
  <c r="U8523" i="7"/>
  <c r="Q8523" i="7"/>
  <c r="R8523" i="7"/>
  <c r="U8395" i="7"/>
  <c r="V8395" i="7"/>
  <c r="Q8395" i="7"/>
  <c r="R8395" i="7"/>
  <c r="R8123" i="7"/>
  <c r="V8123" i="7"/>
  <c r="Q8123" i="7"/>
  <c r="V7979" i="7"/>
  <c r="U7979" i="7"/>
  <c r="Q7979" i="7"/>
  <c r="Q7547" i="7"/>
  <c r="R7547" i="7"/>
  <c r="U7035" i="7"/>
  <c r="Q7035" i="7"/>
  <c r="R7035" i="7"/>
  <c r="U6523" i="7"/>
  <c r="Q6523" i="7"/>
  <c r="R6523" i="7"/>
  <c r="U6139" i="7"/>
  <c r="Q6139" i="7"/>
  <c r="U6011" i="7"/>
  <c r="Q6011" i="7"/>
  <c r="R6011" i="7"/>
  <c r="U5707" i="7"/>
  <c r="V5707" i="7"/>
  <c r="Q5707" i="7"/>
  <c r="Q5563" i="7"/>
  <c r="U5563" i="7"/>
  <c r="R5563" i="7"/>
  <c r="V5563" i="7"/>
  <c r="V5195" i="7"/>
  <c r="U5195" i="7"/>
  <c r="Q5195" i="7"/>
  <c r="R5195" i="7"/>
  <c r="Q5051" i="7"/>
  <c r="U5051" i="7"/>
  <c r="R5051" i="7"/>
  <c r="V5051" i="7"/>
  <c r="Q4923" i="7"/>
  <c r="U4923" i="7"/>
  <c r="V4923" i="7"/>
  <c r="R4923" i="7"/>
  <c r="Q4859" i="7"/>
  <c r="V4859" i="7"/>
  <c r="U4859" i="7"/>
  <c r="Q4731" i="7"/>
  <c r="V4731" i="7"/>
  <c r="R4731" i="7"/>
  <c r="U4731" i="7"/>
  <c r="Q4603" i="7"/>
  <c r="V4603" i="7"/>
  <c r="U4603" i="7"/>
  <c r="R4603" i="7"/>
  <c r="R4536" i="7"/>
  <c r="U4536" i="7"/>
  <c r="Q4536" i="7"/>
  <c r="V4536" i="7"/>
  <c r="R4365" i="7"/>
  <c r="V4365" i="7"/>
  <c r="U4365" i="7"/>
  <c r="Q4365" i="7"/>
  <c r="R4195" i="7"/>
  <c r="U4195" i="7"/>
  <c r="Q4195" i="7"/>
  <c r="V4195" i="7"/>
  <c r="R3981" i="7"/>
  <c r="S3981" i="7" s="1"/>
  <c r="V3981" i="7"/>
  <c r="U3981" i="7"/>
  <c r="R4031" i="7"/>
  <c r="U4031" i="7"/>
  <c r="Q4031" i="7"/>
  <c r="V4031" i="7"/>
  <c r="R3903" i="7"/>
  <c r="U3903" i="7"/>
  <c r="V3903" i="7"/>
  <c r="Q3903" i="7"/>
  <c r="S3903" i="7" s="1"/>
  <c r="R3775" i="7"/>
  <c r="U3775" i="7"/>
  <c r="Q3775" i="7"/>
  <c r="V3775" i="7"/>
  <c r="R3647" i="7"/>
  <c r="U3647" i="7"/>
  <c r="V3647" i="7"/>
  <c r="Q3647" i="7"/>
  <c r="S3647" i="7" s="1"/>
  <c r="R3519" i="7"/>
  <c r="U3519" i="7"/>
  <c r="Q3519" i="7"/>
  <c r="R3391" i="7"/>
  <c r="U3391" i="7"/>
  <c r="V3391" i="7"/>
  <c r="Q3391" i="7"/>
  <c r="R3263" i="7"/>
  <c r="U3263" i="7"/>
  <c r="Q3263" i="7"/>
  <c r="V3263" i="7"/>
  <c r="R3071" i="7"/>
  <c r="U3071" i="7"/>
  <c r="V3071" i="7"/>
  <c r="Q3071" i="7"/>
  <c r="R2943" i="7"/>
  <c r="U2943" i="7"/>
  <c r="V2943" i="7"/>
  <c r="Q2943" i="7"/>
  <c r="R2815" i="7"/>
  <c r="S2815" i="7" s="1"/>
  <c r="U2815" i="7"/>
  <c r="V2815" i="7"/>
  <c r="R2687" i="7"/>
  <c r="V2687" i="7"/>
  <c r="U2687" i="7"/>
  <c r="Q2687" i="7"/>
  <c r="R2559" i="7"/>
  <c r="V2559" i="7"/>
  <c r="U2559" i="7"/>
  <c r="Q2559" i="7"/>
  <c r="R2431" i="7"/>
  <c r="V2431" i="7"/>
  <c r="U2431" i="7"/>
  <c r="Q2431" i="7"/>
  <c r="R2303" i="7"/>
  <c r="V2303" i="7"/>
  <c r="U2303" i="7"/>
  <c r="Q2303" i="7"/>
  <c r="R2175" i="7"/>
  <c r="V2175" i="7"/>
  <c r="U2175" i="7"/>
  <c r="Q2175" i="7"/>
  <c r="R2047" i="7"/>
  <c r="V2047" i="7"/>
  <c r="U2047" i="7"/>
  <c r="Q2047" i="7"/>
  <c r="R1855" i="7"/>
  <c r="V1855" i="7"/>
  <c r="U1855" i="7"/>
  <c r="Q1855" i="7"/>
  <c r="R1727" i="7"/>
  <c r="V1727" i="7"/>
  <c r="Q1727" i="7"/>
  <c r="U1727" i="7"/>
  <c r="R1599" i="7"/>
  <c r="V1599" i="7"/>
  <c r="U1599" i="7"/>
  <c r="Q1599" i="7"/>
  <c r="R1471" i="7"/>
  <c r="V1471" i="7"/>
  <c r="Q1471" i="7"/>
  <c r="R1343" i="7"/>
  <c r="V1343" i="7"/>
  <c r="U1343" i="7"/>
  <c r="Q1343" i="7"/>
  <c r="R1215" i="7"/>
  <c r="V1215" i="7"/>
  <c r="Q1215" i="7"/>
  <c r="U1215" i="7"/>
  <c r="R1023" i="7"/>
  <c r="V1023" i="7"/>
  <c r="U1023" i="7"/>
  <c r="Q1023" i="7"/>
  <c r="R895" i="7"/>
  <c r="V895" i="7"/>
  <c r="U895" i="7"/>
  <c r="Q895" i="7"/>
  <c r="R767" i="7"/>
  <c r="S767" i="7" s="1"/>
  <c r="V767" i="7"/>
  <c r="U767" i="7"/>
  <c r="R2990" i="7"/>
  <c r="R3502" i="7"/>
  <c r="R634" i="7"/>
  <c r="R1146" i="7"/>
  <c r="Q950" i="7"/>
  <c r="Q1974" i="7"/>
  <c r="R690" i="7"/>
  <c r="R1714" i="7"/>
  <c r="R2738" i="7"/>
  <c r="Q277" i="7"/>
  <c r="Q533" i="7"/>
  <c r="S533" i="7" s="1"/>
  <c r="Q3093" i="7"/>
  <c r="S3093" i="7" s="1"/>
  <c r="R3541" i="7"/>
  <c r="R1560" i="7"/>
  <c r="R2072" i="7"/>
  <c r="Q7283" i="7"/>
  <c r="S7283" i="7" s="1"/>
  <c r="Q4053" i="7"/>
  <c r="Q8289" i="7"/>
  <c r="V3058" i="7"/>
  <c r="V2362" i="7"/>
  <c r="U792" i="7"/>
  <c r="Q2206" i="7"/>
  <c r="R250" i="7"/>
  <c r="R762" i="7"/>
  <c r="Q3126" i="7"/>
  <c r="Q3638" i="7"/>
  <c r="R306" i="7"/>
  <c r="R818" i="7"/>
  <c r="R1330" i="7"/>
  <c r="R1842" i="7"/>
  <c r="R2354" i="7"/>
  <c r="R2866" i="7"/>
  <c r="R4474" i="7"/>
  <c r="R725" i="7"/>
  <c r="R981" i="7"/>
  <c r="R1237" i="7"/>
  <c r="R1493" i="7"/>
  <c r="R1749" i="7"/>
  <c r="R2005" i="7"/>
  <c r="R2261" i="7"/>
  <c r="R2517" i="7"/>
  <c r="R2773" i="7"/>
  <c r="R3285" i="7"/>
  <c r="R4274" i="7"/>
  <c r="R152" i="7"/>
  <c r="R664" i="7"/>
  <c r="R1176" i="7"/>
  <c r="R1688" i="7"/>
  <c r="R347" i="7"/>
  <c r="R7939" i="7"/>
  <c r="R5707" i="7"/>
  <c r="Q6651" i="7"/>
  <c r="R7979" i="7"/>
  <c r="R9227" i="7"/>
  <c r="R8134" i="7"/>
  <c r="Q5201" i="7"/>
  <c r="S5201" i="7" s="1"/>
  <c r="Q5713" i="7"/>
  <c r="R8330" i="7"/>
  <c r="R8768" i="7"/>
  <c r="Q6724" i="7"/>
  <c r="S6724" i="7" s="1"/>
  <c r="U3698" i="7"/>
  <c r="U2874" i="7"/>
  <c r="V3382" i="7"/>
  <c r="U1237" i="7"/>
  <c r="U1105" i="7"/>
  <c r="U3153" i="7"/>
  <c r="V1880" i="7"/>
  <c r="U532" i="7"/>
  <c r="V9482" i="7"/>
  <c r="V1172" i="7"/>
  <c r="U1172" i="7"/>
  <c r="R1172" i="7"/>
  <c r="Q1172" i="7"/>
  <c r="V1044" i="7"/>
  <c r="R1044" i="7"/>
  <c r="U1044" i="7"/>
  <c r="Q1044" i="7"/>
  <c r="V916" i="7"/>
  <c r="U916" i="7"/>
  <c r="R916" i="7"/>
  <c r="Q916" i="7"/>
  <c r="U724" i="7"/>
  <c r="V724" i="7"/>
  <c r="R724" i="7"/>
  <c r="U596" i="7"/>
  <c r="V596" i="7"/>
  <c r="R596" i="7"/>
  <c r="S596" i="7" s="1"/>
  <c r="U468" i="7"/>
  <c r="R468" i="7"/>
  <c r="U340" i="7"/>
  <c r="V340" i="7"/>
  <c r="R340" i="7"/>
  <c r="S340" i="7" s="1"/>
  <c r="U212" i="7"/>
  <c r="V212" i="7"/>
  <c r="R212" i="7"/>
  <c r="V84" i="7"/>
  <c r="U84" i="7"/>
  <c r="Q84" i="7"/>
  <c r="R84" i="7"/>
  <c r="V3473" i="7"/>
  <c r="U3473" i="7"/>
  <c r="Q3473" i="7"/>
  <c r="R3473" i="7"/>
  <c r="V3345" i="7"/>
  <c r="U3345" i="7"/>
  <c r="Q3345" i="7"/>
  <c r="R3345" i="7"/>
  <c r="V3217" i="7"/>
  <c r="U3217" i="7"/>
  <c r="Q3217" i="7"/>
  <c r="R3217" i="7"/>
  <c r="V3025" i="7"/>
  <c r="U3025" i="7"/>
  <c r="Q3025" i="7"/>
  <c r="R3025" i="7"/>
  <c r="V2897" i="7"/>
  <c r="Q2897" i="7"/>
  <c r="R2897" i="7"/>
  <c r="U2897" i="7"/>
  <c r="V2769" i="7"/>
  <c r="U2769" i="7"/>
  <c r="Q2769" i="7"/>
  <c r="R2769" i="7"/>
  <c r="V2641" i="7"/>
  <c r="Q2641" i="7"/>
  <c r="R2641" i="7"/>
  <c r="V2513" i="7"/>
  <c r="U2513" i="7"/>
  <c r="Q2513" i="7"/>
  <c r="R2513" i="7"/>
  <c r="V2385" i="7"/>
  <c r="Q2385" i="7"/>
  <c r="S2385" i="7" s="1"/>
  <c r="R2385" i="7"/>
  <c r="U2385" i="7"/>
  <c r="V2257" i="7"/>
  <c r="U2257" i="7"/>
  <c r="Q2257" i="7"/>
  <c r="R2257" i="7"/>
  <c r="V2129" i="7"/>
  <c r="Q2129" i="7"/>
  <c r="S2129" i="7" s="1"/>
  <c r="R2129" i="7"/>
  <c r="V2001" i="7"/>
  <c r="U2001" i="7"/>
  <c r="Q2001" i="7"/>
  <c r="S2001" i="7" s="1"/>
  <c r="R2001" i="7"/>
  <c r="V1809" i="7"/>
  <c r="U1809" i="7"/>
  <c r="Q1809" i="7"/>
  <c r="S1809" i="7" s="1"/>
  <c r="R1809" i="7"/>
  <c r="V1681" i="7"/>
  <c r="U1681" i="7"/>
  <c r="Q1681" i="7"/>
  <c r="S1681" i="7" s="1"/>
  <c r="R1681" i="7"/>
  <c r="V1553" i="7"/>
  <c r="U1553" i="7"/>
  <c r="Q1553" i="7"/>
  <c r="S1553" i="7" s="1"/>
  <c r="R1553" i="7"/>
  <c r="V1425" i="7"/>
  <c r="U1425" i="7"/>
  <c r="Q1425" i="7"/>
  <c r="S1425" i="7" s="1"/>
  <c r="R1425" i="7"/>
  <c r="V1297" i="7"/>
  <c r="U1297" i="7"/>
  <c r="Q1297" i="7"/>
  <c r="S1297" i="7" s="1"/>
  <c r="R1297" i="7"/>
  <c r="V1169" i="7"/>
  <c r="U1169" i="7"/>
  <c r="Q1169" i="7"/>
  <c r="S1169" i="7" s="1"/>
  <c r="R1169" i="7"/>
  <c r="V1041" i="7"/>
  <c r="U1041" i="7"/>
  <c r="Q1041" i="7"/>
  <c r="S1041" i="7" s="1"/>
  <c r="R1041" i="7"/>
  <c r="V913" i="7"/>
  <c r="U913" i="7"/>
  <c r="Q913" i="7"/>
  <c r="S913" i="7" s="1"/>
  <c r="R913" i="7"/>
  <c r="V785" i="7"/>
  <c r="U785" i="7"/>
  <c r="Q785" i="7"/>
  <c r="S785" i="7" s="1"/>
  <c r="R785" i="7"/>
  <c r="V657" i="7"/>
  <c r="U657" i="7"/>
  <c r="Q657" i="7"/>
  <c r="S657" i="7" s="1"/>
  <c r="R657" i="7"/>
  <c r="V529" i="7"/>
  <c r="U529" i="7"/>
  <c r="Q529" i="7"/>
  <c r="S529" i="7" s="1"/>
  <c r="R529" i="7"/>
  <c r="V401" i="7"/>
  <c r="U401" i="7"/>
  <c r="Q401" i="7"/>
  <c r="S401" i="7" s="1"/>
  <c r="R401" i="7"/>
  <c r="V273" i="7"/>
  <c r="U273" i="7"/>
  <c r="Q273" i="7"/>
  <c r="S273" i="7" s="1"/>
  <c r="R273" i="7"/>
  <c r="V81" i="7"/>
  <c r="Q81" i="7"/>
  <c r="R81" i="7"/>
  <c r="U4470" i="7"/>
  <c r="V4470" i="7"/>
  <c r="Q4470" i="7"/>
  <c r="R4470" i="7"/>
  <c r="U4342" i="7"/>
  <c r="Q4342" i="7"/>
  <c r="R4342" i="7"/>
  <c r="V4342" i="7"/>
  <c r="V3998" i="7"/>
  <c r="R3998" i="7"/>
  <c r="U3486" i="7"/>
  <c r="V3486" i="7"/>
  <c r="Q3486" i="7"/>
  <c r="R3486" i="7"/>
  <c r="U2974" i="7"/>
  <c r="V2974" i="7"/>
  <c r="Q2974" i="7"/>
  <c r="R2974" i="7"/>
  <c r="U2462" i="7"/>
  <c r="V2462" i="7"/>
  <c r="Q2462" i="7"/>
  <c r="S2462" i="7" s="1"/>
  <c r="U1950" i="7"/>
  <c r="V1950" i="7"/>
  <c r="Q1950" i="7"/>
  <c r="S1950" i="7" s="1"/>
  <c r="T1950" i="7" s="1"/>
  <c r="V1438" i="7"/>
  <c r="U1438" i="7"/>
  <c r="R1438" i="7"/>
  <c r="S1438" i="7" s="1"/>
  <c r="U926" i="7"/>
  <c r="V926" i="7"/>
  <c r="R926" i="7"/>
  <c r="Q926" i="7"/>
  <c r="U414" i="7"/>
  <c r="V414" i="7"/>
  <c r="Q414" i="7"/>
  <c r="U3352" i="7"/>
  <c r="Q3352" i="7"/>
  <c r="V3352" i="7"/>
  <c r="U3224" i="7"/>
  <c r="V3224" i="7"/>
  <c r="Q3224" i="7"/>
  <c r="S3224" i="7" s="1"/>
  <c r="T3224" i="7" s="1"/>
  <c r="U3096" i="7"/>
  <c r="V3096" i="7"/>
  <c r="Q3096" i="7"/>
  <c r="S3096" i="7" s="1"/>
  <c r="U2968" i="7"/>
  <c r="V2968" i="7"/>
  <c r="Q2968" i="7"/>
  <c r="S2968" i="7" s="1"/>
  <c r="T2968" i="7" s="1"/>
  <c r="U2840" i="7"/>
  <c r="Q2840" i="7"/>
  <c r="S2840" i="7" s="1"/>
  <c r="V2712" i="7"/>
  <c r="U2712" i="7"/>
  <c r="Q2712" i="7"/>
  <c r="S2712" i="7" s="1"/>
  <c r="V2584" i="7"/>
  <c r="U2584" i="7"/>
  <c r="Q2584" i="7"/>
  <c r="S2584" i="7" s="1"/>
  <c r="T2584" i="7" s="1"/>
  <c r="V2456" i="7"/>
  <c r="U2456" i="7"/>
  <c r="Q2456" i="7"/>
  <c r="S2456" i="7" s="1"/>
  <c r="T2456" i="7" s="1"/>
  <c r="V2328" i="7"/>
  <c r="Q2328" i="7"/>
  <c r="U2328" i="7"/>
  <c r="V2200" i="7"/>
  <c r="U2200" i="7"/>
  <c r="Q2200" i="7"/>
  <c r="S2200" i="7" s="1"/>
  <c r="U2008" i="7"/>
  <c r="V2008" i="7"/>
  <c r="Q2008" i="7"/>
  <c r="R2008" i="7"/>
  <c r="V1944" i="7"/>
  <c r="U1944" i="7"/>
  <c r="Q1944" i="7"/>
  <c r="S1944" i="7" s="1"/>
  <c r="T1944" i="7" s="1"/>
  <c r="U1752" i="7"/>
  <c r="V1752" i="7"/>
  <c r="Q1752" i="7"/>
  <c r="R1752" i="7"/>
  <c r="U1624" i="7"/>
  <c r="V1624" i="7"/>
  <c r="Q1624" i="7"/>
  <c r="R1624" i="7"/>
  <c r="U1496" i="7"/>
  <c r="V1496" i="7"/>
  <c r="Q1496" i="7"/>
  <c r="R1496" i="7"/>
  <c r="U1368" i="7"/>
  <c r="Q1368" i="7"/>
  <c r="V1368" i="7"/>
  <c r="R1368" i="7"/>
  <c r="U1240" i="7"/>
  <c r="V1240" i="7"/>
  <c r="Q1240" i="7"/>
  <c r="R1240" i="7"/>
  <c r="U1112" i="7"/>
  <c r="V1112" i="7"/>
  <c r="Q1112" i="7"/>
  <c r="R1112" i="7"/>
  <c r="V1048" i="7"/>
  <c r="U1048" i="7"/>
  <c r="Q1048" i="7"/>
  <c r="S1048" i="7" s="1"/>
  <c r="T1048" i="7" s="1"/>
  <c r="V920" i="7"/>
  <c r="U920" i="7"/>
  <c r="Q920" i="7"/>
  <c r="S920" i="7" s="1"/>
  <c r="T920" i="7" s="1"/>
  <c r="U728" i="7"/>
  <c r="V728" i="7"/>
  <c r="Q728" i="7"/>
  <c r="R728" i="7"/>
  <c r="U600" i="7"/>
  <c r="V600" i="7"/>
  <c r="Q600" i="7"/>
  <c r="R600" i="7"/>
  <c r="U472" i="7"/>
  <c r="V472" i="7"/>
  <c r="Q472" i="7"/>
  <c r="R472" i="7"/>
  <c r="U344" i="7"/>
  <c r="Q344" i="7"/>
  <c r="V344" i="7"/>
  <c r="R344" i="7"/>
  <c r="U216" i="7"/>
  <c r="V216" i="7"/>
  <c r="Q216" i="7"/>
  <c r="R216" i="7"/>
  <c r="V88" i="7"/>
  <c r="U88" i="7"/>
  <c r="Q88" i="7"/>
  <c r="R88" i="7"/>
  <c r="V3477" i="7"/>
  <c r="U3477" i="7"/>
  <c r="R3477" i="7"/>
  <c r="V3285" i="7"/>
  <c r="Q3285" i="7"/>
  <c r="V3157" i="7"/>
  <c r="U3157" i="7"/>
  <c r="Q3157" i="7"/>
  <c r="S3157" i="7" s="1"/>
  <c r="T3157" i="7" s="1"/>
  <c r="V3029" i="7"/>
  <c r="U3029" i="7"/>
  <c r="Q3029" i="7"/>
  <c r="S3029" i="7" s="1"/>
  <c r="V2965" i="7"/>
  <c r="U2965" i="7"/>
  <c r="R2965" i="7"/>
  <c r="V2837" i="7"/>
  <c r="U2837" i="7"/>
  <c r="R2837" i="7"/>
  <c r="V2709" i="7"/>
  <c r="U2709" i="7"/>
  <c r="R2709" i="7"/>
  <c r="V2581" i="7"/>
  <c r="U2581" i="7"/>
  <c r="R2581" i="7"/>
  <c r="S2581" i="7" s="1"/>
  <c r="V2453" i="7"/>
  <c r="U2453" i="7"/>
  <c r="R2453" i="7"/>
  <c r="V2325" i="7"/>
  <c r="U2325" i="7"/>
  <c r="R2325" i="7"/>
  <c r="S2325" i="7" s="1"/>
  <c r="V2197" i="7"/>
  <c r="U2197" i="7"/>
  <c r="R2197" i="7"/>
  <c r="V2069" i="7"/>
  <c r="U2069" i="7"/>
  <c r="R2069" i="7"/>
  <c r="S2069" i="7" s="1"/>
  <c r="V1941" i="7"/>
  <c r="U1941" i="7"/>
  <c r="R1941" i="7"/>
  <c r="V1813" i="7"/>
  <c r="U1813" i="7"/>
  <c r="R1813" i="7"/>
  <c r="V1685" i="7"/>
  <c r="U1685" i="7"/>
  <c r="R1685" i="7"/>
  <c r="V1557" i="7"/>
  <c r="U1557" i="7"/>
  <c r="R1557" i="7"/>
  <c r="S1557" i="7" s="1"/>
  <c r="V1429" i="7"/>
  <c r="U1429" i="7"/>
  <c r="R1429" i="7"/>
  <c r="V1301" i="7"/>
  <c r="U1301" i="7"/>
  <c r="R1301" i="7"/>
  <c r="S1301" i="7" s="1"/>
  <c r="V1173" i="7"/>
  <c r="U1173" i="7"/>
  <c r="R1173" i="7"/>
  <c r="V1045" i="7"/>
  <c r="U1045" i="7"/>
  <c r="R1045" i="7"/>
  <c r="S1045" i="7" s="1"/>
  <c r="V917" i="7"/>
  <c r="U917" i="7"/>
  <c r="R917" i="7"/>
  <c r="V789" i="7"/>
  <c r="U789" i="7"/>
  <c r="R789" i="7"/>
  <c r="V661" i="7"/>
  <c r="U661" i="7"/>
  <c r="R661" i="7"/>
  <c r="V469" i="7"/>
  <c r="U469" i="7"/>
  <c r="Q469" i="7"/>
  <c r="S469" i="7" s="1"/>
  <c r="V341" i="7"/>
  <c r="U341" i="7"/>
  <c r="Q341" i="7"/>
  <c r="S341" i="7" s="1"/>
  <c r="V213" i="7"/>
  <c r="Q213" i="7"/>
  <c r="S213" i="7" s="1"/>
  <c r="T213" i="7" s="1"/>
  <c r="V149" i="7"/>
  <c r="U149" i="7"/>
  <c r="R149" i="7"/>
  <c r="U4538" i="7"/>
  <c r="V4538" i="7"/>
  <c r="R4538" i="7"/>
  <c r="U4410" i="7"/>
  <c r="V4410" i="7"/>
  <c r="R4410" i="7"/>
  <c r="V4270" i="7"/>
  <c r="U4270" i="7"/>
  <c r="R4270" i="7"/>
  <c r="Q4270" i="7"/>
  <c r="U3758" i="7"/>
  <c r="V3758" i="7"/>
  <c r="Q3758" i="7"/>
  <c r="S3758" i="7" s="1"/>
  <c r="R3758" i="7"/>
  <c r="V3246" i="7"/>
  <c r="U3246" i="7"/>
  <c r="R3246" i="7"/>
  <c r="V2734" i="7"/>
  <c r="U2734" i="7"/>
  <c r="R2734" i="7"/>
  <c r="S2734" i="7" s="1"/>
  <c r="U2222" i="7"/>
  <c r="V2222" i="7"/>
  <c r="Q2222" i="7"/>
  <c r="R2222" i="7"/>
  <c r="U1454" i="7"/>
  <c r="Q1454" i="7"/>
  <c r="R1454" i="7"/>
  <c r="V1454" i="7"/>
  <c r="V942" i="7"/>
  <c r="Q942" i="7"/>
  <c r="U942" i="7"/>
  <c r="R942" i="7"/>
  <c r="U430" i="7"/>
  <c r="V430" i="7"/>
  <c r="R430" i="7"/>
  <c r="Q430" i="7"/>
  <c r="V4210" i="7"/>
  <c r="U4210" i="7"/>
  <c r="R4210" i="7"/>
  <c r="V4082" i="7"/>
  <c r="U4082" i="7"/>
  <c r="Q4082" i="7"/>
  <c r="R4082" i="7"/>
  <c r="V3954" i="7"/>
  <c r="U3954" i="7"/>
  <c r="Q3954" i="7"/>
  <c r="R3954" i="7"/>
  <c r="V3890" i="7"/>
  <c r="U3890" i="7"/>
  <c r="Q3890" i="7"/>
  <c r="S3890" i="7" s="1"/>
  <c r="T3890" i="7" s="1"/>
  <c r="V3762" i="7"/>
  <c r="U3762" i="7"/>
  <c r="Q3762" i="7"/>
  <c r="V3634" i="7"/>
  <c r="U3634" i="7"/>
  <c r="Q3634" i="7"/>
  <c r="S3634" i="7" s="1"/>
  <c r="V3506" i="7"/>
  <c r="U3506" i="7"/>
  <c r="Q3506" i="7"/>
  <c r="V3378" i="7"/>
  <c r="U3378" i="7"/>
  <c r="Q3378" i="7"/>
  <c r="S3378" i="7" s="1"/>
  <c r="V3250" i="7"/>
  <c r="U3250" i="7"/>
  <c r="Q3250" i="7"/>
  <c r="S3250" i="7" s="1"/>
  <c r="T3250" i="7" s="1"/>
  <c r="V3122" i="7"/>
  <c r="U3122" i="7"/>
  <c r="Q3122" i="7"/>
  <c r="S3122" i="7" s="1"/>
  <c r="V2994" i="7"/>
  <c r="U2994" i="7"/>
  <c r="Q2994" i="7"/>
  <c r="U2802" i="7"/>
  <c r="Q2802" i="7"/>
  <c r="V2802" i="7"/>
  <c r="R2802" i="7"/>
  <c r="U2674" i="7"/>
  <c r="Q2674" i="7"/>
  <c r="S2674" i="7" s="1"/>
  <c r="R2674" i="7"/>
  <c r="V2546" i="7"/>
  <c r="Q2546" i="7"/>
  <c r="R2546" i="7"/>
  <c r="U2418" i="7"/>
  <c r="Q2418" i="7"/>
  <c r="R2418" i="7"/>
  <c r="V2418" i="7"/>
  <c r="V2290" i="7"/>
  <c r="Q2290" i="7"/>
  <c r="U2290" i="7"/>
  <c r="R2290" i="7"/>
  <c r="U2162" i="7"/>
  <c r="Q2162" i="7"/>
  <c r="R2162" i="7"/>
  <c r="V2034" i="7"/>
  <c r="Q2034" i="7"/>
  <c r="R2034" i="7"/>
  <c r="U1906" i="7"/>
  <c r="Q1906" i="7"/>
  <c r="S1906" i="7" s="1"/>
  <c r="R1906" i="7"/>
  <c r="V1906" i="7"/>
  <c r="V1778" i="7"/>
  <c r="Q1778" i="7"/>
  <c r="U1778" i="7"/>
  <c r="R1778" i="7"/>
  <c r="U1650" i="7"/>
  <c r="Q1650" i="7"/>
  <c r="S1650" i="7" s="1"/>
  <c r="R1650" i="7"/>
  <c r="V1522" i="7"/>
  <c r="Q1522" i="7"/>
  <c r="R1522" i="7"/>
  <c r="U1394" i="7"/>
  <c r="Q1394" i="7"/>
  <c r="R1394" i="7"/>
  <c r="V1394" i="7"/>
  <c r="V1266" i="7"/>
  <c r="Q1266" i="7"/>
  <c r="U1266" i="7"/>
  <c r="R1266" i="7"/>
  <c r="U1138" i="7"/>
  <c r="Q1138" i="7"/>
  <c r="R1138" i="7"/>
  <c r="V1010" i="7"/>
  <c r="Q1010" i="7"/>
  <c r="R1010" i="7"/>
  <c r="U882" i="7"/>
  <c r="Q882" i="7"/>
  <c r="S882" i="7" s="1"/>
  <c r="R882" i="7"/>
  <c r="V882" i="7"/>
  <c r="V754" i="7"/>
  <c r="Q754" i="7"/>
  <c r="U754" i="7"/>
  <c r="R754" i="7"/>
  <c r="U626" i="7"/>
  <c r="Q626" i="7"/>
  <c r="S626" i="7" s="1"/>
  <c r="R626" i="7"/>
  <c r="V498" i="7"/>
  <c r="Q498" i="7"/>
  <c r="R498" i="7"/>
  <c r="U370" i="7"/>
  <c r="Q370" i="7"/>
  <c r="R370" i="7"/>
  <c r="V370" i="7"/>
  <c r="V238" i="7"/>
  <c r="Q238" i="7"/>
  <c r="R238" i="7"/>
  <c r="U4214" i="7"/>
  <c r="V4214" i="7"/>
  <c r="Q4214" i="7"/>
  <c r="R4214" i="7"/>
  <c r="U4086" i="7"/>
  <c r="V4086" i="7"/>
  <c r="Q4086" i="7"/>
  <c r="R4086" i="7"/>
  <c r="U4022" i="7"/>
  <c r="V4022" i="7"/>
  <c r="R4022" i="7"/>
  <c r="S4022" i="7" s="1"/>
  <c r="U3830" i="7"/>
  <c r="V3830" i="7"/>
  <c r="R3830" i="7"/>
  <c r="Q3830" i="7"/>
  <c r="U3702" i="7"/>
  <c r="V3702" i="7"/>
  <c r="R3702" i="7"/>
  <c r="Q3702" i="7"/>
  <c r="U3574" i="7"/>
  <c r="V3574" i="7"/>
  <c r="R3574" i="7"/>
  <c r="Q3574" i="7"/>
  <c r="U3446" i="7"/>
  <c r="V3446" i="7"/>
  <c r="R3446" i="7"/>
  <c r="Q3446" i="7"/>
  <c r="U3318" i="7"/>
  <c r="V3318" i="7"/>
  <c r="R3318" i="7"/>
  <c r="Q3318" i="7"/>
  <c r="U3190" i="7"/>
  <c r="V3190" i="7"/>
  <c r="R3190" i="7"/>
  <c r="Q3190" i="7"/>
  <c r="U3062" i="7"/>
  <c r="V3062" i="7"/>
  <c r="R3062" i="7"/>
  <c r="Q3062" i="7"/>
  <c r="U2998" i="7"/>
  <c r="V2998" i="7"/>
  <c r="R2998" i="7"/>
  <c r="U2870" i="7"/>
  <c r="R2870" i="7"/>
  <c r="S2870" i="7" s="1"/>
  <c r="U2742" i="7"/>
  <c r="V2742" i="7"/>
  <c r="R2742" i="7"/>
  <c r="V2614" i="7"/>
  <c r="R2614" i="7"/>
  <c r="S2614" i="7" s="1"/>
  <c r="U2614" i="7"/>
  <c r="V2486" i="7"/>
  <c r="U2486" i="7"/>
  <c r="R2486" i="7"/>
  <c r="V2358" i="7"/>
  <c r="R2358" i="7"/>
  <c r="V2230" i="7"/>
  <c r="U2230" i="7"/>
  <c r="R2230" i="7"/>
  <c r="V2102" i="7"/>
  <c r="R2102" i="7"/>
  <c r="S2102" i="7" s="1"/>
  <c r="U2102" i="7"/>
  <c r="V1910" i="7"/>
  <c r="U1910" i="7"/>
  <c r="R1910" i="7"/>
  <c r="Q1910" i="7"/>
  <c r="S1910" i="7" s="1"/>
  <c r="V1846" i="7"/>
  <c r="R1846" i="7"/>
  <c r="S1846" i="7" s="1"/>
  <c r="V1718" i="7"/>
  <c r="U1718" i="7"/>
  <c r="R1718" i="7"/>
  <c r="V1590" i="7"/>
  <c r="R1590" i="7"/>
  <c r="S1590" i="7" s="1"/>
  <c r="U1590" i="7"/>
  <c r="V1462" i="7"/>
  <c r="U1462" i="7"/>
  <c r="R1462" i="7"/>
  <c r="S1462" i="7" s="1"/>
  <c r="V1334" i="7"/>
  <c r="R1334" i="7"/>
  <c r="V1206" i="7"/>
  <c r="U1206" i="7"/>
  <c r="R1206" i="7"/>
  <c r="V1078" i="7"/>
  <c r="R1078" i="7"/>
  <c r="S1078" i="7" s="1"/>
  <c r="U1078" i="7"/>
  <c r="V886" i="7"/>
  <c r="U886" i="7"/>
  <c r="R886" i="7"/>
  <c r="Q886" i="7"/>
  <c r="V822" i="7"/>
  <c r="R822" i="7"/>
  <c r="S822" i="7" s="1"/>
  <c r="V694" i="7"/>
  <c r="U694" i="7"/>
  <c r="R694" i="7"/>
  <c r="V566" i="7"/>
  <c r="R566" i="7"/>
  <c r="S566" i="7" s="1"/>
  <c r="U566" i="7"/>
  <c r="V438" i="7"/>
  <c r="U438" i="7"/>
  <c r="R438" i="7"/>
  <c r="S438" i="7" s="1"/>
  <c r="V310" i="7"/>
  <c r="R310" i="7"/>
  <c r="U4282" i="7"/>
  <c r="V4282" i="7"/>
  <c r="R4282" i="7"/>
  <c r="S4282" i="7" s="1"/>
  <c r="U4218" i="7"/>
  <c r="Q4218" i="7"/>
  <c r="S4218" i="7" s="1"/>
  <c r="T4218" i="7" s="1"/>
  <c r="V4090" i="7"/>
  <c r="U4090" i="7"/>
  <c r="Q4090" i="7"/>
  <c r="S4090" i="7" s="1"/>
  <c r="V3962" i="7"/>
  <c r="U3962" i="7"/>
  <c r="Q3962" i="7"/>
  <c r="V3834" i="7"/>
  <c r="U3834" i="7"/>
  <c r="Q3834" i="7"/>
  <c r="S3834" i="7" s="1"/>
  <c r="T3834" i="7" s="1"/>
  <c r="V3706" i="7"/>
  <c r="U3706" i="7"/>
  <c r="Q3706" i="7"/>
  <c r="S3706" i="7" s="1"/>
  <c r="V3578" i="7"/>
  <c r="U3578" i="7"/>
  <c r="Q3578" i="7"/>
  <c r="S3578" i="7" s="1"/>
  <c r="T3578" i="7" s="1"/>
  <c r="V3450" i="7"/>
  <c r="U3450" i="7"/>
  <c r="Q3450" i="7"/>
  <c r="V3322" i="7"/>
  <c r="U3322" i="7"/>
  <c r="Q3322" i="7"/>
  <c r="S3322" i="7" s="1"/>
  <c r="T3322" i="7" s="1"/>
  <c r="V3194" i="7"/>
  <c r="U3194" i="7"/>
  <c r="Q3194" i="7"/>
  <c r="V3066" i="7"/>
  <c r="U3066" i="7"/>
  <c r="Q3066" i="7"/>
  <c r="S3066" i="7" s="1"/>
  <c r="T3066" i="7" s="1"/>
  <c r="V2938" i="7"/>
  <c r="U2938" i="7"/>
  <c r="Q2938" i="7"/>
  <c r="V2810" i="7"/>
  <c r="U2810" i="7"/>
  <c r="Q2810" i="7"/>
  <c r="S2810" i="7" s="1"/>
  <c r="T2810" i="7" s="1"/>
  <c r="U2682" i="7"/>
  <c r="V2682" i="7"/>
  <c r="Q2682" i="7"/>
  <c r="U2554" i="7"/>
  <c r="V2554" i="7"/>
  <c r="Q2554" i="7"/>
  <c r="S2554" i="7" s="1"/>
  <c r="T2554" i="7" s="1"/>
  <c r="U2426" i="7"/>
  <c r="V2426" i="7"/>
  <c r="Q2426" i="7"/>
  <c r="U2298" i="7"/>
  <c r="V2298" i="7"/>
  <c r="Q2298" i="7"/>
  <c r="S2298" i="7" s="1"/>
  <c r="T2298" i="7" s="1"/>
  <c r="U2170" i="7"/>
  <c r="V2170" i="7"/>
  <c r="Q2170" i="7"/>
  <c r="U2042" i="7"/>
  <c r="V2042" i="7"/>
  <c r="Q2042" i="7"/>
  <c r="S2042" i="7" s="1"/>
  <c r="T2042" i="7" s="1"/>
  <c r="U1914" i="7"/>
  <c r="V1914" i="7"/>
  <c r="Q1914" i="7"/>
  <c r="U1786" i="7"/>
  <c r="V1786" i="7"/>
  <c r="Q1786" i="7"/>
  <c r="S1786" i="7" s="1"/>
  <c r="T1786" i="7" s="1"/>
  <c r="U1658" i="7"/>
  <c r="V1658" i="7"/>
  <c r="Q1658" i="7"/>
  <c r="U1530" i="7"/>
  <c r="V1530" i="7"/>
  <c r="Q1530" i="7"/>
  <c r="S1530" i="7" s="1"/>
  <c r="T1530" i="7" s="1"/>
  <c r="U1402" i="7"/>
  <c r="V1402" i="7"/>
  <c r="Q1402" i="7"/>
  <c r="U1274" i="7"/>
  <c r="V1274" i="7"/>
  <c r="Q1274" i="7"/>
  <c r="S1274" i="7" s="1"/>
  <c r="T1274" i="7" s="1"/>
  <c r="U1082" i="7"/>
  <c r="Q1082" i="7"/>
  <c r="V1082" i="7"/>
  <c r="R1082" i="7"/>
  <c r="U954" i="7"/>
  <c r="V954" i="7"/>
  <c r="Q954" i="7"/>
  <c r="R954" i="7"/>
  <c r="U826" i="7"/>
  <c r="Q826" i="7"/>
  <c r="S826" i="7" s="1"/>
  <c r="R826" i="7"/>
  <c r="U698" i="7"/>
  <c r="V698" i="7"/>
  <c r="Q698" i="7"/>
  <c r="S698" i="7" s="1"/>
  <c r="R698" i="7"/>
  <c r="U570" i="7"/>
  <c r="Q570" i="7"/>
  <c r="V570" i="7"/>
  <c r="R570" i="7"/>
  <c r="U442" i="7"/>
  <c r="V442" i="7"/>
  <c r="Q442" i="7"/>
  <c r="S442" i="7" s="1"/>
  <c r="R442" i="7"/>
  <c r="U314" i="7"/>
  <c r="Q314" i="7"/>
  <c r="R314" i="7"/>
  <c r="V42" i="7"/>
  <c r="U42" i="7"/>
  <c r="R42" i="7"/>
  <c r="Q42" i="7"/>
  <c r="S42" i="7" s="1"/>
  <c r="U2359" i="7"/>
  <c r="V2359" i="7"/>
  <c r="U2295" i="7"/>
  <c r="V2295" i="7"/>
  <c r="V1975" i="7"/>
  <c r="U1975" i="7"/>
  <c r="V3447" i="7"/>
  <c r="Q3447" i="7"/>
  <c r="U3447" i="7"/>
  <c r="R3447" i="7"/>
  <c r="U3767" i="7"/>
  <c r="V3767" i="7"/>
  <c r="Q3767" i="7"/>
  <c r="R3767" i="7"/>
  <c r="U3693" i="7"/>
  <c r="V3693" i="7"/>
  <c r="R3693" i="7"/>
  <c r="Q3693" i="7"/>
  <c r="V4440" i="7"/>
  <c r="R4440" i="7"/>
  <c r="S4440" i="7" s="1"/>
  <c r="U4440" i="7"/>
  <c r="V5939" i="7"/>
  <c r="U5939" i="7"/>
  <c r="Q5939" i="7"/>
  <c r="S5939" i="7" s="1"/>
  <c r="R5939" i="7"/>
  <c r="U6707" i="7"/>
  <c r="V6707" i="7"/>
  <c r="Q6707" i="7"/>
  <c r="S6707" i="7" s="1"/>
  <c r="T6707" i="7" s="1"/>
  <c r="U8755" i="7"/>
  <c r="V8755" i="7"/>
  <c r="R8755" i="7"/>
  <c r="Q8755" i="7"/>
  <c r="S8755" i="7" s="1"/>
  <c r="U4359" i="7"/>
  <c r="V4359" i="7"/>
  <c r="R4359" i="7"/>
  <c r="S4359" i="7" s="1"/>
  <c r="V6454" i="7"/>
  <c r="U6454" i="7"/>
  <c r="R6454" i="7"/>
  <c r="Q6454" i="7"/>
  <c r="U7638" i="7"/>
  <c r="V7638" i="7"/>
  <c r="Q7638" i="7"/>
  <c r="R7638" i="7"/>
  <c r="V8150" i="7"/>
  <c r="U8150" i="7"/>
  <c r="Q8150" i="7"/>
  <c r="R8150" i="7"/>
  <c r="V8662" i="7"/>
  <c r="U8662" i="7"/>
  <c r="Q8662" i="7"/>
  <c r="R8662" i="7"/>
  <c r="U9722" i="7"/>
  <c r="V9722" i="7"/>
  <c r="Q9722" i="7"/>
  <c r="R9722" i="7"/>
  <c r="V4437" i="7"/>
  <c r="U4437" i="7"/>
  <c r="Q4437" i="7"/>
  <c r="V4977" i="7"/>
  <c r="U4977" i="7"/>
  <c r="Q4977" i="7"/>
  <c r="S4977" i="7" s="1"/>
  <c r="V5489" i="7"/>
  <c r="U5489" i="7"/>
  <c r="Q5489" i="7"/>
  <c r="S5489" i="7" s="1"/>
  <c r="T5489" i="7" s="1"/>
  <c r="U6001" i="7"/>
  <c r="V6001" i="7"/>
  <c r="Q6001" i="7"/>
  <c r="S6001" i="7" s="1"/>
  <c r="U6513" i="7"/>
  <c r="V6513" i="7"/>
  <c r="Q6513" i="7"/>
  <c r="U7025" i="7"/>
  <c r="V7025" i="7"/>
  <c r="Q7025" i="7"/>
  <c r="R7025" i="7"/>
  <c r="U7537" i="7"/>
  <c r="V7537" i="7"/>
  <c r="Q7537" i="7"/>
  <c r="R7537" i="7"/>
  <c r="V8049" i="7"/>
  <c r="U8049" i="7"/>
  <c r="Q8049" i="7"/>
  <c r="R8049" i="7"/>
  <c r="V8561" i="7"/>
  <c r="U8561" i="7"/>
  <c r="Q8561" i="7"/>
  <c r="R8561" i="7"/>
  <c r="V9073" i="7"/>
  <c r="U9073" i="7"/>
  <c r="Q9073" i="7"/>
  <c r="R9073" i="7"/>
  <c r="V9585" i="7"/>
  <c r="U9585" i="7"/>
  <c r="Q9585" i="7"/>
  <c r="R9585" i="7"/>
  <c r="V9900" i="7"/>
  <c r="U9900" i="7"/>
  <c r="R9900" i="7"/>
  <c r="Q9900" i="7"/>
  <c r="U4393" i="7"/>
  <c r="V4393" i="7"/>
  <c r="R4393" i="7"/>
  <c r="Q4393" i="7"/>
  <c r="V4944" i="7"/>
  <c r="U4944" i="7"/>
  <c r="R4944" i="7"/>
  <c r="Q4944" i="7"/>
  <c r="V5456" i="7"/>
  <c r="U5456" i="7"/>
  <c r="R5456" i="7"/>
  <c r="Q5456" i="7"/>
  <c r="V5968" i="7"/>
  <c r="U5968" i="7"/>
  <c r="R5968" i="7"/>
  <c r="Q5968" i="7"/>
  <c r="V6480" i="7"/>
  <c r="U6480" i="7"/>
  <c r="R6480" i="7"/>
  <c r="Q6480" i="7"/>
  <c r="V6992" i="7"/>
  <c r="U6992" i="7"/>
  <c r="R6992" i="7"/>
  <c r="Q6992" i="7"/>
  <c r="V7504" i="7"/>
  <c r="U7504" i="7"/>
  <c r="R7504" i="7"/>
  <c r="V8016" i="7"/>
  <c r="U8016" i="7"/>
  <c r="R8016" i="7"/>
  <c r="Q8016" i="7"/>
  <c r="V8272" i="7"/>
  <c r="U8272" i="7"/>
  <c r="R8272" i="7"/>
  <c r="Q8272" i="7"/>
  <c r="V8784" i="7"/>
  <c r="U8784" i="7"/>
  <c r="R8784" i="7"/>
  <c r="Q8784" i="7"/>
  <c r="V9296" i="7"/>
  <c r="U9296" i="7"/>
  <c r="R9296" i="7"/>
  <c r="Q9296" i="7"/>
  <c r="V9832" i="7"/>
  <c r="U9832" i="7"/>
  <c r="R9832" i="7"/>
  <c r="Q9832" i="7"/>
  <c r="U7667" i="7"/>
  <c r="V7667" i="7"/>
  <c r="Q7667" i="7"/>
  <c r="S7667" i="7" s="1"/>
  <c r="R7667" i="7"/>
  <c r="U9715" i="7"/>
  <c r="V9715" i="7"/>
  <c r="Q9715" i="7"/>
  <c r="S9715" i="7" s="1"/>
  <c r="T9715" i="7" s="1"/>
  <c r="U5366" i="7"/>
  <c r="V5366" i="7"/>
  <c r="R5366" i="7"/>
  <c r="Q5366" i="7"/>
  <c r="S5366" i="7" s="1"/>
  <c r="V7366" i="7"/>
  <c r="U7366" i="7"/>
  <c r="Q7366" i="7"/>
  <c r="S7366" i="7" s="1"/>
  <c r="V7878" i="7"/>
  <c r="U7878" i="7"/>
  <c r="Q7878" i="7"/>
  <c r="U8390" i="7"/>
  <c r="V8390" i="7"/>
  <c r="Q8390" i="7"/>
  <c r="S8390" i="7" s="1"/>
  <c r="U8902" i="7"/>
  <c r="V8902" i="7"/>
  <c r="Q8902" i="7"/>
  <c r="S8902" i="7" s="1"/>
  <c r="R8902" i="7"/>
  <c r="V9686" i="7"/>
  <c r="U9686" i="7"/>
  <c r="Q9686" i="7"/>
  <c r="S9686" i="7" s="1"/>
  <c r="R9686" i="7"/>
  <c r="U4416" i="7"/>
  <c r="V4416" i="7"/>
  <c r="Q4416" i="7"/>
  <c r="S4416" i="7" s="1"/>
  <c r="R4416" i="7"/>
  <c r="V4961" i="7"/>
  <c r="U4961" i="7"/>
  <c r="Q4961" i="7"/>
  <c r="S4961" i="7" s="1"/>
  <c r="R4961" i="7"/>
  <c r="V5473" i="7"/>
  <c r="U5473" i="7"/>
  <c r="Q5473" i="7"/>
  <c r="S5473" i="7" s="1"/>
  <c r="R5473" i="7"/>
  <c r="V5985" i="7"/>
  <c r="U5985" i="7"/>
  <c r="Q5985" i="7"/>
  <c r="S5985" i="7" s="1"/>
  <c r="R5985" i="7"/>
  <c r="V6753" i="7"/>
  <c r="U6753" i="7"/>
  <c r="Q6753" i="7"/>
  <c r="S6753" i="7" s="1"/>
  <c r="R6753" i="7"/>
  <c r="V7265" i="7"/>
  <c r="U7265" i="7"/>
  <c r="Q7265" i="7"/>
  <c r="S7265" i="7" s="1"/>
  <c r="R7265" i="7"/>
  <c r="U7777" i="7"/>
  <c r="V7777" i="7"/>
  <c r="Q7777" i="7"/>
  <c r="S7777" i="7" s="1"/>
  <c r="R7777" i="7"/>
  <c r="U8545" i="7"/>
  <c r="V8545" i="7"/>
  <c r="R8545" i="7"/>
  <c r="S8545" i="7" s="1"/>
  <c r="U8801" i="7"/>
  <c r="V8801" i="7"/>
  <c r="Q8801" i="7"/>
  <c r="U9313" i="7"/>
  <c r="V9313" i="7"/>
  <c r="Q9313" i="7"/>
  <c r="R9313" i="7"/>
  <c r="U9825" i="7"/>
  <c r="V9825" i="7"/>
  <c r="R9825" i="7"/>
  <c r="S9825" i="7" s="1"/>
  <c r="U4001" i="7"/>
  <c r="Q4001" i="7"/>
  <c r="V4001" i="7"/>
  <c r="R4001" i="7"/>
  <c r="V4672" i="7"/>
  <c r="U4672" i="7"/>
  <c r="Q4672" i="7"/>
  <c r="V5184" i="7"/>
  <c r="U5184" i="7"/>
  <c r="Q5184" i="7"/>
  <c r="S5184" i="7" s="1"/>
  <c r="R5184" i="7"/>
  <c r="V5696" i="7"/>
  <c r="U5696" i="7"/>
  <c r="Q5696" i="7"/>
  <c r="S5696" i="7" s="1"/>
  <c r="R5696" i="7"/>
  <c r="V6208" i="7"/>
  <c r="U6208" i="7"/>
  <c r="Q6208" i="7"/>
  <c r="S6208" i="7" s="1"/>
  <c r="R6208" i="7"/>
  <c r="V6720" i="7"/>
  <c r="U6720" i="7"/>
  <c r="Q6720" i="7"/>
  <c r="S6720" i="7" s="1"/>
  <c r="R6720" i="7"/>
  <c r="V7232" i="7"/>
  <c r="U7232" i="7"/>
  <c r="Q7232" i="7"/>
  <c r="S7232" i="7" s="1"/>
  <c r="R7232" i="7"/>
  <c r="V7744" i="7"/>
  <c r="U7744" i="7"/>
  <c r="Q7744" i="7"/>
  <c r="V8256" i="7"/>
  <c r="U8256" i="7"/>
  <c r="Q8256" i="7"/>
  <c r="R8256" i="7"/>
  <c r="U8512" i="7"/>
  <c r="Q8512" i="7"/>
  <c r="S8512" i="7" s="1"/>
  <c r="T8512" i="7" s="1"/>
  <c r="V8512" i="7"/>
  <c r="V9024" i="7"/>
  <c r="U9024" i="7"/>
  <c r="Q9024" i="7"/>
  <c r="S9024" i="7" s="1"/>
  <c r="T9024" i="7" s="1"/>
  <c r="V9536" i="7"/>
  <c r="U9536" i="7"/>
  <c r="Q9536" i="7"/>
  <c r="R9536" i="7"/>
  <c r="V1335" i="7"/>
  <c r="U1335" i="7"/>
  <c r="Q1335" i="7"/>
  <c r="R1335" i="7"/>
  <c r="V7603" i="7"/>
  <c r="U7603" i="7"/>
  <c r="R7603" i="7"/>
  <c r="Q7603" i="7"/>
  <c r="V9651" i="7"/>
  <c r="U9651" i="7"/>
  <c r="Q9651" i="7"/>
  <c r="R9651" i="7"/>
  <c r="V5302" i="7"/>
  <c r="U5302" i="7"/>
  <c r="Q5302" i="7"/>
  <c r="U7350" i="7"/>
  <c r="V7350" i="7"/>
  <c r="Q7350" i="7"/>
  <c r="S7350" i="7" s="1"/>
  <c r="R7350" i="7"/>
  <c r="V7862" i="7"/>
  <c r="U7862" i="7"/>
  <c r="Q7862" i="7"/>
  <c r="S7862" i="7" s="1"/>
  <c r="R7862" i="7"/>
  <c r="U8374" i="7"/>
  <c r="V8374" i="7"/>
  <c r="Q8374" i="7"/>
  <c r="S8374" i="7" s="1"/>
  <c r="R8374" i="7"/>
  <c r="U8886" i="7"/>
  <c r="V8886" i="7"/>
  <c r="Q8886" i="7"/>
  <c r="S8886" i="7" s="1"/>
  <c r="R8886" i="7"/>
  <c r="V9650" i="7"/>
  <c r="U9650" i="7"/>
  <c r="R9650" i="7"/>
  <c r="Q9650" i="7"/>
  <c r="V4395" i="7"/>
  <c r="U4395" i="7"/>
  <c r="Q4395" i="7"/>
  <c r="S4395" i="7" s="1"/>
  <c r="R4395" i="7"/>
  <c r="V4945" i="7"/>
  <c r="U4945" i="7"/>
  <c r="Q4945" i="7"/>
  <c r="S4945" i="7" s="1"/>
  <c r="R4945" i="7"/>
  <c r="U5457" i="7"/>
  <c r="V5457" i="7"/>
  <c r="Q5457" i="7"/>
  <c r="S5457" i="7" s="1"/>
  <c r="R5457" i="7"/>
  <c r="V5969" i="7"/>
  <c r="U5969" i="7"/>
  <c r="Q5969" i="7"/>
  <c r="S5969" i="7" s="1"/>
  <c r="R5969" i="7"/>
  <c r="V6225" i="7"/>
  <c r="U6225" i="7"/>
  <c r="Q6225" i="7"/>
  <c r="S6225" i="7" s="1"/>
  <c r="R6225" i="7"/>
  <c r="V6737" i="7"/>
  <c r="U6737" i="7"/>
  <c r="R6737" i="7"/>
  <c r="V7249" i="7"/>
  <c r="U7249" i="7"/>
  <c r="Q7249" i="7"/>
  <c r="R7249" i="7"/>
  <c r="V7761" i="7"/>
  <c r="U7761" i="7"/>
  <c r="R7761" i="7"/>
  <c r="S7761" i="7" s="1"/>
  <c r="V8017" i="7"/>
  <c r="U8017" i="7"/>
  <c r="R8017" i="7"/>
  <c r="Q8017" i="7"/>
  <c r="V8529" i="7"/>
  <c r="U8529" i="7"/>
  <c r="Q8529" i="7"/>
  <c r="R8529" i="7"/>
  <c r="V9041" i="7"/>
  <c r="U9041" i="7"/>
  <c r="Q9041" i="7"/>
  <c r="R9041" i="7"/>
  <c r="V9553" i="7"/>
  <c r="U9553" i="7"/>
  <c r="Q9553" i="7"/>
  <c r="R9553" i="7"/>
  <c r="U9844" i="7"/>
  <c r="V9844" i="7"/>
  <c r="R9844" i="7"/>
  <c r="Q9844" i="7"/>
  <c r="U4351" i="7"/>
  <c r="V4351" i="7"/>
  <c r="R4351" i="7"/>
  <c r="Q4351" i="7"/>
  <c r="U5168" i="7"/>
  <c r="V5168" i="7"/>
  <c r="R5168" i="7"/>
  <c r="Q5168" i="7"/>
  <c r="U5680" i="7"/>
  <c r="V5680" i="7"/>
  <c r="R5680" i="7"/>
  <c r="Q5680" i="7"/>
  <c r="V6192" i="7"/>
  <c r="U6192" i="7"/>
  <c r="R6192" i="7"/>
  <c r="Q6192" i="7"/>
  <c r="V6704" i="7"/>
  <c r="U6704" i="7"/>
  <c r="R6704" i="7"/>
  <c r="Q6704" i="7"/>
  <c r="V7216" i="7"/>
  <c r="U7216" i="7"/>
  <c r="R7216" i="7"/>
  <c r="Q7216" i="7"/>
  <c r="V7728" i="7"/>
  <c r="R7728" i="7"/>
  <c r="U7728" i="7"/>
  <c r="Q7728" i="7"/>
  <c r="U8496" i="7"/>
  <c r="R8496" i="7"/>
  <c r="V8496" i="7"/>
  <c r="Q8496" i="7"/>
  <c r="U9008" i="7"/>
  <c r="V9008" i="7"/>
  <c r="R9008" i="7"/>
  <c r="Q9008" i="7"/>
  <c r="U9264" i="7"/>
  <c r="V9264" i="7"/>
  <c r="R9264" i="7"/>
  <c r="Q9264" i="7"/>
  <c r="U8563" i="7"/>
  <c r="V8563" i="7"/>
  <c r="Q8563" i="7"/>
  <c r="R8563" i="7"/>
  <c r="V4269" i="7"/>
  <c r="U4269" i="7"/>
  <c r="Q4269" i="7"/>
  <c r="V6774" i="7"/>
  <c r="U6774" i="7"/>
  <c r="Q6774" i="7"/>
  <c r="R6774" i="7"/>
  <c r="U9075" i="7"/>
  <c r="V9075" i="7"/>
  <c r="Q9075" i="7"/>
  <c r="R9075" i="7"/>
  <c r="U8486" i="7"/>
  <c r="V8486" i="7"/>
  <c r="R8486" i="7"/>
  <c r="Q8486" i="7"/>
  <c r="U5057" i="7"/>
  <c r="V5057" i="7"/>
  <c r="Q5057" i="7"/>
  <c r="R5057" i="7"/>
  <c r="V7105" i="7"/>
  <c r="U7105" i="7"/>
  <c r="Q7105" i="7"/>
  <c r="R7105" i="7"/>
  <c r="V9153" i="7"/>
  <c r="U9153" i="7"/>
  <c r="Q9153" i="7"/>
  <c r="R9153" i="7"/>
  <c r="U5024" i="7"/>
  <c r="V5024" i="7"/>
  <c r="Q5024" i="7"/>
  <c r="R5024" i="7"/>
  <c r="V7072" i="7"/>
  <c r="U7072" i="7"/>
  <c r="Q7072" i="7"/>
  <c r="R7072" i="7"/>
  <c r="U9120" i="7"/>
  <c r="V9120" i="7"/>
  <c r="Q9120" i="7"/>
  <c r="R9120" i="7"/>
  <c r="U6752" i="7"/>
  <c r="V6752" i="7"/>
  <c r="Q6752" i="7"/>
  <c r="R6752" i="7"/>
  <c r="V9312" i="7"/>
  <c r="U9312" i="7"/>
  <c r="Q9312" i="7"/>
  <c r="V7233" i="7"/>
  <c r="U7233" i="7"/>
  <c r="Q7233" i="7"/>
  <c r="S7233" i="7" s="1"/>
  <c r="R7233" i="7"/>
  <c r="U5408" i="7"/>
  <c r="V5408" i="7"/>
  <c r="Q5408" i="7"/>
  <c r="S5408" i="7" s="1"/>
  <c r="R5408" i="7"/>
  <c r="U9760" i="7"/>
  <c r="Q9760" i="7"/>
  <c r="R9760" i="7"/>
  <c r="V9760" i="7"/>
  <c r="V5377" i="7"/>
  <c r="U5377" i="7"/>
  <c r="Q5377" i="7"/>
  <c r="S5377" i="7" s="1"/>
  <c r="R5377" i="7"/>
  <c r="U7910" i="7"/>
  <c r="V7910" i="7"/>
  <c r="R7910" i="7"/>
  <c r="S7910" i="7" s="1"/>
  <c r="V4459" i="7"/>
  <c r="U4459" i="7"/>
  <c r="Q4459" i="7"/>
  <c r="R4459" i="7"/>
  <c r="U6529" i="7"/>
  <c r="V6529" i="7"/>
  <c r="Q6529" i="7"/>
  <c r="R6529" i="7"/>
  <c r="U8577" i="7"/>
  <c r="V8577" i="7"/>
  <c r="Q8577" i="7"/>
  <c r="R8577" i="7"/>
  <c r="V4415" i="7"/>
  <c r="U4415" i="7"/>
  <c r="Q4415" i="7"/>
  <c r="R4415" i="7"/>
  <c r="V6977" i="7"/>
  <c r="U6977" i="7"/>
  <c r="Q6977" i="7"/>
  <c r="R6977" i="7"/>
  <c r="V5920" i="7"/>
  <c r="U5920" i="7"/>
  <c r="Q5920" i="7"/>
  <c r="R5920" i="7"/>
  <c r="U7526" i="7"/>
  <c r="V7526" i="7"/>
  <c r="R7526" i="7"/>
  <c r="S7526" i="7" s="1"/>
  <c r="U4005" i="7"/>
  <c r="V4005" i="7"/>
  <c r="Q4005" i="7"/>
  <c r="R4005" i="7"/>
  <c r="V6721" i="7"/>
  <c r="U6721" i="7"/>
  <c r="Q6721" i="7"/>
  <c r="R6721" i="7"/>
  <c r="U8449" i="7"/>
  <c r="V8449" i="7"/>
  <c r="Q8449" i="7"/>
  <c r="R8449" i="7"/>
  <c r="V5600" i="7"/>
  <c r="Q5600" i="7"/>
  <c r="R5600" i="7"/>
  <c r="U5600" i="7"/>
  <c r="U6657" i="7"/>
  <c r="V6657" i="7"/>
  <c r="Q6657" i="7"/>
  <c r="R6657" i="7"/>
  <c r="U8961" i="7"/>
  <c r="V8961" i="7"/>
  <c r="Q8961" i="7"/>
  <c r="R8961" i="7"/>
  <c r="V4982" i="7"/>
  <c r="U4982" i="7"/>
  <c r="Q4982" i="7"/>
  <c r="R4982" i="7"/>
  <c r="V7192" i="7"/>
  <c r="U7192" i="7"/>
  <c r="Q7192" i="7"/>
  <c r="R7192" i="7"/>
  <c r="V7448" i="7"/>
  <c r="U7448" i="7"/>
  <c r="Q7448" i="7"/>
  <c r="R7448" i="7"/>
  <c r="U1214" i="7"/>
  <c r="V1214" i="7"/>
  <c r="R1214" i="7"/>
  <c r="S1214" i="7" s="1"/>
  <c r="U2652" i="7"/>
  <c r="V2652" i="7"/>
  <c r="Q2652" i="7"/>
  <c r="R2652" i="7"/>
  <c r="V1470" i="7"/>
  <c r="U1470" i="7"/>
  <c r="Q1470" i="7"/>
  <c r="S1470" i="7" s="1"/>
  <c r="T1470" i="7" s="1"/>
  <c r="U2716" i="7"/>
  <c r="R2716" i="7"/>
  <c r="Q2716" i="7"/>
  <c r="S2716" i="7" s="1"/>
  <c r="V2716" i="7"/>
  <c r="V775" i="7"/>
  <c r="U775" i="7"/>
  <c r="Q775" i="7"/>
  <c r="S775" i="7" s="1"/>
  <c r="R775" i="7"/>
  <c r="U1799" i="7"/>
  <c r="V1799" i="7"/>
  <c r="Q1799" i="7"/>
  <c r="S1799" i="7" s="1"/>
  <c r="R1799" i="7"/>
  <c r="U3847" i="7"/>
  <c r="V3847" i="7"/>
  <c r="Q3847" i="7"/>
  <c r="S3847" i="7" s="1"/>
  <c r="R3847" i="7"/>
  <c r="V5123" i="7"/>
  <c r="U5123" i="7"/>
  <c r="Q5123" i="7"/>
  <c r="S5123" i="7" s="1"/>
  <c r="R5123" i="7"/>
  <c r="V5635" i="7"/>
  <c r="U5635" i="7"/>
  <c r="Q5635" i="7"/>
  <c r="S5635" i="7" s="1"/>
  <c r="R5635" i="7"/>
  <c r="U6915" i="7"/>
  <c r="V6915" i="7"/>
  <c r="Q6915" i="7"/>
  <c r="S6915" i="7" s="1"/>
  <c r="R6915" i="7"/>
  <c r="V9219" i="7"/>
  <c r="U9219" i="7"/>
  <c r="Q9219" i="7"/>
  <c r="S9219" i="7" s="1"/>
  <c r="R9219" i="7"/>
  <c r="V9578" i="7"/>
  <c r="Q9578" i="7"/>
  <c r="R9578" i="7"/>
  <c r="U9578" i="7"/>
  <c r="V4870" i="7"/>
  <c r="U4870" i="7"/>
  <c r="Q4870" i="7"/>
  <c r="S4870" i="7" s="1"/>
  <c r="R4870" i="7"/>
  <c r="U5638" i="7"/>
  <c r="V5638" i="7"/>
  <c r="Q5638" i="7"/>
  <c r="S5638" i="7" s="1"/>
  <c r="R5638" i="7"/>
  <c r="U6662" i="7"/>
  <c r="V6662" i="7"/>
  <c r="Q6662" i="7"/>
  <c r="S6662" i="7" s="1"/>
  <c r="T6662" i="7" s="1"/>
  <c r="V7370" i="7"/>
  <c r="U7370" i="7"/>
  <c r="R7370" i="7"/>
  <c r="Q7370" i="7"/>
  <c r="S7370" i="7" s="1"/>
  <c r="V7562" i="7"/>
  <c r="U7562" i="7"/>
  <c r="Q7562" i="7"/>
  <c r="R7562" i="7"/>
  <c r="V7754" i="7"/>
  <c r="U7754" i="7"/>
  <c r="Q7754" i="7"/>
  <c r="R7754" i="7"/>
  <c r="V8266" i="7"/>
  <c r="U8266" i="7"/>
  <c r="Q8266" i="7"/>
  <c r="R8266" i="7"/>
  <c r="V8586" i="7"/>
  <c r="U8586" i="7"/>
  <c r="Q8586" i="7"/>
  <c r="U8778" i="7"/>
  <c r="V8778" i="7"/>
  <c r="Q8778" i="7"/>
  <c r="R8778" i="7"/>
  <c r="U9034" i="7"/>
  <c r="V9034" i="7"/>
  <c r="Q9034" i="7"/>
  <c r="R9034" i="7"/>
  <c r="U9398" i="7"/>
  <c r="Q9398" i="7"/>
  <c r="R9398" i="7"/>
  <c r="V9398" i="7"/>
  <c r="U4251" i="7"/>
  <c r="V4251" i="7"/>
  <c r="Q4251" i="7"/>
  <c r="R4251" i="7"/>
  <c r="V4901" i="7"/>
  <c r="U4901" i="7"/>
  <c r="Q4901" i="7"/>
  <c r="S4901" i="7" s="1"/>
  <c r="T4901" i="7" s="1"/>
  <c r="U5221" i="7"/>
  <c r="V5221" i="7"/>
  <c r="Q5221" i="7"/>
  <c r="R5221" i="7"/>
  <c r="U5541" i="7"/>
  <c r="V5541" i="7"/>
  <c r="Q5541" i="7"/>
  <c r="R5541" i="7"/>
  <c r="U5861" i="7"/>
  <c r="V5861" i="7"/>
  <c r="Q5861" i="7"/>
  <c r="R5861" i="7"/>
  <c r="V6437" i="7"/>
  <c r="U6437" i="7"/>
  <c r="Q6437" i="7"/>
  <c r="R6437" i="7"/>
  <c r="U6757" i="7"/>
  <c r="V6757" i="7"/>
  <c r="Q6757" i="7"/>
  <c r="R6757" i="7"/>
  <c r="U7013" i="7"/>
  <c r="V7013" i="7"/>
  <c r="Q7013" i="7"/>
  <c r="R7013" i="7"/>
  <c r="U7269" i="7"/>
  <c r="V7269" i="7"/>
  <c r="Q7269" i="7"/>
  <c r="R7269" i="7"/>
  <c r="V7717" i="7"/>
  <c r="U7717" i="7"/>
  <c r="Q7717" i="7"/>
  <c r="R7717" i="7"/>
  <c r="U8101" i="7"/>
  <c r="V8101" i="7"/>
  <c r="Q8101" i="7"/>
  <c r="R8101" i="7"/>
  <c r="U9125" i="7"/>
  <c r="Q9125" i="7"/>
  <c r="S9125" i="7" s="1"/>
  <c r="R9125" i="7"/>
  <c r="V9125" i="7"/>
  <c r="V9829" i="7"/>
  <c r="R9829" i="7"/>
  <c r="U9829" i="7"/>
  <c r="Q9829" i="7"/>
  <c r="V9957" i="7"/>
  <c r="U9957" i="7"/>
  <c r="R9957" i="7"/>
  <c r="Q9957" i="7"/>
  <c r="V5124" i="7"/>
  <c r="U5124" i="7"/>
  <c r="Q5124" i="7"/>
  <c r="R5124" i="7"/>
  <c r="U5316" i="7"/>
  <c r="V5316" i="7"/>
  <c r="R5316" i="7"/>
  <c r="Q5316" i="7"/>
  <c r="V5380" i="7"/>
  <c r="U5380" i="7"/>
  <c r="Q5380" i="7"/>
  <c r="R5380" i="7"/>
  <c r="V5892" i="7"/>
  <c r="Q5892" i="7"/>
  <c r="U5892" i="7"/>
  <c r="R5892" i="7"/>
  <c r="V6276" i="7"/>
  <c r="U6276" i="7"/>
  <c r="Q6276" i="7"/>
  <c r="R6276" i="7"/>
  <c r="U7108" i="7"/>
  <c r="R7108" i="7"/>
  <c r="V7108" i="7"/>
  <c r="U8004" i="7"/>
  <c r="V8004" i="7"/>
  <c r="R8004" i="7"/>
  <c r="Q8004" i="7"/>
  <c r="V8196" i="7"/>
  <c r="U8196" i="7"/>
  <c r="Q8196" i="7"/>
  <c r="S8196" i="7" s="1"/>
  <c r="T8196" i="7" s="1"/>
  <c r="U8516" i="7"/>
  <c r="Q8516" i="7"/>
  <c r="R8516" i="7"/>
  <c r="V8516" i="7"/>
  <c r="U8964" i="7"/>
  <c r="R8964" i="7"/>
  <c r="Q8964" i="7"/>
  <c r="V8964" i="7"/>
  <c r="U9668" i="7"/>
  <c r="V9668" i="7"/>
  <c r="R9668" i="7"/>
  <c r="Q9668" i="7"/>
  <c r="S9668" i="7" s="1"/>
  <c r="U9966" i="7"/>
  <c r="V9966" i="7"/>
  <c r="Q9966" i="7"/>
  <c r="R9966" i="7"/>
  <c r="V7178" i="7"/>
  <c r="U7178" i="7"/>
  <c r="Q7178" i="7"/>
  <c r="R7178" i="7"/>
  <c r="V6666" i="7"/>
  <c r="U6666" i="7"/>
  <c r="R6666" i="7"/>
  <c r="Q6666" i="7"/>
  <c r="S6666" i="7" s="1"/>
  <c r="V6474" i="7"/>
  <c r="U6474" i="7"/>
  <c r="Q6474" i="7"/>
  <c r="R6474" i="7"/>
  <c r="Q6266" i="7"/>
  <c r="R6266" i="7"/>
  <c r="V5834" i="7"/>
  <c r="Q5834" i="7"/>
  <c r="U5834" i="7"/>
  <c r="R5834" i="7"/>
  <c r="V5386" i="7"/>
  <c r="U5386" i="7"/>
  <c r="R5386" i="7"/>
  <c r="Q5386" i="7"/>
  <c r="U5242" i="7"/>
  <c r="V5242" i="7"/>
  <c r="R5242" i="7"/>
  <c r="U4794" i="7"/>
  <c r="Q4794" i="7"/>
  <c r="U4650" i="7"/>
  <c r="R4650" i="7"/>
  <c r="V4300" i="7"/>
  <c r="Q4300" i="7"/>
  <c r="U4300" i="7"/>
  <c r="R4300" i="7"/>
  <c r="U4065" i="7"/>
  <c r="R4065" i="7"/>
  <c r="U3785" i="7"/>
  <c r="V3785" i="7"/>
  <c r="Q3785" i="7"/>
  <c r="V9698" i="7"/>
  <c r="U9698" i="7"/>
  <c r="Q9698" i="7"/>
  <c r="R9698" i="7"/>
  <c r="V9446" i="7"/>
  <c r="Q9446" i="7"/>
  <c r="U9799" i="7"/>
  <c r="V9799" i="7"/>
  <c r="Q9799" i="7"/>
  <c r="S9799" i="7" s="1"/>
  <c r="V9287" i="7"/>
  <c r="Q9287" i="7"/>
  <c r="R9287" i="7"/>
  <c r="U9287" i="7"/>
  <c r="U8583" i="7"/>
  <c r="V8583" i="7"/>
  <c r="R8583" i="7"/>
  <c r="Q8583" i="7"/>
  <c r="U8439" i="7"/>
  <c r="Q8439" i="7"/>
  <c r="R8439" i="7"/>
  <c r="R8167" i="7"/>
  <c r="Q8167" i="7"/>
  <c r="S8167" i="7" s="1"/>
  <c r="V7687" i="7"/>
  <c r="Q7687" i="7"/>
  <c r="R7687" i="7"/>
  <c r="U7687" i="7"/>
  <c r="V7047" i="7"/>
  <c r="U7047" i="7"/>
  <c r="Q7047" i="7"/>
  <c r="R7047" i="7"/>
  <c r="V6727" i="7"/>
  <c r="U6727" i="7"/>
  <c r="R6727" i="7"/>
  <c r="Q6727" i="7"/>
  <c r="S6727" i="7" s="1"/>
  <c r="R6391" i="7"/>
  <c r="U6391" i="7"/>
  <c r="V6215" i="7"/>
  <c r="U6215" i="7"/>
  <c r="R6215" i="7"/>
  <c r="Q6215" i="7"/>
  <c r="V6023" i="7"/>
  <c r="U6023" i="7"/>
  <c r="Q6023" i="7"/>
  <c r="R6023" i="7"/>
  <c r="V5767" i="7"/>
  <c r="U5767" i="7"/>
  <c r="Q5767" i="7"/>
  <c r="R5767" i="7"/>
  <c r="V5575" i="7"/>
  <c r="U5575" i="7"/>
  <c r="Q5575" i="7"/>
  <c r="R5575" i="7"/>
  <c r="U5383" i="7"/>
  <c r="V5383" i="7"/>
  <c r="Q5383" i="7"/>
  <c r="R5383" i="7"/>
  <c r="R5239" i="7"/>
  <c r="V5239" i="7"/>
  <c r="U5063" i="7"/>
  <c r="V5063" i="7"/>
  <c r="R5063" i="7"/>
  <c r="Q5063" i="7"/>
  <c r="S5063" i="7" s="1"/>
  <c r="Q4919" i="7"/>
  <c r="R4919" i="7"/>
  <c r="V4743" i="7"/>
  <c r="U4743" i="7"/>
  <c r="R4743" i="7"/>
  <c r="Q4743" i="7"/>
  <c r="U3579" i="7"/>
  <c r="V3579" i="7"/>
  <c r="Q3387" i="7"/>
  <c r="U3387" i="7"/>
  <c r="Q3195" i="7"/>
  <c r="U3195" i="7"/>
  <c r="R3195" i="7"/>
  <c r="U2699" i="7"/>
  <c r="V2699" i="7"/>
  <c r="Q2699" i="7"/>
  <c r="S2699" i="7" s="1"/>
  <c r="R2699" i="7"/>
  <c r="U2443" i="7"/>
  <c r="V2443" i="7"/>
  <c r="Q2443" i="7"/>
  <c r="S2443" i="7" s="1"/>
  <c r="T2443" i="7" s="1"/>
  <c r="U1995" i="7"/>
  <c r="V1995" i="7"/>
  <c r="Q1995" i="7"/>
  <c r="R1995" i="7"/>
  <c r="U1019" i="7"/>
  <c r="V1019" i="7"/>
  <c r="Q1019" i="7"/>
  <c r="V843" i="7"/>
  <c r="Q843" i="7"/>
  <c r="R843" i="7"/>
  <c r="U843" i="7"/>
  <c r="V651" i="7"/>
  <c r="U651" i="7"/>
  <c r="R651" i="7"/>
  <c r="S651" i="7" s="1"/>
  <c r="V459" i="7"/>
  <c r="U459" i="7"/>
  <c r="Q459" i="7"/>
  <c r="U203" i="7"/>
  <c r="V203" i="7"/>
  <c r="Q203" i="7"/>
  <c r="S203" i="7" s="1"/>
  <c r="T203" i="7" s="1"/>
  <c r="U3808" i="7"/>
  <c r="V3808" i="7"/>
  <c r="Q3808" i="7"/>
  <c r="R3808" i="7"/>
  <c r="V3632" i="7"/>
  <c r="Q3632" i="7"/>
  <c r="R3632" i="7"/>
  <c r="U3440" i="7"/>
  <c r="Q3440" i="7"/>
  <c r="R3440" i="7"/>
  <c r="V2732" i="7"/>
  <c r="U2732" i="7"/>
  <c r="Q2732" i="7"/>
  <c r="R2732" i="7"/>
  <c r="U1452" i="7"/>
  <c r="V1452" i="7"/>
  <c r="Q1452" i="7"/>
  <c r="V2665" i="7"/>
  <c r="Q2665" i="7"/>
  <c r="R2665" i="7"/>
  <c r="U2665" i="7"/>
  <c r="V873" i="7"/>
  <c r="U873" i="7"/>
  <c r="R873" i="7"/>
  <c r="S873" i="7" s="1"/>
  <c r="V3582" i="7"/>
  <c r="U3582" i="7"/>
  <c r="Q3582" i="7"/>
  <c r="S3582" i="7" s="1"/>
  <c r="U510" i="7"/>
  <c r="V510" i="7"/>
  <c r="R510" i="7"/>
  <c r="Q510" i="7"/>
  <c r="V7054" i="7"/>
  <c r="U7054" i="7"/>
  <c r="Q7054" i="7"/>
  <c r="S7054" i="7" s="1"/>
  <c r="U6670" i="7"/>
  <c r="Q6670" i="7"/>
  <c r="S6670" i="7" s="1"/>
  <c r="R6670" i="7"/>
  <c r="V6670" i="7"/>
  <c r="U6350" i="7"/>
  <c r="V6350" i="7"/>
  <c r="R6350" i="7"/>
  <c r="S6350" i="7" s="1"/>
  <c r="V6158" i="7"/>
  <c r="U6158" i="7"/>
  <c r="Q6158" i="7"/>
  <c r="S6158" i="7" s="1"/>
  <c r="R6158" i="7"/>
  <c r="V5966" i="7"/>
  <c r="U5966" i="7"/>
  <c r="Q5966" i="7"/>
  <c r="S5966" i="7" s="1"/>
  <c r="T5966" i="7" s="1"/>
  <c r="U5774" i="7"/>
  <c r="V5774" i="7"/>
  <c r="Q5774" i="7"/>
  <c r="R5774" i="7"/>
  <c r="U5518" i="7"/>
  <c r="Q5518" i="7"/>
  <c r="R5518" i="7"/>
  <c r="V5518" i="7"/>
  <c r="U4622" i="7"/>
  <c r="V4622" i="7"/>
  <c r="Q4622" i="7"/>
  <c r="U4391" i="7"/>
  <c r="V4391" i="7"/>
  <c r="Q4391" i="7"/>
  <c r="R4391" i="7"/>
  <c r="U22" i="7"/>
  <c r="V22" i="7"/>
  <c r="Q22" i="7"/>
  <c r="R22" i="7"/>
  <c r="V9370" i="7"/>
  <c r="U9370" i="7"/>
  <c r="Q9370" i="7"/>
  <c r="S9370" i="7" s="1"/>
  <c r="T9370" i="7" s="1"/>
  <c r="V9835" i="7"/>
  <c r="U9835" i="7"/>
  <c r="R9835" i="7"/>
  <c r="Q9835" i="7"/>
  <c r="V9675" i="7"/>
  <c r="U9675" i="7"/>
  <c r="Q9675" i="7"/>
  <c r="R9675" i="7"/>
  <c r="U9483" i="7"/>
  <c r="R9483" i="7"/>
  <c r="V9483" i="7"/>
  <c r="Q9483" i="7"/>
  <c r="V9291" i="7"/>
  <c r="U9291" i="7"/>
  <c r="Q9291" i="7"/>
  <c r="R9291" i="7"/>
  <c r="V9163" i="7"/>
  <c r="U9163" i="7"/>
  <c r="Q9163" i="7"/>
  <c r="S9163" i="7" s="1"/>
  <c r="T9163" i="7" s="1"/>
  <c r="V8459" i="7"/>
  <c r="U8459" i="7"/>
  <c r="R8459" i="7"/>
  <c r="Q8459" i="7"/>
  <c r="U8315" i="7"/>
  <c r="V8315" i="7"/>
  <c r="Q8315" i="7"/>
  <c r="U8043" i="7"/>
  <c r="V8043" i="7"/>
  <c r="V7755" i="7"/>
  <c r="U7755" i="7"/>
  <c r="Q7755" i="7"/>
  <c r="R7755" i="7"/>
  <c r="Q7611" i="7"/>
  <c r="U7611" i="7"/>
  <c r="R7611" i="7"/>
  <c r="U7467" i="7"/>
  <c r="V7467" i="7"/>
  <c r="Q7467" i="7"/>
  <c r="S7467" i="7" s="1"/>
  <c r="R7467" i="7"/>
  <c r="U7243" i="7"/>
  <c r="V7243" i="7"/>
  <c r="Q7243" i="7"/>
  <c r="S7243" i="7" s="1"/>
  <c r="R7243" i="7"/>
  <c r="Q7099" i="7"/>
  <c r="V7099" i="7"/>
  <c r="U7099" i="7"/>
  <c r="R7099" i="7"/>
  <c r="V6955" i="7"/>
  <c r="Q6955" i="7"/>
  <c r="U6955" i="7"/>
  <c r="R6955" i="7"/>
  <c r="V6731" i="7"/>
  <c r="U6731" i="7"/>
  <c r="Q6731" i="7"/>
  <c r="S6731" i="7" s="1"/>
  <c r="R6731" i="7"/>
  <c r="Q6587" i="7"/>
  <c r="V6587" i="7"/>
  <c r="U6587" i="7"/>
  <c r="R6587" i="7"/>
  <c r="U6443" i="7"/>
  <c r="V6443" i="7"/>
  <c r="R6443" i="7"/>
  <c r="Q6443" i="7"/>
  <c r="U6219" i="7"/>
  <c r="V6219" i="7"/>
  <c r="Q6219" i="7"/>
  <c r="S6219" i="7" s="1"/>
  <c r="T6219" i="7" s="1"/>
  <c r="Q6075" i="7"/>
  <c r="V6075" i="7"/>
  <c r="U6075" i="7"/>
  <c r="R6075" i="7"/>
  <c r="V5931" i="7"/>
  <c r="U5931" i="7"/>
  <c r="Q5931" i="7"/>
  <c r="S5931" i="7" s="1"/>
  <c r="U5627" i="7"/>
  <c r="V5627" i="7"/>
  <c r="Q5627" i="7"/>
  <c r="U5499" i="7"/>
  <c r="Q5499" i="7"/>
  <c r="S5499" i="7" s="1"/>
  <c r="T5499" i="7" s="1"/>
  <c r="U5419" i="7"/>
  <c r="V5419" i="7"/>
  <c r="Q5419" i="7"/>
  <c r="U5115" i="7"/>
  <c r="V5115" i="7"/>
  <c r="Q5115" i="7"/>
  <c r="Q4987" i="7"/>
  <c r="V4987" i="7"/>
  <c r="U4987" i="7"/>
  <c r="R4987" i="7"/>
  <c r="Q4795" i="7"/>
  <c r="U4795" i="7"/>
  <c r="R4795" i="7"/>
  <c r="V4795" i="7"/>
  <c r="Q4667" i="7"/>
  <c r="S4667" i="7" s="1"/>
  <c r="U4667" i="7"/>
  <c r="V4667" i="7"/>
  <c r="R4451" i="7"/>
  <c r="V4451" i="7"/>
  <c r="U4451" i="7"/>
  <c r="Q4451" i="7"/>
  <c r="R4280" i="7"/>
  <c r="V4280" i="7"/>
  <c r="U4280" i="7"/>
  <c r="Q4280" i="7"/>
  <c r="R4109" i="7"/>
  <c r="V4109" i="7"/>
  <c r="U4109" i="7"/>
  <c r="Q4109" i="7"/>
  <c r="R3725" i="7"/>
  <c r="V3725" i="7"/>
  <c r="U3725" i="7"/>
  <c r="Q3725" i="7"/>
  <c r="R3967" i="7"/>
  <c r="U3967" i="7"/>
  <c r="V3967" i="7"/>
  <c r="Q3967" i="7"/>
  <c r="R3839" i="7"/>
  <c r="S3839" i="7" s="1"/>
  <c r="U3839" i="7"/>
  <c r="V3839" i="7"/>
  <c r="R3711" i="7"/>
  <c r="U3711" i="7"/>
  <c r="V3711" i="7"/>
  <c r="Q3711" i="7"/>
  <c r="S3711" i="7" s="1"/>
  <c r="R3583" i="7"/>
  <c r="U3583" i="7"/>
  <c r="V3583" i="7"/>
  <c r="Q3583" i="7"/>
  <c r="S3583" i="7" s="1"/>
  <c r="R3455" i="7"/>
  <c r="U3455" i="7"/>
  <c r="V3455" i="7"/>
  <c r="Q3455" i="7"/>
  <c r="S3455" i="7" s="1"/>
  <c r="R3327" i="7"/>
  <c r="U3327" i="7"/>
  <c r="V3327" i="7"/>
  <c r="Q3327" i="7"/>
  <c r="S3327" i="7" s="1"/>
  <c r="R3199" i="7"/>
  <c r="U3199" i="7"/>
  <c r="V3199" i="7"/>
  <c r="Q3199" i="7"/>
  <c r="S3199" i="7" s="1"/>
  <c r="R3135" i="7"/>
  <c r="U3135" i="7"/>
  <c r="V3135" i="7"/>
  <c r="R3007" i="7"/>
  <c r="U3007" i="7"/>
  <c r="Q3007" i="7"/>
  <c r="V3007" i="7"/>
  <c r="R2879" i="7"/>
  <c r="U2879" i="7"/>
  <c r="V2879" i="7"/>
  <c r="Q2879" i="7"/>
  <c r="R2751" i="7"/>
  <c r="U2751" i="7"/>
  <c r="Q2751" i="7"/>
  <c r="V2751" i="7"/>
  <c r="R2623" i="7"/>
  <c r="V2623" i="7"/>
  <c r="U2623" i="7"/>
  <c r="Q2623" i="7"/>
  <c r="R2495" i="7"/>
  <c r="V2495" i="7"/>
  <c r="Q2495" i="7"/>
  <c r="U2495" i="7"/>
  <c r="R2367" i="7"/>
  <c r="V2367" i="7"/>
  <c r="U2367" i="7"/>
  <c r="Q2367" i="7"/>
  <c r="R2239" i="7"/>
  <c r="V2239" i="7"/>
  <c r="Q2239" i="7"/>
  <c r="U2239" i="7"/>
  <c r="R2111" i="7"/>
  <c r="S2111" i="7" s="1"/>
  <c r="V2111" i="7"/>
  <c r="U2111" i="7"/>
  <c r="R1983" i="7"/>
  <c r="V1983" i="7"/>
  <c r="Q1983" i="7"/>
  <c r="U1983" i="7"/>
  <c r="R1919" i="7"/>
  <c r="V1919" i="7"/>
  <c r="U1919" i="7"/>
  <c r="Q1919" i="7"/>
  <c r="R1791" i="7"/>
  <c r="S1791" i="7" s="1"/>
  <c r="V1791" i="7"/>
  <c r="U1791" i="7"/>
  <c r="R1663" i="7"/>
  <c r="V1663" i="7"/>
  <c r="U1663" i="7"/>
  <c r="Q1663" i="7"/>
  <c r="R1535" i="7"/>
  <c r="V1535" i="7"/>
  <c r="U1535" i="7"/>
  <c r="Q1535" i="7"/>
  <c r="R1407" i="7"/>
  <c r="V1407" i="7"/>
  <c r="U1407" i="7"/>
  <c r="Q1407" i="7"/>
  <c r="R1279" i="7"/>
  <c r="V1279" i="7"/>
  <c r="U1279" i="7"/>
  <c r="Q1279" i="7"/>
  <c r="R1151" i="7"/>
  <c r="V1151" i="7"/>
  <c r="U1151" i="7"/>
  <c r="Q1151" i="7"/>
  <c r="R1087" i="7"/>
  <c r="V1087" i="7"/>
  <c r="U1087" i="7"/>
  <c r="R959" i="7"/>
  <c r="V959" i="7"/>
  <c r="Q959" i="7"/>
  <c r="U959" i="7"/>
  <c r="R831" i="7"/>
  <c r="V831" i="7"/>
  <c r="U831" i="7"/>
  <c r="Q831" i="7"/>
  <c r="S831" i="7" s="1"/>
  <c r="Q3246" i="7"/>
  <c r="Q3742" i="7"/>
  <c r="S3742" i="7" s="1"/>
  <c r="R1658" i="7"/>
  <c r="R2170" i="7"/>
  <c r="R2682" i="7"/>
  <c r="R3194" i="7"/>
  <c r="Q2486" i="7"/>
  <c r="Q2998" i="7"/>
  <c r="S2998" i="7" s="1"/>
  <c r="Q3510" i="7"/>
  <c r="S3510" i="7" s="1"/>
  <c r="R1202" i="7"/>
  <c r="R2226" i="7"/>
  <c r="R3762" i="7"/>
  <c r="Q4538" i="7"/>
  <c r="Q789" i="7"/>
  <c r="Q1813" i="7"/>
  <c r="Q2837" i="7"/>
  <c r="S2837" i="7" s="1"/>
  <c r="Q3349" i="7"/>
  <c r="R536" i="7"/>
  <c r="Q852" i="7"/>
  <c r="Q1108" i="7"/>
  <c r="S1108" i="7" s="1"/>
  <c r="Q1975" i="7"/>
  <c r="S1975" i="7" s="1"/>
  <c r="T1975" i="7" s="1"/>
  <c r="Q2295" i="7"/>
  <c r="S2295" i="7" s="1"/>
  <c r="R5302" i="7"/>
  <c r="R4437" i="7"/>
  <c r="R8801" i="7"/>
  <c r="R4672" i="7"/>
  <c r="V314" i="7"/>
  <c r="U822" i="7"/>
  <c r="V2870" i="7"/>
  <c r="U725" i="7"/>
  <c r="U2773" i="7"/>
  <c r="U593" i="7"/>
  <c r="V2840" i="7"/>
  <c r="R414" i="7"/>
  <c r="R686" i="7"/>
  <c r="Q3998" i="7"/>
  <c r="R378" i="7"/>
  <c r="R890" i="7"/>
  <c r="R1402" i="7"/>
  <c r="R1914" i="7"/>
  <c r="R2426" i="7"/>
  <c r="R2938" i="7"/>
  <c r="R3450" i="7"/>
  <c r="R3962" i="7"/>
  <c r="Q694" i="7"/>
  <c r="Q1206" i="7"/>
  <c r="Q1718" i="7"/>
  <c r="Q2230" i="7"/>
  <c r="S2230" i="7" s="1"/>
  <c r="Q2742" i="7"/>
  <c r="Q3254" i="7"/>
  <c r="S3254" i="7" s="1"/>
  <c r="Q3766" i="7"/>
  <c r="S3766" i="7" s="1"/>
  <c r="R434" i="7"/>
  <c r="R946" i="7"/>
  <c r="R1458" i="7"/>
  <c r="R1970" i="7"/>
  <c r="R2482" i="7"/>
  <c r="R2994" i="7"/>
  <c r="R3506" i="7"/>
  <c r="R4018" i="7"/>
  <c r="Q4154" i="7"/>
  <c r="Q4410" i="7"/>
  <c r="S4410" i="7" s="1"/>
  <c r="Q149" i="7"/>
  <c r="Q405" i="7"/>
  <c r="Q661" i="7"/>
  <c r="S661" i="7" s="1"/>
  <c r="Q917" i="7"/>
  <c r="Q1173" i="7"/>
  <c r="Q1429" i="7"/>
  <c r="Q1685" i="7"/>
  <c r="S1685" i="7" s="1"/>
  <c r="Q1941" i="7"/>
  <c r="Q2197" i="7"/>
  <c r="Q2453" i="7"/>
  <c r="Q2709" i="7"/>
  <c r="S2709" i="7" s="1"/>
  <c r="Q2965" i="7"/>
  <c r="Q3221" i="7"/>
  <c r="Q3477" i="7"/>
  <c r="S3477" i="7" s="1"/>
  <c r="Q4210" i="7"/>
  <c r="R1452" i="7"/>
  <c r="R280" i="7"/>
  <c r="R792" i="7"/>
  <c r="R1304" i="7"/>
  <c r="R1816" i="7"/>
  <c r="R2328" i="7"/>
  <c r="R2840" i="7"/>
  <c r="R3352" i="7"/>
  <c r="Q212" i="7"/>
  <c r="Q468" i="7"/>
  <c r="Q724" i="7"/>
  <c r="Q980" i="7"/>
  <c r="S980" i="7" s="1"/>
  <c r="Q1236" i="7"/>
  <c r="Q1087" i="7"/>
  <c r="S1087" i="7" s="1"/>
  <c r="Q3135" i="7"/>
  <c r="R459" i="7"/>
  <c r="Q571" i="7"/>
  <c r="R3851" i="7"/>
  <c r="R4269" i="7"/>
  <c r="R9779" i="7"/>
  <c r="R4188" i="7"/>
  <c r="R4859" i="7"/>
  <c r="R5419" i="7"/>
  <c r="Q9227" i="7"/>
  <c r="R9355" i="7"/>
  <c r="R4622" i="7"/>
  <c r="R6471" i="7"/>
  <c r="R3785" i="7"/>
  <c r="R7878" i="7"/>
  <c r="R8646" i="7"/>
  <c r="R8918" i="7"/>
  <c r="R6513" i="7"/>
  <c r="Q6737" i="7"/>
  <c r="R8586" i="7"/>
  <c r="Q7504" i="7"/>
  <c r="R7744" i="7"/>
  <c r="R9312" i="7"/>
  <c r="Q7108" i="7"/>
  <c r="U498" i="7"/>
  <c r="U1522" i="7"/>
  <c r="U2546" i="7"/>
  <c r="V3570" i="7"/>
  <c r="V1338" i="7"/>
  <c r="U3386" i="7"/>
  <c r="U1846" i="7"/>
  <c r="V3894" i="7"/>
  <c r="V4218" i="7"/>
  <c r="U1749" i="7"/>
  <c r="U4018" i="7"/>
  <c r="U1816" i="7"/>
  <c r="V468" i="7"/>
  <c r="V3519" i="7"/>
  <c r="U3467" i="7"/>
  <c r="U7300" i="7"/>
  <c r="R703" i="7"/>
  <c r="V703" i="7"/>
  <c r="Q703" i="7"/>
  <c r="U703" i="7"/>
  <c r="R575" i="7"/>
  <c r="V575" i="7"/>
  <c r="U575" i="7"/>
  <c r="R511" i="7"/>
  <c r="V511" i="7"/>
  <c r="U511" i="7"/>
  <c r="Q511" i="7"/>
  <c r="Q383" i="7"/>
  <c r="S383" i="7" s="1"/>
  <c r="T383" i="7" s="1"/>
  <c r="V383" i="7"/>
  <c r="U383" i="7"/>
  <c r="Q255" i="7"/>
  <c r="U255" i="7"/>
  <c r="V255" i="7"/>
  <c r="R255" i="7"/>
  <c r="Q63" i="7"/>
  <c r="S63" i="7" s="1"/>
  <c r="U63" i="7"/>
  <c r="V63" i="7"/>
  <c r="Q3940" i="7"/>
  <c r="S3940" i="7" s="1"/>
  <c r="V3940" i="7"/>
  <c r="U3940" i="7"/>
  <c r="R3940" i="7"/>
  <c r="V3812" i="7"/>
  <c r="U3812" i="7"/>
  <c r="Q3812" i="7"/>
  <c r="V3684" i="7"/>
  <c r="U3684" i="7"/>
  <c r="Q3684" i="7"/>
  <c r="V3492" i="7"/>
  <c r="U3492" i="7"/>
  <c r="Q3492" i="7"/>
  <c r="S3492" i="7" s="1"/>
  <c r="T3492" i="7" s="1"/>
  <c r="U3196" i="7"/>
  <c r="Q3196" i="7"/>
  <c r="U2940" i="7"/>
  <c r="V2940" i="7"/>
  <c r="R2940" i="7"/>
  <c r="U2428" i="7"/>
  <c r="V2428" i="7"/>
  <c r="U1916" i="7"/>
  <c r="Q1916" i="7"/>
  <c r="V1916" i="7"/>
  <c r="R1916" i="7"/>
  <c r="U1404" i="7"/>
  <c r="V1404" i="7"/>
  <c r="U892" i="7"/>
  <c r="V892" i="7"/>
  <c r="Q892" i="7"/>
  <c r="S892" i="7" s="1"/>
  <c r="R892" i="7"/>
  <c r="U380" i="7"/>
  <c r="V380" i="7"/>
  <c r="Q380" i="7"/>
  <c r="S380" i="7" s="1"/>
  <c r="T380" i="7" s="1"/>
  <c r="U3385" i="7"/>
  <c r="V3385" i="7"/>
  <c r="V2873" i="7"/>
  <c r="U2873" i="7"/>
  <c r="R2873" i="7"/>
  <c r="S2873" i="7" s="1"/>
  <c r="U2361" i="7"/>
  <c r="Q2361" i="7"/>
  <c r="S2361" i="7" s="1"/>
  <c r="U2105" i="7"/>
  <c r="V2105" i="7"/>
  <c r="Q2105" i="7"/>
  <c r="R2105" i="7"/>
  <c r="V1593" i="7"/>
  <c r="U1593" i="7"/>
  <c r="Q1593" i="7"/>
  <c r="V825" i="7"/>
  <c r="U825" i="7"/>
  <c r="R825" i="7"/>
  <c r="V313" i="7"/>
  <c r="U313" i="7"/>
  <c r="R313" i="7"/>
  <c r="S313" i="7" s="1"/>
  <c r="U4318" i="7"/>
  <c r="Q4318" i="7"/>
  <c r="S4318" i="7" s="1"/>
  <c r="T4318" i="7" s="1"/>
  <c r="U2366" i="7"/>
  <c r="V2366" i="7"/>
  <c r="V1342" i="7"/>
  <c r="U1342" i="7"/>
  <c r="V7234" i="7"/>
  <c r="U7234" i="7"/>
  <c r="Q7234" i="7"/>
  <c r="R7234" i="7"/>
  <c r="V7106" i="7"/>
  <c r="U7106" i="7"/>
  <c r="Q7106" i="7"/>
  <c r="R7106" i="7"/>
  <c r="V7042" i="7"/>
  <c r="U7042" i="7"/>
  <c r="Q7042" i="7"/>
  <c r="R7042" i="7"/>
  <c r="V6914" i="7"/>
  <c r="U6914" i="7"/>
  <c r="Q6914" i="7"/>
  <c r="R6914" i="7"/>
  <c r="V6786" i="7"/>
  <c r="U6786" i="7"/>
  <c r="Q6786" i="7"/>
  <c r="R6786" i="7"/>
  <c r="V6658" i="7"/>
  <c r="U6658" i="7"/>
  <c r="Q6658" i="7"/>
  <c r="R6658" i="7"/>
  <c r="V6530" i="7"/>
  <c r="U6530" i="7"/>
  <c r="Q6530" i="7"/>
  <c r="R6530" i="7"/>
  <c r="V6402" i="7"/>
  <c r="U6402" i="7"/>
  <c r="Q6402" i="7"/>
  <c r="R6402" i="7"/>
  <c r="V6274" i="7"/>
  <c r="U6274" i="7"/>
  <c r="Q6274" i="7"/>
  <c r="R6274" i="7"/>
  <c r="V6146" i="7"/>
  <c r="U6146" i="7"/>
  <c r="Q6146" i="7"/>
  <c r="R6146" i="7"/>
  <c r="V6018" i="7"/>
  <c r="U6018" i="7"/>
  <c r="Q6018" i="7"/>
  <c r="R6018" i="7"/>
  <c r="V5890" i="7"/>
  <c r="U5890" i="7"/>
  <c r="Q5890" i="7"/>
  <c r="V5762" i="7"/>
  <c r="Q5762" i="7"/>
  <c r="S5762" i="7" s="1"/>
  <c r="U5762" i="7"/>
  <c r="V5634" i="7"/>
  <c r="U5634" i="7"/>
  <c r="Q5634" i="7"/>
  <c r="V5506" i="7"/>
  <c r="U5506" i="7"/>
  <c r="Q5506" i="7"/>
  <c r="S5506" i="7" s="1"/>
  <c r="T5506" i="7" s="1"/>
  <c r="V5378" i="7"/>
  <c r="U5378" i="7"/>
  <c r="Q5378" i="7"/>
  <c r="V5250" i="7"/>
  <c r="Q5250" i="7"/>
  <c r="S5250" i="7" s="1"/>
  <c r="V5122" i="7"/>
  <c r="U5122" i="7"/>
  <c r="Q5122" i="7"/>
  <c r="V4994" i="7"/>
  <c r="U4994" i="7"/>
  <c r="Q4994" i="7"/>
  <c r="S4994" i="7" s="1"/>
  <c r="T4994" i="7" s="1"/>
  <c r="V4866" i="7"/>
  <c r="U4866" i="7"/>
  <c r="Q4866" i="7"/>
  <c r="V4738" i="7"/>
  <c r="Q4738" i="7"/>
  <c r="S4738" i="7" s="1"/>
  <c r="T4738" i="7" s="1"/>
  <c r="U4738" i="7"/>
  <c r="V4610" i="7"/>
  <c r="U4610" i="7"/>
  <c r="Q4610" i="7"/>
  <c r="V4460" i="7"/>
  <c r="U4460" i="7"/>
  <c r="Q4460" i="7"/>
  <c r="S4460" i="7" s="1"/>
  <c r="U4289" i="7"/>
  <c r="V4289" i="7"/>
  <c r="Q4289" i="7"/>
  <c r="V4119" i="7"/>
  <c r="Q4119" i="7"/>
  <c r="S4119" i="7" s="1"/>
  <c r="T4119" i="7" s="1"/>
  <c r="U3753" i="7"/>
  <c r="V3753" i="7"/>
  <c r="Q3753" i="7"/>
  <c r="V9794" i="7"/>
  <c r="U9794" i="7"/>
  <c r="Q9794" i="7"/>
  <c r="S9794" i="7" s="1"/>
  <c r="T9794" i="7" s="1"/>
  <c r="V9570" i="7"/>
  <c r="U9570" i="7"/>
  <c r="Q9570" i="7"/>
  <c r="V9346" i="7"/>
  <c r="Q9346" i="7"/>
  <c r="S9346" i="7" s="1"/>
  <c r="T9346" i="7" s="1"/>
  <c r="U9346" i="7"/>
  <c r="V9983" i="7"/>
  <c r="U9983" i="7"/>
  <c r="Q9983" i="7"/>
  <c r="V9855" i="7"/>
  <c r="U9855" i="7"/>
  <c r="Q9855" i="7"/>
  <c r="S9855" i="7" s="1"/>
  <c r="T9855" i="7" s="1"/>
  <c r="V9727" i="7"/>
  <c r="U9727" i="7"/>
  <c r="Q9727" i="7"/>
  <c r="V9599" i="7"/>
  <c r="Q9599" i="7"/>
  <c r="V9471" i="7"/>
  <c r="U9471" i="7"/>
  <c r="Q9471" i="7"/>
  <c r="S9471" i="7" s="1"/>
  <c r="V9343" i="7"/>
  <c r="U9343" i="7"/>
  <c r="Q9343" i="7"/>
  <c r="S9343" i="7" s="1"/>
  <c r="V9215" i="7"/>
  <c r="U9215" i="7"/>
  <c r="Q9215" i="7"/>
  <c r="V9087" i="7"/>
  <c r="Q9087" i="7"/>
  <c r="S9087" i="7" s="1"/>
  <c r="T9087" i="7" s="1"/>
  <c r="U9087" i="7"/>
  <c r="V8959" i="7"/>
  <c r="U8959" i="7"/>
  <c r="Q8959" i="7"/>
  <c r="S8959" i="7" s="1"/>
  <c r="V8831" i="7"/>
  <c r="U8831" i="7"/>
  <c r="Q8831" i="7"/>
  <c r="S8831" i="7" s="1"/>
  <c r="V8703" i="7"/>
  <c r="U8703" i="7"/>
  <c r="Q8703" i="7"/>
  <c r="V8575" i="7"/>
  <c r="Q8575" i="7"/>
  <c r="S8575" i="7" s="1"/>
  <c r="T8575" i="7" s="1"/>
  <c r="V8447" i="7"/>
  <c r="U8447" i="7"/>
  <c r="Q8447" i="7"/>
  <c r="V8319" i="7"/>
  <c r="U8319" i="7"/>
  <c r="Q8319" i="7"/>
  <c r="S8319" i="7" s="1"/>
  <c r="V8191" i="7"/>
  <c r="U8191" i="7"/>
  <c r="Q8191" i="7"/>
  <c r="V8063" i="7"/>
  <c r="Q8063" i="7"/>
  <c r="S8063" i="7" s="1"/>
  <c r="U8063" i="7"/>
  <c r="V7935" i="7"/>
  <c r="U7935" i="7"/>
  <c r="Q7935" i="7"/>
  <c r="V7807" i="7"/>
  <c r="U7807" i="7"/>
  <c r="Q7807" i="7"/>
  <c r="S7807" i="7" s="1"/>
  <c r="T7807" i="7" s="1"/>
  <c r="V7679" i="7"/>
  <c r="U7679" i="7"/>
  <c r="Q7679" i="7"/>
  <c r="V7551" i="7"/>
  <c r="Q7551" i="7"/>
  <c r="S7551" i="7" s="1"/>
  <c r="V7423" i="7"/>
  <c r="U7423" i="7"/>
  <c r="Q7423" i="7"/>
  <c r="V7295" i="7"/>
  <c r="U7295" i="7"/>
  <c r="Q7295" i="7"/>
  <c r="S7295" i="7" s="1"/>
  <c r="V7167" i="7"/>
  <c r="U7167" i="7"/>
  <c r="Q7167" i="7"/>
  <c r="V7039" i="7"/>
  <c r="Q7039" i="7"/>
  <c r="S7039" i="7" s="1"/>
  <c r="U7039" i="7"/>
  <c r="V6911" i="7"/>
  <c r="U6911" i="7"/>
  <c r="Q6911" i="7"/>
  <c r="V6783" i="7"/>
  <c r="U6783" i="7"/>
  <c r="Q6783" i="7"/>
  <c r="S6783" i="7" s="1"/>
  <c r="V6655" i="7"/>
  <c r="U6655" i="7"/>
  <c r="Q6655" i="7"/>
  <c r="V6527" i="7"/>
  <c r="Q6527" i="7"/>
  <c r="S6527" i="7" s="1"/>
  <c r="V6399" i="7"/>
  <c r="U6399" i="7"/>
  <c r="Q6399" i="7"/>
  <c r="V6271" i="7"/>
  <c r="U6271" i="7"/>
  <c r="Q6271" i="7"/>
  <c r="S6271" i="7" s="1"/>
  <c r="V6143" i="7"/>
  <c r="U6143" i="7"/>
  <c r="Q6143" i="7"/>
  <c r="V6015" i="7"/>
  <c r="Q6015" i="7"/>
  <c r="S6015" i="7" s="1"/>
  <c r="U6015" i="7"/>
  <c r="V5887" i="7"/>
  <c r="U5887" i="7"/>
  <c r="Q5887" i="7"/>
  <c r="V5759" i="7"/>
  <c r="U5759" i="7"/>
  <c r="Q5759" i="7"/>
  <c r="S5759" i="7" s="1"/>
  <c r="T5759" i="7" s="1"/>
  <c r="V5631" i="7"/>
  <c r="U5631" i="7"/>
  <c r="Q5631" i="7"/>
  <c r="V5503" i="7"/>
  <c r="Q5503" i="7"/>
  <c r="V5375" i="7"/>
  <c r="U5375" i="7"/>
  <c r="Q5375" i="7"/>
  <c r="S5375" i="7" s="1"/>
  <c r="U5311" i="7"/>
  <c r="V5311" i="7"/>
  <c r="Q5311" i="7"/>
  <c r="R5311" i="7"/>
  <c r="U5183" i="7"/>
  <c r="V5183" i="7"/>
  <c r="Q5183" i="7"/>
  <c r="R5183" i="7"/>
  <c r="U5055" i="7"/>
  <c r="Q5055" i="7"/>
  <c r="R5055" i="7"/>
  <c r="U4927" i="7"/>
  <c r="V4927" i="7"/>
  <c r="Q4927" i="7"/>
  <c r="R4927" i="7"/>
  <c r="U4799" i="7"/>
  <c r="V4799" i="7"/>
  <c r="Q4799" i="7"/>
  <c r="R4799" i="7"/>
  <c r="U4671" i="7"/>
  <c r="V4671" i="7"/>
  <c r="Q4671" i="7"/>
  <c r="R4671" i="7"/>
  <c r="V4541" i="7"/>
  <c r="Q4541" i="7"/>
  <c r="U4541" i="7"/>
  <c r="R4541" i="7"/>
  <c r="U4371" i="7"/>
  <c r="V4371" i="7"/>
  <c r="Q4371" i="7"/>
  <c r="R4371" i="7"/>
  <c r="U4200" i="7"/>
  <c r="V4200" i="7"/>
  <c r="Q4200" i="7"/>
  <c r="R4200" i="7"/>
  <c r="U3997" i="7"/>
  <c r="Q3997" i="7"/>
  <c r="R3997" i="7"/>
  <c r="V3971" i="7"/>
  <c r="U3971" i="7"/>
  <c r="Q3971" i="7"/>
  <c r="R3971" i="7"/>
  <c r="V3779" i="7"/>
  <c r="U3779" i="7"/>
  <c r="Q3779" i="7"/>
  <c r="R3779" i="7"/>
  <c r="V3651" i="7"/>
  <c r="Q3651" i="7"/>
  <c r="S3651" i="7" s="1"/>
  <c r="R3651" i="7"/>
  <c r="U3651" i="7"/>
  <c r="V3459" i="7"/>
  <c r="U3459" i="7"/>
  <c r="Q3459" i="7"/>
  <c r="R3459" i="7"/>
  <c r="V3395" i="7"/>
  <c r="U3395" i="7"/>
  <c r="Q3395" i="7"/>
  <c r="R3395" i="7"/>
  <c r="V3331" i="7"/>
  <c r="U3331" i="7"/>
  <c r="Q3331" i="7"/>
  <c r="R3331" i="7"/>
  <c r="V3267" i="7"/>
  <c r="U3267" i="7"/>
  <c r="Q3267" i="7"/>
  <c r="R3267" i="7"/>
  <c r="V3139" i="7"/>
  <c r="Q3139" i="7"/>
  <c r="S3139" i="7" s="1"/>
  <c r="R3139" i="7"/>
  <c r="V3011" i="7"/>
  <c r="U3011" i="7"/>
  <c r="Q3011" i="7"/>
  <c r="S3011" i="7" s="1"/>
  <c r="R3011" i="7"/>
  <c r="V2883" i="7"/>
  <c r="U2883" i="7"/>
  <c r="Q2883" i="7"/>
  <c r="S2883" i="7" s="1"/>
  <c r="R2883" i="7"/>
  <c r="V2755" i="7"/>
  <c r="U2755" i="7"/>
  <c r="Q2755" i="7"/>
  <c r="S2755" i="7" s="1"/>
  <c r="R2755" i="7"/>
  <c r="U2627" i="7"/>
  <c r="Q2627" i="7"/>
  <c r="R2627" i="7"/>
  <c r="V2627" i="7"/>
  <c r="U2499" i="7"/>
  <c r="V2499" i="7"/>
  <c r="Q2499" i="7"/>
  <c r="S2499" i="7" s="1"/>
  <c r="R2499" i="7"/>
  <c r="U2371" i="7"/>
  <c r="V2371" i="7"/>
  <c r="Q2371" i="7"/>
  <c r="S2371" i="7" s="1"/>
  <c r="R2371" i="7"/>
  <c r="U2243" i="7"/>
  <c r="V2243" i="7"/>
  <c r="Q2243" i="7"/>
  <c r="S2243" i="7" s="1"/>
  <c r="R2243" i="7"/>
  <c r="U2115" i="7"/>
  <c r="Q2115" i="7"/>
  <c r="R2115" i="7"/>
  <c r="U1987" i="7"/>
  <c r="V1987" i="7"/>
  <c r="Q1987" i="7"/>
  <c r="R1987" i="7"/>
  <c r="U1923" i="7"/>
  <c r="V1923" i="7"/>
  <c r="Q1923" i="7"/>
  <c r="R1923" i="7"/>
  <c r="U1795" i="7"/>
  <c r="V1795" i="7"/>
  <c r="Q1795" i="7"/>
  <c r="R1795" i="7"/>
  <c r="U1667" i="7"/>
  <c r="V1667" i="7"/>
  <c r="Q1667" i="7"/>
  <c r="R1667" i="7"/>
  <c r="U1539" i="7"/>
  <c r="V1539" i="7"/>
  <c r="Q1539" i="7"/>
  <c r="R1539" i="7"/>
  <c r="U1411" i="7"/>
  <c r="V1411" i="7"/>
  <c r="Q1411" i="7"/>
  <c r="R1411" i="7"/>
  <c r="Q1219" i="7"/>
  <c r="U1219" i="7"/>
  <c r="R1219" i="7"/>
  <c r="V1219" i="7"/>
  <c r="V1091" i="7"/>
  <c r="Q1091" i="7"/>
  <c r="R1091" i="7"/>
  <c r="Q963" i="7"/>
  <c r="U963" i="7"/>
  <c r="R963" i="7"/>
  <c r="V835" i="7"/>
  <c r="Q835" i="7"/>
  <c r="S835" i="7" s="1"/>
  <c r="R835" i="7"/>
  <c r="U835" i="7"/>
  <c r="Q707" i="7"/>
  <c r="U707" i="7"/>
  <c r="R707" i="7"/>
  <c r="V707" i="7"/>
  <c r="U643" i="7"/>
  <c r="V643" i="7"/>
  <c r="Q643" i="7"/>
  <c r="R643" i="7"/>
  <c r="U515" i="7"/>
  <c r="V515" i="7"/>
  <c r="Q515" i="7"/>
  <c r="R515" i="7"/>
  <c r="U387" i="7"/>
  <c r="V387" i="7"/>
  <c r="Q387" i="7"/>
  <c r="R387" i="7"/>
  <c r="U259" i="7"/>
  <c r="V259" i="7"/>
  <c r="Q259" i="7"/>
  <c r="R259" i="7"/>
  <c r="U131" i="7"/>
  <c r="V131" i="7"/>
  <c r="Q131" i="7"/>
  <c r="R131" i="7"/>
  <c r="V4008" i="7"/>
  <c r="U4008" i="7"/>
  <c r="R4008" i="7"/>
  <c r="V3880" i="7"/>
  <c r="U3880" i="7"/>
  <c r="R3880" i="7"/>
  <c r="V3752" i="7"/>
  <c r="U3752" i="7"/>
  <c r="R3752" i="7"/>
  <c r="V3624" i="7"/>
  <c r="U3624" i="7"/>
  <c r="R3624" i="7"/>
  <c r="V3496" i="7"/>
  <c r="U3496" i="7"/>
  <c r="R3496" i="7"/>
  <c r="V2956" i="7"/>
  <c r="U2956" i="7"/>
  <c r="Q2956" i="7"/>
  <c r="S2956" i="7" s="1"/>
  <c r="U2444" i="7"/>
  <c r="V2444" i="7"/>
  <c r="Q2444" i="7"/>
  <c r="R2444" i="7"/>
  <c r="U1932" i="7"/>
  <c r="V1932" i="7"/>
  <c r="V1420" i="7"/>
  <c r="U1420" i="7"/>
  <c r="Q1420" i="7"/>
  <c r="R1420" i="7"/>
  <c r="V908" i="7"/>
  <c r="U908" i="7"/>
  <c r="U652" i="7"/>
  <c r="V652" i="7"/>
  <c r="V396" i="7"/>
  <c r="U396" i="7"/>
  <c r="R396" i="7"/>
  <c r="U3401" i="7"/>
  <c r="V3401" i="7"/>
  <c r="Q3401" i="7"/>
  <c r="S3401" i="7" s="1"/>
  <c r="R3401" i="7"/>
  <c r="V2121" i="7"/>
  <c r="U2121" i="7"/>
  <c r="U1609" i="7"/>
  <c r="V1609" i="7"/>
  <c r="R1609" i="7"/>
  <c r="V1097" i="7"/>
  <c r="Q1097" i="7"/>
  <c r="S1097" i="7" s="1"/>
  <c r="V585" i="7"/>
  <c r="Q585" i="7"/>
  <c r="S585" i="7" s="1"/>
  <c r="V73" i="7"/>
  <c r="U73" i="7"/>
  <c r="U3454" i="7"/>
  <c r="Q3454" i="7"/>
  <c r="R3454" i="7"/>
  <c r="V1406" i="7"/>
  <c r="U1406" i="7"/>
  <c r="V3360" i="7"/>
  <c r="R3360" i="7"/>
  <c r="U3296" i="7"/>
  <c r="V3296" i="7"/>
  <c r="Q3296" i="7"/>
  <c r="S3296" i="7" s="1"/>
  <c r="T3296" i="7" s="1"/>
  <c r="U3168" i="7"/>
  <c r="V3168" i="7"/>
  <c r="Q3168" i="7"/>
  <c r="U3040" i="7"/>
  <c r="V3040" i="7"/>
  <c r="Q3040" i="7"/>
  <c r="S3040" i="7" s="1"/>
  <c r="T3040" i="7" s="1"/>
  <c r="U2912" i="7"/>
  <c r="Q2912" i="7"/>
  <c r="V2848" i="7"/>
  <c r="R2848" i="7"/>
  <c r="S2848" i="7" s="1"/>
  <c r="U2720" i="7"/>
  <c r="V2720" i="7"/>
  <c r="R2720" i="7"/>
  <c r="U2592" i="7"/>
  <c r="V2592" i="7"/>
  <c r="R2592" i="7"/>
  <c r="S2592" i="7" s="1"/>
  <c r="U2464" i="7"/>
  <c r="V2464" i="7"/>
  <c r="R2464" i="7"/>
  <c r="U2336" i="7"/>
  <c r="R2336" i="7"/>
  <c r="S2336" i="7" s="1"/>
  <c r="U2208" i="7"/>
  <c r="V2208" i="7"/>
  <c r="R2208" i="7"/>
  <c r="U2080" i="7"/>
  <c r="V2080" i="7"/>
  <c r="R2080" i="7"/>
  <c r="S2080" i="7" s="1"/>
  <c r="U1952" i="7"/>
  <c r="V1952" i="7"/>
  <c r="R1952" i="7"/>
  <c r="U1824" i="7"/>
  <c r="R1824" i="7"/>
  <c r="S1824" i="7" s="1"/>
  <c r="U1696" i="7"/>
  <c r="V1696" i="7"/>
  <c r="R1696" i="7"/>
  <c r="V1504" i="7"/>
  <c r="U1504" i="7"/>
  <c r="Q1504" i="7"/>
  <c r="S1504" i="7" s="1"/>
  <c r="T1504" i="7" s="1"/>
  <c r="U1440" i="7"/>
  <c r="V1440" i="7"/>
  <c r="Q1440" i="7"/>
  <c r="U1312" i="7"/>
  <c r="Q1312" i="7"/>
  <c r="U1184" i="7"/>
  <c r="V1184" i="7"/>
  <c r="Q1184" i="7"/>
  <c r="V992" i="7"/>
  <c r="U992" i="7"/>
  <c r="Q992" i="7"/>
  <c r="S992" i="7" s="1"/>
  <c r="U928" i="7"/>
  <c r="V928" i="7"/>
  <c r="Q928" i="7"/>
  <c r="U800" i="7"/>
  <c r="Q800" i="7"/>
  <c r="S800" i="7" s="1"/>
  <c r="U672" i="7"/>
  <c r="V672" i="7"/>
  <c r="Q672" i="7"/>
  <c r="U544" i="7"/>
  <c r="V544" i="7"/>
  <c r="Q544" i="7"/>
  <c r="U416" i="7"/>
  <c r="V416" i="7"/>
  <c r="Q416" i="7"/>
  <c r="U288" i="7"/>
  <c r="Q288" i="7"/>
  <c r="U160" i="7"/>
  <c r="V160" i="7"/>
  <c r="Q160" i="7"/>
  <c r="U3549" i="7"/>
  <c r="V3549" i="7"/>
  <c r="Q3549" i="7"/>
  <c r="R3549" i="7"/>
  <c r="V3421" i="7"/>
  <c r="U3421" i="7"/>
  <c r="Q3421" i="7"/>
  <c r="R3421" i="7"/>
  <c r="V3229" i="7"/>
  <c r="Q3229" i="7"/>
  <c r="S3229" i="7" s="1"/>
  <c r="R3229" i="7"/>
  <c r="V3101" i="7"/>
  <c r="U3101" i="7"/>
  <c r="Q3101" i="7"/>
  <c r="S3101" i="7" s="1"/>
  <c r="R3101" i="7"/>
  <c r="V2973" i="7"/>
  <c r="Q2973" i="7"/>
  <c r="R2973" i="7"/>
  <c r="V2845" i="7"/>
  <c r="U2845" i="7"/>
  <c r="Q2845" i="7"/>
  <c r="R2845" i="7"/>
  <c r="V2717" i="7"/>
  <c r="Q2717" i="7"/>
  <c r="R2717" i="7"/>
  <c r="V2653" i="7"/>
  <c r="U2653" i="7"/>
  <c r="Q2653" i="7"/>
  <c r="R2653" i="7"/>
  <c r="V2525" i="7"/>
  <c r="U2525" i="7"/>
  <c r="Q2525" i="7"/>
  <c r="R2525" i="7"/>
  <c r="V2333" i="7"/>
  <c r="U2333" i="7"/>
  <c r="Q2333" i="7"/>
  <c r="R2333" i="7"/>
  <c r="V2205" i="7"/>
  <c r="Q2205" i="7"/>
  <c r="R2205" i="7"/>
  <c r="V2077" i="7"/>
  <c r="U2077" i="7"/>
  <c r="Q2077" i="7"/>
  <c r="R2077" i="7"/>
  <c r="V1949" i="7"/>
  <c r="Q1949" i="7"/>
  <c r="S1949" i="7" s="1"/>
  <c r="R1949" i="7"/>
  <c r="V1821" i="7"/>
  <c r="U1821" i="7"/>
  <c r="Q1821" i="7"/>
  <c r="S1821" i="7" s="1"/>
  <c r="R1821" i="7"/>
  <c r="V1693" i="7"/>
  <c r="Q1693" i="7"/>
  <c r="R1693" i="7"/>
  <c r="V1501" i="7"/>
  <c r="U1501" i="7"/>
  <c r="Q1501" i="7"/>
  <c r="R1501" i="7"/>
  <c r="V1373" i="7"/>
  <c r="U1373" i="7"/>
  <c r="Q1373" i="7"/>
  <c r="R1373" i="7"/>
  <c r="V1245" i="7"/>
  <c r="U1245" i="7"/>
  <c r="Q1245" i="7"/>
  <c r="R1245" i="7"/>
  <c r="V1117" i="7"/>
  <c r="U1117" i="7"/>
  <c r="Q1117" i="7"/>
  <c r="R1117" i="7"/>
  <c r="V989" i="7"/>
  <c r="U989" i="7"/>
  <c r="Q989" i="7"/>
  <c r="R989" i="7"/>
  <c r="V861" i="7"/>
  <c r="U861" i="7"/>
  <c r="Q861" i="7"/>
  <c r="R861" i="7"/>
  <c r="V733" i="7"/>
  <c r="U733" i="7"/>
  <c r="Q733" i="7"/>
  <c r="R733" i="7"/>
  <c r="V605" i="7"/>
  <c r="U605" i="7"/>
  <c r="Q605" i="7"/>
  <c r="R605" i="7"/>
  <c r="V477" i="7"/>
  <c r="U477" i="7"/>
  <c r="Q477" i="7"/>
  <c r="R477" i="7"/>
  <c r="V349" i="7"/>
  <c r="U349" i="7"/>
  <c r="Q349" i="7"/>
  <c r="R349" i="7"/>
  <c r="V221" i="7"/>
  <c r="U221" i="7"/>
  <c r="Q221" i="7"/>
  <c r="R221" i="7"/>
  <c r="V93" i="7"/>
  <c r="U93" i="7"/>
  <c r="Q93" i="7"/>
  <c r="R93" i="7"/>
  <c r="U4418" i="7"/>
  <c r="Q4418" i="7"/>
  <c r="R4418" i="7"/>
  <c r="U4290" i="7"/>
  <c r="V4290" i="7"/>
  <c r="Q4290" i="7"/>
  <c r="R4290" i="7"/>
  <c r="V3790" i="7"/>
  <c r="U3790" i="7"/>
  <c r="U3022" i="7"/>
  <c r="Q3022" i="7"/>
  <c r="R3022" i="7"/>
  <c r="U2510" i="7"/>
  <c r="V2510" i="7"/>
  <c r="U2254" i="7"/>
  <c r="V2254" i="7"/>
  <c r="V1742" i="7"/>
  <c r="U1742" i="7"/>
  <c r="V1230" i="7"/>
  <c r="Q1230" i="7"/>
  <c r="S1230" i="7" s="1"/>
  <c r="T1230" i="7" s="1"/>
  <c r="U718" i="7"/>
  <c r="V718" i="7"/>
  <c r="R718" i="7"/>
  <c r="U94" i="7"/>
  <c r="V94" i="7"/>
  <c r="V3300" i="7"/>
  <c r="U3300" i="7"/>
  <c r="Q3300" i="7"/>
  <c r="V3172" i="7"/>
  <c r="U3172" i="7"/>
  <c r="Q3172" i="7"/>
  <c r="V3044" i="7"/>
  <c r="U3044" i="7"/>
  <c r="Q3044" i="7"/>
  <c r="V2916" i="7"/>
  <c r="U2916" i="7"/>
  <c r="Q2916" i="7"/>
  <c r="V2788" i="7"/>
  <c r="U2788" i="7"/>
  <c r="Q2788" i="7"/>
  <c r="U2660" i="7"/>
  <c r="V2660" i="7"/>
  <c r="Q2660" i="7"/>
  <c r="U2532" i="7"/>
  <c r="V2532" i="7"/>
  <c r="Q2532" i="7"/>
  <c r="U2340" i="7"/>
  <c r="V2340" i="7"/>
  <c r="Q2340" i="7"/>
  <c r="S2340" i="7" s="1"/>
  <c r="T2340" i="7" s="1"/>
  <c r="U2212" i="7"/>
  <c r="V2212" i="7"/>
  <c r="Q2212" i="7"/>
  <c r="S2212" i="7" s="1"/>
  <c r="T2212" i="7" s="1"/>
  <c r="U2084" i="7"/>
  <c r="V2084" i="7"/>
  <c r="Q2084" i="7"/>
  <c r="S2084" i="7" s="1"/>
  <c r="U1956" i="7"/>
  <c r="V1956" i="7"/>
  <c r="Q1956" i="7"/>
  <c r="S1956" i="7" s="1"/>
  <c r="T1956" i="7" s="1"/>
  <c r="U1828" i="7"/>
  <c r="V1828" i="7"/>
  <c r="Q1828" i="7"/>
  <c r="S1828" i="7" s="1"/>
  <c r="U1700" i="7"/>
  <c r="V1700" i="7"/>
  <c r="Q1700" i="7"/>
  <c r="S1700" i="7" s="1"/>
  <c r="T1700" i="7" s="1"/>
  <c r="U1572" i="7"/>
  <c r="V1572" i="7"/>
  <c r="Q1572" i="7"/>
  <c r="S1572" i="7" s="1"/>
  <c r="U1444" i="7"/>
  <c r="V1444" i="7"/>
  <c r="Q1444" i="7"/>
  <c r="S1444" i="7" s="1"/>
  <c r="T1444" i="7" s="1"/>
  <c r="U1316" i="7"/>
  <c r="V1316" i="7"/>
  <c r="Q1316" i="7"/>
  <c r="S1316" i="7" s="1"/>
  <c r="T1316" i="7" s="1"/>
  <c r="U1252" i="7"/>
  <c r="V1252" i="7"/>
  <c r="Q1252" i="7"/>
  <c r="U1124" i="7"/>
  <c r="V1124" i="7"/>
  <c r="Q1124" i="7"/>
  <c r="U996" i="7"/>
  <c r="V996" i="7"/>
  <c r="Q996" i="7"/>
  <c r="U868" i="7"/>
  <c r="V868" i="7"/>
  <c r="Q868" i="7"/>
  <c r="U676" i="7"/>
  <c r="V676" i="7"/>
  <c r="Q676" i="7"/>
  <c r="S676" i="7" s="1"/>
  <c r="T676" i="7" s="1"/>
  <c r="U548" i="7"/>
  <c r="V548" i="7"/>
  <c r="Q548" i="7"/>
  <c r="S548" i="7" s="1"/>
  <c r="U484" i="7"/>
  <c r="V484" i="7"/>
  <c r="Q484" i="7"/>
  <c r="U292" i="7"/>
  <c r="V292" i="7"/>
  <c r="Q292" i="7"/>
  <c r="S292" i="7" s="1"/>
  <c r="U228" i="7"/>
  <c r="V228" i="7"/>
  <c r="Q228" i="7"/>
  <c r="U36" i="7"/>
  <c r="V36" i="7"/>
  <c r="U3425" i="7"/>
  <c r="V3425" i="7"/>
  <c r="U3297" i="7"/>
  <c r="V3297" i="7"/>
  <c r="U3169" i="7"/>
  <c r="V3169" i="7"/>
  <c r="U2849" i="7"/>
  <c r="V2849" i="7"/>
  <c r="U2785" i="7"/>
  <c r="V2785" i="7"/>
  <c r="U2593" i="7"/>
  <c r="V2593" i="7"/>
  <c r="U2337" i="7"/>
  <c r="V2337" i="7"/>
  <c r="U2081" i="7"/>
  <c r="V2081" i="7"/>
  <c r="U1825" i="7"/>
  <c r="V1825" i="7"/>
  <c r="U1761" i="7"/>
  <c r="V1761" i="7"/>
  <c r="U1633" i="7"/>
  <c r="V1633" i="7"/>
  <c r="U1505" i="7"/>
  <c r="V1505" i="7"/>
  <c r="U1377" i="7"/>
  <c r="V1377" i="7"/>
  <c r="U1249" i="7"/>
  <c r="V1249" i="7"/>
  <c r="R462" i="7"/>
  <c r="Q1342" i="7"/>
  <c r="S1342" i="7" s="1"/>
  <c r="Q1406" i="7"/>
  <c r="S1406" i="7" s="1"/>
  <c r="Q1742" i="7"/>
  <c r="S1742" i="7" s="1"/>
  <c r="T1742" i="7" s="1"/>
  <c r="Q2254" i="7"/>
  <c r="S2254" i="7" s="1"/>
  <c r="Q3790" i="7"/>
  <c r="S3790" i="7" s="1"/>
  <c r="T3790" i="7" s="1"/>
  <c r="R73" i="7"/>
  <c r="Q825" i="7"/>
  <c r="R1097" i="7"/>
  <c r="Q1609" i="7"/>
  <c r="Q3385" i="7"/>
  <c r="S3385" i="7" s="1"/>
  <c r="Q1441" i="7"/>
  <c r="Q1697" i="7"/>
  <c r="S1697" i="7" s="1"/>
  <c r="Q1825" i="7"/>
  <c r="S1825" i="7" s="1"/>
  <c r="T1825" i="7" s="1"/>
  <c r="Q1953" i="7"/>
  <c r="Q2081" i="7"/>
  <c r="S2081" i="7" s="1"/>
  <c r="Q2209" i="7"/>
  <c r="Q2337" i="7"/>
  <c r="S2337" i="7" s="1"/>
  <c r="T2337" i="7" s="1"/>
  <c r="Q2465" i="7"/>
  <c r="S2465" i="7" s="1"/>
  <c r="Q2593" i="7"/>
  <c r="S2593" i="7" s="1"/>
  <c r="T2593" i="7" s="1"/>
  <c r="Q2721" i="7"/>
  <c r="S2721" i="7" s="1"/>
  <c r="Q2849" i="7"/>
  <c r="S2849" i="7" s="1"/>
  <c r="T2849" i="7" s="1"/>
  <c r="Q2977" i="7"/>
  <c r="Q3233" i="7"/>
  <c r="Q3489" i="7"/>
  <c r="R1932" i="7"/>
  <c r="R2956" i="7"/>
  <c r="Q1696" i="7"/>
  <c r="Q1952" i="7"/>
  <c r="Q2208" i="7"/>
  <c r="Q2464" i="7"/>
  <c r="S2464" i="7" s="1"/>
  <c r="Q2720" i="7"/>
  <c r="R5375" i="7"/>
  <c r="R5631" i="7"/>
  <c r="R5887" i="7"/>
  <c r="R6143" i="7"/>
  <c r="R6399" i="7"/>
  <c r="R6655" i="7"/>
  <c r="R6911" i="7"/>
  <c r="R7167" i="7"/>
  <c r="R7423" i="7"/>
  <c r="R7679" i="7"/>
  <c r="R7935" i="7"/>
  <c r="R8191" i="7"/>
  <c r="R8447" i="7"/>
  <c r="R8703" i="7"/>
  <c r="R8959" i="7"/>
  <c r="R9215" i="7"/>
  <c r="R9471" i="7"/>
  <c r="R9727" i="7"/>
  <c r="R9983" i="7"/>
  <c r="R9570" i="7"/>
  <c r="R3753" i="7"/>
  <c r="R4289" i="7"/>
  <c r="R4610" i="7"/>
  <c r="R4866" i="7"/>
  <c r="R5122" i="7"/>
  <c r="R5378" i="7"/>
  <c r="R5634" i="7"/>
  <c r="R5890" i="7"/>
  <c r="V3454" i="7"/>
  <c r="V1441" i="7"/>
  <c r="V1953" i="7"/>
  <c r="V2465" i="7"/>
  <c r="V2977" i="7"/>
  <c r="V3489" i="7"/>
  <c r="U585" i="7"/>
  <c r="V2361" i="7"/>
  <c r="V2912" i="7"/>
  <c r="U140" i="7"/>
  <c r="U1091" i="7"/>
  <c r="U6527" i="7"/>
  <c r="U8575" i="7"/>
  <c r="U4119" i="7"/>
  <c r="R639" i="7"/>
  <c r="V639" i="7"/>
  <c r="U639" i="7"/>
  <c r="Q639" i="7"/>
  <c r="S639" i="7" s="1"/>
  <c r="R447" i="7"/>
  <c r="V447" i="7"/>
  <c r="Q447" i="7"/>
  <c r="Q319" i="7"/>
  <c r="S319" i="7" s="1"/>
  <c r="T319" i="7" s="1"/>
  <c r="V319" i="7"/>
  <c r="U319" i="7"/>
  <c r="Q191" i="7"/>
  <c r="U191" i="7"/>
  <c r="V191" i="7"/>
  <c r="R191" i="7"/>
  <c r="Q127" i="7"/>
  <c r="U127" i="7"/>
  <c r="V127" i="7"/>
  <c r="Q4004" i="7"/>
  <c r="V4004" i="7"/>
  <c r="U4004" i="7"/>
  <c r="R4004" i="7"/>
  <c r="V3876" i="7"/>
  <c r="U3876" i="7"/>
  <c r="Q3876" i="7"/>
  <c r="S3876" i="7" s="1"/>
  <c r="T3876" i="7" s="1"/>
  <c r="V3748" i="7"/>
  <c r="U3748" i="7"/>
  <c r="Q3748" i="7"/>
  <c r="S3748" i="7" s="1"/>
  <c r="V3620" i="7"/>
  <c r="U3620" i="7"/>
  <c r="Q3620" i="7"/>
  <c r="S3620" i="7" s="1"/>
  <c r="T3620" i="7" s="1"/>
  <c r="V3556" i="7"/>
  <c r="U3556" i="7"/>
  <c r="Q3556" i="7"/>
  <c r="V3428" i="7"/>
  <c r="U3428" i="7"/>
  <c r="Q3428" i="7"/>
  <c r="S3428" i="7" s="1"/>
  <c r="V2684" i="7"/>
  <c r="U2684" i="7"/>
  <c r="R2684" i="7"/>
  <c r="S2684" i="7" s="1"/>
  <c r="U2172" i="7"/>
  <c r="V2172" i="7"/>
  <c r="R2172" i="7"/>
  <c r="S2172" i="7" s="1"/>
  <c r="V1660" i="7"/>
  <c r="U1660" i="7"/>
  <c r="Q1660" i="7"/>
  <c r="S1660" i="7" s="1"/>
  <c r="U1148" i="7"/>
  <c r="V1148" i="7"/>
  <c r="V636" i="7"/>
  <c r="U636" i="7"/>
  <c r="Q636" i="7"/>
  <c r="R636" i="7"/>
  <c r="U124" i="7"/>
  <c r="Q124" i="7"/>
  <c r="V124" i="7"/>
  <c r="R124" i="7"/>
  <c r="U3129" i="7"/>
  <c r="V3129" i="7"/>
  <c r="V2617" i="7"/>
  <c r="U2617" i="7"/>
  <c r="Q2617" i="7"/>
  <c r="S2617" i="7" s="1"/>
  <c r="R2617" i="7"/>
  <c r="U1849" i="7"/>
  <c r="V1849" i="7"/>
  <c r="Q1849" i="7"/>
  <c r="S1849" i="7" s="1"/>
  <c r="T1849" i="7" s="1"/>
  <c r="U1337" i="7"/>
  <c r="V1337" i="7"/>
  <c r="R1337" i="7"/>
  <c r="S1337" i="7" s="1"/>
  <c r="U1081" i="7"/>
  <c r="V1081" i="7"/>
  <c r="R1081" i="7"/>
  <c r="U569" i="7"/>
  <c r="R569" i="7"/>
  <c r="S569" i="7" s="1"/>
  <c r="U57" i="7"/>
  <c r="Q57" i="7"/>
  <c r="R57" i="7"/>
  <c r="U3390" i="7"/>
  <c r="Q3390" i="7"/>
  <c r="R3390" i="7"/>
  <c r="V318" i="7"/>
  <c r="Q318" i="7"/>
  <c r="S318" i="7" s="1"/>
  <c r="V7298" i="7"/>
  <c r="U7298" i="7"/>
  <c r="Q7298" i="7"/>
  <c r="R7298" i="7"/>
  <c r="V7170" i="7"/>
  <c r="U7170" i="7"/>
  <c r="Q7170" i="7"/>
  <c r="R7170" i="7"/>
  <c r="V6978" i="7"/>
  <c r="U6978" i="7"/>
  <c r="Q6978" i="7"/>
  <c r="R6978" i="7"/>
  <c r="V6850" i="7"/>
  <c r="U6850" i="7"/>
  <c r="Q6850" i="7"/>
  <c r="R6850" i="7"/>
  <c r="V6722" i="7"/>
  <c r="U6722" i="7"/>
  <c r="Q6722" i="7"/>
  <c r="R6722" i="7"/>
  <c r="V6594" i="7"/>
  <c r="U6594" i="7"/>
  <c r="Q6594" i="7"/>
  <c r="R6594" i="7"/>
  <c r="V6466" i="7"/>
  <c r="U6466" i="7"/>
  <c r="Q6466" i="7"/>
  <c r="R6466" i="7"/>
  <c r="V6338" i="7"/>
  <c r="U6338" i="7"/>
  <c r="Q6338" i="7"/>
  <c r="R6338" i="7"/>
  <c r="V6210" i="7"/>
  <c r="U6210" i="7"/>
  <c r="Q6210" i="7"/>
  <c r="R6210" i="7"/>
  <c r="V6082" i="7"/>
  <c r="U6082" i="7"/>
  <c r="Q6082" i="7"/>
  <c r="R6082" i="7"/>
  <c r="V5954" i="7"/>
  <c r="U5954" i="7"/>
  <c r="Q5954" i="7"/>
  <c r="R5954" i="7"/>
  <c r="U5826" i="7"/>
  <c r="Q5826" i="7"/>
  <c r="R5826" i="7"/>
  <c r="U5698" i="7"/>
  <c r="V5698" i="7"/>
  <c r="Q5698" i="7"/>
  <c r="R5698" i="7"/>
  <c r="U5570" i="7"/>
  <c r="V5570" i="7"/>
  <c r="Q5570" i="7"/>
  <c r="R5570" i="7"/>
  <c r="U5442" i="7"/>
  <c r="V5442" i="7"/>
  <c r="Q5442" i="7"/>
  <c r="R5442" i="7"/>
  <c r="U5314" i="7"/>
  <c r="Q5314" i="7"/>
  <c r="V5314" i="7"/>
  <c r="R5314" i="7"/>
  <c r="U5186" i="7"/>
  <c r="V5186" i="7"/>
  <c r="Q5186" i="7"/>
  <c r="R5186" i="7"/>
  <c r="U5058" i="7"/>
  <c r="V5058" i="7"/>
  <c r="Q5058" i="7"/>
  <c r="R5058" i="7"/>
  <c r="U4930" i="7"/>
  <c r="V4930" i="7"/>
  <c r="Q4930" i="7"/>
  <c r="R4930" i="7"/>
  <c r="U4802" i="7"/>
  <c r="Q4802" i="7"/>
  <c r="R4802" i="7"/>
  <c r="U4674" i="7"/>
  <c r="V4674" i="7"/>
  <c r="Q4674" i="7"/>
  <c r="R4674" i="7"/>
  <c r="V4545" i="7"/>
  <c r="U4545" i="7"/>
  <c r="Q4545" i="7"/>
  <c r="R4545" i="7"/>
  <c r="U4375" i="7"/>
  <c r="V4375" i="7"/>
  <c r="Q4375" i="7"/>
  <c r="R4375" i="7"/>
  <c r="U4204" i="7"/>
  <c r="Q4204" i="7"/>
  <c r="V4204" i="7"/>
  <c r="R4204" i="7"/>
  <c r="V4009" i="7"/>
  <c r="U4009" i="7"/>
  <c r="Q4009" i="7"/>
  <c r="R4009" i="7"/>
  <c r="U9970" i="7"/>
  <c r="V9970" i="7"/>
  <c r="Q9970" i="7"/>
  <c r="R9970" i="7"/>
  <c r="U9682" i="7"/>
  <c r="V9682" i="7"/>
  <c r="Q9682" i="7"/>
  <c r="R9682" i="7"/>
  <c r="U9458" i="7"/>
  <c r="Q9458" i="7"/>
  <c r="S9458" i="7" s="1"/>
  <c r="R9458" i="7"/>
  <c r="U9234" i="7"/>
  <c r="V9234" i="7"/>
  <c r="Q9234" i="7"/>
  <c r="S9234" i="7" s="1"/>
  <c r="R9234" i="7"/>
  <c r="U9919" i="7"/>
  <c r="V9919" i="7"/>
  <c r="Q9919" i="7"/>
  <c r="S9919" i="7" s="1"/>
  <c r="R9919" i="7"/>
  <c r="U9791" i="7"/>
  <c r="V9791" i="7"/>
  <c r="Q9791" i="7"/>
  <c r="S9791" i="7" s="1"/>
  <c r="R9791" i="7"/>
  <c r="U9663" i="7"/>
  <c r="Q9663" i="7"/>
  <c r="V9663" i="7"/>
  <c r="R9663" i="7"/>
  <c r="U9535" i="7"/>
  <c r="V9535" i="7"/>
  <c r="Q9535" i="7"/>
  <c r="S9535" i="7" s="1"/>
  <c r="R9535" i="7"/>
  <c r="U9407" i="7"/>
  <c r="V9407" i="7"/>
  <c r="Q9407" i="7"/>
  <c r="S9407" i="7" s="1"/>
  <c r="R9407" i="7"/>
  <c r="U9279" i="7"/>
  <c r="V9279" i="7"/>
  <c r="Q9279" i="7"/>
  <c r="S9279" i="7" s="1"/>
  <c r="R9279" i="7"/>
  <c r="U9151" i="7"/>
  <c r="Q9151" i="7"/>
  <c r="R9151" i="7"/>
  <c r="U9023" i="7"/>
  <c r="V9023" i="7"/>
  <c r="Q9023" i="7"/>
  <c r="R9023" i="7"/>
  <c r="U8895" i="7"/>
  <c r="V8895" i="7"/>
  <c r="Q8895" i="7"/>
  <c r="R8895" i="7"/>
  <c r="U8767" i="7"/>
  <c r="V8767" i="7"/>
  <c r="Q8767" i="7"/>
  <c r="R8767" i="7"/>
  <c r="U8639" i="7"/>
  <c r="Q8639" i="7"/>
  <c r="V8639" i="7"/>
  <c r="R8639" i="7"/>
  <c r="U8511" i="7"/>
  <c r="V8511" i="7"/>
  <c r="Q8511" i="7"/>
  <c r="R8511" i="7"/>
  <c r="U8383" i="7"/>
  <c r="V8383" i="7"/>
  <c r="Q8383" i="7"/>
  <c r="R8383" i="7"/>
  <c r="U8255" i="7"/>
  <c r="V8255" i="7"/>
  <c r="Q8255" i="7"/>
  <c r="R8255" i="7"/>
  <c r="U8127" i="7"/>
  <c r="Q8127" i="7"/>
  <c r="R8127" i="7"/>
  <c r="U7999" i="7"/>
  <c r="V7999" i="7"/>
  <c r="Q7999" i="7"/>
  <c r="R7999" i="7"/>
  <c r="U7871" i="7"/>
  <c r="V7871" i="7"/>
  <c r="Q7871" i="7"/>
  <c r="R7871" i="7"/>
  <c r="U7743" i="7"/>
  <c r="V7743" i="7"/>
  <c r="Q7743" i="7"/>
  <c r="R7743" i="7"/>
  <c r="U7615" i="7"/>
  <c r="Q7615" i="7"/>
  <c r="V7615" i="7"/>
  <c r="R7615" i="7"/>
  <c r="U7487" i="7"/>
  <c r="V7487" i="7"/>
  <c r="Q7487" i="7"/>
  <c r="R7487" i="7"/>
  <c r="U7359" i="7"/>
  <c r="V7359" i="7"/>
  <c r="Q7359" i="7"/>
  <c r="R7359" i="7"/>
  <c r="U7231" i="7"/>
  <c r="V7231" i="7"/>
  <c r="Q7231" i="7"/>
  <c r="R7231" i="7"/>
  <c r="U7103" i="7"/>
  <c r="Q7103" i="7"/>
  <c r="R7103" i="7"/>
  <c r="U6975" i="7"/>
  <c r="V6975" i="7"/>
  <c r="Q6975" i="7"/>
  <c r="R6975" i="7"/>
  <c r="U6847" i="7"/>
  <c r="V6847" i="7"/>
  <c r="Q6847" i="7"/>
  <c r="R6847" i="7"/>
  <c r="U6719" i="7"/>
  <c r="V6719" i="7"/>
  <c r="Q6719" i="7"/>
  <c r="R6719" i="7"/>
  <c r="U6591" i="7"/>
  <c r="Q6591" i="7"/>
  <c r="V6591" i="7"/>
  <c r="R6591" i="7"/>
  <c r="U6463" i="7"/>
  <c r="V6463" i="7"/>
  <c r="Q6463" i="7"/>
  <c r="R6463" i="7"/>
  <c r="U6335" i="7"/>
  <c r="V6335" i="7"/>
  <c r="Q6335" i="7"/>
  <c r="R6335" i="7"/>
  <c r="U6207" i="7"/>
  <c r="V6207" i="7"/>
  <c r="Q6207" i="7"/>
  <c r="R6207" i="7"/>
  <c r="U6079" i="7"/>
  <c r="Q6079" i="7"/>
  <c r="S6079" i="7" s="1"/>
  <c r="R6079" i="7"/>
  <c r="U5951" i="7"/>
  <c r="V5951" i="7"/>
  <c r="Q5951" i="7"/>
  <c r="S5951" i="7" s="1"/>
  <c r="R5951" i="7"/>
  <c r="U5823" i="7"/>
  <c r="V5823" i="7"/>
  <c r="Q5823" i="7"/>
  <c r="S5823" i="7" s="1"/>
  <c r="R5823" i="7"/>
  <c r="U5695" i="7"/>
  <c r="V5695" i="7"/>
  <c r="Q5695" i="7"/>
  <c r="S5695" i="7" s="1"/>
  <c r="R5695" i="7"/>
  <c r="U5567" i="7"/>
  <c r="Q5567" i="7"/>
  <c r="V5567" i="7"/>
  <c r="R5567" i="7"/>
  <c r="U5439" i="7"/>
  <c r="V5439" i="7"/>
  <c r="Q5439" i="7"/>
  <c r="S5439" i="7" s="1"/>
  <c r="R5439" i="7"/>
  <c r="V5247" i="7"/>
  <c r="U5247" i="7"/>
  <c r="Q5247" i="7"/>
  <c r="S5247" i="7" s="1"/>
  <c r="V5119" i="7"/>
  <c r="U5119" i="7"/>
  <c r="Q5119" i="7"/>
  <c r="S5119" i="7" s="1"/>
  <c r="V4991" i="7"/>
  <c r="Q4991" i="7"/>
  <c r="S4991" i="7" s="1"/>
  <c r="U4991" i="7"/>
  <c r="V4863" i="7"/>
  <c r="U4863" i="7"/>
  <c r="Q4863" i="7"/>
  <c r="S4863" i="7" s="1"/>
  <c r="T4863" i="7" s="1"/>
  <c r="V4735" i="7"/>
  <c r="U4735" i="7"/>
  <c r="Q4735" i="7"/>
  <c r="S4735" i="7" s="1"/>
  <c r="T4735" i="7" s="1"/>
  <c r="V4607" i="7"/>
  <c r="U4607" i="7"/>
  <c r="Q4607" i="7"/>
  <c r="S4607" i="7" s="1"/>
  <c r="V4456" i="7"/>
  <c r="Q4456" i="7"/>
  <c r="U4285" i="7"/>
  <c r="V4285" i="7"/>
  <c r="Q4285" i="7"/>
  <c r="S4285" i="7" s="1"/>
  <c r="T4285" i="7" s="1"/>
  <c r="V4115" i="7"/>
  <c r="U4115" i="7"/>
  <c r="Q4115" i="7"/>
  <c r="S4115" i="7" s="1"/>
  <c r="U3741" i="7"/>
  <c r="V3741" i="7"/>
  <c r="Q3741" i="7"/>
  <c r="R3741" i="7"/>
  <c r="V4035" i="7"/>
  <c r="U4035" i="7"/>
  <c r="Q4035" i="7"/>
  <c r="R4035" i="7"/>
  <c r="V3907" i="7"/>
  <c r="U3907" i="7"/>
  <c r="Q3907" i="7"/>
  <c r="R3907" i="7"/>
  <c r="V3843" i="7"/>
  <c r="U3843" i="7"/>
  <c r="Q3843" i="7"/>
  <c r="R3843" i="7"/>
  <c r="V3715" i="7"/>
  <c r="U3715" i="7"/>
  <c r="Q3715" i="7"/>
  <c r="R3715" i="7"/>
  <c r="V3587" i="7"/>
  <c r="U3587" i="7"/>
  <c r="Q3587" i="7"/>
  <c r="R3587" i="7"/>
  <c r="V3523" i="7"/>
  <c r="U3523" i="7"/>
  <c r="Q3523" i="7"/>
  <c r="R3523" i="7"/>
  <c r="V3203" i="7"/>
  <c r="U3203" i="7"/>
  <c r="Q3203" i="7"/>
  <c r="R3203" i="7"/>
  <c r="V3075" i="7"/>
  <c r="U3075" i="7"/>
  <c r="Q3075" i="7"/>
  <c r="R3075" i="7"/>
  <c r="V2947" i="7"/>
  <c r="U2947" i="7"/>
  <c r="Q2947" i="7"/>
  <c r="R2947" i="7"/>
  <c r="V2819" i="7"/>
  <c r="U2819" i="7"/>
  <c r="Q2819" i="7"/>
  <c r="R2819" i="7"/>
  <c r="U2691" i="7"/>
  <c r="V2691" i="7"/>
  <c r="Q2691" i="7"/>
  <c r="R2691" i="7"/>
  <c r="U2563" i="7"/>
  <c r="V2563" i="7"/>
  <c r="Q2563" i="7"/>
  <c r="R2563" i="7"/>
  <c r="U2435" i="7"/>
  <c r="V2435" i="7"/>
  <c r="Q2435" i="7"/>
  <c r="R2435" i="7"/>
  <c r="U2307" i="7"/>
  <c r="V2307" i="7"/>
  <c r="Q2307" i="7"/>
  <c r="R2307" i="7"/>
  <c r="U2179" i="7"/>
  <c r="V2179" i="7"/>
  <c r="Q2179" i="7"/>
  <c r="R2179" i="7"/>
  <c r="U2051" i="7"/>
  <c r="V2051" i="7"/>
  <c r="Q2051" i="7"/>
  <c r="R2051" i="7"/>
  <c r="V1859" i="7"/>
  <c r="Q1859" i="7"/>
  <c r="R1859" i="7"/>
  <c r="U1859" i="7"/>
  <c r="Q1731" i="7"/>
  <c r="U1731" i="7"/>
  <c r="R1731" i="7"/>
  <c r="V1731" i="7"/>
  <c r="V1603" i="7"/>
  <c r="Q1603" i="7"/>
  <c r="R1603" i="7"/>
  <c r="Q1475" i="7"/>
  <c r="U1475" i="7"/>
  <c r="R1475" i="7"/>
  <c r="V1347" i="7"/>
  <c r="Q1347" i="7"/>
  <c r="R1347" i="7"/>
  <c r="U1347" i="7"/>
  <c r="U1283" i="7"/>
  <c r="V1283" i="7"/>
  <c r="Q1283" i="7"/>
  <c r="S1283" i="7" s="1"/>
  <c r="R1283" i="7"/>
  <c r="U1155" i="7"/>
  <c r="V1155" i="7"/>
  <c r="Q1155" i="7"/>
  <c r="S1155" i="7" s="1"/>
  <c r="R1155" i="7"/>
  <c r="U1027" i="7"/>
  <c r="V1027" i="7"/>
  <c r="Q1027" i="7"/>
  <c r="S1027" i="7" s="1"/>
  <c r="R1027" i="7"/>
  <c r="U899" i="7"/>
  <c r="V899" i="7"/>
  <c r="Q899" i="7"/>
  <c r="S899" i="7" s="1"/>
  <c r="R899" i="7"/>
  <c r="U771" i="7"/>
  <c r="V771" i="7"/>
  <c r="Q771" i="7"/>
  <c r="S771" i="7" s="1"/>
  <c r="R771" i="7"/>
  <c r="V579" i="7"/>
  <c r="Q579" i="7"/>
  <c r="R579" i="7"/>
  <c r="Q451" i="7"/>
  <c r="U451" i="7"/>
  <c r="R451" i="7"/>
  <c r="V323" i="7"/>
  <c r="Q323" i="7"/>
  <c r="R323" i="7"/>
  <c r="U323" i="7"/>
  <c r="U195" i="7"/>
  <c r="V195" i="7"/>
  <c r="Q195" i="7"/>
  <c r="R195" i="7"/>
  <c r="U67" i="7"/>
  <c r="V67" i="7"/>
  <c r="R67" i="7"/>
  <c r="S67" i="7" s="1"/>
  <c r="V3944" i="7"/>
  <c r="U3944" i="7"/>
  <c r="R3944" i="7"/>
  <c r="S3944" i="7" s="1"/>
  <c r="V3816" i="7"/>
  <c r="U3816" i="7"/>
  <c r="R3816" i="7"/>
  <c r="S3816" i="7" s="1"/>
  <c r="V3688" i="7"/>
  <c r="U3688" i="7"/>
  <c r="R3688" i="7"/>
  <c r="S3688" i="7" s="1"/>
  <c r="V3560" i="7"/>
  <c r="U3560" i="7"/>
  <c r="R3560" i="7"/>
  <c r="S3560" i="7" s="1"/>
  <c r="V3432" i="7"/>
  <c r="U3432" i="7"/>
  <c r="R3432" i="7"/>
  <c r="S3432" i="7" s="1"/>
  <c r="V3212" i="7"/>
  <c r="U3212" i="7"/>
  <c r="R3212" i="7"/>
  <c r="S3212" i="7" s="1"/>
  <c r="U2700" i="7"/>
  <c r="V2700" i="7"/>
  <c r="Q2700" i="7"/>
  <c r="S2700" i="7" s="1"/>
  <c r="U2188" i="7"/>
  <c r="V2188" i="7"/>
  <c r="Q2188" i="7"/>
  <c r="S2188" i="7" s="1"/>
  <c r="U1676" i="7"/>
  <c r="V1676" i="7"/>
  <c r="R1676" i="7"/>
  <c r="S1676" i="7" s="1"/>
  <c r="U1164" i="7"/>
  <c r="V1164" i="7"/>
  <c r="Q1164" i="7"/>
  <c r="S1164" i="7" s="1"/>
  <c r="R1164" i="7"/>
  <c r="V3145" i="7"/>
  <c r="U3145" i="7"/>
  <c r="Q3145" i="7"/>
  <c r="S3145" i="7" s="1"/>
  <c r="R3145" i="7"/>
  <c r="U2889" i="7"/>
  <c r="V2889" i="7"/>
  <c r="Q2889" i="7"/>
  <c r="S2889" i="7" s="1"/>
  <c r="V2377" i="7"/>
  <c r="U2377" i="7"/>
  <c r="R2377" i="7"/>
  <c r="U1865" i="7"/>
  <c r="V1865" i="7"/>
  <c r="R1865" i="7"/>
  <c r="U1353" i="7"/>
  <c r="V1353" i="7"/>
  <c r="Q1353" i="7"/>
  <c r="U841" i="7"/>
  <c r="V841" i="7"/>
  <c r="Q841" i="7"/>
  <c r="S841" i="7" s="1"/>
  <c r="T841" i="7" s="1"/>
  <c r="U329" i="7"/>
  <c r="V329" i="7"/>
  <c r="Q329" i="7"/>
  <c r="V4334" i="7"/>
  <c r="U4334" i="7"/>
  <c r="R4334" i="7"/>
  <c r="S4334" i="7" s="1"/>
  <c r="U2430" i="7"/>
  <c r="V2430" i="7"/>
  <c r="V382" i="7"/>
  <c r="Q382" i="7"/>
  <c r="S382" i="7" s="1"/>
  <c r="T382" i="7" s="1"/>
  <c r="V3232" i="7"/>
  <c r="U3232" i="7"/>
  <c r="R3232" i="7"/>
  <c r="S3232" i="7" s="1"/>
  <c r="V3104" i="7"/>
  <c r="U3104" i="7"/>
  <c r="R3104" i="7"/>
  <c r="S3104" i="7" s="1"/>
  <c r="V2976" i="7"/>
  <c r="U2976" i="7"/>
  <c r="R2976" i="7"/>
  <c r="S2976" i="7" s="1"/>
  <c r="U2784" i="7"/>
  <c r="V2784" i="7"/>
  <c r="Q2784" i="7"/>
  <c r="S2784" i="7" s="1"/>
  <c r="T2784" i="7" s="1"/>
  <c r="V2656" i="7"/>
  <c r="U2656" i="7"/>
  <c r="Q2656" i="7"/>
  <c r="V2528" i="7"/>
  <c r="U2528" i="7"/>
  <c r="Q2528" i="7"/>
  <c r="S2528" i="7" s="1"/>
  <c r="T2528" i="7" s="1"/>
  <c r="V2400" i="7"/>
  <c r="Q2400" i="7"/>
  <c r="V2272" i="7"/>
  <c r="U2272" i="7"/>
  <c r="Q2272" i="7"/>
  <c r="S2272" i="7" s="1"/>
  <c r="V2144" i="7"/>
  <c r="U2144" i="7"/>
  <c r="Q2144" i="7"/>
  <c r="S2144" i="7" s="1"/>
  <c r="V2016" i="7"/>
  <c r="U2016" i="7"/>
  <c r="Q2016" i="7"/>
  <c r="S2016" i="7" s="1"/>
  <c r="V1888" i="7"/>
  <c r="Q1888" i="7"/>
  <c r="V1760" i="7"/>
  <c r="U1760" i="7"/>
  <c r="Q1760" i="7"/>
  <c r="S1760" i="7" s="1"/>
  <c r="T1760" i="7" s="1"/>
  <c r="V1632" i="7"/>
  <c r="U1632" i="7"/>
  <c r="Q1632" i="7"/>
  <c r="U1568" i="7"/>
  <c r="V1568" i="7"/>
  <c r="R1568" i="7"/>
  <c r="S1568" i="7" s="1"/>
  <c r="V1376" i="7"/>
  <c r="Q1376" i="7"/>
  <c r="S1376" i="7" s="1"/>
  <c r="V1248" i="7"/>
  <c r="U1248" i="7"/>
  <c r="Q1248" i="7"/>
  <c r="S1248" i="7" s="1"/>
  <c r="V1120" i="7"/>
  <c r="U1120" i="7"/>
  <c r="Q1120" i="7"/>
  <c r="S1120" i="7" s="1"/>
  <c r="T1120" i="7" s="1"/>
  <c r="U1056" i="7"/>
  <c r="V1056" i="7"/>
  <c r="Q1056" i="7"/>
  <c r="V864" i="7"/>
  <c r="Q864" i="7"/>
  <c r="S864" i="7" s="1"/>
  <c r="V736" i="7"/>
  <c r="U736" i="7"/>
  <c r="Q736" i="7"/>
  <c r="S736" i="7" s="1"/>
  <c r="T736" i="7" s="1"/>
  <c r="V608" i="7"/>
  <c r="U608" i="7"/>
  <c r="Q608" i="7"/>
  <c r="S608" i="7" s="1"/>
  <c r="V480" i="7"/>
  <c r="U480" i="7"/>
  <c r="Q480" i="7"/>
  <c r="S480" i="7" s="1"/>
  <c r="T480" i="7" s="1"/>
  <c r="V352" i="7"/>
  <c r="Q352" i="7"/>
  <c r="S352" i="7" s="1"/>
  <c r="T352" i="7" s="1"/>
  <c r="V224" i="7"/>
  <c r="U224" i="7"/>
  <c r="Q224" i="7"/>
  <c r="S224" i="7" s="1"/>
  <c r="T224" i="7" s="1"/>
  <c r="V96" i="7"/>
  <c r="Q96" i="7"/>
  <c r="U96" i="7"/>
  <c r="R96" i="7"/>
  <c r="V3485" i="7"/>
  <c r="Q3485" i="7"/>
  <c r="R3485" i="7"/>
  <c r="V3357" i="7"/>
  <c r="U3357" i="7"/>
  <c r="Q3357" i="7"/>
  <c r="R3357" i="7"/>
  <c r="V3293" i="7"/>
  <c r="U3293" i="7"/>
  <c r="Q3293" i="7"/>
  <c r="R3293" i="7"/>
  <c r="V3165" i="7"/>
  <c r="U3165" i="7"/>
  <c r="Q3165" i="7"/>
  <c r="R3165" i="7"/>
  <c r="V3037" i="7"/>
  <c r="U3037" i="7"/>
  <c r="Q3037" i="7"/>
  <c r="R3037" i="7"/>
  <c r="V2909" i="7"/>
  <c r="U2909" i="7"/>
  <c r="Q2909" i="7"/>
  <c r="R2909" i="7"/>
  <c r="V2781" i="7"/>
  <c r="U2781" i="7"/>
  <c r="Q2781" i="7"/>
  <c r="R2781" i="7"/>
  <c r="V2589" i="7"/>
  <c r="U2589" i="7"/>
  <c r="Q2589" i="7"/>
  <c r="R2589" i="7"/>
  <c r="V2461" i="7"/>
  <c r="Q2461" i="7"/>
  <c r="R2461" i="7"/>
  <c r="V2397" i="7"/>
  <c r="U2397" i="7"/>
  <c r="Q2397" i="7"/>
  <c r="R2397" i="7"/>
  <c r="V2269" i="7"/>
  <c r="U2269" i="7"/>
  <c r="Q2269" i="7"/>
  <c r="R2269" i="7"/>
  <c r="V2141" i="7"/>
  <c r="U2141" i="7"/>
  <c r="Q2141" i="7"/>
  <c r="R2141" i="7"/>
  <c r="V2013" i="7"/>
  <c r="U2013" i="7"/>
  <c r="Q2013" i="7"/>
  <c r="R2013" i="7"/>
  <c r="V1885" i="7"/>
  <c r="U1885" i="7"/>
  <c r="Q1885" i="7"/>
  <c r="R1885" i="7"/>
  <c r="V1757" i="7"/>
  <c r="U1757" i="7"/>
  <c r="Q1757" i="7"/>
  <c r="R1757" i="7"/>
  <c r="V1629" i="7"/>
  <c r="U1629" i="7"/>
  <c r="Q1629" i="7"/>
  <c r="R1629" i="7"/>
  <c r="V1565" i="7"/>
  <c r="U1565" i="7"/>
  <c r="Q1565" i="7"/>
  <c r="R1565" i="7"/>
  <c r="V1437" i="7"/>
  <c r="Q1437" i="7"/>
  <c r="R1437" i="7"/>
  <c r="V1309" i="7"/>
  <c r="U1309" i="7"/>
  <c r="Q1309" i="7"/>
  <c r="R1309" i="7"/>
  <c r="V1181" i="7"/>
  <c r="Q1181" i="7"/>
  <c r="S1181" i="7" s="1"/>
  <c r="R1181" i="7"/>
  <c r="V1053" i="7"/>
  <c r="U1053" i="7"/>
  <c r="Q1053" i="7"/>
  <c r="S1053" i="7" s="1"/>
  <c r="R1053" i="7"/>
  <c r="V925" i="7"/>
  <c r="Q925" i="7"/>
  <c r="R925" i="7"/>
  <c r="V797" i="7"/>
  <c r="U797" i="7"/>
  <c r="Q797" i="7"/>
  <c r="R797" i="7"/>
  <c r="V669" i="7"/>
  <c r="Q669" i="7"/>
  <c r="R669" i="7"/>
  <c r="V541" i="7"/>
  <c r="U541" i="7"/>
  <c r="Q541" i="7"/>
  <c r="R541" i="7"/>
  <c r="V413" i="7"/>
  <c r="Q413" i="7"/>
  <c r="R413" i="7"/>
  <c r="V285" i="7"/>
  <c r="U285" i="7"/>
  <c r="Q285" i="7"/>
  <c r="R285" i="7"/>
  <c r="V157" i="7"/>
  <c r="Q157" i="7"/>
  <c r="S157" i="7" s="1"/>
  <c r="R157" i="7"/>
  <c r="U4546" i="7"/>
  <c r="V4546" i="7"/>
  <c r="Q4546" i="7"/>
  <c r="S4546" i="7" s="1"/>
  <c r="R4546" i="7"/>
  <c r="U4482" i="7"/>
  <c r="V4482" i="7"/>
  <c r="Q4482" i="7"/>
  <c r="S4482" i="7" s="1"/>
  <c r="R4482" i="7"/>
  <c r="U4354" i="7"/>
  <c r="V4354" i="7"/>
  <c r="Q4354" i="7"/>
  <c r="S4354" i="7" s="1"/>
  <c r="R4354" i="7"/>
  <c r="V4046" i="7"/>
  <c r="U4046" i="7"/>
  <c r="R4046" i="7"/>
  <c r="U3534" i="7"/>
  <c r="V3534" i="7"/>
  <c r="Q3534" i="7"/>
  <c r="R3534" i="7"/>
  <c r="U3278" i="7"/>
  <c r="Q3278" i="7"/>
  <c r="R3278" i="7"/>
  <c r="Q2766" i="7"/>
  <c r="S2766" i="7" s="1"/>
  <c r="R2766" i="7"/>
  <c r="U1998" i="7"/>
  <c r="V1998" i="7"/>
  <c r="U1486" i="7"/>
  <c r="V1486" i="7"/>
  <c r="Q1486" i="7"/>
  <c r="R1486" i="7"/>
  <c r="U974" i="7"/>
  <c r="V974" i="7"/>
  <c r="R974" i="7"/>
  <c r="S974" i="7" s="1"/>
  <c r="U462" i="7"/>
  <c r="Q462" i="7"/>
  <c r="S462" i="7" s="1"/>
  <c r="V3364" i="7"/>
  <c r="U3364" i="7"/>
  <c r="Q3364" i="7"/>
  <c r="S3364" i="7" s="1"/>
  <c r="V3236" i="7"/>
  <c r="U3236" i="7"/>
  <c r="Q3236" i="7"/>
  <c r="S3236" i="7" s="1"/>
  <c r="T3236" i="7" s="1"/>
  <c r="V3108" i="7"/>
  <c r="U3108" i="7"/>
  <c r="Q3108" i="7"/>
  <c r="S3108" i="7" s="1"/>
  <c r="T3108" i="7" s="1"/>
  <c r="V2980" i="7"/>
  <c r="U2980" i="7"/>
  <c r="Q2980" i="7"/>
  <c r="S2980" i="7" s="1"/>
  <c r="T2980" i="7" s="1"/>
  <c r="V2852" i="7"/>
  <c r="U2852" i="7"/>
  <c r="Q2852" i="7"/>
  <c r="S2852" i="7" s="1"/>
  <c r="U2724" i="7"/>
  <c r="V2724" i="7"/>
  <c r="Q2724" i="7"/>
  <c r="S2724" i="7" s="1"/>
  <c r="T2724" i="7" s="1"/>
  <c r="U2596" i="7"/>
  <c r="V2596" i="7"/>
  <c r="Q2596" i="7"/>
  <c r="S2596" i="7" s="1"/>
  <c r="T2596" i="7" s="1"/>
  <c r="U2468" i="7"/>
  <c r="V2468" i="7"/>
  <c r="Q2468" i="7"/>
  <c r="S2468" i="7" s="1"/>
  <c r="T2468" i="7" s="1"/>
  <c r="U2404" i="7"/>
  <c r="V2404" i="7"/>
  <c r="Q2404" i="7"/>
  <c r="U2276" i="7"/>
  <c r="V2276" i="7"/>
  <c r="Q2276" i="7"/>
  <c r="U2148" i="7"/>
  <c r="V2148" i="7"/>
  <c r="Q2148" i="7"/>
  <c r="U2020" i="7"/>
  <c r="V2020" i="7"/>
  <c r="Q2020" i="7"/>
  <c r="U1892" i="7"/>
  <c r="V1892" i="7"/>
  <c r="Q1892" i="7"/>
  <c r="U1764" i="7"/>
  <c r="V1764" i="7"/>
  <c r="Q1764" i="7"/>
  <c r="U1636" i="7"/>
  <c r="V1636" i="7"/>
  <c r="Q1636" i="7"/>
  <c r="U1508" i="7"/>
  <c r="V1508" i="7"/>
  <c r="Q1508" i="7"/>
  <c r="U1380" i="7"/>
  <c r="V1380" i="7"/>
  <c r="Q1380" i="7"/>
  <c r="U1188" i="7"/>
  <c r="V1188" i="7"/>
  <c r="Q1188" i="7"/>
  <c r="S1188" i="7" s="1"/>
  <c r="T1188" i="7" s="1"/>
  <c r="U1060" i="7"/>
  <c r="V1060" i="7"/>
  <c r="Q1060" i="7"/>
  <c r="S1060" i="7" s="1"/>
  <c r="U932" i="7"/>
  <c r="V932" i="7"/>
  <c r="Q932" i="7"/>
  <c r="S932" i="7" s="1"/>
  <c r="T932" i="7" s="1"/>
  <c r="U804" i="7"/>
  <c r="V804" i="7"/>
  <c r="Q804" i="7"/>
  <c r="S804" i="7" s="1"/>
  <c r="U740" i="7"/>
  <c r="V740" i="7"/>
  <c r="Q740" i="7"/>
  <c r="U612" i="7"/>
  <c r="V612" i="7"/>
  <c r="Q612" i="7"/>
  <c r="U420" i="7"/>
  <c r="V420" i="7"/>
  <c r="Q420" i="7"/>
  <c r="S420" i="7" s="1"/>
  <c r="T420" i="7" s="1"/>
  <c r="U356" i="7"/>
  <c r="V356" i="7"/>
  <c r="Q356" i="7"/>
  <c r="U164" i="7"/>
  <c r="V164" i="7"/>
  <c r="Q164" i="7"/>
  <c r="S164" i="7" s="1"/>
  <c r="U100" i="7"/>
  <c r="V100" i="7"/>
  <c r="U3361" i="7"/>
  <c r="V3361" i="7"/>
  <c r="U3105" i="7"/>
  <c r="V3105" i="7"/>
  <c r="U3041" i="7"/>
  <c r="V3041" i="7"/>
  <c r="U2913" i="7"/>
  <c r="V2913" i="7"/>
  <c r="U2657" i="7"/>
  <c r="V2657" i="7"/>
  <c r="U2529" i="7"/>
  <c r="V2529" i="7"/>
  <c r="U2401" i="7"/>
  <c r="V2401" i="7"/>
  <c r="U2273" i="7"/>
  <c r="V2273" i="7"/>
  <c r="U2145" i="7"/>
  <c r="V2145" i="7"/>
  <c r="U2017" i="7"/>
  <c r="V2017" i="7"/>
  <c r="U1889" i="7"/>
  <c r="V1889" i="7"/>
  <c r="U1569" i="7"/>
  <c r="V1569" i="7"/>
  <c r="U1313" i="7"/>
  <c r="V1313" i="7"/>
  <c r="Q94" i="7"/>
  <c r="S94" i="7" s="1"/>
  <c r="Q718" i="7"/>
  <c r="S718" i="7" s="1"/>
  <c r="R1998" i="7"/>
  <c r="S1998" i="7" s="1"/>
  <c r="R2366" i="7"/>
  <c r="S2366" i="7" s="1"/>
  <c r="R2430" i="7"/>
  <c r="S2430" i="7" s="1"/>
  <c r="R2510" i="7"/>
  <c r="S2510" i="7" s="1"/>
  <c r="Q4046" i="7"/>
  <c r="Q73" i="7"/>
  <c r="R329" i="7"/>
  <c r="Q1081" i="7"/>
  <c r="R1353" i="7"/>
  <c r="R1593" i="7"/>
  <c r="Q1865" i="7"/>
  <c r="Q2377" i="7"/>
  <c r="S2377" i="7" s="1"/>
  <c r="R2889" i="7"/>
  <c r="R1249" i="7"/>
  <c r="S1249" i="7" s="1"/>
  <c r="R1377" i="7"/>
  <c r="S1377" i="7" s="1"/>
  <c r="R1505" i="7"/>
  <c r="S1505" i="7" s="1"/>
  <c r="R1633" i="7"/>
  <c r="S1633" i="7" s="1"/>
  <c r="R1761" i="7"/>
  <c r="S1761" i="7" s="1"/>
  <c r="R1889" i="7"/>
  <c r="S1889" i="7" s="1"/>
  <c r="R2017" i="7"/>
  <c r="S2017" i="7" s="1"/>
  <c r="R2145" i="7"/>
  <c r="S2145" i="7" s="1"/>
  <c r="R2273" i="7"/>
  <c r="S2273" i="7" s="1"/>
  <c r="R2401" i="7"/>
  <c r="S2401" i="7" s="1"/>
  <c r="R2529" i="7"/>
  <c r="S2529" i="7" s="1"/>
  <c r="R2657" i="7"/>
  <c r="S2657" i="7" s="1"/>
  <c r="R2785" i="7"/>
  <c r="S2785" i="7" s="1"/>
  <c r="R2913" i="7"/>
  <c r="S2913" i="7" s="1"/>
  <c r="R3041" i="7"/>
  <c r="S3041" i="7" s="1"/>
  <c r="R3169" i="7"/>
  <c r="S3169" i="7" s="1"/>
  <c r="R3297" i="7"/>
  <c r="S3297" i="7" s="1"/>
  <c r="R3425" i="7"/>
  <c r="S3425" i="7" s="1"/>
  <c r="R36" i="7"/>
  <c r="S36" i="7" s="1"/>
  <c r="R140" i="7"/>
  <c r="Q396" i="7"/>
  <c r="Q1148" i="7"/>
  <c r="S1148" i="7" s="1"/>
  <c r="R1404" i="7"/>
  <c r="S1404" i="7" s="1"/>
  <c r="Q1932" i="7"/>
  <c r="R2428" i="7"/>
  <c r="S2428" i="7" s="1"/>
  <c r="Q2940" i="7"/>
  <c r="R3196" i="7"/>
  <c r="Q3496" i="7"/>
  <c r="S3496" i="7" s="1"/>
  <c r="Q3624" i="7"/>
  <c r="S3624" i="7" s="1"/>
  <c r="Q3752" i="7"/>
  <c r="S3752" i="7" s="1"/>
  <c r="Q3880" i="7"/>
  <c r="S3880" i="7" s="1"/>
  <c r="Q4008" i="7"/>
  <c r="S4008" i="7" s="1"/>
  <c r="R228" i="7"/>
  <c r="R356" i="7"/>
  <c r="R484" i="7"/>
  <c r="R612" i="7"/>
  <c r="R740" i="7"/>
  <c r="R868" i="7"/>
  <c r="R996" i="7"/>
  <c r="R1124" i="7"/>
  <c r="R1252" i="7"/>
  <c r="R1380" i="7"/>
  <c r="R1508" i="7"/>
  <c r="R1636" i="7"/>
  <c r="R1764" i="7"/>
  <c r="R1892" i="7"/>
  <c r="R2020" i="7"/>
  <c r="R2148" i="7"/>
  <c r="R2276" i="7"/>
  <c r="R2404" i="7"/>
  <c r="R2532" i="7"/>
  <c r="R2660" i="7"/>
  <c r="R2788" i="7"/>
  <c r="R2916" i="7"/>
  <c r="R3044" i="7"/>
  <c r="R3172" i="7"/>
  <c r="R3300" i="7"/>
  <c r="R3428" i="7"/>
  <c r="R3556" i="7"/>
  <c r="R3684" i="7"/>
  <c r="R3812" i="7"/>
  <c r="R127" i="7"/>
  <c r="R160" i="7"/>
  <c r="R288" i="7"/>
  <c r="R416" i="7"/>
  <c r="R544" i="7"/>
  <c r="R672" i="7"/>
  <c r="R800" i="7"/>
  <c r="R928" i="7"/>
  <c r="R1056" i="7"/>
  <c r="R1184" i="7"/>
  <c r="R1312" i="7"/>
  <c r="R1440" i="7"/>
  <c r="R1632" i="7"/>
  <c r="R1888" i="7"/>
  <c r="R2144" i="7"/>
  <c r="R2400" i="7"/>
  <c r="R2656" i="7"/>
  <c r="R2912" i="7"/>
  <c r="R3168" i="7"/>
  <c r="Q575" i="7"/>
  <c r="U382" i="7"/>
  <c r="V2766" i="7"/>
  <c r="U157" i="7"/>
  <c r="U669" i="7"/>
  <c r="U1181" i="7"/>
  <c r="U1693" i="7"/>
  <c r="U2205" i="7"/>
  <c r="U2717" i="7"/>
  <c r="U3229" i="7"/>
  <c r="V4318" i="7"/>
  <c r="V569" i="7"/>
  <c r="V2633" i="7"/>
  <c r="V800" i="7"/>
  <c r="V1824" i="7"/>
  <c r="U2848" i="7"/>
  <c r="V963" i="7"/>
  <c r="V2115" i="7"/>
  <c r="V3997" i="7"/>
  <c r="V6079" i="7"/>
  <c r="V8127" i="7"/>
  <c r="V9458" i="7"/>
  <c r="V5826" i="7"/>
  <c r="U1121" i="7"/>
  <c r="V1121" i="7"/>
  <c r="U353" i="7"/>
  <c r="V353" i="7"/>
  <c r="U97" i="7"/>
  <c r="V97" i="7"/>
  <c r="V4486" i="7"/>
  <c r="U4486" i="7"/>
  <c r="V4358" i="7"/>
  <c r="U4358" i="7"/>
  <c r="U4062" i="7"/>
  <c r="V4062" i="7"/>
  <c r="V2782" i="7"/>
  <c r="U2782" i="7"/>
  <c r="U2014" i="7"/>
  <c r="V2014" i="7"/>
  <c r="U990" i="7"/>
  <c r="V990" i="7"/>
  <c r="U158" i="7"/>
  <c r="V158" i="7"/>
  <c r="V3304" i="7"/>
  <c r="U3304" i="7"/>
  <c r="V3176" i="7"/>
  <c r="U3176" i="7"/>
  <c r="V3048" i="7"/>
  <c r="U3048" i="7"/>
  <c r="V2920" i="7"/>
  <c r="U2920" i="7"/>
  <c r="V2792" i="7"/>
  <c r="U2792" i="7"/>
  <c r="U2664" i="7"/>
  <c r="V2664" i="7"/>
  <c r="U2536" i="7"/>
  <c r="V2536" i="7"/>
  <c r="U2408" i="7"/>
  <c r="V2408" i="7"/>
  <c r="U2280" i="7"/>
  <c r="V2280" i="7"/>
  <c r="U2152" i="7"/>
  <c r="V2152" i="7"/>
  <c r="U2024" i="7"/>
  <c r="V2024" i="7"/>
  <c r="U1896" i="7"/>
  <c r="V1896" i="7"/>
  <c r="U1768" i="7"/>
  <c r="V1768" i="7"/>
  <c r="U1640" i="7"/>
  <c r="V1640" i="7"/>
  <c r="U1512" i="7"/>
  <c r="V1512" i="7"/>
  <c r="U1384" i="7"/>
  <c r="V1384" i="7"/>
  <c r="U1256" i="7"/>
  <c r="V1256" i="7"/>
  <c r="U1128" i="7"/>
  <c r="V1128" i="7"/>
  <c r="U1000" i="7"/>
  <c r="V1000" i="7"/>
  <c r="U872" i="7"/>
  <c r="V872" i="7"/>
  <c r="U808" i="7"/>
  <c r="V808" i="7"/>
  <c r="U680" i="7"/>
  <c r="V680" i="7"/>
  <c r="U552" i="7"/>
  <c r="V552" i="7"/>
  <c r="U360" i="7"/>
  <c r="V360" i="7"/>
  <c r="U232" i="7"/>
  <c r="V232" i="7"/>
  <c r="U3365" i="7"/>
  <c r="V3365" i="7"/>
  <c r="U3237" i="7"/>
  <c r="V3237" i="7"/>
  <c r="U2853" i="7"/>
  <c r="V2853" i="7"/>
  <c r="U2725" i="7"/>
  <c r="V2725" i="7"/>
  <c r="U2597" i="7"/>
  <c r="V2597" i="7"/>
  <c r="U2341" i="7"/>
  <c r="V2341" i="7"/>
  <c r="U2213" i="7"/>
  <c r="V2213" i="7"/>
  <c r="U2085" i="7"/>
  <c r="V2085" i="7"/>
  <c r="U1957" i="7"/>
  <c r="V1957" i="7"/>
  <c r="U1317" i="7"/>
  <c r="V1317" i="7"/>
  <c r="U1189" i="7"/>
  <c r="V1189" i="7"/>
  <c r="U805" i="7"/>
  <c r="V805" i="7"/>
  <c r="U677" i="7"/>
  <c r="V677" i="7"/>
  <c r="U549" i="7"/>
  <c r="V549" i="7"/>
  <c r="U165" i="7"/>
  <c r="V165" i="7"/>
  <c r="U3310" i="7"/>
  <c r="V3310" i="7"/>
  <c r="V2798" i="7"/>
  <c r="U2798" i="7"/>
  <c r="U2286" i="7"/>
  <c r="V2286" i="7"/>
  <c r="U1262" i="7"/>
  <c r="V1262" i="7"/>
  <c r="U750" i="7"/>
  <c r="V750" i="7"/>
  <c r="U222" i="7"/>
  <c r="V222" i="7"/>
  <c r="V3906" i="7"/>
  <c r="U3906" i="7"/>
  <c r="V3778" i="7"/>
  <c r="U3778" i="7"/>
  <c r="V3650" i="7"/>
  <c r="U3650" i="7"/>
  <c r="V3522" i="7"/>
  <c r="U3522" i="7"/>
  <c r="V3394" i="7"/>
  <c r="U3394" i="7"/>
  <c r="V3266" i="7"/>
  <c r="U3266" i="7"/>
  <c r="V3202" i="7"/>
  <c r="U3202" i="7"/>
  <c r="V3074" i="7"/>
  <c r="U3074" i="7"/>
  <c r="V2946" i="7"/>
  <c r="U2946" i="7"/>
  <c r="V2818" i="7"/>
  <c r="U2818" i="7"/>
  <c r="U2690" i="7"/>
  <c r="V2690" i="7"/>
  <c r="U2562" i="7"/>
  <c r="V2562" i="7"/>
  <c r="U2434" i="7"/>
  <c r="V2434" i="7"/>
  <c r="U2242" i="7"/>
  <c r="V2242" i="7"/>
  <c r="U2114" i="7"/>
  <c r="V2114" i="7"/>
  <c r="U1986" i="7"/>
  <c r="V1986" i="7"/>
  <c r="U1858" i="7"/>
  <c r="V1858" i="7"/>
  <c r="U1730" i="7"/>
  <c r="V1730" i="7"/>
  <c r="U1602" i="7"/>
  <c r="V1602" i="7"/>
  <c r="U1474" i="7"/>
  <c r="V1474" i="7"/>
  <c r="U1346" i="7"/>
  <c r="V1346" i="7"/>
  <c r="U1218" i="7"/>
  <c r="V1218" i="7"/>
  <c r="U1090" i="7"/>
  <c r="V1090" i="7"/>
  <c r="U962" i="7"/>
  <c r="V962" i="7"/>
  <c r="U898" i="7"/>
  <c r="V898" i="7"/>
  <c r="U770" i="7"/>
  <c r="V770" i="7"/>
  <c r="U642" i="7"/>
  <c r="V642" i="7"/>
  <c r="U514" i="7"/>
  <c r="V514" i="7"/>
  <c r="U386" i="7"/>
  <c r="V386" i="7"/>
  <c r="U258" i="7"/>
  <c r="V258" i="7"/>
  <c r="V3782" i="7"/>
  <c r="U3782" i="7"/>
  <c r="V3654" i="7"/>
  <c r="U3654" i="7"/>
  <c r="V3526" i="7"/>
  <c r="U3526" i="7"/>
  <c r="V3142" i="7"/>
  <c r="U3142" i="7"/>
  <c r="V3014" i="7"/>
  <c r="U3014" i="7"/>
  <c r="V2758" i="7"/>
  <c r="U2758" i="7"/>
  <c r="U2630" i="7"/>
  <c r="V2630" i="7"/>
  <c r="U2502" i="7"/>
  <c r="V2502" i="7"/>
  <c r="U2118" i="7"/>
  <c r="V2118" i="7"/>
  <c r="U1990" i="7"/>
  <c r="V1990" i="7"/>
  <c r="U1734" i="7"/>
  <c r="V1734" i="7"/>
  <c r="U1606" i="7"/>
  <c r="V1606" i="7"/>
  <c r="U1478" i="7"/>
  <c r="V1478" i="7"/>
  <c r="U1094" i="7"/>
  <c r="V1094" i="7"/>
  <c r="U966" i="7"/>
  <c r="V966" i="7"/>
  <c r="U838" i="7"/>
  <c r="V838" i="7"/>
  <c r="U454" i="7"/>
  <c r="V454" i="7"/>
  <c r="U62" i="7"/>
  <c r="V62" i="7"/>
  <c r="V4170" i="7"/>
  <c r="U4170" i="7"/>
  <c r="U4042" i="7"/>
  <c r="V4042" i="7"/>
  <c r="U3914" i="7"/>
  <c r="V3914" i="7"/>
  <c r="U3658" i="7"/>
  <c r="V3658" i="7"/>
  <c r="U3530" i="7"/>
  <c r="V3530" i="7"/>
  <c r="U3146" i="7"/>
  <c r="V3146" i="7"/>
  <c r="U2762" i="7"/>
  <c r="V2762" i="7"/>
  <c r="V2634" i="7"/>
  <c r="U2634" i="7"/>
  <c r="V2250" i="7"/>
  <c r="U2250" i="7"/>
  <c r="V2122" i="7"/>
  <c r="U2122" i="7"/>
  <c r="V1738" i="7"/>
  <c r="U1738" i="7"/>
  <c r="V1354" i="7"/>
  <c r="U1354" i="7"/>
  <c r="V1098" i="7"/>
  <c r="U1098" i="7"/>
  <c r="V842" i="7"/>
  <c r="U842" i="7"/>
  <c r="V714" i="7"/>
  <c r="U714" i="7"/>
  <c r="V458" i="7"/>
  <c r="U458" i="7"/>
  <c r="U2103" i="7"/>
  <c r="V2103" i="7"/>
  <c r="Q2103" i="7"/>
  <c r="R2103" i="7"/>
  <c r="U2039" i="7"/>
  <c r="V2039" i="7"/>
  <c r="Q2039" i="7"/>
  <c r="R2039" i="7"/>
  <c r="U1719" i="7"/>
  <c r="V1719" i="7"/>
  <c r="Q1719" i="7"/>
  <c r="R1719" i="7"/>
  <c r="U2679" i="7"/>
  <c r="V2679" i="7"/>
  <c r="U4851" i="7"/>
  <c r="V4851" i="7"/>
  <c r="Q4851" i="7"/>
  <c r="V5043" i="7"/>
  <c r="U5043" i="7"/>
  <c r="Q5043" i="7"/>
  <c r="S5043" i="7" s="1"/>
  <c r="T5043" i="7" s="1"/>
  <c r="V5235" i="7"/>
  <c r="U5235" i="7"/>
  <c r="Q5235" i="7"/>
  <c r="S5235" i="7" s="1"/>
  <c r="U5683" i="7"/>
  <c r="V5683" i="7"/>
  <c r="R5683" i="7"/>
  <c r="V6451" i="7"/>
  <c r="U6451" i="7"/>
  <c r="R6451" i="7"/>
  <c r="S6451" i="7" s="1"/>
  <c r="V8499" i="7"/>
  <c r="U8499" i="7"/>
  <c r="Q8499" i="7"/>
  <c r="S8499" i="7" s="1"/>
  <c r="R8499" i="7"/>
  <c r="V9523" i="7"/>
  <c r="U9523" i="7"/>
  <c r="Q9523" i="7"/>
  <c r="S9523" i="7" s="1"/>
  <c r="R9523" i="7"/>
  <c r="V5174" i="7"/>
  <c r="U5174" i="7"/>
  <c r="Q5174" i="7"/>
  <c r="S5174" i="7" s="1"/>
  <c r="V7574" i="7"/>
  <c r="U7574" i="7"/>
  <c r="Q7574" i="7"/>
  <c r="R7574" i="7"/>
  <c r="U8086" i="7"/>
  <c r="V8086" i="7"/>
  <c r="Q8086" i="7"/>
  <c r="R8086" i="7"/>
  <c r="U8598" i="7"/>
  <c r="Q8598" i="7"/>
  <c r="V8598" i="7"/>
  <c r="R8598" i="7"/>
  <c r="U9110" i="7"/>
  <c r="V9110" i="7"/>
  <c r="Q9110" i="7"/>
  <c r="R9110" i="7"/>
  <c r="U3941" i="7"/>
  <c r="V3941" i="7"/>
  <c r="Q3941" i="7"/>
  <c r="R3941" i="7"/>
  <c r="U4657" i="7"/>
  <c r="V4657" i="7"/>
  <c r="Q4657" i="7"/>
  <c r="R4657" i="7"/>
  <c r="U5169" i="7"/>
  <c r="V5169" i="7"/>
  <c r="Q5169" i="7"/>
  <c r="R5169" i="7"/>
  <c r="U5425" i="7"/>
  <c r="V5425" i="7"/>
  <c r="U5937" i="7"/>
  <c r="V5937" i="7"/>
  <c r="Q5937" i="7"/>
  <c r="R5937" i="7"/>
  <c r="V6705" i="7"/>
  <c r="U6705" i="7"/>
  <c r="Q6705" i="7"/>
  <c r="R6705" i="7"/>
  <c r="V6961" i="7"/>
  <c r="U6961" i="7"/>
  <c r="Q6961" i="7"/>
  <c r="R6961" i="7"/>
  <c r="V7473" i="7"/>
  <c r="U7473" i="7"/>
  <c r="U7985" i="7"/>
  <c r="V7985" i="7"/>
  <c r="U8497" i="7"/>
  <c r="V8497" i="7"/>
  <c r="Q8497" i="7"/>
  <c r="R8497" i="7"/>
  <c r="U9009" i="7"/>
  <c r="V9009" i="7"/>
  <c r="Q9009" i="7"/>
  <c r="R9009" i="7"/>
  <c r="U9521" i="7"/>
  <c r="V9521" i="7"/>
  <c r="Q9521" i="7"/>
  <c r="R9521" i="7"/>
  <c r="V3809" i="7"/>
  <c r="U3809" i="7"/>
  <c r="R3809" i="7"/>
  <c r="Q3809" i="7"/>
  <c r="U4624" i="7"/>
  <c r="V4624" i="7"/>
  <c r="R4624" i="7"/>
  <c r="U5136" i="7"/>
  <c r="V5136" i="7"/>
  <c r="R5136" i="7"/>
  <c r="U5392" i="7"/>
  <c r="V5392" i="7"/>
  <c r="R5392" i="7"/>
  <c r="Q5392" i="7"/>
  <c r="S5392" i="7" s="1"/>
  <c r="U5904" i="7"/>
  <c r="R5904" i="7"/>
  <c r="V5904" i="7"/>
  <c r="Q5904" i="7"/>
  <c r="U6672" i="7"/>
  <c r="V6672" i="7"/>
  <c r="R6672" i="7"/>
  <c r="Q6672" i="7"/>
  <c r="S6672" i="7" s="1"/>
  <c r="U7184" i="7"/>
  <c r="V7184" i="7"/>
  <c r="R7184" i="7"/>
  <c r="Q7184" i="7"/>
  <c r="S7184" i="7" s="1"/>
  <c r="U7696" i="7"/>
  <c r="V7696" i="7"/>
  <c r="R7696" i="7"/>
  <c r="S7696" i="7" s="1"/>
  <c r="U8208" i="7"/>
  <c r="V8208" i="7"/>
  <c r="R8208" i="7"/>
  <c r="Q8208" i="7"/>
  <c r="U8720" i="7"/>
  <c r="R8720" i="7"/>
  <c r="S8720" i="7" s="1"/>
  <c r="U9232" i="7"/>
  <c r="V9232" i="7"/>
  <c r="R9232" i="7"/>
  <c r="Q9232" i="7"/>
  <c r="U9744" i="7"/>
  <c r="V9744" i="7"/>
  <c r="R9744" i="7"/>
  <c r="V6387" i="7"/>
  <c r="U6387" i="7"/>
  <c r="R6387" i="7"/>
  <c r="V8435" i="7"/>
  <c r="U8435" i="7"/>
  <c r="Q8435" i="7"/>
  <c r="R8435" i="7"/>
  <c r="U3705" i="7"/>
  <c r="V3705" i="7"/>
  <c r="Q3705" i="7"/>
  <c r="S3705" i="7" s="1"/>
  <c r="U6134" i="7"/>
  <c r="V6134" i="7"/>
  <c r="R6134" i="7"/>
  <c r="S6134" i="7" s="1"/>
  <c r="V7558" i="7"/>
  <c r="U7558" i="7"/>
  <c r="V8070" i="7"/>
  <c r="U8070" i="7"/>
  <c r="V8582" i="7"/>
  <c r="U8582" i="7"/>
  <c r="V9094" i="7"/>
  <c r="U9094" i="7"/>
  <c r="Q9094" i="7"/>
  <c r="R9094" i="7"/>
  <c r="V3877" i="7"/>
  <c r="U3877" i="7"/>
  <c r="Q3877" i="7"/>
  <c r="R3877" i="7"/>
  <c r="U4897" i="7"/>
  <c r="V4897" i="7"/>
  <c r="Q4897" i="7"/>
  <c r="R4897" i="7"/>
  <c r="U5409" i="7"/>
  <c r="V5409" i="7"/>
  <c r="Q5409" i="7"/>
  <c r="R5409" i="7"/>
  <c r="U5921" i="7"/>
  <c r="Q5921" i="7"/>
  <c r="R5921" i="7"/>
  <c r="V5921" i="7"/>
  <c r="U6433" i="7"/>
  <c r="V6433" i="7"/>
  <c r="Q6433" i="7"/>
  <c r="R6433" i="7"/>
  <c r="U6945" i="7"/>
  <c r="V6945" i="7"/>
  <c r="Q6945" i="7"/>
  <c r="R6945" i="7"/>
  <c r="U7457" i="7"/>
  <c r="V7457" i="7"/>
  <c r="Q7457" i="7"/>
  <c r="R7457" i="7"/>
  <c r="V7969" i="7"/>
  <c r="U7969" i="7"/>
  <c r="Q7969" i="7"/>
  <c r="R7969" i="7"/>
  <c r="V8481" i="7"/>
  <c r="U8481" i="7"/>
  <c r="V8993" i="7"/>
  <c r="U8993" i="7"/>
  <c r="V9505" i="7"/>
  <c r="U9505" i="7"/>
  <c r="V9761" i="7"/>
  <c r="U9761" i="7"/>
  <c r="V3745" i="7"/>
  <c r="Q3745" i="7"/>
  <c r="U3745" i="7"/>
  <c r="R3745" i="7"/>
  <c r="U4608" i="7"/>
  <c r="V4608" i="7"/>
  <c r="Q4608" i="7"/>
  <c r="R4608" i="7"/>
  <c r="U5120" i="7"/>
  <c r="V5120" i="7"/>
  <c r="Q5120" i="7"/>
  <c r="R5120" i="7"/>
  <c r="U5632" i="7"/>
  <c r="V5632" i="7"/>
  <c r="Q5632" i="7"/>
  <c r="S5632" i="7" s="1"/>
  <c r="T5632" i="7" s="1"/>
  <c r="U5888" i="7"/>
  <c r="V5888" i="7"/>
  <c r="Q5888" i="7"/>
  <c r="R5888" i="7"/>
  <c r="U6400" i="7"/>
  <c r="V6400" i="7"/>
  <c r="Q6400" i="7"/>
  <c r="S6400" i="7" s="1"/>
  <c r="T6400" i="7" s="1"/>
  <c r="U6912" i="7"/>
  <c r="V6912" i="7"/>
  <c r="Q6912" i="7"/>
  <c r="S6912" i="7" s="1"/>
  <c r="T6912" i="7" s="1"/>
  <c r="U7424" i="7"/>
  <c r="Q7424" i="7"/>
  <c r="R7424" i="7"/>
  <c r="U8192" i="7"/>
  <c r="V8192" i="7"/>
  <c r="Q8192" i="7"/>
  <c r="R8192" i="7"/>
  <c r="V8704" i="7"/>
  <c r="U8704" i="7"/>
  <c r="Q8704" i="7"/>
  <c r="U9216" i="7"/>
  <c r="V9216" i="7"/>
  <c r="Q9216" i="7"/>
  <c r="R9216" i="7"/>
  <c r="U9472" i="7"/>
  <c r="V9472" i="7"/>
  <c r="Q9472" i="7"/>
  <c r="S9472" i="7" s="1"/>
  <c r="T9472" i="7" s="1"/>
  <c r="U4915" i="7"/>
  <c r="V4915" i="7"/>
  <c r="Q4915" i="7"/>
  <c r="S4915" i="7" s="1"/>
  <c r="T4915" i="7" s="1"/>
  <c r="U7347" i="7"/>
  <c r="V7347" i="7"/>
  <c r="Q7347" i="7"/>
  <c r="U9395" i="7"/>
  <c r="V9395" i="7"/>
  <c r="U5046" i="7"/>
  <c r="V5046" i="7"/>
  <c r="R5046" i="7"/>
  <c r="V7094" i="7"/>
  <c r="U7094" i="7"/>
  <c r="U7798" i="7"/>
  <c r="V7798" i="7"/>
  <c r="Q7798" i="7"/>
  <c r="R7798" i="7"/>
  <c r="V8310" i="7"/>
  <c r="U8310" i="7"/>
  <c r="Q8310" i="7"/>
  <c r="R8310" i="7"/>
  <c r="V9078" i="7"/>
  <c r="U9078" i="7"/>
  <c r="U4881" i="7"/>
  <c r="V4881" i="7"/>
  <c r="Q4881" i="7"/>
  <c r="R4881" i="7"/>
  <c r="U5393" i="7"/>
  <c r="V5393" i="7"/>
  <c r="Q5393" i="7"/>
  <c r="R5393" i="7"/>
  <c r="V5649" i="7"/>
  <c r="U5649" i="7"/>
  <c r="U6161" i="7"/>
  <c r="V6161" i="7"/>
  <c r="U6673" i="7"/>
  <c r="V6673" i="7"/>
  <c r="U7185" i="7"/>
  <c r="V7185" i="7"/>
  <c r="Q7185" i="7"/>
  <c r="R7185" i="7"/>
  <c r="U7697" i="7"/>
  <c r="V7697" i="7"/>
  <c r="Q7697" i="7"/>
  <c r="R7697" i="7"/>
  <c r="U8209" i="7"/>
  <c r="V8209" i="7"/>
  <c r="U8721" i="7"/>
  <c r="V8721" i="7"/>
  <c r="Q8721" i="7"/>
  <c r="R8721" i="7"/>
  <c r="U9233" i="7"/>
  <c r="V9233" i="7"/>
  <c r="Q9233" i="7"/>
  <c r="R9233" i="7"/>
  <c r="U9745" i="7"/>
  <c r="V9745" i="7"/>
  <c r="Q9745" i="7"/>
  <c r="R9745" i="7"/>
  <c r="U3681" i="7"/>
  <c r="V3681" i="7"/>
  <c r="R3681" i="7"/>
  <c r="S3681" i="7" s="1"/>
  <c r="V4592" i="7"/>
  <c r="U4592" i="7"/>
  <c r="R4592" i="7"/>
  <c r="Q4592" i="7"/>
  <c r="V5104" i="7"/>
  <c r="U5104" i="7"/>
  <c r="R5104" i="7"/>
  <c r="Q5104" i="7"/>
  <c r="V5360" i="7"/>
  <c r="U5360" i="7"/>
  <c r="R5360" i="7"/>
  <c r="S5360" i="7" s="1"/>
  <c r="U6128" i="7"/>
  <c r="V6128" i="7"/>
  <c r="R6128" i="7"/>
  <c r="U6640" i="7"/>
  <c r="V6640" i="7"/>
  <c r="R6640" i="7"/>
  <c r="S6640" i="7" s="1"/>
  <c r="U7152" i="7"/>
  <c r="V7152" i="7"/>
  <c r="R7152" i="7"/>
  <c r="U7664" i="7"/>
  <c r="V7664" i="7"/>
  <c r="R7664" i="7"/>
  <c r="Q7664" i="7"/>
  <c r="U7920" i="7"/>
  <c r="V7920" i="7"/>
  <c r="R7920" i="7"/>
  <c r="S7920" i="7" s="1"/>
  <c r="U8432" i="7"/>
  <c r="V8432" i="7"/>
  <c r="R8432" i="7"/>
  <c r="Q8432" i="7"/>
  <c r="V8944" i="7"/>
  <c r="U8944" i="7"/>
  <c r="R8944" i="7"/>
  <c r="Q8944" i="7"/>
  <c r="V9456" i="7"/>
  <c r="U9456" i="7"/>
  <c r="R9456" i="7"/>
  <c r="U7539" i="7"/>
  <c r="V7539" i="7"/>
  <c r="Q7539" i="7"/>
  <c r="V9774" i="7"/>
  <c r="U9774" i="7"/>
  <c r="Q9774" i="7"/>
  <c r="V8819" i="7"/>
  <c r="U8819" i="7"/>
  <c r="Q8819" i="7"/>
  <c r="R8819" i="7"/>
  <c r="V7462" i="7"/>
  <c r="U7462" i="7"/>
  <c r="U8230" i="7"/>
  <c r="V8230" i="7"/>
  <c r="U4801" i="7"/>
  <c r="V4801" i="7"/>
  <c r="Q4801" i="7"/>
  <c r="R4801" i="7"/>
  <c r="V6849" i="7"/>
  <c r="U6849" i="7"/>
  <c r="Q6849" i="7"/>
  <c r="R6849" i="7"/>
  <c r="V8897" i="7"/>
  <c r="U8897" i="7"/>
  <c r="Q8897" i="7"/>
  <c r="R8897" i="7"/>
  <c r="U4768" i="7"/>
  <c r="V4768" i="7"/>
  <c r="Q4768" i="7"/>
  <c r="R4768" i="7"/>
  <c r="V6816" i="7"/>
  <c r="U6816" i="7"/>
  <c r="Q6816" i="7"/>
  <c r="R6816" i="7"/>
  <c r="V16" i="7"/>
  <c r="U16" i="7"/>
  <c r="U7776" i="7"/>
  <c r="V7776" i="7"/>
  <c r="Q7776" i="7"/>
  <c r="S7776" i="7" s="1"/>
  <c r="R7776" i="7"/>
  <c r="U4929" i="7"/>
  <c r="V4929" i="7"/>
  <c r="Q4929" i="7"/>
  <c r="S4929" i="7" s="1"/>
  <c r="R4929" i="7"/>
  <c r="V8769" i="7"/>
  <c r="U8769" i="7"/>
  <c r="Q8769" i="7"/>
  <c r="S8769" i="7" s="1"/>
  <c r="R8769" i="7"/>
  <c r="V6944" i="7"/>
  <c r="U6944" i="7"/>
  <c r="Q6944" i="7"/>
  <c r="S6944" i="7" s="1"/>
  <c r="R6944" i="7"/>
  <c r="U8992" i="7"/>
  <c r="V8992" i="7"/>
  <c r="Q8992" i="7"/>
  <c r="S8992" i="7" s="1"/>
  <c r="R8992" i="7"/>
  <c r="V5121" i="7"/>
  <c r="U5121" i="7"/>
  <c r="Q5121" i="7"/>
  <c r="S5121" i="7" s="1"/>
  <c r="R5121" i="7"/>
  <c r="V7590" i="7"/>
  <c r="U7590" i="7"/>
  <c r="V4117" i="7"/>
  <c r="U4117" i="7"/>
  <c r="Q4117" i="7"/>
  <c r="R4117" i="7"/>
  <c r="U6273" i="7"/>
  <c r="V6273" i="7"/>
  <c r="Q6273" i="7"/>
  <c r="R6273" i="7"/>
  <c r="U8321" i="7"/>
  <c r="V8321" i="7"/>
  <c r="Q8321" i="7"/>
  <c r="R8321" i="7"/>
  <c r="U4073" i="7"/>
  <c r="V4073" i="7"/>
  <c r="Q4073" i="7"/>
  <c r="S4073" i="7" s="1"/>
  <c r="U5185" i="7"/>
  <c r="V5185" i="7"/>
  <c r="Q5185" i="7"/>
  <c r="R5185" i="7"/>
  <c r="U5152" i="7"/>
  <c r="V5152" i="7"/>
  <c r="Q5152" i="7"/>
  <c r="V7712" i="7"/>
  <c r="U7712" i="7"/>
  <c r="Q7712" i="7"/>
  <c r="S7712" i="7" s="1"/>
  <c r="R7712" i="7"/>
  <c r="V9610" i="7"/>
  <c r="U9610" i="7"/>
  <c r="Q9610" i="7"/>
  <c r="S9610" i="7" s="1"/>
  <c r="R9610" i="7"/>
  <c r="V5697" i="7"/>
  <c r="U5697" i="7"/>
  <c r="Q5697" i="7"/>
  <c r="S5697" i="7" s="1"/>
  <c r="R5697" i="7"/>
  <c r="U5633" i="7"/>
  <c r="V5633" i="7"/>
  <c r="Q5633" i="7"/>
  <c r="S5633" i="7" s="1"/>
  <c r="R5633" i="7"/>
  <c r="V9062" i="7"/>
  <c r="Q9062" i="7"/>
  <c r="R9062" i="7"/>
  <c r="U9062" i="7"/>
  <c r="V8672" i="7"/>
  <c r="U8672" i="7"/>
  <c r="Q8672" i="7"/>
  <c r="S8672" i="7" s="1"/>
  <c r="R8672" i="7"/>
  <c r="V5344" i="7"/>
  <c r="U5344" i="7"/>
  <c r="Q5344" i="7"/>
  <c r="S5344" i="7" s="1"/>
  <c r="V8928" i="7"/>
  <c r="U8928" i="7"/>
  <c r="Q8928" i="7"/>
  <c r="R8928" i="7"/>
  <c r="V9184" i="7"/>
  <c r="U9184" i="7"/>
  <c r="Q9184" i="7"/>
  <c r="S9184" i="7" s="1"/>
  <c r="R46" i="7"/>
  <c r="S46" i="7" s="1"/>
  <c r="Q734" i="7"/>
  <c r="S734" i="7" s="1"/>
  <c r="Q990" i="7"/>
  <c r="S990" i="7" s="1"/>
  <c r="T990" i="7" s="1"/>
  <c r="Q1262" i="7"/>
  <c r="S1262" i="7" s="1"/>
  <c r="R1518" i="7"/>
  <c r="R1758" i="7"/>
  <c r="R2014" i="7"/>
  <c r="R2270" i="7"/>
  <c r="R2798" i="7"/>
  <c r="R3310" i="7"/>
  <c r="R3806" i="7"/>
  <c r="Q262" i="7"/>
  <c r="S262" i="7" s="1"/>
  <c r="Q390" i="7"/>
  <c r="Q454" i="7"/>
  <c r="S454" i="7" s="1"/>
  <c r="Q518" i="7"/>
  <c r="Q646" i="7"/>
  <c r="Q774" i="7"/>
  <c r="S774" i="7" s="1"/>
  <c r="Q838" i="7"/>
  <c r="S838" i="7" s="1"/>
  <c r="Q902" i="7"/>
  <c r="S902" i="7" s="1"/>
  <c r="Q966" i="7"/>
  <c r="S966" i="7" s="1"/>
  <c r="Q1030" i="7"/>
  <c r="S1030" i="7" s="1"/>
  <c r="Q1094" i="7"/>
  <c r="S1094" i="7" s="1"/>
  <c r="Q1158" i="7"/>
  <c r="Q1286" i="7"/>
  <c r="S1286" i="7" s="1"/>
  <c r="Q1414" i="7"/>
  <c r="S1414" i="7" s="1"/>
  <c r="Q1478" i="7"/>
  <c r="S1478" i="7" s="1"/>
  <c r="Q1542" i="7"/>
  <c r="S1542" i="7" s="1"/>
  <c r="Q1606" i="7"/>
  <c r="S1606" i="7" s="1"/>
  <c r="Q1670" i="7"/>
  <c r="S1670" i="7" s="1"/>
  <c r="Q1734" i="7"/>
  <c r="S1734" i="7" s="1"/>
  <c r="Q1798" i="7"/>
  <c r="S1798" i="7" s="1"/>
  <c r="Q1926" i="7"/>
  <c r="S1926" i="7" s="1"/>
  <c r="Q1990" i="7"/>
  <c r="S1990" i="7" s="1"/>
  <c r="Q2054" i="7"/>
  <c r="Q2118" i="7"/>
  <c r="S2118" i="7" s="1"/>
  <c r="Q2182" i="7"/>
  <c r="Q2310" i="7"/>
  <c r="S2310" i="7" s="1"/>
  <c r="Q2438" i="7"/>
  <c r="Q2502" i="7"/>
  <c r="S2502" i="7" s="1"/>
  <c r="Q2566" i="7"/>
  <c r="S2566" i="7" s="1"/>
  <c r="Q2630" i="7"/>
  <c r="S2630" i="7" s="1"/>
  <c r="Q2694" i="7"/>
  <c r="S2694" i="7" s="1"/>
  <c r="Q2758" i="7"/>
  <c r="S2758" i="7" s="1"/>
  <c r="Q2822" i="7"/>
  <c r="Q2950" i="7"/>
  <c r="S2950" i="7" s="1"/>
  <c r="Q3014" i="7"/>
  <c r="S3014" i="7" s="1"/>
  <c r="T3014" i="7" s="1"/>
  <c r="Q3078" i="7"/>
  <c r="S3078" i="7" s="1"/>
  <c r="Q3142" i="7"/>
  <c r="S3142" i="7" s="1"/>
  <c r="Q3206" i="7"/>
  <c r="S3206" i="7" s="1"/>
  <c r="Q3334" i="7"/>
  <c r="Q3462" i="7"/>
  <c r="S3462" i="7" s="1"/>
  <c r="Q3526" i="7"/>
  <c r="S3526" i="7" s="1"/>
  <c r="Q3590" i="7"/>
  <c r="S3590" i="7" s="1"/>
  <c r="Q3654" i="7"/>
  <c r="S3654" i="7" s="1"/>
  <c r="Q3718" i="7"/>
  <c r="S3718" i="7" s="1"/>
  <c r="Q3782" i="7"/>
  <c r="S3782" i="7" s="1"/>
  <c r="Q3846" i="7"/>
  <c r="S3846" i="7" s="1"/>
  <c r="Q3974" i="7"/>
  <c r="S3974" i="7" s="1"/>
  <c r="Q4062" i="7"/>
  <c r="S4062" i="7" s="1"/>
  <c r="T4062" i="7" s="1"/>
  <c r="R4042" i="7"/>
  <c r="R4106" i="7"/>
  <c r="R4170" i="7"/>
  <c r="R4234" i="7"/>
  <c r="R4362" i="7"/>
  <c r="R4490" i="7"/>
  <c r="R101" i="7"/>
  <c r="R165" i="7"/>
  <c r="R229" i="7"/>
  <c r="R357" i="7"/>
  <c r="R485" i="7"/>
  <c r="R549" i="7"/>
  <c r="R613" i="7"/>
  <c r="R677" i="7"/>
  <c r="R741" i="7"/>
  <c r="R805" i="7"/>
  <c r="R869" i="7"/>
  <c r="R997" i="7"/>
  <c r="R1125" i="7"/>
  <c r="R1189" i="7"/>
  <c r="R1253" i="7"/>
  <c r="R1317" i="7"/>
  <c r="R1381" i="7"/>
  <c r="R1509" i="7"/>
  <c r="R1637" i="7"/>
  <c r="R1765" i="7"/>
  <c r="R1893" i="7"/>
  <c r="R1957" i="7"/>
  <c r="R2021" i="7"/>
  <c r="R2085" i="7"/>
  <c r="R2149" i="7"/>
  <c r="R2213" i="7"/>
  <c r="R2277" i="7"/>
  <c r="R2341" i="7"/>
  <c r="R2405" i="7"/>
  <c r="R2533" i="7"/>
  <c r="R2597" i="7"/>
  <c r="R2661" i="7"/>
  <c r="R2725" i="7"/>
  <c r="R2789" i="7"/>
  <c r="R2853" i="7"/>
  <c r="R2917" i="7"/>
  <c r="R3045" i="7"/>
  <c r="R3173" i="7"/>
  <c r="R3237" i="7"/>
  <c r="R3301" i="7"/>
  <c r="R3365" i="7"/>
  <c r="R3429" i="7"/>
  <c r="R4162" i="7"/>
  <c r="R3639" i="7"/>
  <c r="Q5683" i="7"/>
  <c r="Q7558" i="7"/>
  <c r="S7558" i="7" s="1"/>
  <c r="T7558" i="7" s="1"/>
  <c r="Q7814" i="7"/>
  <c r="S7814" i="7" s="1"/>
  <c r="Q8070" i="7"/>
  <c r="S8070" i="7" s="1"/>
  <c r="T8070" i="7" s="1"/>
  <c r="Q8582" i="7"/>
  <c r="S8582" i="7" s="1"/>
  <c r="Q9078" i="7"/>
  <c r="S9078" i="7" s="1"/>
  <c r="T9078" i="7" s="1"/>
  <c r="Q4309" i="7"/>
  <c r="Q5649" i="7"/>
  <c r="S5649" i="7" s="1"/>
  <c r="T5649" i="7" s="1"/>
  <c r="Q6161" i="7"/>
  <c r="S6161" i="7" s="1"/>
  <c r="Q6673" i="7"/>
  <c r="S6673" i="7" s="1"/>
  <c r="T6673" i="7" s="1"/>
  <c r="Q8209" i="7"/>
  <c r="S8209" i="7" s="1"/>
  <c r="T8209" i="7" s="1"/>
  <c r="R5152" i="7"/>
  <c r="Q6128" i="7"/>
  <c r="S6128" i="7" s="1"/>
  <c r="Q7152" i="7"/>
  <c r="R8704" i="7"/>
  <c r="Q9456" i="7"/>
  <c r="S9456" i="7" s="1"/>
  <c r="Q9744" i="7"/>
  <c r="U46" i="7"/>
  <c r="V1518" i="7"/>
  <c r="V2270" i="7"/>
  <c r="U3550" i="7"/>
  <c r="U3822" i="7"/>
  <c r="V262" i="7"/>
  <c r="V518" i="7"/>
  <c r="V774" i="7"/>
  <c r="V1030" i="7"/>
  <c r="V1286" i="7"/>
  <c r="V1542" i="7"/>
  <c r="V1798" i="7"/>
  <c r="V2054" i="7"/>
  <c r="V2310" i="7"/>
  <c r="V2566" i="7"/>
  <c r="U2822" i="7"/>
  <c r="U3078" i="7"/>
  <c r="U3334" i="7"/>
  <c r="U3590" i="7"/>
  <c r="U3846" i="7"/>
  <c r="U4294" i="7"/>
  <c r="V33" i="7"/>
  <c r="V289" i="7"/>
  <c r="V545" i="7"/>
  <c r="V801" i="7"/>
  <c r="V1057" i="7"/>
  <c r="U4078" i="7"/>
  <c r="V7814" i="7"/>
  <c r="V8720" i="7"/>
  <c r="U993" i="7"/>
  <c r="V993" i="7"/>
  <c r="U865" i="7"/>
  <c r="V865" i="7"/>
  <c r="U737" i="7"/>
  <c r="V737" i="7"/>
  <c r="U609" i="7"/>
  <c r="V609" i="7"/>
  <c r="U481" i="7"/>
  <c r="V481" i="7"/>
  <c r="U225" i="7"/>
  <c r="V225" i="7"/>
  <c r="U2526" i="7"/>
  <c r="V2526" i="7"/>
  <c r="U1246" i="7"/>
  <c r="V1246" i="7"/>
  <c r="U478" i="7"/>
  <c r="V478" i="7"/>
  <c r="V3368" i="7"/>
  <c r="U3368" i="7"/>
  <c r="V3240" i="7"/>
  <c r="U3240" i="7"/>
  <c r="V3112" i="7"/>
  <c r="U3112" i="7"/>
  <c r="V2984" i="7"/>
  <c r="U2984" i="7"/>
  <c r="V2856" i="7"/>
  <c r="U2856" i="7"/>
  <c r="U2728" i="7"/>
  <c r="V2728" i="7"/>
  <c r="U2600" i="7"/>
  <c r="V2600" i="7"/>
  <c r="U2472" i="7"/>
  <c r="V2472" i="7"/>
  <c r="U2344" i="7"/>
  <c r="V2344" i="7"/>
  <c r="U2216" i="7"/>
  <c r="V2216" i="7"/>
  <c r="U2088" i="7"/>
  <c r="V2088" i="7"/>
  <c r="U1960" i="7"/>
  <c r="V1960" i="7"/>
  <c r="U1832" i="7"/>
  <c r="V1832" i="7"/>
  <c r="U1704" i="7"/>
  <c r="V1704" i="7"/>
  <c r="U1576" i="7"/>
  <c r="V1576" i="7"/>
  <c r="U1448" i="7"/>
  <c r="V1448" i="7"/>
  <c r="U1320" i="7"/>
  <c r="V1320" i="7"/>
  <c r="U1192" i="7"/>
  <c r="V1192" i="7"/>
  <c r="U1064" i="7"/>
  <c r="V1064" i="7"/>
  <c r="U936" i="7"/>
  <c r="V936" i="7"/>
  <c r="U744" i="7"/>
  <c r="V744" i="7"/>
  <c r="U616" i="7"/>
  <c r="V616" i="7"/>
  <c r="U488" i="7"/>
  <c r="V488" i="7"/>
  <c r="U424" i="7"/>
  <c r="V424" i="7"/>
  <c r="U296" i="7"/>
  <c r="V296" i="7"/>
  <c r="U168" i="7"/>
  <c r="V168" i="7"/>
  <c r="U104" i="7"/>
  <c r="V104" i="7"/>
  <c r="U3493" i="7"/>
  <c r="V3493" i="7"/>
  <c r="U3109" i="7"/>
  <c r="V3109" i="7"/>
  <c r="U2981" i="7"/>
  <c r="V2981" i="7"/>
  <c r="U2469" i="7"/>
  <c r="V2469" i="7"/>
  <c r="U1829" i="7"/>
  <c r="V1829" i="7"/>
  <c r="U1701" i="7"/>
  <c r="V1701" i="7"/>
  <c r="U1573" i="7"/>
  <c r="V1573" i="7"/>
  <c r="U1445" i="7"/>
  <c r="V1445" i="7"/>
  <c r="U1061" i="7"/>
  <c r="V1061" i="7"/>
  <c r="U933" i="7"/>
  <c r="V933" i="7"/>
  <c r="U421" i="7"/>
  <c r="V421" i="7"/>
  <c r="U293" i="7"/>
  <c r="V293" i="7"/>
  <c r="U37" i="7"/>
  <c r="V37" i="7"/>
  <c r="V4426" i="7"/>
  <c r="U4426" i="7"/>
  <c r="V4298" i="7"/>
  <c r="U4298" i="7"/>
  <c r="U3566" i="7"/>
  <c r="V3566" i="7"/>
  <c r="U3054" i="7"/>
  <c r="V3054" i="7"/>
  <c r="U2542" i="7"/>
  <c r="V2542" i="7"/>
  <c r="U2030" i="7"/>
  <c r="V2030" i="7"/>
  <c r="U1006" i="7"/>
  <c r="V1006" i="7"/>
  <c r="U494" i="7"/>
  <c r="V494" i="7"/>
  <c r="U4226" i="7"/>
  <c r="V4226" i="7"/>
  <c r="U4098" i="7"/>
  <c r="V4098" i="7"/>
  <c r="U3970" i="7"/>
  <c r="V3970" i="7"/>
  <c r="V3842" i="7"/>
  <c r="U3842" i="7"/>
  <c r="V3714" i="7"/>
  <c r="U3714" i="7"/>
  <c r="V3586" i="7"/>
  <c r="U3586" i="7"/>
  <c r="V3458" i="7"/>
  <c r="U3458" i="7"/>
  <c r="V3330" i="7"/>
  <c r="U3330" i="7"/>
  <c r="V3138" i="7"/>
  <c r="U3138" i="7"/>
  <c r="V3010" i="7"/>
  <c r="U3010" i="7"/>
  <c r="V2882" i="7"/>
  <c r="U2882" i="7"/>
  <c r="V2754" i="7"/>
  <c r="U2754" i="7"/>
  <c r="U2626" i="7"/>
  <c r="V2626" i="7"/>
  <c r="U2498" i="7"/>
  <c r="V2498" i="7"/>
  <c r="U2370" i="7"/>
  <c r="V2370" i="7"/>
  <c r="U2306" i="7"/>
  <c r="V2306" i="7"/>
  <c r="U2178" i="7"/>
  <c r="V2178" i="7"/>
  <c r="U2050" i="7"/>
  <c r="V2050" i="7"/>
  <c r="U1922" i="7"/>
  <c r="V1922" i="7"/>
  <c r="U1794" i="7"/>
  <c r="V1794" i="7"/>
  <c r="U1666" i="7"/>
  <c r="V1666" i="7"/>
  <c r="U1538" i="7"/>
  <c r="V1538" i="7"/>
  <c r="U1410" i="7"/>
  <c r="V1410" i="7"/>
  <c r="U1282" i="7"/>
  <c r="V1282" i="7"/>
  <c r="U1154" i="7"/>
  <c r="V1154" i="7"/>
  <c r="U1026" i="7"/>
  <c r="V1026" i="7"/>
  <c r="U834" i="7"/>
  <c r="V834" i="7"/>
  <c r="U706" i="7"/>
  <c r="V706" i="7"/>
  <c r="U578" i="7"/>
  <c r="V578" i="7"/>
  <c r="U450" i="7"/>
  <c r="V450" i="7"/>
  <c r="U322" i="7"/>
  <c r="V322" i="7"/>
  <c r="V4230" i="7"/>
  <c r="U4230" i="7"/>
  <c r="V4102" i="7"/>
  <c r="U4102" i="7"/>
  <c r="V4038" i="7"/>
  <c r="U4038" i="7"/>
  <c r="V3910" i="7"/>
  <c r="U3910" i="7"/>
  <c r="V3398" i="7"/>
  <c r="U3398" i="7"/>
  <c r="V3270" i="7"/>
  <c r="U3270" i="7"/>
  <c r="V2886" i="7"/>
  <c r="U2886" i="7"/>
  <c r="U2374" i="7"/>
  <c r="V2374" i="7"/>
  <c r="U2246" i="7"/>
  <c r="V2246" i="7"/>
  <c r="U1862" i="7"/>
  <c r="V1862" i="7"/>
  <c r="U1350" i="7"/>
  <c r="V1350" i="7"/>
  <c r="U1222" i="7"/>
  <c r="V1222" i="7"/>
  <c r="U710" i="7"/>
  <c r="V710" i="7"/>
  <c r="U582" i="7"/>
  <c r="V582" i="7"/>
  <c r="U326" i="7"/>
  <c r="V326" i="7"/>
  <c r="U3786" i="7"/>
  <c r="V3786" i="7"/>
  <c r="U3402" i="7"/>
  <c r="V3402" i="7"/>
  <c r="U3274" i="7"/>
  <c r="V3274" i="7"/>
  <c r="U3018" i="7"/>
  <c r="V3018" i="7"/>
  <c r="U2890" i="7"/>
  <c r="V2890" i="7"/>
  <c r="V2506" i="7"/>
  <c r="U2506" i="7"/>
  <c r="V2378" i="7"/>
  <c r="U2378" i="7"/>
  <c r="V1994" i="7"/>
  <c r="U1994" i="7"/>
  <c r="V1866" i="7"/>
  <c r="U1866" i="7"/>
  <c r="V1610" i="7"/>
  <c r="U1610" i="7"/>
  <c r="V1482" i="7"/>
  <c r="U1482" i="7"/>
  <c r="V1226" i="7"/>
  <c r="U1226" i="7"/>
  <c r="V970" i="7"/>
  <c r="U970" i="7"/>
  <c r="V586" i="7"/>
  <c r="U586" i="7"/>
  <c r="V330" i="7"/>
  <c r="U330" i="7"/>
  <c r="U78" i="7"/>
  <c r="V78" i="7"/>
  <c r="V3127" i="7"/>
  <c r="U3127" i="7"/>
  <c r="Q3127" i="7"/>
  <c r="S3127" i="7" s="1"/>
  <c r="T3127" i="7" s="1"/>
  <c r="U3063" i="7"/>
  <c r="Q3063" i="7"/>
  <c r="V2743" i="7"/>
  <c r="Q2743" i="7"/>
  <c r="R2743" i="7"/>
  <c r="U4099" i="7"/>
  <c r="V4099" i="7"/>
  <c r="Q4099" i="7"/>
  <c r="V2935" i="7"/>
  <c r="Q2935" i="7"/>
  <c r="S2935" i="7" s="1"/>
  <c r="T2935" i="7" s="1"/>
  <c r="V3575" i="7"/>
  <c r="U3575" i="7"/>
  <c r="U4023" i="7"/>
  <c r="V4023" i="7"/>
  <c r="Q4023" i="7"/>
  <c r="S4023" i="7" s="1"/>
  <c r="U6003" i="7"/>
  <c r="V6003" i="7"/>
  <c r="Q6003" i="7"/>
  <c r="S6003" i="7" s="1"/>
  <c r="V7475" i="7"/>
  <c r="U7475" i="7"/>
  <c r="R7475" i="7"/>
  <c r="S7475" i="7" s="1"/>
  <c r="U3961" i="7"/>
  <c r="V3961" i="7"/>
  <c r="Q3961" i="7"/>
  <c r="V6198" i="7"/>
  <c r="R6198" i="7"/>
  <c r="U7222" i="7"/>
  <c r="V7222" i="7"/>
  <c r="Q7222" i="7"/>
  <c r="S7222" i="7" s="1"/>
  <c r="R7222" i="7"/>
  <c r="U7830" i="7"/>
  <c r="V7830" i="7"/>
  <c r="Q7830" i="7"/>
  <c r="S7830" i="7" s="1"/>
  <c r="R7830" i="7"/>
  <c r="V8342" i="7"/>
  <c r="U8342" i="7"/>
  <c r="Q8342" i="7"/>
  <c r="S8342" i="7" s="1"/>
  <c r="R8342" i="7"/>
  <c r="V8854" i="7"/>
  <c r="U8854" i="7"/>
  <c r="Q8854" i="7"/>
  <c r="S8854" i="7" s="1"/>
  <c r="R8854" i="7"/>
  <c r="U9574" i="7"/>
  <c r="V9574" i="7"/>
  <c r="Q9574" i="7"/>
  <c r="S9574" i="7" s="1"/>
  <c r="R9574" i="7"/>
  <c r="V4352" i="7"/>
  <c r="U4352" i="7"/>
  <c r="Q4352" i="7"/>
  <c r="S4352" i="7" s="1"/>
  <c r="R4352" i="7"/>
  <c r="U4913" i="7"/>
  <c r="V4913" i="7"/>
  <c r="U5681" i="7"/>
  <c r="V5681" i="7"/>
  <c r="Q5681" i="7"/>
  <c r="R5681" i="7"/>
  <c r="V6193" i="7"/>
  <c r="U6193" i="7"/>
  <c r="Q6193" i="7"/>
  <c r="R6193" i="7"/>
  <c r="V6449" i="7"/>
  <c r="U6449" i="7"/>
  <c r="V7217" i="7"/>
  <c r="U7217" i="7"/>
  <c r="V7729" i="7"/>
  <c r="U7729" i="7"/>
  <c r="U8241" i="7"/>
  <c r="V8241" i="7"/>
  <c r="Q8241" i="7"/>
  <c r="S8241" i="7" s="1"/>
  <c r="R8241" i="7"/>
  <c r="U8753" i="7"/>
  <c r="V8753" i="7"/>
  <c r="Q8753" i="7"/>
  <c r="S8753" i="7" s="1"/>
  <c r="R8753" i="7"/>
  <c r="U9265" i="7"/>
  <c r="V9265" i="7"/>
  <c r="Q9265" i="7"/>
  <c r="S9265" i="7" s="1"/>
  <c r="R9265" i="7"/>
  <c r="U9777" i="7"/>
  <c r="V9777" i="7"/>
  <c r="Q9777" i="7"/>
  <c r="S9777" i="7" s="1"/>
  <c r="R9777" i="7"/>
  <c r="U4308" i="7"/>
  <c r="V4308" i="7"/>
  <c r="R4308" i="7"/>
  <c r="U4880" i="7"/>
  <c r="V4880" i="7"/>
  <c r="R4880" i="7"/>
  <c r="S4880" i="7" s="1"/>
  <c r="U5648" i="7"/>
  <c r="V5648" i="7"/>
  <c r="R5648" i="7"/>
  <c r="Q5648" i="7"/>
  <c r="U6160" i="7"/>
  <c r="V6160" i="7"/>
  <c r="R6160" i="7"/>
  <c r="Q6160" i="7"/>
  <c r="U6416" i="7"/>
  <c r="V6416" i="7"/>
  <c r="R6416" i="7"/>
  <c r="Q6416" i="7"/>
  <c r="U6928" i="7"/>
  <c r="V6928" i="7"/>
  <c r="R6928" i="7"/>
  <c r="Q6928" i="7"/>
  <c r="U7440" i="7"/>
  <c r="V7440" i="7"/>
  <c r="R7440" i="7"/>
  <c r="U7952" i="7"/>
  <c r="V7952" i="7"/>
  <c r="R7952" i="7"/>
  <c r="Q7952" i="7"/>
  <c r="V8464" i="7"/>
  <c r="U8464" i="7"/>
  <c r="R8464" i="7"/>
  <c r="U8976" i="7"/>
  <c r="V8976" i="7"/>
  <c r="R8976" i="7"/>
  <c r="S8976" i="7" s="1"/>
  <c r="U9488" i="7"/>
  <c r="V9488" i="7"/>
  <c r="R9488" i="7"/>
  <c r="Q9488" i="7"/>
  <c r="U5811" i="7"/>
  <c r="V5811" i="7"/>
  <c r="Q5811" i="7"/>
  <c r="R5811" i="7"/>
  <c r="V7411" i="7"/>
  <c r="U7411" i="7"/>
  <c r="R7411" i="7"/>
  <c r="S7411" i="7" s="1"/>
  <c r="V9459" i="7"/>
  <c r="U9459" i="7"/>
  <c r="Q9459" i="7"/>
  <c r="R9459" i="7"/>
  <c r="V5110" i="7"/>
  <c r="U5110" i="7"/>
  <c r="Q5110" i="7"/>
  <c r="S5110" i="7" s="1"/>
  <c r="T5110" i="7" s="1"/>
  <c r="V7158" i="7"/>
  <c r="U7158" i="7"/>
  <c r="Q7158" i="7"/>
  <c r="R7158" i="7"/>
  <c r="V8326" i="7"/>
  <c r="U8326" i="7"/>
  <c r="V8838" i="7"/>
  <c r="U8838" i="7"/>
  <c r="V9534" i="7"/>
  <c r="Q9534" i="7"/>
  <c r="U9534" i="7"/>
  <c r="R9534" i="7"/>
  <c r="V4331" i="7"/>
  <c r="U4331" i="7"/>
  <c r="Q4331" i="7"/>
  <c r="R4331" i="7"/>
  <c r="U4641" i="7"/>
  <c r="V4641" i="7"/>
  <c r="Q4641" i="7"/>
  <c r="R4641" i="7"/>
  <c r="U5153" i="7"/>
  <c r="V5153" i="7"/>
  <c r="Q5153" i="7"/>
  <c r="R5153" i="7"/>
  <c r="U5665" i="7"/>
  <c r="V5665" i="7"/>
  <c r="Q5665" i="7"/>
  <c r="R5665" i="7"/>
  <c r="U6177" i="7"/>
  <c r="V6177" i="7"/>
  <c r="Q6177" i="7"/>
  <c r="R6177" i="7"/>
  <c r="U6689" i="7"/>
  <c r="V6689" i="7"/>
  <c r="Q6689" i="7"/>
  <c r="R6689" i="7"/>
  <c r="U7201" i="7"/>
  <c r="V7201" i="7"/>
  <c r="Q7201" i="7"/>
  <c r="R7201" i="7"/>
  <c r="U7713" i="7"/>
  <c r="V7713" i="7"/>
  <c r="Q7713" i="7"/>
  <c r="R7713" i="7"/>
  <c r="V8225" i="7"/>
  <c r="U8225" i="7"/>
  <c r="V8737" i="7"/>
  <c r="U8737" i="7"/>
  <c r="V9249" i="7"/>
  <c r="U9249" i="7"/>
  <c r="V17" i="7"/>
  <c r="U17" i="7"/>
  <c r="U4287" i="7"/>
  <c r="V4287" i="7"/>
  <c r="Q4287" i="7"/>
  <c r="R4287" i="7"/>
  <c r="U4864" i="7"/>
  <c r="V4864" i="7"/>
  <c r="Q4864" i="7"/>
  <c r="S4864" i="7" s="1"/>
  <c r="T4864" i="7" s="1"/>
  <c r="U5376" i="7"/>
  <c r="V5376" i="7"/>
  <c r="Q5376" i="7"/>
  <c r="S5376" i="7" s="1"/>
  <c r="R5376" i="7"/>
  <c r="U6144" i="7"/>
  <c r="V6144" i="7"/>
  <c r="Q6144" i="7"/>
  <c r="S6144" i="7" s="1"/>
  <c r="T6144" i="7" s="1"/>
  <c r="U6656" i="7"/>
  <c r="V6656" i="7"/>
  <c r="Q6656" i="7"/>
  <c r="R6656" i="7"/>
  <c r="U7168" i="7"/>
  <c r="V7168" i="7"/>
  <c r="Q7168" i="7"/>
  <c r="S7168" i="7" s="1"/>
  <c r="T7168" i="7" s="1"/>
  <c r="U7680" i="7"/>
  <c r="V7680" i="7"/>
  <c r="Q7680" i="7"/>
  <c r="S7680" i="7" s="1"/>
  <c r="T7680" i="7" s="1"/>
  <c r="U7936" i="7"/>
  <c r="V7936" i="7"/>
  <c r="Q7936" i="7"/>
  <c r="R7936" i="7"/>
  <c r="V8448" i="7"/>
  <c r="U8448" i="7"/>
  <c r="Q8448" i="7"/>
  <c r="R8448" i="7"/>
  <c r="U8960" i="7"/>
  <c r="V8960" i="7"/>
  <c r="Q8960" i="7"/>
  <c r="S8960" i="7" s="1"/>
  <c r="U9728" i="7"/>
  <c r="V9728" i="7"/>
  <c r="Q9728" i="7"/>
  <c r="S9728" i="7" s="1"/>
  <c r="U6323" i="7"/>
  <c r="V6323" i="7"/>
  <c r="Q6323" i="7"/>
  <c r="S6323" i="7" s="1"/>
  <c r="T6323" i="7" s="1"/>
  <c r="U8371" i="7"/>
  <c r="V8371" i="7"/>
  <c r="U9922" i="7"/>
  <c r="V9922" i="7"/>
  <c r="R9922" i="7"/>
  <c r="S9922" i="7" s="1"/>
  <c r="V6070" i="7"/>
  <c r="U6070" i="7"/>
  <c r="Q6070" i="7"/>
  <c r="S6070" i="7" s="1"/>
  <c r="U7542" i="7"/>
  <c r="V7542" i="7"/>
  <c r="Q7542" i="7"/>
  <c r="R7542" i="7"/>
  <c r="V8054" i="7"/>
  <c r="U8054" i="7"/>
  <c r="Q8054" i="7"/>
  <c r="R8054" i="7"/>
  <c r="V8566" i="7"/>
  <c r="U8566" i="7"/>
  <c r="Q8566" i="7"/>
  <c r="R8566" i="7"/>
  <c r="V8822" i="7"/>
  <c r="U8822" i="7"/>
  <c r="Q8822" i="7"/>
  <c r="R8822" i="7"/>
  <c r="U9498" i="7"/>
  <c r="V9498" i="7"/>
  <c r="V3813" i="7"/>
  <c r="U3813" i="7"/>
  <c r="U4625" i="7"/>
  <c r="V4625" i="7"/>
  <c r="U5137" i="7"/>
  <c r="V5137" i="7"/>
  <c r="V5905" i="7"/>
  <c r="U5905" i="7"/>
  <c r="U6417" i="7"/>
  <c r="V6417" i="7"/>
  <c r="Q6417" i="7"/>
  <c r="S6417" i="7" s="1"/>
  <c r="R6417" i="7"/>
  <c r="U6929" i="7"/>
  <c r="V6929" i="7"/>
  <c r="U7441" i="7"/>
  <c r="V7441" i="7"/>
  <c r="Q7441" i="7"/>
  <c r="R7441" i="7"/>
  <c r="U7953" i="7"/>
  <c r="V7953" i="7"/>
  <c r="Q7953" i="7"/>
  <c r="R7953" i="7"/>
  <c r="U8465" i="7"/>
  <c r="V8465" i="7"/>
  <c r="Q8465" i="7"/>
  <c r="R8465" i="7"/>
  <c r="U8977" i="7"/>
  <c r="V8977" i="7"/>
  <c r="Q8977" i="7"/>
  <c r="R8977" i="7"/>
  <c r="U9489" i="7"/>
  <c r="Q9489" i="7"/>
  <c r="R9489" i="7"/>
  <c r="U10001" i="7"/>
  <c r="V10001" i="7"/>
  <c r="Q10001" i="7"/>
  <c r="R10001" i="7"/>
  <c r="U4265" i="7"/>
  <c r="V4265" i="7"/>
  <c r="R4265" i="7"/>
  <c r="Q4265" i="7"/>
  <c r="V4848" i="7"/>
  <c r="U4848" i="7"/>
  <c r="R4848" i="7"/>
  <c r="Q4848" i="7"/>
  <c r="V5616" i="7"/>
  <c r="U5616" i="7"/>
  <c r="R5616" i="7"/>
  <c r="S5616" i="7" s="1"/>
  <c r="U5872" i="7"/>
  <c r="V5872" i="7"/>
  <c r="R5872" i="7"/>
  <c r="S5872" i="7" s="1"/>
  <c r="U6384" i="7"/>
  <c r="V6384" i="7"/>
  <c r="R6384" i="7"/>
  <c r="S6384" i="7" s="1"/>
  <c r="U6896" i="7"/>
  <c r="V6896" i="7"/>
  <c r="R6896" i="7"/>
  <c r="S6896" i="7" s="1"/>
  <c r="U7408" i="7"/>
  <c r="V7408" i="7"/>
  <c r="R7408" i="7"/>
  <c r="Q7408" i="7"/>
  <c r="U8176" i="7"/>
  <c r="V8176" i="7"/>
  <c r="R8176" i="7"/>
  <c r="S8176" i="7" s="1"/>
  <c r="U8688" i="7"/>
  <c r="V8688" i="7"/>
  <c r="R8688" i="7"/>
  <c r="Q8688" i="7"/>
  <c r="V9200" i="7"/>
  <c r="U9200" i="7"/>
  <c r="R9200" i="7"/>
  <c r="S9200" i="7" s="1"/>
  <c r="V9712" i="7"/>
  <c r="U9712" i="7"/>
  <c r="Q9712" i="7"/>
  <c r="R9712" i="7"/>
  <c r="U6195" i="7"/>
  <c r="V6195" i="7"/>
  <c r="Q6195" i="7"/>
  <c r="S6195" i="7" s="1"/>
  <c r="T6195" i="7" s="1"/>
  <c r="U5750" i="7"/>
  <c r="V5750" i="7"/>
  <c r="Q5750" i="7"/>
  <c r="S5750" i="7" s="1"/>
  <c r="V5494" i="7"/>
  <c r="U5494" i="7"/>
  <c r="Q5494" i="7"/>
  <c r="S5494" i="7" s="1"/>
  <c r="T5494" i="7" s="1"/>
  <c r="V7654" i="7"/>
  <c r="U7654" i="7"/>
  <c r="U9310" i="7"/>
  <c r="V9310" i="7"/>
  <c r="Q9310" i="7"/>
  <c r="R9310" i="7"/>
  <c r="V5825" i="7"/>
  <c r="U5825" i="7"/>
  <c r="Q5825" i="7"/>
  <c r="R5825" i="7"/>
  <c r="V7873" i="7"/>
  <c r="Q7873" i="7"/>
  <c r="R7873" i="7"/>
  <c r="U7873" i="7"/>
  <c r="V9921" i="7"/>
  <c r="U9921" i="7"/>
  <c r="Q9921" i="7"/>
  <c r="R9921" i="7"/>
  <c r="V5792" i="7"/>
  <c r="U5792" i="7"/>
  <c r="Q5792" i="7"/>
  <c r="S5792" i="7" s="1"/>
  <c r="V7840" i="7"/>
  <c r="U7840" i="7"/>
  <c r="Q7840" i="7"/>
  <c r="S7840" i="7" s="1"/>
  <c r="U8864" i="7"/>
  <c r="V8864" i="7"/>
  <c r="Q8864" i="7"/>
  <c r="S8864" i="7" s="1"/>
  <c r="R8864" i="7"/>
  <c r="U6496" i="7"/>
  <c r="V6496" i="7"/>
  <c r="Q6496" i="7"/>
  <c r="S6496" i="7" s="1"/>
  <c r="T6496" i="7" s="1"/>
  <c r="V9056" i="7"/>
  <c r="U9056" i="7"/>
  <c r="Q9056" i="7"/>
  <c r="R9056" i="7"/>
  <c r="V6465" i="7"/>
  <c r="U6465" i="7"/>
  <c r="Q6465" i="7"/>
  <c r="R6465" i="7"/>
  <c r="U4896" i="7"/>
  <c r="V4896" i="7"/>
  <c r="Q4896" i="7"/>
  <c r="R4896" i="7"/>
  <c r="V8806" i="7"/>
  <c r="U8806" i="7"/>
  <c r="U7169" i="7"/>
  <c r="Q7169" i="7"/>
  <c r="V7169" i="7"/>
  <c r="R7169" i="7"/>
  <c r="V8678" i="7"/>
  <c r="U8678" i="7"/>
  <c r="V5249" i="7"/>
  <c r="U5249" i="7"/>
  <c r="Q5249" i="7"/>
  <c r="R5249" i="7"/>
  <c r="U7297" i="7"/>
  <c r="V7297" i="7"/>
  <c r="Q7297" i="7"/>
  <c r="R7297" i="7"/>
  <c r="U9345" i="7"/>
  <c r="V9345" i="7"/>
  <c r="Q9345" i="7"/>
  <c r="R9345" i="7"/>
  <c r="V5472" i="7"/>
  <c r="U5472" i="7"/>
  <c r="Q5472" i="7"/>
  <c r="S5472" i="7" s="1"/>
  <c r="T5472" i="7" s="1"/>
  <c r="V9025" i="7"/>
  <c r="U9025" i="7"/>
  <c r="Q9025" i="7"/>
  <c r="R9025" i="7"/>
  <c r="V6688" i="7"/>
  <c r="U6688" i="7"/>
  <c r="Q6688" i="7"/>
  <c r="U7937" i="7"/>
  <c r="V7937" i="7"/>
  <c r="Q7937" i="7"/>
  <c r="R7937" i="7"/>
  <c r="V4576" i="7"/>
  <c r="U4576" i="7"/>
  <c r="Q4576" i="7"/>
  <c r="S4576" i="7" s="1"/>
  <c r="U7904" i="7"/>
  <c r="V7904" i="7"/>
  <c r="Q7904" i="7"/>
  <c r="S7904" i="7" s="1"/>
  <c r="T7904" i="7" s="1"/>
  <c r="V9440" i="7"/>
  <c r="U9440" i="7"/>
  <c r="Q9440" i="7"/>
  <c r="R9440" i="7"/>
  <c r="V5088" i="7"/>
  <c r="U5088" i="7"/>
  <c r="Q5088" i="7"/>
  <c r="S5088" i="7" s="1"/>
  <c r="T5088" i="7" s="1"/>
  <c r="Q78" i="7"/>
  <c r="S78" i="7" s="1"/>
  <c r="T78" i="7" s="1"/>
  <c r="R478" i="7"/>
  <c r="S478" i="7" s="1"/>
  <c r="R750" i="7"/>
  <c r="S750" i="7" s="1"/>
  <c r="R1006" i="7"/>
  <c r="S1006" i="7" s="1"/>
  <c r="R1246" i="7"/>
  <c r="S1246" i="7" s="1"/>
  <c r="Q1518" i="7"/>
  <c r="Q1758" i="7"/>
  <c r="Q2014" i="7"/>
  <c r="Q2270" i="7"/>
  <c r="S2270" i="7" s="1"/>
  <c r="Q2526" i="7"/>
  <c r="S2526" i="7" s="1"/>
  <c r="Q2798" i="7"/>
  <c r="Q3054" i="7"/>
  <c r="S3054" i="7" s="1"/>
  <c r="T3054" i="7" s="1"/>
  <c r="Q3310" i="7"/>
  <c r="S3310" i="7" s="1"/>
  <c r="Q3566" i="7"/>
  <c r="S3566" i="7" s="1"/>
  <c r="Q3806" i="7"/>
  <c r="S3806" i="7" s="1"/>
  <c r="R266" i="7"/>
  <c r="R330" i="7"/>
  <c r="S330" i="7" s="1"/>
  <c r="R394" i="7"/>
  <c r="R458" i="7"/>
  <c r="S458" i="7" s="1"/>
  <c r="R522" i="7"/>
  <c r="R586" i="7"/>
  <c r="S586" i="7" s="1"/>
  <c r="R650" i="7"/>
  <c r="R714" i="7"/>
  <c r="S714" i="7" s="1"/>
  <c r="R778" i="7"/>
  <c r="R842" i="7"/>
  <c r="S842" i="7" s="1"/>
  <c r="R906" i="7"/>
  <c r="R970" i="7"/>
  <c r="S970" i="7" s="1"/>
  <c r="R1034" i="7"/>
  <c r="R1098" i="7"/>
  <c r="S1098" i="7" s="1"/>
  <c r="R1162" i="7"/>
  <c r="R1226" i="7"/>
  <c r="S1226" i="7" s="1"/>
  <c r="R1290" i="7"/>
  <c r="R1354" i="7"/>
  <c r="S1354" i="7" s="1"/>
  <c r="R1418" i="7"/>
  <c r="R1482" i="7"/>
  <c r="S1482" i="7" s="1"/>
  <c r="R1546" i="7"/>
  <c r="R1610" i="7"/>
  <c r="S1610" i="7" s="1"/>
  <c r="R1674" i="7"/>
  <c r="R1738" i="7"/>
  <c r="S1738" i="7" s="1"/>
  <c r="R1802" i="7"/>
  <c r="R1866" i="7"/>
  <c r="S1866" i="7" s="1"/>
  <c r="R1930" i="7"/>
  <c r="R1994" i="7"/>
  <c r="S1994" i="7" s="1"/>
  <c r="R2058" i="7"/>
  <c r="R2122" i="7"/>
  <c r="S2122" i="7" s="1"/>
  <c r="R2186" i="7"/>
  <c r="R2250" i="7"/>
  <c r="S2250" i="7" s="1"/>
  <c r="R2314" i="7"/>
  <c r="R2378" i="7"/>
  <c r="S2378" i="7" s="1"/>
  <c r="R2442" i="7"/>
  <c r="R2506" i="7"/>
  <c r="S2506" i="7" s="1"/>
  <c r="R2570" i="7"/>
  <c r="R2634" i="7"/>
  <c r="S2634" i="7" s="1"/>
  <c r="R2698" i="7"/>
  <c r="R2762" i="7"/>
  <c r="S2762" i="7" s="1"/>
  <c r="R2826" i="7"/>
  <c r="R2890" i="7"/>
  <c r="S2890" i="7" s="1"/>
  <c r="R2954" i="7"/>
  <c r="R3018" i="7"/>
  <c r="S3018" i="7" s="1"/>
  <c r="R3082" i="7"/>
  <c r="R3146" i="7"/>
  <c r="S3146" i="7" s="1"/>
  <c r="R3210" i="7"/>
  <c r="R3274" i="7"/>
  <c r="S3274" i="7" s="1"/>
  <c r="R3338" i="7"/>
  <c r="R3402" i="7"/>
  <c r="S3402" i="7" s="1"/>
  <c r="R3466" i="7"/>
  <c r="R3530" i="7"/>
  <c r="S3530" i="7" s="1"/>
  <c r="R3594" i="7"/>
  <c r="R3658" i="7"/>
  <c r="S3658" i="7" s="1"/>
  <c r="R3722" i="7"/>
  <c r="R3786" i="7"/>
  <c r="S3786" i="7" s="1"/>
  <c r="R3850" i="7"/>
  <c r="R3914" i="7"/>
  <c r="S3914" i="7" s="1"/>
  <c r="R3978" i="7"/>
  <c r="R258" i="7"/>
  <c r="S258" i="7" s="1"/>
  <c r="R322" i="7"/>
  <c r="S322" i="7" s="1"/>
  <c r="R386" i="7"/>
  <c r="S386" i="7" s="1"/>
  <c r="R450" i="7"/>
  <c r="S450" i="7" s="1"/>
  <c r="R514" i="7"/>
  <c r="S514" i="7" s="1"/>
  <c r="R578" i="7"/>
  <c r="S578" i="7" s="1"/>
  <c r="R642" i="7"/>
  <c r="S642" i="7" s="1"/>
  <c r="R706" i="7"/>
  <c r="S706" i="7" s="1"/>
  <c r="R770" i="7"/>
  <c r="S770" i="7" s="1"/>
  <c r="R834" i="7"/>
  <c r="S834" i="7" s="1"/>
  <c r="R898" i="7"/>
  <c r="S898" i="7" s="1"/>
  <c r="R962" i="7"/>
  <c r="S962" i="7" s="1"/>
  <c r="R1026" i="7"/>
  <c r="S1026" i="7" s="1"/>
  <c r="R1090" i="7"/>
  <c r="S1090" i="7" s="1"/>
  <c r="R1154" i="7"/>
  <c r="S1154" i="7" s="1"/>
  <c r="R1218" i="7"/>
  <c r="S1218" i="7" s="1"/>
  <c r="R1282" i="7"/>
  <c r="S1282" i="7" s="1"/>
  <c r="R1346" i="7"/>
  <c r="S1346" i="7" s="1"/>
  <c r="R1410" i="7"/>
  <c r="S1410" i="7" s="1"/>
  <c r="R1474" i="7"/>
  <c r="S1474" i="7" s="1"/>
  <c r="R1538" i="7"/>
  <c r="S1538" i="7" s="1"/>
  <c r="R1602" i="7"/>
  <c r="S1602" i="7" s="1"/>
  <c r="R1666" i="7"/>
  <c r="S1666" i="7" s="1"/>
  <c r="R1730" i="7"/>
  <c r="S1730" i="7" s="1"/>
  <c r="R1794" i="7"/>
  <c r="S1794" i="7" s="1"/>
  <c r="R1858" i="7"/>
  <c r="S1858" i="7" s="1"/>
  <c r="R1922" i="7"/>
  <c r="S1922" i="7" s="1"/>
  <c r="R1986" i="7"/>
  <c r="S1986" i="7" s="1"/>
  <c r="R2050" i="7"/>
  <c r="S2050" i="7" s="1"/>
  <c r="R2114" i="7"/>
  <c r="S2114" i="7" s="1"/>
  <c r="R2178" i="7"/>
  <c r="S2178" i="7" s="1"/>
  <c r="R2242" i="7"/>
  <c r="S2242" i="7" s="1"/>
  <c r="R2306" i="7"/>
  <c r="S2306" i="7" s="1"/>
  <c r="R2370" i="7"/>
  <c r="S2370" i="7" s="1"/>
  <c r="R2434" i="7"/>
  <c r="S2434" i="7" s="1"/>
  <c r="R2498" i="7"/>
  <c r="S2498" i="7" s="1"/>
  <c r="R2562" i="7"/>
  <c r="S2562" i="7" s="1"/>
  <c r="R2626" i="7"/>
  <c r="S2626" i="7" s="1"/>
  <c r="R2690" i="7"/>
  <c r="S2690" i="7" s="1"/>
  <c r="R2754" i="7"/>
  <c r="S2754" i="7" s="1"/>
  <c r="R2818" i="7"/>
  <c r="S2818" i="7" s="1"/>
  <c r="R2882" i="7"/>
  <c r="S2882" i="7" s="1"/>
  <c r="R2946" i="7"/>
  <c r="S2946" i="7" s="1"/>
  <c r="R3010" i="7"/>
  <c r="S3010" i="7" s="1"/>
  <c r="R3074" i="7"/>
  <c r="S3074" i="7" s="1"/>
  <c r="R3138" i="7"/>
  <c r="S3138" i="7" s="1"/>
  <c r="R3202" i="7"/>
  <c r="S3202" i="7" s="1"/>
  <c r="R3266" i="7"/>
  <c r="S3266" i="7" s="1"/>
  <c r="R3330" i="7"/>
  <c r="S3330" i="7" s="1"/>
  <c r="R3394" i="7"/>
  <c r="S3394" i="7" s="1"/>
  <c r="R3458" i="7"/>
  <c r="S3458" i="7" s="1"/>
  <c r="R3522" i="7"/>
  <c r="S3522" i="7" s="1"/>
  <c r="R3586" i="7"/>
  <c r="S3586" i="7" s="1"/>
  <c r="R3650" i="7"/>
  <c r="S3650" i="7" s="1"/>
  <c r="R3714" i="7"/>
  <c r="S3714" i="7" s="1"/>
  <c r="R3778" i="7"/>
  <c r="S3778" i="7" s="1"/>
  <c r="R3842" i="7"/>
  <c r="S3842" i="7" s="1"/>
  <c r="R3906" i="7"/>
  <c r="S3906" i="7" s="1"/>
  <c r="R3970" i="7"/>
  <c r="S3970" i="7" s="1"/>
  <c r="R4034" i="7"/>
  <c r="R4098" i="7"/>
  <c r="S4098" i="7" s="1"/>
  <c r="R4078" i="7"/>
  <c r="Q4042" i="7"/>
  <c r="S4042" i="7" s="1"/>
  <c r="Q4106" i="7"/>
  <c r="Q4170" i="7"/>
  <c r="Q4234" i="7"/>
  <c r="Q4298" i="7"/>
  <c r="S4298" i="7" s="1"/>
  <c r="T4298" i="7" s="1"/>
  <c r="Q4362" i="7"/>
  <c r="Q4426" i="7"/>
  <c r="S4426" i="7" s="1"/>
  <c r="T4426" i="7" s="1"/>
  <c r="Q4490" i="7"/>
  <c r="Q37" i="7"/>
  <c r="S37" i="7" s="1"/>
  <c r="T37" i="7" s="1"/>
  <c r="Q101" i="7"/>
  <c r="S101" i="7" s="1"/>
  <c r="Q165" i="7"/>
  <c r="S165" i="7" s="1"/>
  <c r="Q229" i="7"/>
  <c r="S229" i="7" s="1"/>
  <c r="Q293" i="7"/>
  <c r="S293" i="7" s="1"/>
  <c r="T293" i="7" s="1"/>
  <c r="Q357" i="7"/>
  <c r="Q421" i="7"/>
  <c r="S421" i="7" s="1"/>
  <c r="T421" i="7" s="1"/>
  <c r="Q485" i="7"/>
  <c r="Q549" i="7"/>
  <c r="Q613" i="7"/>
  <c r="Q677" i="7"/>
  <c r="Q741" i="7"/>
  <c r="Q805" i="7"/>
  <c r="Q869" i="7"/>
  <c r="Q933" i="7"/>
  <c r="S933" i="7" s="1"/>
  <c r="T933" i="7" s="1"/>
  <c r="Q997" i="7"/>
  <c r="Q1061" i="7"/>
  <c r="S1061" i="7" s="1"/>
  <c r="T1061" i="7" s="1"/>
  <c r="Q1125" i="7"/>
  <c r="S1125" i="7" s="1"/>
  <c r="Q1189" i="7"/>
  <c r="S1189" i="7" s="1"/>
  <c r="Q1253" i="7"/>
  <c r="S1253" i="7" s="1"/>
  <c r="Q1317" i="7"/>
  <c r="S1317" i="7" s="1"/>
  <c r="Q1381" i="7"/>
  <c r="S1381" i="7" s="1"/>
  <c r="Q1445" i="7"/>
  <c r="S1445" i="7" s="1"/>
  <c r="T1445" i="7" s="1"/>
  <c r="Q1509" i="7"/>
  <c r="Q1573" i="7"/>
  <c r="S1573" i="7" s="1"/>
  <c r="T1573" i="7" s="1"/>
  <c r="Q1637" i="7"/>
  <c r="Q1701" i="7"/>
  <c r="S1701" i="7" s="1"/>
  <c r="T1701" i="7" s="1"/>
  <c r="Q1765" i="7"/>
  <c r="Q1829" i="7"/>
  <c r="S1829" i="7" s="1"/>
  <c r="T1829" i="7" s="1"/>
  <c r="Q1893" i="7"/>
  <c r="S1893" i="7" s="1"/>
  <c r="Q1957" i="7"/>
  <c r="S1957" i="7" s="1"/>
  <c r="Q2021" i="7"/>
  <c r="S2021" i="7" s="1"/>
  <c r="Q2085" i="7"/>
  <c r="S2085" i="7" s="1"/>
  <c r="Q2149" i="7"/>
  <c r="S2149" i="7" s="1"/>
  <c r="Q2213" i="7"/>
  <c r="S2213" i="7" s="1"/>
  <c r="Q2277" i="7"/>
  <c r="S2277" i="7" s="1"/>
  <c r="Q2341" i="7"/>
  <c r="S2341" i="7" s="1"/>
  <c r="Q2405" i="7"/>
  <c r="S2405" i="7" s="1"/>
  <c r="Q2469" i="7"/>
  <c r="S2469" i="7" s="1"/>
  <c r="T2469" i="7" s="1"/>
  <c r="Q2533" i="7"/>
  <c r="Q2597" i="7"/>
  <c r="Q2661" i="7"/>
  <c r="Q2725" i="7"/>
  <c r="Q2789" i="7"/>
  <c r="Q2853" i="7"/>
  <c r="Q2917" i="7"/>
  <c r="Q2981" i="7"/>
  <c r="S2981" i="7" s="1"/>
  <c r="T2981" i="7" s="1"/>
  <c r="Q3045" i="7"/>
  <c r="Q3109" i="7"/>
  <c r="S3109" i="7" s="1"/>
  <c r="T3109" i="7" s="1"/>
  <c r="Q3173" i="7"/>
  <c r="Q3237" i="7"/>
  <c r="Q3301" i="7"/>
  <c r="Q3365" i="7"/>
  <c r="S3365" i="7" s="1"/>
  <c r="Q3429" i="7"/>
  <c r="Q3493" i="7"/>
  <c r="S3493" i="7" s="1"/>
  <c r="Q4162" i="7"/>
  <c r="S4162" i="7" s="1"/>
  <c r="Q4226" i="7"/>
  <c r="S4226" i="7" s="1"/>
  <c r="T4226" i="7" s="1"/>
  <c r="R40" i="7"/>
  <c r="R104" i="7"/>
  <c r="S104" i="7" s="1"/>
  <c r="R168" i="7"/>
  <c r="S168" i="7" s="1"/>
  <c r="R232" i="7"/>
  <c r="S232" i="7" s="1"/>
  <c r="R296" i="7"/>
  <c r="S296" i="7" s="1"/>
  <c r="R360" i="7"/>
  <c r="S360" i="7" s="1"/>
  <c r="R424" i="7"/>
  <c r="S424" i="7" s="1"/>
  <c r="R488" i="7"/>
  <c r="S488" i="7" s="1"/>
  <c r="R552" i="7"/>
  <c r="S552" i="7" s="1"/>
  <c r="R616" i="7"/>
  <c r="S616" i="7" s="1"/>
  <c r="R680" i="7"/>
  <c r="S680" i="7" s="1"/>
  <c r="R744" i="7"/>
  <c r="S744" i="7" s="1"/>
  <c r="R808" i="7"/>
  <c r="S808" i="7" s="1"/>
  <c r="R872" i="7"/>
  <c r="S872" i="7" s="1"/>
  <c r="R936" i="7"/>
  <c r="S936" i="7" s="1"/>
  <c r="R1000" i="7"/>
  <c r="S1000" i="7" s="1"/>
  <c r="R1064" i="7"/>
  <c r="S1064" i="7" s="1"/>
  <c r="R1128" i="7"/>
  <c r="S1128" i="7" s="1"/>
  <c r="R1192" i="7"/>
  <c r="S1192" i="7" s="1"/>
  <c r="R1256" i="7"/>
  <c r="S1256" i="7" s="1"/>
  <c r="R1320" i="7"/>
  <c r="S1320" i="7" s="1"/>
  <c r="R1384" i="7"/>
  <c r="S1384" i="7" s="1"/>
  <c r="R1448" i="7"/>
  <c r="S1448" i="7" s="1"/>
  <c r="R1512" i="7"/>
  <c r="S1512" i="7" s="1"/>
  <c r="R1576" i="7"/>
  <c r="S1576" i="7" s="1"/>
  <c r="R1640" i="7"/>
  <c r="S1640" i="7" s="1"/>
  <c r="R1704" i="7"/>
  <c r="S1704" i="7" s="1"/>
  <c r="R1768" i="7"/>
  <c r="S1768" i="7" s="1"/>
  <c r="R1832" i="7"/>
  <c r="S1832" i="7" s="1"/>
  <c r="R1896" i="7"/>
  <c r="S1896" i="7" s="1"/>
  <c r="R1960" i="7"/>
  <c r="S1960" i="7" s="1"/>
  <c r="R2024" i="7"/>
  <c r="S2024" i="7" s="1"/>
  <c r="R2088" i="7"/>
  <c r="S2088" i="7" s="1"/>
  <c r="R2152" i="7"/>
  <c r="S2152" i="7" s="1"/>
  <c r="R2216" i="7"/>
  <c r="S2216" i="7" s="1"/>
  <c r="R2280" i="7"/>
  <c r="S2280" i="7" s="1"/>
  <c r="R2344" i="7"/>
  <c r="S2344" i="7" s="1"/>
  <c r="R2408" i="7"/>
  <c r="S2408" i="7" s="1"/>
  <c r="R2472" i="7"/>
  <c r="S2472" i="7" s="1"/>
  <c r="R2536" i="7"/>
  <c r="S2536" i="7" s="1"/>
  <c r="R2600" i="7"/>
  <c r="S2600" i="7" s="1"/>
  <c r="R2664" i="7"/>
  <c r="S2664" i="7" s="1"/>
  <c r="R2728" i="7"/>
  <c r="S2728" i="7" s="1"/>
  <c r="R2792" i="7"/>
  <c r="S2792" i="7" s="1"/>
  <c r="R2856" i="7"/>
  <c r="S2856" i="7" s="1"/>
  <c r="R2920" i="7"/>
  <c r="S2920" i="7" s="1"/>
  <c r="T2920" i="7" s="1"/>
  <c r="R2984" i="7"/>
  <c r="S2984" i="7" s="1"/>
  <c r="R3048" i="7"/>
  <c r="S3048" i="7" s="1"/>
  <c r="R3112" i="7"/>
  <c r="S3112" i="7" s="1"/>
  <c r="R3176" i="7"/>
  <c r="S3176" i="7" s="1"/>
  <c r="R3240" i="7"/>
  <c r="S3240" i="7" s="1"/>
  <c r="R3304" i="7"/>
  <c r="S3304" i="7" s="1"/>
  <c r="R3368" i="7"/>
  <c r="S3368" i="7" s="1"/>
  <c r="R3063" i="7"/>
  <c r="Q3639" i="7"/>
  <c r="R4099" i="7"/>
  <c r="R4851" i="7"/>
  <c r="Q6387" i="7"/>
  <c r="R7347" i="7"/>
  <c r="R7539" i="7"/>
  <c r="R9395" i="7"/>
  <c r="S9395" i="7" s="1"/>
  <c r="R9774" i="7"/>
  <c r="R3961" i="7"/>
  <c r="Q5046" i="7"/>
  <c r="S5046" i="7" s="1"/>
  <c r="R5174" i="7"/>
  <c r="R7094" i="7"/>
  <c r="S7094" i="7" s="1"/>
  <c r="R7462" i="7"/>
  <c r="S7462" i="7" s="1"/>
  <c r="R7590" i="7"/>
  <c r="S7590" i="7" s="1"/>
  <c r="R7654" i="7"/>
  <c r="S7654" i="7" s="1"/>
  <c r="R8230" i="7"/>
  <c r="S8230" i="7" s="1"/>
  <c r="R8358" i="7"/>
  <c r="R8678" i="7"/>
  <c r="S8678" i="7" s="1"/>
  <c r="R8806" i="7"/>
  <c r="S8806" i="7" s="1"/>
  <c r="R4913" i="7"/>
  <c r="S4913" i="7" s="1"/>
  <c r="R5425" i="7"/>
  <c r="S5425" i="7" s="1"/>
  <c r="R6449" i="7"/>
  <c r="S6449" i="7" s="1"/>
  <c r="R7217" i="7"/>
  <c r="S7217" i="7" s="1"/>
  <c r="R7473" i="7"/>
  <c r="S7473" i="7" s="1"/>
  <c r="R7729" i="7"/>
  <c r="S7729" i="7" s="1"/>
  <c r="R7985" i="7"/>
  <c r="S7985" i="7" s="1"/>
  <c r="Q8737" i="7"/>
  <c r="S8737" i="7" s="1"/>
  <c r="Q17" i="7"/>
  <c r="S17" i="7" s="1"/>
  <c r="T17" i="7" s="1"/>
  <c r="Q4308" i="7"/>
  <c r="Q4624" i="7"/>
  <c r="S4624" i="7" s="1"/>
  <c r="Q5136" i="7"/>
  <c r="R6688" i="7"/>
  <c r="Q7440" i="7"/>
  <c r="Q8464" i="7"/>
  <c r="S8464" i="7" s="1"/>
  <c r="R9728" i="7"/>
  <c r="R16" i="7"/>
  <c r="S16" i="7" s="1"/>
  <c r="U1502" i="7"/>
  <c r="U3294" i="7"/>
  <c r="V3806" i="7"/>
  <c r="U394" i="7"/>
  <c r="U650" i="7"/>
  <c r="U906" i="7"/>
  <c r="U1162" i="7"/>
  <c r="U1418" i="7"/>
  <c r="U1674" i="7"/>
  <c r="U1930" i="7"/>
  <c r="U2186" i="7"/>
  <c r="U2442" i="7"/>
  <c r="U2698" i="7"/>
  <c r="V2954" i="7"/>
  <c r="V3210" i="7"/>
  <c r="V3466" i="7"/>
  <c r="V3722" i="7"/>
  <c r="V3978" i="7"/>
  <c r="U4234" i="7"/>
  <c r="U4490" i="7"/>
  <c r="V229" i="7"/>
  <c r="V485" i="7"/>
  <c r="V741" i="7"/>
  <c r="V997" i="7"/>
  <c r="V1253" i="7"/>
  <c r="V1509" i="7"/>
  <c r="V1765" i="7"/>
  <c r="V2021" i="7"/>
  <c r="V2277" i="7"/>
  <c r="V2533" i="7"/>
  <c r="V2789" i="7"/>
  <c r="V3045" i="7"/>
  <c r="V3301" i="7"/>
  <c r="V40" i="7"/>
  <c r="V4034" i="7"/>
  <c r="U2743" i="7"/>
  <c r="V3063" i="7"/>
  <c r="V9489" i="7"/>
  <c r="U4309" i="7"/>
  <c r="Q2" i="7"/>
  <c r="S2" i="7" s="1"/>
  <c r="U2" i="7"/>
  <c r="Q8181" i="7"/>
  <c r="S8181" i="7" s="1"/>
  <c r="R9781" i="7"/>
  <c r="S9781" i="7" s="1"/>
  <c r="R4820" i="7"/>
  <c r="Q4884" i="7"/>
  <c r="S4884" i="7" s="1"/>
  <c r="T4884" i="7" s="1"/>
  <c r="R6100" i="7"/>
  <c r="S6100" i="7" s="1"/>
  <c r="V7349" i="7"/>
  <c r="U7500" i="7"/>
  <c r="Q8501" i="7"/>
  <c r="S8501" i="7" s="1"/>
  <c r="T8501" i="7" s="1"/>
  <c r="V8181" i="7"/>
  <c r="R3655" i="7"/>
  <c r="S3655" i="7" s="1"/>
  <c r="Q7413" i="7"/>
  <c r="S7413" i="7" s="1"/>
  <c r="T7413" i="7" s="1"/>
  <c r="Q5396" i="7"/>
  <c r="S5396" i="7" s="1"/>
  <c r="T5396" i="7" s="1"/>
  <c r="U8181" i="7"/>
  <c r="Q8282" i="7"/>
  <c r="S8282" i="7" s="1"/>
  <c r="T8282" i="7" s="1"/>
  <c r="Q8117" i="7"/>
  <c r="S8117" i="7" s="1"/>
  <c r="T8117" i="7" s="1"/>
  <c r="U9053" i="7"/>
  <c r="R8669" i="7"/>
  <c r="Q8730" i="7"/>
  <c r="V8649" i="7"/>
  <c r="V924" i="7"/>
  <c r="U7349" i="7"/>
  <c r="U8878" i="7"/>
  <c r="Q6069" i="7"/>
  <c r="S6069" i="7" s="1"/>
  <c r="T6069" i="7" s="1"/>
  <c r="R6250" i="7"/>
  <c r="V6250" i="7"/>
  <c r="R8218" i="7"/>
  <c r="Q8218" i="7"/>
  <c r="V5332" i="7"/>
  <c r="R5332" i="7"/>
  <c r="U5332" i="7"/>
  <c r="Q6074" i="7"/>
  <c r="S6074" i="7" s="1"/>
  <c r="T6074" i="7" s="1"/>
  <c r="V6074" i="7"/>
  <c r="U6074" i="7"/>
  <c r="V5882" i="7"/>
  <c r="R5882" i="7"/>
  <c r="U5882" i="7"/>
  <c r="Q5882" i="7"/>
  <c r="V5690" i="7"/>
  <c r="R5690" i="7"/>
  <c r="Q5690" i="7"/>
  <c r="V5498" i="7"/>
  <c r="R5498" i="7"/>
  <c r="Q5306" i="7"/>
  <c r="R5306" i="7"/>
  <c r="V5114" i="7"/>
  <c r="Q5114" i="7"/>
  <c r="V4922" i="7"/>
  <c r="U4922" i="7"/>
  <c r="R4922" i="7"/>
  <c r="U4535" i="7"/>
  <c r="Q4535" i="7"/>
  <c r="V4535" i="7"/>
  <c r="R4535" i="7"/>
  <c r="V4279" i="7"/>
  <c r="R4279" i="7"/>
  <c r="S4279" i="7" s="1"/>
  <c r="U4279" i="7"/>
  <c r="U3977" i="7"/>
  <c r="V3977" i="7"/>
  <c r="V9975" i="7"/>
  <c r="U9975" i="7"/>
  <c r="Q9975" i="7"/>
  <c r="V9783" i="7"/>
  <c r="U9783" i="7"/>
  <c r="Q9783" i="7"/>
  <c r="V9591" i="7"/>
  <c r="Q9591" i="7"/>
  <c r="R9591" i="7"/>
  <c r="V9399" i="7"/>
  <c r="R9399" i="7"/>
  <c r="V9207" i="7"/>
  <c r="U9207" i="7"/>
  <c r="Q9207" i="7"/>
  <c r="V9015" i="7"/>
  <c r="U9015" i="7"/>
  <c r="Q9015" i="7"/>
  <c r="R9015" i="7"/>
  <c r="U8823" i="7"/>
  <c r="Q8823" i="7"/>
  <c r="R8823" i="7"/>
  <c r="U8631" i="7"/>
  <c r="R8631" i="7"/>
  <c r="U8055" i="7"/>
  <c r="Q8055" i="7"/>
  <c r="R8055" i="7"/>
  <c r="U7863" i="7"/>
  <c r="R7863" i="7"/>
  <c r="Q7479" i="7"/>
  <c r="R7479" i="7"/>
  <c r="Q7287" i="7"/>
  <c r="S7287" i="7" s="1"/>
  <c r="R7287" i="7"/>
  <c r="Q6711" i="7"/>
  <c r="R6711" i="7"/>
  <c r="V5751" i="7"/>
  <c r="U5751" i="7"/>
  <c r="U5367" i="7"/>
  <c r="V5367" i="7"/>
  <c r="Q5367" i="7"/>
  <c r="S5367" i="7" s="1"/>
  <c r="T5367" i="7" s="1"/>
  <c r="U5175" i="7"/>
  <c r="V5175" i="7"/>
  <c r="Q5175" i="7"/>
  <c r="U4983" i="7"/>
  <c r="R4983" i="7"/>
  <c r="S4983" i="7" s="1"/>
  <c r="U4599" i="7"/>
  <c r="V4599" i="7"/>
  <c r="Q4599" i="7"/>
  <c r="S4599" i="7" s="1"/>
  <c r="T4599" i="7" s="1"/>
  <c r="U4360" i="7"/>
  <c r="V4360" i="7"/>
  <c r="Q4360" i="7"/>
  <c r="R4360" i="7"/>
  <c r="Q4104" i="7"/>
  <c r="R4104" i="7"/>
  <c r="U4027" i="7"/>
  <c r="R4027" i="7"/>
  <c r="U2299" i="7"/>
  <c r="V2299" i="7"/>
  <c r="Q2299" i="7"/>
  <c r="U2107" i="7"/>
  <c r="V2107" i="7"/>
  <c r="R2107" i="7"/>
  <c r="S2107" i="7" s="1"/>
  <c r="U1723" i="7"/>
  <c r="V1723" i="7"/>
  <c r="V763" i="7"/>
  <c r="U763" i="7"/>
  <c r="Q763" i="7"/>
  <c r="U3424" i="7"/>
  <c r="V3424" i="7"/>
  <c r="Q3424" i="7"/>
  <c r="U2668" i="7"/>
  <c r="Q2668" i="7"/>
  <c r="U2156" i="7"/>
  <c r="V2156" i="7"/>
  <c r="U1388" i="7"/>
  <c r="V1388" i="7"/>
  <c r="U620" i="7"/>
  <c r="V620" i="7"/>
  <c r="V3369" i="7"/>
  <c r="R3369" i="7"/>
  <c r="V2601" i="7"/>
  <c r="U2601" i="7"/>
  <c r="V1833" i="7"/>
  <c r="R1833" i="7"/>
  <c r="U1065" i="7"/>
  <c r="V1065" i="7"/>
  <c r="U297" i="7"/>
  <c r="V297" i="7"/>
  <c r="Q297" i="7"/>
  <c r="S297" i="7" s="1"/>
  <c r="T297" i="7" s="1"/>
  <c r="V3326" i="7"/>
  <c r="U3326" i="7"/>
  <c r="R3326" i="7"/>
  <c r="V254" i="7"/>
  <c r="U254" i="7"/>
  <c r="R254" i="7"/>
  <c r="S254" i="7" s="1"/>
  <c r="V7166" i="7"/>
  <c r="U7166" i="7"/>
  <c r="Q7166" i="7"/>
  <c r="U6974" i="7"/>
  <c r="Q6974" i="7"/>
  <c r="V6974" i="7"/>
  <c r="R6974" i="7"/>
  <c r="Q6590" i="7"/>
  <c r="V6590" i="7"/>
  <c r="U6590" i="7"/>
  <c r="R6590" i="7"/>
  <c r="R6398" i="7"/>
  <c r="V6398" i="7"/>
  <c r="U6398" i="7"/>
  <c r="V6206" i="7"/>
  <c r="U6206" i="7"/>
  <c r="V6014" i="7"/>
  <c r="U6014" i="7"/>
  <c r="Q6014" i="7"/>
  <c r="S6014" i="7" s="1"/>
  <c r="T6014" i="7" s="1"/>
  <c r="U5822" i="7"/>
  <c r="Q5822" i="7"/>
  <c r="S5822" i="7" s="1"/>
  <c r="R5822" i="7"/>
  <c r="V5630" i="7"/>
  <c r="R5630" i="7"/>
  <c r="V5438" i="7"/>
  <c r="R5438" i="7"/>
  <c r="S5438" i="7" s="1"/>
  <c r="V5246" i="7"/>
  <c r="U5246" i="7"/>
  <c r="V5054" i="7"/>
  <c r="U5054" i="7"/>
  <c r="Q5054" i="7"/>
  <c r="S5054" i="7" s="1"/>
  <c r="T5054" i="7" s="1"/>
  <c r="V4862" i="7"/>
  <c r="Q4862" i="7"/>
  <c r="U4862" i="7"/>
  <c r="R4862" i="7"/>
  <c r="V4670" i="7"/>
  <c r="U4670" i="7"/>
  <c r="Q4670" i="7"/>
  <c r="R4670" i="7"/>
  <c r="U4455" i="7"/>
  <c r="R4455" i="7"/>
  <c r="Q4199" i="7"/>
  <c r="V4199" i="7"/>
  <c r="R4199" i="7"/>
  <c r="V3737" i="7"/>
  <c r="R3737" i="7"/>
  <c r="S3737" i="7" s="1"/>
  <c r="U9678" i="7"/>
  <c r="Q9678" i="7"/>
  <c r="U9342" i="7"/>
  <c r="V9342" i="7"/>
  <c r="Q9342" i="7"/>
  <c r="R9342" i="7"/>
  <c r="R9915" i="7"/>
  <c r="V9915" i="7"/>
  <c r="V9723" i="7"/>
  <c r="Q9723" i="7"/>
  <c r="U9723" i="7"/>
  <c r="R9723" i="7"/>
  <c r="V9531" i="7"/>
  <c r="Q9531" i="7"/>
  <c r="R9531" i="7"/>
  <c r="V9339" i="7"/>
  <c r="U9339" i="7"/>
  <c r="U9147" i="7"/>
  <c r="R9147" i="7"/>
  <c r="S9147" i="7" s="1"/>
  <c r="U8955" i="7"/>
  <c r="Q8955" i="7"/>
  <c r="U8571" i="7"/>
  <c r="V8571" i="7"/>
  <c r="R8571" i="7"/>
  <c r="S8571" i="7" s="1"/>
  <c r="V8379" i="7"/>
  <c r="U8379" i="7"/>
  <c r="Q8379" i="7"/>
  <c r="U8059" i="7"/>
  <c r="V8059" i="7"/>
  <c r="U7995" i="7"/>
  <c r="R7995" i="7"/>
  <c r="V7867" i="7"/>
  <c r="U7867" i="7"/>
  <c r="U7803" i="7"/>
  <c r="R7803" i="7"/>
  <c r="S7803" i="7" s="1"/>
  <c r="U7675" i="7"/>
  <c r="V7675" i="7"/>
  <c r="R7675" i="7"/>
  <c r="S7675" i="7" s="1"/>
  <c r="U7547" i="7"/>
  <c r="V7547" i="7"/>
  <c r="U7483" i="7"/>
  <c r="R7483" i="7"/>
  <c r="V7355" i="7"/>
  <c r="U7355" i="7"/>
  <c r="U7291" i="7"/>
  <c r="R7291" i="7"/>
  <c r="U8730" i="7"/>
  <c r="R8730" i="7"/>
  <c r="V4597" i="7"/>
  <c r="Q4597" i="7"/>
  <c r="R4597" i="7"/>
  <c r="U5301" i="7"/>
  <c r="R5301" i="7"/>
  <c r="V5301" i="7"/>
  <c r="R3569" i="7"/>
  <c r="Q3569" i="7"/>
  <c r="U4628" i="7"/>
  <c r="Q4628" i="7"/>
  <c r="R4628" i="7"/>
  <c r="U4820" i="7"/>
  <c r="Q4820" i="7"/>
  <c r="S4820" i="7" s="1"/>
  <c r="Q6356" i="7"/>
  <c r="R6356" i="7"/>
  <c r="R8980" i="7"/>
  <c r="V8980" i="7"/>
  <c r="Q6010" i="7"/>
  <c r="V6010" i="7"/>
  <c r="R6010" i="7"/>
  <c r="U6010" i="7"/>
  <c r="V5818" i="7"/>
  <c r="R5818" i="7"/>
  <c r="U5818" i="7"/>
  <c r="V5626" i="7"/>
  <c r="R5626" i="7"/>
  <c r="U5626" i="7"/>
  <c r="Q5626" i="7"/>
  <c r="V5434" i="7"/>
  <c r="Q5434" i="7"/>
  <c r="R5434" i="7"/>
  <c r="V5050" i="7"/>
  <c r="Q5050" i="7"/>
  <c r="S5050" i="7" s="1"/>
  <c r="T5050" i="7" s="1"/>
  <c r="V4858" i="7"/>
  <c r="R4858" i="7"/>
  <c r="U4858" i="7"/>
  <c r="V4666" i="7"/>
  <c r="U4666" i="7"/>
  <c r="Q4666" i="7"/>
  <c r="V4449" i="7"/>
  <c r="R4449" i="7"/>
  <c r="U4193" i="7"/>
  <c r="R4193" i="7"/>
  <c r="S4193" i="7" s="1"/>
  <c r="V4193" i="7"/>
  <c r="U3721" i="7"/>
  <c r="V3721" i="7"/>
  <c r="V9670" i="7"/>
  <c r="U9670" i="7"/>
  <c r="V9911" i="7"/>
  <c r="Q9911" i="7"/>
  <c r="V9719" i="7"/>
  <c r="U9719" i="7"/>
  <c r="Q9719" i="7"/>
  <c r="V9527" i="7"/>
  <c r="U9527" i="7"/>
  <c r="R9527" i="7"/>
  <c r="S9527" i="7" s="1"/>
  <c r="V9335" i="7"/>
  <c r="R9335" i="7"/>
  <c r="V9143" i="7"/>
  <c r="Q9143" i="7"/>
  <c r="S9143" i="7" s="1"/>
  <c r="V8951" i="7"/>
  <c r="Q8951" i="7"/>
  <c r="U8951" i="7"/>
  <c r="R8951" i="7"/>
  <c r="U8759" i="7"/>
  <c r="Q8759" i="7"/>
  <c r="R8759" i="7"/>
  <c r="U8567" i="7"/>
  <c r="R8567" i="7"/>
  <c r="U7991" i="7"/>
  <c r="R7991" i="7"/>
  <c r="Q7415" i="7"/>
  <c r="R7415" i="7"/>
  <c r="Q7223" i="7"/>
  <c r="R7223" i="7"/>
  <c r="Q6839" i="7"/>
  <c r="R6839" i="7"/>
  <c r="Q6647" i="7"/>
  <c r="R6647" i="7"/>
  <c r="V5687" i="7"/>
  <c r="U5687" i="7"/>
  <c r="U5303" i="7"/>
  <c r="Q5303" i="7"/>
  <c r="U5111" i="7"/>
  <c r="V5111" i="7"/>
  <c r="Q5111" i="7"/>
  <c r="U4919" i="7"/>
  <c r="V4919" i="7"/>
  <c r="U4531" i="7"/>
  <c r="Q4531" i="7"/>
  <c r="U4275" i="7"/>
  <c r="Q4275" i="7"/>
  <c r="V4275" i="7"/>
  <c r="R4275" i="7"/>
  <c r="Q3965" i="7"/>
  <c r="S3965" i="7" s="1"/>
  <c r="R3965" i="7"/>
  <c r="U3963" i="7"/>
  <c r="R3963" i="7"/>
  <c r="S3963" i="7" s="1"/>
  <c r="U2235" i="7"/>
  <c r="Q2235" i="7"/>
  <c r="S2235" i="7" s="1"/>
  <c r="U2043" i="7"/>
  <c r="V2043" i="7"/>
  <c r="R2043" i="7"/>
  <c r="U1659" i="7"/>
  <c r="V1659" i="7"/>
  <c r="U1083" i="7"/>
  <c r="V1083" i="7"/>
  <c r="U891" i="7"/>
  <c r="V891" i="7"/>
  <c r="V699" i="7"/>
  <c r="Q699" i="7"/>
  <c r="U3936" i="7"/>
  <c r="V3936" i="7"/>
  <c r="U3744" i="7"/>
  <c r="V3744" i="7"/>
  <c r="V2412" i="7"/>
  <c r="U2412" i="7"/>
  <c r="V876" i="7"/>
  <c r="Q876" i="7"/>
  <c r="V108" i="7"/>
  <c r="R108" i="7"/>
  <c r="V2089" i="7"/>
  <c r="R2089" i="7"/>
  <c r="V1321" i="7"/>
  <c r="R1321" i="7"/>
  <c r="U553" i="7"/>
  <c r="V553" i="7"/>
  <c r="V4302" i="7"/>
  <c r="U4302" i="7"/>
  <c r="Q4302" i="7"/>
  <c r="V7230" i="7"/>
  <c r="U7230" i="7"/>
  <c r="Q7230" i="7"/>
  <c r="V7038" i="7"/>
  <c r="R7038" i="7"/>
  <c r="U7038" i="7"/>
  <c r="Q7038" i="7"/>
  <c r="Q6846" i="7"/>
  <c r="U6846" i="7"/>
  <c r="R6846" i="7"/>
  <c r="V6654" i="7"/>
  <c r="Q6654" i="7"/>
  <c r="R6462" i="7"/>
  <c r="S6462" i="7" s="1"/>
  <c r="V6462" i="7"/>
  <c r="U6462" i="7"/>
  <c r="V6270" i="7"/>
  <c r="U6270" i="7"/>
  <c r="V6078" i="7"/>
  <c r="U6078" i="7"/>
  <c r="Q6078" i="7"/>
  <c r="U5886" i="7"/>
  <c r="Q5886" i="7"/>
  <c r="R5886" i="7"/>
  <c r="U5694" i="7"/>
  <c r="Q5694" i="7"/>
  <c r="S5694" i="7" s="1"/>
  <c r="R5694" i="7"/>
  <c r="V5502" i="7"/>
  <c r="R5502" i="7"/>
  <c r="U5502" i="7"/>
  <c r="V5310" i="7"/>
  <c r="U5310" i="7"/>
  <c r="V5118" i="7"/>
  <c r="Q5118" i="7"/>
  <c r="V4734" i="7"/>
  <c r="Q4734" i="7"/>
  <c r="R4734" i="7"/>
  <c r="U4540" i="7"/>
  <c r="R4540" i="7"/>
  <c r="V4540" i="7"/>
  <c r="Q4284" i="7"/>
  <c r="V4284" i="7"/>
  <c r="R4284" i="7"/>
  <c r="V3993" i="7"/>
  <c r="U3993" i="7"/>
  <c r="U9790" i="7"/>
  <c r="Q9790" i="7"/>
  <c r="S9790" i="7" s="1"/>
  <c r="V9979" i="7"/>
  <c r="Q9979" i="7"/>
  <c r="V9787" i="7"/>
  <c r="U9787" i="7"/>
  <c r="Q9787" i="7"/>
  <c r="V9403" i="7"/>
  <c r="Q9403" i="7"/>
  <c r="S9403" i="7" s="1"/>
  <c r="V9211" i="7"/>
  <c r="U9211" i="7"/>
  <c r="V9019" i="7"/>
  <c r="U9019" i="7"/>
  <c r="R9019" i="7"/>
  <c r="S9019" i="7" s="1"/>
  <c r="U8827" i="7"/>
  <c r="Q8827" i="7"/>
  <c r="U8187" i="7"/>
  <c r="V8187" i="7"/>
  <c r="Q3369" i="7"/>
  <c r="Q620" i="7"/>
  <c r="R1132" i="7"/>
  <c r="Q1388" i="7"/>
  <c r="S1388" i="7" s="1"/>
  <c r="Q1644" i="7"/>
  <c r="S1644" i="7" s="1"/>
  <c r="Q1900" i="7"/>
  <c r="Q2156" i="7"/>
  <c r="S2156" i="7" s="1"/>
  <c r="T2156" i="7" s="1"/>
  <c r="Q2412" i="7"/>
  <c r="S2412" i="7" s="1"/>
  <c r="R2924" i="7"/>
  <c r="R3424" i="7"/>
  <c r="Q3552" i="7"/>
  <c r="S3552" i="7" s="1"/>
  <c r="Q3616" i="7"/>
  <c r="S3616" i="7" s="1"/>
  <c r="R3936" i="7"/>
  <c r="Q59" i="7"/>
  <c r="S59" i="7" s="1"/>
  <c r="T59" i="7" s="1"/>
  <c r="R123" i="7"/>
  <c r="S123" i="7" s="1"/>
  <c r="R315" i="7"/>
  <c r="Q379" i="7"/>
  <c r="S379" i="7" s="1"/>
  <c r="R699" i="7"/>
  <c r="R1147" i="7"/>
  <c r="R1211" i="7"/>
  <c r="R1275" i="7"/>
  <c r="R1339" i="7"/>
  <c r="Q1403" i="7"/>
  <c r="R2299" i="7"/>
  <c r="R2427" i="7"/>
  <c r="R2491" i="7"/>
  <c r="R2555" i="7"/>
  <c r="R2619" i="7"/>
  <c r="Q2683" i="7"/>
  <c r="S2683" i="7" s="1"/>
  <c r="Q2747" i="7"/>
  <c r="Q2811" i="7"/>
  <c r="S2811" i="7" s="1"/>
  <c r="Q2875" i="7"/>
  <c r="S2875" i="7" s="1"/>
  <c r="Q3003" i="7"/>
  <c r="S3003" i="7" s="1"/>
  <c r="R3323" i="7"/>
  <c r="R3451" i="7"/>
  <c r="R3515" i="7"/>
  <c r="R3579" i="7"/>
  <c r="R3643" i="7"/>
  <c r="Q3707" i="7"/>
  <c r="S3707" i="7" s="1"/>
  <c r="Q3771" i="7"/>
  <c r="S3771" i="7" s="1"/>
  <c r="Q3835" i="7"/>
  <c r="S3835" i="7" s="1"/>
  <c r="Q3899" i="7"/>
  <c r="Q4027" i="7"/>
  <c r="S4027" i="7" s="1"/>
  <c r="Q7931" i="7"/>
  <c r="R8059" i="7"/>
  <c r="R8379" i="7"/>
  <c r="Q8507" i="7"/>
  <c r="S8507" i="7" s="1"/>
  <c r="R8635" i="7"/>
  <c r="R8763" i="7"/>
  <c r="R8955" i="7"/>
  <c r="R9083" i="7"/>
  <c r="R9403" i="7"/>
  <c r="R9979" i="7"/>
  <c r="Q9454" i="7"/>
  <c r="Q9566" i="7"/>
  <c r="S9566" i="7" s="1"/>
  <c r="Q3993" i="7"/>
  <c r="S3993" i="7" s="1"/>
  <c r="Q4455" i="7"/>
  <c r="Q4990" i="7"/>
  <c r="R5118" i="7"/>
  <c r="Q5182" i="7"/>
  <c r="S5182" i="7" s="1"/>
  <c r="Q5246" i="7"/>
  <c r="S5246" i="7" s="1"/>
  <c r="Q5310" i="7"/>
  <c r="S5310" i="7" s="1"/>
  <c r="T5310" i="7" s="1"/>
  <c r="Q5374" i="7"/>
  <c r="Q5502" i="7"/>
  <c r="Q6206" i="7"/>
  <c r="S6206" i="7" s="1"/>
  <c r="T6206" i="7" s="1"/>
  <c r="Q6270" i="7"/>
  <c r="Q6135" i="7"/>
  <c r="S6135" i="7" s="1"/>
  <c r="Q6391" i="7"/>
  <c r="S6391" i="7" s="1"/>
  <c r="R6967" i="7"/>
  <c r="Q7031" i="7"/>
  <c r="Q7095" i="7"/>
  <c r="S7095" i="7" s="1"/>
  <c r="Q7159" i="7"/>
  <c r="Q7991" i="7"/>
  <c r="Q9335" i="7"/>
  <c r="S9335" i="7" s="1"/>
  <c r="R9911" i="7"/>
  <c r="Q4364" i="7"/>
  <c r="R4666" i="7"/>
  <c r="Q4730" i="7"/>
  <c r="S4730" i="7" s="1"/>
  <c r="Q4858" i="7"/>
  <c r="S4858" i="7" s="1"/>
  <c r="R5178" i="7"/>
  <c r="Q5242" i="7"/>
  <c r="R7166" i="7"/>
  <c r="R7294" i="7"/>
  <c r="Q5818" i="7"/>
  <c r="Q6778" i="7"/>
  <c r="S6778" i="7" s="1"/>
  <c r="T6778" i="7" s="1"/>
  <c r="Q8794" i="7"/>
  <c r="Q5301" i="7"/>
  <c r="Q9973" i="7"/>
  <c r="S9973" i="7" s="1"/>
  <c r="T9973" i="7" s="1"/>
  <c r="Q9428" i="7"/>
  <c r="V3872" i="7"/>
  <c r="U4000" i="7"/>
  <c r="V59" i="7"/>
  <c r="V123" i="7"/>
  <c r="V187" i="7"/>
  <c r="U108" i="7"/>
  <c r="U876" i="7"/>
  <c r="V1132" i="7"/>
  <c r="V1147" i="7"/>
  <c r="V1595" i="7"/>
  <c r="V2491" i="7"/>
  <c r="U2555" i="7"/>
  <c r="U2619" i="7"/>
  <c r="V2939" i="7"/>
  <c r="V3003" i="7"/>
  <c r="V3067" i="7"/>
  <c r="V3131" i="7"/>
  <c r="V3195" i="7"/>
  <c r="V3259" i="7"/>
  <c r="V3323" i="7"/>
  <c r="V3387" i="7"/>
  <c r="V3451" i="7"/>
  <c r="V3515" i="7"/>
  <c r="V3643" i="7"/>
  <c r="V3899" i="7"/>
  <c r="U3965" i="7"/>
  <c r="V4104" i="7"/>
  <c r="V7611" i="7"/>
  <c r="V7931" i="7"/>
  <c r="V8635" i="7"/>
  <c r="V8955" i="7"/>
  <c r="V9275" i="7"/>
  <c r="U9915" i="7"/>
  <c r="U9566" i="7"/>
  <c r="V9790" i="7"/>
  <c r="U3737" i="7"/>
  <c r="U4734" i="7"/>
  <c r="U5374" i="7"/>
  <c r="V5822" i="7"/>
  <c r="V4983" i="7"/>
  <c r="V5495" i="7"/>
  <c r="U5879" i="7"/>
  <c r="V6007" i="7"/>
  <c r="V6071" i="7"/>
  <c r="V6135" i="7"/>
  <c r="V6199" i="7"/>
  <c r="V6263" i="7"/>
  <c r="V6327" i="7"/>
  <c r="V6391" i="7"/>
  <c r="V6455" i="7"/>
  <c r="V6519" i="7"/>
  <c r="V6647" i="7"/>
  <c r="V6711" i="7"/>
  <c r="V6839" i="7"/>
  <c r="V6903" i="7"/>
  <c r="V6967" i="7"/>
  <c r="V7223" i="7"/>
  <c r="V7287" i="7"/>
  <c r="V7415" i="7"/>
  <c r="V7479" i="7"/>
  <c r="V7543" i="7"/>
  <c r="V8183" i="7"/>
  <c r="V8439" i="7"/>
  <c r="U9591" i="7"/>
  <c r="U9334" i="7"/>
  <c r="U4449" i="7"/>
  <c r="V6782" i="7"/>
  <c r="Q9320" i="7"/>
  <c r="U9320" i="7"/>
  <c r="R7706" i="7"/>
  <c r="V7706" i="7"/>
  <c r="V4789" i="7"/>
  <c r="Q4789" i="7"/>
  <c r="R4789" i="7"/>
  <c r="Q9525" i="7"/>
  <c r="R9525" i="7"/>
  <c r="U9236" i="7"/>
  <c r="R9236" i="7"/>
  <c r="Q9236" i="7"/>
  <c r="Q6522" i="7"/>
  <c r="R6522" i="7"/>
  <c r="Q5946" i="7"/>
  <c r="V5946" i="7"/>
  <c r="U5946" i="7"/>
  <c r="R5946" i="7"/>
  <c r="V5754" i="7"/>
  <c r="R5754" i="7"/>
  <c r="V5562" i="7"/>
  <c r="R5562" i="7"/>
  <c r="S5562" i="7" s="1"/>
  <c r="U5562" i="7"/>
  <c r="U5370" i="7"/>
  <c r="Q5370" i="7"/>
  <c r="R5370" i="7"/>
  <c r="V4986" i="7"/>
  <c r="Q4986" i="7"/>
  <c r="R4986" i="7"/>
  <c r="V4794" i="7"/>
  <c r="R4794" i="7"/>
  <c r="U4602" i="7"/>
  <c r="V4602" i="7"/>
  <c r="Q4602" i="7"/>
  <c r="R4602" i="7"/>
  <c r="R4364" i="7"/>
  <c r="V4364" i="7"/>
  <c r="V4108" i="7"/>
  <c r="R4108" i="7"/>
  <c r="U4108" i="7"/>
  <c r="V9558" i="7"/>
  <c r="U9558" i="7"/>
  <c r="V9218" i="7"/>
  <c r="U9218" i="7"/>
  <c r="Q9218" i="7"/>
  <c r="S9218" i="7" s="1"/>
  <c r="T9218" i="7" s="1"/>
  <c r="V9847" i="7"/>
  <c r="Q9847" i="7"/>
  <c r="S9847" i="7" s="1"/>
  <c r="V9655" i="7"/>
  <c r="Q9655" i="7"/>
  <c r="S9655" i="7" s="1"/>
  <c r="T9655" i="7" s="1"/>
  <c r="V9463" i="7"/>
  <c r="R9463" i="7"/>
  <c r="S9463" i="7" s="1"/>
  <c r="U9463" i="7"/>
  <c r="V9271" i="7"/>
  <c r="U9271" i="7"/>
  <c r="R9271" i="7"/>
  <c r="S9271" i="7" s="1"/>
  <c r="V9079" i="7"/>
  <c r="Q9079" i="7"/>
  <c r="U8887" i="7"/>
  <c r="Q8887" i="7"/>
  <c r="V8887" i="7"/>
  <c r="R8887" i="7"/>
  <c r="U8695" i="7"/>
  <c r="V8695" i="7"/>
  <c r="R8695" i="7"/>
  <c r="S8695" i="7" s="1"/>
  <c r="U8119" i="7"/>
  <c r="Q8119" i="7"/>
  <c r="R8119" i="7"/>
  <c r="U7927" i="7"/>
  <c r="R7927" i="7"/>
  <c r="Q7351" i="7"/>
  <c r="R7351" i="7"/>
  <c r="Q6775" i="7"/>
  <c r="R6775" i="7"/>
  <c r="Q6583" i="7"/>
  <c r="R6583" i="7"/>
  <c r="U5623" i="7"/>
  <c r="V5623" i="7"/>
  <c r="U5431" i="7"/>
  <c r="V5431" i="7"/>
  <c r="Q5431" i="7"/>
  <c r="S5431" i="7" s="1"/>
  <c r="T5431" i="7" s="1"/>
  <c r="U5239" i="7"/>
  <c r="Q5239" i="7"/>
  <c r="U5047" i="7"/>
  <c r="Q5047" i="7"/>
  <c r="U4855" i="7"/>
  <c r="V4855" i="7"/>
  <c r="U4663" i="7"/>
  <c r="V4663" i="7"/>
  <c r="V4445" i="7"/>
  <c r="Q4445" i="7"/>
  <c r="Q4189" i="7"/>
  <c r="S4189" i="7" s="1"/>
  <c r="R4189" i="7"/>
  <c r="Q3709" i="7"/>
  <c r="R3709" i="7"/>
  <c r="U2363" i="7"/>
  <c r="V2363" i="7"/>
  <c r="Q2363" i="7"/>
  <c r="U2171" i="7"/>
  <c r="Q2171" i="7"/>
  <c r="S2171" i="7" s="1"/>
  <c r="U1403" i="7"/>
  <c r="R1403" i="7"/>
  <c r="V827" i="7"/>
  <c r="U827" i="7"/>
  <c r="Q827" i="7"/>
  <c r="S827" i="7" s="1"/>
  <c r="T827" i="7" s="1"/>
  <c r="V635" i="7"/>
  <c r="Q635" i="7"/>
  <c r="S635" i="7" s="1"/>
  <c r="V251" i="7"/>
  <c r="U251" i="7"/>
  <c r="Q251" i="7"/>
  <c r="S251" i="7" s="1"/>
  <c r="U3680" i="7"/>
  <c r="V3680" i="7"/>
  <c r="U3488" i="7"/>
  <c r="V3488" i="7"/>
  <c r="U364" i="7"/>
  <c r="V364" i="7"/>
  <c r="V2345" i="7"/>
  <c r="U2345" i="7"/>
  <c r="U809" i="7"/>
  <c r="V809" i="7"/>
  <c r="U41" i="7"/>
  <c r="V41" i="7"/>
  <c r="Q41" i="7"/>
  <c r="U2302" i="7"/>
  <c r="V2302" i="7"/>
  <c r="R2302" i="7"/>
  <c r="S2302" i="7" s="1"/>
  <c r="V7102" i="7"/>
  <c r="Q7102" i="7"/>
  <c r="U7102" i="7"/>
  <c r="R7102" i="7"/>
  <c r="Q6910" i="7"/>
  <c r="U6910" i="7"/>
  <c r="V6718" i="7"/>
  <c r="Q6718" i="7"/>
  <c r="S6718" i="7" s="1"/>
  <c r="R6526" i="7"/>
  <c r="V6526" i="7"/>
  <c r="U6526" i="7"/>
  <c r="Q6526" i="7"/>
  <c r="V6334" i="7"/>
  <c r="U6334" i="7"/>
  <c r="V6142" i="7"/>
  <c r="U6142" i="7"/>
  <c r="Q6142" i="7"/>
  <c r="V5950" i="7"/>
  <c r="U5950" i="7"/>
  <c r="Q5950" i="7"/>
  <c r="U5758" i="7"/>
  <c r="Q5758" i="7"/>
  <c r="S5758" i="7" s="1"/>
  <c r="R5758" i="7"/>
  <c r="V5566" i="7"/>
  <c r="U5566" i="7"/>
  <c r="R5566" i="7"/>
  <c r="V4798" i="7"/>
  <c r="Q4798" i="7"/>
  <c r="R4798" i="7"/>
  <c r="U4606" i="7"/>
  <c r="V4606" i="7"/>
  <c r="R4606" i="7"/>
  <c r="S4606" i="7" s="1"/>
  <c r="V4369" i="7"/>
  <c r="R4369" i="7"/>
  <c r="S4369" i="7" s="1"/>
  <c r="V4113" i="7"/>
  <c r="U4113" i="7"/>
  <c r="U9954" i="7"/>
  <c r="R9954" i="7"/>
  <c r="U9226" i="7"/>
  <c r="Q9226" i="7"/>
  <c r="V9226" i="7"/>
  <c r="R9226" i="7"/>
  <c r="R9851" i="7"/>
  <c r="S9851" i="7" s="1"/>
  <c r="V9851" i="7"/>
  <c r="V8891" i="7"/>
  <c r="U8891" i="7"/>
  <c r="U8699" i="7"/>
  <c r="V8699" i="7"/>
  <c r="R8699" i="7"/>
  <c r="S8699" i="7" s="1"/>
  <c r="V8251" i="7"/>
  <c r="Q8251" i="7"/>
  <c r="S8251" i="7" s="1"/>
  <c r="R1278" i="7"/>
  <c r="Q3326" i="7"/>
  <c r="R4302" i="7"/>
  <c r="Q1321" i="7"/>
  <c r="R2345" i="7"/>
  <c r="S2345" i="7" s="1"/>
  <c r="R2601" i="7"/>
  <c r="S2601" i="7" s="1"/>
  <c r="R2857" i="7"/>
  <c r="R3113" i="7"/>
  <c r="Q108" i="7"/>
  <c r="S108" i="7" s="1"/>
  <c r="R876" i="7"/>
  <c r="Q1132" i="7"/>
  <c r="S1132" i="7" s="1"/>
  <c r="Q2924" i="7"/>
  <c r="Q3936" i="7"/>
  <c r="S3936" i="7" s="1"/>
  <c r="R187" i="7"/>
  <c r="S187" i="7" s="1"/>
  <c r="Q315" i="7"/>
  <c r="S315" i="7" s="1"/>
  <c r="Q443" i="7"/>
  <c r="R763" i="7"/>
  <c r="R891" i="7"/>
  <c r="S891" i="7" s="1"/>
  <c r="R955" i="7"/>
  <c r="R1019" i="7"/>
  <c r="R1083" i="7"/>
  <c r="S1083" i="7" s="1"/>
  <c r="Q1147" i="7"/>
  <c r="Q1211" i="7"/>
  <c r="S1211" i="7" s="1"/>
  <c r="Q1275" i="7"/>
  <c r="Q1339" i="7"/>
  <c r="R1659" i="7"/>
  <c r="S1659" i="7" s="1"/>
  <c r="R1723" i="7"/>
  <c r="S1723" i="7" s="1"/>
  <c r="R1787" i="7"/>
  <c r="R1851" i="7"/>
  <c r="Q2043" i="7"/>
  <c r="R2363" i="7"/>
  <c r="Q2427" i="7"/>
  <c r="Q2491" i="7"/>
  <c r="Q3067" i="7"/>
  <c r="S3067" i="7" s="1"/>
  <c r="R3387" i="7"/>
  <c r="Q3579" i="7"/>
  <c r="Q3643" i="7"/>
  <c r="Q8059" i="7"/>
  <c r="R8187" i="7"/>
  <c r="S8187" i="7" s="1"/>
  <c r="R8315" i="7"/>
  <c r="Q8763" i="7"/>
  <c r="S8763" i="7" s="1"/>
  <c r="R8891" i="7"/>
  <c r="S8891" i="7" s="1"/>
  <c r="Q9083" i="7"/>
  <c r="S9083" i="7" s="1"/>
  <c r="R9211" i="7"/>
  <c r="S9211" i="7" s="1"/>
  <c r="R9339" i="7"/>
  <c r="S9339" i="7" s="1"/>
  <c r="R9595" i="7"/>
  <c r="R9659" i="7"/>
  <c r="R9787" i="7"/>
  <c r="Q9915" i="7"/>
  <c r="R9678" i="7"/>
  <c r="Q9954" i="7"/>
  <c r="S9954" i="7" s="1"/>
  <c r="Q4540" i="7"/>
  <c r="S4540" i="7" s="1"/>
  <c r="Q5566" i="7"/>
  <c r="R5950" i="7"/>
  <c r="R4445" i="7"/>
  <c r="R5047" i="7"/>
  <c r="R5303" i="7"/>
  <c r="Q6199" i="7"/>
  <c r="Q6455" i="7"/>
  <c r="S6455" i="7" s="1"/>
  <c r="R9079" i="7"/>
  <c r="Q9399" i="7"/>
  <c r="R9719" i="7"/>
  <c r="R9975" i="7"/>
  <c r="R9334" i="7"/>
  <c r="R9446" i="7"/>
  <c r="R9558" i="7"/>
  <c r="S9558" i="7" s="1"/>
  <c r="R9670" i="7"/>
  <c r="S9670" i="7" s="1"/>
  <c r="R9782" i="7"/>
  <c r="R9938" i="7"/>
  <c r="R3721" i="7"/>
  <c r="S3721" i="7" s="1"/>
  <c r="R3977" i="7"/>
  <c r="S3977" i="7" s="1"/>
  <c r="Q4108" i="7"/>
  <c r="Q4449" i="7"/>
  <c r="S4449" i="7" s="1"/>
  <c r="Q4922" i="7"/>
  <c r="Q6398" i="7"/>
  <c r="R6654" i="7"/>
  <c r="R6782" i="7"/>
  <c r="R7230" i="7"/>
  <c r="Q7294" i="7"/>
  <c r="S7294" i="7" s="1"/>
  <c r="Q5498" i="7"/>
  <c r="S5498" i="7" s="1"/>
  <c r="Q9910" i="7"/>
  <c r="S9910" i="7" s="1"/>
  <c r="T9910" i="7" s="1"/>
  <c r="Q5365" i="7"/>
  <c r="Q7349" i="7"/>
  <c r="S7349" i="7" s="1"/>
  <c r="T7349" i="7" s="1"/>
  <c r="Q5332" i="7"/>
  <c r="Q9044" i="7"/>
  <c r="S9044" i="7" s="1"/>
  <c r="T9044" i="7" s="1"/>
  <c r="U1577" i="7"/>
  <c r="V3552" i="7"/>
  <c r="V4000" i="7"/>
  <c r="U59" i="7"/>
  <c r="U123" i="7"/>
  <c r="U187" i="7"/>
  <c r="V955" i="7"/>
  <c r="V1211" i="7"/>
  <c r="V1787" i="7"/>
  <c r="U1915" i="7"/>
  <c r="V2171" i="7"/>
  <c r="V3707" i="7"/>
  <c r="V3963" i="7"/>
  <c r="V7803" i="7"/>
  <c r="U8123" i="7"/>
  <c r="V8507" i="7"/>
  <c r="V8827" i="7"/>
  <c r="V9147" i="7"/>
  <c r="U9467" i="7"/>
  <c r="V9595" i="7"/>
  <c r="U4199" i="7"/>
  <c r="U4369" i="7"/>
  <c r="U4798" i="7"/>
  <c r="U4926" i="7"/>
  <c r="U4990" i="7"/>
  <c r="U5438" i="7"/>
  <c r="V5886" i="7"/>
  <c r="V4531" i="7"/>
  <c r="V5047" i="7"/>
  <c r="V5559" i="7"/>
  <c r="V7991" i="7"/>
  <c r="V8247" i="7"/>
  <c r="V8503" i="7"/>
  <c r="V8759" i="7"/>
  <c r="U9143" i="7"/>
  <c r="U9655" i="7"/>
  <c r="U9446" i="7"/>
  <c r="U5050" i="7"/>
  <c r="U5178" i="7"/>
  <c r="U5306" i="7"/>
  <c r="V5370" i="7"/>
  <c r="U5434" i="7"/>
  <c r="U8201" i="7"/>
  <c r="V4628" i="7"/>
  <c r="V9236" i="7"/>
  <c r="R5115" i="7"/>
  <c r="R5243" i="7"/>
  <c r="R5627" i="7"/>
  <c r="R5755" i="7"/>
  <c r="R6139" i="7"/>
  <c r="R6267" i="7"/>
  <c r="R6459" i="7"/>
  <c r="R6651" i="7"/>
  <c r="R6779" i="7"/>
  <c r="R6971" i="7"/>
  <c r="R7163" i="7"/>
  <c r="V3196" i="7"/>
  <c r="V5499" i="7"/>
  <c r="V6011" i="7"/>
  <c r="U6331" i="7"/>
  <c r="V6523" i="7"/>
  <c r="U6843" i="7"/>
  <c r="V7035" i="7"/>
  <c r="V6139" i="7"/>
  <c r="V6651" i="7"/>
  <c r="V7163" i="7"/>
  <c r="P170" i="7"/>
  <c r="P150" i="7"/>
  <c r="R150" i="7" s="1"/>
  <c r="P4478" i="7"/>
  <c r="Q4478" i="7" s="1"/>
  <c r="P3033" i="7"/>
  <c r="V3033" i="7" s="1"/>
  <c r="P2588" i="7"/>
  <c r="V2588" i="7" s="1"/>
  <c r="P3980" i="7"/>
  <c r="P743" i="7"/>
  <c r="U743" i="7" s="1"/>
  <c r="P2791" i="7"/>
  <c r="P106" i="7"/>
  <c r="P86" i="7"/>
  <c r="U86" i="7" s="1"/>
  <c r="P66" i="7"/>
  <c r="P958" i="7"/>
  <c r="R958" i="7" s="1"/>
  <c r="P1564" i="7"/>
  <c r="P3724" i="7"/>
  <c r="R3724" i="7" s="1"/>
  <c r="P487" i="7"/>
  <c r="Q487" i="7" s="1"/>
  <c r="P234" i="7"/>
  <c r="U234" i="7" s="1"/>
  <c r="P214" i="7"/>
  <c r="P194" i="7"/>
  <c r="R194" i="7" s="1"/>
  <c r="P985" i="7"/>
  <c r="P540" i="7"/>
  <c r="V540" i="7" s="1"/>
  <c r="P3468" i="7"/>
  <c r="R3468" i="7" s="1"/>
  <c r="P231" i="7"/>
  <c r="Q231" i="7" s="1"/>
  <c r="P999" i="7"/>
  <c r="Q999" i="7" s="1"/>
  <c r="P1255" i="7"/>
  <c r="U1255" i="7" s="1"/>
  <c r="P1767" i="7"/>
  <c r="P2023" i="7"/>
  <c r="Q2023" i="7" s="1"/>
  <c r="P2535" i="7"/>
  <c r="V2535" i="7" s="1"/>
  <c r="P3303" i="7"/>
  <c r="Q3303" i="7" s="1"/>
  <c r="P3815" i="7"/>
  <c r="P3629" i="7"/>
  <c r="Q3629" i="7" s="1"/>
  <c r="P4835" i="7"/>
  <c r="Q4835" i="7" s="1"/>
  <c r="P5091" i="7"/>
  <c r="Q5091" i="7" s="1"/>
  <c r="P5347" i="7"/>
  <c r="Q5347" i="7" s="1"/>
  <c r="P5603" i="7"/>
  <c r="P5859" i="7"/>
  <c r="V5859" i="7" s="1"/>
  <c r="P6115" i="7"/>
  <c r="Q6115" i="7" s="1"/>
  <c r="P6371" i="7"/>
  <c r="P6627" i="7"/>
  <c r="P6883" i="7"/>
  <c r="R6883" i="7" s="1"/>
  <c r="P7139" i="7"/>
  <c r="R7139" i="7" s="1"/>
  <c r="P7395" i="7"/>
  <c r="U7395" i="7" s="1"/>
  <c r="P7651" i="7"/>
  <c r="P7907" i="7"/>
  <c r="V7907" i="7" s="1"/>
  <c r="P8163" i="7"/>
  <c r="Q8163" i="7" s="1"/>
  <c r="P8419" i="7"/>
  <c r="P8675" i="7"/>
  <c r="Q8675" i="7" s="1"/>
  <c r="P8931" i="7"/>
  <c r="V8931" i="7" s="1"/>
  <c r="P9187" i="7"/>
  <c r="R9187" i="7" s="1"/>
  <c r="P9443" i="7"/>
  <c r="U9443" i="7" s="1"/>
  <c r="P9699" i="7"/>
  <c r="R9699" i="7" s="1"/>
  <c r="P9955" i="7"/>
  <c r="P9522" i="7"/>
  <c r="V9522" i="7" s="1"/>
  <c r="P3641" i="7"/>
  <c r="P4252" i="7"/>
  <c r="U4252" i="7" s="1"/>
  <c r="P4582" i="7"/>
  <c r="P4838" i="7"/>
  <c r="V4838" i="7" s="1"/>
  <c r="P5094" i="7"/>
  <c r="P5606" i="7"/>
  <c r="P6630" i="7"/>
  <c r="R6630" i="7" s="1"/>
  <c r="P7362" i="7"/>
  <c r="V7362" i="7" s="1"/>
  <c r="P7554" i="7"/>
  <c r="P8194" i="7"/>
  <c r="R8194" i="7" s="1"/>
  <c r="P9154" i="7"/>
  <c r="R9154" i="7" s="1"/>
  <c r="P9526" i="7"/>
  <c r="V9526" i="7" s="1"/>
  <c r="P3605" i="7"/>
  <c r="P4155" i="7"/>
  <c r="P4411" i="7"/>
  <c r="V4411" i="7" s="1"/>
  <c r="P4637" i="7"/>
  <c r="U4637" i="7" s="1"/>
  <c r="P4829" i="7"/>
  <c r="P5213" i="7"/>
  <c r="R5213" i="7" s="1"/>
  <c r="P5597" i="7"/>
  <c r="U5597" i="7" s="1"/>
  <c r="P5789" i="7"/>
  <c r="Q5789" i="7" s="1"/>
  <c r="P5981" i="7"/>
  <c r="V5981" i="7" s="1"/>
  <c r="P6109" i="7"/>
  <c r="P6301" i="7"/>
  <c r="R6301" i="7" s="1"/>
  <c r="P6493" i="7"/>
  <c r="U6493" i="7" s="1"/>
  <c r="P6685" i="7"/>
  <c r="P6877" i="7"/>
  <c r="Q6877" i="7" s="1"/>
  <c r="P7261" i="7"/>
  <c r="V7261" i="7" s="1"/>
  <c r="P7453" i="7"/>
  <c r="P8029" i="7"/>
  <c r="V8029" i="7" s="1"/>
  <c r="P8221" i="7"/>
  <c r="P8797" i="7"/>
  <c r="V8797" i="7" s="1"/>
  <c r="P8989" i="7"/>
  <c r="U8989" i="7" s="1"/>
  <c r="P9181" i="7"/>
  <c r="P90" i="7"/>
  <c r="V90" i="7" s="1"/>
  <c r="P154" i="7"/>
  <c r="V154" i="7" s="1"/>
  <c r="P70" i="7"/>
  <c r="R70" i="7" s="1"/>
  <c r="P134" i="7"/>
  <c r="R134" i="7" s="1"/>
  <c r="P198" i="7"/>
  <c r="U198" i="7" s="1"/>
  <c r="P50" i="7"/>
  <c r="R50" i="7" s="1"/>
  <c r="P114" i="7"/>
  <c r="R114" i="7" s="1"/>
  <c r="P178" i="7"/>
  <c r="P242" i="7"/>
  <c r="V242" i="7" s="1"/>
  <c r="P729" i="7"/>
  <c r="U729" i="7" s="1"/>
  <c r="P1753" i="7"/>
  <c r="U1753" i="7" s="1"/>
  <c r="P284" i="7"/>
  <c r="V284" i="7" s="1"/>
  <c r="P2332" i="7"/>
  <c r="P3356" i="7"/>
  <c r="V3356" i="7" s="1"/>
  <c r="P3916" i="7"/>
  <c r="V3916" i="7" s="1"/>
  <c r="P423" i="7"/>
  <c r="P1447" i="7"/>
  <c r="U1447" i="7" s="1"/>
  <c r="P2215" i="7"/>
  <c r="U2215" i="7" s="1"/>
  <c r="P2471" i="7"/>
  <c r="U2471" i="7" s="1"/>
  <c r="P2983" i="7"/>
  <c r="R2983" i="7" s="1"/>
  <c r="P3239" i="7"/>
  <c r="V3239" i="7" s="1"/>
  <c r="P3495" i="7"/>
  <c r="V3495" i="7" s="1"/>
  <c r="P4007" i="7"/>
  <c r="R4007" i="7" s="1"/>
  <c r="P4163" i="7"/>
  <c r="P4504" i="7"/>
  <c r="V4504" i="7" s="1"/>
  <c r="P5539" i="7"/>
  <c r="U5539" i="7" s="1"/>
  <c r="P5795" i="7"/>
  <c r="U5795" i="7" s="1"/>
  <c r="P6307" i="7"/>
  <c r="P6563" i="7"/>
  <c r="V6563" i="7" s="1"/>
  <c r="P7331" i="7"/>
  <c r="U7331" i="7" s="1"/>
  <c r="P7587" i="7"/>
  <c r="U7587" i="7" s="1"/>
  <c r="P8355" i="7"/>
  <c r="Q8355" i="7" s="1"/>
  <c r="P8611" i="7"/>
  <c r="U8611" i="7" s="1"/>
  <c r="P9635" i="7"/>
  <c r="U9635" i="7" s="1"/>
  <c r="P9891" i="7"/>
  <c r="V9891" i="7" s="1"/>
  <c r="P9870" i="7"/>
  <c r="U9870" i="7" s="1"/>
  <c r="P4167" i="7"/>
  <c r="V4167" i="7" s="1"/>
  <c r="P5030" i="7"/>
  <c r="V5030" i="7" s="1"/>
  <c r="P5286" i="7"/>
  <c r="U5286" i="7" s="1"/>
  <c r="P6054" i="7"/>
  <c r="P6310" i="7"/>
  <c r="U6310" i="7" s="1"/>
  <c r="P6822" i="7"/>
  <c r="R6822" i="7" s="1"/>
  <c r="P7410" i="7"/>
  <c r="V7410" i="7" s="1"/>
  <c r="P7666" i="7"/>
  <c r="P7730" i="7"/>
  <c r="R7730" i="7" s="1"/>
  <c r="P7922" i="7"/>
  <c r="V7922" i="7" s="1"/>
  <c r="P8178" i="7"/>
  <c r="V8178" i="7" s="1"/>
  <c r="P8242" i="7"/>
  <c r="P8434" i="7"/>
  <c r="V8434" i="7" s="1"/>
  <c r="P8498" i="7"/>
  <c r="V8498" i="7" s="1"/>
  <c r="P8882" i="7"/>
  <c r="V8882" i="7" s="1"/>
  <c r="P8946" i="7"/>
  <c r="P9010" i="7"/>
  <c r="Q9010" i="7" s="1"/>
  <c r="P9074" i="7"/>
  <c r="Q9074" i="7" s="1"/>
  <c r="P9338" i="7"/>
  <c r="R9338" i="7" s="1"/>
  <c r="P9638" i="7"/>
  <c r="U9638" i="7" s="1"/>
  <c r="P9786" i="7"/>
  <c r="V9786" i="7" s="1"/>
  <c r="P14" i="7"/>
  <c r="Q14" i="7" s="1"/>
  <c r="P4133" i="7"/>
  <c r="R4133" i="7" s="1"/>
  <c r="P4219" i="7"/>
  <c r="Q4219" i="7" s="1"/>
  <c r="P4304" i="7"/>
  <c r="R4304" i="7" s="1"/>
  <c r="P4557" i="7"/>
  <c r="Q4557" i="7" s="1"/>
  <c r="P4749" i="7"/>
  <c r="U4749" i="7" s="1"/>
  <c r="P4941" i="7"/>
  <c r="P5069" i="7"/>
  <c r="R5069" i="7" s="1"/>
  <c r="P5197" i="7"/>
  <c r="U5197" i="7" s="1"/>
  <c r="P5261" i="7"/>
  <c r="R5261" i="7" s="1"/>
  <c r="P5325" i="7"/>
  <c r="R5325" i="7" s="1"/>
  <c r="P5389" i="7"/>
  <c r="P5901" i="7"/>
  <c r="Q5901" i="7" s="1"/>
  <c r="P6029" i="7"/>
  <c r="R6029" i="7" s="1"/>
  <c r="P6157" i="7"/>
  <c r="P6221" i="7"/>
  <c r="R6221" i="7" s="1"/>
  <c r="P6733" i="7"/>
  <c r="V6733" i="7" s="1"/>
  <c r="P7053" i="7"/>
  <c r="V7053" i="7" s="1"/>
  <c r="P7117" i="7"/>
  <c r="U7117" i="7" s="1"/>
  <c r="P8077" i="7"/>
  <c r="R8077" i="7" s="1"/>
  <c r="P8397" i="7"/>
  <c r="U8397" i="7" s="1"/>
  <c r="P8461" i="7"/>
  <c r="R8461" i="7" s="1"/>
  <c r="P8973" i="7"/>
  <c r="P9421" i="7"/>
  <c r="U9421" i="7" s="1"/>
  <c r="P9485" i="7"/>
  <c r="Q9485" i="7" s="1"/>
  <c r="P9549" i="7"/>
  <c r="Q9549" i="7" s="1"/>
  <c r="P9741" i="7"/>
  <c r="R9741" i="7" s="1"/>
  <c r="P9869" i="7"/>
  <c r="P9997" i="7"/>
  <c r="R9997" i="7" s="1"/>
  <c r="P9948" i="7"/>
  <c r="V9948" i="7" s="1"/>
  <c r="P9914" i="7"/>
  <c r="P3665" i="7"/>
  <c r="R3665" i="7" s="1"/>
  <c r="P4260" i="7"/>
  <c r="R4260" i="7" s="1"/>
  <c r="P4588" i="7"/>
  <c r="R4588" i="7" s="1"/>
  <c r="P4780" i="7"/>
  <c r="R4780" i="7" s="1"/>
  <c r="P4844" i="7"/>
  <c r="U4844" i="7" s="1"/>
  <c r="P5228" i="7"/>
  <c r="Q5228" i="7" s="1"/>
  <c r="P5292" i="7"/>
  <c r="Q5292" i="7" s="1"/>
  <c r="P5420" i="7"/>
  <c r="P5740" i="7"/>
  <c r="Q5740" i="7" s="1"/>
  <c r="P6124" i="7"/>
  <c r="Q6124" i="7" s="1"/>
  <c r="P6956" i="7"/>
  <c r="Q6956" i="7" s="1"/>
  <c r="P7020" i="7"/>
  <c r="P7084" i="7"/>
  <c r="R7084" i="7" s="1"/>
  <c r="P7148" i="7"/>
  <c r="Q7148" i="7" s="1"/>
  <c r="P7724" i="7"/>
  <c r="P7788" i="7"/>
  <c r="P8108" i="7"/>
  <c r="Q8108" i="7" s="1"/>
  <c r="P8172" i="7"/>
  <c r="Q8172" i="7" s="1"/>
  <c r="P8236" i="7"/>
  <c r="Q8236" i="7" s="1"/>
  <c r="P8556" i="7"/>
  <c r="R8556" i="7" s="1"/>
  <c r="P8620" i="7"/>
  <c r="R8620" i="7" s="1"/>
  <c r="P8748" i="7"/>
  <c r="Q8748" i="7" s="1"/>
  <c r="P8812" i="7"/>
  <c r="R8812" i="7" s="1"/>
  <c r="P8876" i="7"/>
  <c r="P9644" i="7"/>
  <c r="Q9644" i="7" s="1"/>
  <c r="P9866" i="7"/>
  <c r="R9866" i="7" s="1"/>
  <c r="P1305" i="7"/>
  <c r="U1305" i="7" s="1"/>
  <c r="P1628" i="7"/>
  <c r="P3420" i="7"/>
  <c r="P3932" i="7"/>
  <c r="Q3932" i="7" s="1"/>
  <c r="P153" i="7"/>
  <c r="U153" i="7" s="1"/>
  <c r="P1177" i="7"/>
  <c r="P3225" i="7"/>
  <c r="R3225" i="7" s="1"/>
  <c r="P732" i="7"/>
  <c r="V732" i="7" s="1"/>
  <c r="P1756" i="7"/>
  <c r="V1756" i="7" s="1"/>
  <c r="P3516" i="7"/>
  <c r="P3772" i="7"/>
  <c r="Q3772" i="7" s="1"/>
  <c r="P279" i="7"/>
  <c r="U279" i="7" s="1"/>
  <c r="P791" i="7"/>
  <c r="Q791" i="7" s="1"/>
  <c r="P1559" i="7"/>
  <c r="Q1559" i="7" s="1"/>
  <c r="P1815" i="7"/>
  <c r="R1815" i="7" s="1"/>
  <c r="P2327" i="7"/>
  <c r="R2327" i="7" s="1"/>
  <c r="P2583" i="7"/>
  <c r="U2583" i="7" s="1"/>
  <c r="P3351" i="7"/>
  <c r="P3863" i="7"/>
  <c r="P4883" i="7"/>
  <c r="Q4883" i="7" s="1"/>
  <c r="P5139" i="7"/>
  <c r="R5139" i="7" s="1"/>
  <c r="P6163" i="7"/>
  <c r="P6419" i="7"/>
  <c r="R6419" i="7" s="1"/>
  <c r="P6675" i="7"/>
  <c r="Q6675" i="7" s="1"/>
  <c r="P7187" i="7"/>
  <c r="R7187" i="7" s="1"/>
  <c r="P8723" i="7"/>
  <c r="P9235" i="7"/>
  <c r="R9235" i="7" s="1"/>
  <c r="P9747" i="7"/>
  <c r="U9747" i="7" s="1"/>
  <c r="P9606" i="7"/>
  <c r="Q9606" i="7" s="1"/>
  <c r="P4316" i="7"/>
  <c r="P4886" i="7"/>
  <c r="Q4886" i="7" s="1"/>
  <c r="P5142" i="7"/>
  <c r="V5142" i="7" s="1"/>
  <c r="P5398" i="7"/>
  <c r="Q5398" i="7" s="1"/>
  <c r="P5654" i="7"/>
  <c r="P6166" i="7"/>
  <c r="Q6166" i="7" s="1"/>
  <c r="P6422" i="7"/>
  <c r="Q6422" i="7" s="1"/>
  <c r="P7190" i="7"/>
  <c r="Q7190" i="7" s="1"/>
  <c r="P7374" i="7"/>
  <c r="P7502" i="7"/>
  <c r="U7502" i="7" s="1"/>
  <c r="P7758" i="7"/>
  <c r="Q7758" i="7" s="1"/>
  <c r="P7886" i="7"/>
  <c r="Q7886" i="7" s="1"/>
  <c r="P5862" i="7"/>
  <c r="P6886" i="7"/>
  <c r="R6886" i="7" s="1"/>
  <c r="P7426" i="7"/>
  <c r="U7426" i="7" s="1"/>
  <c r="P8066" i="7"/>
  <c r="Q8066" i="7" s="1"/>
  <c r="P8258" i="7"/>
  <c r="V8258" i="7" s="1"/>
  <c r="P8450" i="7"/>
  <c r="Q8450" i="7" s="1"/>
  <c r="P8642" i="7"/>
  <c r="Q8642" i="7" s="1"/>
  <c r="P8834" i="7"/>
  <c r="R8834" i="7" s="1"/>
  <c r="P9026" i="7"/>
  <c r="P4240" i="7"/>
  <c r="R4240" i="7" s="1"/>
  <c r="P5085" i="7"/>
  <c r="P6045" i="7"/>
  <c r="P6429" i="7"/>
  <c r="P7005" i="7"/>
  <c r="U7005" i="7" s="1"/>
  <c r="P7389" i="7"/>
  <c r="R7389" i="7" s="1"/>
  <c r="P7581" i="7"/>
  <c r="P7773" i="7"/>
  <c r="V7773" i="7" s="1"/>
  <c r="P7965" i="7"/>
  <c r="P8157" i="7"/>
  <c r="P8349" i="7"/>
  <c r="U8349" i="7" s="1"/>
  <c r="P8541" i="7"/>
  <c r="P9245" i="7"/>
  <c r="Q9245" i="7" s="1"/>
  <c r="P9629" i="7"/>
  <c r="U9629" i="7" s="1"/>
  <c r="P74" i="7"/>
  <c r="U74" i="7" s="1"/>
  <c r="P54" i="7"/>
  <c r="Q54" i="7" s="1"/>
  <c r="P226" i="7"/>
  <c r="V226" i="7" s="1"/>
  <c r="P473" i="7"/>
  <c r="U473" i="7" s="1"/>
  <c r="P3596" i="7"/>
  <c r="V3596" i="7" s="1"/>
  <c r="P615" i="7"/>
  <c r="P871" i="7"/>
  <c r="U871" i="7" s="1"/>
  <c r="P1383" i="7"/>
  <c r="U1383" i="7" s="1"/>
  <c r="P2407" i="7"/>
  <c r="U2407" i="7" s="1"/>
  <c r="P3687" i="7"/>
  <c r="P4707" i="7"/>
  <c r="V4707" i="7" s="1"/>
  <c r="P5475" i="7"/>
  <c r="R5475" i="7" s="1"/>
  <c r="P6499" i="7"/>
  <c r="R6499" i="7" s="1"/>
  <c r="P8803" i="7"/>
  <c r="P9571" i="7"/>
  <c r="R9571" i="7" s="1"/>
  <c r="P4081" i="7"/>
  <c r="R4081" i="7" s="1"/>
  <c r="P5990" i="7"/>
  <c r="U5990" i="7" s="1"/>
  <c r="P6502" i="7"/>
  <c r="U6502" i="7" s="1"/>
  <c r="P7270" i="7"/>
  <c r="R7270" i="7" s="1"/>
  <c r="P7458" i="7"/>
  <c r="P7714" i="7"/>
  <c r="V7714" i="7" s="1"/>
  <c r="P7970" i="7"/>
  <c r="P8162" i="7"/>
  <c r="R8162" i="7" s="1"/>
  <c r="P8226" i="7"/>
  <c r="R8226" i="7" s="1"/>
  <c r="P8482" i="7"/>
  <c r="R8482" i="7" s="1"/>
  <c r="P8930" i="7"/>
  <c r="R8930" i="7" s="1"/>
  <c r="P8994" i="7"/>
  <c r="V8994" i="7" s="1"/>
  <c r="P9302" i="7"/>
  <c r="R9302" i="7" s="1"/>
  <c r="P9450" i="7"/>
  <c r="V9450" i="7" s="1"/>
  <c r="P3733" i="7"/>
  <c r="U3733" i="7" s="1"/>
  <c r="P4112" i="7"/>
  <c r="R4112" i="7" s="1"/>
  <c r="P4539" i="7"/>
  <c r="R4539" i="7" s="1"/>
  <c r="P4797" i="7"/>
  <c r="U4797" i="7" s="1"/>
  <c r="P4861" i="7"/>
  <c r="P5117" i="7"/>
  <c r="U5117" i="7" s="1"/>
  <c r="P5245" i="7"/>
  <c r="V5245" i="7" s="1"/>
  <c r="P5501" i="7"/>
  <c r="V5501" i="7" s="1"/>
  <c r="P5565" i="7"/>
  <c r="Q5565" i="7" s="1"/>
  <c r="P5821" i="7"/>
  <c r="V5821" i="7" s="1"/>
  <c r="P5885" i="7"/>
  <c r="V5885" i="7" s="1"/>
  <c r="P6141" i="7"/>
  <c r="V6141" i="7" s="1"/>
  <c r="P6269" i="7"/>
  <c r="V6269" i="7" s="1"/>
  <c r="P6525" i="7"/>
  <c r="V6525" i="7" s="1"/>
  <c r="P6589" i="7"/>
  <c r="V6589" i="7" s="1"/>
  <c r="P6845" i="7"/>
  <c r="V6845" i="7" s="1"/>
  <c r="P6909" i="7"/>
  <c r="P7165" i="7"/>
  <c r="V7165" i="7" s="1"/>
  <c r="P7293" i="7"/>
  <c r="V7293" i="7" s="1"/>
  <c r="P7549" i="7"/>
  <c r="V7549" i="7" s="1"/>
  <c r="P7613" i="7"/>
  <c r="P7869" i="7"/>
  <c r="R7869" i="7" s="1"/>
  <c r="P7933" i="7"/>
  <c r="V7933" i="7" s="1"/>
  <c r="P8189" i="7"/>
  <c r="V8189" i="7" s="1"/>
  <c r="P8573" i="7"/>
  <c r="R8573" i="7" s="1"/>
  <c r="P8701" i="7"/>
  <c r="U8701" i="7" s="1"/>
  <c r="P8765" i="7"/>
  <c r="U8765" i="7" s="1"/>
  <c r="P8829" i="7"/>
  <c r="U8829" i="7" s="1"/>
  <c r="P8957" i="7"/>
  <c r="U8957" i="7" s="1"/>
  <c r="P9021" i="7"/>
  <c r="U9021" i="7" s="1"/>
  <c r="P9085" i="7"/>
  <c r="U9085" i="7" s="1"/>
  <c r="P9213" i="7"/>
  <c r="U9213" i="7" s="1"/>
  <c r="P9277" i="7"/>
  <c r="V9277" i="7" s="1"/>
  <c r="P9341" i="7"/>
  <c r="U9341" i="7" s="1"/>
  <c r="P9469" i="7"/>
  <c r="U9469" i="7" s="1"/>
  <c r="P9533" i="7"/>
  <c r="U9533" i="7" s="1"/>
  <c r="P9597" i="7"/>
  <c r="U9597" i="7" s="1"/>
  <c r="P9725" i="7"/>
  <c r="P9789" i="7"/>
  <c r="U9789" i="7" s="1"/>
  <c r="P9853" i="7"/>
  <c r="U9853" i="7" s="1"/>
  <c r="P9981" i="7"/>
  <c r="P9808" i="7"/>
  <c r="V9808" i="7" s="1"/>
  <c r="P9920" i="7"/>
  <c r="V9920" i="7" s="1"/>
  <c r="P3601" i="7"/>
  <c r="U3601" i="7" s="1"/>
  <c r="P3857" i="7"/>
  <c r="U3857" i="7" s="1"/>
  <c r="P4068" i="7"/>
  <c r="P4239" i="7"/>
  <c r="V4239" i="7" s="1"/>
  <c r="P4324" i="7"/>
  <c r="V4324" i="7" s="1"/>
  <c r="P4409" i="7"/>
  <c r="P4572" i="7"/>
  <c r="V4572" i="7" s="1"/>
  <c r="P4636" i="7"/>
  <c r="P4700" i="7"/>
  <c r="V4700" i="7" s="1"/>
  <c r="P4828" i="7"/>
  <c r="V4828" i="7" s="1"/>
  <c r="P4892" i="7"/>
  <c r="V4892" i="7" s="1"/>
  <c r="P4956" i="7"/>
  <c r="V4956" i="7" s="1"/>
  <c r="P5084" i="7"/>
  <c r="V5084" i="7" s="1"/>
  <c r="P5148" i="7"/>
  <c r="U5148" i="7" s="1"/>
  <c r="P5212" i="7"/>
  <c r="V5212" i="7" s="1"/>
  <c r="P5340" i="7"/>
  <c r="V5340" i="7" s="1"/>
  <c r="P5404" i="7"/>
  <c r="V5404" i="7" s="1"/>
  <c r="P5468" i="7"/>
  <c r="P5596" i="7"/>
  <c r="V5596" i="7" s="1"/>
  <c r="P5660" i="7"/>
  <c r="V5660" i="7" s="1"/>
  <c r="P5724" i="7"/>
  <c r="V5724" i="7" s="1"/>
  <c r="P5852" i="7"/>
  <c r="P5916" i="7"/>
  <c r="V5916" i="7" s="1"/>
  <c r="P5980" i="7"/>
  <c r="V5980" i="7" s="1"/>
  <c r="P6108" i="7"/>
  <c r="V6108" i="7" s="1"/>
  <c r="P6172" i="7"/>
  <c r="V6172" i="7" s="1"/>
  <c r="P6236" i="7"/>
  <c r="U6236" i="7" s="1"/>
  <c r="P6364" i="7"/>
  <c r="V6364" i="7" s="1"/>
  <c r="P6428" i="7"/>
  <c r="V6428" i="7" s="1"/>
  <c r="P6492" i="7"/>
  <c r="P6620" i="7"/>
  <c r="V6620" i="7" s="1"/>
  <c r="P6684" i="7"/>
  <c r="V6684" i="7" s="1"/>
  <c r="P6748" i="7"/>
  <c r="V6748" i="7" s="1"/>
  <c r="P6812" i="7"/>
  <c r="V6812" i="7" s="1"/>
  <c r="P6876" i="7"/>
  <c r="V6876" i="7" s="1"/>
  <c r="P6940" i="7"/>
  <c r="V6940" i="7" s="1"/>
  <c r="P7004" i="7"/>
  <c r="V7004" i="7" s="1"/>
  <c r="P7132" i="7"/>
  <c r="U7132" i="7" s="1"/>
  <c r="P7196" i="7"/>
  <c r="V7196" i="7" s="1"/>
  <c r="P7260" i="7"/>
  <c r="V7260" i="7" s="1"/>
  <c r="P7388" i="7"/>
  <c r="V7388" i="7" s="1"/>
  <c r="P7452" i="7"/>
  <c r="V7452" i="7" s="1"/>
  <c r="P7516" i="7"/>
  <c r="V7516" i="7" s="1"/>
  <c r="P7644" i="7"/>
  <c r="V7644" i="7" s="1"/>
  <c r="P7708" i="7"/>
  <c r="V7708" i="7" s="1"/>
  <c r="P7772" i="7"/>
  <c r="P7900" i="7"/>
  <c r="V7900" i="7" s="1"/>
  <c r="P7964" i="7"/>
  <c r="V7964" i="7" s="1"/>
  <c r="P8028" i="7"/>
  <c r="V8028" i="7" s="1"/>
  <c r="P8092" i="7"/>
  <c r="P8156" i="7"/>
  <c r="V8156" i="7" s="1"/>
  <c r="P8220" i="7"/>
  <c r="V8220" i="7" s="1"/>
  <c r="P8284" i="7"/>
  <c r="V8284" i="7" s="1"/>
  <c r="P8412" i="7"/>
  <c r="U8412" i="7" s="1"/>
  <c r="P8476" i="7"/>
  <c r="V8476" i="7" s="1"/>
  <c r="P8540" i="7"/>
  <c r="V8540" i="7" s="1"/>
  <c r="P8668" i="7"/>
  <c r="V8668" i="7" s="1"/>
  <c r="P8732" i="7"/>
  <c r="V8732" i="7" s="1"/>
  <c r="P8796" i="7"/>
  <c r="V8796" i="7" s="1"/>
  <c r="P8924" i="7"/>
  <c r="V8924" i="7" s="1"/>
  <c r="P8988" i="7"/>
  <c r="V8988" i="7" s="1"/>
  <c r="P9052" i="7"/>
  <c r="P9180" i="7"/>
  <c r="V9180" i="7" s="1"/>
  <c r="P9244" i="7"/>
  <c r="V9244" i="7" s="1"/>
  <c r="P9308" i="7"/>
  <c r="V9308" i="7" s="1"/>
  <c r="P9436" i="7"/>
  <c r="P9500" i="7"/>
  <c r="P9564" i="7"/>
  <c r="V9564" i="7" s="1"/>
  <c r="P9692" i="7"/>
  <c r="V9692" i="7" s="1"/>
  <c r="P9756" i="7"/>
  <c r="U9756" i="7" s="1"/>
  <c r="P9860" i="7"/>
  <c r="V9860" i="7" s="1"/>
  <c r="P2238" i="7"/>
  <c r="V2238" i="7" s="1"/>
  <c r="P1116" i="7"/>
  <c r="V1116" i="7" s="1"/>
  <c r="P3804" i="7"/>
  <c r="V3804" i="7" s="1"/>
  <c r="P759" i="7"/>
  <c r="P4414" i="7"/>
  <c r="V4414" i="7" s="1"/>
  <c r="P921" i="7"/>
  <c r="U921" i="7" s="1"/>
  <c r="P1945" i="7"/>
  <c r="U1945" i="7" s="1"/>
  <c r="P2969" i="7"/>
  <c r="U2969" i="7" s="1"/>
  <c r="P3452" i="7"/>
  <c r="U3452" i="7" s="1"/>
  <c r="P3708" i="7"/>
  <c r="V3708" i="7" s="1"/>
  <c r="P3964" i="7"/>
  <c r="Q3964" i="7" s="1"/>
  <c r="P471" i="7"/>
  <c r="Q471" i="7" s="1"/>
  <c r="P727" i="7"/>
  <c r="U727" i="7" s="1"/>
  <c r="P983" i="7"/>
  <c r="Q983" i="7" s="1"/>
  <c r="P1239" i="7"/>
  <c r="P1751" i="7"/>
  <c r="U1751" i="7" s="1"/>
  <c r="P2007" i="7"/>
  <c r="Q2007" i="7" s="1"/>
  <c r="P2775" i="7"/>
  <c r="V2775" i="7" s="1"/>
  <c r="P3031" i="7"/>
  <c r="P3799" i="7"/>
  <c r="V3799" i="7" s="1"/>
  <c r="P3565" i="7"/>
  <c r="U3565" i="7" s="1"/>
  <c r="P4227" i="7"/>
  <c r="V4227" i="7" s="1"/>
  <c r="P4563" i="7"/>
  <c r="R4563" i="7" s="1"/>
  <c r="P5075" i="7"/>
  <c r="V5075" i="7" s="1"/>
  <c r="P5331" i="7"/>
  <c r="U5331" i="7" s="1"/>
  <c r="P5587" i="7"/>
  <c r="V5587" i="7" s="1"/>
  <c r="P5843" i="7"/>
  <c r="V5843" i="7" s="1"/>
  <c r="P6099" i="7"/>
  <c r="V6099" i="7" s="1"/>
  <c r="P6355" i="7"/>
  <c r="V6355" i="7" s="1"/>
  <c r="P6611" i="7"/>
  <c r="V6611" i="7" s="1"/>
  <c r="P6867" i="7"/>
  <c r="V6867" i="7" s="1"/>
  <c r="P7123" i="7"/>
  <c r="V7123" i="7" s="1"/>
  <c r="P7379" i="7"/>
  <c r="V7379" i="7" s="1"/>
  <c r="P7635" i="7"/>
  <c r="V7635" i="7" s="1"/>
  <c r="P7891" i="7"/>
  <c r="V7891" i="7" s="1"/>
  <c r="P8147" i="7"/>
  <c r="V8147" i="7" s="1"/>
  <c r="P8403" i="7"/>
  <c r="V8403" i="7" s="1"/>
  <c r="P8659" i="7"/>
  <c r="V8659" i="7" s="1"/>
  <c r="P8915" i="7"/>
  <c r="Q8915" i="7" s="1"/>
  <c r="P9171" i="7"/>
  <c r="V9171" i="7" s="1"/>
  <c r="P9427" i="7"/>
  <c r="V9427" i="7" s="1"/>
  <c r="P9683" i="7"/>
  <c r="V9683" i="7" s="1"/>
  <c r="P9939" i="7"/>
  <c r="P9494" i="7"/>
  <c r="V9494" i="7" s="1"/>
  <c r="P3577" i="7"/>
  <c r="U3577" i="7" s="1"/>
  <c r="P4231" i="7"/>
  <c r="V4231" i="7" s="1"/>
  <c r="P4566" i="7"/>
  <c r="R4566" i="7" s="1"/>
  <c r="P4822" i="7"/>
  <c r="V4822" i="7" s="1"/>
  <c r="P5078" i="7"/>
  <c r="V5078" i="7" s="1"/>
  <c r="P5334" i="7"/>
  <c r="V5334" i="7" s="1"/>
  <c r="P5590" i="7"/>
  <c r="V5590" i="7" s="1"/>
  <c r="P5846" i="7"/>
  <c r="P6358" i="7"/>
  <c r="U6358" i="7" s="1"/>
  <c r="P6614" i="7"/>
  <c r="U6614" i="7" s="1"/>
  <c r="P6870" i="7"/>
  <c r="P7358" i="7"/>
  <c r="R7358" i="7" s="1"/>
  <c r="P7486" i="7"/>
  <c r="V7486" i="7" s="1"/>
  <c r="P7742" i="7"/>
  <c r="V7742" i="7" s="1"/>
  <c r="P7934" i="7"/>
  <c r="V7934" i="7" s="1"/>
  <c r="P8190" i="7"/>
  <c r="U8190" i="7" s="1"/>
  <c r="P8510" i="7"/>
  <c r="V8510" i="7" s="1"/>
  <c r="P8766" i="7"/>
  <c r="V8766" i="7" s="1"/>
  <c r="P5350" i="7"/>
  <c r="P6374" i="7"/>
  <c r="V6374" i="7" s="1"/>
  <c r="P7938" i="7"/>
  <c r="V7938" i="7" s="1"/>
  <c r="P58" i="7"/>
  <c r="U58" i="7" s="1"/>
  <c r="P122" i="7"/>
  <c r="R122" i="7" s="1"/>
  <c r="P186" i="7"/>
  <c r="P38" i="7"/>
  <c r="V38" i="7" s="1"/>
  <c r="P102" i="7"/>
  <c r="U102" i="7" s="1"/>
  <c r="P166" i="7"/>
  <c r="Q166" i="7" s="1"/>
  <c r="P230" i="7"/>
  <c r="V230" i="7" s="1"/>
  <c r="P82" i="7"/>
  <c r="V82" i="7" s="1"/>
  <c r="P146" i="7"/>
  <c r="V146" i="7" s="1"/>
  <c r="P210" i="7"/>
  <c r="P1982" i="7"/>
  <c r="V1982" i="7" s="1"/>
  <c r="P217" i="7"/>
  <c r="R217" i="7" s="1"/>
  <c r="P1241" i="7"/>
  <c r="R1241" i="7" s="1"/>
  <c r="P2265" i="7"/>
  <c r="P3289" i="7"/>
  <c r="U3289" i="7" s="1"/>
  <c r="P796" i="7"/>
  <c r="Q796" i="7" s="1"/>
  <c r="P1820" i="7"/>
  <c r="U1820" i="7" s="1"/>
  <c r="P2844" i="7"/>
  <c r="V2844" i="7" s="1"/>
  <c r="P3532" i="7"/>
  <c r="U3532" i="7" s="1"/>
  <c r="P3788" i="7"/>
  <c r="R3788" i="7" s="1"/>
  <c r="P39" i="7"/>
  <c r="Q39" i="7" s="1"/>
  <c r="P295" i="7"/>
  <c r="R295" i="7" s="1"/>
  <c r="P551" i="7"/>
  <c r="V551" i="7" s="1"/>
  <c r="P807" i="7"/>
  <c r="R807" i="7" s="1"/>
  <c r="P1063" i="7"/>
  <c r="V1063" i="7" s="1"/>
  <c r="P1319" i="7"/>
  <c r="P1575" i="7"/>
  <c r="U1575" i="7" s="1"/>
  <c r="P1831" i="7"/>
  <c r="Q1831" i="7" s="1"/>
  <c r="P2087" i="7"/>
  <c r="U2087" i="7" s="1"/>
  <c r="P2343" i="7"/>
  <c r="P2599" i="7"/>
  <c r="V2599" i="7" s="1"/>
  <c r="P2855" i="7"/>
  <c r="U2855" i="7" s="1"/>
  <c r="P3111" i="7"/>
  <c r="V3111" i="7" s="1"/>
  <c r="P3367" i="7"/>
  <c r="R3367" i="7" s="1"/>
  <c r="P3623" i="7"/>
  <c r="U3623" i="7" s="1"/>
  <c r="P3879" i="7"/>
  <c r="V3879" i="7" s="1"/>
  <c r="P3885" i="7"/>
  <c r="R3885" i="7" s="1"/>
  <c r="P4333" i="7"/>
  <c r="P5667" i="7"/>
  <c r="R5667" i="7" s="1"/>
  <c r="P5923" i="7"/>
  <c r="V5923" i="7" s="1"/>
  <c r="P6179" i="7"/>
  <c r="Q6179" i="7" s="1"/>
  <c r="P6435" i="7"/>
  <c r="R6435" i="7" s="1"/>
  <c r="P6691" i="7"/>
  <c r="P6947" i="7"/>
  <c r="R6947" i="7" s="1"/>
  <c r="P7459" i="7"/>
  <c r="Q7459" i="7" s="1"/>
  <c r="P7715" i="7"/>
  <c r="P8227" i="7"/>
  <c r="Q8227" i="7" s="1"/>
  <c r="P8483" i="7"/>
  <c r="U8483" i="7" s="1"/>
  <c r="P8739" i="7"/>
  <c r="U8739" i="7" s="1"/>
  <c r="P8995" i="7"/>
  <c r="U8995" i="7" s="1"/>
  <c r="P9251" i="7"/>
  <c r="P9763" i="7"/>
  <c r="Q9763" i="7" s="1"/>
  <c r="P19" i="7"/>
  <c r="R19" i="7" s="1"/>
  <c r="P9634" i="7"/>
  <c r="P3897" i="7"/>
  <c r="P4337" i="7"/>
  <c r="Q4337" i="7" s="1"/>
  <c r="P4646" i="7"/>
  <c r="R4646" i="7" s="1"/>
  <c r="P4902" i="7"/>
  <c r="U4902" i="7" s="1"/>
  <c r="P5158" i="7"/>
  <c r="Q5158" i="7" s="1"/>
  <c r="P6182" i="7"/>
  <c r="U6182" i="7" s="1"/>
  <c r="P6694" i="7"/>
  <c r="U6694" i="7" s="1"/>
  <c r="P6950" i="7"/>
  <c r="P7378" i="7"/>
  <c r="U7378" i="7" s="1"/>
  <c r="P7442" i="7"/>
  <c r="Q7442" i="7" s="1"/>
  <c r="P7506" i="7"/>
  <c r="R7506" i="7" s="1"/>
  <c r="P7634" i="7"/>
  <c r="Q7634" i="7" s="1"/>
  <c r="P7698" i="7"/>
  <c r="U7698" i="7" s="1"/>
  <c r="P7826" i="7"/>
  <c r="V7826" i="7" s="1"/>
  <c r="P7890" i="7"/>
  <c r="U7890" i="7" s="1"/>
  <c r="P7954" i="7"/>
  <c r="P8018" i="7"/>
  <c r="V8018" i="7" s="1"/>
  <c r="P8146" i="7"/>
  <c r="V8146" i="7" s="1"/>
  <c r="P8210" i="7"/>
  <c r="Q8210" i="7" s="1"/>
  <c r="P8274" i="7"/>
  <c r="U8274" i="7" s="1"/>
  <c r="P8338" i="7"/>
  <c r="U8338" i="7" s="1"/>
  <c r="P8402" i="7"/>
  <c r="U8402" i="7" s="1"/>
  <c r="P8466" i="7"/>
  <c r="Q8466" i="7" s="1"/>
  <c r="P8530" i="7"/>
  <c r="P8594" i="7"/>
  <c r="Q8594" i="7" s="1"/>
  <c r="P8722" i="7"/>
  <c r="R8722" i="7" s="1"/>
  <c r="P8786" i="7"/>
  <c r="R8786" i="7" s="1"/>
  <c r="P8850" i="7"/>
  <c r="U8850" i="7" s="1"/>
  <c r="P8914" i="7"/>
  <c r="R8914" i="7" s="1"/>
  <c r="P8978" i="7"/>
  <c r="V8978" i="7" s="1"/>
  <c r="P9106" i="7"/>
  <c r="V9106" i="7" s="1"/>
  <c r="P9174" i="7"/>
  <c r="R9174" i="7" s="1"/>
  <c r="P9414" i="7"/>
  <c r="Q9414" i="7" s="1"/>
  <c r="P9562" i="7"/>
  <c r="U9562" i="7" s="1"/>
  <c r="P9714" i="7"/>
  <c r="R9714" i="7" s="1"/>
  <c r="P9874" i="7"/>
  <c r="P4091" i="7"/>
  <c r="U4091" i="7" s="1"/>
  <c r="P4176" i="7"/>
  <c r="V4176" i="7" s="1"/>
  <c r="P4347" i="7"/>
  <c r="Q4347" i="7" s="1"/>
  <c r="P4432" i="7"/>
  <c r="P4517" i="7"/>
  <c r="R4517" i="7" s="1"/>
  <c r="P4589" i="7"/>
  <c r="Q4589" i="7" s="1"/>
  <c r="P4845" i="7"/>
  <c r="R4845" i="7" s="1"/>
  <c r="P4909" i="7"/>
  <c r="U4909" i="7" s="1"/>
  <c r="P4973" i="7"/>
  <c r="P5037" i="7"/>
  <c r="R5037" i="7" s="1"/>
  <c r="P5165" i="7"/>
  <c r="Q5165" i="7" s="1"/>
  <c r="P5229" i="7"/>
  <c r="P5293" i="7"/>
  <c r="Q5293" i="7" s="1"/>
  <c r="P5357" i="7"/>
  <c r="Q5357" i="7" s="1"/>
  <c r="P5485" i="7"/>
  <c r="U5485" i="7" s="1"/>
  <c r="P5549" i="7"/>
  <c r="U5549" i="7" s="1"/>
  <c r="P5613" i="7"/>
  <c r="Q5613" i="7" s="1"/>
  <c r="P5677" i="7"/>
  <c r="R5677" i="7" s="1"/>
  <c r="P5741" i="7"/>
  <c r="Q5741" i="7" s="1"/>
  <c r="P5869" i="7"/>
  <c r="P5933" i="7"/>
  <c r="Q5933" i="7" s="1"/>
  <c r="P5997" i="7"/>
  <c r="Q5997" i="7" s="1"/>
  <c r="P6253" i="7"/>
  <c r="R6253" i="7" s="1"/>
  <c r="P6317" i="7"/>
  <c r="R6317" i="7" s="1"/>
  <c r="P6381" i="7"/>
  <c r="V6381" i="7" s="1"/>
  <c r="P6445" i="7"/>
  <c r="Q6445" i="7" s="1"/>
  <c r="P6509" i="7"/>
  <c r="Q6509" i="7" s="1"/>
  <c r="P6573" i="7"/>
  <c r="P6765" i="7"/>
  <c r="R6765" i="7" s="1"/>
  <c r="P6893" i="7"/>
  <c r="P6957" i="7"/>
  <c r="Q6957" i="7" s="1"/>
  <c r="P7021" i="7"/>
  <c r="Q7021" i="7" s="1"/>
  <c r="P7085" i="7"/>
  <c r="R7085" i="7" s="1"/>
  <c r="P7149" i="7"/>
  <c r="U7149" i="7" s="1"/>
  <c r="P7213" i="7"/>
  <c r="Q7213" i="7" s="1"/>
  <c r="P7277" i="7"/>
  <c r="P7341" i="7"/>
  <c r="R7341" i="7" s="1"/>
  <c r="P7469" i="7"/>
  <c r="V7469" i="7" s="1"/>
  <c r="P7533" i="7"/>
  <c r="V7533" i="7" s="1"/>
  <c r="P7661" i="7"/>
  <c r="P7725" i="7"/>
  <c r="P7917" i="7"/>
  <c r="Q7917" i="7" s="1"/>
  <c r="P8045" i="7"/>
  <c r="Q8045" i="7" s="1"/>
  <c r="P8109" i="7"/>
  <c r="P8237" i="7"/>
  <c r="R8237" i="7" s="1"/>
  <c r="P8301" i="7"/>
  <c r="R8301" i="7" s="1"/>
  <c r="P8365" i="7"/>
  <c r="R8365" i="7" s="1"/>
  <c r="P8493" i="7"/>
  <c r="P8685" i="7"/>
  <c r="P8877" i="7"/>
  <c r="Q8877" i="7" s="1"/>
  <c r="P8941" i="7"/>
  <c r="Q8941" i="7" s="1"/>
  <c r="P9005" i="7"/>
  <c r="Q9005" i="7" s="1"/>
  <c r="P9069" i="7"/>
  <c r="R9069" i="7" s="1"/>
  <c r="P9133" i="7"/>
  <c r="U9133" i="7" s="1"/>
  <c r="P9197" i="7"/>
  <c r="Q9197" i="7" s="1"/>
  <c r="P9261" i="7"/>
  <c r="P9453" i="7"/>
  <c r="U9453" i="7" s="1"/>
  <c r="P9517" i="7"/>
  <c r="P9645" i="7"/>
  <c r="Q9645" i="7" s="1"/>
  <c r="P9709" i="7"/>
  <c r="U9709" i="7" s="1"/>
  <c r="P9773" i="7"/>
  <c r="V9773" i="7" s="1"/>
  <c r="P9901" i="7"/>
  <c r="V9901" i="7" s="1"/>
  <c r="P9965" i="7"/>
  <c r="Q9965" i="7" s="1"/>
  <c r="P29" i="7"/>
  <c r="P9892" i="7"/>
  <c r="P4" i="7"/>
  <c r="Q4" i="7" s="1"/>
  <c r="P30" i="7"/>
  <c r="Q30" i="7" s="1"/>
  <c r="P3793" i="7"/>
  <c r="Q3793" i="7" s="1"/>
  <c r="P4217" i="7"/>
  <c r="Q4217" i="7" s="1"/>
  <c r="P4303" i="7"/>
  <c r="U4303" i="7" s="1"/>
  <c r="P4388" i="7"/>
  <c r="U4388" i="7" s="1"/>
  <c r="P4556" i="7"/>
  <c r="P4620" i="7"/>
  <c r="Q4620" i="7" s="1"/>
  <c r="P4748" i="7"/>
  <c r="U4748" i="7" s="1"/>
  <c r="P4876" i="7"/>
  <c r="V4876" i="7" s="1"/>
  <c r="P5068" i="7"/>
  <c r="Q5068" i="7" s="1"/>
  <c r="P5132" i="7"/>
  <c r="U5132" i="7" s="1"/>
  <c r="P5260" i="7"/>
  <c r="P5324" i="7"/>
  <c r="Q5324" i="7" s="1"/>
  <c r="P5388" i="7"/>
  <c r="V5388" i="7" s="1"/>
  <c r="P5516" i="7"/>
  <c r="P5580" i="7"/>
  <c r="R5580" i="7" s="1"/>
  <c r="P5644" i="7"/>
  <c r="V5644" i="7" s="1"/>
  <c r="P5772" i="7"/>
  <c r="R5772" i="7" s="1"/>
  <c r="P5836" i="7"/>
  <c r="Q5836" i="7" s="1"/>
  <c r="P5964" i="7"/>
  <c r="Q5964" i="7" s="1"/>
  <c r="P6156" i="7"/>
  <c r="V6156" i="7" s="1"/>
  <c r="P6220" i="7"/>
  <c r="P6284" i="7"/>
  <c r="U6284" i="7" s="1"/>
  <c r="P6348" i="7"/>
  <c r="U6348" i="7" s="1"/>
  <c r="P6412" i="7"/>
  <c r="U6412" i="7" s="1"/>
  <c r="P6476" i="7"/>
  <c r="Q6476" i="7" s="1"/>
  <c r="P6668" i="7"/>
  <c r="Q6668" i="7" s="1"/>
  <c r="P6732" i="7"/>
  <c r="Q6732" i="7" s="1"/>
  <c r="P6860" i="7"/>
  <c r="U6860" i="7" s="1"/>
  <c r="P6988" i="7"/>
  <c r="P7052" i="7"/>
  <c r="P7180" i="7"/>
  <c r="R7180" i="7" s="1"/>
  <c r="P7308" i="7"/>
  <c r="R7308" i="7" s="1"/>
  <c r="P7372" i="7"/>
  <c r="Q7372" i="7" s="1"/>
  <c r="P7436" i="7"/>
  <c r="V7436" i="7" s="1"/>
  <c r="P7564" i="7"/>
  <c r="R7564" i="7" s="1"/>
  <c r="P7628" i="7"/>
  <c r="U7628" i="7" s="1"/>
  <c r="P7692" i="7"/>
  <c r="U7692" i="7" s="1"/>
  <c r="P7756" i="7"/>
  <c r="P7820" i="7"/>
  <c r="R7820" i="7" s="1"/>
  <c r="P7884" i="7"/>
  <c r="Q7884" i="7" s="1"/>
  <c r="P7948" i="7"/>
  <c r="V7948" i="7" s="1"/>
  <c r="P8012" i="7"/>
  <c r="P8076" i="7"/>
  <c r="P8140" i="7"/>
  <c r="V8140" i="7" s="1"/>
  <c r="P8204" i="7"/>
  <c r="P8268" i="7"/>
  <c r="V8268" i="7" s="1"/>
  <c r="P8332" i="7"/>
  <c r="U8332" i="7" s="1"/>
  <c r="P8396" i="7"/>
  <c r="Q8396" i="7" s="1"/>
  <c r="P8460" i="7"/>
  <c r="Q8460" i="7" s="1"/>
  <c r="P8524" i="7"/>
  <c r="R8524" i="7" s="1"/>
  <c r="P8588" i="7"/>
  <c r="Q8588" i="7" s="1"/>
  <c r="P8844" i="7"/>
  <c r="R8844" i="7" s="1"/>
  <c r="P8908" i="7"/>
  <c r="R8908" i="7" s="1"/>
  <c r="P8972" i="7"/>
  <c r="Q8972" i="7" s="1"/>
  <c r="P9036" i="7"/>
  <c r="Q9036" i="7" s="1"/>
  <c r="P9100" i="7"/>
  <c r="R9100" i="7" s="1"/>
  <c r="P9228" i="7"/>
  <c r="Q9228" i="7" s="1"/>
  <c r="P9292" i="7"/>
  <c r="Q9292" i="7" s="1"/>
  <c r="P9356" i="7"/>
  <c r="Q9356" i="7" s="1"/>
  <c r="P9420" i="7"/>
  <c r="Q9420" i="7" s="1"/>
  <c r="P9484" i="7"/>
  <c r="P9548" i="7"/>
  <c r="U9548" i="7" s="1"/>
  <c r="P9740" i="7"/>
  <c r="V9740" i="7" s="1"/>
  <c r="P9824" i="7"/>
  <c r="V9824" i="7" s="1"/>
  <c r="P9968" i="7"/>
  <c r="R9968" i="7" s="1"/>
  <c r="P9994" i="7"/>
  <c r="R9994" i="7" s="1"/>
  <c r="P2329" i="7"/>
  <c r="Q2329" i="7" s="1"/>
  <c r="P604" i="7"/>
  <c r="Q604" i="7" s="1"/>
  <c r="P2396" i="7"/>
  <c r="P3676" i="7"/>
  <c r="R3676" i="7" s="1"/>
  <c r="P119" i="7"/>
  <c r="V119" i="7" s="1"/>
  <c r="P2713" i="7"/>
  <c r="U2713" i="7" s="1"/>
  <c r="P220" i="7"/>
  <c r="U220" i="7" s="1"/>
  <c r="P1244" i="7"/>
  <c r="U1244" i="7" s="1"/>
  <c r="P2268" i="7"/>
  <c r="R2268" i="7" s="1"/>
  <c r="P3644" i="7"/>
  <c r="Q3644" i="7" s="1"/>
  <c r="P3900" i="7"/>
  <c r="P151" i="7"/>
  <c r="U151" i="7" s="1"/>
  <c r="P407" i="7"/>
  <c r="R407" i="7" s="1"/>
  <c r="P663" i="7"/>
  <c r="U663" i="7" s="1"/>
  <c r="P919" i="7"/>
  <c r="P1175" i="7"/>
  <c r="V1175" i="7" s="1"/>
  <c r="P1431" i="7"/>
  <c r="R1431" i="7" s="1"/>
  <c r="P1687" i="7"/>
  <c r="Q1687" i="7" s="1"/>
  <c r="P1943" i="7"/>
  <c r="P2455" i="7"/>
  <c r="Q2455" i="7" s="1"/>
  <c r="P2711" i="7"/>
  <c r="R2711" i="7" s="1"/>
  <c r="P2967" i="7"/>
  <c r="R2967" i="7" s="1"/>
  <c r="P3223" i="7"/>
  <c r="Q3223" i="7" s="1"/>
  <c r="P3479" i="7"/>
  <c r="U3479" i="7" s="1"/>
  <c r="P3735" i="7"/>
  <c r="Q3735" i="7" s="1"/>
  <c r="P3991" i="7"/>
  <c r="R3991" i="7" s="1"/>
  <c r="P4141" i="7"/>
  <c r="P4483" i="7"/>
  <c r="P4755" i="7"/>
  <c r="V4755" i="7" s="1"/>
  <c r="P5779" i="7"/>
  <c r="Q5779" i="7" s="1"/>
  <c r="P6035" i="7"/>
  <c r="Q6035" i="7" s="1"/>
  <c r="P6547" i="7"/>
  <c r="Q6547" i="7" s="1"/>
  <c r="P7315" i="7"/>
  <c r="Q7315" i="7" s="1"/>
  <c r="P7571" i="7"/>
  <c r="R7571" i="7" s="1"/>
  <c r="P7827" i="7"/>
  <c r="P8083" i="7"/>
  <c r="Q8083" i="7" s="1"/>
  <c r="P8339" i="7"/>
  <c r="R8339" i="7" s="1"/>
  <c r="P8595" i="7"/>
  <c r="U8595" i="7" s="1"/>
  <c r="P9107" i="7"/>
  <c r="U9107" i="7" s="1"/>
  <c r="P9875" i="7"/>
  <c r="Q9875" i="7" s="1"/>
  <c r="P9382" i="7"/>
  <c r="R9382" i="7" s="1"/>
  <c r="P9830" i="7"/>
  <c r="Q9830" i="7" s="1"/>
  <c r="P4487" i="7"/>
  <c r="V4487" i="7" s="1"/>
  <c r="P4758" i="7"/>
  <c r="U4758" i="7" s="1"/>
  <c r="P5014" i="7"/>
  <c r="Q5014" i="7" s="1"/>
  <c r="P5526" i="7"/>
  <c r="R5526" i="7" s="1"/>
  <c r="P5782" i="7"/>
  <c r="R5782" i="7" s="1"/>
  <c r="P6038" i="7"/>
  <c r="Q6038" i="7" s="1"/>
  <c r="P6550" i="7"/>
  <c r="R6550" i="7" s="1"/>
  <c r="P6806" i="7"/>
  <c r="U6806" i="7" s="1"/>
  <c r="P7062" i="7"/>
  <c r="P7406" i="7"/>
  <c r="V7406" i="7" s="1"/>
  <c r="P7534" i="7"/>
  <c r="P7662" i="7"/>
  <c r="R7662" i="7" s="1"/>
  <c r="P7726" i="7"/>
  <c r="V7726" i="7" s="1"/>
  <c r="P7790" i="7"/>
  <c r="R7790" i="7" s="1"/>
  <c r="P7854" i="7"/>
  <c r="R7854" i="7" s="1"/>
  <c r="P7918" i="7"/>
  <c r="R7918" i="7" s="1"/>
  <c r="P7982" i="7"/>
  <c r="Q7982" i="7" s="1"/>
  <c r="P8046" i="7"/>
  <c r="Q8046" i="7" s="1"/>
  <c r="P8110" i="7"/>
  <c r="P8174" i="7"/>
  <c r="R8174" i="7" s="1"/>
  <c r="P8302" i="7"/>
  <c r="P8366" i="7"/>
  <c r="Q8366" i="7" s="1"/>
  <c r="P8430" i="7"/>
  <c r="R8430" i="7" s="1"/>
  <c r="P8494" i="7"/>
  <c r="V8494" i="7" s="1"/>
  <c r="P8558" i="7"/>
  <c r="P8622" i="7"/>
  <c r="P8686" i="7"/>
  <c r="V8686" i="7" s="1"/>
  <c r="P8814" i="7"/>
  <c r="V8814" i="7" s="1"/>
  <c r="P9006" i="7"/>
  <c r="P9070" i="7"/>
  <c r="U9070" i="7" s="1"/>
  <c r="P9134" i="7"/>
  <c r="R9134" i="7" s="1"/>
  <c r="P9330" i="7"/>
  <c r="U9330" i="7" s="1"/>
  <c r="P9478" i="7"/>
  <c r="P9778" i="7"/>
  <c r="P9998" i="7"/>
  <c r="R9998" i="7" s="1"/>
  <c r="P3781" i="7"/>
  <c r="U3781" i="7" s="1"/>
  <c r="P4037" i="7"/>
  <c r="P4213" i="7"/>
  <c r="R4213" i="7" s="1"/>
  <c r="P4299" i="7"/>
  <c r="U4299" i="7" s="1"/>
  <c r="P4469" i="7"/>
  <c r="Q4469" i="7" s="1"/>
  <c r="P4617" i="7"/>
  <c r="P4681" i="7"/>
  <c r="P4809" i="7"/>
  <c r="R4809" i="7" s="1"/>
  <c r="P4873" i="7"/>
  <c r="P4937" i="7"/>
  <c r="U4937" i="7" s="1"/>
  <c r="P5129" i="7"/>
  <c r="U5129" i="7" s="1"/>
  <c r="P5193" i="7"/>
  <c r="R5193" i="7" s="1"/>
  <c r="P5321" i="7"/>
  <c r="V5321" i="7" s="1"/>
  <c r="P5385" i="7"/>
  <c r="P5449" i="7"/>
  <c r="Q5449" i="7" s="1"/>
  <c r="P5641" i="7"/>
  <c r="R5641" i="7" s="1"/>
  <c r="P5705" i="7"/>
  <c r="R5705" i="7" s="1"/>
  <c r="P5833" i="7"/>
  <c r="Q5833" i="7" s="1"/>
  <c r="P5897" i="7"/>
  <c r="R5897" i="7" s="1"/>
  <c r="P5961" i="7"/>
  <c r="P6118" i="7"/>
  <c r="U6118" i="7" s="1"/>
  <c r="P7142" i="7"/>
  <c r="P7490" i="7"/>
  <c r="P7682" i="7"/>
  <c r="Q7682" i="7" s="1"/>
  <c r="P7874" i="7"/>
  <c r="Q7874" i="7" s="1"/>
  <c r="P8514" i="7"/>
  <c r="V8514" i="7" s="1"/>
  <c r="P8706" i="7"/>
  <c r="P8898" i="7"/>
  <c r="R8898" i="7" s="1"/>
  <c r="P9090" i="7"/>
  <c r="V9090" i="7" s="1"/>
  <c r="P9378" i="7"/>
  <c r="P9826" i="7"/>
  <c r="R9826" i="7" s="1"/>
  <c r="P4069" i="7"/>
  <c r="V4069" i="7" s="1"/>
  <c r="P4325" i="7"/>
  <c r="U4325" i="7" s="1"/>
  <c r="P4573" i="7"/>
  <c r="R4573" i="7" s="1"/>
  <c r="P4957" i="7"/>
  <c r="V4957" i="7" s="1"/>
  <c r="P5341" i="7"/>
  <c r="V5341" i="7" s="1"/>
  <c r="P5533" i="7"/>
  <c r="U5533" i="7" s="1"/>
  <c r="P6173" i="7"/>
  <c r="P6365" i="7"/>
  <c r="P6749" i="7"/>
  <c r="Q6749" i="7" s="1"/>
  <c r="P7133" i="7"/>
  <c r="Q7133" i="7" s="1"/>
  <c r="P7325" i="7"/>
  <c r="U7325" i="7" s="1"/>
  <c r="P7709" i="7"/>
  <c r="U7709" i="7" s="1"/>
  <c r="P7901" i="7"/>
  <c r="U7901" i="7" s="1"/>
  <c r="P8285" i="7"/>
  <c r="P8477" i="7"/>
  <c r="P9117" i="7"/>
  <c r="R9117" i="7" s="1"/>
  <c r="P9373" i="7"/>
  <c r="V9373" i="7" s="1"/>
  <c r="P9437" i="7"/>
  <c r="R9437" i="7" s="1"/>
  <c r="P9501" i="7"/>
  <c r="P9821" i="7"/>
  <c r="V9821" i="7" s="1"/>
  <c r="P13" i="7"/>
  <c r="R13" i="7" s="1"/>
  <c r="P9864" i="7"/>
  <c r="R9864" i="7" s="1"/>
  <c r="P9976" i="7"/>
  <c r="P9974" i="7"/>
  <c r="P3729" i="7"/>
  <c r="V3729" i="7" s="1"/>
  <c r="P4111" i="7"/>
  <c r="V4111" i="7" s="1"/>
  <c r="P4196" i="7"/>
  <c r="P4281" i="7"/>
  <c r="P4367" i="7"/>
  <c r="R4367" i="7" s="1"/>
  <c r="P4604" i="7"/>
  <c r="U4604" i="7" s="1"/>
  <c r="P4668" i="7"/>
  <c r="P4732" i="7"/>
  <c r="V4732" i="7" s="1"/>
  <c r="P4860" i="7"/>
  <c r="Q4860" i="7" s="1"/>
  <c r="P4988" i="7"/>
  <c r="Q4988" i="7" s="1"/>
  <c r="P5116" i="7"/>
  <c r="P5180" i="7"/>
  <c r="R5180" i="7" s="1"/>
  <c r="P5244" i="7"/>
  <c r="R5244" i="7" s="1"/>
  <c r="P5372" i="7"/>
  <c r="U5372" i="7" s="1"/>
  <c r="P5436" i="7"/>
  <c r="P5500" i="7"/>
  <c r="P5564" i="7"/>
  <c r="V5564" i="7" s="1"/>
  <c r="P5628" i="7"/>
  <c r="P5756" i="7"/>
  <c r="V5756" i="7" s="1"/>
  <c r="P5884" i="7"/>
  <c r="R5884" i="7" s="1"/>
  <c r="P6012" i="7"/>
  <c r="U6012" i="7" s="1"/>
  <c r="P6140" i="7"/>
  <c r="U6140" i="7" s="1"/>
  <c r="P6204" i="7"/>
  <c r="P6332" i="7"/>
  <c r="P6460" i="7"/>
  <c r="R6460" i="7" s="1"/>
  <c r="P6524" i="7"/>
  <c r="U6524" i="7" s="1"/>
  <c r="P6588" i="7"/>
  <c r="P6652" i="7"/>
  <c r="P6716" i="7"/>
  <c r="Q6716" i="7" s="1"/>
  <c r="P6780" i="7"/>
  <c r="Q6780" i="7" s="1"/>
  <c r="P6844" i="7"/>
  <c r="P6908" i="7"/>
  <c r="Q6908" i="7" s="1"/>
  <c r="P7036" i="7"/>
  <c r="V7036" i="7" s="1"/>
  <c r="P7100" i="7"/>
  <c r="V7100" i="7" s="1"/>
  <c r="P7292" i="7"/>
  <c r="V7292" i="7" s="1"/>
  <c r="P7356" i="7"/>
  <c r="R7356" i="7" s="1"/>
  <c r="P7484" i="7"/>
  <c r="R7484" i="7" s="1"/>
  <c r="P7740" i="7"/>
  <c r="R7740" i="7" s="1"/>
  <c r="P7868" i="7"/>
  <c r="P7932" i="7"/>
  <c r="V7932" i="7" s="1"/>
  <c r="P8060" i="7"/>
  <c r="U8060" i="7" s="1"/>
  <c r="P8124" i="7"/>
  <c r="Q8124" i="7" s="1"/>
  <c r="P8188" i="7"/>
  <c r="P8252" i="7"/>
  <c r="Q8252" i="7" s="1"/>
  <c r="P8316" i="7"/>
  <c r="V8316" i="7" s="1"/>
  <c r="P8444" i="7"/>
  <c r="V8444" i="7" s="1"/>
  <c r="P8508" i="7"/>
  <c r="P8636" i="7"/>
  <c r="P8700" i="7"/>
  <c r="R8700" i="7" s="1"/>
  <c r="P8764" i="7"/>
  <c r="Q8764" i="7" s="1"/>
  <c r="P8828" i="7"/>
  <c r="P8892" i="7"/>
  <c r="P9020" i="7"/>
  <c r="V9020" i="7" s="1"/>
  <c r="P9212" i="7"/>
  <c r="U9212" i="7" s="1"/>
  <c r="P9276" i="7"/>
  <c r="V9276" i="7" s="1"/>
  <c r="P9340" i="7"/>
  <c r="V9340" i="7" s="1"/>
  <c r="P9404" i="7"/>
  <c r="U9404" i="7" s="1"/>
  <c r="P9468" i="7"/>
  <c r="U9468" i="7" s="1"/>
  <c r="P9596" i="7"/>
  <c r="R9596" i="7" s="1"/>
  <c r="P9660" i="7"/>
  <c r="Q9660" i="7" s="1"/>
  <c r="P9932" i="7"/>
  <c r="R9932" i="7" s="1"/>
  <c r="P1817" i="7"/>
  <c r="U1817" i="7" s="1"/>
  <c r="P92" i="7"/>
  <c r="V92" i="7" s="1"/>
  <c r="P3548" i="7"/>
  <c r="Q3548" i="7" s="1"/>
  <c r="P55" i="7"/>
  <c r="U55" i="7" s="1"/>
  <c r="P1015" i="7"/>
  <c r="U1015" i="7" s="1"/>
  <c r="P2750" i="7"/>
  <c r="P409" i="7"/>
  <c r="V409" i="7" s="1"/>
  <c r="P2457" i="7"/>
  <c r="Q2457" i="7" s="1"/>
  <c r="P3481" i="7"/>
  <c r="P988" i="7"/>
  <c r="P2012" i="7"/>
  <c r="P3580" i="7"/>
  <c r="P3836" i="7"/>
  <c r="V3836" i="7" s="1"/>
  <c r="P343" i="7"/>
  <c r="P599" i="7"/>
  <c r="V599" i="7" s="1"/>
  <c r="P855" i="7"/>
  <c r="P1111" i="7"/>
  <c r="V1111" i="7" s="1"/>
  <c r="P1367" i="7"/>
  <c r="P1623" i="7"/>
  <c r="Q1623" i="7" s="1"/>
  <c r="P2135" i="7"/>
  <c r="U2135" i="7" s="1"/>
  <c r="P2391" i="7"/>
  <c r="U2391" i="7" s="1"/>
  <c r="P2647" i="7"/>
  <c r="V2647" i="7" s="1"/>
  <c r="P3415" i="7"/>
  <c r="U3415" i="7" s="1"/>
  <c r="P3927" i="7"/>
  <c r="U3927" i="7" s="1"/>
  <c r="P4056" i="7"/>
  <c r="V4056" i="7" s="1"/>
  <c r="P4397" i="7"/>
  <c r="P4947" i="7"/>
  <c r="P5971" i="7"/>
  <c r="U5971" i="7" s="1"/>
  <c r="P6227" i="7"/>
  <c r="R6227" i="7" s="1"/>
  <c r="P6739" i="7"/>
  <c r="U6739" i="7" s="1"/>
  <c r="P6995" i="7"/>
  <c r="Q6995" i="7" s="1"/>
  <c r="P7251" i="7"/>
  <c r="Q7251" i="7" s="1"/>
  <c r="P7507" i="7"/>
  <c r="R7507" i="7" s="1"/>
  <c r="P8019" i="7"/>
  <c r="P8275" i="7"/>
  <c r="P8531" i="7"/>
  <c r="V8531" i="7" s="1"/>
  <c r="P8787" i="7"/>
  <c r="P9043" i="7"/>
  <c r="Q9043" i="7" s="1"/>
  <c r="P9299" i="7"/>
  <c r="V9299" i="7" s="1"/>
  <c r="P9555" i="7"/>
  <c r="Q9555" i="7" s="1"/>
  <c r="P9811" i="7"/>
  <c r="Q9811" i="7" s="1"/>
  <c r="P9270" i="7"/>
  <c r="P9718" i="7"/>
  <c r="P4060" i="7"/>
  <c r="V4060" i="7" s="1"/>
  <c r="P4401" i="7"/>
  <c r="V4401" i="7" s="1"/>
  <c r="P4694" i="7"/>
  <c r="Q4694" i="7" s="1"/>
  <c r="P4950" i="7"/>
  <c r="U4950" i="7" s="1"/>
  <c r="P5206" i="7"/>
  <c r="Q5206" i="7" s="1"/>
  <c r="P5462" i="7"/>
  <c r="U5462" i="7" s="1"/>
  <c r="P5718" i="7"/>
  <c r="P5974" i="7"/>
  <c r="U5974" i="7" s="1"/>
  <c r="P6486" i="7"/>
  <c r="V6486" i="7" s="1"/>
  <c r="P6742" i="7"/>
  <c r="P7254" i="7"/>
  <c r="U7254" i="7" s="1"/>
  <c r="P7390" i="7"/>
  <c r="R7390" i="7" s="1"/>
  <c r="P7454" i="7"/>
  <c r="P7518" i="7"/>
  <c r="R7518" i="7" s="1"/>
  <c r="P7582" i="7"/>
  <c r="P7646" i="7"/>
  <c r="P7710" i="7"/>
  <c r="Q7710" i="7" s="1"/>
  <c r="P7838" i="7"/>
  <c r="Q7838" i="7" s="1"/>
  <c r="P7966" i="7"/>
  <c r="R7966" i="7" s="1"/>
  <c r="P8030" i="7"/>
  <c r="P8094" i="7"/>
  <c r="U8094" i="7" s="1"/>
  <c r="P8158" i="7"/>
  <c r="U8158" i="7" s="1"/>
  <c r="P8222" i="7"/>
  <c r="P8286" i="7"/>
  <c r="P8414" i="7"/>
  <c r="U8414" i="7" s="1"/>
  <c r="P8478" i="7"/>
  <c r="P8542" i="7"/>
  <c r="U8542" i="7" s="1"/>
  <c r="P8606" i="7"/>
  <c r="U8606" i="7" s="1"/>
  <c r="P8670" i="7"/>
  <c r="Q8670" i="7" s="1"/>
  <c r="P8798" i="7"/>
  <c r="V8798" i="7" s="1"/>
  <c r="P8862" i="7"/>
  <c r="P8990" i="7"/>
  <c r="Q8990" i="7" s="1"/>
  <c r="P9054" i="7"/>
  <c r="V9054" i="7" s="1"/>
  <c r="P9118" i="7"/>
  <c r="U9118" i="7" s="1"/>
  <c r="P9186" i="7"/>
  <c r="V9186" i="7" s="1"/>
  <c r="P9294" i="7"/>
  <c r="R9294" i="7" s="1"/>
  <c r="P9926" i="7"/>
  <c r="R9926" i="7" s="1"/>
  <c r="P3717" i="7"/>
  <c r="U3717" i="7" s="1"/>
  <c r="P3973" i="7"/>
  <c r="V3973" i="7" s="1"/>
  <c r="P4107" i="7"/>
  <c r="P4192" i="7"/>
  <c r="R4192" i="7" s="1"/>
  <c r="P4601" i="7"/>
  <c r="R4601" i="7" s="1"/>
  <c r="P4665" i="7"/>
  <c r="V4665" i="7" s="1"/>
  <c r="P4793" i="7"/>
  <c r="Q4793" i="7" s="1"/>
  <c r="P4857" i="7"/>
  <c r="Q4857" i="7" s="1"/>
  <c r="P4985" i="7"/>
  <c r="R4985" i="7" s="1"/>
  <c r="P5113" i="7"/>
  <c r="P5177" i="7"/>
  <c r="Q5177" i="7" s="1"/>
  <c r="P5241" i="7"/>
  <c r="U5241" i="7" s="1"/>
  <c r="P5305" i="7"/>
  <c r="Q5305" i="7" s="1"/>
  <c r="P5369" i="7"/>
  <c r="Q5369" i="7" s="1"/>
  <c r="P5625" i="7"/>
  <c r="U5625" i="7" s="1"/>
  <c r="P5689" i="7"/>
  <c r="R5689" i="7" s="1"/>
  <c r="P5753" i="7"/>
  <c r="P5817" i="7"/>
  <c r="P5881" i="7"/>
  <c r="V5881" i="7" s="1"/>
  <c r="P5945" i="7"/>
  <c r="P6009" i="7"/>
  <c r="U6009" i="7" s="1"/>
  <c r="P6073" i="7"/>
  <c r="R6073" i="7" s="1"/>
  <c r="P6329" i="7"/>
  <c r="V6329" i="7" s="1"/>
  <c r="P6393" i="7"/>
  <c r="V6393" i="7" s="1"/>
  <c r="P6521" i="7"/>
  <c r="V6521" i="7" s="1"/>
  <c r="P6585" i="7"/>
  <c r="P6649" i="7"/>
  <c r="P6777" i="7"/>
  <c r="Q6777" i="7" s="1"/>
  <c r="P6841" i="7"/>
  <c r="V6841" i="7" s="1"/>
  <c r="P6905" i="7"/>
  <c r="P7033" i="7"/>
  <c r="V7033" i="7" s="1"/>
  <c r="P7289" i="7"/>
  <c r="U7289" i="7" s="1"/>
  <c r="P7353" i="7"/>
  <c r="Q7353" i="7" s="1"/>
  <c r="P7481" i="7"/>
  <c r="P7545" i="7"/>
  <c r="U7545" i="7" s="1"/>
  <c r="P7609" i="7"/>
  <c r="V7609" i="7" s="1"/>
  <c r="P7673" i="7"/>
  <c r="V7673" i="7" s="1"/>
  <c r="P7737" i="7"/>
  <c r="P7801" i="7"/>
  <c r="U7801" i="7" s="1"/>
  <c r="P7865" i="7"/>
  <c r="V7865" i="7" s="1"/>
  <c r="P7929" i="7"/>
  <c r="P7993" i="7"/>
  <c r="P8185" i="7"/>
  <c r="R8185" i="7" s="1"/>
  <c r="P8249" i="7"/>
  <c r="P8377" i="7"/>
  <c r="R8377" i="7" s="1"/>
  <c r="P8441" i="7"/>
  <c r="V8441" i="7" s="1"/>
  <c r="P8505" i="7"/>
  <c r="Q8505" i="7" s="1"/>
  <c r="P8569" i="7"/>
  <c r="Q8569" i="7" s="1"/>
  <c r="P8633" i="7"/>
  <c r="R8633" i="7" s="1"/>
  <c r="P8761" i="7"/>
  <c r="P9017" i="7"/>
  <c r="P9209" i="7"/>
  <c r="Q9209" i="7" s="1"/>
  <c r="P9401" i="7"/>
  <c r="U9401" i="7" s="1"/>
  <c r="P9465" i="7"/>
  <c r="U9465" i="7" s="1"/>
  <c r="P9657" i="7"/>
  <c r="P9721" i="7"/>
  <c r="Q9721" i="7" s="1"/>
  <c r="P9913" i="7"/>
  <c r="V9913" i="7" s="1"/>
  <c r="P9912" i="7"/>
  <c r="Q9912" i="7" s="1"/>
  <c r="P28" i="7"/>
  <c r="P3585" i="7"/>
  <c r="V3585" i="7" s="1"/>
  <c r="P3841" i="7"/>
  <c r="Q3841" i="7" s="1"/>
  <c r="P4319" i="7"/>
  <c r="P4404" i="7"/>
  <c r="P4489" i="7"/>
  <c r="R4489" i="7" s="1"/>
  <c r="P4568" i="7"/>
  <c r="Q4568" i="7" s="1"/>
  <c r="P4632" i="7"/>
  <c r="P4760" i="7"/>
  <c r="Q4760" i="7" s="1"/>
  <c r="P4952" i="7"/>
  <c r="Q4952" i="7" s="1"/>
  <c r="P5016" i="7"/>
  <c r="Q5016" i="7" s="1"/>
  <c r="P5144" i="7"/>
  <c r="P5336" i="7"/>
  <c r="V5336" i="7" s="1"/>
  <c r="P5400" i="7"/>
  <c r="U5400" i="7" s="1"/>
  <c r="P5592" i="7"/>
  <c r="R5592" i="7" s="1"/>
  <c r="P5656" i="7"/>
  <c r="V5656" i="7" s="1"/>
  <c r="P5720" i="7"/>
  <c r="P5848" i="7"/>
  <c r="V5848" i="7" s="1"/>
  <c r="P5912" i="7"/>
  <c r="U5912" i="7" s="1"/>
  <c r="P6104" i="7"/>
  <c r="V6104" i="7" s="1"/>
  <c r="P6168" i="7"/>
  <c r="V6168" i="7" s="1"/>
  <c r="P6360" i="7"/>
  <c r="V6360" i="7" s="1"/>
  <c r="P8590" i="7"/>
  <c r="V8590" i="7" s="1"/>
  <c r="P4171" i="7"/>
  <c r="U4171" i="7" s="1"/>
  <c r="P4512" i="7"/>
  <c r="Q4512" i="7" s="1"/>
  <c r="P4585" i="7"/>
  <c r="R4585" i="7" s="1"/>
  <c r="P4777" i="7"/>
  <c r="V4777" i="7" s="1"/>
  <c r="P4841" i="7"/>
  <c r="V4841" i="7" s="1"/>
  <c r="P4905" i="7"/>
  <c r="V4905" i="7" s="1"/>
  <c r="P5033" i="7"/>
  <c r="Q5033" i="7" s="1"/>
  <c r="P5097" i="7"/>
  <c r="U5097" i="7" s="1"/>
  <c r="P5161" i="7"/>
  <c r="P5225" i="7"/>
  <c r="P5481" i="7"/>
  <c r="R5481" i="7" s="1"/>
  <c r="P5737" i="7"/>
  <c r="V5737" i="7" s="1"/>
  <c r="P5801" i="7"/>
  <c r="R5801" i="7" s="1"/>
  <c r="P5865" i="7"/>
  <c r="U5865" i="7" s="1"/>
  <c r="P6185" i="7"/>
  <c r="V6185" i="7" s="1"/>
  <c r="P6249" i="7"/>
  <c r="V6249" i="7" s="1"/>
  <c r="P6377" i="7"/>
  <c r="P6633" i="7"/>
  <c r="Q6633" i="7" s="1"/>
  <c r="P6825" i="7"/>
  <c r="P6889" i="7"/>
  <c r="V6889" i="7" s="1"/>
  <c r="P7145" i="7"/>
  <c r="U7145" i="7" s="1"/>
  <c r="P7273" i="7"/>
  <c r="R7273" i="7" s="1"/>
  <c r="P7337" i="7"/>
  <c r="Q7337" i="7" s="1"/>
  <c r="P7401" i="7"/>
  <c r="Q7401" i="7" s="1"/>
  <c r="P7465" i="7"/>
  <c r="P7593" i="7"/>
  <c r="Q7593" i="7" s="1"/>
  <c r="P7785" i="7"/>
  <c r="V7785" i="7" s="1"/>
  <c r="P7849" i="7"/>
  <c r="V7849" i="7" s="1"/>
  <c r="P8041" i="7"/>
  <c r="P8105" i="7"/>
  <c r="Q8105" i="7" s="1"/>
  <c r="P8617" i="7"/>
  <c r="R8617" i="7" s="1"/>
  <c r="P8681" i="7"/>
  <c r="U8681" i="7" s="1"/>
  <c r="P8745" i="7"/>
  <c r="P8809" i="7"/>
  <c r="U8809" i="7" s="1"/>
  <c r="P9129" i="7"/>
  <c r="P9385" i="7"/>
  <c r="R9385" i="7" s="1"/>
  <c r="P9577" i="7"/>
  <c r="P9641" i="7"/>
  <c r="Q9641" i="7" s="1"/>
  <c r="P9769" i="7"/>
  <c r="V9769" i="7" s="1"/>
  <c r="P9833" i="7"/>
  <c r="Q9833" i="7" s="1"/>
  <c r="P9884" i="7"/>
  <c r="P18" i="7"/>
  <c r="P4212" i="7"/>
  <c r="R4212" i="7" s="1"/>
  <c r="P4383" i="7"/>
  <c r="Q4383" i="7" s="1"/>
  <c r="P4552" i="7"/>
  <c r="P4872" i="7"/>
  <c r="P4936" i="7"/>
  <c r="Q4936" i="7" s="1"/>
  <c r="P5320" i="7"/>
  <c r="Q5320" i="7" s="1"/>
  <c r="P5576" i="7"/>
  <c r="Q5576" i="7" s="1"/>
  <c r="P5768" i="7"/>
  <c r="P5832" i="7"/>
  <c r="Q5832" i="7" s="1"/>
  <c r="P5960" i="7"/>
  <c r="R5960" i="7" s="1"/>
  <c r="P6280" i="7"/>
  <c r="V6280" i="7" s="1"/>
  <c r="P6536" i="7"/>
  <c r="Q6536" i="7" s="1"/>
  <c r="P6792" i="7"/>
  <c r="V6792" i="7" s="1"/>
  <c r="P7048" i="7"/>
  <c r="Q7048" i="7" s="1"/>
  <c r="P7304" i="7"/>
  <c r="P7368" i="7"/>
  <c r="P7880" i="7"/>
  <c r="Q7880" i="7" s="1"/>
  <c r="P8072" i="7"/>
  <c r="U8072" i="7" s="1"/>
  <c r="P8840" i="7"/>
  <c r="R8840" i="7" s="1"/>
  <c r="P8904" i="7"/>
  <c r="Q8904" i="7" s="1"/>
  <c r="P9096" i="7"/>
  <c r="R9096" i="7" s="1"/>
  <c r="P9672" i="7"/>
  <c r="R9672" i="7" s="1"/>
  <c r="P3353" i="7"/>
  <c r="P1884" i="7"/>
  <c r="Q1884" i="7" s="1"/>
  <c r="P183" i="7"/>
  <c r="V183" i="7" s="1"/>
  <c r="P695" i="7"/>
  <c r="V695" i="7" s="1"/>
  <c r="P446" i="7"/>
  <c r="R446" i="7" s="1"/>
  <c r="P857" i="7"/>
  <c r="Q857" i="7" s="1"/>
  <c r="P1881" i="7"/>
  <c r="V1881" i="7" s="1"/>
  <c r="P412" i="7"/>
  <c r="R412" i="7" s="1"/>
  <c r="P1436" i="7"/>
  <c r="Q1436" i="7" s="1"/>
  <c r="P2460" i="7"/>
  <c r="P455" i="7"/>
  <c r="R455" i="7" s="1"/>
  <c r="P711" i="7"/>
  <c r="R711" i="7" s="1"/>
  <c r="P967" i="7"/>
  <c r="U967" i="7" s="1"/>
  <c r="P1223" i="7"/>
  <c r="V1223" i="7" s="1"/>
  <c r="P2247" i="7"/>
  <c r="R2247" i="7" s="1"/>
  <c r="P2503" i="7"/>
  <c r="P3271" i="7"/>
  <c r="V3271" i="7" s="1"/>
  <c r="P3527" i="7"/>
  <c r="P4205" i="7"/>
  <c r="V4205" i="7" s="1"/>
  <c r="P4547" i="7"/>
  <c r="Q4547" i="7" s="1"/>
  <c r="P6595" i="7"/>
  <c r="P7363" i="7"/>
  <c r="P7619" i="7"/>
  <c r="Q7619" i="7" s="1"/>
  <c r="P7875" i="7"/>
  <c r="Q7875" i="7" s="1"/>
  <c r="P8387" i="7"/>
  <c r="U8387" i="7" s="1"/>
  <c r="P8643" i="7"/>
  <c r="P9667" i="7"/>
  <c r="Q9667" i="7" s="1"/>
  <c r="P9986" i="7"/>
  <c r="R9986" i="7" s="1"/>
  <c r="P4209" i="7"/>
  <c r="R4209" i="7" s="1"/>
  <c r="P7354" i="7"/>
  <c r="P7546" i="7"/>
  <c r="Q7546" i="7" s="1"/>
  <c r="P7610" i="7"/>
  <c r="U7610" i="7" s="1"/>
  <c r="P7738" i="7"/>
  <c r="P8058" i="7"/>
  <c r="U8058" i="7" s="1"/>
  <c r="P8122" i="7"/>
  <c r="R8122" i="7" s="1"/>
  <c r="P8186" i="7"/>
  <c r="R8186" i="7" s="1"/>
  <c r="P8250" i="7"/>
  <c r="P8762" i="7"/>
  <c r="U8762" i="7" s="1"/>
  <c r="P8826" i="7"/>
  <c r="R8826" i="7" s="1"/>
  <c r="P9018" i="7"/>
  <c r="R9018" i="7" s="1"/>
  <c r="P9806" i="7"/>
  <c r="P3829" i="7"/>
  <c r="U3829" i="7" s="1"/>
  <c r="P4229" i="7"/>
  <c r="Q4229" i="7" s="1"/>
  <c r="P4693" i="7"/>
  <c r="Q4693" i="7" s="1"/>
  <c r="P4757" i="7"/>
  <c r="R4757" i="7" s="1"/>
  <c r="P4821" i="7"/>
  <c r="U4821" i="7" s="1"/>
  <c r="P4949" i="7"/>
  <c r="Q4949" i="7" s="1"/>
  <c r="P5077" i="7"/>
  <c r="V5077" i="7" s="1"/>
  <c r="P5141" i="7"/>
  <c r="P5205" i="7"/>
  <c r="P5333" i="7"/>
  <c r="V5333" i="7" s="1"/>
  <c r="P5461" i="7"/>
  <c r="Q5461" i="7" s="1"/>
  <c r="P5589" i="7"/>
  <c r="R5589" i="7" s="1"/>
  <c r="P5973" i="7"/>
  <c r="R5973" i="7" s="1"/>
  <c r="P6037" i="7"/>
  <c r="P6165" i="7"/>
  <c r="R6165" i="7" s="1"/>
  <c r="P6229" i="7"/>
  <c r="P6357" i="7"/>
  <c r="P6677" i="7"/>
  <c r="U6677" i="7" s="1"/>
  <c r="P6741" i="7"/>
  <c r="Q6741" i="7" s="1"/>
  <c r="P6805" i="7"/>
  <c r="R6805" i="7" s="1"/>
  <c r="P7381" i="7"/>
  <c r="V7381" i="7" s="1"/>
  <c r="P7445" i="7"/>
  <c r="R7445" i="7" s="1"/>
  <c r="P7637" i="7"/>
  <c r="R7637" i="7" s="1"/>
  <c r="P7829" i="7"/>
  <c r="Q7829" i="7" s="1"/>
  <c r="P7957" i="7"/>
  <c r="V7957" i="7" s="1"/>
  <c r="P8021" i="7"/>
  <c r="U8021" i="7" s="1"/>
  <c r="P8213" i="7"/>
  <c r="R8213" i="7" s="1"/>
  <c r="P8405" i="7"/>
  <c r="R8405" i="7" s="1"/>
  <c r="P8661" i="7"/>
  <c r="Q8661" i="7" s="1"/>
  <c r="P8981" i="7"/>
  <c r="R8981" i="7" s="1"/>
  <c r="P9237" i="7"/>
  <c r="U9237" i="7" s="1"/>
  <c r="P9429" i="7"/>
  <c r="P9621" i="7"/>
  <c r="V9621" i="7" s="1"/>
  <c r="P9685" i="7"/>
  <c r="Q9685" i="7" s="1"/>
  <c r="P9813" i="7"/>
  <c r="R9813" i="7" s="1"/>
  <c r="P9941" i="7"/>
  <c r="R9941" i="7" s="1"/>
  <c r="P9964" i="7"/>
  <c r="U9964" i="7" s="1"/>
  <c r="P3697" i="7"/>
  <c r="R3697" i="7" s="1"/>
  <c r="P4100" i="7"/>
  <c r="R4100" i="7" s="1"/>
  <c r="P4527" i="7"/>
  <c r="P4788" i="7"/>
  <c r="P4980" i="7"/>
  <c r="Q4980" i="7" s="1"/>
  <c r="P5108" i="7"/>
  <c r="R5108" i="7" s="1"/>
  <c r="P5300" i="7"/>
  <c r="Q5300" i="7" s="1"/>
  <c r="P5556" i="7"/>
  <c r="Q5556" i="7" s="1"/>
  <c r="P5876" i="7"/>
  <c r="R5876" i="7" s="1"/>
  <c r="P6132" i="7"/>
  <c r="P6324" i="7"/>
  <c r="V6324" i="7" s="1"/>
  <c r="P6516" i="7"/>
  <c r="R6516" i="7" s="1"/>
  <c r="P6644" i="7"/>
  <c r="Q6644" i="7" s="1"/>
  <c r="P6836" i="7"/>
  <c r="Q6836" i="7" s="1"/>
  <c r="P7156" i="7"/>
  <c r="P7220" i="7"/>
  <c r="P7348" i="7"/>
  <c r="Q7348" i="7" s="1"/>
  <c r="P7540" i="7"/>
  <c r="R7540" i="7" s="1"/>
  <c r="P7988" i="7"/>
  <c r="V7988" i="7" s="1"/>
  <c r="P8564" i="7"/>
  <c r="U8564" i="7" s="1"/>
  <c r="P8692" i="7"/>
  <c r="Q8692" i="7" s="1"/>
  <c r="P8958" i="7"/>
  <c r="V8958" i="7" s="1"/>
  <c r="P9222" i="7"/>
  <c r="V9222" i="7" s="1"/>
  <c r="P9666" i="7"/>
  <c r="P3589" i="7"/>
  <c r="U3589" i="7" s="1"/>
  <c r="P4064" i="7"/>
  <c r="R4064" i="7" s="1"/>
  <c r="P4235" i="7"/>
  <c r="P4491" i="7"/>
  <c r="V4491" i="7" s="1"/>
  <c r="P5081" i="7"/>
  <c r="U5081" i="7" s="1"/>
  <c r="P5337" i="7"/>
  <c r="U5337" i="7" s="1"/>
  <c r="P5529" i="7"/>
  <c r="U5529" i="7" s="1"/>
  <c r="P5785" i="7"/>
  <c r="V5785" i="7" s="1"/>
  <c r="P6105" i="7"/>
  <c r="U6105" i="7" s="1"/>
  <c r="P6233" i="7"/>
  <c r="U6233" i="7" s="1"/>
  <c r="P6361" i="7"/>
  <c r="R6361" i="7" s="1"/>
  <c r="P6553" i="7"/>
  <c r="U6553" i="7" s="1"/>
  <c r="P6809" i="7"/>
  <c r="P7129" i="7"/>
  <c r="U7129" i="7" s="1"/>
  <c r="P7385" i="7"/>
  <c r="U7385" i="7" s="1"/>
  <c r="P7577" i="7"/>
  <c r="P7833" i="7"/>
  <c r="U7833" i="7" s="1"/>
  <c r="P8025" i="7"/>
  <c r="R8025" i="7" s="1"/>
  <c r="P8153" i="7"/>
  <c r="V8153" i="7" s="1"/>
  <c r="P8281" i="7"/>
  <c r="P8409" i="7"/>
  <c r="U8409" i="7" s="1"/>
  <c r="P8601" i="7"/>
  <c r="U8601" i="7" s="1"/>
  <c r="P8729" i="7"/>
  <c r="U8729" i="7" s="1"/>
  <c r="P8985" i="7"/>
  <c r="U8985" i="7" s="1"/>
  <c r="P9177" i="7"/>
  <c r="U9177" i="7" s="1"/>
  <c r="P9305" i="7"/>
  <c r="U9305" i="7" s="1"/>
  <c r="P9561" i="7"/>
  <c r="P9753" i="7"/>
  <c r="U9753" i="7" s="1"/>
  <c r="P9881" i="7"/>
  <c r="V9881" i="7" s="1"/>
  <c r="P9" i="7"/>
  <c r="R9" i="7" s="1"/>
  <c r="P9958" i="7"/>
  <c r="V9958" i="7" s="1"/>
  <c r="P3969" i="7"/>
  <c r="U3969" i="7" s="1"/>
  <c r="P4191" i="7"/>
  <c r="V4191" i="7" s="1"/>
  <c r="P4361" i="7"/>
  <c r="U4361" i="7" s="1"/>
  <c r="P4600" i="7"/>
  <c r="R4600" i="7" s="1"/>
  <c r="P4856" i="7"/>
  <c r="U4856" i="7" s="1"/>
  <c r="P5048" i="7"/>
  <c r="Q5048" i="7" s="1"/>
  <c r="P5176" i="7"/>
  <c r="V5176" i="7" s="1"/>
  <c r="P5432" i="7"/>
  <c r="V5432" i="7" s="1"/>
  <c r="P5624" i="7"/>
  <c r="V5624" i="7" s="1"/>
  <c r="P5880" i="7"/>
  <c r="Q5880" i="7" s="1"/>
  <c r="P6072" i="7"/>
  <c r="V6072" i="7" s="1"/>
  <c r="P6200" i="7"/>
  <c r="Q6200" i="7" s="1"/>
  <c r="P6328" i="7"/>
  <c r="V6328" i="7" s="1"/>
  <c r="P6456" i="7"/>
  <c r="V6456" i="7" s="1"/>
  <c r="P6648" i="7"/>
  <c r="V6648" i="7" s="1"/>
  <c r="P6904" i="7"/>
  <c r="V6904" i="7" s="1"/>
  <c r="P7096" i="7"/>
  <c r="R7096" i="7" s="1"/>
  <c r="P7224" i="7"/>
  <c r="V7224" i="7" s="1"/>
  <c r="P7352" i="7"/>
  <c r="V7352" i="7" s="1"/>
  <c r="P7480" i="7"/>
  <c r="P7672" i="7"/>
  <c r="V7672" i="7" s="1"/>
  <c r="P7928" i="7"/>
  <c r="V7928" i="7" s="1"/>
  <c r="P8120" i="7"/>
  <c r="V8120" i="7" s="1"/>
  <c r="P8248" i="7"/>
  <c r="P8376" i="7"/>
  <c r="V8376" i="7" s="1"/>
  <c r="P8504" i="7"/>
  <c r="V8504" i="7" s="1"/>
  <c r="P8696" i="7"/>
  <c r="V8696" i="7" s="1"/>
  <c r="P8952" i="7"/>
  <c r="P9272" i="7"/>
  <c r="V9272" i="7" s="1"/>
  <c r="P9528" i="7"/>
  <c r="P9720" i="7"/>
  <c r="V9720" i="7" s="1"/>
  <c r="P4286" i="7"/>
  <c r="V4286" i="7" s="1"/>
  <c r="P793" i="7"/>
  <c r="U793" i="7" s="1"/>
  <c r="P2585" i="7"/>
  <c r="U2585" i="7" s="1"/>
  <c r="P3996" i="7"/>
  <c r="Q3996" i="7" s="1"/>
  <c r="P1079" i="7"/>
  <c r="U1079" i="7" s="1"/>
  <c r="P601" i="7"/>
  <c r="U601" i="7" s="1"/>
  <c r="P1625" i="7"/>
  <c r="U1625" i="7" s="1"/>
  <c r="P2649" i="7"/>
  <c r="U2649" i="7" s="1"/>
  <c r="P3884" i="7"/>
  <c r="V3884" i="7" s="1"/>
  <c r="P135" i="7"/>
  <c r="V135" i="7" s="1"/>
  <c r="P903" i="7"/>
  <c r="R903" i="7" s="1"/>
  <c r="P1415" i="7"/>
  <c r="R1415" i="7" s="1"/>
  <c r="P1927" i="7"/>
  <c r="V1927" i="7" s="1"/>
  <c r="P2183" i="7"/>
  <c r="P2439" i="7"/>
  <c r="U2439" i="7" s="1"/>
  <c r="P2951" i="7"/>
  <c r="V2951" i="7" s="1"/>
  <c r="P3207" i="7"/>
  <c r="R3207" i="7" s="1"/>
  <c r="P3463" i="7"/>
  <c r="P3975" i="7"/>
  <c r="V3975" i="7" s="1"/>
  <c r="P4461" i="7"/>
  <c r="R4461" i="7" s="1"/>
  <c r="P4995" i="7"/>
  <c r="V4995" i="7" s="1"/>
  <c r="P5251" i="7"/>
  <c r="U5251" i="7" s="1"/>
  <c r="P5507" i="7"/>
  <c r="P6019" i="7"/>
  <c r="U6019" i="7" s="1"/>
  <c r="P6275" i="7"/>
  <c r="P6531" i="7"/>
  <c r="V6531" i="7" s="1"/>
  <c r="P7043" i="7"/>
  <c r="U7043" i="7" s="1"/>
  <c r="P7299" i="7"/>
  <c r="U7299" i="7" s="1"/>
  <c r="P7555" i="7"/>
  <c r="Q7555" i="7" s="1"/>
  <c r="P8067" i="7"/>
  <c r="U8067" i="7" s="1"/>
  <c r="P8323" i="7"/>
  <c r="P8579" i="7"/>
  <c r="Q8579" i="7" s="1"/>
  <c r="P9091" i="7"/>
  <c r="P9347" i="7"/>
  <c r="P9603" i="7"/>
  <c r="U9603" i="7" s="1"/>
  <c r="P9354" i="7"/>
  <c r="U9354" i="7" s="1"/>
  <c r="P9802" i="7"/>
  <c r="V9802" i="7" s="1"/>
  <c r="P4124" i="7"/>
  <c r="U4124" i="7" s="1"/>
  <c r="P4742" i="7"/>
  <c r="P4998" i="7"/>
  <c r="U4998" i="7" s="1"/>
  <c r="P5254" i="7"/>
  <c r="U5254" i="7" s="1"/>
  <c r="P5766" i="7"/>
  <c r="P6278" i="7"/>
  <c r="U6278" i="7" s="1"/>
  <c r="P6790" i="7"/>
  <c r="V6790" i="7" s="1"/>
  <c r="P7046" i="7"/>
  <c r="P7402" i="7"/>
  <c r="V7402" i="7" s="1"/>
  <c r="P7594" i="7"/>
  <c r="V7594" i="7" s="1"/>
  <c r="P7658" i="7"/>
  <c r="V7658" i="7" s="1"/>
  <c r="P7850" i="7"/>
  <c r="V7850" i="7" s="1"/>
  <c r="P8042" i="7"/>
  <c r="P8170" i="7"/>
  <c r="V8170" i="7" s="1"/>
  <c r="P8362" i="7"/>
  <c r="V8362" i="7" s="1"/>
  <c r="P8426" i="7"/>
  <c r="P8554" i="7"/>
  <c r="V8554" i="7" s="1"/>
  <c r="P8618" i="7"/>
  <c r="V8618" i="7" s="1"/>
  <c r="P8810" i="7"/>
  <c r="R8810" i="7" s="1"/>
  <c r="P8874" i="7"/>
  <c r="V8874" i="7" s="1"/>
  <c r="P8938" i="7"/>
  <c r="U8938" i="7" s="1"/>
  <c r="P9066" i="7"/>
  <c r="R9066" i="7" s="1"/>
  <c r="P9130" i="7"/>
  <c r="V9130" i="7" s="1"/>
  <c r="P9198" i="7"/>
  <c r="P9322" i="7"/>
  <c r="U9322" i="7" s="1"/>
  <c r="P9622" i="7"/>
  <c r="P9770" i="7"/>
  <c r="V9770" i="7" s="1"/>
  <c r="P9978" i="7"/>
  <c r="U9978" i="7" s="1"/>
  <c r="P3765" i="7"/>
  <c r="R3765" i="7" s="1"/>
  <c r="P4021" i="7"/>
  <c r="U4021" i="7" s="1"/>
  <c r="P4123" i="7"/>
  <c r="V4123" i="7" s="1"/>
  <c r="P4293" i="7"/>
  <c r="P4379" i="7"/>
  <c r="V4379" i="7" s="1"/>
  <c r="P4464" i="7"/>
  <c r="U4464" i="7" s="1"/>
  <c r="P4613" i="7"/>
  <c r="R4613" i="7" s="1"/>
  <c r="P4677" i="7"/>
  <c r="P4741" i="7"/>
  <c r="U4741" i="7" s="1"/>
  <c r="P4869" i="7"/>
  <c r="U4869" i="7" s="1"/>
  <c r="P4933" i="7"/>
  <c r="R4933" i="7" s="1"/>
  <c r="P4997" i="7"/>
  <c r="P5189" i="7"/>
  <c r="U5189" i="7" s="1"/>
  <c r="P5253" i="7"/>
  <c r="U5253" i="7" s="1"/>
  <c r="P5381" i="7"/>
  <c r="R5381" i="7" s="1"/>
  <c r="P5445" i="7"/>
  <c r="U5445" i="7" s="1"/>
  <c r="P5509" i="7"/>
  <c r="V5509" i="7" s="1"/>
  <c r="P5637" i="7"/>
  <c r="R5637" i="7" s="1"/>
  <c r="P5765" i="7"/>
  <c r="U5765" i="7" s="1"/>
  <c r="P5957" i="7"/>
  <c r="P6021" i="7"/>
  <c r="U6021" i="7" s="1"/>
  <c r="P6149" i="7"/>
  <c r="R6149" i="7" s="1"/>
  <c r="P6213" i="7"/>
  <c r="U6213" i="7" s="1"/>
  <c r="P6277" i="7"/>
  <c r="U6277" i="7" s="1"/>
  <c r="P6341" i="7"/>
  <c r="P6405" i="7"/>
  <c r="R6405" i="7" s="1"/>
  <c r="P6469" i="7"/>
  <c r="U6469" i="7" s="1"/>
  <c r="P6661" i="7"/>
  <c r="P6789" i="7"/>
  <c r="P6917" i="7"/>
  <c r="U6917" i="7" s="1"/>
  <c r="P6981" i="7"/>
  <c r="V6981" i="7" s="1"/>
  <c r="P7045" i="7"/>
  <c r="U7045" i="7" s="1"/>
  <c r="P7109" i="7"/>
  <c r="P7173" i="7"/>
  <c r="R7173" i="7" s="1"/>
  <c r="P7237" i="7"/>
  <c r="U7237" i="7" s="1"/>
  <c r="P7429" i="7"/>
  <c r="P7493" i="7"/>
  <c r="U7493" i="7" s="1"/>
  <c r="P7557" i="7"/>
  <c r="P7621" i="7"/>
  <c r="V7621" i="7" s="1"/>
  <c r="P7685" i="7"/>
  <c r="R7685" i="7" s="1"/>
  <c r="P7749" i="7"/>
  <c r="P7813" i="7"/>
  <c r="Q7813" i="7" s="1"/>
  <c r="P7941" i="7"/>
  <c r="R7941" i="7" s="1"/>
  <c r="P8261" i="7"/>
  <c r="P8325" i="7"/>
  <c r="R8325" i="7" s="1"/>
  <c r="P8389" i="7"/>
  <c r="Q8389" i="7" s="1"/>
  <c r="P8453" i="7"/>
  <c r="U8453" i="7" s="1"/>
  <c r="P8517" i="7"/>
  <c r="U8517" i="7" s="1"/>
  <c r="P8581" i="7"/>
  <c r="R8581" i="7" s="1"/>
  <c r="P8645" i="7"/>
  <c r="Q8645" i="7" s="1"/>
  <c r="P8901" i="7"/>
  <c r="Q8901" i="7" s="1"/>
  <c r="P8965" i="7"/>
  <c r="Q8965" i="7" s="1"/>
  <c r="P9029" i="7"/>
  <c r="U9029" i="7" s="1"/>
  <c r="P9093" i="7"/>
  <c r="U9093" i="7" s="1"/>
  <c r="P9413" i="7"/>
  <c r="Q9413" i="7" s="1"/>
  <c r="P9477" i="7"/>
  <c r="P9541" i="7"/>
  <c r="U9541" i="7" s="1"/>
  <c r="P9605" i="7"/>
  <c r="U9605" i="7" s="1"/>
  <c r="P9669" i="7"/>
  <c r="Q9669" i="7" s="1"/>
  <c r="P9733" i="7"/>
  <c r="P9797" i="7"/>
  <c r="Q9797" i="7" s="1"/>
  <c r="P9861" i="7"/>
  <c r="R9861" i="7" s="1"/>
  <c r="P3633" i="7"/>
  <c r="R3633" i="7" s="1"/>
  <c r="P3889" i="7"/>
  <c r="Q3889" i="7" s="1"/>
  <c r="P4079" i="7"/>
  <c r="Q4079" i="7" s="1"/>
  <c r="P4335" i="7"/>
  <c r="V4335" i="7" s="1"/>
  <c r="P4420" i="7"/>
  <c r="V4420" i="7" s="1"/>
  <c r="P4505" i="7"/>
  <c r="P4772" i="7"/>
  <c r="Q4772" i="7" s="1"/>
  <c r="P4900" i="7"/>
  <c r="U4900" i="7" s="1"/>
  <c r="P4964" i="7"/>
  <c r="V4964" i="7" s="1"/>
  <c r="P5028" i="7"/>
  <c r="P5284" i="7"/>
  <c r="V5284" i="7" s="1"/>
  <c r="P5412" i="7"/>
  <c r="V5412" i="7" s="1"/>
  <c r="P5476" i="7"/>
  <c r="V5476" i="7" s="1"/>
  <c r="P5540" i="7"/>
  <c r="P5668" i="7"/>
  <c r="P5732" i="7"/>
  <c r="V5732" i="7" s="1"/>
  <c r="P5796" i="7"/>
  <c r="Q5796" i="7" s="1"/>
  <c r="P5860" i="7"/>
  <c r="Q5860" i="7" s="1"/>
  <c r="P6052" i="7"/>
  <c r="R6052" i="7" s="1"/>
  <c r="P6116" i="7"/>
  <c r="U6116" i="7" s="1"/>
  <c r="P6180" i="7"/>
  <c r="Q6180" i="7" s="1"/>
  <c r="P6244" i="7"/>
  <c r="R6244" i="7" s="1"/>
  <c r="P6436" i="7"/>
  <c r="Q6436" i="7" s="1"/>
  <c r="P6500" i="7"/>
  <c r="U6500" i="7" s="1"/>
  <c r="P6564" i="7"/>
  <c r="Q6564" i="7" s="1"/>
  <c r="P6628" i="7"/>
  <c r="Q6628" i="7" s="1"/>
  <c r="P6692" i="7"/>
  <c r="U6692" i="7" s="1"/>
  <c r="P6756" i="7"/>
  <c r="R6756" i="7" s="1"/>
  <c r="P6820" i="7"/>
  <c r="V6820" i="7" s="1"/>
  <c r="P6884" i="7"/>
  <c r="P6948" i="7"/>
  <c r="P7012" i="7"/>
  <c r="U7012" i="7" s="1"/>
  <c r="P7140" i="7"/>
  <c r="Q7140" i="7" s="1"/>
  <c r="P7204" i="7"/>
  <c r="Q7204" i="7" s="1"/>
  <c r="P7268" i="7"/>
  <c r="R7268" i="7" s="1"/>
  <c r="P7332" i="7"/>
  <c r="Q7332" i="7" s="1"/>
  <c r="P7396" i="7"/>
  <c r="R7396" i="7" s="1"/>
  <c r="P7460" i="7"/>
  <c r="P7524" i="7"/>
  <c r="R7524" i="7" s="1"/>
  <c r="P7588" i="7"/>
  <c r="U7588" i="7" s="1"/>
  <c r="P7652" i="7"/>
  <c r="R7652" i="7" s="1"/>
  <c r="P7716" i="7"/>
  <c r="V7716" i="7" s="1"/>
  <c r="P7780" i="7"/>
  <c r="V7780" i="7" s="1"/>
  <c r="P7844" i="7"/>
  <c r="U7844" i="7" s="1"/>
  <c r="P7908" i="7"/>
  <c r="Q7908" i="7" s="1"/>
  <c r="P7972" i="7"/>
  <c r="P8036" i="7"/>
  <c r="U8036" i="7" s="1"/>
  <c r="P8164" i="7"/>
  <c r="P8228" i="7"/>
  <c r="Q8228" i="7" s="1"/>
  <c r="P8356" i="7"/>
  <c r="P8420" i="7"/>
  <c r="V8420" i="7" s="1"/>
  <c r="P8676" i="7"/>
  <c r="Q8676" i="7" s="1"/>
  <c r="P8740" i="7"/>
  <c r="U8740" i="7" s="1"/>
  <c r="P8804" i="7"/>
  <c r="P8932" i="7"/>
  <c r="R8932" i="7" s="1"/>
  <c r="P9060" i="7"/>
  <c r="U9060" i="7" s="1"/>
  <c r="P9124" i="7"/>
  <c r="V9124" i="7" s="1"/>
  <c r="P9252" i="7"/>
  <c r="R9252" i="7" s="1"/>
  <c r="P9316" i="7"/>
  <c r="U9316" i="7" s="1"/>
  <c r="P9444" i="7"/>
  <c r="R9444" i="7" s="1"/>
  <c r="P9572" i="7"/>
  <c r="P9876" i="7"/>
  <c r="P24" i="7"/>
  <c r="U24" i="7" s="1"/>
  <c r="P7338" i="7"/>
  <c r="P6025" i="7"/>
  <c r="V6025" i="7" s="1"/>
  <c r="P6089" i="7"/>
  <c r="R6089" i="7" s="1"/>
  <c r="P6153" i="7"/>
  <c r="V6153" i="7" s="1"/>
  <c r="P6281" i="7"/>
  <c r="R6281" i="7" s="1"/>
  <c r="P6345" i="7"/>
  <c r="V6345" i="7" s="1"/>
  <c r="P6537" i="7"/>
  <c r="V6537" i="7" s="1"/>
  <c r="P6601" i="7"/>
  <c r="Q6601" i="7" s="1"/>
  <c r="P6665" i="7"/>
  <c r="R6665" i="7" s="1"/>
  <c r="P6793" i="7"/>
  <c r="V6793" i="7" s="1"/>
  <c r="P6857" i="7"/>
  <c r="Q6857" i="7" s="1"/>
  <c r="P7049" i="7"/>
  <c r="V7049" i="7" s="1"/>
  <c r="P7113" i="7"/>
  <c r="R7113" i="7" s="1"/>
  <c r="P7241" i="7"/>
  <c r="U7241" i="7" s="1"/>
  <c r="P7369" i="7"/>
  <c r="P7433" i="7"/>
  <c r="Q7433" i="7" s="1"/>
  <c r="P7625" i="7"/>
  <c r="V7625" i="7" s="1"/>
  <c r="P7689" i="7"/>
  <c r="Q7689" i="7" s="1"/>
  <c r="P7753" i="7"/>
  <c r="R7753" i="7" s="1"/>
  <c r="P8009" i="7"/>
  <c r="R8009" i="7" s="1"/>
  <c r="P8073" i="7"/>
  <c r="Q8073" i="7" s="1"/>
  <c r="P8137" i="7"/>
  <c r="U8137" i="7" s="1"/>
  <c r="P8265" i="7"/>
  <c r="P8329" i="7"/>
  <c r="P8393" i="7"/>
  <c r="R8393" i="7" s="1"/>
  <c r="P8457" i="7"/>
  <c r="R8457" i="7" s="1"/>
  <c r="P8521" i="7"/>
  <c r="V8521" i="7" s="1"/>
  <c r="P8585" i="7"/>
  <c r="U8585" i="7" s="1"/>
  <c r="P8713" i="7"/>
  <c r="R8713" i="7" s="1"/>
  <c r="P8777" i="7"/>
  <c r="U8777" i="7" s="1"/>
  <c r="P8841" i="7"/>
  <c r="P8969" i="7"/>
  <c r="P9033" i="7"/>
  <c r="Q9033" i="7" s="1"/>
  <c r="P9097" i="7"/>
  <c r="U9097" i="7" s="1"/>
  <c r="P9161" i="7"/>
  <c r="V9161" i="7" s="1"/>
  <c r="P9289" i="7"/>
  <c r="R9289" i="7" s="1"/>
  <c r="P9353" i="7"/>
  <c r="Q9353" i="7" s="1"/>
  <c r="P9481" i="7"/>
  <c r="R9481" i="7" s="1"/>
  <c r="P9545" i="7"/>
  <c r="P9609" i="7"/>
  <c r="V9609" i="7" s="1"/>
  <c r="P9673" i="7"/>
  <c r="P9737" i="7"/>
  <c r="U9737" i="7" s="1"/>
  <c r="P9801" i="7"/>
  <c r="U9801" i="7" s="1"/>
  <c r="P9865" i="7"/>
  <c r="P9929" i="7"/>
  <c r="R9929" i="7" s="1"/>
  <c r="P9993" i="7"/>
  <c r="R9993" i="7" s="1"/>
  <c r="P9940" i="7"/>
  <c r="P9902" i="7"/>
  <c r="R9902" i="7" s="1"/>
  <c r="P3905" i="7"/>
  <c r="R3905" i="7" s="1"/>
  <c r="P4084" i="7"/>
  <c r="R4084" i="7" s="1"/>
  <c r="P4255" i="7"/>
  <c r="P4425" i="7"/>
  <c r="P4648" i="7"/>
  <c r="U4648" i="7" s="1"/>
  <c r="P4712" i="7"/>
  <c r="Q4712" i="7" s="1"/>
  <c r="P4840" i="7"/>
  <c r="P4968" i="7"/>
  <c r="P5032" i="7"/>
  <c r="R5032" i="7" s="1"/>
  <c r="P5096" i="7"/>
  <c r="U5096" i="7" s="1"/>
  <c r="P5160" i="7"/>
  <c r="V5160" i="7" s="1"/>
  <c r="P5352" i="7"/>
  <c r="P5544" i="7"/>
  <c r="R5544" i="7" s="1"/>
  <c r="P5608" i="7"/>
  <c r="U5608" i="7" s="1"/>
  <c r="P5736" i="7"/>
  <c r="Q5736" i="7" s="1"/>
  <c r="P5864" i="7"/>
  <c r="U5864" i="7" s="1"/>
  <c r="P5928" i="7"/>
  <c r="R5928" i="7" s="1"/>
  <c r="P5992" i="7"/>
  <c r="Q5992" i="7" s="1"/>
  <c r="P6056" i="7"/>
  <c r="U6056" i="7" s="1"/>
  <c r="P6120" i="7"/>
  <c r="P6184" i="7"/>
  <c r="Q6184" i="7" s="1"/>
  <c r="P6312" i="7"/>
  <c r="V6312" i="7" s="1"/>
  <c r="P6440" i="7"/>
  <c r="P6504" i="7"/>
  <c r="Q6504" i="7" s="1"/>
  <c r="P6568" i="7"/>
  <c r="R6568" i="7" s="1"/>
  <c r="P6632" i="7"/>
  <c r="R6632" i="7" s="1"/>
  <c r="P6696" i="7"/>
  <c r="Q6696" i="7" s="1"/>
  <c r="P6824" i="7"/>
  <c r="P6952" i="7"/>
  <c r="Q6952" i="7" s="1"/>
  <c r="P7016" i="7"/>
  <c r="U7016" i="7" s="1"/>
  <c r="P7080" i="7"/>
  <c r="P7144" i="7"/>
  <c r="P7208" i="7"/>
  <c r="Q7208" i="7" s="1"/>
  <c r="P7272" i="7"/>
  <c r="V7272" i="7" s="1"/>
  <c r="P7336" i="7"/>
  <c r="Q7336" i="7" s="1"/>
  <c r="P7400" i="7"/>
  <c r="V7400" i="7" s="1"/>
  <c r="P7528" i="7"/>
  <c r="P7592" i="7"/>
  <c r="U7592" i="7" s="1"/>
  <c r="P7656" i="7"/>
  <c r="P7848" i="7"/>
  <c r="Q7848" i="7" s="1"/>
  <c r="P7976" i="7"/>
  <c r="U7976" i="7" s="1"/>
  <c r="P8040" i="7"/>
  <c r="V8040" i="7" s="1"/>
  <c r="P8104" i="7"/>
  <c r="V8104" i="7" s="1"/>
  <c r="P8488" i="7"/>
  <c r="P8552" i="7"/>
  <c r="R8552" i="7" s="1"/>
  <c r="P8616" i="7"/>
  <c r="R8616" i="7" s="1"/>
  <c r="P8680" i="7"/>
  <c r="U8680" i="7" s="1"/>
  <c r="P8936" i="7"/>
  <c r="U8936" i="7" s="1"/>
  <c r="P9064" i="7"/>
  <c r="U9064" i="7" s="1"/>
  <c r="P9128" i="7"/>
  <c r="V9128" i="7" s="1"/>
  <c r="P9192" i="7"/>
  <c r="R9192" i="7" s="1"/>
  <c r="P9384" i="7"/>
  <c r="Q9384" i="7" s="1"/>
  <c r="P9512" i="7"/>
  <c r="U9512" i="7" s="1"/>
  <c r="P9576" i="7"/>
  <c r="Q9576" i="7" s="1"/>
  <c r="P9640" i="7"/>
  <c r="P9704" i="7"/>
  <c r="P9768" i="7"/>
  <c r="R9768" i="7" s="1"/>
  <c r="P9888" i="7"/>
  <c r="U9888" i="7" s="1"/>
  <c r="P3262" i="7"/>
  <c r="U3262" i="7" s="1"/>
  <c r="P537" i="7"/>
  <c r="U537" i="7" s="1"/>
  <c r="P2073" i="7"/>
  <c r="Q2073" i="7" s="1"/>
  <c r="P3164" i="7"/>
  <c r="R3164" i="7" s="1"/>
  <c r="P439" i="7"/>
  <c r="P951" i="7"/>
  <c r="V951" i="7" s="1"/>
  <c r="P2494" i="7"/>
  <c r="V2494" i="7" s="1"/>
  <c r="P1369" i="7"/>
  <c r="V1369" i="7" s="1"/>
  <c r="P3417" i="7"/>
  <c r="P1948" i="7"/>
  <c r="U1948" i="7" s="1"/>
  <c r="P3564" i="7"/>
  <c r="U3564" i="7" s="1"/>
  <c r="P3820" i="7"/>
  <c r="V3820" i="7" s="1"/>
  <c r="P71" i="7"/>
  <c r="P327" i="7"/>
  <c r="P839" i="7"/>
  <c r="U839" i="7" s="1"/>
  <c r="P1095" i="7"/>
  <c r="R1095" i="7" s="1"/>
  <c r="P1351" i="7"/>
  <c r="P1607" i="7"/>
  <c r="P1863" i="7"/>
  <c r="Q1863" i="7" s="1"/>
  <c r="P2119" i="7"/>
  <c r="U2119" i="7" s="1"/>
  <c r="P2375" i="7"/>
  <c r="V2375" i="7" s="1"/>
  <c r="P2631" i="7"/>
  <c r="R2631" i="7" s="1"/>
  <c r="P2887" i="7"/>
  <c r="V2887" i="7" s="1"/>
  <c r="P3399" i="7"/>
  <c r="Q3399" i="7" s="1"/>
  <c r="P3911" i="7"/>
  <c r="Q3911" i="7" s="1"/>
  <c r="P4376" i="7"/>
  <c r="U4376" i="7" s="1"/>
  <c r="P4931" i="7"/>
  <c r="U4931" i="7" s="1"/>
  <c r="P5187" i="7"/>
  <c r="R5187" i="7" s="1"/>
  <c r="P5443" i="7"/>
  <c r="P5699" i="7"/>
  <c r="R5699" i="7" s="1"/>
  <c r="P6211" i="7"/>
  <c r="Q6211" i="7" s="1"/>
  <c r="P6467" i="7"/>
  <c r="V6467" i="7" s="1"/>
  <c r="P6723" i="7"/>
  <c r="V6723" i="7" s="1"/>
  <c r="P7491" i="7"/>
  <c r="P7747" i="7"/>
  <c r="V7747" i="7" s="1"/>
  <c r="P8771" i="7"/>
  <c r="R8771" i="7" s="1"/>
  <c r="P9027" i="7"/>
  <c r="P9283" i="7"/>
  <c r="Q9283" i="7" s="1"/>
  <c r="P9539" i="7"/>
  <c r="Q9539" i="7" s="1"/>
  <c r="P9795" i="7"/>
  <c r="Q9795" i="7" s="1"/>
  <c r="P9242" i="7"/>
  <c r="Q9242" i="7" s="1"/>
  <c r="P9690" i="7"/>
  <c r="Q9690" i="7" s="1"/>
  <c r="P4025" i="7"/>
  <c r="V4025" i="7" s="1"/>
  <c r="P4678" i="7"/>
  <c r="R4678" i="7" s="1"/>
  <c r="P4934" i="7"/>
  <c r="U4934" i="7" s="1"/>
  <c r="P5190" i="7"/>
  <c r="V5190" i="7" s="1"/>
  <c r="P5958" i="7"/>
  <c r="Q5958" i="7" s="1"/>
  <c r="P6214" i="7"/>
  <c r="R6214" i="7" s="1"/>
  <c r="P6726" i="7"/>
  <c r="Q6726" i="7" s="1"/>
  <c r="P7450" i="7"/>
  <c r="P7514" i="7"/>
  <c r="U7514" i="7" s="1"/>
  <c r="P7770" i="7"/>
  <c r="Q7770" i="7" s="1"/>
  <c r="P7834" i="7"/>
  <c r="P8026" i="7"/>
  <c r="V8026" i="7" s="1"/>
  <c r="P8090" i="7"/>
  <c r="U8090" i="7" s="1"/>
  <c r="P8154" i="7"/>
  <c r="Q8154" i="7" s="1"/>
  <c r="P8538" i="7"/>
  <c r="U8538" i="7" s="1"/>
  <c r="P8602" i="7"/>
  <c r="U8602" i="7" s="1"/>
  <c r="P8666" i="7"/>
  <c r="Q8666" i="7" s="1"/>
  <c r="P8858" i="7"/>
  <c r="R8858" i="7" s="1"/>
  <c r="P8922" i="7"/>
  <c r="P8986" i="7"/>
  <c r="U8986" i="7" s="1"/>
  <c r="P9050" i="7"/>
  <c r="U9050" i="7" s="1"/>
  <c r="P9114" i="7"/>
  <c r="Q9114" i="7" s="1"/>
  <c r="P9182" i="7"/>
  <c r="P9282" i="7"/>
  <c r="V9282" i="7" s="1"/>
  <c r="P9434" i="7"/>
  <c r="V9434" i="7" s="1"/>
  <c r="P9582" i="7"/>
  <c r="U9582" i="7" s="1"/>
  <c r="P9730" i="7"/>
  <c r="P3701" i="7"/>
  <c r="V3701" i="7" s="1"/>
  <c r="P3957" i="7"/>
  <c r="U3957" i="7" s="1"/>
  <c r="P4101" i="7"/>
  <c r="V4101" i="7" s="1"/>
  <c r="P4187" i="7"/>
  <c r="U4187" i="7" s="1"/>
  <c r="P4272" i="7"/>
  <c r="V4272" i="7" s="1"/>
  <c r="P4443" i="7"/>
  <c r="U4443" i="7" s="1"/>
  <c r="P4528" i="7"/>
  <c r="U4528" i="7" s="1"/>
  <c r="P4661" i="7"/>
  <c r="P4725" i="7"/>
  <c r="V4725" i="7" s="1"/>
  <c r="P4853" i="7"/>
  <c r="U4853" i="7" s="1"/>
  <c r="P4917" i="7"/>
  <c r="V4917" i="7" s="1"/>
  <c r="P4981" i="7"/>
  <c r="U4981" i="7" s="1"/>
  <c r="P5045" i="7"/>
  <c r="V5045" i="7" s="1"/>
  <c r="P5109" i="7"/>
  <c r="U5109" i="7" s="1"/>
  <c r="P5173" i="7"/>
  <c r="V5173" i="7" s="1"/>
  <c r="P5429" i="7"/>
  <c r="P5493" i="7"/>
  <c r="P5557" i="7"/>
  <c r="V5557" i="7" s="1"/>
  <c r="P5621" i="7"/>
  <c r="V5621" i="7" s="1"/>
  <c r="P5685" i="7"/>
  <c r="Q5685" i="7" s="1"/>
  <c r="P5749" i="7"/>
  <c r="Q5749" i="7" s="1"/>
  <c r="P5813" i="7"/>
  <c r="U5813" i="7" s="1"/>
  <c r="P5877" i="7"/>
  <c r="U5877" i="7" s="1"/>
  <c r="P5941" i="7"/>
  <c r="R5941" i="7" s="1"/>
  <c r="P6005" i="7"/>
  <c r="R6005" i="7" s="1"/>
  <c r="P6133" i="7"/>
  <c r="U6133" i="7" s="1"/>
  <c r="P6197" i="7"/>
  <c r="U6197" i="7" s="1"/>
  <c r="P6261" i="7"/>
  <c r="V6261" i="7" s="1"/>
  <c r="P6325" i="7"/>
  <c r="V6325" i="7" s="1"/>
  <c r="P6389" i="7"/>
  <c r="U6389" i="7" s="1"/>
  <c r="P6517" i="7"/>
  <c r="U6517" i="7" s="1"/>
  <c r="P6581" i="7"/>
  <c r="V6581" i="7" s="1"/>
  <c r="P6645" i="7"/>
  <c r="V6645" i="7" s="1"/>
  <c r="P6709" i="7"/>
  <c r="V6709" i="7" s="1"/>
  <c r="P6773" i="7"/>
  <c r="V6773" i="7" s="1"/>
  <c r="P6837" i="7"/>
  <c r="V6837" i="7" s="1"/>
  <c r="P6901" i="7"/>
  <c r="U6901" i="7" s="1"/>
  <c r="P6965" i="7"/>
  <c r="V6965" i="7" s="1"/>
  <c r="P7029" i="7"/>
  <c r="Q7029" i="7" s="1"/>
  <c r="P7093" i="7"/>
  <c r="V7093" i="7" s="1"/>
  <c r="P7157" i="7"/>
  <c r="U7157" i="7" s="1"/>
  <c r="P7221" i="7"/>
  <c r="U7221" i="7" s="1"/>
  <c r="P7477" i="7"/>
  <c r="V7477" i="7" s="1"/>
  <c r="P7541" i="7"/>
  <c r="V7541" i="7" s="1"/>
  <c r="P7605" i="7"/>
  <c r="P7669" i="7"/>
  <c r="V7669" i="7" s="1"/>
  <c r="P7733" i="7"/>
  <c r="V7733" i="7" s="1"/>
  <c r="P7797" i="7"/>
  <c r="P7861" i="7"/>
  <c r="U7861" i="7" s="1"/>
  <c r="P7925" i="7"/>
  <c r="U7925" i="7" s="1"/>
  <c r="P7989" i="7"/>
  <c r="V7989" i="7" s="1"/>
  <c r="P8053" i="7"/>
  <c r="R8053" i="7" s="1"/>
  <c r="P8245" i="7"/>
  <c r="U8245" i="7" s="1"/>
  <c r="P8309" i="7"/>
  <c r="R8309" i="7" s="1"/>
  <c r="P8373" i="7"/>
  <c r="V8373" i="7" s="1"/>
  <c r="P8437" i="7"/>
  <c r="U8437" i="7" s="1"/>
  <c r="P8565" i="7"/>
  <c r="Q8565" i="7" s="1"/>
  <c r="P8629" i="7"/>
  <c r="V8629" i="7" s="1"/>
  <c r="P8693" i="7"/>
  <c r="U8693" i="7" s="1"/>
  <c r="P8757" i="7"/>
  <c r="V8757" i="7" s="1"/>
  <c r="P8821" i="7"/>
  <c r="V8821" i="7" s="1"/>
  <c r="P8885" i="7"/>
  <c r="U8885" i="7" s="1"/>
  <c r="P8949" i="7"/>
  <c r="U8949" i="7" s="1"/>
  <c r="P9013" i="7"/>
  <c r="P9077" i="7"/>
  <c r="U9077" i="7" s="1"/>
  <c r="P9205" i="7"/>
  <c r="V9205" i="7" s="1"/>
  <c r="P9269" i="7"/>
  <c r="U9269" i="7" s="1"/>
  <c r="P9333" i="7"/>
  <c r="U9333" i="7" s="1"/>
  <c r="P9397" i="7"/>
  <c r="V9397" i="7" s="1"/>
  <c r="P9461" i="7"/>
  <c r="U9461" i="7" s="1"/>
  <c r="P9589" i="7"/>
  <c r="V9589" i="7" s="1"/>
  <c r="P9653" i="7"/>
  <c r="P9717" i="7"/>
  <c r="V9717" i="7" s="1"/>
  <c r="P9845" i="7"/>
  <c r="U9845" i="7" s="1"/>
  <c r="P9909" i="7"/>
  <c r="V9909" i="7" s="1"/>
  <c r="P9780" i="7"/>
  <c r="V9780" i="7" s="1"/>
  <c r="P9908" i="7"/>
  <c r="V9908" i="7" s="1"/>
  <c r="P3825" i="7"/>
  <c r="V3825" i="7" s="1"/>
  <c r="P4143" i="7"/>
  <c r="U4143" i="7" s="1"/>
  <c r="P4228" i="7"/>
  <c r="U4228" i="7" s="1"/>
  <c r="P4313" i="7"/>
  <c r="U4313" i="7" s="1"/>
  <c r="P4399" i="7"/>
  <c r="U4399" i="7" s="1"/>
  <c r="P4484" i="7"/>
  <c r="Q4484" i="7" s="1"/>
  <c r="P4564" i="7"/>
  <c r="U4564" i="7" s="1"/>
  <c r="P4756" i="7"/>
  <c r="Q4756" i="7" s="1"/>
  <c r="P4948" i="7"/>
  <c r="U4948" i="7" s="1"/>
  <c r="P5140" i="7"/>
  <c r="V5140" i="7" s="1"/>
  <c r="P5204" i="7"/>
  <c r="Q5204" i="7" s="1"/>
  <c r="P5460" i="7"/>
  <c r="R5460" i="7" s="1"/>
  <c r="P5524" i="7"/>
  <c r="V5524" i="7" s="1"/>
  <c r="P5588" i="7"/>
  <c r="U5588" i="7" s="1"/>
  <c r="P5652" i="7"/>
  <c r="U5652" i="7" s="1"/>
  <c r="P5716" i="7"/>
  <c r="R5716" i="7" s="1"/>
  <c r="P5780" i="7"/>
  <c r="U5780" i="7" s="1"/>
  <c r="P5844" i="7"/>
  <c r="V5844" i="7" s="1"/>
  <c r="P5908" i="7"/>
  <c r="P6036" i="7"/>
  <c r="V6036" i="7" s="1"/>
  <c r="P6164" i="7"/>
  <c r="V6164" i="7" s="1"/>
  <c r="P6292" i="7"/>
  <c r="R6292" i="7" s="1"/>
  <c r="P6420" i="7"/>
  <c r="V6420" i="7" s="1"/>
  <c r="P6484" i="7"/>
  <c r="U6484" i="7" s="1"/>
  <c r="P6548" i="7"/>
  <c r="V6548" i="7" s="1"/>
  <c r="P6740" i="7"/>
  <c r="V6740" i="7" s="1"/>
  <c r="P6804" i="7"/>
  <c r="P6868" i="7"/>
  <c r="R6868" i="7" s="1"/>
  <c r="P6932" i="7"/>
  <c r="U6932" i="7" s="1"/>
  <c r="P6996" i="7"/>
  <c r="V6996" i="7" s="1"/>
  <c r="P7060" i="7"/>
  <c r="Q7060" i="7" s="1"/>
  <c r="P7124" i="7"/>
  <c r="V7124" i="7" s="1"/>
  <c r="P7188" i="7"/>
  <c r="U7188" i="7" s="1"/>
  <c r="P7252" i="7"/>
  <c r="V7252" i="7" s="1"/>
  <c r="P7316" i="7"/>
  <c r="P7380" i="7"/>
  <c r="V7380" i="7" s="1"/>
  <c r="P7444" i="7"/>
  <c r="U7444" i="7" s="1"/>
  <c r="P7508" i="7"/>
  <c r="R7508" i="7" s="1"/>
  <c r="P7636" i="7"/>
  <c r="U7636" i="7" s="1"/>
  <c r="P7700" i="7"/>
  <c r="V7700" i="7" s="1"/>
  <c r="P7764" i="7"/>
  <c r="V7764" i="7" s="1"/>
  <c r="P7828" i="7"/>
  <c r="R7828" i="7" s="1"/>
  <c r="P7892" i="7"/>
  <c r="P7956" i="7"/>
  <c r="U7956" i="7" s="1"/>
  <c r="P8084" i="7"/>
  <c r="U8084" i="7" s="1"/>
  <c r="P8148" i="7"/>
  <c r="V8148" i="7" s="1"/>
  <c r="P8212" i="7"/>
  <c r="Q8212" i="7" s="1"/>
  <c r="P8276" i="7"/>
  <c r="R8276" i="7" s="1"/>
  <c r="P8340" i="7"/>
  <c r="U8340" i="7" s="1"/>
  <c r="P8404" i="7"/>
  <c r="U8404" i="7" s="1"/>
  <c r="P8468" i="7"/>
  <c r="P8532" i="7"/>
  <c r="V8532" i="7" s="1"/>
  <c r="P8660" i="7"/>
  <c r="Q8660" i="7" s="1"/>
  <c r="P8724" i="7"/>
  <c r="R8724" i="7" s="1"/>
  <c r="P8788" i="7"/>
  <c r="V8788" i="7" s="1"/>
  <c r="P8852" i="7"/>
  <c r="U8852" i="7" s="1"/>
  <c r="P8916" i="7"/>
  <c r="U8916" i="7" s="1"/>
  <c r="P9108" i="7"/>
  <c r="U9108" i="7" s="1"/>
  <c r="P9172" i="7"/>
  <c r="P9300" i="7"/>
  <c r="V9300" i="7" s="1"/>
  <c r="P9364" i="7"/>
  <c r="U9364" i="7" s="1"/>
  <c r="P9492" i="7"/>
  <c r="U9492" i="7" s="1"/>
  <c r="P9556" i="7"/>
  <c r="V9556" i="7" s="1"/>
  <c r="P9684" i="7"/>
  <c r="Q9684" i="7" s="1"/>
  <c r="P9748" i="7"/>
  <c r="V9748" i="7" s="1"/>
  <c r="P9840" i="7"/>
  <c r="V9840" i="7" s="1"/>
  <c r="P9988" i="7"/>
  <c r="P26" i="7"/>
  <c r="V26" i="7" s="1"/>
  <c r="P7226" i="7"/>
  <c r="U7226" i="7" s="1"/>
  <c r="P7162" i="7"/>
  <c r="Q7162" i="7" s="1"/>
  <c r="P7098" i="7"/>
  <c r="U7098" i="7" s="1"/>
  <c r="P6970" i="7"/>
  <c r="U6970" i="7" s="1"/>
  <c r="P6906" i="7"/>
  <c r="U6906" i="7" s="1"/>
  <c r="P6842" i="7"/>
  <c r="U6842" i="7" s="1"/>
  <c r="P6714" i="7"/>
  <c r="P6650" i="7"/>
  <c r="U6650" i="7" s="1"/>
  <c r="P6586" i="7"/>
  <c r="U6586" i="7" s="1"/>
  <c r="P6458" i="7"/>
  <c r="U6458" i="7" s="1"/>
  <c r="P6394" i="7"/>
  <c r="U6394" i="7" s="1"/>
  <c r="P6330" i="7"/>
  <c r="U6330" i="7" s="1"/>
  <c r="P6202" i="7"/>
  <c r="U6202" i="7" s="1"/>
  <c r="P6138" i="7"/>
  <c r="U6138" i="7" s="1"/>
  <c r="P9784" i="7"/>
  <c r="Q9784" i="7" s="1"/>
  <c r="P9898" i="7"/>
  <c r="P7130" i="7"/>
  <c r="Q7130" i="7" s="1"/>
  <c r="P7002" i="7"/>
  <c r="R7002" i="7" s="1"/>
  <c r="P6938" i="7"/>
  <c r="R6938" i="7" s="1"/>
  <c r="P6682" i="7"/>
  <c r="V6682" i="7" s="1"/>
  <c r="P6106" i="7"/>
  <c r="Q6106" i="7" s="1"/>
  <c r="P5594" i="7"/>
  <c r="R5594" i="7" s="1"/>
  <c r="P5530" i="7"/>
  <c r="Q5530" i="7" s="1"/>
  <c r="P5274" i="7"/>
  <c r="P4954" i="7"/>
  <c r="V4954" i="7" s="1"/>
  <c r="P4762" i="7"/>
  <c r="P4151" i="7"/>
  <c r="R4151" i="7" s="1"/>
  <c r="P9726" i="7"/>
  <c r="U9726" i="7" s="1"/>
  <c r="P9390" i="7"/>
  <c r="R9390" i="7" s="1"/>
  <c r="P9751" i="7"/>
  <c r="V9751" i="7" s="1"/>
  <c r="P9111" i="7"/>
  <c r="P8791" i="7"/>
  <c r="P8599" i="7"/>
  <c r="P8215" i="7"/>
  <c r="P7575" i="7"/>
  <c r="R7575" i="7" s="1"/>
  <c r="P7447" i="7"/>
  <c r="P7255" i="7"/>
  <c r="V7255" i="7" s="1"/>
  <c r="P7063" i="7"/>
  <c r="V7063" i="7" s="1"/>
  <c r="P6487" i="7"/>
  <c r="P6103" i="7"/>
  <c r="R6103" i="7" s="1"/>
  <c r="P6039" i="7"/>
  <c r="R6039" i="7" s="1"/>
  <c r="P5719" i="7"/>
  <c r="V5719" i="7" s="1"/>
  <c r="P5527" i="7"/>
  <c r="P4567" i="7"/>
  <c r="R4567" i="7" s="1"/>
  <c r="P4147" i="7"/>
  <c r="V4147" i="7" s="1"/>
  <c r="P4061" i="7"/>
  <c r="P3995" i="7"/>
  <c r="P3803" i="7"/>
  <c r="R3803" i="7" s="1"/>
  <c r="P3483" i="7"/>
  <c r="P3227" i="7"/>
  <c r="P3035" i="7"/>
  <c r="V3035" i="7" s="1"/>
  <c r="P2779" i="7"/>
  <c r="P2715" i="7"/>
  <c r="U2715" i="7" s="1"/>
  <c r="P2203" i="7"/>
  <c r="P2011" i="7"/>
  <c r="Q2011" i="7" s="1"/>
  <c r="P1947" i="7"/>
  <c r="P1435" i="7"/>
  <c r="R1435" i="7" s="1"/>
  <c r="P1243" i="7"/>
  <c r="R1243" i="7" s="1"/>
  <c r="P1179" i="7"/>
  <c r="V1179" i="7" s="1"/>
  <c r="P667" i="7"/>
  <c r="P475" i="7"/>
  <c r="V475" i="7" s="1"/>
  <c r="P411" i="7"/>
  <c r="U411" i="7" s="1"/>
  <c r="P3520" i="7"/>
  <c r="P3052" i="7"/>
  <c r="R3052" i="7" s="1"/>
  <c r="P2796" i="7"/>
  <c r="V2796" i="7" s="1"/>
  <c r="P492" i="7"/>
  <c r="P3241" i="7"/>
  <c r="V3241" i="7" s="1"/>
  <c r="P2729" i="7"/>
  <c r="V2729" i="7" s="1"/>
  <c r="P2473" i="7"/>
  <c r="Q2473" i="7" s="1"/>
  <c r="P2217" i="7"/>
  <c r="U2217" i="7" s="1"/>
  <c r="P1961" i="7"/>
  <c r="P1449" i="7"/>
  <c r="P937" i="7"/>
  <c r="V937" i="7" s="1"/>
  <c r="P766" i="7"/>
  <c r="P7326" i="7"/>
  <c r="R7326" i="7" s="1"/>
  <c r="P7006" i="7"/>
  <c r="R7006" i="7" s="1"/>
  <c r="P6814" i="7"/>
  <c r="V6814" i="7" s="1"/>
  <c r="P6750" i="7"/>
  <c r="U6750" i="7" s="1"/>
  <c r="P6238" i="7"/>
  <c r="P5982" i="7"/>
  <c r="U5982" i="7" s="1"/>
  <c r="P5790" i="7"/>
  <c r="Q5790" i="7" s="1"/>
  <c r="P5470" i="7"/>
  <c r="P5214" i="7"/>
  <c r="Q5214" i="7" s="1"/>
  <c r="P5022" i="7"/>
  <c r="R5022" i="7" s="1"/>
  <c r="P4702" i="7"/>
  <c r="V4702" i="7" s="1"/>
  <c r="P4412" i="7"/>
  <c r="R4412" i="7" s="1"/>
  <c r="P4071" i="7"/>
  <c r="P9850" i="7"/>
  <c r="P9734" i="7"/>
  <c r="Q9734" i="7" s="1"/>
  <c r="P9819" i="7"/>
  <c r="V9819" i="7" s="1"/>
  <c r="P9627" i="7"/>
  <c r="P9563" i="7"/>
  <c r="R9563" i="7" s="1"/>
  <c r="P9051" i="7"/>
  <c r="V9051" i="7" s="1"/>
  <c r="P8859" i="7"/>
  <c r="P8795" i="7"/>
  <c r="P8539" i="7"/>
  <c r="U8539" i="7" s="1"/>
  <c r="P8347" i="7"/>
  <c r="Q8347" i="7" s="1"/>
  <c r="P8091" i="7"/>
  <c r="P7963" i="7"/>
  <c r="U7963" i="7" s="1"/>
  <c r="P7771" i="7"/>
  <c r="R7771" i="7" s="1"/>
  <c r="P7707" i="7"/>
  <c r="Q7707" i="7" s="1"/>
  <c r="P7515" i="7"/>
  <c r="R7515" i="7" s="1"/>
  <c r="P7451" i="7"/>
  <c r="P7259" i="7"/>
  <c r="P7195" i="7"/>
  <c r="Q7195" i="7" s="1"/>
  <c r="P7003" i="7"/>
  <c r="R7003" i="7" s="1"/>
  <c r="P6939" i="7"/>
  <c r="U6939" i="7" s="1"/>
  <c r="P6747" i="7"/>
  <c r="R6747" i="7" s="1"/>
  <c r="P6683" i="7"/>
  <c r="Q6683" i="7" s="1"/>
  <c r="P6491" i="7"/>
  <c r="R6491" i="7" s="1"/>
  <c r="P6427" i="7"/>
  <c r="P6235" i="7"/>
  <c r="P6171" i="7"/>
  <c r="Q6171" i="7" s="1"/>
  <c r="P5979" i="7"/>
  <c r="R5979" i="7" s="1"/>
  <c r="P5915" i="7"/>
  <c r="U5915" i="7" s="1"/>
  <c r="P5723" i="7"/>
  <c r="R5723" i="7" s="1"/>
  <c r="P5659" i="7"/>
  <c r="Q5659" i="7" s="1"/>
  <c r="P5467" i="7"/>
  <c r="R5467" i="7" s="1"/>
  <c r="P5403" i="7"/>
  <c r="U5403" i="7" s="1"/>
  <c r="P5211" i="7"/>
  <c r="P5147" i="7"/>
  <c r="Q5147" i="7" s="1"/>
  <c r="P7274" i="7"/>
  <c r="U7274" i="7" s="1"/>
  <c r="P7146" i="7"/>
  <c r="U7146" i="7" s="1"/>
  <c r="P7082" i="7"/>
  <c r="Q7082" i="7" s="1"/>
  <c r="P7018" i="7"/>
  <c r="Q7018" i="7" s="1"/>
  <c r="P6890" i="7"/>
  <c r="Q6890" i="7" s="1"/>
  <c r="P6762" i="7"/>
  <c r="P6698" i="7"/>
  <c r="P6634" i="7"/>
  <c r="Q6634" i="7" s="1"/>
  <c r="P6506" i="7"/>
  <c r="U6506" i="7" s="1"/>
  <c r="P6442" i="7"/>
  <c r="Q6442" i="7" s="1"/>
  <c r="P6314" i="7"/>
  <c r="P6186" i="7"/>
  <c r="V6186" i="7" s="1"/>
  <c r="P6122" i="7"/>
  <c r="P6058" i="7"/>
  <c r="P5930" i="7"/>
  <c r="P5802" i="7"/>
  <c r="P5738" i="7"/>
  <c r="V5738" i="7" s="1"/>
  <c r="P5674" i="7"/>
  <c r="V5674" i="7" s="1"/>
  <c r="P5610" i="7"/>
  <c r="P5546" i="7"/>
  <c r="R5546" i="7" s="1"/>
  <c r="P5418" i="7"/>
  <c r="P5162" i="7"/>
  <c r="P4906" i="7"/>
  <c r="P4842" i="7"/>
  <c r="Q4842" i="7" s="1"/>
  <c r="P4586" i="7"/>
  <c r="Q4586" i="7" s="1"/>
  <c r="P4428" i="7"/>
  <c r="R4428" i="7" s="1"/>
  <c r="P4257" i="7"/>
  <c r="P4087" i="7"/>
  <c r="Q4087" i="7" s="1"/>
  <c r="P3913" i="7"/>
  <c r="P3657" i="7"/>
  <c r="U3657" i="7" s="1"/>
  <c r="P9878" i="7"/>
  <c r="Q9878" i="7" s="1"/>
  <c r="P9754" i="7"/>
  <c r="V9754" i="7" s="1"/>
  <c r="P9530" i="7"/>
  <c r="P9418" i="7"/>
  <c r="U9418" i="7" s="1"/>
  <c r="P9306" i="7"/>
  <c r="P23" i="7"/>
  <c r="U23" i="7" s="1"/>
  <c r="P9959" i="7"/>
  <c r="V9959" i="7" s="1"/>
  <c r="P9895" i="7"/>
  <c r="P9831" i="7"/>
  <c r="U9831" i="7" s="1"/>
  <c r="P9767" i="7"/>
  <c r="Q9767" i="7" s="1"/>
  <c r="P9703" i="7"/>
  <c r="P9575" i="7"/>
  <c r="P9511" i="7"/>
  <c r="P9447" i="7"/>
  <c r="V9447" i="7" s="1"/>
  <c r="P9383" i="7"/>
  <c r="P9319" i="7"/>
  <c r="P9191" i="7"/>
  <c r="P9127" i="7"/>
  <c r="V9127" i="7" s="1"/>
  <c r="P9063" i="7"/>
  <c r="U9063" i="7" s="1"/>
  <c r="P8999" i="7"/>
  <c r="R8999" i="7" s="1"/>
  <c r="P8935" i="7"/>
  <c r="P8871" i="7"/>
  <c r="V8871" i="7" s="1"/>
  <c r="P8807" i="7"/>
  <c r="R8807" i="7" s="1"/>
  <c r="P8679" i="7"/>
  <c r="R8679" i="7" s="1"/>
  <c r="P8615" i="7"/>
  <c r="P8551" i="7"/>
  <c r="Q8551" i="7" s="1"/>
  <c r="P8423" i="7"/>
  <c r="P8359" i="7"/>
  <c r="V8359" i="7" s="1"/>
  <c r="P8295" i="7"/>
  <c r="P8231" i="7"/>
  <c r="V8231" i="7" s="1"/>
  <c r="P8103" i="7"/>
  <c r="P8039" i="7"/>
  <c r="P7975" i="7"/>
  <c r="P7911" i="7"/>
  <c r="R7911" i="7" s="1"/>
  <c r="P7783" i="7"/>
  <c r="U7783" i="7" s="1"/>
  <c r="P7719" i="7"/>
  <c r="V7719" i="7" s="1"/>
  <c r="P7655" i="7"/>
  <c r="P7527" i="7"/>
  <c r="R7527" i="7" s="1"/>
  <c r="P7463" i="7"/>
  <c r="U7463" i="7" s="1"/>
  <c r="P7399" i="7"/>
  <c r="P7335" i="7"/>
  <c r="P7271" i="7"/>
  <c r="V7271" i="7" s="1"/>
  <c r="P7143" i="7"/>
  <c r="P7079" i="7"/>
  <c r="V7079" i="7" s="1"/>
  <c r="P7015" i="7"/>
  <c r="P6951" i="7"/>
  <c r="R6951" i="7" s="1"/>
  <c r="P6823" i="7"/>
  <c r="P6759" i="7"/>
  <c r="P6695" i="7"/>
  <c r="P6631" i="7"/>
  <c r="Q6631" i="7" s="1"/>
  <c r="P6503" i="7"/>
  <c r="U6503" i="7" s="1"/>
  <c r="P6439" i="7"/>
  <c r="V6439" i="7" s="1"/>
  <c r="P6375" i="7"/>
  <c r="P6311" i="7"/>
  <c r="U6311" i="7" s="1"/>
  <c r="P6247" i="7"/>
  <c r="U6247" i="7" s="1"/>
  <c r="P6119" i="7"/>
  <c r="P6055" i="7"/>
  <c r="P5991" i="7"/>
  <c r="V5991" i="7" s="1"/>
  <c r="P5927" i="7"/>
  <c r="P5863" i="7"/>
  <c r="R5863" i="7" s="1"/>
  <c r="P5799" i="7"/>
  <c r="U5799" i="7" s="1"/>
  <c r="P5735" i="7"/>
  <c r="R5735" i="7" s="1"/>
  <c r="P5671" i="7"/>
  <c r="P5607" i="7"/>
  <c r="P5543" i="7"/>
  <c r="P5479" i="7"/>
  <c r="R5479" i="7" s="1"/>
  <c r="P5415" i="7"/>
  <c r="P5287" i="7"/>
  <c r="V5287" i="7" s="1"/>
  <c r="P5223" i="7"/>
  <c r="P5159" i="7"/>
  <c r="V5159" i="7" s="1"/>
  <c r="P5095" i="7"/>
  <c r="P4967" i="7"/>
  <c r="P4903" i="7"/>
  <c r="Q4903" i="7" s="1"/>
  <c r="P4839" i="7"/>
  <c r="V4839" i="7" s="1"/>
  <c r="P4775" i="7"/>
  <c r="P4711" i="7"/>
  <c r="Q4711" i="7" s="1"/>
  <c r="P4583" i="7"/>
  <c r="P4509" i="7"/>
  <c r="U4509" i="7" s="1"/>
  <c r="P4424" i="7"/>
  <c r="U4424" i="7" s="1"/>
  <c r="P4339" i="7"/>
  <c r="R4339" i="7" s="1"/>
  <c r="P4253" i="7"/>
  <c r="P4168" i="7"/>
  <c r="U4168" i="7" s="1"/>
  <c r="P4083" i="7"/>
  <c r="P3901" i="7"/>
  <c r="U3901" i="7" s="1"/>
  <c r="P4011" i="7"/>
  <c r="P3947" i="7"/>
  <c r="R3947" i="7" s="1"/>
  <c r="P3883" i="7"/>
  <c r="P3819" i="7"/>
  <c r="U3819" i="7" s="1"/>
  <c r="P3755" i="7"/>
  <c r="P3691" i="7"/>
  <c r="V3691" i="7" s="1"/>
  <c r="P3627" i="7"/>
  <c r="P3563" i="7"/>
  <c r="V3563" i="7" s="1"/>
  <c r="P3499" i="7"/>
  <c r="P3435" i="7"/>
  <c r="R3435" i="7" s="1"/>
  <c r="P3371" i="7"/>
  <c r="P3307" i="7"/>
  <c r="P3243" i="7"/>
  <c r="P3179" i="7"/>
  <c r="U3179" i="7" s="1"/>
  <c r="P3115" i="7"/>
  <c r="P3051" i="7"/>
  <c r="Q3051" i="7" s="1"/>
  <c r="P2987" i="7"/>
  <c r="P2923" i="7"/>
  <c r="Q2923" i="7" s="1"/>
  <c r="P2859" i="7"/>
  <c r="P2795" i="7"/>
  <c r="U2795" i="7" s="1"/>
  <c r="P2731" i="7"/>
  <c r="P2667" i="7"/>
  <c r="V2667" i="7" s="1"/>
  <c r="P2603" i="7"/>
  <c r="P2539" i="7"/>
  <c r="V2539" i="7" s="1"/>
  <c r="P2475" i="7"/>
  <c r="P2411" i="7"/>
  <c r="V2411" i="7" s="1"/>
  <c r="P2347" i="7"/>
  <c r="P2283" i="7"/>
  <c r="R2283" i="7" s="1"/>
  <c r="P2219" i="7"/>
  <c r="P2155" i="7"/>
  <c r="U2155" i="7" s="1"/>
  <c r="P2091" i="7"/>
  <c r="V2091" i="7" s="1"/>
  <c r="P1963" i="7"/>
  <c r="R1963" i="7" s="1"/>
  <c r="P1835" i="7"/>
  <c r="P1771" i="7"/>
  <c r="V1771" i="7" s="1"/>
  <c r="P1707" i="7"/>
  <c r="R1707" i="7" s="1"/>
  <c r="P1643" i="7"/>
  <c r="P1579" i="7"/>
  <c r="P1515" i="7"/>
  <c r="U1515" i="7" s="1"/>
  <c r="P1387" i="7"/>
  <c r="V1387" i="7" s="1"/>
  <c r="P1323" i="7"/>
  <c r="V1323" i="7" s="1"/>
  <c r="P1259" i="7"/>
  <c r="P1195" i="7"/>
  <c r="U1195" i="7" s="1"/>
  <c r="P1131" i="7"/>
  <c r="R1131" i="7" s="1"/>
  <c r="P1067" i="7"/>
  <c r="P1003" i="7"/>
  <c r="P939" i="7"/>
  <c r="U939" i="7" s="1"/>
  <c r="P875" i="7"/>
  <c r="P811" i="7"/>
  <c r="U811" i="7" s="1"/>
  <c r="P747" i="7"/>
  <c r="P683" i="7"/>
  <c r="U683" i="7" s="1"/>
  <c r="P619" i="7"/>
  <c r="P555" i="7"/>
  <c r="V555" i="7" s="1"/>
  <c r="P491" i="7"/>
  <c r="P427" i="7"/>
  <c r="V427" i="7" s="1"/>
  <c r="P363" i="7"/>
  <c r="P235" i="7"/>
  <c r="U235" i="7" s="1"/>
  <c r="P171" i="7"/>
  <c r="P107" i="7"/>
  <c r="R107" i="7" s="1"/>
  <c r="P43" i="7"/>
  <c r="P3920" i="7"/>
  <c r="P3856" i="7"/>
  <c r="P3792" i="7"/>
  <c r="V3792" i="7" s="1"/>
  <c r="P3728" i="7"/>
  <c r="P3664" i="7"/>
  <c r="V3664" i="7" s="1"/>
  <c r="P3600" i="7"/>
  <c r="P3536" i="7"/>
  <c r="V3536" i="7" s="1"/>
  <c r="P3472" i="7"/>
  <c r="P3372" i="7"/>
  <c r="P2860" i="7"/>
  <c r="P2604" i="7"/>
  <c r="V2604" i="7" s="1"/>
  <c r="P2348" i="7"/>
  <c r="P2092" i="7"/>
  <c r="R2092" i="7" s="1"/>
  <c r="P1580" i="7"/>
  <c r="P1324" i="7"/>
  <c r="U1324" i="7" s="1"/>
  <c r="P1068" i="7"/>
  <c r="P812" i="7"/>
  <c r="P556" i="7"/>
  <c r="P300" i="7"/>
  <c r="U300" i="7" s="1"/>
  <c r="P44" i="7"/>
  <c r="P3305" i="7"/>
  <c r="Q3305" i="7" s="1"/>
  <c r="P3049" i="7"/>
  <c r="P2793" i="7"/>
  <c r="R2793" i="7" s="1"/>
  <c r="P2537" i="7"/>
  <c r="P2281" i="7"/>
  <c r="U2281" i="7" s="1"/>
  <c r="P2025" i="7"/>
  <c r="P1769" i="7"/>
  <c r="U1769" i="7" s="1"/>
  <c r="P1513" i="7"/>
  <c r="P1257" i="7"/>
  <c r="R1257" i="7" s="1"/>
  <c r="P1001" i="7"/>
  <c r="P745" i="7"/>
  <c r="V745" i="7" s="1"/>
  <c r="P489" i="7"/>
  <c r="P233" i="7"/>
  <c r="P4494" i="7"/>
  <c r="R4494" i="7" s="1"/>
  <c r="P3070" i="7"/>
  <c r="U3070" i="7" s="1"/>
  <c r="P2046" i="7"/>
  <c r="V2046" i="7" s="1"/>
  <c r="P1022" i="7"/>
  <c r="U1022" i="7" s="1"/>
  <c r="P7342" i="7"/>
  <c r="P7214" i="7"/>
  <c r="U7214" i="7" s="1"/>
  <c r="P7086" i="7"/>
  <c r="P6702" i="7"/>
  <c r="P6574" i="7"/>
  <c r="P6510" i="7"/>
  <c r="V6510" i="7" s="1"/>
  <c r="P6446" i="7"/>
  <c r="P6382" i="7"/>
  <c r="V6382" i="7" s="1"/>
  <c r="P6318" i="7"/>
  <c r="P6254" i="7"/>
  <c r="V6254" i="7" s="1"/>
  <c r="P6190" i="7"/>
  <c r="P6126" i="7"/>
  <c r="P6062" i="7"/>
  <c r="P5998" i="7"/>
  <c r="U5998" i="7" s="1"/>
  <c r="P5934" i="7"/>
  <c r="P5870" i="7"/>
  <c r="R5870" i="7" s="1"/>
  <c r="P5806" i="7"/>
  <c r="P5742" i="7"/>
  <c r="R5742" i="7" s="1"/>
  <c r="P5678" i="7"/>
  <c r="P5614" i="7"/>
  <c r="V5614" i="7" s="1"/>
  <c r="P5550" i="7"/>
  <c r="P5486" i="7"/>
  <c r="V5486" i="7" s="1"/>
  <c r="P5422" i="7"/>
  <c r="P5358" i="7"/>
  <c r="V5358" i="7" s="1"/>
  <c r="P5294" i="7"/>
  <c r="P5230" i="7"/>
  <c r="V5230" i="7" s="1"/>
  <c r="P5166" i="7"/>
  <c r="P5102" i="7"/>
  <c r="P4974" i="7"/>
  <c r="P4846" i="7"/>
  <c r="V4846" i="7" s="1"/>
  <c r="P4782" i="7"/>
  <c r="P4718" i="7"/>
  <c r="V4718" i="7" s="1"/>
  <c r="P4654" i="7"/>
  <c r="P4590" i="7"/>
  <c r="U4590" i="7" s="1"/>
  <c r="P4519" i="7"/>
  <c r="P4433" i="7"/>
  <c r="V4433" i="7" s="1"/>
  <c r="P4263" i="7"/>
  <c r="P4092" i="7"/>
  <c r="U4092" i="7" s="1"/>
  <c r="P3673" i="7"/>
  <c r="P9762" i="7"/>
  <c r="U9762" i="7" s="1"/>
  <c r="P9538" i="7"/>
  <c r="P9314" i="7"/>
  <c r="U9314" i="7" s="1"/>
  <c r="P9899" i="7"/>
  <c r="P9771" i="7"/>
  <c r="V9771" i="7" s="1"/>
  <c r="P9643" i="7"/>
  <c r="P9515" i="7"/>
  <c r="V9515" i="7" s="1"/>
  <c r="R9507" i="7"/>
  <c r="Q9507" i="7"/>
  <c r="R5414" i="7"/>
  <c r="Q5414" i="7"/>
  <c r="V4717" i="7"/>
  <c r="U4717" i="7"/>
  <c r="R6637" i="7"/>
  <c r="S6637" i="7" s="1"/>
  <c r="U6637" i="7"/>
  <c r="U7981" i="7"/>
  <c r="V7981" i="7"/>
  <c r="V4473" i="7"/>
  <c r="Q4473" i="7"/>
  <c r="R6028" i="7"/>
  <c r="Q6028" i="7"/>
  <c r="U8716" i="7"/>
  <c r="Q8716" i="7"/>
  <c r="R3774" i="7"/>
  <c r="U3774" i="7"/>
  <c r="U8851" i="7"/>
  <c r="R8851" i="7"/>
  <c r="R9619" i="7"/>
  <c r="Q9619" i="7"/>
  <c r="U4145" i="7"/>
  <c r="Q4145" i="7"/>
  <c r="R7318" i="7"/>
  <c r="Q7318" i="7"/>
  <c r="Q9202" i="7"/>
  <c r="R9202" i="7"/>
  <c r="V9630" i="7"/>
  <c r="Q9630" i="7"/>
  <c r="U5065" i="7"/>
  <c r="Q5065" i="7"/>
  <c r="U5257" i="7"/>
  <c r="R5257" i="7"/>
  <c r="V6217" i="7"/>
  <c r="Q6217" i="7"/>
  <c r="U6409" i="7"/>
  <c r="R6409" i="7"/>
  <c r="U6985" i="7"/>
  <c r="Q6985" i="7"/>
  <c r="V7177" i="7"/>
  <c r="U7177" i="7"/>
  <c r="R7177" i="7"/>
  <c r="S7177" i="7" s="1"/>
  <c r="Q7561" i="7"/>
  <c r="R7561" i="7"/>
  <c r="V7945" i="7"/>
  <c r="Q7945" i="7"/>
  <c r="V8905" i="7"/>
  <c r="R8905" i="7"/>
  <c r="U9828" i="7"/>
  <c r="Q9828" i="7"/>
  <c r="U3649" i="7"/>
  <c r="R3649" i="7"/>
  <c r="U4169" i="7"/>
  <c r="Q4169" i="7"/>
  <c r="V4340" i="7"/>
  <c r="Q4340" i="7"/>
  <c r="V4511" i="7"/>
  <c r="U4511" i="7"/>
  <c r="U4776" i="7"/>
  <c r="Q4776" i="7"/>
  <c r="S4776" i="7" s="1"/>
  <c r="U4904" i="7"/>
  <c r="V4904" i="7"/>
  <c r="Q4904" i="7"/>
  <c r="V5288" i="7"/>
  <c r="R5288" i="7"/>
  <c r="U5416" i="7"/>
  <c r="V5416" i="7"/>
  <c r="V5672" i="7"/>
  <c r="Q5672" i="7"/>
  <c r="U5800" i="7"/>
  <c r="R5800" i="7"/>
  <c r="U6248" i="7"/>
  <c r="Q6248" i="7"/>
  <c r="U6376" i="7"/>
  <c r="R6376" i="7"/>
  <c r="V6760" i="7"/>
  <c r="U6760" i="7"/>
  <c r="Q6760" i="7"/>
  <c r="V6888" i="7"/>
  <c r="R6888" i="7"/>
  <c r="V7784" i="7"/>
  <c r="R7784" i="7"/>
  <c r="V7912" i="7"/>
  <c r="U7912" i="7"/>
  <c r="V8168" i="7"/>
  <c r="U8168" i="7"/>
  <c r="U8296" i="7"/>
  <c r="R8296" i="7"/>
  <c r="V8360" i="7"/>
  <c r="R8360" i="7"/>
  <c r="V8808" i="7"/>
  <c r="U8808" i="7"/>
  <c r="R8808" i="7"/>
  <c r="S8808" i="7" s="1"/>
  <c r="U8872" i="7"/>
  <c r="R8872" i="7"/>
  <c r="U9000" i="7"/>
  <c r="V9000" i="7"/>
  <c r="V9320" i="7"/>
  <c r="R9320" i="7"/>
  <c r="U9448" i="7"/>
  <c r="R9448" i="7"/>
  <c r="R3868" i="7"/>
  <c r="U3868" i="7"/>
  <c r="U2393" i="7"/>
  <c r="V2393" i="7"/>
  <c r="Q924" i="7"/>
  <c r="S924" i="7" s="1"/>
  <c r="T924" i="7" s="1"/>
  <c r="U924" i="7"/>
  <c r="V2972" i="7"/>
  <c r="U2972" i="7"/>
  <c r="V7235" i="7"/>
  <c r="U7235" i="7"/>
  <c r="Q7235" i="7"/>
  <c r="U8259" i="7"/>
  <c r="V8259" i="7"/>
  <c r="V4380" i="7"/>
  <c r="R4380" i="7"/>
  <c r="S4380" i="7" s="1"/>
  <c r="V5446" i="7"/>
  <c r="R5446" i="7"/>
  <c r="S5446" i="7" s="1"/>
  <c r="U5702" i="7"/>
  <c r="R5702" i="7"/>
  <c r="U7238" i="7"/>
  <c r="R7238" i="7"/>
  <c r="S7238" i="7" s="1"/>
  <c r="V7578" i="7"/>
  <c r="U7578" i="7"/>
  <c r="U7706" i="7"/>
  <c r="Q7706" i="7"/>
  <c r="U7962" i="7"/>
  <c r="V7962" i="7"/>
  <c r="R7962" i="7"/>
  <c r="S7962" i="7" s="1"/>
  <c r="V8218" i="7"/>
  <c r="U8218" i="7"/>
  <c r="U8410" i="7"/>
  <c r="Q8410" i="7"/>
  <c r="R2393" i="7"/>
  <c r="R6985" i="7"/>
  <c r="R6760" i="7"/>
  <c r="Q8296" i="7"/>
  <c r="Q8872" i="7"/>
  <c r="U7561" i="7"/>
  <c r="U7945" i="7"/>
  <c r="V3649" i="7"/>
  <c r="U8360" i="7"/>
  <c r="U4380" i="7"/>
  <c r="U5446" i="7"/>
  <c r="V7238" i="7"/>
  <c r="V4643" i="7"/>
  <c r="R4643" i="7"/>
  <c r="U5411" i="7"/>
  <c r="Q5411" i="7"/>
  <c r="U7762" i="7"/>
  <c r="V7762" i="7"/>
  <c r="U4653" i="7"/>
  <c r="R4653" i="7"/>
  <c r="V5421" i="7"/>
  <c r="R5421" i="7"/>
  <c r="S5421" i="7" s="1"/>
  <c r="U6189" i="7"/>
  <c r="V6189" i="7"/>
  <c r="Q6189" i="7"/>
  <c r="V4132" i="7"/>
  <c r="R4132" i="7"/>
  <c r="R4812" i="7"/>
  <c r="Q4812" i="7"/>
  <c r="V5004" i="7"/>
  <c r="R5004" i="7"/>
  <c r="U6540" i="7"/>
  <c r="Q6540" i="7"/>
  <c r="V6924" i="7"/>
  <c r="U6924" i="7"/>
  <c r="U9612" i="7"/>
  <c r="Q9612" i="7"/>
  <c r="U1689" i="7"/>
  <c r="V1689" i="7"/>
  <c r="R6803" i="7"/>
  <c r="Q6803" i="7"/>
  <c r="U5270" i="7"/>
  <c r="R5270" i="7"/>
  <c r="U7598" i="7"/>
  <c r="R7598" i="7"/>
  <c r="V8878" i="7"/>
  <c r="R8878" i="7"/>
  <c r="S8878" i="7" s="1"/>
  <c r="V4553" i="7"/>
  <c r="U4553" i="7"/>
  <c r="Q4553" i="7"/>
  <c r="U4745" i="7"/>
  <c r="R4745" i="7"/>
  <c r="U5513" i="7"/>
  <c r="V5513" i="7"/>
  <c r="V6729" i="7"/>
  <c r="U6729" i="7"/>
  <c r="U6921" i="7"/>
  <c r="V6921" i="7"/>
  <c r="Q6921" i="7"/>
  <c r="U7305" i="7"/>
  <c r="R7305" i="7"/>
  <c r="V7497" i="7"/>
  <c r="U7497" i="7"/>
  <c r="U7881" i="7"/>
  <c r="V7881" i="7"/>
  <c r="U8649" i="7"/>
  <c r="Q8649" i="7"/>
  <c r="S8649" i="7" s="1"/>
  <c r="T8649" i="7" s="1"/>
  <c r="U9225" i="7"/>
  <c r="V9225" i="7"/>
  <c r="U9417" i="7"/>
  <c r="V9417" i="7"/>
  <c r="R9417" i="7"/>
  <c r="V4584" i="7"/>
  <c r="R4584" i="7"/>
  <c r="U5224" i="7"/>
  <c r="V5224" i="7"/>
  <c r="Q5224" i="7"/>
  <c r="U5480" i="7"/>
  <c r="R5480" i="7"/>
  <c r="U7464" i="7"/>
  <c r="V7464" i="7"/>
  <c r="V7720" i="7"/>
  <c r="U7720" i="7"/>
  <c r="Q7720" i="7"/>
  <c r="V8232" i="7"/>
  <c r="Q8232" i="7"/>
  <c r="U8424" i="7"/>
  <c r="V8424" i="7"/>
  <c r="U8744" i="7"/>
  <c r="Q8744" i="7"/>
  <c r="V9256" i="7"/>
  <c r="U9256" i="7"/>
  <c r="Q9256" i="7"/>
  <c r="U9838" i="7"/>
  <c r="Q9838" i="7"/>
  <c r="S9838" i="7" s="1"/>
  <c r="Q860" i="7"/>
  <c r="U860" i="7"/>
  <c r="U345" i="7"/>
  <c r="V345" i="7"/>
  <c r="V583" i="7"/>
  <c r="U583" i="7"/>
  <c r="U3143" i="7"/>
  <c r="V3143" i="7"/>
  <c r="U3655" i="7"/>
  <c r="V3655" i="7"/>
  <c r="R4013" i="7"/>
  <c r="S4013" i="7" s="1"/>
  <c r="U4013" i="7"/>
  <c r="V4675" i="7"/>
  <c r="R4675" i="7"/>
  <c r="S4675" i="7" s="1"/>
  <c r="V8003" i="7"/>
  <c r="U8003" i="7"/>
  <c r="U8515" i="7"/>
  <c r="V8515" i="7"/>
  <c r="R8515" i="7"/>
  <c r="S8515" i="7" s="1"/>
  <c r="V6470" i="7"/>
  <c r="R6470" i="7"/>
  <c r="V6982" i="7"/>
  <c r="U6982" i="7"/>
  <c r="U7386" i="7"/>
  <c r="V7386" i="7"/>
  <c r="V7642" i="7"/>
  <c r="Q7642" i="7"/>
  <c r="V7898" i="7"/>
  <c r="Q7898" i="7"/>
  <c r="V8282" i="7"/>
  <c r="U8282" i="7"/>
  <c r="V8346" i="7"/>
  <c r="U8346" i="7"/>
  <c r="U8474" i="7"/>
  <c r="R8474" i="7"/>
  <c r="S8474" i="7" s="1"/>
  <c r="R345" i="7"/>
  <c r="S345" i="7" s="1"/>
  <c r="Q1689" i="7"/>
  <c r="Q2393" i="7"/>
  <c r="S2393" i="7" s="1"/>
  <c r="Q3868" i="7"/>
  <c r="R583" i="7"/>
  <c r="S583" i="7" s="1"/>
  <c r="Q3143" i="7"/>
  <c r="R4145" i="7"/>
  <c r="Q6470" i="7"/>
  <c r="R9630" i="7"/>
  <c r="R5513" i="7"/>
  <c r="Q6409" i="7"/>
  <c r="R6729" i="7"/>
  <c r="Q7386" i="7"/>
  <c r="R7578" i="7"/>
  <c r="Q5004" i="7"/>
  <c r="R8716" i="7"/>
  <c r="Q9417" i="7"/>
  <c r="S9417" i="7" s="1"/>
  <c r="R4776" i="7"/>
  <c r="Q5288" i="7"/>
  <c r="Q5800" i="7"/>
  <c r="S5800" i="7" s="1"/>
  <c r="R6248" i="7"/>
  <c r="Q7464" i="7"/>
  <c r="Q7784" i="7"/>
  <c r="S7784" i="7" s="1"/>
  <c r="R8168" i="7"/>
  <c r="Q8360" i="7"/>
  <c r="R9838" i="7"/>
  <c r="V860" i="7"/>
  <c r="V4013" i="7"/>
  <c r="U9202" i="7"/>
  <c r="U9630" i="7"/>
  <c r="V4745" i="7"/>
  <c r="V5257" i="7"/>
  <c r="V8410" i="7"/>
  <c r="U4132" i="7"/>
  <c r="V9828" i="7"/>
  <c r="V4169" i="7"/>
  <c r="U5672" i="7"/>
  <c r="U6888" i="7"/>
  <c r="U8232" i="7"/>
  <c r="V9448" i="7"/>
  <c r="V8851" i="7"/>
  <c r="V5702" i="7"/>
  <c r="Q6438" i="7"/>
  <c r="R6438" i="7"/>
  <c r="U7206" i="7"/>
  <c r="Q7206" i="7"/>
  <c r="V8658" i="7"/>
  <c r="U8658" i="7"/>
  <c r="V6701" i="7"/>
  <c r="R6701" i="7"/>
  <c r="Q8429" i="7"/>
  <c r="V8429" i="7"/>
  <c r="V8621" i="7"/>
  <c r="Q8621" i="7"/>
  <c r="V9389" i="7"/>
  <c r="R9389" i="7"/>
  <c r="U665" i="7"/>
  <c r="V665" i="7"/>
  <c r="V5523" i="7"/>
  <c r="Q5523" i="7"/>
  <c r="R8750" i="7"/>
  <c r="U8750" i="7"/>
  <c r="Q8750" i="7"/>
  <c r="Q8942" i="7"/>
  <c r="V8942" i="7"/>
  <c r="V4128" i="7"/>
  <c r="U4128" i="7"/>
  <c r="R4128" i="7"/>
  <c r="U4384" i="7"/>
  <c r="V4384" i="7"/>
  <c r="V5001" i="7"/>
  <c r="U5001" i="7"/>
  <c r="V5577" i="7"/>
  <c r="Q5577" i="7"/>
  <c r="V5769" i="7"/>
  <c r="R5769" i="7"/>
  <c r="U6473" i="7"/>
  <c r="V6473" i="7"/>
  <c r="R6473" i="7"/>
  <c r="U7817" i="7"/>
  <c r="R7817" i="7"/>
  <c r="V8201" i="7"/>
  <c r="Q8201" i="7"/>
  <c r="Q7762" i="7"/>
  <c r="R8942" i="7"/>
  <c r="R4384" i="7"/>
  <c r="S4384" i="7" s="1"/>
  <c r="R6217" i="7"/>
  <c r="Q6473" i="7"/>
  <c r="Q6729" i="7"/>
  <c r="R7497" i="7"/>
  <c r="S7497" i="7" s="1"/>
  <c r="R7945" i="7"/>
  <c r="R8621" i="7"/>
  <c r="Q9389" i="7"/>
  <c r="Q4132" i="7"/>
  <c r="R4473" i="7"/>
  <c r="Q8905" i="7"/>
  <c r="R9225" i="7"/>
  <c r="R4169" i="7"/>
  <c r="R4511" i="7"/>
  <c r="S4511" i="7" s="1"/>
  <c r="Q5480" i="7"/>
  <c r="V8750" i="7"/>
  <c r="U8942" i="7"/>
  <c r="V9202" i="7"/>
  <c r="U6217" i="7"/>
  <c r="U8621" i="7"/>
  <c r="U4473" i="7"/>
  <c r="U8905" i="7"/>
  <c r="U4340" i="7"/>
  <c r="U4584" i="7"/>
  <c r="U5288" i="7"/>
  <c r="V5800" i="7"/>
  <c r="V6376" i="7"/>
  <c r="R7618" i="7"/>
  <c r="V7618" i="7"/>
  <c r="V7810" i="7"/>
  <c r="U7810" i="7"/>
  <c r="V8002" i="7"/>
  <c r="U8002" i="7"/>
  <c r="U8386" i="7"/>
  <c r="Q8386" i="7"/>
  <c r="R8578" i="7"/>
  <c r="V8578" i="7"/>
  <c r="V8770" i="7"/>
  <c r="U8770" i="7"/>
  <c r="U8962" i="7"/>
  <c r="Q8962" i="7"/>
  <c r="U9230" i="7"/>
  <c r="R9230" i="7"/>
  <c r="V3861" i="7"/>
  <c r="R3861" i="7"/>
  <c r="U4496" i="7"/>
  <c r="R4496" i="7"/>
  <c r="S4496" i="7" s="1"/>
  <c r="U4765" i="7"/>
  <c r="V4765" i="7"/>
  <c r="U4893" i="7"/>
  <c r="R4893" i="7"/>
  <c r="V4893" i="7"/>
  <c r="U5021" i="7"/>
  <c r="V5021" i="7"/>
  <c r="U5149" i="7"/>
  <c r="V5149" i="7"/>
  <c r="U5277" i="7"/>
  <c r="R5277" i="7"/>
  <c r="V5277" i="7"/>
  <c r="Q5405" i="7"/>
  <c r="S5405" i="7" s="1"/>
  <c r="U5405" i="7"/>
  <c r="Q5661" i="7"/>
  <c r="S5661" i="7" s="1"/>
  <c r="T5661" i="7" s="1"/>
  <c r="U5661" i="7"/>
  <c r="R5917" i="7"/>
  <c r="S5917" i="7" s="1"/>
  <c r="U5917" i="7"/>
  <c r="V6557" i="7"/>
  <c r="Q6557" i="7"/>
  <c r="U6941" i="7"/>
  <c r="V6941" i="7"/>
  <c r="U7517" i="7"/>
  <c r="V7517" i="7"/>
  <c r="V8093" i="7"/>
  <c r="R8093" i="7"/>
  <c r="Q8413" i="7"/>
  <c r="U8413" i="7"/>
  <c r="Q8605" i="7"/>
  <c r="U8605" i="7"/>
  <c r="U9565" i="7"/>
  <c r="V9565" i="7"/>
  <c r="V9757" i="7"/>
  <c r="R9757" i="7"/>
  <c r="R9949" i="7"/>
  <c r="S9949" i="7" s="1"/>
  <c r="U9949" i="7"/>
  <c r="V3985" i="7"/>
  <c r="R3985" i="7"/>
  <c r="U4537" i="7"/>
  <c r="Q4537" i="7"/>
  <c r="V4537" i="7"/>
  <c r="V4924" i="7"/>
  <c r="U4924" i="7"/>
  <c r="V5308" i="7"/>
  <c r="Q5308" i="7"/>
  <c r="U5308" i="7"/>
  <c r="U5692" i="7"/>
  <c r="Q5692" i="7"/>
  <c r="V6076" i="7"/>
  <c r="U6076" i="7"/>
  <c r="V6268" i="7"/>
  <c r="U6268" i="7"/>
  <c r="U7228" i="7"/>
  <c r="R7228" i="7"/>
  <c r="R7420" i="7"/>
  <c r="V7420" i="7"/>
  <c r="R7612" i="7"/>
  <c r="V7612" i="7"/>
  <c r="R7804" i="7"/>
  <c r="V7804" i="7"/>
  <c r="V7996" i="7"/>
  <c r="R7996" i="7"/>
  <c r="U7996" i="7"/>
  <c r="V8380" i="7"/>
  <c r="Q8380" i="7"/>
  <c r="U8380" i="7"/>
  <c r="U8572" i="7"/>
  <c r="Q8572" i="7"/>
  <c r="R8956" i="7"/>
  <c r="S8956" i="7" s="1"/>
  <c r="V8956" i="7"/>
  <c r="U9148" i="7"/>
  <c r="R9148" i="7"/>
  <c r="R9532" i="7"/>
  <c r="S9532" i="7" s="1"/>
  <c r="V9532" i="7"/>
  <c r="V9724" i="7"/>
  <c r="R9724" i="7"/>
  <c r="U9724" i="7"/>
  <c r="U9934" i="7"/>
  <c r="Q9934" i="7"/>
  <c r="U2140" i="7"/>
  <c r="V2140" i="7"/>
  <c r="U503" i="7"/>
  <c r="V503" i="7"/>
  <c r="V3036" i="7"/>
  <c r="U3036" i="7"/>
  <c r="U87" i="7"/>
  <c r="V87" i="7"/>
  <c r="V3159" i="7"/>
  <c r="U3159" i="7"/>
  <c r="V3671" i="7"/>
  <c r="U3671" i="7"/>
  <c r="V5715" i="7"/>
  <c r="U5715" i="7"/>
  <c r="V6483" i="7"/>
  <c r="U6483" i="7"/>
  <c r="V6230" i="7"/>
  <c r="U6230" i="7"/>
  <c r="V6998" i="7"/>
  <c r="U6998" i="7"/>
  <c r="R7774" i="7"/>
  <c r="V7774" i="7"/>
  <c r="U8350" i="7"/>
  <c r="R8350" i="7"/>
  <c r="U8734" i="7"/>
  <c r="Q8734" i="7"/>
  <c r="R8926" i="7"/>
  <c r="V8926" i="7"/>
  <c r="R9442" i="7"/>
  <c r="V9442" i="7"/>
  <c r="U9742" i="7"/>
  <c r="R9742" i="7"/>
  <c r="Q4277" i="7"/>
  <c r="U4277" i="7"/>
  <c r="U4448" i="7"/>
  <c r="Q4448" i="7"/>
  <c r="U4729" i="7"/>
  <c r="V4729" i="7"/>
  <c r="Q4921" i="7"/>
  <c r="U4921" i="7"/>
  <c r="V5049" i="7"/>
  <c r="R5049" i="7"/>
  <c r="Q5497" i="7"/>
  <c r="U5497" i="7"/>
  <c r="V6137" i="7"/>
  <c r="R6137" i="7"/>
  <c r="S6137" i="7" s="1"/>
  <c r="U6265" i="7"/>
  <c r="R6265" i="7"/>
  <c r="V6265" i="7"/>
  <c r="U6713" i="7"/>
  <c r="R6713" i="7"/>
  <c r="S6713" i="7" s="1"/>
  <c r="V6713" i="7"/>
  <c r="U6969" i="7"/>
  <c r="V6969" i="7"/>
  <c r="Q7097" i="7"/>
  <c r="U7097" i="7"/>
  <c r="U7225" i="7"/>
  <c r="R7225" i="7"/>
  <c r="S7225" i="7" s="1"/>
  <c r="V7225" i="7"/>
  <c r="U8057" i="7"/>
  <c r="V8057" i="7"/>
  <c r="V8313" i="7"/>
  <c r="R8313" i="7"/>
  <c r="U8697" i="7"/>
  <c r="V8697" i="7"/>
  <c r="R8825" i="7"/>
  <c r="U8825" i="7"/>
  <c r="V8953" i="7"/>
  <c r="R8953" i="7"/>
  <c r="S8953" i="7" s="1"/>
  <c r="U9081" i="7"/>
  <c r="V9081" i="7"/>
  <c r="U9337" i="7"/>
  <c r="R9337" i="7"/>
  <c r="S9337" i="7" s="1"/>
  <c r="V9337" i="7"/>
  <c r="U9593" i="7"/>
  <c r="V9593" i="7"/>
  <c r="Q9593" i="7"/>
  <c r="V9849" i="7"/>
  <c r="R9849" i="7"/>
  <c r="U9977" i="7"/>
  <c r="R9977" i="7"/>
  <c r="V9977" i="7"/>
  <c r="Q4063" i="7"/>
  <c r="V4063" i="7"/>
  <c r="R4063" i="7"/>
  <c r="V4233" i="7"/>
  <c r="Q4233" i="7"/>
  <c r="R4233" i="7"/>
  <c r="U4696" i="7"/>
  <c r="Q4696" i="7"/>
  <c r="S4696" i="7" s="1"/>
  <c r="R4696" i="7"/>
  <c r="Q4824" i="7"/>
  <c r="V4824" i="7"/>
  <c r="R4824" i="7"/>
  <c r="U4888" i="7"/>
  <c r="R4888" i="7"/>
  <c r="S4888" i="7" s="1"/>
  <c r="V5272" i="7"/>
  <c r="U5272" i="7"/>
  <c r="Q5272" i="7"/>
  <c r="R5464" i="7"/>
  <c r="V5464" i="7"/>
  <c r="R2140" i="7"/>
  <c r="Q87" i="7"/>
  <c r="S87" i="7" s="1"/>
  <c r="R3671" i="7"/>
  <c r="Q5715" i="7"/>
  <c r="Q6230" i="7"/>
  <c r="Q7810" i="7"/>
  <c r="S7810" i="7" s="1"/>
  <c r="T7810" i="7" s="1"/>
  <c r="Q8578" i="7"/>
  <c r="Q8770" i="7"/>
  <c r="R5021" i="7"/>
  <c r="Q7774" i="7"/>
  <c r="Q9442" i="7"/>
  <c r="R4448" i="7"/>
  <c r="Q4729" i="7"/>
  <c r="R5497" i="7"/>
  <c r="Q6265" i="7"/>
  <c r="S6265" i="7" s="1"/>
  <c r="R7097" i="7"/>
  <c r="R8057" i="7"/>
  <c r="Q9565" i="7"/>
  <c r="S9565" i="7" s="1"/>
  <c r="R5308" i="7"/>
  <c r="R5692" i="7"/>
  <c r="R6076" i="7"/>
  <c r="Q7228" i="7"/>
  <c r="S7228" i="7" s="1"/>
  <c r="Q7612" i="7"/>
  <c r="R8380" i="7"/>
  <c r="Q9724" i="7"/>
  <c r="R8697" i="7"/>
  <c r="Q8825" i="7"/>
  <c r="R9081" i="7"/>
  <c r="R9593" i="7"/>
  <c r="V8734" i="7"/>
  <c r="U8926" i="7"/>
  <c r="U9442" i="7"/>
  <c r="V7097" i="7"/>
  <c r="V9949" i="7"/>
  <c r="U3985" i="7"/>
  <c r="V5692" i="7"/>
  <c r="V7228" i="7"/>
  <c r="V8572" i="7"/>
  <c r="U8956" i="7"/>
  <c r="U9532" i="7"/>
  <c r="V9934" i="7"/>
  <c r="U8953" i="7"/>
  <c r="Q130" i="7"/>
  <c r="U130" i="7"/>
  <c r="V1511" i="7"/>
  <c r="U1511" i="7"/>
  <c r="V3047" i="7"/>
  <c r="U3047" i="7"/>
  <c r="R7746" i="7"/>
  <c r="V7746" i="7"/>
  <c r="V8130" i="7"/>
  <c r="U8130" i="7"/>
  <c r="V8322" i="7"/>
  <c r="U8322" i="7"/>
  <c r="R9674" i="7"/>
  <c r="S9674" i="7" s="1"/>
  <c r="V9674" i="7"/>
  <c r="Q4701" i="7"/>
  <c r="U4701" i="7"/>
  <c r="V5469" i="7"/>
  <c r="Q5469" i="7"/>
  <c r="V5725" i="7"/>
  <c r="R5725" i="7"/>
  <c r="V5853" i="7"/>
  <c r="Q5853" i="7"/>
  <c r="U6237" i="7"/>
  <c r="V6237" i="7"/>
  <c r="R6621" i="7"/>
  <c r="S6621" i="7" s="1"/>
  <c r="U6621" i="7"/>
  <c r="U6813" i="7"/>
  <c r="Q6813" i="7"/>
  <c r="S6813" i="7" s="1"/>
  <c r="T6813" i="7" s="1"/>
  <c r="V6813" i="7"/>
  <c r="R7197" i="7"/>
  <c r="U7197" i="7"/>
  <c r="U8733" i="7"/>
  <c r="R8733" i="7"/>
  <c r="V8733" i="7"/>
  <c r="V8925" i="7"/>
  <c r="R8925" i="7"/>
  <c r="S8925" i="7" s="1"/>
  <c r="V9309" i="7"/>
  <c r="R9309" i="7"/>
  <c r="U9693" i="7"/>
  <c r="Q9693" i="7"/>
  <c r="V9693" i="7"/>
  <c r="V9885" i="7"/>
  <c r="R9885" i="7"/>
  <c r="Q4452" i="7"/>
  <c r="V4452" i="7"/>
  <c r="V5052" i="7"/>
  <c r="Q5052" i="7"/>
  <c r="U5052" i="7"/>
  <c r="V5948" i="7"/>
  <c r="R5948" i="7"/>
  <c r="U5948" i="7"/>
  <c r="V7676" i="7"/>
  <c r="U7676" i="7"/>
  <c r="U9792" i="7"/>
  <c r="R9792" i="7"/>
  <c r="U1433" i="7"/>
  <c r="V1433" i="7"/>
  <c r="U1879" i="7"/>
  <c r="V1879" i="7"/>
  <c r="V2903" i="7"/>
  <c r="U2903" i="7"/>
  <c r="V4691" i="7"/>
  <c r="U4691" i="7"/>
  <c r="V5459" i="7"/>
  <c r="U5459" i="7"/>
  <c r="V7763" i="7"/>
  <c r="U7763" i="7"/>
  <c r="R7902" i="7"/>
  <c r="V7902" i="7"/>
  <c r="V9594" i="7"/>
  <c r="R9594" i="7"/>
  <c r="U9594" i="7"/>
  <c r="V4363" i="7"/>
  <c r="Q4363" i="7"/>
  <c r="S4363" i="7" s="1"/>
  <c r="U4363" i="7"/>
  <c r="V4533" i="7"/>
  <c r="R4533" i="7"/>
  <c r="Q5433" i="7"/>
  <c r="U5433" i="7"/>
  <c r="U5561" i="7"/>
  <c r="R5561" i="7"/>
  <c r="V5561" i="7"/>
  <c r="R6201" i="7"/>
  <c r="S6201" i="7" s="1"/>
  <c r="U6201" i="7"/>
  <c r="U6457" i="7"/>
  <c r="V6457" i="7"/>
  <c r="R7161" i="7"/>
  <c r="S7161" i="7" s="1"/>
  <c r="U7161" i="7"/>
  <c r="U7417" i="7"/>
  <c r="V7417" i="7"/>
  <c r="V8121" i="7"/>
  <c r="Q8121" i="7"/>
  <c r="S8121" i="7" s="1"/>
  <c r="T8121" i="7" s="1"/>
  <c r="U8889" i="7"/>
  <c r="R8889" i="7"/>
  <c r="V8889" i="7"/>
  <c r="U9145" i="7"/>
  <c r="V9145" i="7"/>
  <c r="Q9145" i="7"/>
  <c r="Q9273" i="7"/>
  <c r="U9273" i="7"/>
  <c r="R9273" i="7"/>
  <c r="U9529" i="7"/>
  <c r="V9529" i="7"/>
  <c r="Q9785" i="7"/>
  <c r="U9785" i="7"/>
  <c r="R9785" i="7"/>
  <c r="U9800" i="7"/>
  <c r="R9800" i="7"/>
  <c r="S9800" i="7" s="1"/>
  <c r="V4148" i="7"/>
  <c r="Q4148" i="7"/>
  <c r="U4148" i="7"/>
  <c r="R4148" i="7"/>
  <c r="U5080" i="7"/>
  <c r="R5080" i="7"/>
  <c r="V5208" i="7"/>
  <c r="Q5208" i="7"/>
  <c r="U5528" i="7"/>
  <c r="R5528" i="7"/>
  <c r="S5528" i="7" s="1"/>
  <c r="Q2140" i="7"/>
  <c r="S2140" i="7" s="1"/>
  <c r="R3036" i="7"/>
  <c r="R503" i="7"/>
  <c r="Q3671" i="7"/>
  <c r="R4691" i="7"/>
  <c r="R5459" i="7"/>
  <c r="R6483" i="7"/>
  <c r="R6998" i="7"/>
  <c r="Q7618" i="7"/>
  <c r="S7618" i="7" s="1"/>
  <c r="R8002" i="7"/>
  <c r="R8130" i="7"/>
  <c r="R8386" i="7"/>
  <c r="Q3861" i="7"/>
  <c r="S3861" i="7" s="1"/>
  <c r="R4765" i="7"/>
  <c r="Q5021" i="7"/>
  <c r="R5149" i="7"/>
  <c r="Q5277" i="7"/>
  <c r="R5405" i="7"/>
  <c r="Q5725" i="7"/>
  <c r="R5853" i="7"/>
  <c r="R6237" i="7"/>
  <c r="R6557" i="7"/>
  <c r="R7517" i="7"/>
  <c r="Q8093" i="7"/>
  <c r="Q8350" i="7"/>
  <c r="Q9594" i="7"/>
  <c r="Q8057" i="7"/>
  <c r="Q8733" i="7"/>
  <c r="Q9309" i="7"/>
  <c r="Q9757" i="7"/>
  <c r="S9757" i="7" s="1"/>
  <c r="Q3985" i="7"/>
  <c r="R4924" i="7"/>
  <c r="R5052" i="7"/>
  <c r="Q6076" i="7"/>
  <c r="Q7804" i="7"/>
  <c r="S7804" i="7" s="1"/>
  <c r="Q9148" i="7"/>
  <c r="S9148" i="7" s="1"/>
  <c r="Q9792" i="7"/>
  <c r="S9792" i="7" s="1"/>
  <c r="R9934" i="7"/>
  <c r="Q8697" i="7"/>
  <c r="Q8889" i="7"/>
  <c r="Q9081" i="7"/>
  <c r="R9145" i="7"/>
  <c r="Q9977" i="7"/>
  <c r="Q5464" i="7"/>
  <c r="U7618" i="7"/>
  <c r="V8386" i="7"/>
  <c r="V8962" i="7"/>
  <c r="V9230" i="7"/>
  <c r="V4496" i="7"/>
  <c r="U5469" i="7"/>
  <c r="U5725" i="7"/>
  <c r="V6621" i="7"/>
  <c r="U7902" i="7"/>
  <c r="V8350" i="7"/>
  <c r="V9742" i="7"/>
  <c r="V4277" i="7"/>
  <c r="V6201" i="7"/>
  <c r="V7161" i="7"/>
  <c r="U8121" i="7"/>
  <c r="U8925" i="7"/>
  <c r="U9885" i="7"/>
  <c r="U7420" i="7"/>
  <c r="U7612" i="7"/>
  <c r="U7804" i="7"/>
  <c r="V9148" i="7"/>
  <c r="V9800" i="7"/>
  <c r="V4888" i="7"/>
  <c r="V5528" i="7"/>
  <c r="U2009" i="7"/>
  <c r="V2009" i="7"/>
  <c r="V4248" i="7"/>
  <c r="U4248" i="7"/>
  <c r="U7069" i="7"/>
  <c r="R7069" i="7"/>
  <c r="V7069" i="7"/>
  <c r="U7645" i="7"/>
  <c r="R7645" i="7"/>
  <c r="V7645" i="7"/>
  <c r="U7837" i="7"/>
  <c r="Q7837" i="7"/>
  <c r="V7837" i="7"/>
  <c r="Q8669" i="7"/>
  <c r="U8669" i="7"/>
  <c r="R8861" i="7"/>
  <c r="U8861" i="7"/>
  <c r="V9053" i="7"/>
  <c r="Q9053" i="7"/>
  <c r="V4796" i="7"/>
  <c r="Q4796" i="7"/>
  <c r="U4796" i="7"/>
  <c r="V5820" i="7"/>
  <c r="U5820" i="7"/>
  <c r="R6396" i="7"/>
  <c r="V6396" i="7"/>
  <c r="R6972" i="7"/>
  <c r="V6972" i="7"/>
  <c r="V7164" i="7"/>
  <c r="R7164" i="7"/>
  <c r="S7164" i="7" s="1"/>
  <c r="U7164" i="7"/>
  <c r="U7548" i="7"/>
  <c r="Q7548" i="7"/>
  <c r="Q9084" i="7"/>
  <c r="V9084" i="7"/>
  <c r="V5203" i="7"/>
  <c r="U5203" i="7"/>
  <c r="R1433" i="7"/>
  <c r="S1433" i="7" s="1"/>
  <c r="Q3036" i="7"/>
  <c r="Q503" i="7"/>
  <c r="R1879" i="7"/>
  <c r="S1879" i="7" s="1"/>
  <c r="R2903" i="7"/>
  <c r="S2903" i="7" s="1"/>
  <c r="R3159" i="7"/>
  <c r="S3159" i="7" s="1"/>
  <c r="Q4691" i="7"/>
  <c r="R5203" i="7"/>
  <c r="S5203" i="7" s="1"/>
  <c r="Q5459" i="7"/>
  <c r="S5459" i="7" s="1"/>
  <c r="Q6483" i="7"/>
  <c r="S6483" i="7" s="1"/>
  <c r="R7763" i="7"/>
  <c r="S7763" i="7" s="1"/>
  <c r="Q6998" i="7"/>
  <c r="Q7746" i="7"/>
  <c r="Q8002" i="7"/>
  <c r="Q8130" i="7"/>
  <c r="R8322" i="7"/>
  <c r="S8322" i="7" s="1"/>
  <c r="R8962" i="7"/>
  <c r="Q9230" i="7"/>
  <c r="Q4765" i="7"/>
  <c r="Q4893" i="7"/>
  <c r="Q5149" i="7"/>
  <c r="R5469" i="7"/>
  <c r="Q6237" i="7"/>
  <c r="R6941" i="7"/>
  <c r="S6941" i="7" s="1"/>
  <c r="Q7069" i="7"/>
  <c r="S7069" i="7" s="1"/>
  <c r="Q7517" i="7"/>
  <c r="S7517" i="7" s="1"/>
  <c r="Q7645" i="7"/>
  <c r="R7837" i="7"/>
  <c r="R8413" i="7"/>
  <c r="Q7902" i="7"/>
  <c r="R8734" i="7"/>
  <c r="Q8926" i="7"/>
  <c r="S8926" i="7" s="1"/>
  <c r="Q9742" i="7"/>
  <c r="R4277" i="7"/>
  <c r="Q4533" i="7"/>
  <c r="Q5049" i="7"/>
  <c r="S5049" i="7" s="1"/>
  <c r="Q5561" i="7"/>
  <c r="R8605" i="7"/>
  <c r="Q8861" i="7"/>
  <c r="S8861" i="7" s="1"/>
  <c r="Q9885" i="7"/>
  <c r="S9885" i="7" s="1"/>
  <c r="R4452" i="7"/>
  <c r="R4796" i="7"/>
  <c r="Q4924" i="7"/>
  <c r="S4924" i="7" s="1"/>
  <c r="R5820" i="7"/>
  <c r="S5820" i="7" s="1"/>
  <c r="Q5948" i="7"/>
  <c r="R6268" i="7"/>
  <c r="S6268" i="7" s="1"/>
  <c r="Q6396" i="7"/>
  <c r="Q6972" i="7"/>
  <c r="Q7420" i="7"/>
  <c r="R7548" i="7"/>
  <c r="R7676" i="7"/>
  <c r="S7676" i="7" s="1"/>
  <c r="Q7996" i="7"/>
  <c r="S7996" i="7" s="1"/>
  <c r="R8572" i="7"/>
  <c r="U8578" i="7"/>
  <c r="U9674" i="7"/>
  <c r="V4701" i="7"/>
  <c r="V5405" i="7"/>
  <c r="V5661" i="7"/>
  <c r="V5917" i="7"/>
  <c r="U6557" i="7"/>
  <c r="U8093" i="7"/>
  <c r="V4448" i="7"/>
  <c r="V4921" i="7"/>
  <c r="V5433" i="7"/>
  <c r="U6137" i="7"/>
  <c r="V8413" i="7"/>
  <c r="V8605" i="7"/>
  <c r="V8861" i="7"/>
  <c r="U4452" i="7"/>
  <c r="U6396" i="7"/>
  <c r="U6972" i="7"/>
  <c r="V7548" i="7"/>
  <c r="U9084" i="7"/>
  <c r="V9792" i="7"/>
  <c r="Q4643" i="7"/>
  <c r="S4643" i="7" s="1"/>
  <c r="R8658" i="7"/>
  <c r="Q4717" i="7"/>
  <c r="V7206" i="7"/>
  <c r="V4969" i="7"/>
  <c r="R4969" i="7"/>
  <c r="U9433" i="7"/>
  <c r="R9433" i="7"/>
  <c r="V9400" i="7"/>
  <c r="R9400" i="7"/>
  <c r="V7530" i="7"/>
  <c r="R7530" i="7"/>
  <c r="V8106" i="7"/>
  <c r="R8106" i="7"/>
  <c r="V8682" i="7"/>
  <c r="R8682" i="7"/>
  <c r="U5701" i="7"/>
  <c r="R5701" i="7"/>
  <c r="U8005" i="7"/>
  <c r="R8005" i="7"/>
  <c r="U8773" i="7"/>
  <c r="Q8773" i="7"/>
  <c r="U9157" i="7"/>
  <c r="V9157" i="7"/>
  <c r="U9349" i="7"/>
  <c r="Q9349" i="7"/>
  <c r="V9936" i="7"/>
  <c r="Q9936" i="7"/>
  <c r="V4708" i="7"/>
  <c r="Q4708" i="7"/>
  <c r="V5092" i="7"/>
  <c r="U5092" i="7"/>
  <c r="U8100" i="7"/>
  <c r="R8100" i="7"/>
  <c r="S8100" i="7" s="1"/>
  <c r="U8292" i="7"/>
  <c r="R8292" i="7"/>
  <c r="U8484" i="7"/>
  <c r="V8484" i="7"/>
  <c r="U8868" i="7"/>
  <c r="Q8868" i="7"/>
  <c r="U9636" i="7"/>
  <c r="R9636" i="7"/>
  <c r="S9636" i="7" s="1"/>
  <c r="U9764" i="7"/>
  <c r="R9764" i="7"/>
  <c r="S9764" i="7" s="1"/>
  <c r="U6954" i="7"/>
  <c r="Q6954" i="7"/>
  <c r="S6954" i="7" s="1"/>
  <c r="U6570" i="7"/>
  <c r="R6570" i="7"/>
  <c r="S6570" i="7" s="1"/>
  <c r="V6378" i="7"/>
  <c r="Q6378" i="7"/>
  <c r="S6378" i="7" s="1"/>
  <c r="V5994" i="7"/>
  <c r="Q5994" i="7"/>
  <c r="V5226" i="7"/>
  <c r="Q5226" i="7"/>
  <c r="V5034" i="7"/>
  <c r="U5034" i="7"/>
  <c r="V4778" i="7"/>
  <c r="U4778" i="7"/>
  <c r="V4650" i="7"/>
  <c r="Q4650" i="7"/>
  <c r="S4650" i="7" s="1"/>
  <c r="U4513" i="7"/>
  <c r="Q4513" i="7"/>
  <c r="V4343" i="7"/>
  <c r="Q4343" i="7"/>
  <c r="V9639" i="7"/>
  <c r="U9639" i="7"/>
  <c r="V9255" i="7"/>
  <c r="U9255" i="7"/>
  <c r="V8743" i="7"/>
  <c r="U8743" i="7"/>
  <c r="V7591" i="7"/>
  <c r="U7591" i="7"/>
  <c r="V6567" i="7"/>
  <c r="U6567" i="7"/>
  <c r="V6183" i="7"/>
  <c r="U6183" i="7"/>
  <c r="V6638" i="7"/>
  <c r="R6638" i="7"/>
  <c r="U4969" i="7"/>
  <c r="V5548" i="7"/>
  <c r="Q5548" i="7"/>
  <c r="V8317" i="7"/>
  <c r="R8317" i="7"/>
  <c r="V5304" i="7"/>
  <c r="R5304" i="7"/>
  <c r="V9144" i="7"/>
  <c r="R9144" i="7"/>
  <c r="U6533" i="7"/>
  <c r="R6533" i="7"/>
  <c r="U6725" i="7"/>
  <c r="R6725" i="7"/>
  <c r="U7301" i="7"/>
  <c r="R7301" i="7"/>
  <c r="U8069" i="7"/>
  <c r="R8069" i="7"/>
  <c r="U8837" i="7"/>
  <c r="Q8837" i="7"/>
  <c r="U9989" i="7"/>
  <c r="V9989" i="7"/>
  <c r="V9886" i="7"/>
  <c r="Q9886" i="7"/>
  <c r="V5156" i="7"/>
  <c r="Q5156" i="7"/>
  <c r="V5348" i="7"/>
  <c r="U5348" i="7"/>
  <c r="V5924" i="7"/>
  <c r="Q5924" i="7"/>
  <c r="U7076" i="7"/>
  <c r="V7076" i="7"/>
  <c r="U8548" i="7"/>
  <c r="R8548" i="7"/>
  <c r="S8548" i="7" s="1"/>
  <c r="U9508" i="7"/>
  <c r="R9508" i="7"/>
  <c r="U7210" i="7"/>
  <c r="V7210" i="7"/>
  <c r="R7210" i="7"/>
  <c r="U6826" i="7"/>
  <c r="R6826" i="7"/>
  <c r="U6250" i="7"/>
  <c r="Q6250" i="7"/>
  <c r="V5866" i="7"/>
  <c r="U5866" i="7"/>
  <c r="R5866" i="7"/>
  <c r="V5482" i="7"/>
  <c r="R5482" i="7"/>
  <c r="S5482" i="7" s="1"/>
  <c r="V5290" i="7"/>
  <c r="U5290" i="7"/>
  <c r="V5098" i="7"/>
  <c r="R5098" i="7"/>
  <c r="V4714" i="7"/>
  <c r="R4714" i="7"/>
  <c r="V4172" i="7"/>
  <c r="Q4172" i="7"/>
  <c r="V9642" i="7"/>
  <c r="U9642" i="7"/>
  <c r="V8487" i="7"/>
  <c r="U8487" i="7"/>
  <c r="V8167" i="7"/>
  <c r="U8167" i="7"/>
  <c r="V7207" i="7"/>
  <c r="U7207" i="7"/>
  <c r="V5351" i="7"/>
  <c r="U5351" i="7"/>
  <c r="V5031" i="7"/>
  <c r="U5031" i="7"/>
  <c r="V4647" i="7"/>
  <c r="U4647" i="7"/>
  <c r="V7278" i="7"/>
  <c r="Q7278" i="7"/>
  <c r="V7150" i="7"/>
  <c r="Q7150" i="7"/>
  <c r="S7150" i="7" s="1"/>
  <c r="V7022" i="7"/>
  <c r="R7022" i="7"/>
  <c r="V6894" i="7"/>
  <c r="R6894" i="7"/>
  <c r="V6766" i="7"/>
  <c r="R6766" i="7"/>
  <c r="Q4248" i="7"/>
  <c r="S4248" i="7" s="1"/>
  <c r="Q4647" i="7"/>
  <c r="R5351" i="7"/>
  <c r="R6183" i="7"/>
  <c r="Q6567" i="7"/>
  <c r="R8487" i="7"/>
  <c r="Q8743" i="7"/>
  <c r="R9642" i="7"/>
  <c r="R4172" i="7"/>
  <c r="Q4778" i="7"/>
  <c r="Q5098" i="7"/>
  <c r="R5226" i="7"/>
  <c r="Q6894" i="7"/>
  <c r="S6894" i="7" s="1"/>
  <c r="R6378" i="7"/>
  <c r="Q7210" i="7"/>
  <c r="S7210" i="7" s="1"/>
  <c r="Q9157" i="7"/>
  <c r="Q8484" i="7"/>
  <c r="V130" i="7"/>
  <c r="U4172" i="7"/>
  <c r="V4513" i="7"/>
  <c r="U6894" i="7"/>
  <c r="V6570" i="7"/>
  <c r="V5612" i="7"/>
  <c r="Q5612" i="7"/>
  <c r="U4761" i="7"/>
  <c r="R4761" i="7"/>
  <c r="V7914" i="7"/>
  <c r="R7914" i="7"/>
  <c r="U9285" i="7"/>
  <c r="Q9285" i="7"/>
  <c r="V9820" i="7"/>
  <c r="Q9820" i="7"/>
  <c r="V4644" i="7"/>
  <c r="Q4644" i="7"/>
  <c r="V5220" i="7"/>
  <c r="Q5220" i="7"/>
  <c r="V5988" i="7"/>
  <c r="Q5988" i="7"/>
  <c r="V6372" i="7"/>
  <c r="U6372" i="7"/>
  <c r="U8612" i="7"/>
  <c r="Q8612" i="7"/>
  <c r="U8996" i="7"/>
  <c r="R8996" i="7"/>
  <c r="V5354" i="7"/>
  <c r="Q5354" i="7"/>
  <c r="V4970" i="7"/>
  <c r="R4970" i="7"/>
  <c r="S4970" i="7" s="1"/>
  <c r="V7847" i="7"/>
  <c r="U7847" i="7"/>
  <c r="V6887" i="7"/>
  <c r="U6887" i="7"/>
  <c r="V2279" i="7"/>
  <c r="U2279" i="7"/>
  <c r="U3559" i="7"/>
  <c r="V3559" i="7"/>
  <c r="V4579" i="7"/>
  <c r="U4579" i="7"/>
  <c r="Q5351" i="7"/>
  <c r="S5351" i="7" s="1"/>
  <c r="Q6183" i="7"/>
  <c r="S6183" i="7" s="1"/>
  <c r="R6887" i="7"/>
  <c r="S6887" i="7" s="1"/>
  <c r="R7591" i="7"/>
  <c r="S7591" i="7" s="1"/>
  <c r="R7847" i="7"/>
  <c r="S7847" i="7" s="1"/>
  <c r="Q8487" i="7"/>
  <c r="R9639" i="7"/>
  <c r="S9639" i="7" s="1"/>
  <c r="Q9642" i="7"/>
  <c r="R4343" i="7"/>
  <c r="Q4714" i="7"/>
  <c r="R5034" i="7"/>
  <c r="S5034" i="7" s="1"/>
  <c r="R5354" i="7"/>
  <c r="Q5866" i="7"/>
  <c r="R5994" i="7"/>
  <c r="Q6826" i="7"/>
  <c r="S6826" i="7" s="1"/>
  <c r="R6954" i="7"/>
  <c r="R7076" i="7"/>
  <c r="S7076" i="7" s="1"/>
  <c r="Q8292" i="7"/>
  <c r="R8868" i="7"/>
  <c r="V8292" i="7"/>
  <c r="V8612" i="7"/>
  <c r="U2777" i="7"/>
  <c r="V2777" i="7"/>
  <c r="V7334" i="7"/>
  <c r="U7334" i="7"/>
  <c r="V7602" i="7"/>
  <c r="Q7602" i="7"/>
  <c r="V7858" i="7"/>
  <c r="Q7858" i="7"/>
  <c r="V8114" i="7"/>
  <c r="Q8114" i="7"/>
  <c r="S8114" i="7" s="1"/>
  <c r="V8370" i="7"/>
  <c r="Q8370" i="7"/>
  <c r="V8626" i="7"/>
  <c r="Q8626" i="7"/>
  <c r="S8626" i="7" s="1"/>
  <c r="V9138" i="7"/>
  <c r="R9138" i="7"/>
  <c r="Q9138" i="7"/>
  <c r="U4045" i="7"/>
  <c r="V4045" i="7"/>
  <c r="Q4045" i="7"/>
  <c r="Q4389" i="7"/>
  <c r="R4389" i="7"/>
  <c r="U4685" i="7"/>
  <c r="V4685" i="7"/>
  <c r="Q4685" i="7"/>
  <c r="U5453" i="7"/>
  <c r="V5453" i="7"/>
  <c r="Q5453" i="7"/>
  <c r="R5453" i="7"/>
  <c r="U5709" i="7"/>
  <c r="V5709" i="7"/>
  <c r="Q5709" i="7"/>
  <c r="V5965" i="7"/>
  <c r="R5965" i="7"/>
  <c r="U5965" i="7"/>
  <c r="Q5965" i="7"/>
  <c r="V6477" i="7"/>
  <c r="U6477" i="7"/>
  <c r="R6477" i="7"/>
  <c r="Q6477" i="7"/>
  <c r="V6989" i="7"/>
  <c r="Q6989" i="7"/>
  <c r="U6989" i="7"/>
  <c r="R6989" i="7"/>
  <c r="U7245" i="7"/>
  <c r="V7245" i="7"/>
  <c r="Q7245" i="7"/>
  <c r="R7245" i="7"/>
  <c r="R7501" i="7"/>
  <c r="V7501" i="7"/>
  <c r="V7757" i="7"/>
  <c r="U7757" i="7"/>
  <c r="Q7757" i="7"/>
  <c r="R7757" i="7"/>
  <c r="V8013" i="7"/>
  <c r="Q8013" i="7"/>
  <c r="U8269" i="7"/>
  <c r="V8269" i="7"/>
  <c r="R8269" i="7"/>
  <c r="Q8269" i="7"/>
  <c r="U8525" i="7"/>
  <c r="Q8525" i="7"/>
  <c r="R8781" i="7"/>
  <c r="V8781" i="7"/>
  <c r="U8781" i="7"/>
  <c r="Q8781" i="7"/>
  <c r="S8781" i="7" s="1"/>
  <c r="R9037" i="7"/>
  <c r="V9037" i="7"/>
  <c r="U9037" i="7"/>
  <c r="Q9037" i="7"/>
  <c r="S9037" i="7" s="1"/>
  <c r="V9293" i="7"/>
  <c r="U9293" i="7"/>
  <c r="Q9293" i="7"/>
  <c r="U9805" i="7"/>
  <c r="V9805" i="7"/>
  <c r="R9836" i="7"/>
  <c r="V9836" i="7"/>
  <c r="U9836" i="7"/>
  <c r="V3921" i="7"/>
  <c r="Q3921" i="7"/>
  <c r="U4345" i="7"/>
  <c r="V4345" i="7"/>
  <c r="Q4345" i="7"/>
  <c r="U4652" i="7"/>
  <c r="V4652" i="7"/>
  <c r="Q4652" i="7"/>
  <c r="S4652" i="7" s="1"/>
  <c r="V4908" i="7"/>
  <c r="U4908" i="7"/>
  <c r="Q4908" i="7"/>
  <c r="U5164" i="7"/>
  <c r="Q5164" i="7"/>
  <c r="V5164" i="7"/>
  <c r="R5676" i="7"/>
  <c r="U5676" i="7"/>
  <c r="U5932" i="7"/>
  <c r="R5932" i="7"/>
  <c r="V5932" i="7"/>
  <c r="R6188" i="7"/>
  <c r="Q6188" i="7"/>
  <c r="V6444" i="7"/>
  <c r="U6444" i="7"/>
  <c r="Q6444" i="7"/>
  <c r="S6444" i="7" s="1"/>
  <c r="R6444" i="7"/>
  <c r="U6700" i="7"/>
  <c r="V6700" i="7"/>
  <c r="U7212" i="7"/>
  <c r="V7212" i="7"/>
  <c r="R7212" i="7"/>
  <c r="Q7212" i="7"/>
  <c r="V7468" i="7"/>
  <c r="U7468" i="7"/>
  <c r="Q7468" i="7"/>
  <c r="R7468" i="7"/>
  <c r="U7980" i="7"/>
  <c r="R7980" i="7"/>
  <c r="V7980" i="7"/>
  <c r="U8492" i="7"/>
  <c r="V8492" i="7"/>
  <c r="Q8492" i="7"/>
  <c r="R8492" i="7"/>
  <c r="U9004" i="7"/>
  <c r="R9004" i="7"/>
  <c r="V9004" i="7"/>
  <c r="V9260" i="7"/>
  <c r="R9260" i="7"/>
  <c r="Q9260" i="7"/>
  <c r="U9516" i="7"/>
  <c r="Q9516" i="7"/>
  <c r="R9516" i="7"/>
  <c r="V9772" i="7"/>
  <c r="U9772" i="7"/>
  <c r="V3097" i="7"/>
  <c r="R3097" i="7"/>
  <c r="U3097" i="7"/>
  <c r="U375" i="7"/>
  <c r="Q375" i="7"/>
  <c r="U4028" i="7"/>
  <c r="R4028" i="7"/>
  <c r="U1047" i="7"/>
  <c r="V1047" i="7"/>
  <c r="V2071" i="7"/>
  <c r="U2071" i="7"/>
  <c r="R2071" i="7"/>
  <c r="U3095" i="7"/>
  <c r="V3095" i="7"/>
  <c r="R3095" i="7"/>
  <c r="U3821" i="7"/>
  <c r="Q3821" i="7"/>
  <c r="R3821" i="7"/>
  <c r="V6931" i="7"/>
  <c r="U6931" i="7"/>
  <c r="Q6931" i="7"/>
  <c r="R6931" i="7"/>
  <c r="U7955" i="7"/>
  <c r="V7955" i="7"/>
  <c r="R7955" i="7"/>
  <c r="V8979" i="7"/>
  <c r="U8979" i="7"/>
  <c r="R8979" i="7"/>
  <c r="V3" i="7"/>
  <c r="U3" i="7"/>
  <c r="Q3" i="7"/>
  <c r="U4630" i="7"/>
  <c r="V4630" i="7"/>
  <c r="Q4630" i="7"/>
  <c r="R4630" i="7"/>
  <c r="V6678" i="7"/>
  <c r="U6678" i="7"/>
  <c r="Q6678" i="7"/>
  <c r="R6678" i="7"/>
  <c r="V7438" i="7"/>
  <c r="U7438" i="7"/>
  <c r="R7438" i="7"/>
  <c r="Q7694" i="7"/>
  <c r="V7694" i="7"/>
  <c r="U7694" i="7"/>
  <c r="U8014" i="7"/>
  <c r="V8014" i="7"/>
  <c r="R8014" i="7"/>
  <c r="Q8014" i="7"/>
  <c r="V8270" i="7"/>
  <c r="U8270" i="7"/>
  <c r="Q8270" i="7"/>
  <c r="V8526" i="7"/>
  <c r="Q8526" i="7"/>
  <c r="U8526" i="7"/>
  <c r="R8526" i="7"/>
  <c r="V8782" i="7"/>
  <c r="U8782" i="7"/>
  <c r="Q8782" i="7"/>
  <c r="V9038" i="7"/>
  <c r="Q9038" i="7"/>
  <c r="U9038" i="7"/>
  <c r="R9038" i="7"/>
  <c r="U9406" i="7"/>
  <c r="Q9406" i="7"/>
  <c r="U3653" i="7"/>
  <c r="V3653" i="7"/>
  <c r="Q3653" i="7"/>
  <c r="Q4256" i="7"/>
  <c r="V4256" i="7"/>
  <c r="U4256" i="7"/>
  <c r="Q5289" i="7"/>
  <c r="V5289" i="7"/>
  <c r="V5545" i="7"/>
  <c r="U5545" i="7"/>
  <c r="R5545" i="7"/>
  <c r="U6057" i="7"/>
  <c r="R6057" i="7"/>
  <c r="Q6057" i="7"/>
  <c r="V6313" i="7"/>
  <c r="Q6313" i="7"/>
  <c r="V6569" i="7"/>
  <c r="Q6569" i="7"/>
  <c r="U6569" i="7"/>
  <c r="R6569" i="7"/>
  <c r="U7081" i="7"/>
  <c r="V7081" i="7"/>
  <c r="Q7081" i="7"/>
  <c r="U7657" i="7"/>
  <c r="V7657" i="7"/>
  <c r="V7913" i="7"/>
  <c r="Q7913" i="7"/>
  <c r="V8169" i="7"/>
  <c r="U8169" i="7"/>
  <c r="R8169" i="7"/>
  <c r="Q8169" i="7"/>
  <c r="U8425" i="7"/>
  <c r="V8425" i="7"/>
  <c r="Q8425" i="7"/>
  <c r="S8425" i="7" s="1"/>
  <c r="U8937" i="7"/>
  <c r="V8937" i="7"/>
  <c r="U9257" i="7"/>
  <c r="V9257" i="7"/>
  <c r="Q9257" i="7"/>
  <c r="R9257" i="7"/>
  <c r="U9513" i="7"/>
  <c r="Q9513" i="7"/>
  <c r="V9513" i="7"/>
  <c r="R9513" i="7"/>
  <c r="U25" i="7"/>
  <c r="V25" i="7"/>
  <c r="V3777" i="7"/>
  <c r="R3777" i="7"/>
  <c r="U3777" i="7"/>
  <c r="V4297" i="7"/>
  <c r="U4297" i="7"/>
  <c r="V4808" i="7"/>
  <c r="Q4808" i="7"/>
  <c r="U4808" i="7"/>
  <c r="U5128" i="7"/>
  <c r="Q5128" i="7"/>
  <c r="V5128" i="7"/>
  <c r="U5384" i="7"/>
  <c r="R5384" i="7"/>
  <c r="V5384" i="7"/>
  <c r="Q5384" i="7"/>
  <c r="V5640" i="7"/>
  <c r="U5640" i="7"/>
  <c r="R5640" i="7"/>
  <c r="V5896" i="7"/>
  <c r="U5896" i="7"/>
  <c r="Q5896" i="7"/>
  <c r="R5896" i="7"/>
  <c r="U6152" i="7"/>
  <c r="V6152" i="7"/>
  <c r="Q6152" i="7"/>
  <c r="V6408" i="7"/>
  <c r="U6408" i="7"/>
  <c r="Q6408" i="7"/>
  <c r="S6408" i="7" s="1"/>
  <c r="R6408" i="7"/>
  <c r="U6664" i="7"/>
  <c r="Q6664" i="7"/>
  <c r="U6920" i="7"/>
  <c r="Q6920" i="7"/>
  <c r="V6920" i="7"/>
  <c r="R6920" i="7"/>
  <c r="U7176" i="7"/>
  <c r="R7176" i="7"/>
  <c r="V7176" i="7"/>
  <c r="V7432" i="7"/>
  <c r="U7432" i="7"/>
  <c r="R7432" i="7"/>
  <c r="U7688" i="7"/>
  <c r="Q7688" i="7"/>
  <c r="V7688" i="7"/>
  <c r="U7944" i="7"/>
  <c r="V7944" i="7"/>
  <c r="R7944" i="7"/>
  <c r="Q7944" i="7"/>
  <c r="V8200" i="7"/>
  <c r="U8200" i="7"/>
  <c r="R8200" i="7"/>
  <c r="V8456" i="7"/>
  <c r="R8456" i="7"/>
  <c r="U8456" i="7"/>
  <c r="Q8456" i="7"/>
  <c r="U8712" i="7"/>
  <c r="V8712" i="7"/>
  <c r="R8712" i="7"/>
  <c r="R8968" i="7"/>
  <c r="V8968" i="7"/>
  <c r="U8968" i="7"/>
  <c r="Q8968" i="7"/>
  <c r="V9224" i="7"/>
  <c r="U9224" i="7"/>
  <c r="Q9224" i="7"/>
  <c r="V9480" i="7"/>
  <c r="U9480" i="7"/>
  <c r="V9736" i="7"/>
  <c r="U9736" i="7"/>
  <c r="R9736" i="7"/>
  <c r="V4542" i="7"/>
  <c r="U4542" i="7"/>
  <c r="U3612" i="7"/>
  <c r="V3612" i="7"/>
  <c r="Q3612" i="7"/>
  <c r="U4350" i="7"/>
  <c r="Q4350" i="7"/>
  <c r="R4350" i="7"/>
  <c r="U3692" i="7"/>
  <c r="Q3692" i="7"/>
  <c r="V1735" i="7"/>
  <c r="U1735" i="7"/>
  <c r="Q1735" i="7"/>
  <c r="Q2759" i="7"/>
  <c r="S2759" i="7" s="1"/>
  <c r="R2759" i="7"/>
  <c r="U3783" i="7"/>
  <c r="V3783" i="7"/>
  <c r="R3783" i="7"/>
  <c r="V4803" i="7"/>
  <c r="U4803" i="7"/>
  <c r="R4803" i="7"/>
  <c r="U5827" i="7"/>
  <c r="Q5827" i="7"/>
  <c r="V6851" i="7"/>
  <c r="U6851" i="7"/>
  <c r="Q6851" i="7"/>
  <c r="S6851" i="7" s="1"/>
  <c r="R6851" i="7"/>
  <c r="U8899" i="7"/>
  <c r="V8899" i="7"/>
  <c r="R8899" i="7"/>
  <c r="V9923" i="7"/>
  <c r="U9923" i="7"/>
  <c r="Q9923" i="7"/>
  <c r="U4550" i="7"/>
  <c r="V4550" i="7"/>
  <c r="Q4550" i="7"/>
  <c r="R4550" i="7"/>
  <c r="U5574" i="7"/>
  <c r="V5574" i="7"/>
  <c r="R5574" i="7"/>
  <c r="U6598" i="7"/>
  <c r="V6598" i="7"/>
  <c r="Q6598" i="7"/>
  <c r="R6598" i="7"/>
  <c r="U7418" i="7"/>
  <c r="V7418" i="7"/>
  <c r="U7674" i="7"/>
  <c r="V7674" i="7"/>
  <c r="Q7674" i="7"/>
  <c r="R7674" i="7"/>
  <c r="V7930" i="7"/>
  <c r="U7930" i="7"/>
  <c r="V8442" i="7"/>
  <c r="U8442" i="7"/>
  <c r="R8442" i="7"/>
  <c r="Q8442" i="7"/>
  <c r="U8698" i="7"/>
  <c r="V8698" i="7"/>
  <c r="R8698" i="7"/>
  <c r="R8954" i="7"/>
  <c r="V8954" i="7"/>
  <c r="U8954" i="7"/>
  <c r="Q8954" i="7"/>
  <c r="V9214" i="7"/>
  <c r="Q9214" i="7"/>
  <c r="V4144" i="7"/>
  <c r="Q4144" i="7"/>
  <c r="R4144" i="7"/>
  <c r="U4485" i="7"/>
  <c r="V4485" i="7"/>
  <c r="V5013" i="7"/>
  <c r="R5013" i="7"/>
  <c r="Q5013" i="7"/>
  <c r="V5269" i="7"/>
  <c r="U5269" i="7"/>
  <c r="R5269" i="7"/>
  <c r="V5525" i="7"/>
  <c r="R5525" i="7"/>
  <c r="Q5525" i="7"/>
  <c r="U5525" i="7"/>
  <c r="V218" i="7"/>
  <c r="U218" i="7"/>
  <c r="V4030" i="7"/>
  <c r="U4030" i="7"/>
  <c r="V3660" i="7"/>
  <c r="R3660" i="7"/>
  <c r="U679" i="7"/>
  <c r="V679" i="7"/>
  <c r="U1703" i="7"/>
  <c r="V1703" i="7"/>
  <c r="U2727" i="7"/>
  <c r="R2727" i="7"/>
  <c r="V3751" i="7"/>
  <c r="U3751" i="7"/>
  <c r="R3751" i="7"/>
  <c r="V4771" i="7"/>
  <c r="R4771" i="7"/>
  <c r="U6819" i="7"/>
  <c r="R6819" i="7"/>
  <c r="U7843" i="7"/>
  <c r="R7843" i="7"/>
  <c r="U8867" i="7"/>
  <c r="R8867" i="7"/>
  <c r="U4508" i="7"/>
  <c r="R4508" i="7"/>
  <c r="U5542" i="7"/>
  <c r="R5542" i="7"/>
  <c r="U6566" i="7"/>
  <c r="R6566" i="7"/>
  <c r="V8690" i="7"/>
  <c r="R8690" i="7"/>
  <c r="V9206" i="7"/>
  <c r="R9206" i="7"/>
  <c r="V4475" i="7"/>
  <c r="U4475" i="7"/>
  <c r="R4475" i="7"/>
  <c r="U4877" i="7"/>
  <c r="Q4877" i="7"/>
  <c r="S4877" i="7" s="1"/>
  <c r="U5133" i="7"/>
  <c r="V5133" i="7"/>
  <c r="Q5133" i="7"/>
  <c r="V5645" i="7"/>
  <c r="Q5645" i="7"/>
  <c r="R5645" i="7"/>
  <c r="V6413" i="7"/>
  <c r="U6413" i="7"/>
  <c r="R6413" i="7"/>
  <c r="V6669" i="7"/>
  <c r="R6669" i="7"/>
  <c r="U6669" i="7"/>
  <c r="Q6669" i="7"/>
  <c r="U6925" i="7"/>
  <c r="Q6925" i="7"/>
  <c r="V7181" i="7"/>
  <c r="U7181" i="7"/>
  <c r="Q7181" i="7"/>
  <c r="R7181" i="7"/>
  <c r="U7437" i="7"/>
  <c r="Q7437" i="7"/>
  <c r="R7437" i="7"/>
  <c r="V7693" i="7"/>
  <c r="U7693" i="7"/>
  <c r="Q7693" i="7"/>
  <c r="R7693" i="7"/>
  <c r="U7949" i="7"/>
  <c r="V7949" i="7"/>
  <c r="Q7949" i="7"/>
  <c r="V8141" i="7"/>
  <c r="U8141" i="7"/>
  <c r="Q8141" i="7"/>
  <c r="Q8333" i="7"/>
  <c r="V8333" i="7"/>
  <c r="U8333" i="7"/>
  <c r="U8589" i="7"/>
  <c r="Q8589" i="7"/>
  <c r="R8589" i="7"/>
  <c r="V8589" i="7"/>
  <c r="V8845" i="7"/>
  <c r="Q8845" i="7"/>
  <c r="R8845" i="7"/>
  <c r="Q9101" i="7"/>
  <c r="R9101" i="7"/>
  <c r="V9357" i="7"/>
  <c r="U9357" i="7"/>
  <c r="R9357" i="7"/>
  <c r="U9613" i="7"/>
  <c r="Q9613" i="7"/>
  <c r="V9613" i="7"/>
  <c r="U4089" i="7"/>
  <c r="R4089" i="7"/>
  <c r="Q4089" i="7"/>
  <c r="V4089" i="7"/>
  <c r="U4431" i="7"/>
  <c r="Q4431" i="7"/>
  <c r="V4431" i="7"/>
  <c r="R4431" i="7"/>
  <c r="U4716" i="7"/>
  <c r="V4716" i="7"/>
  <c r="Q4716" i="7"/>
  <c r="R4716" i="7"/>
  <c r="V4972" i="7"/>
  <c r="U4972" i="7"/>
  <c r="Q4972" i="7"/>
  <c r="R4972" i="7"/>
  <c r="V5484" i="7"/>
  <c r="Q5484" i="7"/>
  <c r="V5996" i="7"/>
  <c r="U5996" i="7"/>
  <c r="Q5996" i="7"/>
  <c r="V6252" i="7"/>
  <c r="U6252" i="7"/>
  <c r="R6252" i="7"/>
  <c r="Q6252" i="7"/>
  <c r="V6508" i="7"/>
  <c r="U6508" i="7"/>
  <c r="Q6508" i="7"/>
  <c r="U6764" i="7"/>
  <c r="V6764" i="7"/>
  <c r="U7276" i="7"/>
  <c r="R7276" i="7"/>
  <c r="V7276" i="7"/>
  <c r="Q7276" i="7"/>
  <c r="V7532" i="7"/>
  <c r="U7532" i="7"/>
  <c r="Q7532" i="7"/>
  <c r="U8044" i="7"/>
  <c r="Q8044" i="7"/>
  <c r="V8044" i="7"/>
  <c r="U8300" i="7"/>
  <c r="R8300" i="7"/>
  <c r="Q8300" i="7"/>
  <c r="V8300" i="7"/>
  <c r="U9068" i="7"/>
  <c r="V9068" i="7"/>
  <c r="Q9068" i="7"/>
  <c r="V9324" i="7"/>
  <c r="R9324" i="7"/>
  <c r="Q9324" i="7"/>
  <c r="U9324" i="7"/>
  <c r="U9580" i="7"/>
  <c r="V9580" i="7"/>
  <c r="Q9580" i="7"/>
  <c r="V9896" i="7"/>
  <c r="U9896" i="7"/>
  <c r="V887" i="7"/>
  <c r="Q887" i="7"/>
  <c r="U887" i="7"/>
  <c r="R887" i="7"/>
  <c r="V2201" i="7"/>
  <c r="Q2201" i="7"/>
  <c r="U2201" i="7"/>
  <c r="R2201" i="7"/>
  <c r="U2780" i="7"/>
  <c r="Q2780" i="7"/>
  <c r="S2780" i="7" s="1"/>
  <c r="U1303" i="7"/>
  <c r="V1303" i="7"/>
  <c r="Q1303" i="7"/>
  <c r="R1303" i="7"/>
  <c r="U4312" i="7"/>
  <c r="V4312" i="7"/>
  <c r="Q4312" i="7"/>
  <c r="V5395" i="7"/>
  <c r="U5395" i="7"/>
  <c r="Q5395" i="7"/>
  <c r="R5395" i="7"/>
  <c r="U7443" i="7"/>
  <c r="V7443" i="7"/>
  <c r="Q7443" i="7"/>
  <c r="V8467" i="7"/>
  <c r="U8467" i="7"/>
  <c r="Q8467" i="7"/>
  <c r="V9491" i="7"/>
  <c r="U9491" i="7"/>
  <c r="Q9491" i="7"/>
  <c r="S9491" i="7" s="1"/>
  <c r="R9491" i="7"/>
  <c r="V3833" i="7"/>
  <c r="U3833" i="7"/>
  <c r="Q3833" i="7"/>
  <c r="V7566" i="7"/>
  <c r="R7566" i="7"/>
  <c r="U7566" i="7"/>
  <c r="Q7566" i="7"/>
  <c r="U7822" i="7"/>
  <c r="R7822" i="7"/>
  <c r="V7822" i="7"/>
  <c r="Q7822" i="7"/>
  <c r="V8078" i="7"/>
  <c r="U8078" i="7"/>
  <c r="Q8078" i="7"/>
  <c r="Q8334" i="7"/>
  <c r="S8334" i="7" s="1"/>
  <c r="U8334" i="7"/>
  <c r="Q8846" i="7"/>
  <c r="U8846" i="7"/>
  <c r="V8846" i="7"/>
  <c r="V9102" i="7"/>
  <c r="U9102" i="7"/>
  <c r="U9554" i="7"/>
  <c r="V9554" i="7"/>
  <c r="Q9554" i="7"/>
  <c r="V3909" i="7"/>
  <c r="R3909" i="7"/>
  <c r="S3909" i="7" s="1"/>
  <c r="U3909" i="7"/>
  <c r="V4341" i="7"/>
  <c r="R4341" i="7"/>
  <c r="U4341" i="7"/>
  <c r="U4649" i="7"/>
  <c r="Q4649" i="7"/>
  <c r="V4649" i="7"/>
  <c r="R4649" i="7"/>
  <c r="U5417" i="7"/>
  <c r="R5417" i="7"/>
  <c r="V5417" i="7"/>
  <c r="Q5417" i="7"/>
  <c r="U5673" i="7"/>
  <c r="Q5673" i="7"/>
  <c r="V5929" i="7"/>
  <c r="R5929" i="7"/>
  <c r="U5929" i="7"/>
  <c r="Q5929" i="7"/>
  <c r="V6441" i="7"/>
  <c r="R6441" i="7"/>
  <c r="V6697" i="7"/>
  <c r="U6697" i="7"/>
  <c r="R6697" i="7"/>
  <c r="V6953" i="7"/>
  <c r="R6953" i="7"/>
  <c r="V7209" i="7"/>
  <c r="Q7209" i="7"/>
  <c r="R7209" i="7"/>
  <c r="U7721" i="7"/>
  <c r="Q7721" i="7"/>
  <c r="R7721" i="7"/>
  <c r="V7721" i="7"/>
  <c r="U7977" i="7"/>
  <c r="R7977" i="7"/>
  <c r="U8233" i="7"/>
  <c r="V8233" i="7"/>
  <c r="Q8233" i="7"/>
  <c r="U8489" i="7"/>
  <c r="Q8489" i="7"/>
  <c r="V8489" i="7"/>
  <c r="V9001" i="7"/>
  <c r="U9001" i="7"/>
  <c r="R9001" i="7"/>
  <c r="U9193" i="7"/>
  <c r="V9193" i="7"/>
  <c r="Q9193" i="7"/>
  <c r="R9193" i="7"/>
  <c r="U9449" i="7"/>
  <c r="V9449" i="7"/>
  <c r="R9449" i="7"/>
  <c r="Q9449" i="7"/>
  <c r="U9705" i="7"/>
  <c r="V9705" i="7"/>
  <c r="Q9705" i="7"/>
  <c r="R9705" i="7"/>
  <c r="V9961" i="7"/>
  <c r="U9961" i="7"/>
  <c r="R9961" i="7"/>
  <c r="Q9961" i="7"/>
  <c r="U4127" i="7"/>
  <c r="V4127" i="7"/>
  <c r="Q4127" i="7"/>
  <c r="R4127" i="7"/>
  <c r="V4468" i="7"/>
  <c r="U4468" i="7"/>
  <c r="Q4468" i="7"/>
  <c r="R4468" i="7"/>
  <c r="U4744" i="7"/>
  <c r="V4744" i="7"/>
  <c r="Q4744" i="7"/>
  <c r="R4744" i="7"/>
  <c r="Q5000" i="7"/>
  <c r="V5000" i="7"/>
  <c r="U5000" i="7"/>
  <c r="R5000" i="7"/>
  <c r="U5256" i="7"/>
  <c r="R5256" i="7"/>
  <c r="V5256" i="7"/>
  <c r="Q5256" i="7"/>
  <c r="V5512" i="7"/>
  <c r="U5512" i="7"/>
  <c r="Q5512" i="7"/>
  <c r="U5704" i="7"/>
  <c r="V5704" i="7"/>
  <c r="Q5704" i="7"/>
  <c r="S5704" i="7" s="1"/>
  <c r="R5704" i="7"/>
  <c r="U6216" i="7"/>
  <c r="R6216" i="7"/>
  <c r="V6216" i="7"/>
  <c r="V6472" i="7"/>
  <c r="U6472" i="7"/>
  <c r="Q6472" i="7"/>
  <c r="V6728" i="7"/>
  <c r="R6728" i="7"/>
  <c r="U6984" i="7"/>
  <c r="V6984" i="7"/>
  <c r="Q6984" i="7"/>
  <c r="V7240" i="7"/>
  <c r="Q7240" i="7"/>
  <c r="U7240" i="7"/>
  <c r="U7496" i="7"/>
  <c r="R7496" i="7"/>
  <c r="V7496" i="7"/>
  <c r="Q7496" i="7"/>
  <c r="U7752" i="7"/>
  <c r="V7752" i="7"/>
  <c r="R7752" i="7"/>
  <c r="V8008" i="7"/>
  <c r="U8008" i="7"/>
  <c r="Q8008" i="7"/>
  <c r="R8008" i="7"/>
  <c r="V8264" i="7"/>
  <c r="U8264" i="7"/>
  <c r="Q8264" i="7"/>
  <c r="R8264" i="7"/>
  <c r="V8520" i="7"/>
  <c r="Q8520" i="7"/>
  <c r="U8520" i="7"/>
  <c r="R8520" i="7"/>
  <c r="V8776" i="7"/>
  <c r="U8776" i="7"/>
  <c r="Q8776" i="7"/>
  <c r="R8776" i="7"/>
  <c r="U9032" i="7"/>
  <c r="Q9032" i="7"/>
  <c r="V9032" i="7"/>
  <c r="R9032" i="7"/>
  <c r="U9288" i="7"/>
  <c r="R9288" i="7"/>
  <c r="V9288" i="7"/>
  <c r="V9544" i="7"/>
  <c r="U9544" i="7"/>
  <c r="R9544" i="7"/>
  <c r="U9812" i="7"/>
  <c r="Q9812" i="7"/>
  <c r="V9812" i="7"/>
  <c r="V1049" i="7"/>
  <c r="Q1049" i="7"/>
  <c r="V3948" i="7"/>
  <c r="Q3948" i="7"/>
  <c r="U1991" i="7"/>
  <c r="R1991" i="7"/>
  <c r="U3015" i="7"/>
  <c r="V3015" i="7"/>
  <c r="R3015" i="7"/>
  <c r="U4039" i="7"/>
  <c r="Q4039" i="7"/>
  <c r="V4039" i="7"/>
  <c r="R4039" i="7"/>
  <c r="V5059" i="7"/>
  <c r="U5059" i="7"/>
  <c r="R5059" i="7"/>
  <c r="V6083" i="7"/>
  <c r="U6083" i="7"/>
  <c r="R6083" i="7"/>
  <c r="V7107" i="7"/>
  <c r="U7107" i="7"/>
  <c r="R7107" i="7"/>
  <c r="V8131" i="7"/>
  <c r="U8131" i="7"/>
  <c r="Q8131" i="7"/>
  <c r="S8131" i="7" s="1"/>
  <c r="R8131" i="7"/>
  <c r="U9155" i="7"/>
  <c r="V9155" i="7"/>
  <c r="R9155" i="7"/>
  <c r="V9466" i="7"/>
  <c r="U9466" i="7"/>
  <c r="R9466" i="7"/>
  <c r="V4806" i="7"/>
  <c r="U4806" i="7"/>
  <c r="R4806" i="7"/>
  <c r="V5830" i="7"/>
  <c r="R5830" i="7"/>
  <c r="U5830" i="7"/>
  <c r="Q5830" i="7"/>
  <c r="U6854" i="7"/>
  <c r="V6854" i="7"/>
  <c r="Q6854" i="7"/>
  <c r="R6854" i="7"/>
  <c r="U7482" i="7"/>
  <c r="R7482" i="7"/>
  <c r="V7482" i="7"/>
  <c r="Q7482" i="7"/>
  <c r="U7866" i="7"/>
  <c r="V7866" i="7"/>
  <c r="R7866" i="7"/>
  <c r="Q7866" i="7"/>
  <c r="U8378" i="7"/>
  <c r="V8378" i="7"/>
  <c r="R8378" i="7"/>
  <c r="U8634" i="7"/>
  <c r="V8634" i="7"/>
  <c r="Q8634" i="7"/>
  <c r="S8634" i="7" s="1"/>
  <c r="R8634" i="7"/>
  <c r="V8890" i="7"/>
  <c r="U8890" i="7"/>
  <c r="U9146" i="7"/>
  <c r="Q9146" i="7"/>
  <c r="R9146" i="7"/>
  <c r="V9658" i="7"/>
  <c r="Q9658" i="7"/>
  <c r="U9658" i="7"/>
  <c r="U4059" i="7"/>
  <c r="R4059" i="7"/>
  <c r="U4400" i="7"/>
  <c r="V4400" i="7"/>
  <c r="R4400" i="7"/>
  <c r="Q4400" i="7"/>
  <c r="V4629" i="7"/>
  <c r="U4629" i="7"/>
  <c r="Q4629" i="7"/>
  <c r="V4885" i="7"/>
  <c r="Q4885" i="7"/>
  <c r="Q5397" i="7"/>
  <c r="U5397" i="7"/>
  <c r="V5397" i="7"/>
  <c r="V5653" i="7"/>
  <c r="R5653" i="7"/>
  <c r="U5653" i="7"/>
  <c r="U5845" i="7"/>
  <c r="V5845" i="7"/>
  <c r="Q5845" i="7"/>
  <c r="U6549" i="7"/>
  <c r="V6549" i="7"/>
  <c r="Q6933" i="7"/>
  <c r="U6933" i="7"/>
  <c r="V6933" i="7"/>
  <c r="U7125" i="7"/>
  <c r="V7125" i="7"/>
  <c r="Q7125" i="7"/>
  <c r="R7317" i="7"/>
  <c r="U7317" i="7"/>
  <c r="V7317" i="7"/>
  <c r="V7509" i="7"/>
  <c r="U7509" i="7"/>
  <c r="V7701" i="7"/>
  <c r="Q7701" i="7"/>
  <c r="U7701" i="7"/>
  <c r="R7701" i="7"/>
  <c r="U7893" i="7"/>
  <c r="V7893" i="7"/>
  <c r="Q7893" i="7"/>
  <c r="R7893" i="7"/>
  <c r="U8085" i="7"/>
  <c r="V8085" i="7"/>
  <c r="U8149" i="7"/>
  <c r="R8149" i="7"/>
  <c r="Q8149" i="7"/>
  <c r="U8341" i="7"/>
  <c r="Q8341" i="7"/>
  <c r="V8533" i="7"/>
  <c r="R8533" i="7"/>
  <c r="V8725" i="7"/>
  <c r="R8725" i="7"/>
  <c r="U8725" i="7"/>
  <c r="Q8725" i="7"/>
  <c r="U8917" i="7"/>
  <c r="Q8917" i="7"/>
  <c r="V9109" i="7"/>
  <c r="U9109" i="7"/>
  <c r="V9301" i="7"/>
  <c r="Q9301" i="7"/>
  <c r="U9301" i="7"/>
  <c r="R9301" i="7"/>
  <c r="U9493" i="7"/>
  <c r="V9493" i="7"/>
  <c r="Q9493" i="7"/>
  <c r="R9493" i="7"/>
  <c r="U9877" i="7"/>
  <c r="Q9877" i="7"/>
  <c r="V9877" i="7"/>
  <c r="R9877" i="7"/>
  <c r="U9852" i="7"/>
  <c r="R9852" i="7"/>
  <c r="V9852" i="7"/>
  <c r="Q9852" i="7"/>
  <c r="V4185" i="7"/>
  <c r="U4185" i="7"/>
  <c r="Q4185" i="7"/>
  <c r="U4441" i="7"/>
  <c r="R4441" i="7"/>
  <c r="V4441" i="7"/>
  <c r="Q4441" i="7"/>
  <c r="U4660" i="7"/>
  <c r="V4660" i="7"/>
  <c r="U4852" i="7"/>
  <c r="Q4852" i="7"/>
  <c r="V4852" i="7"/>
  <c r="V5044" i="7"/>
  <c r="R5044" i="7"/>
  <c r="U5044" i="7"/>
  <c r="Q5044" i="7"/>
  <c r="U5236" i="7"/>
  <c r="V5236" i="7"/>
  <c r="Q5236" i="7"/>
  <c r="V5428" i="7"/>
  <c r="U5428" i="7"/>
  <c r="R5428" i="7"/>
  <c r="V5620" i="7"/>
  <c r="R5620" i="7"/>
  <c r="U5620" i="7"/>
  <c r="Q5620" i="7"/>
  <c r="V5812" i="7"/>
  <c r="U5812" i="7"/>
  <c r="Q5812" i="7"/>
  <c r="V6004" i="7"/>
  <c r="U6004" i="7"/>
  <c r="U6196" i="7"/>
  <c r="Q6196" i="7"/>
  <c r="S6196" i="7" s="1"/>
  <c r="R6196" i="7"/>
  <c r="V6196" i="7"/>
  <c r="V6388" i="7"/>
  <c r="Q6388" i="7"/>
  <c r="U6388" i="7"/>
  <c r="R6388" i="7"/>
  <c r="V6580" i="7"/>
  <c r="R6580" i="7"/>
  <c r="U6580" i="7"/>
  <c r="Q6580" i="7"/>
  <c r="U6772" i="7"/>
  <c r="Q6772" i="7"/>
  <c r="V6772" i="7"/>
  <c r="R6772" i="7"/>
  <c r="U6964" i="7"/>
  <c r="V6964" i="7"/>
  <c r="R6964" i="7"/>
  <c r="V7092" i="7"/>
  <c r="U7092" i="7"/>
  <c r="R7092" i="7"/>
  <c r="Q7092" i="7"/>
  <c r="V7284" i="7"/>
  <c r="U7284" i="7"/>
  <c r="Q7284" i="7"/>
  <c r="S7284" i="7" s="1"/>
  <c r="R7284" i="7"/>
  <c r="V7476" i="7"/>
  <c r="U7476" i="7"/>
  <c r="R7476" i="7"/>
  <c r="U7668" i="7"/>
  <c r="V7668" i="7"/>
  <c r="U7860" i="7"/>
  <c r="V7860" i="7"/>
  <c r="R7860" i="7"/>
  <c r="S7860" i="7" s="1"/>
  <c r="U8052" i="7"/>
  <c r="Q8052" i="7"/>
  <c r="V8052" i="7"/>
  <c r="U8244" i="7"/>
  <c r="V8244" i="7"/>
  <c r="Q8244" i="7"/>
  <c r="V8436" i="7"/>
  <c r="U8436" i="7"/>
  <c r="Q8436" i="7"/>
  <c r="R8436" i="7"/>
  <c r="U8628" i="7"/>
  <c r="R8628" i="7"/>
  <c r="Q8628" i="7"/>
  <c r="V8948" i="7"/>
  <c r="U8948" i="7"/>
  <c r="Q8948" i="7"/>
  <c r="R8948" i="7"/>
  <c r="U9140" i="7"/>
  <c r="V9140" i="7"/>
  <c r="Q9140" i="7"/>
  <c r="R9140" i="7"/>
  <c r="V9332" i="7"/>
  <c r="U9332" i="7"/>
  <c r="Q9332" i="7"/>
  <c r="R9332" i="7"/>
  <c r="U9460" i="7"/>
  <c r="V9460" i="7"/>
  <c r="Q9460" i="7"/>
  <c r="R9460" i="7"/>
  <c r="U9652" i="7"/>
  <c r="V9652" i="7"/>
  <c r="R9652" i="7"/>
  <c r="Q9652" i="7"/>
  <c r="V9916" i="7"/>
  <c r="U9916" i="7"/>
  <c r="U7194" i="7"/>
  <c r="V7194" i="7"/>
  <c r="Q7194" i="7"/>
  <c r="V7066" i="7"/>
  <c r="R7066" i="7"/>
  <c r="U7066" i="7"/>
  <c r="Q7066" i="7"/>
  <c r="R6810" i="7"/>
  <c r="V6810" i="7"/>
  <c r="U6810" i="7"/>
  <c r="Q6810" i="7"/>
  <c r="V6618" i="7"/>
  <c r="R6618" i="7"/>
  <c r="U6426" i="7"/>
  <c r="R6426" i="7"/>
  <c r="S6426" i="7" s="1"/>
  <c r="V6426" i="7"/>
  <c r="U6298" i="7"/>
  <c r="R6298" i="7"/>
  <c r="V6298" i="7"/>
  <c r="Q6298" i="7"/>
  <c r="V6042" i="7"/>
  <c r="R6042" i="7"/>
  <c r="U6042" i="7"/>
  <c r="Q6042" i="7"/>
  <c r="R5850" i="7"/>
  <c r="U5850" i="7"/>
  <c r="V5850" i="7"/>
  <c r="U5658" i="7"/>
  <c r="R5658" i="7"/>
  <c r="V5658" i="7"/>
  <c r="V5466" i="7"/>
  <c r="R5466" i="7"/>
  <c r="U5466" i="7"/>
  <c r="Q5466" i="7"/>
  <c r="U5338" i="7"/>
  <c r="Q5338" i="7"/>
  <c r="V5338" i="7"/>
  <c r="R5338" i="7"/>
  <c r="V5082" i="7"/>
  <c r="Q5082" i="7"/>
  <c r="U5082" i="7"/>
  <c r="R5082" i="7"/>
  <c r="V4890" i="7"/>
  <c r="Q4890" i="7"/>
  <c r="U4890" i="7"/>
  <c r="R4890" i="7"/>
  <c r="V4698" i="7"/>
  <c r="Q4698" i="7"/>
  <c r="S4698" i="7" s="1"/>
  <c r="T4698" i="7" s="1"/>
  <c r="U4698" i="7"/>
  <c r="U4492" i="7"/>
  <c r="Q4492" i="7"/>
  <c r="V4492" i="7"/>
  <c r="Q4321" i="7"/>
  <c r="U4321" i="7"/>
  <c r="V4321" i="7"/>
  <c r="R4321" i="7"/>
  <c r="V4065" i="7"/>
  <c r="Q4065" i="7"/>
  <c r="V9842" i="7"/>
  <c r="Q9842" i="7"/>
  <c r="U9842" i="7"/>
  <c r="Q9502" i="7"/>
  <c r="U9502" i="7"/>
  <c r="R9502" i="7"/>
  <c r="V7" i="7"/>
  <c r="Q7" i="7"/>
  <c r="R7" i="7"/>
  <c r="V9815" i="7"/>
  <c r="Q9815" i="7"/>
  <c r="U9815" i="7"/>
  <c r="V9623" i="7"/>
  <c r="Q9623" i="7"/>
  <c r="V9431" i="7"/>
  <c r="Q9431" i="7"/>
  <c r="U9431" i="7"/>
  <c r="R9431" i="7"/>
  <c r="V9239" i="7"/>
  <c r="Q9239" i="7"/>
  <c r="U9239" i="7"/>
  <c r="R9239" i="7"/>
  <c r="V9047" i="7"/>
  <c r="Q9047" i="7"/>
  <c r="U8855" i="7"/>
  <c r="Q8855" i="7"/>
  <c r="S8855" i="7" s="1"/>
  <c r="V8855" i="7"/>
  <c r="U8663" i="7"/>
  <c r="Q8663" i="7"/>
  <c r="R8663" i="7"/>
  <c r="U8471" i="7"/>
  <c r="Q8471" i="7"/>
  <c r="V8471" i="7"/>
  <c r="R8471" i="7"/>
  <c r="U8279" i="7"/>
  <c r="Q8279" i="7"/>
  <c r="V8279" i="7"/>
  <c r="U8087" i="7"/>
  <c r="Q8087" i="7"/>
  <c r="V8087" i="7"/>
  <c r="V7895" i="7"/>
  <c r="Q7895" i="7"/>
  <c r="U7895" i="7"/>
  <c r="R7895" i="7"/>
  <c r="Q7703" i="7"/>
  <c r="U7703" i="7"/>
  <c r="R7703" i="7"/>
  <c r="U7511" i="7"/>
  <c r="Q7511" i="7"/>
  <c r="V7511" i="7"/>
  <c r="V7319" i="7"/>
  <c r="Q7319" i="7"/>
  <c r="Q7127" i="7"/>
  <c r="V7127" i="7"/>
  <c r="R7127" i="7"/>
  <c r="U6935" i="7"/>
  <c r="Q6935" i="7"/>
  <c r="V6935" i="7"/>
  <c r="R6935" i="7"/>
  <c r="V6743" i="7"/>
  <c r="Q6743" i="7"/>
  <c r="V6551" i="7"/>
  <c r="Q6551" i="7"/>
  <c r="U6551" i="7"/>
  <c r="V6359" i="7"/>
  <c r="Q6359" i="7"/>
  <c r="S6359" i="7" s="1"/>
  <c r="R6359" i="7"/>
  <c r="V6167" i="7"/>
  <c r="Q6167" i="7"/>
  <c r="U6167" i="7"/>
  <c r="R6167" i="7"/>
  <c r="V5975" i="7"/>
  <c r="Q5975" i="7"/>
  <c r="U5975" i="7"/>
  <c r="U5783" i="7"/>
  <c r="Q5783" i="7"/>
  <c r="V5783" i="7"/>
  <c r="U5591" i="7"/>
  <c r="Q5591" i="7"/>
  <c r="V5591" i="7"/>
  <c r="R5591" i="7"/>
  <c r="U5399" i="7"/>
  <c r="Q5399" i="7"/>
  <c r="V5399" i="7"/>
  <c r="R5399" i="7"/>
  <c r="U5207" i="7"/>
  <c r="Q5207" i="7"/>
  <c r="V5207" i="7"/>
  <c r="U5015" i="7"/>
  <c r="Q5015" i="7"/>
  <c r="V4823" i="7"/>
  <c r="Q4823" i="7"/>
  <c r="R4823" i="7"/>
  <c r="V4695" i="7"/>
  <c r="Q4695" i="7"/>
  <c r="U4695" i="7"/>
  <c r="V4488" i="7"/>
  <c r="Q4488" i="7"/>
  <c r="U4488" i="7"/>
  <c r="Q4232" i="7"/>
  <c r="U4232" i="7"/>
  <c r="R4232" i="7"/>
  <c r="Q3837" i="7"/>
  <c r="V3837" i="7"/>
  <c r="R3837" i="7"/>
  <c r="U3837" i="7"/>
  <c r="U3931" i="7"/>
  <c r="V3931" i="7"/>
  <c r="Q3931" i="7"/>
  <c r="U3739" i="7"/>
  <c r="Q3739" i="7"/>
  <c r="U3547" i="7"/>
  <c r="Q3547" i="7"/>
  <c r="U3355" i="7"/>
  <c r="V3355" i="7"/>
  <c r="Q3355" i="7"/>
  <c r="U3163" i="7"/>
  <c r="V3163" i="7"/>
  <c r="Q3163" i="7"/>
  <c r="U2971" i="7"/>
  <c r="Q2971" i="7"/>
  <c r="U2843" i="7"/>
  <c r="V2843" i="7"/>
  <c r="Q2843" i="7"/>
  <c r="V2651" i="7"/>
  <c r="U2651" i="7"/>
  <c r="Q2651" i="7"/>
  <c r="V2459" i="7"/>
  <c r="Q2459" i="7"/>
  <c r="V2267" i="7"/>
  <c r="Q2267" i="7"/>
  <c r="V2075" i="7"/>
  <c r="U2075" i="7"/>
  <c r="Q2075" i="7"/>
  <c r="V1883" i="7"/>
  <c r="U1883" i="7"/>
  <c r="Q1883" i="7"/>
  <c r="S1883" i="7" s="1"/>
  <c r="T1883" i="7" s="1"/>
  <c r="V1691" i="7"/>
  <c r="Q1691" i="7"/>
  <c r="V1499" i="7"/>
  <c r="Q1499" i="7"/>
  <c r="V1307" i="7"/>
  <c r="U1307" i="7"/>
  <c r="Q1307" i="7"/>
  <c r="U1115" i="7"/>
  <c r="Q1115" i="7"/>
  <c r="S1115" i="7" s="1"/>
  <c r="U923" i="7"/>
  <c r="Q923" i="7"/>
  <c r="U731" i="7"/>
  <c r="Q731" i="7"/>
  <c r="U539" i="7"/>
  <c r="Q539" i="7"/>
  <c r="U347" i="7"/>
  <c r="Q347" i="7"/>
  <c r="S347" i="7" s="1"/>
  <c r="V155" i="7"/>
  <c r="U155" i="7"/>
  <c r="Q155" i="7"/>
  <c r="U3968" i="7"/>
  <c r="V3968" i="7"/>
  <c r="Q3968" i="7"/>
  <c r="U3776" i="7"/>
  <c r="Q3776" i="7"/>
  <c r="S3776" i="7" s="1"/>
  <c r="U3584" i="7"/>
  <c r="Q3584" i="7"/>
  <c r="V3308" i="7"/>
  <c r="R3308" i="7"/>
  <c r="S3308" i="7" s="1"/>
  <c r="R2540" i="7"/>
  <c r="U2540" i="7"/>
  <c r="V1772" i="7"/>
  <c r="Q1772" i="7"/>
  <c r="S1772" i="7" s="1"/>
  <c r="R1772" i="7"/>
  <c r="U1004" i="7"/>
  <c r="Q1004" i="7"/>
  <c r="V1004" i="7"/>
  <c r="R1004" i="7"/>
  <c r="U236" i="7"/>
  <c r="V236" i="7"/>
  <c r="Q236" i="7"/>
  <c r="U2985" i="7"/>
  <c r="V2985" i="7"/>
  <c r="Q2985" i="7"/>
  <c r="V681" i="7"/>
  <c r="Q681" i="7"/>
  <c r="R681" i="7"/>
  <c r="U4430" i="7"/>
  <c r="Q4430" i="7"/>
  <c r="V4430" i="7"/>
  <c r="R4430" i="7"/>
  <c r="R1790" i="7"/>
  <c r="U1790" i="7"/>
  <c r="U7262" i="7"/>
  <c r="Q7262" i="7"/>
  <c r="V7262" i="7"/>
  <c r="U7070" i="7"/>
  <c r="Q7070" i="7"/>
  <c r="U6878" i="7"/>
  <c r="Q6878" i="7"/>
  <c r="R6878" i="7"/>
  <c r="U6686" i="7"/>
  <c r="V6686" i="7"/>
  <c r="Q6686" i="7"/>
  <c r="R6686" i="7"/>
  <c r="U6494" i="7"/>
  <c r="Q6494" i="7"/>
  <c r="V6494" i="7"/>
  <c r="U6302" i="7"/>
  <c r="V6302" i="7"/>
  <c r="R6302" i="7"/>
  <c r="U6110" i="7"/>
  <c r="V6110" i="7"/>
  <c r="R6110" i="7"/>
  <c r="U5918" i="7"/>
  <c r="V5918" i="7"/>
  <c r="R5918" i="7"/>
  <c r="S5918" i="7" s="1"/>
  <c r="U5726" i="7"/>
  <c r="R5726" i="7"/>
  <c r="U5534" i="7"/>
  <c r="V5534" i="7"/>
  <c r="R5534" i="7"/>
  <c r="U5342" i="7"/>
  <c r="V5342" i="7"/>
  <c r="R5342" i="7"/>
  <c r="U5150" i="7"/>
  <c r="R5150" i="7"/>
  <c r="S5150" i="7" s="1"/>
  <c r="U4958" i="7"/>
  <c r="V4958" i="7"/>
  <c r="R4958" i="7"/>
  <c r="U4766" i="7"/>
  <c r="V4766" i="7"/>
  <c r="R4766" i="7"/>
  <c r="U4574" i="7"/>
  <c r="V4574" i="7"/>
  <c r="R4574" i="7"/>
  <c r="U4327" i="7"/>
  <c r="R4327" i="7"/>
  <c r="S4327" i="7" s="1"/>
  <c r="V4327" i="7"/>
  <c r="U4156" i="7"/>
  <c r="V4156" i="7"/>
  <c r="R4156" i="7"/>
  <c r="V3609" i="7"/>
  <c r="U3609" i="7"/>
  <c r="R3609" i="7"/>
  <c r="U9618" i="7"/>
  <c r="R9618" i="7"/>
  <c r="S9618" i="7" s="1"/>
  <c r="V9618" i="7"/>
  <c r="U9286" i="7"/>
  <c r="R9286" i="7"/>
  <c r="U9883" i="7"/>
  <c r="V9883" i="7"/>
  <c r="R9883" i="7"/>
  <c r="U9691" i="7"/>
  <c r="V9691" i="7"/>
  <c r="R9691" i="7"/>
  <c r="U9499" i="7"/>
  <c r="R9499" i="7"/>
  <c r="S9499" i="7" s="1"/>
  <c r="U9307" i="7"/>
  <c r="V9307" i="7"/>
  <c r="R9307" i="7"/>
  <c r="U9115" i="7"/>
  <c r="V9115" i="7"/>
  <c r="R9115" i="7"/>
  <c r="U8923" i="7"/>
  <c r="V8923" i="7"/>
  <c r="R8923" i="7"/>
  <c r="U8731" i="7"/>
  <c r="R8731" i="7"/>
  <c r="S8731" i="7" s="1"/>
  <c r="V8731" i="7"/>
  <c r="U8603" i="7"/>
  <c r="V8603" i="7"/>
  <c r="R8603" i="7"/>
  <c r="U8411" i="7"/>
  <c r="V8411" i="7"/>
  <c r="R8411" i="7"/>
  <c r="U8283" i="7"/>
  <c r="V8283" i="7"/>
  <c r="R8283" i="7"/>
  <c r="U8027" i="7"/>
  <c r="R8027" i="7"/>
  <c r="Q4030" i="7"/>
  <c r="R4542" i="7"/>
  <c r="R236" i="7"/>
  <c r="R3692" i="7"/>
  <c r="R3776" i="7"/>
  <c r="R3948" i="7"/>
  <c r="Q4028" i="7"/>
  <c r="R1047" i="7"/>
  <c r="Q1991" i="7"/>
  <c r="S1991" i="7" s="1"/>
  <c r="Q3095" i="7"/>
  <c r="Q3783" i="7"/>
  <c r="R155" i="7"/>
  <c r="R923" i="7"/>
  <c r="R1691" i="7"/>
  <c r="R2459" i="7"/>
  <c r="R2971" i="7"/>
  <c r="R3739" i="7"/>
  <c r="R4312" i="7"/>
  <c r="Q7107" i="7"/>
  <c r="Q7955" i="7"/>
  <c r="Q9155" i="7"/>
  <c r="R3" i="7"/>
  <c r="Q9466" i="7"/>
  <c r="S9466" i="7" s="1"/>
  <c r="Q8027" i="7"/>
  <c r="S8027" i="7" s="1"/>
  <c r="Q8283" i="7"/>
  <c r="Q9307" i="7"/>
  <c r="Q9286" i="7"/>
  <c r="Q4958" i="7"/>
  <c r="S4958" i="7" s="1"/>
  <c r="Q5726" i="7"/>
  <c r="R4488" i="7"/>
  <c r="R5015" i="7"/>
  <c r="R6551" i="7"/>
  <c r="R8087" i="7"/>
  <c r="R9623" i="7"/>
  <c r="R4685" i="7"/>
  <c r="R5133" i="7"/>
  <c r="R7949" i="7"/>
  <c r="R7262" i="7"/>
  <c r="Q7438" i="7"/>
  <c r="S7438" i="7" s="1"/>
  <c r="R7694" i="7"/>
  <c r="R8334" i="7"/>
  <c r="R8846" i="7"/>
  <c r="R9102" i="7"/>
  <c r="R9554" i="7"/>
  <c r="R3653" i="7"/>
  <c r="Q4341" i="7"/>
  <c r="S4341" i="7" s="1"/>
  <c r="Q4969" i="7"/>
  <c r="Q5545" i="7"/>
  <c r="S5545" i="7" s="1"/>
  <c r="R5673" i="7"/>
  <c r="Q6441" i="7"/>
  <c r="Q6697" i="7"/>
  <c r="Q7977" i="7"/>
  <c r="S7977" i="7" s="1"/>
  <c r="R8489" i="7"/>
  <c r="Q6618" i="7"/>
  <c r="Q7418" i="7"/>
  <c r="Q8698" i="7"/>
  <c r="S8698" i="7" s="1"/>
  <c r="R8890" i="7"/>
  <c r="R9658" i="7"/>
  <c r="Q4059" i="7"/>
  <c r="S4059" i="7" s="1"/>
  <c r="R4629" i="7"/>
  <c r="Q5269" i="7"/>
  <c r="Q7317" i="7"/>
  <c r="S7317" i="7" s="1"/>
  <c r="R7509" i="7"/>
  <c r="R8085" i="7"/>
  <c r="Q9836" i="7"/>
  <c r="R5484" i="7"/>
  <c r="Q5676" i="7"/>
  <c r="S5676" i="7" s="1"/>
  <c r="Q7980" i="7"/>
  <c r="S7980" i="7" s="1"/>
  <c r="R8044" i="7"/>
  <c r="R9580" i="7"/>
  <c r="R9772" i="7"/>
  <c r="R9896" i="7"/>
  <c r="R25" i="7"/>
  <c r="R4297" i="7"/>
  <c r="Q5640" i="7"/>
  <c r="R9224" i="7"/>
  <c r="Q9288" i="7"/>
  <c r="R9480" i="7"/>
  <c r="Q9544" i="7"/>
  <c r="R8917" i="7"/>
  <c r="R9109" i="7"/>
  <c r="R4185" i="7"/>
  <c r="R5812" i="7"/>
  <c r="R6004" i="7"/>
  <c r="Q6964" i="7"/>
  <c r="S6964" i="7" s="1"/>
  <c r="R7668" i="7"/>
  <c r="R8244" i="7"/>
  <c r="U681" i="7"/>
  <c r="U1049" i="7"/>
  <c r="V3584" i="7"/>
  <c r="V3776" i="7"/>
  <c r="V923" i="7"/>
  <c r="U1691" i="7"/>
  <c r="V3739" i="7"/>
  <c r="V8027" i="7"/>
  <c r="V9286" i="7"/>
  <c r="V5726" i="7"/>
  <c r="U6359" i="7"/>
  <c r="U7127" i="7"/>
  <c r="U7319" i="7"/>
  <c r="U9047" i="7"/>
  <c r="U9623" i="7"/>
  <c r="V4877" i="7"/>
  <c r="U6313" i="7"/>
  <c r="V8149" i="7"/>
  <c r="U8533" i="7"/>
  <c r="V8917" i="7"/>
  <c r="V8525" i="7"/>
  <c r="V9516" i="7"/>
  <c r="V6664" i="7"/>
  <c r="U6728" i="7"/>
  <c r="V5827" i="7"/>
  <c r="R1308" i="7"/>
  <c r="U1308" i="7"/>
  <c r="U935" i="7"/>
  <c r="V935" i="7"/>
  <c r="U1959" i="7"/>
  <c r="R1959" i="7"/>
  <c r="U5027" i="7"/>
  <c r="V5027" i="7"/>
  <c r="R5027" i="7"/>
  <c r="U6051" i="7"/>
  <c r="R6051" i="7"/>
  <c r="U7075" i="7"/>
  <c r="R7075" i="7"/>
  <c r="U8099" i="7"/>
  <c r="R8099" i="7"/>
  <c r="U9123" i="7"/>
  <c r="R9123" i="7"/>
  <c r="U9410" i="7"/>
  <c r="R9410" i="7"/>
  <c r="U4774" i="7"/>
  <c r="R4774" i="7"/>
  <c r="U5798" i="7"/>
  <c r="R5798" i="7"/>
  <c r="V7474" i="7"/>
  <c r="Q7474" i="7"/>
  <c r="V7986" i="7"/>
  <c r="Q7986" i="7"/>
  <c r="V8754" i="7"/>
  <c r="Q8754" i="7"/>
  <c r="U8754" i="7"/>
  <c r="U4813" i="7"/>
  <c r="V4813" i="7"/>
  <c r="Q4813" i="7"/>
  <c r="R5581" i="7"/>
  <c r="U5581" i="7"/>
  <c r="V5581" i="7"/>
  <c r="Q5581" i="7"/>
  <c r="V5837" i="7"/>
  <c r="U5837" i="7"/>
  <c r="Q5837" i="7"/>
  <c r="V6093" i="7"/>
  <c r="Q6093" i="7"/>
  <c r="U6349" i="7"/>
  <c r="V6349" i="7"/>
  <c r="Q6349" i="7"/>
  <c r="R6605" i="7"/>
  <c r="V6605" i="7"/>
  <c r="Q6605" i="7"/>
  <c r="R6861" i="7"/>
  <c r="U6861" i="7"/>
  <c r="V6861" i="7"/>
  <c r="Q6861" i="7"/>
  <c r="S6861" i="7" s="1"/>
  <c r="U7373" i="7"/>
  <c r="Q7373" i="7"/>
  <c r="U7629" i="7"/>
  <c r="V7629" i="7"/>
  <c r="Q7629" i="7"/>
  <c r="R7885" i="7"/>
  <c r="U7885" i="7"/>
  <c r="V7885" i="7"/>
  <c r="Q7885" i="7"/>
  <c r="V8205" i="7"/>
  <c r="U8205" i="7"/>
  <c r="Q8205" i="7"/>
  <c r="S8205" i="7" s="1"/>
  <c r="R8205" i="7"/>
  <c r="V8717" i="7"/>
  <c r="U8717" i="7"/>
  <c r="Q8717" i="7"/>
  <c r="S8717" i="7" s="1"/>
  <c r="U8909" i="7"/>
  <c r="V8909" i="7"/>
  <c r="V9165" i="7"/>
  <c r="U9165" i="7"/>
  <c r="Q9165" i="7"/>
  <c r="R9677" i="7"/>
  <c r="V9677" i="7"/>
  <c r="U9677" i="7"/>
  <c r="V9933" i="7"/>
  <c r="Q9933" i="7"/>
  <c r="V4175" i="7"/>
  <c r="U4175" i="7"/>
  <c r="Q4175" i="7"/>
  <c r="U4516" i="7"/>
  <c r="V4516" i="7"/>
  <c r="Q4516" i="7"/>
  <c r="U5036" i="7"/>
  <c r="Q5036" i="7"/>
  <c r="V5036" i="7"/>
  <c r="U5804" i="7"/>
  <c r="V5804" i="7"/>
  <c r="Q5804" i="7"/>
  <c r="U6060" i="7"/>
  <c r="R6060" i="7"/>
  <c r="V6060" i="7"/>
  <c r="V6316" i="7"/>
  <c r="U6316" i="7"/>
  <c r="Q6316" i="7"/>
  <c r="S6316" i="7" s="1"/>
  <c r="R6316" i="7"/>
  <c r="U6572" i="7"/>
  <c r="R6572" i="7"/>
  <c r="V6828" i="7"/>
  <c r="U6828" i="7"/>
  <c r="R6828" i="7"/>
  <c r="V7340" i="7"/>
  <c r="U7340" i="7"/>
  <c r="Q7340" i="7"/>
  <c r="R7340" i="7"/>
  <c r="V7596" i="7"/>
  <c r="R7596" i="7"/>
  <c r="U7596" i="7"/>
  <c r="V7852" i="7"/>
  <c r="U7852" i="7"/>
  <c r="R7852" i="7"/>
  <c r="U8364" i="7"/>
  <c r="Q8364" i="7"/>
  <c r="V8364" i="7"/>
  <c r="R8364" i="7"/>
  <c r="U9132" i="7"/>
  <c r="V9132" i="7"/>
  <c r="R9132" i="7"/>
  <c r="U9388" i="7"/>
  <c r="Q9388" i="7"/>
  <c r="R9388" i="7"/>
  <c r="V9388" i="7"/>
  <c r="R1726" i="7"/>
  <c r="U1726" i="7"/>
  <c r="V535" i="7"/>
  <c r="U535" i="7"/>
  <c r="Q535" i="7"/>
  <c r="U3607" i="7"/>
  <c r="R3607" i="7"/>
  <c r="U4627" i="7"/>
  <c r="V4627" i="7"/>
  <c r="V5651" i="7"/>
  <c r="U5651" i="7"/>
  <c r="R5651" i="7"/>
  <c r="V7699" i="7"/>
  <c r="U7699" i="7"/>
  <c r="R7699" i="7"/>
  <c r="V7630" i="7"/>
  <c r="Q7630" i="7"/>
  <c r="U7630" i="7"/>
  <c r="R7630" i="7"/>
  <c r="V8142" i="7"/>
  <c r="R8142" i="7"/>
  <c r="U8142" i="7"/>
  <c r="U8398" i="7"/>
  <c r="Q8398" i="7"/>
  <c r="R8398" i="7"/>
  <c r="U8654" i="7"/>
  <c r="Q8654" i="7"/>
  <c r="V8654" i="7"/>
  <c r="R8654" i="7"/>
  <c r="V8910" i="7"/>
  <c r="U8910" i="7"/>
  <c r="Q8910" i="7"/>
  <c r="R8910" i="7"/>
  <c r="U9170" i="7"/>
  <c r="Q9170" i="7"/>
  <c r="V9170" i="7"/>
  <c r="R9170" i="7"/>
  <c r="V9706" i="7"/>
  <c r="U9706" i="7"/>
  <c r="R9706" i="7"/>
  <c r="Q9706" i="7"/>
  <c r="U4085" i="7"/>
  <c r="V4085" i="7"/>
  <c r="Q4085" i="7"/>
  <c r="V4427" i="7"/>
  <c r="Q4427" i="7"/>
  <c r="U4427" i="7"/>
  <c r="R4427" i="7"/>
  <c r="U4713" i="7"/>
  <c r="V4713" i="7"/>
  <c r="Q4713" i="7"/>
  <c r="U5993" i="7"/>
  <c r="V5993" i="7"/>
  <c r="R5993" i="7"/>
  <c r="U6505" i="7"/>
  <c r="R6505" i="7"/>
  <c r="Q6505" i="7"/>
  <c r="U6761" i="7"/>
  <c r="V6761" i="7"/>
  <c r="Q6761" i="7"/>
  <c r="R6761" i="7"/>
  <c r="U7017" i="7"/>
  <c r="Q7017" i="7"/>
  <c r="R7017" i="7"/>
  <c r="V7529" i="7"/>
  <c r="Q7529" i="7"/>
  <c r="R7529" i="7"/>
  <c r="U8297" i="7"/>
  <c r="Q8297" i="7"/>
  <c r="V8297" i="7"/>
  <c r="R8297" i="7"/>
  <c r="U8553" i="7"/>
  <c r="V8553" i="7"/>
  <c r="Q8553" i="7"/>
  <c r="R8553" i="7"/>
  <c r="V9065" i="7"/>
  <c r="U9065" i="7"/>
  <c r="R9065" i="7"/>
  <c r="Q9065" i="7"/>
  <c r="V9321" i="7"/>
  <c r="U9321" i="7"/>
  <c r="Q9321" i="7"/>
  <c r="U4033" i="7"/>
  <c r="Q4033" i="7"/>
  <c r="V4033" i="7"/>
  <c r="V4616" i="7"/>
  <c r="R4616" i="7"/>
  <c r="U4616" i="7"/>
  <c r="R5064" i="7"/>
  <c r="V5064" i="7"/>
  <c r="U5064" i="7"/>
  <c r="U6088" i="7"/>
  <c r="Q6088" i="7"/>
  <c r="V6088" i="7"/>
  <c r="R6088" i="7"/>
  <c r="U6344" i="7"/>
  <c r="V6344" i="7"/>
  <c r="R6344" i="7"/>
  <c r="Q6344" i="7"/>
  <c r="U6600" i="7"/>
  <c r="V6600" i="7"/>
  <c r="Q6600" i="7"/>
  <c r="R6600" i="7"/>
  <c r="R6856" i="7"/>
  <c r="V6856" i="7"/>
  <c r="U6856" i="7"/>
  <c r="Q6856" i="7"/>
  <c r="U7112" i="7"/>
  <c r="V7112" i="7"/>
  <c r="Q7112" i="7"/>
  <c r="U7624" i="7"/>
  <c r="V7624" i="7"/>
  <c r="R7624" i="7"/>
  <c r="V8136" i="7"/>
  <c r="U8136" i="7"/>
  <c r="Q8136" i="7"/>
  <c r="V8392" i="7"/>
  <c r="U8392" i="7"/>
  <c r="R8392" i="7"/>
  <c r="U8648" i="7"/>
  <c r="Q8648" i="7"/>
  <c r="S8648" i="7" s="1"/>
  <c r="V8648" i="7"/>
  <c r="U9160" i="7"/>
  <c r="V9160" i="7"/>
  <c r="Q9160" i="7"/>
  <c r="S9160" i="7" s="1"/>
  <c r="R9160" i="7"/>
  <c r="U9416" i="7"/>
  <c r="Q9416" i="7"/>
  <c r="V9416" i="7"/>
  <c r="U9982" i="7"/>
  <c r="Q9982" i="7"/>
  <c r="V9982" i="7"/>
  <c r="U2905" i="7"/>
  <c r="V2905" i="7"/>
  <c r="Q2905" i="7"/>
  <c r="V3436" i="7"/>
  <c r="Q3436" i="7"/>
  <c r="U1479" i="7"/>
  <c r="V1479" i="7"/>
  <c r="R1479" i="7"/>
  <c r="V5571" i="7"/>
  <c r="U5571" i="7"/>
  <c r="R5571" i="7"/>
  <c r="V5318" i="7"/>
  <c r="U5318" i="7"/>
  <c r="R5318" i="7"/>
  <c r="V6342" i="7"/>
  <c r="U6342" i="7"/>
  <c r="R6342" i="7"/>
  <c r="V7994" i="7"/>
  <c r="R7994" i="7"/>
  <c r="U7994" i="7"/>
  <c r="Q7994" i="7"/>
  <c r="V8506" i="7"/>
  <c r="U8506" i="7"/>
  <c r="Q8506" i="7"/>
  <c r="V9358" i="7"/>
  <c r="Q9358" i="7"/>
  <c r="U9358" i="7"/>
  <c r="R3573" i="7"/>
  <c r="U3573" i="7"/>
  <c r="Q3573" i="7"/>
  <c r="U4565" i="7"/>
  <c r="R4565" i="7"/>
  <c r="V4565" i="7"/>
  <c r="Q4565" i="7"/>
  <c r="V5781" i="7"/>
  <c r="U5781" i="7"/>
  <c r="Q5781" i="7"/>
  <c r="U6293" i="7"/>
  <c r="Q6293" i="7"/>
  <c r="R6293" i="7"/>
  <c r="V6421" i="7"/>
  <c r="Q6421" i="7"/>
  <c r="R6421" i="7"/>
  <c r="R6613" i="7"/>
  <c r="U6613" i="7"/>
  <c r="Q6613" i="7"/>
  <c r="V6997" i="7"/>
  <c r="U6997" i="7"/>
  <c r="R6997" i="7"/>
  <c r="Q7189" i="7"/>
  <c r="U7189" i="7"/>
  <c r="V7189" i="7"/>
  <c r="R7189" i="7"/>
  <c r="U7573" i="7"/>
  <c r="R7573" i="7"/>
  <c r="V7573" i="7"/>
  <c r="Q7573" i="7"/>
  <c r="U7765" i="7"/>
  <c r="V7765" i="7"/>
  <c r="Q7765" i="7"/>
  <c r="V8597" i="7"/>
  <c r="R8597" i="7"/>
  <c r="U8597" i="7"/>
  <c r="Q8597" i="7"/>
  <c r="U8789" i="7"/>
  <c r="V8789" i="7"/>
  <c r="U9173" i="7"/>
  <c r="V9173" i="7"/>
  <c r="R9173" i="7"/>
  <c r="Q9173" i="7"/>
  <c r="U9365" i="7"/>
  <c r="V9365" i="7"/>
  <c r="Q9365" i="7"/>
  <c r="S9365" i="7" s="1"/>
  <c r="U9557" i="7"/>
  <c r="V9557" i="7"/>
  <c r="R9557" i="7"/>
  <c r="V9749" i="7"/>
  <c r="R9749" i="7"/>
  <c r="U9749" i="7"/>
  <c r="Q9749" i="7"/>
  <c r="V3953" i="7"/>
  <c r="Q3953" i="7"/>
  <c r="U3953" i="7"/>
  <c r="R3953" i="7"/>
  <c r="V4271" i="7"/>
  <c r="U4271" i="7"/>
  <c r="Q4271" i="7"/>
  <c r="R4271" i="7"/>
  <c r="U4724" i="7"/>
  <c r="Q4724" i="7"/>
  <c r="V4724" i="7"/>
  <c r="R4724" i="7"/>
  <c r="U4916" i="7"/>
  <c r="V4916" i="7"/>
  <c r="R4916" i="7"/>
  <c r="Q4916" i="7"/>
  <c r="R5492" i="7"/>
  <c r="V5492" i="7"/>
  <c r="U5492" i="7"/>
  <c r="Q5492" i="7"/>
  <c r="U5684" i="7"/>
  <c r="V5684" i="7"/>
  <c r="R6068" i="7"/>
  <c r="U6068" i="7"/>
  <c r="V6068" i="7"/>
  <c r="Q6068" i="7"/>
  <c r="U6260" i="7"/>
  <c r="V6260" i="7"/>
  <c r="Q6260" i="7"/>
  <c r="V6452" i="7"/>
  <c r="R6452" i="7"/>
  <c r="U6452" i="7"/>
  <c r="U7028" i="7"/>
  <c r="V7028" i="7"/>
  <c r="Q7028" i="7"/>
  <c r="V7412" i="7"/>
  <c r="U7412" i="7"/>
  <c r="Q7412" i="7"/>
  <c r="R7412" i="7"/>
  <c r="U7604" i="7"/>
  <c r="R7604" i="7"/>
  <c r="V7604" i="7"/>
  <c r="Q7604" i="7"/>
  <c r="V7796" i="7"/>
  <c r="U7796" i="7"/>
  <c r="Q7796" i="7"/>
  <c r="R7796" i="7"/>
  <c r="V7924" i="7"/>
  <c r="U7924" i="7"/>
  <c r="Q7924" i="7"/>
  <c r="R7924" i="7"/>
  <c r="V8180" i="7"/>
  <c r="U8180" i="7"/>
  <c r="U8372" i="7"/>
  <c r="V8372" i="7"/>
  <c r="R8372" i="7"/>
  <c r="U8756" i="7"/>
  <c r="V8756" i="7"/>
  <c r="Q8756" i="7"/>
  <c r="U8884" i="7"/>
  <c r="V8884" i="7"/>
  <c r="R8884" i="7"/>
  <c r="S8884" i="7" s="1"/>
  <c r="U9076" i="7"/>
  <c r="V9076" i="7"/>
  <c r="Q9076" i="7"/>
  <c r="S9076" i="7" s="1"/>
  <c r="R9076" i="7"/>
  <c r="U9268" i="7"/>
  <c r="V9268" i="7"/>
  <c r="Q9268" i="7"/>
  <c r="S9268" i="7" s="1"/>
  <c r="R9268" i="7"/>
  <c r="V9524" i="7"/>
  <c r="U9524" i="7"/>
  <c r="Q9524" i="7"/>
  <c r="S9524" i="7" s="1"/>
  <c r="R9524" i="7"/>
  <c r="V9716" i="7"/>
  <c r="U9716" i="7"/>
  <c r="R9716" i="7"/>
  <c r="U7258" i="7"/>
  <c r="Q7258" i="7"/>
  <c r="V7258" i="7"/>
  <c r="R7258" i="7"/>
  <c r="U6874" i="7"/>
  <c r="R6874" i="7"/>
  <c r="U6746" i="7"/>
  <c r="V6746" i="7"/>
  <c r="R6746" i="7"/>
  <c r="Q6746" i="7"/>
  <c r="V6554" i="7"/>
  <c r="R6554" i="7"/>
  <c r="Q6554" i="7"/>
  <c r="U6554" i="7"/>
  <c r="R6362" i="7"/>
  <c r="V6362" i="7"/>
  <c r="U6362" i="7"/>
  <c r="V6170" i="7"/>
  <c r="R6170" i="7"/>
  <c r="U6170" i="7"/>
  <c r="U5978" i="7"/>
  <c r="R5978" i="7"/>
  <c r="V5978" i="7"/>
  <c r="Q5978" i="7"/>
  <c r="U5786" i="7"/>
  <c r="R5786" i="7"/>
  <c r="V5786" i="7"/>
  <c r="Q5786" i="7"/>
  <c r="Q5402" i="7"/>
  <c r="U5402" i="7"/>
  <c r="R5402" i="7"/>
  <c r="U5210" i="7"/>
  <c r="Q5210" i="7"/>
  <c r="S5210" i="7" s="1"/>
  <c r="T5210" i="7" s="1"/>
  <c r="V5210" i="7"/>
  <c r="V5018" i="7"/>
  <c r="Q5018" i="7"/>
  <c r="Q4826" i="7"/>
  <c r="V4826" i="7"/>
  <c r="R4826" i="7"/>
  <c r="U4634" i="7"/>
  <c r="Q4634" i="7"/>
  <c r="V4634" i="7"/>
  <c r="R4634" i="7"/>
  <c r="V4407" i="7"/>
  <c r="Q4407" i="7"/>
  <c r="U3593" i="7"/>
  <c r="Q3593" i="7"/>
  <c r="R3593" i="7"/>
  <c r="V9614" i="7"/>
  <c r="Q9614" i="7"/>
  <c r="U9614" i="7"/>
  <c r="R9614" i="7"/>
  <c r="V9278" i="7"/>
  <c r="Q9278" i="7"/>
  <c r="S9278" i="7" s="1"/>
  <c r="T9278" i="7" s="1"/>
  <c r="U9278" i="7"/>
  <c r="U9879" i="7"/>
  <c r="Q9879" i="7"/>
  <c r="V9879" i="7"/>
  <c r="U9687" i="7"/>
  <c r="Q9687" i="7"/>
  <c r="V9687" i="7"/>
  <c r="R9687" i="7"/>
  <c r="U9495" i="7"/>
  <c r="Q9495" i="7"/>
  <c r="V9495" i="7"/>
  <c r="R9495" i="7"/>
  <c r="U9303" i="7"/>
  <c r="Q9303" i="7"/>
  <c r="V9303" i="7"/>
  <c r="V8919" i="7"/>
  <c r="Q8919" i="7"/>
  <c r="R8919" i="7"/>
  <c r="Q8727" i="7"/>
  <c r="V8727" i="7"/>
  <c r="U8727" i="7"/>
  <c r="R8727" i="7"/>
  <c r="U8535" i="7"/>
  <c r="Q8535" i="7"/>
  <c r="V8535" i="7"/>
  <c r="V8343" i="7"/>
  <c r="Q8343" i="7"/>
  <c r="U8343" i="7"/>
  <c r="Q8151" i="7"/>
  <c r="U8151" i="7"/>
  <c r="V8151" i="7"/>
  <c r="R8151" i="7"/>
  <c r="U7959" i="7"/>
  <c r="Q7959" i="7"/>
  <c r="S7959" i="7" s="1"/>
  <c r="R7959" i="7"/>
  <c r="V7959" i="7"/>
  <c r="V7767" i="7"/>
  <c r="Q7767" i="7"/>
  <c r="U7767" i="7"/>
  <c r="V7383" i="7"/>
  <c r="Q7383" i="7"/>
  <c r="U7383" i="7"/>
  <c r="R7383" i="7"/>
  <c r="V7191" i="7"/>
  <c r="Q7191" i="7"/>
  <c r="U7191" i="7"/>
  <c r="R7191" i="7"/>
  <c r="V6999" i="7"/>
  <c r="Q6999" i="7"/>
  <c r="U6999" i="7"/>
  <c r="U6807" i="7"/>
  <c r="Q6807" i="7"/>
  <c r="V6807" i="7"/>
  <c r="U6615" i="7"/>
  <c r="Q6615" i="7"/>
  <c r="V6615" i="7"/>
  <c r="R6615" i="7"/>
  <c r="U6423" i="7"/>
  <c r="Q6423" i="7"/>
  <c r="V6423" i="7"/>
  <c r="R6423" i="7"/>
  <c r="U6231" i="7"/>
  <c r="Q6231" i="7"/>
  <c r="V6231" i="7"/>
  <c r="V5847" i="7"/>
  <c r="Q5847" i="7"/>
  <c r="U5847" i="7"/>
  <c r="R5847" i="7"/>
  <c r="Q5655" i="7"/>
  <c r="R5655" i="7"/>
  <c r="V5655" i="7"/>
  <c r="U5463" i="7"/>
  <c r="Q5463" i="7"/>
  <c r="V5463" i="7"/>
  <c r="V5271" i="7"/>
  <c r="Q5271" i="7"/>
  <c r="U5271" i="7"/>
  <c r="Q5079" i="7"/>
  <c r="V5079" i="7"/>
  <c r="U5079" i="7"/>
  <c r="R5079" i="7"/>
  <c r="U4887" i="7"/>
  <c r="Q4887" i="7"/>
  <c r="V4887" i="7"/>
  <c r="R4887" i="7"/>
  <c r="Q4631" i="7"/>
  <c r="V4631" i="7"/>
  <c r="U4631" i="7"/>
  <c r="R4631" i="7"/>
  <c r="U4403" i="7"/>
  <c r="Q4403" i="7"/>
  <c r="V4403" i="7"/>
  <c r="Q3581" i="7"/>
  <c r="V3581" i="7"/>
  <c r="R3581" i="7"/>
  <c r="U3867" i="7"/>
  <c r="V3867" i="7"/>
  <c r="Q3867" i="7"/>
  <c r="U3675" i="7"/>
  <c r="V3675" i="7"/>
  <c r="Q3675" i="7"/>
  <c r="U3291" i="7"/>
  <c r="Q3291" i="7"/>
  <c r="U3099" i="7"/>
  <c r="V3099" i="7"/>
  <c r="Q3099" i="7"/>
  <c r="U2907" i="7"/>
  <c r="V2907" i="7"/>
  <c r="Q2907" i="7"/>
  <c r="V2523" i="7"/>
  <c r="Q2523" i="7"/>
  <c r="V2331" i="7"/>
  <c r="U2331" i="7"/>
  <c r="Q2331" i="7"/>
  <c r="V2139" i="7"/>
  <c r="U2139" i="7"/>
  <c r="Q2139" i="7"/>
  <c r="V1755" i="7"/>
  <c r="Q1755" i="7"/>
  <c r="V1563" i="7"/>
  <c r="U1563" i="7"/>
  <c r="Q1563" i="7"/>
  <c r="S1563" i="7" s="1"/>
  <c r="V1371" i="7"/>
  <c r="U1371" i="7"/>
  <c r="Q1371" i="7"/>
  <c r="U987" i="7"/>
  <c r="Q987" i="7"/>
  <c r="U795" i="7"/>
  <c r="Q795" i="7"/>
  <c r="U603" i="7"/>
  <c r="Q603" i="7"/>
  <c r="S603" i="7" s="1"/>
  <c r="V219" i="7"/>
  <c r="U219" i="7"/>
  <c r="Q219" i="7"/>
  <c r="U4032" i="7"/>
  <c r="Q4032" i="7"/>
  <c r="U3840" i="7"/>
  <c r="Q3840" i="7"/>
  <c r="U3648" i="7"/>
  <c r="Q3648" i="7"/>
  <c r="U3456" i="7"/>
  <c r="V3456" i="7"/>
  <c r="Q3456" i="7"/>
  <c r="V2028" i="7"/>
  <c r="U2028" i="7"/>
  <c r="Q2028" i="7"/>
  <c r="S2028" i="7" s="1"/>
  <c r="R2028" i="7"/>
  <c r="V1260" i="7"/>
  <c r="U1260" i="7"/>
  <c r="Q1260" i="7"/>
  <c r="V748" i="7"/>
  <c r="Q748" i="7"/>
  <c r="R748" i="7"/>
  <c r="V3497" i="7"/>
  <c r="R3497" i="7"/>
  <c r="R1193" i="7"/>
  <c r="U1193" i="7"/>
  <c r="U425" i="7"/>
  <c r="V425" i="7"/>
  <c r="R425" i="7"/>
  <c r="U3838" i="7"/>
  <c r="Q3838" i="7"/>
  <c r="U7198" i="7"/>
  <c r="V7198" i="7"/>
  <c r="Q7198" i="7"/>
  <c r="R7198" i="7"/>
  <c r="U6622" i="7"/>
  <c r="Q6622" i="7"/>
  <c r="V6622" i="7"/>
  <c r="R6622" i="7"/>
  <c r="U6430" i="7"/>
  <c r="V6430" i="7"/>
  <c r="Q6430" i="7"/>
  <c r="R6430" i="7"/>
  <c r="U6046" i="7"/>
  <c r="V6046" i="7"/>
  <c r="R6046" i="7"/>
  <c r="U5854" i="7"/>
  <c r="V5854" i="7"/>
  <c r="R5854" i="7"/>
  <c r="U5662" i="7"/>
  <c r="R5662" i="7"/>
  <c r="U5278" i="7"/>
  <c r="V5278" i="7"/>
  <c r="R5278" i="7"/>
  <c r="U5086" i="7"/>
  <c r="V5086" i="7"/>
  <c r="R5086" i="7"/>
  <c r="U4894" i="7"/>
  <c r="R4894" i="7"/>
  <c r="S4894" i="7" s="1"/>
  <c r="V4894" i="7"/>
  <c r="V4497" i="7"/>
  <c r="U4497" i="7"/>
  <c r="R4497" i="7"/>
  <c r="V4241" i="7"/>
  <c r="U4241" i="7"/>
  <c r="R4241" i="7"/>
  <c r="V3865" i="7"/>
  <c r="R3865" i="7"/>
  <c r="S3865" i="7" s="1"/>
  <c r="U9394" i="7"/>
  <c r="V9394" i="7"/>
  <c r="R9394" i="7"/>
  <c r="U9947" i="7"/>
  <c r="V9947" i="7"/>
  <c r="R9947" i="7"/>
  <c r="U9755" i="7"/>
  <c r="R9755" i="7"/>
  <c r="S9755" i="7" s="1"/>
  <c r="V9755" i="7"/>
  <c r="U9371" i="7"/>
  <c r="V9371" i="7"/>
  <c r="R9371" i="7"/>
  <c r="U9179" i="7"/>
  <c r="V9179" i="7"/>
  <c r="R9179" i="7"/>
  <c r="U8987" i="7"/>
  <c r="R8987" i="7"/>
  <c r="U8475" i="7"/>
  <c r="R8475" i="7"/>
  <c r="S8475" i="7" s="1"/>
  <c r="U8155" i="7"/>
  <c r="V8155" i="7"/>
  <c r="R8155" i="7"/>
  <c r="Q1726" i="7"/>
  <c r="S1726" i="7" s="1"/>
  <c r="Q4542" i="7"/>
  <c r="R2905" i="7"/>
  <c r="Q3497" i="7"/>
  <c r="Q2540" i="7"/>
  <c r="S2540" i="7" s="1"/>
  <c r="R2780" i="7"/>
  <c r="R3584" i="7"/>
  <c r="R3840" i="7"/>
  <c r="R535" i="7"/>
  <c r="R679" i="7"/>
  <c r="Q1047" i="7"/>
  <c r="Q1479" i="7"/>
  <c r="S1479" i="7" s="1"/>
  <c r="R1703" i="7"/>
  <c r="R3968" i="7"/>
  <c r="R219" i="7"/>
  <c r="R731" i="7"/>
  <c r="R987" i="7"/>
  <c r="R1499" i="7"/>
  <c r="R1755" i="7"/>
  <c r="R2267" i="7"/>
  <c r="R2523" i="7"/>
  <c r="R3291" i="7"/>
  <c r="R3547" i="7"/>
  <c r="R4627" i="7"/>
  <c r="Q5571" i="7"/>
  <c r="R5827" i="7"/>
  <c r="R7443" i="7"/>
  <c r="Q7699" i="7"/>
  <c r="R8467" i="7"/>
  <c r="Q8899" i="7"/>
  <c r="R3833" i="7"/>
  <c r="Q5574" i="7"/>
  <c r="Q8603" i="7"/>
  <c r="S8603" i="7" s="1"/>
  <c r="Q9115" i="7"/>
  <c r="Q9371" i="7"/>
  <c r="Q9883" i="7"/>
  <c r="Q9394" i="7"/>
  <c r="S9394" i="7" s="1"/>
  <c r="Q4156" i="7"/>
  <c r="S4156" i="7" s="1"/>
  <c r="Q4497" i="7"/>
  <c r="Q4766" i="7"/>
  <c r="Q5278" i="7"/>
  <c r="Q5534" i="7"/>
  <c r="S5534" i="7" s="1"/>
  <c r="Q6046" i="7"/>
  <c r="Q6302" i="7"/>
  <c r="R4695" i="7"/>
  <c r="R5207" i="7"/>
  <c r="R6231" i="7"/>
  <c r="R6743" i="7"/>
  <c r="R7767" i="7"/>
  <c r="R8279" i="7"/>
  <c r="R9303" i="7"/>
  <c r="R9815" i="7"/>
  <c r="R4407" i="7"/>
  <c r="R4045" i="7"/>
  <c r="Q6413" i="7"/>
  <c r="R6925" i="7"/>
  <c r="R8013" i="7"/>
  <c r="R8333" i="7"/>
  <c r="Q8142" i="7"/>
  <c r="R8270" i="7"/>
  <c r="R8782" i="7"/>
  <c r="Q9102" i="7"/>
  <c r="R9406" i="7"/>
  <c r="R4085" i="7"/>
  <c r="R4256" i="7"/>
  <c r="Q5993" i="7"/>
  <c r="S5993" i="7" s="1"/>
  <c r="R6313" i="7"/>
  <c r="R7913" i="7"/>
  <c r="R8233" i="7"/>
  <c r="R8425" i="7"/>
  <c r="Q5658" i="7"/>
  <c r="Q6170" i="7"/>
  <c r="S6170" i="7" s="1"/>
  <c r="R7930" i="7"/>
  <c r="Q8378" i="7"/>
  <c r="S8378" i="7" s="1"/>
  <c r="R8506" i="7"/>
  <c r="Q8890" i="7"/>
  <c r="R9358" i="7"/>
  <c r="R4485" i="7"/>
  <c r="R5397" i="7"/>
  <c r="R5845" i="7"/>
  <c r="R6549" i="7"/>
  <c r="Q6997" i="7"/>
  <c r="R7125" i="7"/>
  <c r="Q7509" i="7"/>
  <c r="S7509" i="7" s="1"/>
  <c r="R7765" i="7"/>
  <c r="Q8085" i="7"/>
  <c r="Q8909" i="7"/>
  <c r="Q9357" i="7"/>
  <c r="S9357" i="7" s="1"/>
  <c r="Q9677" i="7"/>
  <c r="R6508" i="7"/>
  <c r="Q6572" i="7"/>
  <c r="R6700" i="7"/>
  <c r="R6764" i="7"/>
  <c r="Q6828" i="7"/>
  <c r="Q9004" i="7"/>
  <c r="R9068" i="7"/>
  <c r="Q9132" i="7"/>
  <c r="Q9772" i="7"/>
  <c r="Q9896" i="7"/>
  <c r="R8937" i="7"/>
  <c r="Q9001" i="7"/>
  <c r="R9321" i="7"/>
  <c r="Q25" i="7"/>
  <c r="Q4297" i="7"/>
  <c r="R4808" i="7"/>
  <c r="R5512" i="7"/>
  <c r="R6664" i="7"/>
  <c r="Q6728" i="7"/>
  <c r="R6984" i="7"/>
  <c r="Q7624" i="7"/>
  <c r="R7688" i="7"/>
  <c r="Q7752" i="7"/>
  <c r="Q8392" i="7"/>
  <c r="R8648" i="7"/>
  <c r="Q8712" i="7"/>
  <c r="S8712" i="7" s="1"/>
  <c r="R9416" i="7"/>
  <c r="Q9480" i="7"/>
  <c r="R9982" i="7"/>
  <c r="R8341" i="7"/>
  <c r="R8789" i="7"/>
  <c r="Q9109" i="7"/>
  <c r="S9109" i="7" s="1"/>
  <c r="R9365" i="7"/>
  <c r="R4660" i="7"/>
  <c r="R5236" i="7"/>
  <c r="R5684" i="7"/>
  <c r="Q6004" i="7"/>
  <c r="R6260" i="7"/>
  <c r="Q7668" i="7"/>
  <c r="Q8372" i="7"/>
  <c r="V4350" i="7"/>
  <c r="V1193" i="7"/>
  <c r="V3648" i="7"/>
  <c r="V3840" i="7"/>
  <c r="V2540" i="7"/>
  <c r="V2780" i="7"/>
  <c r="U3308" i="7"/>
  <c r="V731" i="7"/>
  <c r="V987" i="7"/>
  <c r="U1755" i="7"/>
  <c r="U2267" i="7"/>
  <c r="V3291" i="7"/>
  <c r="V4232" i="7"/>
  <c r="U3948" i="7"/>
  <c r="V4028" i="7"/>
  <c r="V375" i="7"/>
  <c r="U2759" i="7"/>
  <c r="V8475" i="7"/>
  <c r="V9499" i="7"/>
  <c r="U3865" i="7"/>
  <c r="V5150" i="7"/>
  <c r="U4823" i="7"/>
  <c r="V5015" i="7"/>
  <c r="U6743" i="7"/>
  <c r="V7703" i="7"/>
  <c r="U7" i="7"/>
  <c r="V3821" i="7"/>
  <c r="U6605" i="7"/>
  <c r="V7437" i="7"/>
  <c r="U7501" i="7"/>
  <c r="V6878" i="7"/>
  <c r="V7070" i="7"/>
  <c r="V8334" i="7"/>
  <c r="U6441" i="7"/>
  <c r="V6505" i="7"/>
  <c r="U6953" i="7"/>
  <c r="V7017" i="7"/>
  <c r="U7209" i="7"/>
  <c r="U7529" i="7"/>
  <c r="U7913" i="7"/>
  <c r="V7977" i="7"/>
  <c r="U6618" i="7"/>
  <c r="V6874" i="7"/>
  <c r="V9146" i="7"/>
  <c r="U9214" i="7"/>
  <c r="V4059" i="7"/>
  <c r="U4144" i="7"/>
  <c r="V6293" i="7"/>
  <c r="V6613" i="7"/>
  <c r="U9933" i="7"/>
  <c r="U5484" i="7"/>
  <c r="U5548" i="7"/>
  <c r="V5676" i="7"/>
  <c r="U167" i="7"/>
  <c r="R167" i="7"/>
  <c r="U1191" i="7"/>
  <c r="R1191" i="7"/>
  <c r="U5283" i="7"/>
  <c r="R5283" i="7"/>
  <c r="U9379" i="7"/>
  <c r="R9379" i="7"/>
  <c r="U7078" i="7"/>
  <c r="R7078" i="7"/>
  <c r="V7538" i="7"/>
  <c r="U7538" i="7"/>
  <c r="V7794" i="7"/>
  <c r="U7794" i="7"/>
  <c r="V8050" i="7"/>
  <c r="U8050" i="7"/>
  <c r="V8306" i="7"/>
  <c r="U8306" i="7"/>
  <c r="V8562" i="7"/>
  <c r="U8562" i="7"/>
  <c r="V8818" i="7"/>
  <c r="R8818" i="7"/>
  <c r="U8818" i="7"/>
  <c r="Q8818" i="7"/>
  <c r="V9490" i="7"/>
  <c r="U9490" i="7"/>
  <c r="Q9490" i="7"/>
  <c r="U3797" i="7"/>
  <c r="Q3797" i="7"/>
  <c r="V3797" i="7"/>
  <c r="R3797" i="7"/>
  <c r="U4621" i="7"/>
  <c r="Q4621" i="7"/>
  <c r="V4621" i="7"/>
  <c r="R4621" i="7"/>
  <c r="V5005" i="7"/>
  <c r="U5005" i="7"/>
  <c r="V5517" i="7"/>
  <c r="U5517" i="7"/>
  <c r="R5517" i="7"/>
  <c r="U5773" i="7"/>
  <c r="V5773" i="7"/>
  <c r="V6285" i="7"/>
  <c r="U6285" i="7"/>
  <c r="R6285" i="7"/>
  <c r="V6541" i="7"/>
  <c r="U6541" i="7"/>
  <c r="R6541" i="7"/>
  <c r="U6797" i="7"/>
  <c r="V6797" i="7"/>
  <c r="R6797" i="7"/>
  <c r="Q7309" i="7"/>
  <c r="V7309" i="7"/>
  <c r="U7309" i="7"/>
  <c r="R7309" i="7"/>
  <c r="V7565" i="7"/>
  <c r="R7565" i="7"/>
  <c r="U7821" i="7"/>
  <c r="V7821" i="7"/>
  <c r="R7821" i="7"/>
  <c r="V8653" i="7"/>
  <c r="U8653" i="7"/>
  <c r="Q8653" i="7"/>
  <c r="U9229" i="7"/>
  <c r="Q9229" i="7"/>
  <c r="V9229" i="7"/>
  <c r="R9229" i="7"/>
  <c r="U5100" i="7"/>
  <c r="V5100" i="7"/>
  <c r="Q5100" i="7"/>
  <c r="R5100" i="7"/>
  <c r="V5356" i="7"/>
  <c r="R5356" i="7"/>
  <c r="U5612" i="7"/>
  <c r="R5612" i="7"/>
  <c r="V5868" i="7"/>
  <c r="U5868" i="7"/>
  <c r="R5868" i="7"/>
  <c r="Q5868" i="7"/>
  <c r="U6380" i="7"/>
  <c r="V6380" i="7"/>
  <c r="Q6380" i="7"/>
  <c r="R6380" i="7"/>
  <c r="U6636" i="7"/>
  <c r="R6636" i="7"/>
  <c r="Q6636" i="7"/>
  <c r="V6892" i="7"/>
  <c r="R6892" i="7"/>
  <c r="U6892" i="7"/>
  <c r="Q6892" i="7"/>
  <c r="U7404" i="7"/>
  <c r="V7404" i="7"/>
  <c r="Q7404" i="7"/>
  <c r="R7404" i="7"/>
  <c r="U7660" i="7"/>
  <c r="R7660" i="7"/>
  <c r="V7660" i="7"/>
  <c r="Q7660" i="7"/>
  <c r="R7916" i="7"/>
  <c r="V7916" i="7"/>
  <c r="U7916" i="7"/>
  <c r="Q7916" i="7"/>
  <c r="U8428" i="7"/>
  <c r="V8428" i="7"/>
  <c r="Q8428" i="7"/>
  <c r="R8428" i="7"/>
  <c r="U8684" i="7"/>
  <c r="R8684" i="7"/>
  <c r="V8684" i="7"/>
  <c r="Q8684" i="7"/>
  <c r="U8940" i="7"/>
  <c r="R8940" i="7"/>
  <c r="V8940" i="7"/>
  <c r="Q8940" i="7"/>
  <c r="V9196" i="7"/>
  <c r="U9196" i="7"/>
  <c r="R9196" i="7"/>
  <c r="U9452" i="7"/>
  <c r="V9452" i="7"/>
  <c r="Q9452" i="7"/>
  <c r="R9452" i="7"/>
  <c r="V9708" i="7"/>
  <c r="U9708" i="7"/>
  <c r="R9708" i="7"/>
  <c r="Q9708" i="7"/>
  <c r="V2839" i="7"/>
  <c r="U2839" i="7"/>
  <c r="Q2839" i="7"/>
  <c r="R2839" i="7"/>
  <c r="V5907" i="7"/>
  <c r="U5907" i="7"/>
  <c r="Q5907" i="7"/>
  <c r="V8211" i="7"/>
  <c r="U8211" i="7"/>
  <c r="Q8211" i="7"/>
  <c r="S8211" i="7" s="1"/>
  <c r="R8211" i="7"/>
  <c r="U5910" i="7"/>
  <c r="R5910" i="7"/>
  <c r="V5910" i="7"/>
  <c r="Q5910" i="7"/>
  <c r="U6934" i="7"/>
  <c r="Q6934" i="7"/>
  <c r="V6934" i="7"/>
  <c r="R6934" i="7"/>
  <c r="U7950" i="7"/>
  <c r="V7950" i="7"/>
  <c r="R7950" i="7"/>
  <c r="V8206" i="7"/>
  <c r="U8206" i="7"/>
  <c r="Q8206" i="7"/>
  <c r="R8206" i="7"/>
  <c r="U8462" i="7"/>
  <c r="R8462" i="7"/>
  <c r="V8462" i="7"/>
  <c r="Q8462" i="7"/>
  <c r="U8718" i="7"/>
  <c r="Q8718" i="7"/>
  <c r="R8718" i="7"/>
  <c r="V8974" i="7"/>
  <c r="U8974" i="7"/>
  <c r="R8974" i="7"/>
  <c r="Q8974" i="7"/>
  <c r="Q9254" i="7"/>
  <c r="V9254" i="7"/>
  <c r="R9254" i="7"/>
  <c r="V9858" i="7"/>
  <c r="Q9858" i="7"/>
  <c r="U9858" i="7"/>
  <c r="R9858" i="7"/>
  <c r="V5353" i="7"/>
  <c r="U5353" i="7"/>
  <c r="R5353" i="7"/>
  <c r="U5609" i="7"/>
  <c r="R5609" i="7"/>
  <c r="V5609" i="7"/>
  <c r="Q5609" i="7"/>
  <c r="U6121" i="7"/>
  <c r="Q6121" i="7"/>
  <c r="V6121" i="7"/>
  <c r="R6121" i="7"/>
  <c r="V8361" i="7"/>
  <c r="U8361" i="7"/>
  <c r="Q8361" i="7"/>
  <c r="S8361" i="7" s="1"/>
  <c r="R8361" i="7"/>
  <c r="U8873" i="7"/>
  <c r="V8873" i="7"/>
  <c r="R8873" i="7"/>
  <c r="Q8873" i="7"/>
  <c r="V9897" i="7"/>
  <c r="U9897" i="7"/>
  <c r="R9897" i="7"/>
  <c r="Q10000" i="7"/>
  <c r="U10000" i="7"/>
  <c r="V10000" i="7"/>
  <c r="R10000" i="7"/>
  <c r="V4680" i="7"/>
  <c r="Q4680" i="7"/>
  <c r="U4680" i="7"/>
  <c r="V5192" i="7"/>
  <c r="U5192" i="7"/>
  <c r="R5192" i="7"/>
  <c r="V5448" i="7"/>
  <c r="Q5448" i="7"/>
  <c r="U5448" i="7"/>
  <c r="R5448" i="7"/>
  <c r="U6024" i="7"/>
  <c r="R6024" i="7"/>
  <c r="V6024" i="7"/>
  <c r="V7560" i="7"/>
  <c r="U7560" i="7"/>
  <c r="Q7560" i="7"/>
  <c r="V7816" i="7"/>
  <c r="U7816" i="7"/>
  <c r="R7816" i="7"/>
  <c r="Q7816" i="7"/>
  <c r="Q8328" i="7"/>
  <c r="V8328" i="7"/>
  <c r="U8328" i="7"/>
  <c r="V8584" i="7"/>
  <c r="U8584" i="7"/>
  <c r="Q8584" i="7"/>
  <c r="V9352" i="7"/>
  <c r="U9352" i="7"/>
  <c r="R9352" i="7"/>
  <c r="S9352" i="7" s="1"/>
  <c r="U9608" i="7"/>
  <c r="Q9608" i="7"/>
  <c r="V9608" i="7"/>
  <c r="R9608" i="7"/>
  <c r="U9960" i="7"/>
  <c r="V9960" i="7"/>
  <c r="Q9960" i="7"/>
  <c r="S9960" i="7" s="1"/>
  <c r="R9960" i="7"/>
  <c r="U199" i="7"/>
  <c r="V199" i="7"/>
  <c r="Q199" i="7"/>
  <c r="S199" i="7" s="1"/>
  <c r="R199" i="7"/>
  <c r="U5315" i="7"/>
  <c r="Q5315" i="7"/>
  <c r="R5315" i="7"/>
  <c r="V6339" i="7"/>
  <c r="U6339" i="7"/>
  <c r="Q6339" i="7"/>
  <c r="V9411" i="7"/>
  <c r="U9411" i="7"/>
  <c r="Q9411" i="7"/>
  <c r="R9411" i="7"/>
  <c r="V5062" i="7"/>
  <c r="U5062" i="7"/>
  <c r="Q5062" i="7"/>
  <c r="V6086" i="7"/>
  <c r="U6086" i="7"/>
  <c r="Q6086" i="7"/>
  <c r="R6086" i="7"/>
  <c r="U7110" i="7"/>
  <c r="R7110" i="7"/>
  <c r="V7110" i="7"/>
  <c r="Q7110" i="7"/>
  <c r="U7802" i="7"/>
  <c r="V7802" i="7"/>
  <c r="Q7802" i="7"/>
  <c r="R7802" i="7"/>
  <c r="U8314" i="7"/>
  <c r="Q8314" i="7"/>
  <c r="V8570" i="7"/>
  <c r="Q8570" i="7"/>
  <c r="U8570" i="7"/>
  <c r="R8570" i="7"/>
  <c r="U9082" i="7"/>
  <c r="R9082" i="7"/>
  <c r="V9082" i="7"/>
  <c r="U9510" i="7"/>
  <c r="V9510" i="7"/>
  <c r="Q9510" i="7"/>
  <c r="R9510" i="7"/>
  <c r="U4315" i="7"/>
  <c r="V4315" i="7"/>
  <c r="Q4315" i="7"/>
  <c r="R4315" i="7"/>
  <c r="V5717" i="7"/>
  <c r="U5717" i="7"/>
  <c r="Q5717" i="7"/>
  <c r="R5717" i="7"/>
  <c r="U5909" i="7"/>
  <c r="V5909" i="7"/>
  <c r="Q5909" i="7"/>
  <c r="R5909" i="7"/>
  <c r="V6101" i="7"/>
  <c r="R6101" i="7"/>
  <c r="U6101" i="7"/>
  <c r="Q6101" i="7"/>
  <c r="V6485" i="7"/>
  <c r="R6485" i="7"/>
  <c r="U6485" i="7"/>
  <c r="Q6485" i="7"/>
  <c r="U6869" i="7"/>
  <c r="V6869" i="7"/>
  <c r="Q6869" i="7"/>
  <c r="R6869" i="7"/>
  <c r="V7061" i="7"/>
  <c r="R7061" i="7"/>
  <c r="U7061" i="7"/>
  <c r="Q7061" i="7"/>
  <c r="U7253" i="7"/>
  <c r="Q7253" i="7"/>
  <c r="R7253" i="7"/>
  <c r="U8277" i="7"/>
  <c r="Q8277" i="7"/>
  <c r="V8277" i="7"/>
  <c r="R8277" i="7"/>
  <c r="V8469" i="7"/>
  <c r="U8469" i="7"/>
  <c r="Q8469" i="7"/>
  <c r="R8469" i="7"/>
  <c r="Q8853" i="7"/>
  <c r="U8853" i="7"/>
  <c r="V8853" i="7"/>
  <c r="R8853" i="7"/>
  <c r="U9045" i="7"/>
  <c r="R9045" i="7"/>
  <c r="V9045" i="7"/>
  <c r="Q9045" i="7"/>
  <c r="Q5" i="7"/>
  <c r="S5" i="7" s="1"/>
  <c r="T5" i="7" s="1"/>
  <c r="U5" i="7"/>
  <c r="V5" i="7"/>
  <c r="V9942" i="7"/>
  <c r="R9942" i="7"/>
  <c r="U9942" i="7"/>
  <c r="Q9942" i="7"/>
  <c r="V4356" i="7"/>
  <c r="U4356" i="7"/>
  <c r="R4356" i="7"/>
  <c r="U4596" i="7"/>
  <c r="R4596" i="7"/>
  <c r="V4596" i="7"/>
  <c r="Q4596" i="7"/>
  <c r="U5172" i="7"/>
  <c r="Q5172" i="7"/>
  <c r="V5172" i="7"/>
  <c r="R5172" i="7"/>
  <c r="V5364" i="7"/>
  <c r="U5364" i="7"/>
  <c r="Q5364" i="7"/>
  <c r="R5364" i="7"/>
  <c r="U5748" i="7"/>
  <c r="Q5748" i="7"/>
  <c r="V5748" i="7"/>
  <c r="R5748" i="7"/>
  <c r="V5940" i="7"/>
  <c r="R5940" i="7"/>
  <c r="U5940" i="7"/>
  <c r="Q5940" i="7"/>
  <c r="U6708" i="7"/>
  <c r="V6708" i="7"/>
  <c r="Q6708" i="7"/>
  <c r="U6900" i="7"/>
  <c r="V6900" i="7"/>
  <c r="Q6900" i="7"/>
  <c r="R6900" i="7"/>
  <c r="U7732" i="7"/>
  <c r="V7732" i="7"/>
  <c r="Q7732" i="7"/>
  <c r="V8116" i="7"/>
  <c r="R8116" i="7"/>
  <c r="U8116" i="7"/>
  <c r="Q8116" i="7"/>
  <c r="V8308" i="7"/>
  <c r="U8308" i="7"/>
  <c r="Q8308" i="7"/>
  <c r="R8308" i="7"/>
  <c r="V8500" i="7"/>
  <c r="U8500" i="7"/>
  <c r="R8500" i="7"/>
  <c r="V8820" i="7"/>
  <c r="U8820" i="7"/>
  <c r="Q8820" i="7"/>
  <c r="S8820" i="7" s="1"/>
  <c r="R8820" i="7"/>
  <c r="V9012" i="7"/>
  <c r="U9012" i="7"/>
  <c r="Q9012" i="7"/>
  <c r="S9012" i="7" s="1"/>
  <c r="R9012" i="7"/>
  <c r="U9204" i="7"/>
  <c r="V9204" i="7"/>
  <c r="Q9204" i="7"/>
  <c r="S9204" i="7" s="1"/>
  <c r="R9204" i="7"/>
  <c r="V9396" i="7"/>
  <c r="U9396" i="7"/>
  <c r="Q9396" i="7"/>
  <c r="S9396" i="7" s="1"/>
  <c r="R9396" i="7"/>
  <c r="U9588" i="7"/>
  <c r="V9588" i="7"/>
  <c r="R9588" i="7"/>
  <c r="Q9588" i="7"/>
  <c r="U7322" i="7"/>
  <c r="Q7322" i="7"/>
  <c r="V7322" i="7"/>
  <c r="U6490" i="7"/>
  <c r="R6490" i="7"/>
  <c r="V6490" i="7"/>
  <c r="Q6490" i="7"/>
  <c r="R6234" i="7"/>
  <c r="V6234" i="7"/>
  <c r="U6234" i="7"/>
  <c r="Q6234" i="7"/>
  <c r="S6234" i="7" s="1"/>
  <c r="V5914" i="7"/>
  <c r="R5914" i="7"/>
  <c r="S5914" i="7" s="1"/>
  <c r="V5722" i="7"/>
  <c r="R5722" i="7"/>
  <c r="U5722" i="7"/>
  <c r="Q5722" i="7"/>
  <c r="U5146" i="7"/>
  <c r="Q5146" i="7"/>
  <c r="S5146" i="7" s="1"/>
  <c r="R5146" i="7"/>
  <c r="V4570" i="7"/>
  <c r="Q4570" i="7"/>
  <c r="U4570" i="7"/>
  <c r="R4570" i="7"/>
  <c r="U4236" i="7"/>
  <c r="Q4236" i="7"/>
  <c r="V4236" i="7"/>
  <c r="R4236" i="7"/>
  <c r="V3849" i="7"/>
  <c r="Q3849" i="7"/>
  <c r="U3849" i="7"/>
  <c r="R3849" i="7"/>
  <c r="V9943" i="7"/>
  <c r="Q9943" i="7"/>
  <c r="U9943" i="7"/>
  <c r="R9943" i="7"/>
  <c r="U9559" i="7"/>
  <c r="Q9559" i="7"/>
  <c r="V9559" i="7"/>
  <c r="V9367" i="7"/>
  <c r="Q9367" i="7"/>
  <c r="U9367" i="7"/>
  <c r="Q9175" i="7"/>
  <c r="V9175" i="7"/>
  <c r="U9175" i="7"/>
  <c r="R9175" i="7"/>
  <c r="U8983" i="7"/>
  <c r="Q8983" i="7"/>
  <c r="V8983" i="7"/>
  <c r="R8983" i="7"/>
  <c r="V8407" i="7"/>
  <c r="Q8407" i="7"/>
  <c r="U8407" i="7"/>
  <c r="R8407" i="7"/>
  <c r="V8023" i="7"/>
  <c r="Q8023" i="7"/>
  <c r="U8023" i="7"/>
  <c r="U7831" i="7"/>
  <c r="Q7831" i="7"/>
  <c r="U7639" i="7"/>
  <c r="Q7639" i="7"/>
  <c r="V7639" i="7"/>
  <c r="R7639" i="7"/>
  <c r="V6871" i="7"/>
  <c r="Q6871" i="7"/>
  <c r="U6871" i="7"/>
  <c r="R6871" i="7"/>
  <c r="Q6679" i="7"/>
  <c r="V6679" i="7"/>
  <c r="U6679" i="7"/>
  <c r="R6679" i="7"/>
  <c r="V6295" i="7"/>
  <c r="Q6295" i="7"/>
  <c r="U6295" i="7"/>
  <c r="U5911" i="7"/>
  <c r="Q5911" i="7"/>
  <c r="R5911" i="7"/>
  <c r="V5335" i="7"/>
  <c r="Q5335" i="7"/>
  <c r="U5335" i="7"/>
  <c r="R5335" i="7"/>
  <c r="V5143" i="7"/>
  <c r="Q5143" i="7"/>
  <c r="U5143" i="7"/>
  <c r="R5143" i="7"/>
  <c r="V4951" i="7"/>
  <c r="Q4951" i="7"/>
  <c r="U4759" i="7"/>
  <c r="Q4759" i="7"/>
  <c r="V4759" i="7"/>
  <c r="V4317" i="7"/>
  <c r="Q4317" i="7"/>
  <c r="U4317" i="7"/>
  <c r="R4317" i="7"/>
  <c r="U3611" i="7"/>
  <c r="V3611" i="7"/>
  <c r="Q3611" i="7"/>
  <c r="U3419" i="7"/>
  <c r="V3419" i="7"/>
  <c r="Q3419" i="7"/>
  <c r="S3419" i="7" s="1"/>
  <c r="T3419" i="7" s="1"/>
  <c r="V2587" i="7"/>
  <c r="U2587" i="7"/>
  <c r="Q2587" i="7"/>
  <c r="S2587" i="7" s="1"/>
  <c r="V2395" i="7"/>
  <c r="U2395" i="7"/>
  <c r="Q2395" i="7"/>
  <c r="V1819" i="7"/>
  <c r="U1819" i="7"/>
  <c r="Q1819" i="7"/>
  <c r="V1627" i="7"/>
  <c r="U1627" i="7"/>
  <c r="Q1627" i="7"/>
  <c r="U1051" i="7"/>
  <c r="Q1051" i="7"/>
  <c r="U859" i="7"/>
  <c r="Q859" i="7"/>
  <c r="U283" i="7"/>
  <c r="Q283" i="7"/>
  <c r="V91" i="7"/>
  <c r="U91" i="7"/>
  <c r="Q91" i="7"/>
  <c r="U3904" i="7"/>
  <c r="V3904" i="7"/>
  <c r="Q3904" i="7"/>
  <c r="U3712" i="7"/>
  <c r="V3712" i="7"/>
  <c r="Q3712" i="7"/>
  <c r="S3712" i="7" s="1"/>
  <c r="T3712" i="7" s="1"/>
  <c r="Q2284" i="7"/>
  <c r="U2284" i="7"/>
  <c r="R2284" i="7"/>
  <c r="Q1516" i="7"/>
  <c r="S1516" i="7" s="1"/>
  <c r="R1516" i="7"/>
  <c r="U1705" i="7"/>
  <c r="Q1705" i="7"/>
  <c r="U169" i="7"/>
  <c r="V169" i="7"/>
  <c r="Q169" i="7"/>
  <c r="R169" i="7"/>
  <c r="U2814" i="7"/>
  <c r="Q2814" i="7"/>
  <c r="R2814" i="7"/>
  <c r="U7134" i="7"/>
  <c r="Q7134" i="7"/>
  <c r="V7134" i="7"/>
  <c r="R7134" i="7"/>
  <c r="U6942" i="7"/>
  <c r="V6942" i="7"/>
  <c r="Q6942" i="7"/>
  <c r="R6942" i="7"/>
  <c r="U6558" i="7"/>
  <c r="Q6558" i="7"/>
  <c r="V6558" i="7"/>
  <c r="U6366" i="7"/>
  <c r="V6366" i="7"/>
  <c r="R6366" i="7"/>
  <c r="U6174" i="7"/>
  <c r="V6174" i="7"/>
  <c r="R6174" i="7"/>
  <c r="S6174" i="7" s="1"/>
  <c r="U5598" i="7"/>
  <c r="V5598" i="7"/>
  <c r="R5598" i="7"/>
  <c r="U5406" i="7"/>
  <c r="R5406" i="7"/>
  <c r="S5406" i="7" s="1"/>
  <c r="V5406" i="7"/>
  <c r="U4830" i="7"/>
  <c r="V4830" i="7"/>
  <c r="R4830" i="7"/>
  <c r="U4638" i="7"/>
  <c r="R4638" i="7"/>
  <c r="U9506" i="7"/>
  <c r="V9506" i="7"/>
  <c r="R9506" i="7"/>
  <c r="V11" i="7"/>
  <c r="R11" i="7"/>
  <c r="U9435" i="7"/>
  <c r="V9435" i="7"/>
  <c r="R9435" i="7"/>
  <c r="U9243" i="7"/>
  <c r="R9243" i="7"/>
  <c r="S9243" i="7" s="1"/>
  <c r="V9243" i="7"/>
  <c r="U8667" i="7"/>
  <c r="V8667" i="7"/>
  <c r="R8667" i="7"/>
  <c r="U8219" i="7"/>
  <c r="R8219" i="7"/>
  <c r="S8219" i="7" s="1"/>
  <c r="V8219" i="7"/>
  <c r="Q1790" i="7"/>
  <c r="Q425" i="7"/>
  <c r="R1049" i="7"/>
  <c r="Q1193" i="7"/>
  <c r="R2985" i="7"/>
  <c r="Q3097" i="7"/>
  <c r="Q1308" i="7"/>
  <c r="R3612" i="7"/>
  <c r="R3648" i="7"/>
  <c r="R3904" i="7"/>
  <c r="R375" i="7"/>
  <c r="R1735" i="7"/>
  <c r="Q2071" i="7"/>
  <c r="S2071" i="7" s="1"/>
  <c r="Q3015" i="7"/>
  <c r="Q3607" i="7"/>
  <c r="S3607" i="7" s="1"/>
  <c r="R4032" i="7"/>
  <c r="R283" i="7"/>
  <c r="R539" i="7"/>
  <c r="R795" i="7"/>
  <c r="R1051" i="7"/>
  <c r="R1307" i="7"/>
  <c r="R1563" i="7"/>
  <c r="R1819" i="7"/>
  <c r="R2075" i="7"/>
  <c r="R2331" i="7"/>
  <c r="R2587" i="7"/>
  <c r="R2843" i="7"/>
  <c r="R3099" i="7"/>
  <c r="R3355" i="7"/>
  <c r="R3611" i="7"/>
  <c r="R3867" i="7"/>
  <c r="Q4627" i="7"/>
  <c r="S4627" i="7" s="1"/>
  <c r="Q4803" i="7"/>
  <c r="Q5059" i="7"/>
  <c r="Q5651" i="7"/>
  <c r="R5907" i="7"/>
  <c r="Q6083" i="7"/>
  <c r="R6339" i="7"/>
  <c r="Q8979" i="7"/>
  <c r="Q4806" i="7"/>
  <c r="R5062" i="7"/>
  <c r="Q5318" i="7"/>
  <c r="S5318" i="7" s="1"/>
  <c r="Q8155" i="7"/>
  <c r="Q8411" i="7"/>
  <c r="S8411" i="7" s="1"/>
  <c r="Q8667" i="7"/>
  <c r="S8667" i="7" s="1"/>
  <c r="Q8923" i="7"/>
  <c r="Q9179" i="7"/>
  <c r="Q9435" i="7"/>
  <c r="Q9691" i="7"/>
  <c r="Q9947" i="7"/>
  <c r="Q9506" i="7"/>
  <c r="Q3609" i="7"/>
  <c r="Q4241" i="7"/>
  <c r="Q4574" i="7"/>
  <c r="Q4830" i="7"/>
  <c r="Q5086" i="7"/>
  <c r="Q5342" i="7"/>
  <c r="S5342" i="7" s="1"/>
  <c r="Q5598" i="7"/>
  <c r="Q5854" i="7"/>
  <c r="S5854" i="7" s="1"/>
  <c r="Q6110" i="7"/>
  <c r="Q6366" i="7"/>
  <c r="S6366" i="7" s="1"/>
  <c r="R4759" i="7"/>
  <c r="R5271" i="7"/>
  <c r="R5783" i="7"/>
  <c r="R6295" i="7"/>
  <c r="R6807" i="7"/>
  <c r="R7319" i="7"/>
  <c r="R7831" i="7"/>
  <c r="R8343" i="7"/>
  <c r="R8855" i="7"/>
  <c r="R9367" i="7"/>
  <c r="R9879" i="7"/>
  <c r="R9842" i="7"/>
  <c r="R4492" i="7"/>
  <c r="R5018" i="7"/>
  <c r="Q6342" i="7"/>
  <c r="R9490" i="7"/>
  <c r="R4877" i="7"/>
  <c r="R5005" i="7"/>
  <c r="R5709" i="7"/>
  <c r="R5773" i="7"/>
  <c r="Q7501" i="7"/>
  <c r="R6494" i="7"/>
  <c r="Q7950" i="7"/>
  <c r="R8078" i="7"/>
  <c r="R4713" i="7"/>
  <c r="R5289" i="7"/>
  <c r="Q5353" i="7"/>
  <c r="Q6953" i="7"/>
  <c r="S6953" i="7" s="1"/>
  <c r="R7081" i="7"/>
  <c r="R7657" i="7"/>
  <c r="S7657" i="7" s="1"/>
  <c r="Q5850" i="7"/>
  <c r="Q6362" i="7"/>
  <c r="Q6874" i="7"/>
  <c r="R7194" i="7"/>
  <c r="Q7930" i="7"/>
  <c r="R8314" i="7"/>
  <c r="Q9082" i="7"/>
  <c r="R9214" i="7"/>
  <c r="Q4485" i="7"/>
  <c r="R4885" i="7"/>
  <c r="Q5653" i="7"/>
  <c r="S5653" i="7" s="1"/>
  <c r="R5781" i="7"/>
  <c r="Q6549" i="7"/>
  <c r="R6933" i="7"/>
  <c r="R8717" i="7"/>
  <c r="R9613" i="7"/>
  <c r="Q9805" i="7"/>
  <c r="Q5356" i="7"/>
  <c r="Q5932" i="7"/>
  <c r="R5996" i="7"/>
  <c r="Q6060" i="7"/>
  <c r="Q6700" i="7"/>
  <c r="Q6764" i="7"/>
  <c r="R7532" i="7"/>
  <c r="Q7596" i="7"/>
  <c r="Q7852" i="7"/>
  <c r="S7852" i="7" s="1"/>
  <c r="Q9196" i="7"/>
  <c r="R9916" i="7"/>
  <c r="S9916" i="7" s="1"/>
  <c r="Q8937" i="7"/>
  <c r="S8937" i="7" s="1"/>
  <c r="Q9897" i="7"/>
  <c r="S9897" i="7" s="1"/>
  <c r="Q3777" i="7"/>
  <c r="R4033" i="7"/>
  <c r="Q4616" i="7"/>
  <c r="R4680" i="7"/>
  <c r="Q5064" i="7"/>
  <c r="R5128" i="7"/>
  <c r="Q5192" i="7"/>
  <c r="Q6024" i="7"/>
  <c r="S6024" i="7" s="1"/>
  <c r="R6152" i="7"/>
  <c r="Q6216" i="7"/>
  <c r="R6472" i="7"/>
  <c r="R7112" i="7"/>
  <c r="Q7176" i="7"/>
  <c r="S7176" i="7" s="1"/>
  <c r="R7240" i="7"/>
  <c r="Q7432" i="7"/>
  <c r="R7560" i="7"/>
  <c r="R8136" i="7"/>
  <c r="Q8200" i="7"/>
  <c r="R8328" i="7"/>
  <c r="R8584" i="7"/>
  <c r="Q9736" i="7"/>
  <c r="R9812" i="7"/>
  <c r="Q8533" i="7"/>
  <c r="S8533" i="7" s="1"/>
  <c r="Q8789" i="7"/>
  <c r="Q9557" i="7"/>
  <c r="Q4356" i="7"/>
  <c r="Q4660" i="7"/>
  <c r="Q5428" i="7"/>
  <c r="S5428" i="7" s="1"/>
  <c r="Q5684" i="7"/>
  <c r="Q6452" i="7"/>
  <c r="S6452" i="7" s="1"/>
  <c r="R6708" i="7"/>
  <c r="R7028" i="7"/>
  <c r="Q7476" i="7"/>
  <c r="R7732" i="7"/>
  <c r="R8052" i="7"/>
  <c r="R8180" i="7"/>
  <c r="S8180" i="7" s="1"/>
  <c r="Q8500" i="7"/>
  <c r="S8500" i="7" s="1"/>
  <c r="R8756" i="7"/>
  <c r="Q9716" i="7"/>
  <c r="V1726" i="7"/>
  <c r="V3838" i="7"/>
  <c r="V1705" i="7"/>
  <c r="V4032" i="7"/>
  <c r="V1516" i="7"/>
  <c r="U3436" i="7"/>
  <c r="V3692" i="7"/>
  <c r="V283" i="7"/>
  <c r="V539" i="7"/>
  <c r="V795" i="7"/>
  <c r="V1051" i="7"/>
  <c r="U2459" i="7"/>
  <c r="V2971" i="7"/>
  <c r="V1959" i="7"/>
  <c r="V2759" i="7"/>
  <c r="V3607" i="7"/>
  <c r="U4951" i="7"/>
  <c r="V9502" i="7"/>
  <c r="V3593" i="7"/>
  <c r="U4826" i="7"/>
  <c r="U5018" i="7"/>
  <c r="V8398" i="7"/>
  <c r="V8718" i="7"/>
  <c r="U9254" i="7"/>
  <c r="V9406" i="7"/>
  <c r="U5289" i="7"/>
  <c r="V5673" i="7"/>
  <c r="V6057" i="7"/>
  <c r="V3573" i="7"/>
  <c r="U4885" i="7"/>
  <c r="U5013" i="7"/>
  <c r="U6421" i="7"/>
  <c r="V7253" i="7"/>
  <c r="V8341" i="7"/>
  <c r="U9260" i="7"/>
  <c r="U7899" i="7"/>
  <c r="V7899" i="7"/>
  <c r="U7643" i="7"/>
  <c r="V7643" i="7"/>
  <c r="U7387" i="7"/>
  <c r="V7387" i="7"/>
  <c r="U7131" i="7"/>
  <c r="V7131" i="7"/>
  <c r="U6875" i="7"/>
  <c r="V6875" i="7"/>
  <c r="U6619" i="7"/>
  <c r="V6619" i="7"/>
  <c r="U6363" i="7"/>
  <c r="V6363" i="7"/>
  <c r="U6107" i="7"/>
  <c r="V6107" i="7"/>
  <c r="U5851" i="7"/>
  <c r="V5851" i="7"/>
  <c r="U5595" i="7"/>
  <c r="V5595" i="7"/>
  <c r="U5531" i="7"/>
  <c r="V5531" i="7"/>
  <c r="U5275" i="7"/>
  <c r="V5275" i="7"/>
  <c r="R130" i="7"/>
  <c r="R2009" i="7"/>
  <c r="Q1511" i="7"/>
  <c r="Q3047" i="7"/>
  <c r="Q3559" i="7"/>
  <c r="R4579" i="7"/>
  <c r="U7835" i="7"/>
  <c r="V7835" i="7"/>
  <c r="U7579" i="7"/>
  <c r="V7579" i="7"/>
  <c r="U7323" i="7"/>
  <c r="V7323" i="7"/>
  <c r="U7067" i="7"/>
  <c r="V7067" i="7"/>
  <c r="U6811" i="7"/>
  <c r="V6811" i="7"/>
  <c r="U6555" i="7"/>
  <c r="V6555" i="7"/>
  <c r="U6299" i="7"/>
  <c r="V6299" i="7"/>
  <c r="U6043" i="7"/>
  <c r="V6043" i="7"/>
  <c r="U5787" i="7"/>
  <c r="V5787" i="7"/>
  <c r="U5339" i="7"/>
  <c r="V5339" i="7"/>
  <c r="U5083" i="7"/>
  <c r="V5083" i="7"/>
  <c r="Q2009" i="7"/>
  <c r="R2279" i="7"/>
  <c r="S2279" i="7" s="1"/>
  <c r="R4248" i="7"/>
  <c r="Q4579" i="7"/>
  <c r="R5083" i="7"/>
  <c r="S5083" i="7" s="1"/>
  <c r="R5275" i="7"/>
  <c r="S5275" i="7" s="1"/>
  <c r="R5339" i="7"/>
  <c r="S5339" i="7" s="1"/>
  <c r="R5531" i="7"/>
  <c r="S5531" i="7" s="1"/>
  <c r="R5595" i="7"/>
  <c r="S5595" i="7" s="1"/>
  <c r="R5787" i="7"/>
  <c r="S5787" i="7" s="1"/>
  <c r="R5851" i="7"/>
  <c r="S5851" i="7" s="1"/>
  <c r="R6043" i="7"/>
  <c r="S6043" i="7" s="1"/>
  <c r="R6107" i="7"/>
  <c r="S6107" i="7" s="1"/>
  <c r="R6299" i="7"/>
  <c r="S6299" i="7" s="1"/>
  <c r="R6363" i="7"/>
  <c r="S6363" i="7" s="1"/>
  <c r="R6555" i="7"/>
  <c r="S6555" i="7" s="1"/>
  <c r="R6619" i="7"/>
  <c r="S6619" i="7" s="1"/>
  <c r="R6811" i="7"/>
  <c r="S6811" i="7" s="1"/>
  <c r="R6875" i="7"/>
  <c r="S6875" i="7" s="1"/>
  <c r="R7067" i="7"/>
  <c r="S7067" i="7" s="1"/>
  <c r="R7131" i="7"/>
  <c r="S7131" i="7" s="1"/>
  <c r="R7323" i="7"/>
  <c r="S7323" i="7" s="1"/>
  <c r="R7387" i="7"/>
  <c r="S7387" i="7" s="1"/>
  <c r="R7579" i="7"/>
  <c r="S7579" i="7" s="1"/>
  <c r="R7643" i="7"/>
  <c r="S7643" i="7" s="1"/>
  <c r="R7835" i="7"/>
  <c r="S7835" i="7" s="1"/>
  <c r="R7899" i="7"/>
  <c r="S7899" i="7" s="1"/>
  <c r="R202" i="7"/>
  <c r="Q202" i="7"/>
  <c r="Q34" i="7"/>
  <c r="V34" i="7"/>
  <c r="R3006" i="7"/>
  <c r="U3006" i="7"/>
  <c r="Q3006" i="7"/>
  <c r="V3545" i="7"/>
  <c r="U3545" i="7"/>
  <c r="U1895" i="7"/>
  <c r="R1895" i="7"/>
  <c r="V2919" i="7"/>
  <c r="R2919" i="7"/>
  <c r="V3943" i="7"/>
  <c r="R3943" i="7"/>
  <c r="V4963" i="7"/>
  <c r="R4963" i="7"/>
  <c r="U5987" i="7"/>
  <c r="R5987" i="7"/>
  <c r="V5987" i="7"/>
  <c r="U7011" i="7"/>
  <c r="V7011" i="7"/>
  <c r="R7011" i="7"/>
  <c r="U8035" i="7"/>
  <c r="V8035" i="7"/>
  <c r="R8035" i="7"/>
  <c r="U9059" i="7"/>
  <c r="V9059" i="7"/>
  <c r="R9059" i="7"/>
  <c r="U9298" i="7"/>
  <c r="R9298" i="7"/>
  <c r="V9298" i="7"/>
  <c r="U4423" i="7"/>
  <c r="V4423" i="7"/>
  <c r="R4423" i="7"/>
  <c r="U5478" i="7"/>
  <c r="V5478" i="7"/>
  <c r="U7394" i="7"/>
  <c r="V7394" i="7"/>
  <c r="U7650" i="7"/>
  <c r="V7650" i="7"/>
  <c r="U7906" i="7"/>
  <c r="V7906" i="7"/>
  <c r="U8418" i="7"/>
  <c r="V8418" i="7"/>
  <c r="U8674" i="7"/>
  <c r="V8674" i="7"/>
  <c r="V8866" i="7"/>
  <c r="R8866" i="7"/>
  <c r="V9122" i="7"/>
  <c r="R9122" i="7"/>
  <c r="V9602" i="7"/>
  <c r="R9602" i="7"/>
  <c r="U3989" i="7"/>
  <c r="R3989" i="7"/>
  <c r="V4368" i="7"/>
  <c r="R4368" i="7"/>
  <c r="U4669" i="7"/>
  <c r="R4669" i="7"/>
  <c r="V4925" i="7"/>
  <c r="R4925" i="7"/>
  <c r="U4925" i="7"/>
  <c r="V5181" i="7"/>
  <c r="R5181" i="7"/>
  <c r="U5181" i="7"/>
  <c r="V5437" i="7"/>
  <c r="U5437" i="7"/>
  <c r="R5437" i="7"/>
  <c r="V5693" i="7"/>
  <c r="U5693" i="7"/>
  <c r="R5693" i="7"/>
  <c r="V5949" i="7"/>
  <c r="R5949" i="7"/>
  <c r="U5949" i="7"/>
  <c r="V6205" i="7"/>
  <c r="R6205" i="7"/>
  <c r="U6205" i="7"/>
  <c r="V6461" i="7"/>
  <c r="U6461" i="7"/>
  <c r="R6461" i="7"/>
  <c r="V6717" i="7"/>
  <c r="R6717" i="7"/>
  <c r="U6717" i="7"/>
  <c r="V6973" i="7"/>
  <c r="U6973" i="7"/>
  <c r="R6973" i="7"/>
  <c r="V7229" i="7"/>
  <c r="R7229" i="7"/>
  <c r="U7229" i="7"/>
  <c r="V7485" i="7"/>
  <c r="U7485" i="7"/>
  <c r="R7485" i="7"/>
  <c r="V7741" i="7"/>
  <c r="R7741" i="7"/>
  <c r="V8061" i="7"/>
  <c r="R8061" i="7"/>
  <c r="V8604" i="7"/>
  <c r="U8604" i="7"/>
  <c r="V8860" i="7"/>
  <c r="U8860" i="7"/>
  <c r="V9116" i="7"/>
  <c r="U9116" i="7"/>
  <c r="V9372" i="7"/>
  <c r="U9372" i="7"/>
  <c r="V9628" i="7"/>
  <c r="U9628" i="7"/>
  <c r="U8" i="7"/>
  <c r="V8" i="7"/>
  <c r="U2908" i="7"/>
  <c r="V2908" i="7"/>
  <c r="R702" i="7"/>
  <c r="V702" i="7"/>
  <c r="V1495" i="7"/>
  <c r="U1495" i="7"/>
  <c r="V2519" i="7"/>
  <c r="U2519" i="7"/>
  <c r="U3543" i="7"/>
  <c r="V3543" i="7"/>
  <c r="V7614" i="7"/>
  <c r="U7614" i="7"/>
  <c r="V7870" i="7"/>
  <c r="U7870" i="7"/>
  <c r="R7870" i="7"/>
  <c r="V8126" i="7"/>
  <c r="R8126" i="7"/>
  <c r="U8126" i="7"/>
  <c r="V8382" i="7"/>
  <c r="U8382" i="7"/>
  <c r="V8638" i="7"/>
  <c r="U8638" i="7"/>
  <c r="V8894" i="7"/>
  <c r="U8894" i="7"/>
  <c r="R8894" i="7"/>
  <c r="V9150" i="7"/>
  <c r="U9150" i="7"/>
  <c r="R9150" i="7"/>
  <c r="U4405" i="7"/>
  <c r="V4405" i="7"/>
  <c r="R4405" i="7"/>
  <c r="U4697" i="7"/>
  <c r="V4697" i="7"/>
  <c r="R4697" i="7"/>
  <c r="U4953" i="7"/>
  <c r="V4953" i="7"/>
  <c r="U5209" i="7"/>
  <c r="V5209" i="7"/>
  <c r="U5465" i="7"/>
  <c r="V5465" i="7"/>
  <c r="R5465" i="7"/>
  <c r="U5721" i="7"/>
  <c r="R5721" i="7"/>
  <c r="U5977" i="7"/>
  <c r="V5977" i="7"/>
  <c r="U6489" i="7"/>
  <c r="V6489" i="7"/>
  <c r="R6489" i="7"/>
  <c r="U6745" i="7"/>
  <c r="V6745" i="7"/>
  <c r="R6745" i="7"/>
  <c r="U6937" i="7"/>
  <c r="R6937" i="7"/>
  <c r="U7321" i="7"/>
  <c r="R7321" i="7"/>
  <c r="U7513" i="7"/>
  <c r="V7513" i="7"/>
  <c r="R7513" i="7"/>
  <c r="U8089" i="7"/>
  <c r="R8089" i="7"/>
  <c r="U8345" i="7"/>
  <c r="R8345" i="7"/>
  <c r="U8537" i="7"/>
  <c r="V8537" i="7"/>
  <c r="R8537" i="7"/>
  <c r="U8793" i="7"/>
  <c r="R8793" i="7"/>
  <c r="U9049" i="7"/>
  <c r="R9049" i="7"/>
  <c r="U3713" i="7"/>
  <c r="R3713" i="7"/>
  <c r="V4276" i="7"/>
  <c r="R4276" i="7"/>
  <c r="V5112" i="7"/>
  <c r="R5112" i="7"/>
  <c r="V5368" i="7"/>
  <c r="R5368" i="7"/>
  <c r="V5688" i="7"/>
  <c r="R5688" i="7"/>
  <c r="V6712" i="7"/>
  <c r="R6712" i="7"/>
  <c r="V6968" i="7"/>
  <c r="R6968" i="7"/>
  <c r="V7736" i="7"/>
  <c r="R7736" i="7"/>
  <c r="V8056" i="7"/>
  <c r="U8056" i="7"/>
  <c r="R8056" i="7"/>
  <c r="V8312" i="7"/>
  <c r="U8312" i="7"/>
  <c r="R8312" i="7"/>
  <c r="V8568" i="7"/>
  <c r="R8568" i="7"/>
  <c r="U8568" i="7"/>
  <c r="V8824" i="7"/>
  <c r="R8824" i="7"/>
  <c r="U8824" i="7"/>
  <c r="V9080" i="7"/>
  <c r="U9080" i="7"/>
  <c r="R9080" i="7"/>
  <c r="V9336" i="7"/>
  <c r="U9336" i="7"/>
  <c r="R9336" i="7"/>
  <c r="V9592" i="7"/>
  <c r="R9592" i="7"/>
  <c r="U9592" i="7"/>
  <c r="V9924" i="7"/>
  <c r="R9924" i="7"/>
  <c r="U9924" i="7"/>
  <c r="Q702" i="7"/>
  <c r="R7906" i="7"/>
  <c r="R7614" i="7"/>
  <c r="V138" i="7"/>
  <c r="U138" i="7"/>
  <c r="V182" i="7"/>
  <c r="U182" i="7"/>
  <c r="U2521" i="7"/>
  <c r="V2521" i="7"/>
  <c r="U3100" i="7"/>
  <c r="V3100" i="7"/>
  <c r="U359" i="7"/>
  <c r="R359" i="7"/>
  <c r="V3431" i="7"/>
  <c r="R3431" i="7"/>
  <c r="V4419" i="7"/>
  <c r="U4419" i="7"/>
  <c r="R4419" i="7"/>
  <c r="U7523" i="7"/>
  <c r="V7523" i="7"/>
  <c r="R7523" i="7"/>
  <c r="U8547" i="7"/>
  <c r="V8547" i="7"/>
  <c r="R8547" i="7"/>
  <c r="U9746" i="7"/>
  <c r="V9746" i="7"/>
  <c r="R9746" i="7"/>
  <c r="U4966" i="7"/>
  <c r="V4966" i="7"/>
  <c r="U7014" i="7"/>
  <c r="R7014" i="7"/>
  <c r="V7522" i="7"/>
  <c r="R7522" i="7"/>
  <c r="V7778" i="7"/>
  <c r="R7778" i="7"/>
  <c r="V8034" i="7"/>
  <c r="R8034" i="7"/>
  <c r="V8290" i="7"/>
  <c r="R8290" i="7"/>
  <c r="V8546" i="7"/>
  <c r="R8546" i="7"/>
  <c r="V8738" i="7"/>
  <c r="U8738" i="7"/>
  <c r="R8738" i="7"/>
  <c r="U9190" i="7"/>
  <c r="V9190" i="7"/>
  <c r="R9190" i="7"/>
  <c r="U9750" i="7"/>
  <c r="V9750" i="7"/>
  <c r="R9750" i="7"/>
  <c r="V4453" i="7"/>
  <c r="U4453" i="7"/>
  <c r="U4733" i="7"/>
  <c r="R4733" i="7"/>
  <c r="V4989" i="7"/>
  <c r="R4989" i="7"/>
  <c r="V5757" i="7"/>
  <c r="R5757" i="7"/>
  <c r="V6013" i="7"/>
  <c r="R6013" i="7"/>
  <c r="V6781" i="7"/>
  <c r="R6781" i="7"/>
  <c r="V7037" i="7"/>
  <c r="R7037" i="7"/>
  <c r="V7805" i="7"/>
  <c r="R7805" i="7"/>
  <c r="V7997" i="7"/>
  <c r="R7997" i="7"/>
  <c r="U7997" i="7"/>
  <c r="V8253" i="7"/>
  <c r="U8253" i="7"/>
  <c r="R8253" i="7"/>
  <c r="U8509" i="7"/>
  <c r="R8509" i="7"/>
  <c r="V6300" i="7"/>
  <c r="U6300" i="7"/>
  <c r="V6556" i="7"/>
  <c r="U6556" i="7"/>
  <c r="V1500" i="7"/>
  <c r="U1500" i="7"/>
  <c r="V7998" i="7"/>
  <c r="R7998" i="7"/>
  <c r="V8254" i="7"/>
  <c r="R8254" i="7"/>
  <c r="V9022" i="7"/>
  <c r="R9022" i="7"/>
  <c r="V9366" i="7"/>
  <c r="R9366" i="7"/>
  <c r="U4569" i="7"/>
  <c r="R4569" i="7"/>
  <c r="U4825" i="7"/>
  <c r="R4825" i="7"/>
  <c r="U5593" i="7"/>
  <c r="R5593" i="7"/>
  <c r="U5849" i="7"/>
  <c r="R5849" i="7"/>
  <c r="U6617" i="7"/>
  <c r="R6617" i="7"/>
  <c r="U6873" i="7"/>
  <c r="R6873" i="7"/>
  <c r="U7001" i="7"/>
  <c r="V7001" i="7"/>
  <c r="U7193" i="7"/>
  <c r="R7193" i="7"/>
  <c r="U7641" i="7"/>
  <c r="R7641" i="7"/>
  <c r="U7897" i="7"/>
  <c r="R7897" i="7"/>
  <c r="U8665" i="7"/>
  <c r="R8665" i="7"/>
  <c r="U8921" i="7"/>
  <c r="R8921" i="7"/>
  <c r="U9817" i="7"/>
  <c r="R9817" i="7"/>
  <c r="V9856" i="7"/>
  <c r="R9856" i="7"/>
  <c r="V4664" i="7"/>
  <c r="R4664" i="7"/>
  <c r="V4920" i="7"/>
  <c r="R4920" i="7"/>
  <c r="V5816" i="7"/>
  <c r="R5816" i="7"/>
  <c r="V6584" i="7"/>
  <c r="R6584" i="7"/>
  <c r="V6840" i="7"/>
  <c r="R6840" i="7"/>
  <c r="V7608" i="7"/>
  <c r="R7608" i="7"/>
  <c r="V7800" i="7"/>
  <c r="R7800" i="7"/>
  <c r="U7800" i="7"/>
  <c r="V8184" i="7"/>
  <c r="R8184" i="7"/>
  <c r="V8440" i="7"/>
  <c r="R8440" i="7"/>
  <c r="V9208" i="7"/>
  <c r="R9208" i="7"/>
  <c r="V9464" i="7"/>
  <c r="R9464" i="7"/>
  <c r="U3484" i="7"/>
  <c r="V3484" i="7"/>
  <c r="V567" i="7"/>
  <c r="U567" i="7"/>
  <c r="R3518" i="7"/>
  <c r="Q3518" i="7"/>
  <c r="V156" i="7"/>
  <c r="U156" i="7"/>
  <c r="V1180" i="7"/>
  <c r="U1180" i="7"/>
  <c r="V2204" i="7"/>
  <c r="U2204" i="7"/>
  <c r="U3228" i="7"/>
  <c r="V3228" i="7"/>
  <c r="V3628" i="7"/>
  <c r="R3628" i="7"/>
  <c r="U391" i="7"/>
  <c r="V391" i="7"/>
  <c r="R391" i="7"/>
  <c r="U647" i="7"/>
  <c r="R647" i="7"/>
  <c r="U1159" i="7"/>
  <c r="R1159" i="7"/>
  <c r="U118" i="7"/>
  <c r="R118" i="7"/>
  <c r="U162" i="7"/>
  <c r="R162" i="7"/>
  <c r="V162" i="7"/>
  <c r="U1497" i="7"/>
  <c r="V1497" i="7"/>
  <c r="V2076" i="7"/>
  <c r="U2076" i="7"/>
  <c r="U103" i="7"/>
  <c r="R103" i="7"/>
  <c r="U1127" i="7"/>
  <c r="V1127" i="7"/>
  <c r="U2151" i="7"/>
  <c r="V2151" i="7"/>
  <c r="R2151" i="7"/>
  <c r="V3175" i="7"/>
  <c r="U3175" i="7"/>
  <c r="V4077" i="7"/>
  <c r="U4077" i="7"/>
  <c r="U5219" i="7"/>
  <c r="V5219" i="7"/>
  <c r="R5219" i="7"/>
  <c r="U6243" i="7"/>
  <c r="V6243" i="7"/>
  <c r="R6243" i="7"/>
  <c r="U7267" i="7"/>
  <c r="V7267" i="7"/>
  <c r="U8291" i="7"/>
  <c r="V8291" i="7"/>
  <c r="U9315" i="7"/>
  <c r="V9315" i="7"/>
  <c r="R9315" i="7"/>
  <c r="U5222" i="7"/>
  <c r="V5222" i="7"/>
  <c r="R5222" i="7"/>
  <c r="U6246" i="7"/>
  <c r="V6246" i="7"/>
  <c r="R6246" i="7"/>
  <c r="V7586" i="7"/>
  <c r="R7586" i="7"/>
  <c r="V7842" i="7"/>
  <c r="R7842" i="7"/>
  <c r="V8098" i="7"/>
  <c r="R8098" i="7"/>
  <c r="V8354" i="7"/>
  <c r="R8354" i="7"/>
  <c r="V8610" i="7"/>
  <c r="R8610" i="7"/>
  <c r="V8802" i="7"/>
  <c r="R8802" i="7"/>
  <c r="V9058" i="7"/>
  <c r="R9058" i="7"/>
  <c r="V4283" i="7"/>
  <c r="R4283" i="7"/>
  <c r="U4605" i="7"/>
  <c r="R4605" i="7"/>
  <c r="V5373" i="7"/>
  <c r="R5373" i="7"/>
  <c r="V5629" i="7"/>
  <c r="R5629" i="7"/>
  <c r="V6397" i="7"/>
  <c r="R6397" i="7"/>
  <c r="V6653" i="7"/>
  <c r="R6653" i="7"/>
  <c r="V7421" i="7"/>
  <c r="R7421" i="7"/>
  <c r="V7677" i="7"/>
  <c r="R7677" i="7"/>
  <c r="V8125" i="7"/>
  <c r="R8125" i="7"/>
  <c r="U8381" i="7"/>
  <c r="V8381" i="7"/>
  <c r="R8381" i="7"/>
  <c r="U8637" i="7"/>
  <c r="V8637" i="7"/>
  <c r="U8893" i="7"/>
  <c r="V8893" i="7"/>
  <c r="U9149" i="7"/>
  <c r="V9149" i="7"/>
  <c r="U9405" i="7"/>
  <c r="V9405" i="7"/>
  <c r="U9661" i="7"/>
  <c r="V9661" i="7"/>
  <c r="U9917" i="7"/>
  <c r="V9917" i="7"/>
  <c r="U32" i="7"/>
  <c r="V32" i="7"/>
  <c r="U4153" i="7"/>
  <c r="V4153" i="7"/>
  <c r="V4495" i="7"/>
  <c r="U4495" i="7"/>
  <c r="V4764" i="7"/>
  <c r="U4764" i="7"/>
  <c r="V5020" i="7"/>
  <c r="U5020" i="7"/>
  <c r="V5276" i="7"/>
  <c r="U5276" i="7"/>
  <c r="V5532" i="7"/>
  <c r="U5532" i="7"/>
  <c r="V5788" i="7"/>
  <c r="U5788" i="7"/>
  <c r="V6044" i="7"/>
  <c r="U6044" i="7"/>
  <c r="V7324" i="7"/>
  <c r="U7324" i="7"/>
  <c r="V7580" i="7"/>
  <c r="U7580" i="7"/>
  <c r="V7836" i="7"/>
  <c r="U7836" i="7"/>
  <c r="V8348" i="7"/>
  <c r="U8348" i="7"/>
  <c r="V476" i="7"/>
  <c r="U476" i="7"/>
  <c r="V4819" i="7"/>
  <c r="U4819" i="7"/>
  <c r="V7422" i="7"/>
  <c r="R7422" i="7"/>
  <c r="V7678" i="7"/>
  <c r="R7678" i="7"/>
  <c r="V8446" i="7"/>
  <c r="R8446" i="7"/>
  <c r="V8702" i="7"/>
  <c r="R8702" i="7"/>
  <c r="V9814" i="7"/>
  <c r="R9814" i="7"/>
  <c r="U4149" i="7"/>
  <c r="R4149" i="7"/>
  <c r="U5017" i="7"/>
  <c r="R5017" i="7"/>
  <c r="U5273" i="7"/>
  <c r="R5273" i="7"/>
  <c r="U6041" i="7"/>
  <c r="R6041" i="7"/>
  <c r="U6297" i="7"/>
  <c r="R6297" i="7"/>
  <c r="U7065" i="7"/>
  <c r="R7065" i="7"/>
  <c r="U7257" i="7"/>
  <c r="V7257" i="7"/>
  <c r="U7449" i="7"/>
  <c r="R7449" i="7"/>
  <c r="U7705" i="7"/>
  <c r="R7705" i="7"/>
  <c r="U7961" i="7"/>
  <c r="R7961" i="7"/>
  <c r="U8217" i="7"/>
  <c r="R8217" i="7"/>
  <c r="U8473" i="7"/>
  <c r="R8473" i="7"/>
  <c r="U9241" i="7"/>
  <c r="R9241" i="7"/>
  <c r="U9497" i="7"/>
  <c r="R9497" i="7"/>
  <c r="U9689" i="7"/>
  <c r="R9689" i="7"/>
  <c r="U9945" i="7"/>
  <c r="R9945" i="7"/>
  <c r="V4532" i="7"/>
  <c r="R4532" i="7"/>
  <c r="V4792" i="7"/>
  <c r="R4792" i="7"/>
  <c r="V5560" i="7"/>
  <c r="R5560" i="7"/>
  <c r="V6008" i="7"/>
  <c r="U6008" i="7"/>
  <c r="R6008" i="7"/>
  <c r="V6264" i="7"/>
  <c r="U6264" i="7"/>
  <c r="R6264" i="7"/>
  <c r="V6520" i="7"/>
  <c r="R6520" i="7"/>
  <c r="U6520" i="7"/>
  <c r="V6776" i="7"/>
  <c r="U6776" i="7"/>
  <c r="R6776" i="7"/>
  <c r="V7032" i="7"/>
  <c r="U7032" i="7"/>
  <c r="R7032" i="7"/>
  <c r="V7288" i="7"/>
  <c r="U7288" i="7"/>
  <c r="R7288" i="7"/>
  <c r="V7544" i="7"/>
  <c r="U7544" i="7"/>
  <c r="R7544" i="7"/>
  <c r="V8632" i="7"/>
  <c r="R8632" i="7"/>
  <c r="V8888" i="7"/>
  <c r="R8888" i="7"/>
  <c r="V9656" i="7"/>
  <c r="R9656" i="7"/>
  <c r="V9918" i="7"/>
  <c r="R9918" i="7"/>
  <c r="V1372" i="7"/>
  <c r="U1372" i="7"/>
  <c r="R1127" i="7"/>
  <c r="R3175" i="7"/>
  <c r="R7267" i="7"/>
  <c r="R4966" i="7"/>
  <c r="R7394" i="7"/>
  <c r="R8418" i="7"/>
  <c r="U3518" i="7"/>
  <c r="V202" i="7"/>
  <c r="U7741" i="7"/>
  <c r="V5721" i="7"/>
  <c r="U98" i="7"/>
  <c r="Q98" i="7"/>
  <c r="V1052" i="7"/>
  <c r="U1052" i="7"/>
  <c r="V3852" i="7"/>
  <c r="R3852" i="7"/>
  <c r="U1639" i="7"/>
  <c r="R1639" i="7"/>
  <c r="U2663" i="7"/>
  <c r="R2663" i="7"/>
  <c r="U5731" i="7"/>
  <c r="V5731" i="7"/>
  <c r="R5731" i="7"/>
  <c r="U6755" i="7"/>
  <c r="V6755" i="7"/>
  <c r="R6755" i="7"/>
  <c r="U7779" i="7"/>
  <c r="V7779" i="7"/>
  <c r="U9827" i="7"/>
  <c r="V9827" i="7"/>
  <c r="R9827" i="7"/>
  <c r="U4710" i="7"/>
  <c r="V4710" i="7"/>
  <c r="R4710" i="7"/>
  <c r="U5734" i="7"/>
  <c r="R5734" i="7"/>
  <c r="V5734" i="7"/>
  <c r="U6758" i="7"/>
  <c r="R6758" i="7"/>
  <c r="V9946" i="7"/>
  <c r="R9946" i="7"/>
  <c r="U4197" i="7"/>
  <c r="V4197" i="7"/>
  <c r="R4197" i="7"/>
  <c r="V5053" i="7"/>
  <c r="R5053" i="7"/>
  <c r="V5309" i="7"/>
  <c r="R5309" i="7"/>
  <c r="V6077" i="7"/>
  <c r="R6077" i="7"/>
  <c r="V6333" i="7"/>
  <c r="R6333" i="7"/>
  <c r="V7101" i="7"/>
  <c r="R7101" i="7"/>
  <c r="V7357" i="7"/>
  <c r="R7357" i="7"/>
  <c r="U8445" i="7"/>
  <c r="R8445" i="7"/>
  <c r="V7068" i="7"/>
  <c r="U7068" i="7"/>
  <c r="U2841" i="7"/>
  <c r="V2841" i="7"/>
  <c r="Q247" i="7"/>
  <c r="V247" i="7"/>
  <c r="V2524" i="7"/>
  <c r="U2524" i="7"/>
  <c r="Q215" i="7"/>
  <c r="V215" i="7"/>
  <c r="Q2263" i="7"/>
  <c r="V2263" i="7"/>
  <c r="Q3287" i="7"/>
  <c r="U3287" i="7"/>
  <c r="U6102" i="7"/>
  <c r="V6102" i="7"/>
  <c r="V7126" i="7"/>
  <c r="U7126" i="7"/>
  <c r="V7550" i="7"/>
  <c r="R7550" i="7"/>
  <c r="V7806" i="7"/>
  <c r="R7806" i="7"/>
  <c r="V8062" i="7"/>
  <c r="R8062" i="7"/>
  <c r="V8318" i="7"/>
  <c r="R8318" i="7"/>
  <c r="V8574" i="7"/>
  <c r="R8574" i="7"/>
  <c r="V8830" i="7"/>
  <c r="R8830" i="7"/>
  <c r="V9086" i="7"/>
  <c r="R9086" i="7"/>
  <c r="V9518" i="7"/>
  <c r="R9518" i="7"/>
  <c r="U3845" i="7"/>
  <c r="R3845" i="7"/>
  <c r="V4320" i="7"/>
  <c r="R4320" i="7"/>
  <c r="U4633" i="7"/>
  <c r="R4633" i="7"/>
  <c r="U4889" i="7"/>
  <c r="R4889" i="7"/>
  <c r="U5145" i="7"/>
  <c r="R5145" i="7"/>
  <c r="U5401" i="7"/>
  <c r="R5401" i="7"/>
  <c r="U5657" i="7"/>
  <c r="R5657" i="7"/>
  <c r="U5913" i="7"/>
  <c r="R5913" i="7"/>
  <c r="U6169" i="7"/>
  <c r="R6169" i="7"/>
  <c r="U6425" i="7"/>
  <c r="R6425" i="7"/>
  <c r="U6681" i="7"/>
  <c r="R6681" i="7"/>
  <c r="U7769" i="7"/>
  <c r="V7769" i="7"/>
  <c r="R7769" i="7"/>
  <c r="U8857" i="7"/>
  <c r="V8857" i="7"/>
  <c r="R8857" i="7"/>
  <c r="U9113" i="7"/>
  <c r="R9113" i="7"/>
  <c r="V9113" i="7"/>
  <c r="U9369" i="7"/>
  <c r="V9369" i="7"/>
  <c r="R9369" i="7"/>
  <c r="U9625" i="7"/>
  <c r="V9625" i="7"/>
  <c r="R9625" i="7"/>
  <c r="V9972" i="7"/>
  <c r="R9972" i="7"/>
  <c r="U9972" i="7"/>
  <c r="U4105" i="7"/>
  <c r="V4105" i="7"/>
  <c r="R4105" i="7"/>
  <c r="V4447" i="7"/>
  <c r="R4447" i="7"/>
  <c r="U4447" i="7"/>
  <c r="V4728" i="7"/>
  <c r="R4728" i="7"/>
  <c r="U4728" i="7"/>
  <c r="V4984" i="7"/>
  <c r="R4984" i="7"/>
  <c r="U4984" i="7"/>
  <c r="V5240" i="7"/>
  <c r="U5240" i="7"/>
  <c r="R5240" i="7"/>
  <c r="V5496" i="7"/>
  <c r="R5496" i="7"/>
  <c r="V5752" i="7"/>
  <c r="R5752" i="7"/>
  <c r="V5944" i="7"/>
  <c r="R5944" i="7"/>
  <c r="V6136" i="7"/>
  <c r="R6136" i="7"/>
  <c r="V6392" i="7"/>
  <c r="R6392" i="7"/>
  <c r="V7160" i="7"/>
  <c r="R7160" i="7"/>
  <c r="V7416" i="7"/>
  <c r="R7416" i="7"/>
  <c r="V7864" i="7"/>
  <c r="R7864" i="7"/>
  <c r="V7992" i="7"/>
  <c r="R7992" i="7"/>
  <c r="V8760" i="7"/>
  <c r="R8760" i="7"/>
  <c r="V9016" i="7"/>
  <c r="R9016" i="7"/>
  <c r="V9788" i="7"/>
  <c r="R9788" i="7"/>
  <c r="R4077" i="7"/>
  <c r="R7779" i="7"/>
  <c r="R8291" i="7"/>
  <c r="R5478" i="7"/>
  <c r="R7650" i="7"/>
  <c r="R8674" i="7"/>
  <c r="R4453" i="7"/>
  <c r="R8382" i="7"/>
  <c r="R8638" i="7"/>
  <c r="R4953" i="7"/>
  <c r="R5209" i="7"/>
  <c r="R7001" i="7"/>
  <c r="R7257" i="7"/>
  <c r="V103" i="7"/>
  <c r="U9946" i="7"/>
  <c r="U5496" i="7"/>
  <c r="U5752" i="7"/>
  <c r="U4899" i="7"/>
  <c r="Q4899" i="7"/>
  <c r="V4899" i="7"/>
  <c r="V5926" i="7"/>
  <c r="R5926" i="7"/>
  <c r="V7570" i="7"/>
  <c r="R7570" i="7"/>
  <c r="V8082" i="7"/>
  <c r="R8082" i="7"/>
  <c r="U9042" i="7"/>
  <c r="R9042" i="7"/>
  <c r="S9042" i="7" s="1"/>
  <c r="V9042" i="7"/>
  <c r="U9266" i="7"/>
  <c r="V9266" i="7"/>
  <c r="Q9266" i="7"/>
  <c r="U3925" i="7"/>
  <c r="V3925" i="7"/>
  <c r="R4261" i="7"/>
  <c r="V4261" i="7"/>
  <c r="V5101" i="7"/>
  <c r="U5101" i="7"/>
  <c r="R5101" i="7"/>
  <c r="Q6061" i="7"/>
  <c r="V6061" i="7"/>
  <c r="U6829" i="7"/>
  <c r="Q6829" i="7"/>
  <c r="U7405" i="7"/>
  <c r="R7405" i="7"/>
  <c r="V7405" i="7"/>
  <c r="V7597" i="7"/>
  <c r="Q7597" i="7"/>
  <c r="U7597" i="7"/>
  <c r="V7789" i="7"/>
  <c r="U7789" i="7"/>
  <c r="V8173" i="7"/>
  <c r="R8173" i="7"/>
  <c r="U8557" i="7"/>
  <c r="V8557" i="7"/>
  <c r="R8557" i="7"/>
  <c r="V8749" i="7"/>
  <c r="U8749" i="7"/>
  <c r="U9581" i="7"/>
  <c r="V9581" i="7"/>
  <c r="R9581" i="7"/>
  <c r="U4044" i="7"/>
  <c r="R4044" i="7"/>
  <c r="V4044" i="7"/>
  <c r="V4940" i="7"/>
  <c r="R4940" i="7"/>
  <c r="R5708" i="7"/>
  <c r="U5708" i="7"/>
  <c r="V5900" i="7"/>
  <c r="U5900" i="7"/>
  <c r="U6092" i="7"/>
  <c r="V6092" i="7"/>
  <c r="R6092" i="7"/>
  <c r="U7244" i="7"/>
  <c r="R7244" i="7"/>
  <c r="V7244" i="7"/>
  <c r="U8780" i="7"/>
  <c r="R8780" i="7"/>
  <c r="U9164" i="7"/>
  <c r="R9164" i="7"/>
  <c r="V631" i="7"/>
  <c r="U631" i="7"/>
  <c r="V2199" i="7"/>
  <c r="R2199" i="7"/>
  <c r="V6291" i="7"/>
  <c r="R6291" i="7"/>
  <c r="U6291" i="7"/>
  <c r="V7059" i="7"/>
  <c r="Q7059" i="7"/>
  <c r="U7059" i="7"/>
  <c r="U9363" i="7"/>
  <c r="R9363" i="7"/>
  <c r="V9363" i="7"/>
  <c r="U6294" i="7"/>
  <c r="V6294" i="7"/>
  <c r="Q3774" i="7"/>
  <c r="Q665" i="7"/>
  <c r="R1689" i="7"/>
  <c r="Q631" i="7"/>
  <c r="Q2199" i="7"/>
  <c r="S2199" i="7" s="1"/>
  <c r="R4899" i="7"/>
  <c r="R5411" i="7"/>
  <c r="R5523" i="7"/>
  <c r="Q6291" i="7"/>
  <c r="Q5926" i="7"/>
  <c r="Q6294" i="7"/>
  <c r="R7206" i="7"/>
  <c r="Q7570" i="7"/>
  <c r="S7570" i="7" s="1"/>
  <c r="R7762" i="7"/>
  <c r="Q8082" i="7"/>
  <c r="S8082" i="7" s="1"/>
  <c r="R3925" i="7"/>
  <c r="S3925" i="7" s="1"/>
  <c r="Q4261" i="7"/>
  <c r="R4717" i="7"/>
  <c r="R6061" i="7"/>
  <c r="R6189" i="7"/>
  <c r="Q7405" i="7"/>
  <c r="R7789" i="7"/>
  <c r="S7789" i="7" s="1"/>
  <c r="Q7981" i="7"/>
  <c r="Q8749" i="7"/>
  <c r="Q5900" i="7"/>
  <c r="R6540" i="7"/>
  <c r="Q6924" i="7"/>
  <c r="Q7244" i="7"/>
  <c r="S7244" i="7" s="1"/>
  <c r="Q8780" i="7"/>
  <c r="R9612" i="7"/>
  <c r="U2199" i="7"/>
  <c r="U8082" i="7"/>
  <c r="U5421" i="7"/>
  <c r="V6637" i="7"/>
  <c r="U6701" i="7"/>
  <c r="V6829" i="7"/>
  <c r="V4812" i="7"/>
  <c r="U4940" i="7"/>
  <c r="U5004" i="7"/>
  <c r="V5708" i="7"/>
  <c r="V6540" i="7"/>
  <c r="U5523" i="7"/>
  <c r="U1671" i="7"/>
  <c r="R1671" i="7"/>
  <c r="U2695" i="7"/>
  <c r="R2695" i="7"/>
  <c r="V3719" i="7"/>
  <c r="R3719" i="7"/>
  <c r="U4120" i="7"/>
  <c r="V4120" i="7"/>
  <c r="V4739" i="7"/>
  <c r="R4739" i="7"/>
  <c r="U5763" i="7"/>
  <c r="R5763" i="7"/>
  <c r="U6787" i="7"/>
  <c r="R6787" i="7"/>
  <c r="U7811" i="7"/>
  <c r="R7811" i="7"/>
  <c r="U8835" i="7"/>
  <c r="R8835" i="7"/>
  <c r="U9859" i="7"/>
  <c r="R9859" i="7"/>
  <c r="V4465" i="7"/>
  <c r="R4465" i="7"/>
  <c r="U5510" i="7"/>
  <c r="R5510" i="7"/>
  <c r="V6022" i="7"/>
  <c r="U6022" i="7"/>
  <c r="V6534" i="7"/>
  <c r="R6534" i="7"/>
  <c r="U7302" i="7"/>
  <c r="V7302" i="7"/>
  <c r="V7466" i="7"/>
  <c r="R7466" i="7"/>
  <c r="V7722" i="7"/>
  <c r="R7722" i="7"/>
  <c r="V7786" i="7"/>
  <c r="U7786" i="7"/>
  <c r="V7978" i="7"/>
  <c r="R7978" i="7"/>
  <c r="V8234" i="7"/>
  <c r="R8234" i="7"/>
  <c r="V8298" i="7"/>
  <c r="U8298" i="7"/>
  <c r="V8490" i="7"/>
  <c r="R8490" i="7"/>
  <c r="V8746" i="7"/>
  <c r="R8746" i="7"/>
  <c r="V9002" i="7"/>
  <c r="R9002" i="7"/>
  <c r="U9002" i="7"/>
  <c r="V9470" i="7"/>
  <c r="U9470" i="7"/>
  <c r="V4208" i="7"/>
  <c r="U4208" i="7"/>
  <c r="R4208" i="7"/>
  <c r="U4549" i="7"/>
  <c r="V4549" i="7"/>
  <c r="R4549" i="7"/>
  <c r="U4805" i="7"/>
  <c r="V4805" i="7"/>
  <c r="R4805" i="7"/>
  <c r="U5061" i="7"/>
  <c r="R5061" i="7"/>
  <c r="U5125" i="7"/>
  <c r="V5125" i="7"/>
  <c r="U5317" i="7"/>
  <c r="R5317" i="7"/>
  <c r="V5317" i="7"/>
  <c r="U5573" i="7"/>
  <c r="V5573" i="7"/>
  <c r="R5573" i="7"/>
  <c r="U5829" i="7"/>
  <c r="R5829" i="7"/>
  <c r="U5893" i="7"/>
  <c r="V5893" i="7"/>
  <c r="U6085" i="7"/>
  <c r="R6085" i="7"/>
  <c r="V6085" i="7"/>
  <c r="U6597" i="7"/>
  <c r="V6597" i="7"/>
  <c r="R6597" i="7"/>
  <c r="U6853" i="7"/>
  <c r="V6853" i="7"/>
  <c r="R6853" i="7"/>
  <c r="U7365" i="7"/>
  <c r="V7365" i="7"/>
  <c r="R7365" i="7"/>
  <c r="U7877" i="7"/>
  <c r="R7877" i="7"/>
  <c r="V7877" i="7"/>
  <c r="U8133" i="7"/>
  <c r="V8133" i="7"/>
  <c r="R8133" i="7"/>
  <c r="U8197" i="7"/>
  <c r="V8197" i="7"/>
  <c r="Q8197" i="7"/>
  <c r="U5155" i="7"/>
  <c r="R5155" i="7"/>
  <c r="S5155" i="7" s="1"/>
  <c r="V5155" i="7"/>
  <c r="U5670" i="7"/>
  <c r="Q5670" i="7"/>
  <c r="V5670" i="7"/>
  <c r="V6438" i="7"/>
  <c r="U6438" i="7"/>
  <c r="U4781" i="7"/>
  <c r="Q4781" i="7"/>
  <c r="S4781" i="7" s="1"/>
  <c r="V4781" i="7"/>
  <c r="V6125" i="7"/>
  <c r="R6125" i="7"/>
  <c r="U6125" i="7"/>
  <c r="U7853" i="7"/>
  <c r="V7853" i="7"/>
  <c r="Q7853" i="7"/>
  <c r="U8429" i="7"/>
  <c r="R8429" i="7"/>
  <c r="R8813" i="7"/>
  <c r="V8813" i="7"/>
  <c r="V9325" i="7"/>
  <c r="R9325" i="7"/>
  <c r="U4684" i="7"/>
  <c r="V4684" i="7"/>
  <c r="R4684" i="7"/>
  <c r="V5452" i="7"/>
  <c r="R5452" i="7"/>
  <c r="U5452" i="7"/>
  <c r="V6028" i="7"/>
  <c r="U6028" i="7"/>
  <c r="U6604" i="7"/>
  <c r="R6604" i="7"/>
  <c r="V6604" i="7"/>
  <c r="U6796" i="7"/>
  <c r="V6796" i="7"/>
  <c r="U9676" i="7"/>
  <c r="V9676" i="7"/>
  <c r="R9676" i="7"/>
  <c r="U5011" i="7"/>
  <c r="Q5011" i="7"/>
  <c r="V9619" i="7"/>
  <c r="U9619" i="7"/>
  <c r="V7318" i="7"/>
  <c r="U7318" i="7"/>
  <c r="U7470" i="7"/>
  <c r="R7470" i="7"/>
  <c r="V7470" i="7"/>
  <c r="V8238" i="7"/>
  <c r="U8238" i="7"/>
  <c r="R8238" i="7"/>
  <c r="S8238" i="7" s="1"/>
  <c r="V7203" i="7"/>
  <c r="U7203" i="7"/>
  <c r="R7203" i="7"/>
  <c r="V7971" i="7"/>
  <c r="U7971" i="7"/>
  <c r="Q7971" i="7"/>
  <c r="U9507" i="7"/>
  <c r="V9507" i="7"/>
  <c r="V5414" i="7"/>
  <c r="U5414" i="7"/>
  <c r="V3669" i="7"/>
  <c r="U3669" i="7"/>
  <c r="R3669" i="7"/>
  <c r="U5805" i="7"/>
  <c r="Q5805" i="7"/>
  <c r="U9837" i="7"/>
  <c r="R9837" i="7"/>
  <c r="U5196" i="7"/>
  <c r="V5196" i="7"/>
  <c r="R5196" i="7"/>
  <c r="U7116" i="7"/>
  <c r="V7116" i="7"/>
  <c r="R7116" i="7"/>
  <c r="V7500" i="7"/>
  <c r="R7500" i="7"/>
  <c r="S7500" i="7" s="1"/>
  <c r="V8652" i="7"/>
  <c r="U8652" i="7"/>
  <c r="R8652" i="7"/>
  <c r="V1143" i="7"/>
  <c r="Q1143" i="7"/>
  <c r="S1143" i="7" s="1"/>
  <c r="T1143" i="7" s="1"/>
  <c r="U3292" i="7"/>
  <c r="V3292" i="7"/>
  <c r="Q3292" i="7"/>
  <c r="U5267" i="7"/>
  <c r="R5267" i="7"/>
  <c r="V5267" i="7"/>
  <c r="U6803" i="7"/>
  <c r="V6803" i="7"/>
  <c r="R665" i="7"/>
  <c r="R631" i="7"/>
  <c r="R4120" i="7"/>
  <c r="R5011" i="7"/>
  <c r="Q5267" i="7"/>
  <c r="S5267" i="7" s="1"/>
  <c r="Q7203" i="7"/>
  <c r="R7971" i="7"/>
  <c r="Q8851" i="7"/>
  <c r="S8851" i="7" s="1"/>
  <c r="Q9363" i="7"/>
  <c r="Q5270" i="7"/>
  <c r="R5670" i="7"/>
  <c r="R6022" i="7"/>
  <c r="R6294" i="7"/>
  <c r="Q8658" i="7"/>
  <c r="R9266" i="7"/>
  <c r="Q3669" i="7"/>
  <c r="Q4653" i="7"/>
  <c r="S4653" i="7" s="1"/>
  <c r="R4781" i="7"/>
  <c r="Q5101" i="7"/>
  <c r="R5805" i="7"/>
  <c r="Q6125" i="7"/>
  <c r="Q6701" i="7"/>
  <c r="S6701" i="7" s="1"/>
  <c r="R6829" i="7"/>
  <c r="R7853" i="7"/>
  <c r="R7981" i="7"/>
  <c r="Q8173" i="7"/>
  <c r="Q7470" i="7"/>
  <c r="Q7598" i="7"/>
  <c r="R8298" i="7"/>
  <c r="R9470" i="7"/>
  <c r="R5893" i="7"/>
  <c r="Q8557" i="7"/>
  <c r="R8749" i="7"/>
  <c r="Q8813" i="7"/>
  <c r="Q9325" i="7"/>
  <c r="Q9581" i="7"/>
  <c r="S9581" i="7" s="1"/>
  <c r="Q9837" i="7"/>
  <c r="Q4044" i="7"/>
  <c r="S4044" i="7" s="1"/>
  <c r="Q4684" i="7"/>
  <c r="Q4940" i="7"/>
  <c r="Q5196" i="7"/>
  <c r="S5196" i="7" s="1"/>
  <c r="Q5452" i="7"/>
  <c r="Q5708" i="7"/>
  <c r="R5900" i="7"/>
  <c r="Q6092" i="7"/>
  <c r="Q6604" i="7"/>
  <c r="Q6796" i="7"/>
  <c r="S6796" i="7" s="1"/>
  <c r="T6796" i="7" s="1"/>
  <c r="R6924" i="7"/>
  <c r="Q7116" i="7"/>
  <c r="S7116" i="7" s="1"/>
  <c r="Q8652" i="7"/>
  <c r="S8652" i="7" s="1"/>
  <c r="Q9164" i="7"/>
  <c r="S9164" i="7" s="1"/>
  <c r="Q9676" i="7"/>
  <c r="V3774" i="7"/>
  <c r="U1143" i="7"/>
  <c r="U4643" i="7"/>
  <c r="V5011" i="7"/>
  <c r="U7570" i="7"/>
  <c r="U4261" i="7"/>
  <c r="V4653" i="7"/>
  <c r="V5805" i="7"/>
  <c r="U6061" i="7"/>
  <c r="U8173" i="7"/>
  <c r="V7598" i="7"/>
  <c r="U7530" i="7"/>
  <c r="V5061" i="7"/>
  <c r="V5829" i="7"/>
  <c r="U9325" i="7"/>
  <c r="U9389" i="7"/>
  <c r="V9837" i="7"/>
  <c r="U4812" i="7"/>
  <c r="V8716" i="7"/>
  <c r="V5411" i="7"/>
  <c r="V4145" i="7"/>
  <c r="V5270" i="7"/>
  <c r="U5926" i="7"/>
  <c r="Q5283" i="7"/>
  <c r="S5283" i="7" s="1"/>
  <c r="V5283" i="7"/>
  <c r="U4389" i="7"/>
  <c r="V4389" i="7"/>
  <c r="U9101" i="7"/>
  <c r="V9101" i="7"/>
  <c r="U6188" i="7"/>
  <c r="V6188" i="7"/>
  <c r="U8709" i="7"/>
  <c r="V8709" i="7"/>
  <c r="U9221" i="7"/>
  <c r="V9221" i="7"/>
  <c r="U9925" i="7"/>
  <c r="V9925" i="7"/>
  <c r="V4164" i="7"/>
  <c r="U4164" i="7"/>
  <c r="U4249" i="7"/>
  <c r="V4249" i="7"/>
  <c r="V4580" i="7"/>
  <c r="U4580" i="7"/>
  <c r="V4836" i="7"/>
  <c r="U4836" i="7"/>
  <c r="V5604" i="7"/>
  <c r="U5604" i="7"/>
  <c r="V6308" i="7"/>
  <c r="U6308" i="7"/>
  <c r="U9188" i="7"/>
  <c r="V9188" i="7"/>
  <c r="U9380" i="7"/>
  <c r="V9380" i="7"/>
  <c r="U9700" i="7"/>
  <c r="V9700" i="7"/>
  <c r="U9910" i="7"/>
  <c r="V9910" i="7"/>
  <c r="V5237" i="7"/>
  <c r="U5237" i="7"/>
  <c r="U5365" i="7"/>
  <c r="V5365" i="7"/>
  <c r="V7285" i="7"/>
  <c r="U7285" i="7"/>
  <c r="U7413" i="7"/>
  <c r="V7413" i="7"/>
  <c r="U9973" i="7"/>
  <c r="V9973" i="7"/>
  <c r="V3569" i="7"/>
  <c r="U3569" i="7"/>
  <c r="U4057" i="7"/>
  <c r="V4057" i="7"/>
  <c r="V4692" i="7"/>
  <c r="U4692" i="7"/>
  <c r="U5076" i="7"/>
  <c r="V5076" i="7"/>
  <c r="V5972" i="7"/>
  <c r="U5972" i="7"/>
  <c r="U6100" i="7"/>
  <c r="V6100" i="7"/>
  <c r="V6228" i="7"/>
  <c r="U6228" i="7"/>
  <c r="U6356" i="7"/>
  <c r="V6356" i="7"/>
  <c r="V6612" i="7"/>
  <c r="U6612" i="7"/>
  <c r="U8596" i="7"/>
  <c r="V8596" i="7"/>
  <c r="V9044" i="7"/>
  <c r="U9044" i="7"/>
  <c r="U9620" i="7"/>
  <c r="V9620" i="7"/>
  <c r="U7290" i="7"/>
  <c r="V7290" i="7"/>
  <c r="U7034" i="7"/>
  <c r="V7034" i="7"/>
  <c r="U6778" i="7"/>
  <c r="V6778" i="7"/>
  <c r="U6522" i="7"/>
  <c r="V6522" i="7"/>
  <c r="U6266" i="7"/>
  <c r="V6266" i="7"/>
  <c r="U5955" i="7"/>
  <c r="V5955" i="7"/>
  <c r="V6979" i="7"/>
  <c r="U6979" i="7"/>
  <c r="V8794" i="7"/>
  <c r="U8794" i="7"/>
  <c r="V4357" i="7"/>
  <c r="U4357" i="7"/>
  <c r="V6069" i="7"/>
  <c r="U6069" i="7"/>
  <c r="V6453" i="7"/>
  <c r="U6453" i="7"/>
  <c r="V8117" i="7"/>
  <c r="U8117" i="7"/>
  <c r="V8501" i="7"/>
  <c r="U8501" i="7"/>
  <c r="U9141" i="7"/>
  <c r="V9141" i="7"/>
  <c r="U9525" i="7"/>
  <c r="V9525" i="7"/>
  <c r="V9781" i="7"/>
  <c r="U9781" i="7"/>
  <c r="U20" i="7"/>
  <c r="V20" i="7"/>
  <c r="V4884" i="7"/>
  <c r="U4884" i="7"/>
  <c r="V5012" i="7"/>
  <c r="U5012" i="7"/>
  <c r="U5268" i="7"/>
  <c r="V5268" i="7"/>
  <c r="V5396" i="7"/>
  <c r="U5396" i="7"/>
  <c r="U6676" i="7"/>
  <c r="V6676" i="7"/>
  <c r="U7572" i="7"/>
  <c r="V7572" i="7"/>
  <c r="V8020" i="7"/>
  <c r="U8020" i="7"/>
  <c r="Q2777" i="7"/>
  <c r="Q2972" i="7"/>
  <c r="S2972" i="7" s="1"/>
  <c r="T2972" i="7" s="1"/>
  <c r="R935" i="7"/>
  <c r="R3143" i="7"/>
  <c r="Q5955" i="7"/>
  <c r="Q6979" i="7"/>
  <c r="R7235" i="7"/>
  <c r="Q8003" i="7"/>
  <c r="R8259" i="7"/>
  <c r="S8259" i="7" s="1"/>
  <c r="Q5702" i="7"/>
  <c r="S5702" i="7" s="1"/>
  <c r="R6982" i="7"/>
  <c r="S6982" i="7" s="1"/>
  <c r="R7334" i="7"/>
  <c r="Q7538" i="7"/>
  <c r="Q7794" i="7"/>
  <c r="S7794" i="7" s="1"/>
  <c r="Q8050" i="7"/>
  <c r="Q8306" i="7"/>
  <c r="Q8562" i="7"/>
  <c r="Q8690" i="7"/>
  <c r="S8690" i="7" s="1"/>
  <c r="R8754" i="7"/>
  <c r="Q9206" i="7"/>
  <c r="Q4475" i="7"/>
  <c r="R4813" i="7"/>
  <c r="Q5005" i="7"/>
  <c r="Q5517" i="7"/>
  <c r="Q5773" i="7"/>
  <c r="R5837" i="7"/>
  <c r="R6093" i="7"/>
  <c r="Q6285" i="7"/>
  <c r="S6285" i="7" s="1"/>
  <c r="R6349" i="7"/>
  <c r="Q6541" i="7"/>
  <c r="S6541" i="7" s="1"/>
  <c r="Q6797" i="7"/>
  <c r="R7373" i="7"/>
  <c r="Q7565" i="7"/>
  <c r="R7629" i="7"/>
  <c r="Q7821" i="7"/>
  <c r="S7821" i="7" s="1"/>
  <c r="R8141" i="7"/>
  <c r="Q4128" i="7"/>
  <c r="S4128" i="7" s="1"/>
  <c r="R4553" i="7"/>
  <c r="Q4745" i="7"/>
  <c r="S4745" i="7" s="1"/>
  <c r="Q5001" i="7"/>
  <c r="S5001" i="7" s="1"/>
  <c r="T5001" i="7" s="1"/>
  <c r="R5065" i="7"/>
  <c r="Q5257" i="7"/>
  <c r="S5257" i="7" s="1"/>
  <c r="Q5513" i="7"/>
  <c r="S5513" i="7" s="1"/>
  <c r="R5577" i="7"/>
  <c r="Q5769" i="7"/>
  <c r="S5769" i="7" s="1"/>
  <c r="Q7305" i="7"/>
  <c r="Q7817" i="7"/>
  <c r="R7881" i="7"/>
  <c r="S7881" i="7" s="1"/>
  <c r="R7290" i="7"/>
  <c r="S7290" i="7" s="1"/>
  <c r="R7386" i="7"/>
  <c r="Q7578" i="7"/>
  <c r="S7578" i="7" s="1"/>
  <c r="R7642" i="7"/>
  <c r="R7898" i="7"/>
  <c r="Q8346" i="7"/>
  <c r="R8410" i="7"/>
  <c r="Q4357" i="7"/>
  <c r="R5237" i="7"/>
  <c r="S5237" i="7" s="1"/>
  <c r="Q6453" i="7"/>
  <c r="R7285" i="7"/>
  <c r="S7285" i="7" s="1"/>
  <c r="R8525" i="7"/>
  <c r="R8653" i="7"/>
  <c r="R8909" i="7"/>
  <c r="R9165" i="7"/>
  <c r="R9293" i="7"/>
  <c r="R9805" i="7"/>
  <c r="R9933" i="7"/>
  <c r="R3921" i="7"/>
  <c r="R4175" i="7"/>
  <c r="R4345" i="7"/>
  <c r="R4516" i="7"/>
  <c r="R4652" i="7"/>
  <c r="R4908" i="7"/>
  <c r="R5036" i="7"/>
  <c r="R5164" i="7"/>
  <c r="R5548" i="7"/>
  <c r="R5804" i="7"/>
  <c r="R9700" i="7"/>
  <c r="S9700" i="7" s="1"/>
  <c r="Q9225" i="7"/>
  <c r="S9225" i="7" s="1"/>
  <c r="R9828" i="7"/>
  <c r="Q3649" i="7"/>
  <c r="R4340" i="7"/>
  <c r="Q4584" i="7"/>
  <c r="R4904" i="7"/>
  <c r="R5416" i="7"/>
  <c r="S5416" i="7" s="1"/>
  <c r="R5672" i="7"/>
  <c r="Q6376" i="7"/>
  <c r="Q6888" i="7"/>
  <c r="R7464" i="7"/>
  <c r="R7720" i="7"/>
  <c r="Q7912" i="7"/>
  <c r="Q8168" i="7"/>
  <c r="R8232" i="7"/>
  <c r="Q8424" i="7"/>
  <c r="R8744" i="7"/>
  <c r="R9000" i="7"/>
  <c r="S9000" i="7" s="1"/>
  <c r="R9256" i="7"/>
  <c r="Q9448" i="7"/>
  <c r="Q8996" i="7"/>
  <c r="Q9188" i="7"/>
  <c r="Q9380" i="7"/>
  <c r="S9380" i="7" s="1"/>
  <c r="T9380" i="7" s="1"/>
  <c r="Q9508" i="7"/>
  <c r="S9508" i="7" s="1"/>
  <c r="Q8709" i="7"/>
  <c r="R9141" i="7"/>
  <c r="S9141" i="7" s="1"/>
  <c r="Q9221" i="7"/>
  <c r="Q9989" i="7"/>
  <c r="R20" i="7"/>
  <c r="S20" i="7" s="1"/>
  <c r="Q4057" i="7"/>
  <c r="Q4249" i="7"/>
  <c r="Q4580" i="7"/>
  <c r="Q4692" i="7"/>
  <c r="S4692" i="7" s="1"/>
  <c r="T4692" i="7" s="1"/>
  <c r="Q4836" i="7"/>
  <c r="R5012" i="7"/>
  <c r="S5012" i="7" s="1"/>
  <c r="Q5092" i="7"/>
  <c r="R5268" i="7"/>
  <c r="S5268" i="7" s="1"/>
  <c r="Q5348" i="7"/>
  <c r="Q5604" i="7"/>
  <c r="Q5972" i="7"/>
  <c r="S5972" i="7" s="1"/>
  <c r="T5972" i="7" s="1"/>
  <c r="Q6228" i="7"/>
  <c r="Q6372" i="7"/>
  <c r="Q6612" i="7"/>
  <c r="Q6676" i="7"/>
  <c r="S6676" i="7" s="1"/>
  <c r="T6676" i="7" s="1"/>
  <c r="Q7572" i="7"/>
  <c r="Q8020" i="7"/>
  <c r="Q8596" i="7"/>
  <c r="S8596" i="7" s="1"/>
  <c r="T8596" i="7" s="1"/>
  <c r="Q9620" i="7"/>
  <c r="V1308" i="7"/>
  <c r="U3660" i="7"/>
  <c r="V2727" i="7"/>
  <c r="U4714" i="7"/>
  <c r="U4970" i="7"/>
  <c r="U5226" i="7"/>
  <c r="U5482" i="7"/>
  <c r="U5994" i="7"/>
  <c r="U4675" i="7"/>
  <c r="U7474" i="7"/>
  <c r="U7986" i="7"/>
  <c r="U5645" i="7"/>
  <c r="U6093" i="7"/>
  <c r="V6925" i="7"/>
  <c r="V7373" i="7"/>
  <c r="U7565" i="7"/>
  <c r="U8013" i="7"/>
  <c r="V6409" i="7"/>
  <c r="V7817" i="7"/>
  <c r="U6378" i="7"/>
  <c r="V6954" i="7"/>
  <c r="U7642" i="7"/>
  <c r="V8474" i="7"/>
  <c r="U8845" i="7"/>
  <c r="U3921" i="7"/>
  <c r="U5356" i="7"/>
  <c r="V6572" i="7"/>
  <c r="V6636" i="7"/>
  <c r="V5480" i="7"/>
  <c r="V8296" i="7"/>
  <c r="V8872" i="7"/>
  <c r="V9838" i="7"/>
  <c r="U9886" i="7"/>
  <c r="V8100" i="7"/>
  <c r="V8548" i="7"/>
  <c r="V8868" i="7"/>
  <c r="V8996" i="7"/>
  <c r="V9636" i="7"/>
  <c r="V9764" i="7"/>
  <c r="R138" i="7"/>
  <c r="Q118" i="7"/>
  <c r="R182" i="7"/>
  <c r="Q162" i="7"/>
  <c r="Q3628" i="7"/>
  <c r="Q3660" i="7"/>
  <c r="S3660" i="7" s="1"/>
  <c r="Q3852" i="7"/>
  <c r="Q103" i="7"/>
  <c r="Q167" i="7"/>
  <c r="S167" i="7" s="1"/>
  <c r="Q359" i="7"/>
  <c r="Q391" i="7"/>
  <c r="Q647" i="7"/>
  <c r="S647" i="7" s="1"/>
  <c r="Q679" i="7"/>
  <c r="Q935" i="7"/>
  <c r="S935" i="7" s="1"/>
  <c r="Q1127" i="7"/>
  <c r="Q1159" i="7"/>
  <c r="Q1191" i="7"/>
  <c r="Q1639" i="7"/>
  <c r="S1639" i="7" s="1"/>
  <c r="Q1671" i="7"/>
  <c r="S1671" i="7" s="1"/>
  <c r="Q1703" i="7"/>
  <c r="Q1895" i="7"/>
  <c r="Q1959" i="7"/>
  <c r="Q2151" i="7"/>
  <c r="Q2663" i="7"/>
  <c r="Q2695" i="7"/>
  <c r="S2695" i="7" s="1"/>
  <c r="Q2727" i="7"/>
  <c r="Q2919" i="7"/>
  <c r="Q3175" i="7"/>
  <c r="Q3431" i="7"/>
  <c r="Q3719" i="7"/>
  <c r="S3719" i="7" s="1"/>
  <c r="Q3751" i="7"/>
  <c r="S3751" i="7" s="1"/>
  <c r="Q3943" i="7"/>
  <c r="Q4077" i="7"/>
  <c r="S4077" i="7" s="1"/>
  <c r="Q4120" i="7"/>
  <c r="Q4419" i="7"/>
  <c r="Q4739" i="7"/>
  <c r="Q4771" i="7"/>
  <c r="S4771" i="7" s="1"/>
  <c r="Q4963" i="7"/>
  <c r="Q5027" i="7"/>
  <c r="S5027" i="7" s="1"/>
  <c r="Q5219" i="7"/>
  <c r="Q5731" i="7"/>
  <c r="Q5763" i="7"/>
  <c r="Q5987" i="7"/>
  <c r="Q6051" i="7"/>
  <c r="Q6243" i="7"/>
  <c r="Q6755" i="7"/>
  <c r="S6755" i="7" s="1"/>
  <c r="Q6787" i="7"/>
  <c r="S6787" i="7" s="1"/>
  <c r="Q6819" i="7"/>
  <c r="Q7011" i="7"/>
  <c r="Q7075" i="7"/>
  <c r="S7075" i="7" s="1"/>
  <c r="Q7267" i="7"/>
  <c r="Q7523" i="7"/>
  <c r="Q7779" i="7"/>
  <c r="Q7811" i="7"/>
  <c r="Q7843" i="7"/>
  <c r="Q8035" i="7"/>
  <c r="Q8099" i="7"/>
  <c r="S8099" i="7" s="1"/>
  <c r="Q8291" i="7"/>
  <c r="S8291" i="7" s="1"/>
  <c r="Q8547" i="7"/>
  <c r="Q8835" i="7"/>
  <c r="Q8867" i="7"/>
  <c r="Q9059" i="7"/>
  <c r="Q9123" i="7"/>
  <c r="S9123" i="7" s="1"/>
  <c r="Q9315" i="7"/>
  <c r="Q9379" i="7"/>
  <c r="Q9827" i="7"/>
  <c r="Q9859" i="7"/>
  <c r="Q9298" i="7"/>
  <c r="Q9410" i="7"/>
  <c r="S9410" i="7" s="1"/>
  <c r="Q9746" i="7"/>
  <c r="S9746" i="7" s="1"/>
  <c r="Q4423" i="7"/>
  <c r="Q4465" i="7"/>
  <c r="Q4508" i="7"/>
  <c r="S4508" i="7" s="1"/>
  <c r="Q4710" i="7"/>
  <c r="S4710" i="7" s="1"/>
  <c r="Q4774" i="7"/>
  <c r="S4774" i="7" s="1"/>
  <c r="Q4966" i="7"/>
  <c r="Q5222" i="7"/>
  <c r="Q5478" i="7"/>
  <c r="Q5510" i="7"/>
  <c r="Q5542" i="7"/>
  <c r="Q5734" i="7"/>
  <c r="S5734" i="7" s="1"/>
  <c r="Q5798" i="7"/>
  <c r="Q6022" i="7"/>
  <c r="Q6246" i="7"/>
  <c r="Q6534" i="7"/>
  <c r="S6534" i="7" s="1"/>
  <c r="Q6566" i="7"/>
  <c r="Q6758" i="7"/>
  <c r="Q7014" i="7"/>
  <c r="Q7078" i="7"/>
  <c r="S7078" i="7" s="1"/>
  <c r="Q7302" i="7"/>
  <c r="Q7334" i="7"/>
  <c r="Q7394" i="7"/>
  <c r="Q7522" i="7"/>
  <c r="S7522" i="7" s="1"/>
  <c r="Q7586" i="7"/>
  <c r="S7586" i="7" s="1"/>
  <c r="Q7650" i="7"/>
  <c r="Q7778" i="7"/>
  <c r="Q7842" i="7"/>
  <c r="S7842" i="7" s="1"/>
  <c r="Q7906" i="7"/>
  <c r="S7906" i="7" s="1"/>
  <c r="Q8034" i="7"/>
  <c r="Q8098" i="7"/>
  <c r="Q8290" i="7"/>
  <c r="Q8354" i="7"/>
  <c r="Q8418" i="7"/>
  <c r="S8418" i="7" s="1"/>
  <c r="Q8546" i="7"/>
  <c r="Q8610" i="7"/>
  <c r="Q8674" i="7"/>
  <c r="S8674" i="7" s="1"/>
  <c r="Q8738" i="7"/>
  <c r="Q8802" i="7"/>
  <c r="Q8866" i="7"/>
  <c r="Q9058" i="7"/>
  <c r="S9058" i="7" s="1"/>
  <c r="Q9122" i="7"/>
  <c r="Q9190" i="7"/>
  <c r="Q9602" i="7"/>
  <c r="Q9750" i="7"/>
  <c r="S9750" i="7" s="1"/>
  <c r="Q9946" i="7"/>
  <c r="Q3989" i="7"/>
  <c r="Q4197" i="7"/>
  <c r="S4197" i="7" s="1"/>
  <c r="Q4283" i="7"/>
  <c r="Q4368" i="7"/>
  <c r="Q4453" i="7"/>
  <c r="Q4605" i="7"/>
  <c r="Q4669" i="7"/>
  <c r="S4669" i="7" s="1"/>
  <c r="Q4733" i="7"/>
  <c r="Q4925" i="7"/>
  <c r="S4925" i="7" s="1"/>
  <c r="Q4989" i="7"/>
  <c r="Q5053" i="7"/>
  <c r="S5053" i="7" s="1"/>
  <c r="Q5181" i="7"/>
  <c r="S5181" i="7" s="1"/>
  <c r="Q5309" i="7"/>
  <c r="Q5373" i="7"/>
  <c r="S5373" i="7" s="1"/>
  <c r="Q5437" i="7"/>
  <c r="S5437" i="7" s="1"/>
  <c r="Q5629" i="7"/>
  <c r="S5629" i="7" s="1"/>
  <c r="Q5693" i="7"/>
  <c r="Q5757" i="7"/>
  <c r="Q5949" i="7"/>
  <c r="Q6013" i="7"/>
  <c r="Q6077" i="7"/>
  <c r="Q6205" i="7"/>
  <c r="Q6333" i="7"/>
  <c r="Q6397" i="7"/>
  <c r="Q6461" i="7"/>
  <c r="Q6653" i="7"/>
  <c r="Q6717" i="7"/>
  <c r="Q6781" i="7"/>
  <c r="Q6973" i="7"/>
  <c r="Q7037" i="7"/>
  <c r="Q7101" i="7"/>
  <c r="S7101" i="7" s="1"/>
  <c r="Q7229" i="7"/>
  <c r="S7229" i="7" s="1"/>
  <c r="Q7357" i="7"/>
  <c r="Q7421" i="7"/>
  <c r="S7421" i="7" s="1"/>
  <c r="Q7485" i="7"/>
  <c r="S7485" i="7" s="1"/>
  <c r="Q7677" i="7"/>
  <c r="S7677" i="7" s="1"/>
  <c r="Q7741" i="7"/>
  <c r="Q7805" i="7"/>
  <c r="Q7997" i="7"/>
  <c r="Q8061" i="7"/>
  <c r="S8061" i="7" s="1"/>
  <c r="Q8125" i="7"/>
  <c r="Q8253" i="7"/>
  <c r="Q8317" i="7"/>
  <c r="S8317" i="7" s="1"/>
  <c r="Q8381" i="7"/>
  <c r="Q8445" i="7"/>
  <c r="Q8509" i="7"/>
  <c r="Q7422" i="7"/>
  <c r="Q7550" i="7"/>
  <c r="S7550" i="7" s="1"/>
  <c r="Q7614" i="7"/>
  <c r="Q7678" i="7"/>
  <c r="Q7806" i="7"/>
  <c r="Q7870" i="7"/>
  <c r="Q7998" i="7"/>
  <c r="Q8062" i="7"/>
  <c r="Q8126" i="7"/>
  <c r="Q8254" i="7"/>
  <c r="Q8318" i="7"/>
  <c r="Q8382" i="7"/>
  <c r="Q8446" i="7"/>
  <c r="Q8574" i="7"/>
  <c r="S8574" i="7" s="1"/>
  <c r="Q8638" i="7"/>
  <c r="Q8702" i="7"/>
  <c r="Q8830" i="7"/>
  <c r="Q8894" i="7"/>
  <c r="Q9022" i="7"/>
  <c r="Q9086" i="7"/>
  <c r="Q9150" i="7"/>
  <c r="S9150" i="7" s="1"/>
  <c r="Q9366" i="7"/>
  <c r="Q9518" i="7"/>
  <c r="Q9814" i="7"/>
  <c r="Q3845" i="7"/>
  <c r="S3845" i="7" s="1"/>
  <c r="Q4149" i="7"/>
  <c r="Q4320" i="7"/>
  <c r="Q4405" i="7"/>
  <c r="Q4569" i="7"/>
  <c r="S4569" i="7" s="1"/>
  <c r="Q4633" i="7"/>
  <c r="S4633" i="7" s="1"/>
  <c r="Q4697" i="7"/>
  <c r="Q4761" i="7"/>
  <c r="Q4825" i="7"/>
  <c r="Q4889" i="7"/>
  <c r="Q4953" i="7"/>
  <c r="Q5017" i="7"/>
  <c r="Q5145" i="7"/>
  <c r="S5145" i="7" s="1"/>
  <c r="Q5209" i="7"/>
  <c r="S5209" i="7" s="1"/>
  <c r="Q5273" i="7"/>
  <c r="Q5401" i="7"/>
  <c r="S5401" i="7" s="1"/>
  <c r="Q5465" i="7"/>
  <c r="Q5593" i="7"/>
  <c r="Q5657" i="7"/>
  <c r="Q5721" i="7"/>
  <c r="Q5849" i="7"/>
  <c r="Q5913" i="7"/>
  <c r="Q5977" i="7"/>
  <c r="Q6041" i="7"/>
  <c r="Q6169" i="7"/>
  <c r="S6169" i="7" s="1"/>
  <c r="Q6297" i="7"/>
  <c r="Q6425" i="7"/>
  <c r="Q6489" i="7"/>
  <c r="Q6617" i="7"/>
  <c r="S6617" i="7" s="1"/>
  <c r="Q6681" i="7"/>
  <c r="S6681" i="7" s="1"/>
  <c r="Q6745" i="7"/>
  <c r="Q6873" i="7"/>
  <c r="Q6937" i="7"/>
  <c r="Q7001" i="7"/>
  <c r="Q7065" i="7"/>
  <c r="S7065" i="7" s="1"/>
  <c r="Q7193" i="7"/>
  <c r="Q7257" i="7"/>
  <c r="Q7321" i="7"/>
  <c r="Q7449" i="7"/>
  <c r="S7449" i="7" s="1"/>
  <c r="Q7513" i="7"/>
  <c r="S7513" i="7" s="1"/>
  <c r="Q7641" i="7"/>
  <c r="S7641" i="7" s="1"/>
  <c r="Q7705" i="7"/>
  <c r="Q7769" i="7"/>
  <c r="Q7897" i="7"/>
  <c r="Q7961" i="7"/>
  <c r="Q8089" i="7"/>
  <c r="S8089" i="7" s="1"/>
  <c r="Q8217" i="7"/>
  <c r="Q8345" i="7"/>
  <c r="S8345" i="7" s="1"/>
  <c r="Q8473" i="7"/>
  <c r="Q8537" i="7"/>
  <c r="Q7466" i="7"/>
  <c r="Q7530" i="7"/>
  <c r="Q7722" i="7"/>
  <c r="S7722" i="7" s="1"/>
  <c r="Q7786" i="7"/>
  <c r="S7786" i="7" s="1"/>
  <c r="T7786" i="7" s="1"/>
  <c r="Q7914" i="7"/>
  <c r="Q7978" i="7"/>
  <c r="Q8106" i="7"/>
  <c r="S8106" i="7" s="1"/>
  <c r="Q8234" i="7"/>
  <c r="Q8298" i="7"/>
  <c r="Q8490" i="7"/>
  <c r="S8490" i="7" s="1"/>
  <c r="Q8682" i="7"/>
  <c r="Q8746" i="7"/>
  <c r="S8746" i="7" s="1"/>
  <c r="Q9002" i="7"/>
  <c r="Q9470" i="7"/>
  <c r="Q4208" i="7"/>
  <c r="S4208" i="7" s="1"/>
  <c r="Q4549" i="7"/>
  <c r="Q4805" i="7"/>
  <c r="Q5061" i="7"/>
  <c r="Q5125" i="7"/>
  <c r="S5125" i="7" s="1"/>
  <c r="T5125" i="7" s="1"/>
  <c r="Q5317" i="7"/>
  <c r="S5317" i="7" s="1"/>
  <c r="Q5573" i="7"/>
  <c r="Q5701" i="7"/>
  <c r="Q5829" i="7"/>
  <c r="Q5893" i="7"/>
  <c r="Q6085" i="7"/>
  <c r="Q6533" i="7"/>
  <c r="S6533" i="7" s="1"/>
  <c r="Q6597" i="7"/>
  <c r="Q6725" i="7"/>
  <c r="S6725" i="7" s="1"/>
  <c r="Q6853" i="7"/>
  <c r="S6853" i="7" s="1"/>
  <c r="Q7301" i="7"/>
  <c r="S7301" i="7" s="1"/>
  <c r="Q7365" i="7"/>
  <c r="S7365" i="7" s="1"/>
  <c r="Q7877" i="7"/>
  <c r="Q8005" i="7"/>
  <c r="S8005" i="7" s="1"/>
  <c r="Q8069" i="7"/>
  <c r="Q8133" i="7"/>
  <c r="Q8665" i="7"/>
  <c r="Q8793" i="7"/>
  <c r="Q8857" i="7"/>
  <c r="S8857" i="7" s="1"/>
  <c r="Q8921" i="7"/>
  <c r="Q9049" i="7"/>
  <c r="Q9113" i="7"/>
  <c r="Q9241" i="7"/>
  <c r="Q9369" i="7"/>
  <c r="S9369" i="7" s="1"/>
  <c r="Q9433" i="7"/>
  <c r="Q9497" i="7"/>
  <c r="S9497" i="7" s="1"/>
  <c r="Q9625" i="7"/>
  <c r="Q9689" i="7"/>
  <c r="S9689" i="7" s="1"/>
  <c r="Q9817" i="7"/>
  <c r="Q9945" i="7"/>
  <c r="S9945" i="7" s="1"/>
  <c r="Q9856" i="7"/>
  <c r="Q9972" i="7"/>
  <c r="Q3713" i="7"/>
  <c r="Q4105" i="7"/>
  <c r="S4105" i="7" s="1"/>
  <c r="Q4276" i="7"/>
  <c r="Q4447" i="7"/>
  <c r="S4447" i="7" s="1"/>
  <c r="Q4532" i="7"/>
  <c r="Q4664" i="7"/>
  <c r="Q4728" i="7"/>
  <c r="S4728" i="7" s="1"/>
  <c r="Q4792" i="7"/>
  <c r="Q4920" i="7"/>
  <c r="Q4984" i="7"/>
  <c r="S4984" i="7" s="1"/>
  <c r="Q5112" i="7"/>
  <c r="Q5240" i="7"/>
  <c r="Q5304" i="7"/>
  <c r="Q5368" i="7"/>
  <c r="S5368" i="7" s="1"/>
  <c r="Q5496" i="7"/>
  <c r="Q5560" i="7"/>
  <c r="S5560" i="7" s="1"/>
  <c r="Q5688" i="7"/>
  <c r="Q5752" i="7"/>
  <c r="S5752" i="7" s="1"/>
  <c r="Q5816" i="7"/>
  <c r="Q5944" i="7"/>
  <c r="S5944" i="7" s="1"/>
  <c r="Q6008" i="7"/>
  <c r="Q6136" i="7"/>
  <c r="S6136" i="7" s="1"/>
  <c r="Q6264" i="7"/>
  <c r="Q6392" i="7"/>
  <c r="S6392" i="7" s="1"/>
  <c r="Q6520" i="7"/>
  <c r="Q6584" i="7"/>
  <c r="S6584" i="7" s="1"/>
  <c r="Q6712" i="7"/>
  <c r="Q6776" i="7"/>
  <c r="S6776" i="7" s="1"/>
  <c r="Q6840" i="7"/>
  <c r="Q6968" i="7"/>
  <c r="Q7032" i="7"/>
  <c r="S7032" i="7" s="1"/>
  <c r="Q7160" i="7"/>
  <c r="Q7288" i="7"/>
  <c r="Q7416" i="7"/>
  <c r="Q7544" i="7"/>
  <c r="Q7608" i="7"/>
  <c r="Q7736" i="7"/>
  <c r="Q7800" i="7"/>
  <c r="Q7864" i="7"/>
  <c r="Q7992" i="7"/>
  <c r="S7992" i="7" s="1"/>
  <c r="Q8056" i="7"/>
  <c r="S8056" i="7" s="1"/>
  <c r="Q8184" i="7"/>
  <c r="Q8312" i="7"/>
  <c r="Q8440" i="7"/>
  <c r="S8440" i="7" s="1"/>
  <c r="Q8568" i="7"/>
  <c r="Q8632" i="7"/>
  <c r="Q8760" i="7"/>
  <c r="Q8824" i="7"/>
  <c r="S8824" i="7" s="1"/>
  <c r="Q8888" i="7"/>
  <c r="S8888" i="7" s="1"/>
  <c r="Q9016" i="7"/>
  <c r="Q9080" i="7"/>
  <c r="Q9144" i="7"/>
  <c r="S9144" i="7" s="1"/>
  <c r="Q9208" i="7"/>
  <c r="Q9336" i="7"/>
  <c r="Q9400" i="7"/>
  <c r="Q9464" i="7"/>
  <c r="S9464" i="7" s="1"/>
  <c r="Q9592" i="7"/>
  <c r="Q9656" i="7"/>
  <c r="Q9788" i="7"/>
  <c r="Q9924" i="7"/>
  <c r="S9924" i="7" s="1"/>
  <c r="Q9918" i="7"/>
  <c r="S9918" i="7" s="1"/>
  <c r="U34" i="7"/>
  <c r="U702" i="7"/>
  <c r="V3006" i="7"/>
  <c r="V3518" i="7"/>
  <c r="U202" i="7"/>
  <c r="V118" i="7"/>
  <c r="U3852" i="7"/>
  <c r="U215" i="7"/>
  <c r="U247" i="7"/>
  <c r="V1159" i="7"/>
  <c r="V1895" i="7"/>
  <c r="U2263" i="7"/>
  <c r="U2919" i="7"/>
  <c r="V3287" i="7"/>
  <c r="U4739" i="7"/>
  <c r="U4771" i="7"/>
  <c r="U7522" i="7"/>
  <c r="U7602" i="7"/>
  <c r="U7778" i="7"/>
  <c r="U7858" i="7"/>
  <c r="U8034" i="7"/>
  <c r="U8114" i="7"/>
  <c r="U8290" i="7"/>
  <c r="U8370" i="7"/>
  <c r="U8546" i="7"/>
  <c r="U8626" i="7"/>
  <c r="U8802" i="7"/>
  <c r="U9058" i="7"/>
  <c r="U9138" i="7"/>
  <c r="U4283" i="7"/>
  <c r="V4605" i="7"/>
  <c r="U4989" i="7"/>
  <c r="U5757" i="7"/>
  <c r="U6013" i="7"/>
  <c r="U6781" i="7"/>
  <c r="U7037" i="7"/>
  <c r="U7805" i="7"/>
  <c r="U8061" i="7"/>
  <c r="U8317" i="7"/>
  <c r="U7422" i="7"/>
  <c r="U7678" i="7"/>
  <c r="U8446" i="7"/>
  <c r="U8702" i="7"/>
  <c r="U9814" i="7"/>
  <c r="V4149" i="7"/>
  <c r="V4761" i="7"/>
  <c r="V5017" i="7"/>
  <c r="V5273" i="7"/>
  <c r="V6041" i="7"/>
  <c r="V6297" i="7"/>
  <c r="V7065" i="7"/>
  <c r="V7321" i="7"/>
  <c r="V8089" i="7"/>
  <c r="V8345" i="7"/>
  <c r="U8106" i="7"/>
  <c r="V5701" i="7"/>
  <c r="V6725" i="7"/>
  <c r="V8005" i="7"/>
  <c r="V8773" i="7"/>
  <c r="V8445" i="7"/>
  <c r="V8665" i="7"/>
  <c r="V8921" i="7"/>
  <c r="V9433" i="7"/>
  <c r="V9689" i="7"/>
  <c r="V9945" i="7"/>
  <c r="U4532" i="7"/>
  <c r="U4792" i="7"/>
  <c r="U5304" i="7"/>
  <c r="U5560" i="7"/>
  <c r="U5816" i="7"/>
  <c r="U6584" i="7"/>
  <c r="U6840" i="7"/>
  <c r="U7608" i="7"/>
  <c r="U7864" i="7"/>
  <c r="U8632" i="7"/>
  <c r="U8888" i="7"/>
  <c r="U9144" i="7"/>
  <c r="U9400" i="7"/>
  <c r="U9656" i="7"/>
  <c r="U9918" i="7"/>
  <c r="V9285" i="7"/>
  <c r="U9820" i="7"/>
  <c r="U4644" i="7"/>
  <c r="U5156" i="7"/>
  <c r="U5924" i="7"/>
  <c r="V6566" i="7"/>
  <c r="V7078" i="7"/>
  <c r="V5763" i="7"/>
  <c r="V6787" i="7"/>
  <c r="V7811" i="7"/>
  <c r="V8835" i="7"/>
  <c r="V9859" i="7"/>
  <c r="U4465" i="7"/>
  <c r="V5510" i="7"/>
  <c r="V7014" i="7"/>
  <c r="Q138" i="7"/>
  <c r="Q182" i="7"/>
  <c r="R34" i="7"/>
  <c r="R4030" i="7"/>
  <c r="R1497" i="7"/>
  <c r="R2521" i="7"/>
  <c r="R2777" i="7"/>
  <c r="R2841" i="7"/>
  <c r="R3545" i="7"/>
  <c r="R156" i="7"/>
  <c r="R476" i="7"/>
  <c r="R1052" i="7"/>
  <c r="R1180" i="7"/>
  <c r="R1372" i="7"/>
  <c r="R1500" i="7"/>
  <c r="R2076" i="7"/>
  <c r="R2204" i="7"/>
  <c r="R2524" i="7"/>
  <c r="R2908" i="7"/>
  <c r="R3100" i="7"/>
  <c r="R3228" i="7"/>
  <c r="R3484" i="7"/>
  <c r="R215" i="7"/>
  <c r="R247" i="7"/>
  <c r="R567" i="7"/>
  <c r="R1495" i="7"/>
  <c r="R2263" i="7"/>
  <c r="R2519" i="7"/>
  <c r="R3287" i="7"/>
  <c r="R3543" i="7"/>
  <c r="R4819" i="7"/>
  <c r="R6102" i="7"/>
  <c r="R7126" i="7"/>
  <c r="R7474" i="7"/>
  <c r="R7538" i="7"/>
  <c r="R7602" i="7"/>
  <c r="R7794" i="7"/>
  <c r="R7858" i="7"/>
  <c r="R7986" i="7"/>
  <c r="R8050" i="7"/>
  <c r="R8114" i="7"/>
  <c r="R8306" i="7"/>
  <c r="R8370" i="7"/>
  <c r="R8562" i="7"/>
  <c r="R8626" i="7"/>
  <c r="R8637" i="7"/>
  <c r="R8893" i="7"/>
  <c r="R9149" i="7"/>
  <c r="R9405" i="7"/>
  <c r="R9661" i="7"/>
  <c r="R9917" i="7"/>
  <c r="R32" i="7"/>
  <c r="R4153" i="7"/>
  <c r="R4495" i="7"/>
  <c r="R4764" i="7"/>
  <c r="R5020" i="7"/>
  <c r="R5276" i="7"/>
  <c r="R5532" i="7"/>
  <c r="R5788" i="7"/>
  <c r="R6044" i="7"/>
  <c r="R6300" i="7"/>
  <c r="R6556" i="7"/>
  <c r="R7068" i="7"/>
  <c r="R7324" i="7"/>
  <c r="R7580" i="7"/>
  <c r="R7836" i="7"/>
  <c r="R8348" i="7"/>
  <c r="R8604" i="7"/>
  <c r="R8860" i="7"/>
  <c r="R9116" i="7"/>
  <c r="R9372" i="7"/>
  <c r="R9628" i="7"/>
  <c r="R8" i="7"/>
  <c r="R8197" i="7"/>
  <c r="R8709" i="7"/>
  <c r="R8773" i="7"/>
  <c r="R8837" i="7"/>
  <c r="R9157" i="7"/>
  <c r="R9221" i="7"/>
  <c r="R9285" i="7"/>
  <c r="R9349" i="7"/>
  <c r="R9925" i="7"/>
  <c r="S9925" i="7" s="1"/>
  <c r="R9989" i="7"/>
  <c r="R9820" i="7"/>
  <c r="R9936" i="7"/>
  <c r="R9886" i="7"/>
  <c r="R4164" i="7"/>
  <c r="S4164" i="7" s="1"/>
  <c r="R4249" i="7"/>
  <c r="R4580" i="7"/>
  <c r="R4644" i="7"/>
  <c r="R4708" i="7"/>
  <c r="R4836" i="7"/>
  <c r="R5092" i="7"/>
  <c r="R5156" i="7"/>
  <c r="R5220" i="7"/>
  <c r="R5348" i="7"/>
  <c r="R5604" i="7"/>
  <c r="R5924" i="7"/>
  <c r="R5988" i="7"/>
  <c r="R6308" i="7"/>
  <c r="S6308" i="7" s="1"/>
  <c r="R6372" i="7"/>
  <c r="V98" i="7"/>
  <c r="V167" i="7"/>
  <c r="V1191" i="7"/>
  <c r="V1639" i="7"/>
  <c r="V2663" i="7"/>
  <c r="U3943" i="7"/>
  <c r="U4963" i="7"/>
  <c r="U7586" i="7"/>
  <c r="U7842" i="7"/>
  <c r="U8098" i="7"/>
  <c r="U8354" i="7"/>
  <c r="U8610" i="7"/>
  <c r="U8690" i="7"/>
  <c r="U8866" i="7"/>
  <c r="U9122" i="7"/>
  <c r="U9206" i="7"/>
  <c r="U9602" i="7"/>
  <c r="V3989" i="7"/>
  <c r="U4368" i="7"/>
  <c r="V4669" i="7"/>
  <c r="V4733" i="7"/>
  <c r="U5053" i="7"/>
  <c r="U5309" i="7"/>
  <c r="U6077" i="7"/>
  <c r="U6333" i="7"/>
  <c r="U7101" i="7"/>
  <c r="U7357" i="7"/>
  <c r="U8125" i="7"/>
  <c r="U7998" i="7"/>
  <c r="U8254" i="7"/>
  <c r="U9022" i="7"/>
  <c r="U9366" i="7"/>
  <c r="V4569" i="7"/>
  <c r="V4825" i="7"/>
  <c r="V5593" i="7"/>
  <c r="V5849" i="7"/>
  <c r="V6617" i="7"/>
  <c r="V6873" i="7"/>
  <c r="V7641" i="7"/>
  <c r="V7897" i="7"/>
  <c r="U7914" i="7"/>
  <c r="U8682" i="7"/>
  <c r="V6533" i="7"/>
  <c r="V7301" i="7"/>
  <c r="V8069" i="7"/>
  <c r="V8837" i="7"/>
  <c r="V8509" i="7"/>
  <c r="V9241" i="7"/>
  <c r="V9497" i="7"/>
  <c r="V3713" i="7"/>
  <c r="U4276" i="7"/>
  <c r="U5112" i="7"/>
  <c r="U5368" i="7"/>
  <c r="U6136" i="7"/>
  <c r="U6392" i="7"/>
  <c r="U7160" i="7"/>
  <c r="U7416" i="7"/>
  <c r="U8184" i="7"/>
  <c r="U8440" i="7"/>
  <c r="U9208" i="7"/>
  <c r="U9464" i="7"/>
  <c r="V9349" i="7"/>
  <c r="U9936" i="7"/>
  <c r="U4708" i="7"/>
  <c r="U5220" i="7"/>
  <c r="U5988" i="7"/>
  <c r="U6534" i="7"/>
  <c r="V6758" i="7"/>
  <c r="V6051" i="7"/>
  <c r="V6819" i="7"/>
  <c r="V7075" i="7"/>
  <c r="V7843" i="7"/>
  <c r="V8099" i="7"/>
  <c r="V8867" i="7"/>
  <c r="V9123" i="7"/>
  <c r="V9379" i="7"/>
  <c r="V9410" i="7"/>
  <c r="V4508" i="7"/>
  <c r="V4774" i="7"/>
  <c r="V5542" i="7"/>
  <c r="V5798" i="7"/>
  <c r="R98" i="7"/>
  <c r="Q1497" i="7"/>
  <c r="S1497" i="7" s="1"/>
  <c r="Q2521" i="7"/>
  <c r="Q2841" i="7"/>
  <c r="Q3545" i="7"/>
  <c r="Q156" i="7"/>
  <c r="Q476" i="7"/>
  <c r="Q1052" i="7"/>
  <c r="Q1180" i="7"/>
  <c r="Q1372" i="7"/>
  <c r="Q1500" i="7"/>
  <c r="Q2076" i="7"/>
  <c r="Q2204" i="7"/>
  <c r="Q2524" i="7"/>
  <c r="Q2908" i="7"/>
  <c r="Q3100" i="7"/>
  <c r="Q3228" i="7"/>
  <c r="Q3484" i="7"/>
  <c r="Q567" i="7"/>
  <c r="S567" i="7" s="1"/>
  <c r="Q1495" i="7"/>
  <c r="S1495" i="7" s="1"/>
  <c r="Q2519" i="7"/>
  <c r="Q3543" i="7"/>
  <c r="Q4819" i="7"/>
  <c r="Q6102" i="7"/>
  <c r="Q7126" i="7"/>
  <c r="Q8637" i="7"/>
  <c r="Q8893" i="7"/>
  <c r="Q9149" i="7"/>
  <c r="Q9405" i="7"/>
  <c r="Q9661" i="7"/>
  <c r="Q9917" i="7"/>
  <c r="Q32" i="7"/>
  <c r="Q4153" i="7"/>
  <c r="Q4495" i="7"/>
  <c r="Q4764" i="7"/>
  <c r="Q5020" i="7"/>
  <c r="Q5276" i="7"/>
  <c r="Q5532" i="7"/>
  <c r="Q5788" i="7"/>
  <c r="Q6044" i="7"/>
  <c r="Q6300" i="7"/>
  <c r="Q6556" i="7"/>
  <c r="Q7068" i="7"/>
  <c r="Q7324" i="7"/>
  <c r="Q7580" i="7"/>
  <c r="Q7836" i="7"/>
  <c r="Q8348" i="7"/>
  <c r="Q8604" i="7"/>
  <c r="Q8860" i="7"/>
  <c r="Q9116" i="7"/>
  <c r="Q9372" i="7"/>
  <c r="Q9628" i="7"/>
  <c r="Q8" i="7"/>
  <c r="U3628" i="7"/>
  <c r="V359" i="7"/>
  <c r="V647" i="7"/>
  <c r="V1671" i="7"/>
  <c r="V2695" i="7"/>
  <c r="U3431" i="7"/>
  <c r="U3719" i="7"/>
  <c r="U5373" i="7"/>
  <c r="U5629" i="7"/>
  <c r="U6397" i="7"/>
  <c r="U6653" i="7"/>
  <c r="U7421" i="7"/>
  <c r="U7677" i="7"/>
  <c r="U7550" i="7"/>
  <c r="U7806" i="7"/>
  <c r="U8062" i="7"/>
  <c r="U8318" i="7"/>
  <c r="U8574" i="7"/>
  <c r="U8830" i="7"/>
  <c r="U9086" i="7"/>
  <c r="U9518" i="7"/>
  <c r="V3845" i="7"/>
  <c r="U4320" i="7"/>
  <c r="V4633" i="7"/>
  <c r="V4889" i="7"/>
  <c r="V5145" i="7"/>
  <c r="V5401" i="7"/>
  <c r="V5657" i="7"/>
  <c r="V5913" i="7"/>
  <c r="V6169" i="7"/>
  <c r="V6425" i="7"/>
  <c r="V6681" i="7"/>
  <c r="V6937" i="7"/>
  <c r="V7193" i="7"/>
  <c r="V7449" i="7"/>
  <c r="V7705" i="7"/>
  <c r="V7961" i="7"/>
  <c r="V8217" i="7"/>
  <c r="V8473" i="7"/>
  <c r="U7466" i="7"/>
  <c r="U7722" i="7"/>
  <c r="U7978" i="7"/>
  <c r="U8234" i="7"/>
  <c r="U8490" i="7"/>
  <c r="U8746" i="7"/>
  <c r="V8793" i="7"/>
  <c r="V9049" i="7"/>
  <c r="V9817" i="7"/>
  <c r="U9856" i="7"/>
  <c r="U4664" i="7"/>
  <c r="U4920" i="7"/>
  <c r="U5688" i="7"/>
  <c r="U5944" i="7"/>
  <c r="U6712" i="7"/>
  <c r="U6968" i="7"/>
  <c r="U7736" i="7"/>
  <c r="U7992" i="7"/>
  <c r="U8760" i="7"/>
  <c r="U9016" i="7"/>
  <c r="U9788" i="7"/>
  <c r="R218" i="7"/>
  <c r="Q218" i="7"/>
  <c r="T286" i="7"/>
  <c r="T3166" i="7"/>
  <c r="T2406" i="7"/>
  <c r="T3654" i="7"/>
  <c r="T2526" i="7"/>
  <c r="T3582" i="7"/>
  <c r="T3678" i="7"/>
  <c r="T2662" i="7"/>
  <c r="T2758" i="7"/>
  <c r="T3142" i="7"/>
  <c r="T3526" i="7"/>
  <c r="T2462" i="7"/>
  <c r="T2534" i="7"/>
  <c r="T3782" i="7"/>
  <c r="T3122" i="7"/>
  <c r="T3378" i="7"/>
  <c r="T585" i="7"/>
  <c r="T2697" i="7"/>
  <c r="T4506" i="7"/>
  <c r="T469" i="7"/>
  <c r="T1109" i="7"/>
  <c r="T2133" i="7"/>
  <c r="T3029" i="7"/>
  <c r="T3413" i="7"/>
  <c r="T4230" i="7"/>
  <c r="T225" i="7"/>
  <c r="T481" i="7"/>
  <c r="T609" i="7"/>
  <c r="T737" i="7"/>
  <c r="T2081" i="7"/>
  <c r="T365" i="7"/>
  <c r="T621" i="7"/>
  <c r="T1389" i="7"/>
  <c r="T1645" i="7"/>
  <c r="T2413" i="7"/>
  <c r="T3437" i="7"/>
  <c r="T2188" i="7"/>
  <c r="T2412" i="7"/>
  <c r="T35" i="7"/>
  <c r="T1332" i="7"/>
  <c r="T1652" i="7"/>
  <c r="T1908" i="7"/>
  <c r="T2932" i="7"/>
  <c r="T240" i="7"/>
  <c r="T496" i="7"/>
  <c r="T2224" i="7"/>
  <c r="T2288" i="7"/>
  <c r="T2544" i="7"/>
  <c r="T3056" i="7"/>
  <c r="T3869" i="7"/>
  <c r="T1567" i="7"/>
  <c r="T4323" i="7"/>
  <c r="T4408" i="7"/>
  <c r="T4493" i="7"/>
  <c r="T4115" i="7"/>
  <c r="T4607" i="7"/>
  <c r="T5119" i="7"/>
  <c r="T6783" i="7"/>
  <c r="T3634" i="7"/>
  <c r="T265" i="7"/>
  <c r="T2153" i="7"/>
  <c r="T341" i="7"/>
  <c r="T853" i="7"/>
  <c r="T2901" i="7"/>
  <c r="T1421" i="7"/>
  <c r="T2669" i="7"/>
  <c r="T1388" i="7"/>
  <c r="T2700" i="7"/>
  <c r="T3756" i="7"/>
  <c r="T1736" i="7"/>
  <c r="T500" i="7"/>
  <c r="T628" i="7"/>
  <c r="T1460" i="7"/>
  <c r="T2676" i="7"/>
  <c r="T2740" i="7"/>
  <c r="T2996" i="7"/>
  <c r="T3060" i="7"/>
  <c r="T3124" i="7"/>
  <c r="T3444" i="7"/>
  <c r="T3764" i="7"/>
  <c r="T47" i="7"/>
  <c r="T1008" i="7"/>
  <c r="T1456" i="7"/>
  <c r="T1520" i="7"/>
  <c r="T2032" i="7"/>
  <c r="T4012" i="7"/>
  <c r="T2403" i="7"/>
  <c r="T1311" i="7"/>
  <c r="T4000" i="7"/>
  <c r="T2939" i="7"/>
  <c r="T5471" i="7"/>
  <c r="T8831" i="7"/>
  <c r="T9343" i="7"/>
  <c r="T5154" i="7"/>
  <c r="T5282" i="7"/>
  <c r="T5762" i="7"/>
  <c r="T5931" i="7"/>
  <c r="T6327" i="7"/>
  <c r="T7799" i="7"/>
  <c r="T7366" i="7"/>
  <c r="T7434" i="7"/>
  <c r="T4460" i="7"/>
  <c r="T5410" i="7"/>
  <c r="T7735" i="7"/>
  <c r="T8390" i="7"/>
  <c r="T7306" i="7"/>
  <c r="T1262" i="7"/>
  <c r="T1294" i="7"/>
  <c r="T1614" i="7"/>
  <c r="T1838" i="7"/>
  <c r="T1902" i="7"/>
  <c r="T2094" i="7"/>
  <c r="T2254" i="7"/>
  <c r="T3374" i="7"/>
  <c r="T3662" i="7"/>
  <c r="T3982" i="7"/>
  <c r="T506" i="7"/>
  <c r="T2330" i="7"/>
  <c r="T2458" i="7"/>
  <c r="T2586" i="7"/>
  <c r="T2714" i="7"/>
  <c r="T2842" i="7"/>
  <c r="T3706" i="7"/>
  <c r="T2786" i="7"/>
  <c r="T3042" i="7"/>
  <c r="T3554" i="7"/>
  <c r="T2169" i="7"/>
  <c r="T3065" i="7"/>
  <c r="T3385" i="7"/>
  <c r="T3493" i="7"/>
  <c r="T4514" i="7"/>
  <c r="T253" i="7"/>
  <c r="T765" i="7"/>
  <c r="T1021" i="7"/>
  <c r="T1277" i="7"/>
  <c r="T1789" i="7"/>
  <c r="T2301" i="7"/>
  <c r="T444" i="7"/>
  <c r="T508" i="7"/>
  <c r="T956" i="7"/>
  <c r="T1148" i="7"/>
  <c r="T1660" i="7"/>
  <c r="T1724" i="7"/>
  <c r="T2492" i="7"/>
  <c r="T2748" i="7"/>
  <c r="T3004" i="7"/>
  <c r="T408" i="7"/>
  <c r="T760" i="7"/>
  <c r="T1336" i="7"/>
  <c r="T1432" i="7"/>
  <c r="T1528" i="7"/>
  <c r="T1848" i="7"/>
  <c r="T2200" i="7"/>
  <c r="T2712" i="7"/>
  <c r="T3096" i="7"/>
  <c r="T3320" i="7"/>
  <c r="T3384" i="7"/>
  <c r="T3768" i="7"/>
  <c r="T3992" i="7"/>
  <c r="T4024" i="7"/>
  <c r="T164" i="7"/>
  <c r="T292" i="7"/>
  <c r="T548" i="7"/>
  <c r="T804" i="7"/>
  <c r="T1060" i="7"/>
  <c r="T1572" i="7"/>
  <c r="T1828" i="7"/>
  <c r="T1988" i="7"/>
  <c r="T2084" i="7"/>
  <c r="T2308" i="7"/>
  <c r="T2852" i="7"/>
  <c r="T3364" i="7"/>
  <c r="T3460" i="7"/>
  <c r="T3748" i="7"/>
  <c r="T63" i="7"/>
  <c r="T128" i="7"/>
  <c r="T608" i="7"/>
  <c r="T992" i="7"/>
  <c r="T1152" i="7"/>
  <c r="T1248" i="7"/>
  <c r="T2016" i="7"/>
  <c r="T2272" i="7"/>
  <c r="T2752" i="7"/>
  <c r="T1911" i="7"/>
  <c r="T275" i="7"/>
  <c r="T851" i="7"/>
  <c r="T915" i="7"/>
  <c r="T1107" i="7"/>
  <c r="T1299" i="7"/>
  <c r="T1363" i="7"/>
  <c r="T1395" i="7"/>
  <c r="T2323" i="7"/>
  <c r="T2419" i="7"/>
  <c r="T3955" i="7"/>
  <c r="T3503" i="7"/>
  <c r="T715" i="7"/>
  <c r="T4898" i="7"/>
  <c r="T5250" i="7"/>
  <c r="T5538" i="7"/>
  <c r="T6091" i="7"/>
  <c r="T8582" i="7"/>
  <c r="T4363" i="7"/>
  <c r="T6602" i="7"/>
  <c r="T8714" i="7"/>
  <c r="T1227" i="7"/>
  <c r="T1419" i="7"/>
  <c r="T2763" i="7"/>
  <c r="T2827" i="7"/>
  <c r="T3147" i="7"/>
  <c r="T5235" i="7"/>
  <c r="T6003" i="7"/>
  <c r="T8051" i="7"/>
  <c r="T3705" i="7"/>
  <c r="T4529" i="7"/>
  <c r="T7951" i="7"/>
  <c r="T4562" i="7"/>
  <c r="T4818" i="7"/>
  <c r="T5074" i="7"/>
  <c r="T5330" i="7"/>
  <c r="T5586" i="7"/>
  <c r="T5842" i="7"/>
  <c r="T4635" i="7"/>
  <c r="T4667" i="7"/>
  <c r="T6395" i="7"/>
  <c r="T9790" i="7"/>
  <c r="T3993" i="7"/>
  <c r="T4926" i="7"/>
  <c r="T5255" i="7"/>
  <c r="T7431" i="7"/>
  <c r="T8711" i="7"/>
  <c r="T10002" i="7"/>
  <c r="T5258" i="7"/>
  <c r="T5750" i="7"/>
  <c r="T6070" i="7"/>
  <c r="T4977" i="7"/>
  <c r="T5617" i="7"/>
  <c r="T6001" i="7"/>
  <c r="T6161" i="7"/>
  <c r="T7121" i="7"/>
  <c r="T7153" i="7"/>
  <c r="T6565" i="7"/>
  <c r="T9137" i="7"/>
  <c r="T7568" i="7"/>
  <c r="T8368" i="7"/>
  <c r="T9156" i="7"/>
  <c r="T8737" i="7"/>
  <c r="T8993" i="7"/>
  <c r="T9505" i="7"/>
  <c r="T9857" i="7"/>
  <c r="T4576" i="7"/>
  <c r="T5280" i="7"/>
  <c r="T6624" i="7"/>
  <c r="T8960" i="7"/>
  <c r="T9184" i="7"/>
  <c r="S4543" i="7" l="1"/>
  <c r="S4065" i="7"/>
  <c r="S5503" i="7"/>
  <c r="S8" i="7"/>
  <c r="T8" i="7" s="1"/>
  <c r="S8860" i="7"/>
  <c r="T8860" i="7" s="1"/>
  <c r="S7580" i="7"/>
  <c r="S6300" i="7"/>
  <c r="S5276" i="7"/>
  <c r="T5276" i="7" s="1"/>
  <c r="S4153" i="7"/>
  <c r="T4153" i="7" s="1"/>
  <c r="S9405" i="7"/>
  <c r="S7126" i="7"/>
  <c r="S3228" i="7"/>
  <c r="T3228" i="7" s="1"/>
  <c r="S2204" i="7"/>
  <c r="T2204" i="7" s="1"/>
  <c r="S1180" i="7"/>
  <c r="S3545" i="7"/>
  <c r="S9080" i="7"/>
  <c r="T9080" i="7" s="1"/>
  <c r="S7544" i="7"/>
  <c r="T7544" i="7" s="1"/>
  <c r="S8069" i="7"/>
  <c r="S5061" i="7"/>
  <c r="S9470" i="7"/>
  <c r="S7978" i="7"/>
  <c r="T7978" i="7" s="1"/>
  <c r="S6489" i="7"/>
  <c r="S4761" i="7"/>
  <c r="S9086" i="7"/>
  <c r="T9086" i="7" s="1"/>
  <c r="S8062" i="7"/>
  <c r="T8062" i="7" s="1"/>
  <c r="S6653" i="7"/>
  <c r="S6205" i="7"/>
  <c r="S4605" i="7"/>
  <c r="T4605" i="7" s="1"/>
  <c r="S8610" i="7"/>
  <c r="T8610" i="7" s="1"/>
  <c r="S8290" i="7"/>
  <c r="S9379" i="7"/>
  <c r="S8867" i="7"/>
  <c r="T8867" i="7" s="1"/>
  <c r="S3431" i="7"/>
  <c r="T3431" i="7" s="1"/>
  <c r="S1191" i="7"/>
  <c r="S679" i="7"/>
  <c r="S3628" i="7"/>
  <c r="T3628" i="7" s="1"/>
  <c r="S9448" i="7"/>
  <c r="T9448" i="7" s="1"/>
  <c r="S9676" i="7"/>
  <c r="S7432" i="7"/>
  <c r="S4485" i="7"/>
  <c r="T4485" i="7" s="1"/>
  <c r="S5850" i="7"/>
  <c r="T5850" i="7" s="1"/>
  <c r="S5353" i="7"/>
  <c r="S6110" i="7"/>
  <c r="S9943" i="7"/>
  <c r="T9943" i="7" s="1"/>
  <c r="S3849" i="7"/>
  <c r="T3849" i="7" s="1"/>
  <c r="S4236" i="7"/>
  <c r="S7061" i="7"/>
  <c r="S6485" i="7"/>
  <c r="S6101" i="7"/>
  <c r="T6101" i="7" s="1"/>
  <c r="S8940" i="7"/>
  <c r="S8684" i="7"/>
  <c r="S7660" i="7"/>
  <c r="T7660" i="7" s="1"/>
  <c r="S6892" i="7"/>
  <c r="S6728" i="7"/>
  <c r="S8890" i="7"/>
  <c r="S3497" i="7"/>
  <c r="T3497" i="7" s="1"/>
  <c r="S7191" i="7"/>
  <c r="T7191" i="7" s="1"/>
  <c r="S7383" i="7"/>
  <c r="S9749" i="7"/>
  <c r="S8597" i="7"/>
  <c r="T8597" i="7" s="1"/>
  <c r="S9286" i="7"/>
  <c r="T9286" i="7" s="1"/>
  <c r="S7107" i="7"/>
  <c r="S1004" i="7"/>
  <c r="S6167" i="7"/>
  <c r="T6167" i="7" s="1"/>
  <c r="S6935" i="7"/>
  <c r="T6935" i="7" s="1"/>
  <c r="S7127" i="7"/>
  <c r="S7703" i="7"/>
  <c r="S7066" i="7"/>
  <c r="T7066" i="7" s="1"/>
  <c r="S5044" i="7"/>
  <c r="T5044" i="7" s="1"/>
  <c r="S9852" i="7"/>
  <c r="S8725" i="7"/>
  <c r="S7496" i="7"/>
  <c r="T7496" i="7" s="1"/>
  <c r="S5417" i="7"/>
  <c r="T5417" i="7" s="1"/>
  <c r="S8456" i="7"/>
  <c r="S5384" i="7"/>
  <c r="S8526" i="7"/>
  <c r="T8526" i="7" s="1"/>
  <c r="S4714" i="7"/>
  <c r="T4714" i="7" s="1"/>
  <c r="S8487" i="7"/>
  <c r="S4765" i="7"/>
  <c r="S8093" i="7"/>
  <c r="T8093" i="7" s="1"/>
  <c r="S4148" i="7"/>
  <c r="T4148" i="7" s="1"/>
  <c r="S9145" i="7"/>
  <c r="S6470" i="7"/>
  <c r="S6846" i="7"/>
  <c r="T6846" i="7" s="1"/>
  <c r="S6010" i="7"/>
  <c r="T6010" i="7" s="1"/>
  <c r="S3045" i="7"/>
  <c r="S741" i="7"/>
  <c r="S485" i="7"/>
  <c r="T485" i="7" s="1"/>
  <c r="S2940" i="7"/>
  <c r="T2940" i="7" s="1"/>
  <c r="S1718" i="7"/>
  <c r="S852" i="7"/>
  <c r="S1813" i="7"/>
  <c r="T1813" i="7" s="1"/>
  <c r="S182" i="7"/>
  <c r="T182" i="7" s="1"/>
  <c r="S9113" i="7"/>
  <c r="S5573" i="7"/>
  <c r="S5657" i="7"/>
  <c r="T5657" i="7" s="1"/>
  <c r="S7614" i="7"/>
  <c r="T7614" i="7" s="1"/>
  <c r="S8445" i="7"/>
  <c r="S6461" i="7"/>
  <c r="S6077" i="7"/>
  <c r="T6077" i="7" s="1"/>
  <c r="S4453" i="7"/>
  <c r="T4453" i="7" s="1"/>
  <c r="S9190" i="7"/>
  <c r="S8098" i="7"/>
  <c r="S7778" i="7"/>
  <c r="T7778" i="7" s="1"/>
  <c r="S7014" i="7"/>
  <c r="T7014" i="7" s="1"/>
  <c r="S5542" i="7"/>
  <c r="S4465" i="7"/>
  <c r="S9315" i="7"/>
  <c r="T9315" i="7" s="1"/>
  <c r="S8835" i="7"/>
  <c r="T8835" i="7" s="1"/>
  <c r="S6819" i="7"/>
  <c r="S4739" i="7"/>
  <c r="S3175" i="7"/>
  <c r="T3175" i="7" s="1"/>
  <c r="S5517" i="7"/>
  <c r="T5517" i="7" s="1"/>
  <c r="S5708" i="7"/>
  <c r="S9325" i="7"/>
  <c r="S7470" i="7"/>
  <c r="T7470" i="7" s="1"/>
  <c r="S5101" i="7"/>
  <c r="T5101" i="7" s="1"/>
  <c r="S4261" i="7"/>
  <c r="S9506" i="7"/>
  <c r="S8979" i="7"/>
  <c r="T8979" i="7" s="1"/>
  <c r="S1308" i="7"/>
  <c r="T1308" i="7" s="1"/>
  <c r="S9708" i="7"/>
  <c r="S25" i="7"/>
  <c r="S5658" i="7"/>
  <c r="T5658" i="7" s="1"/>
  <c r="S6413" i="7"/>
  <c r="S9371" i="7"/>
  <c r="S6746" i="7"/>
  <c r="S6344" i="7"/>
  <c r="T6344" i="7" s="1"/>
  <c r="S9065" i="7"/>
  <c r="T9065" i="7" s="1"/>
  <c r="S6618" i="7"/>
  <c r="S9652" i="7"/>
  <c r="S8628" i="7"/>
  <c r="T8628" i="7" s="1"/>
  <c r="S7866" i="7"/>
  <c r="T7866" i="7" s="1"/>
  <c r="S9961" i="7"/>
  <c r="S9449" i="7"/>
  <c r="S8442" i="7"/>
  <c r="T8442" i="7" s="1"/>
  <c r="S8014" i="7"/>
  <c r="T8014" i="7" s="1"/>
  <c r="S8269" i="7"/>
  <c r="S6477" i="7"/>
  <c r="S5866" i="7"/>
  <c r="T5866" i="7" s="1"/>
  <c r="S7902" i="7"/>
  <c r="T7902" i="7" s="1"/>
  <c r="S8002" i="7"/>
  <c r="S3036" i="7"/>
  <c r="S8697" i="7"/>
  <c r="T8697" i="7" s="1"/>
  <c r="S3985" i="7"/>
  <c r="T3985" i="7" s="1"/>
  <c r="S5725" i="7"/>
  <c r="S5288" i="7"/>
  <c r="S6409" i="7"/>
  <c r="T6409" i="7" s="1"/>
  <c r="S6803" i="7"/>
  <c r="T6803" i="7" s="1"/>
  <c r="S4812" i="7"/>
  <c r="S5242" i="7"/>
  <c r="S8218" i="7"/>
  <c r="T8218" i="7" s="1"/>
  <c r="S2725" i="7"/>
  <c r="T2725" i="7" s="1"/>
  <c r="S4170" i="7"/>
  <c r="S1758" i="7"/>
  <c r="S7408" i="7"/>
  <c r="T7408" i="7" s="1"/>
  <c r="S4848" i="7"/>
  <c r="T4848" i="7" s="1"/>
  <c r="S4265" i="7"/>
  <c r="S7952" i="7"/>
  <c r="S8944" i="7"/>
  <c r="T8944" i="7" s="1"/>
  <c r="S8432" i="7"/>
  <c r="S3809" i="7"/>
  <c r="S396" i="7"/>
  <c r="S73" i="7"/>
  <c r="T73" i="7" s="1"/>
  <c r="S1696" i="7"/>
  <c r="T1696" i="7" s="1"/>
  <c r="S825" i="7"/>
  <c r="S468" i="7"/>
  <c r="S3221" i="7"/>
  <c r="T3221" i="7" s="1"/>
  <c r="S789" i="7"/>
  <c r="T789" i="7" s="1"/>
  <c r="S6587" i="7"/>
  <c r="S7099" i="7"/>
  <c r="S9835" i="7"/>
  <c r="T9835" i="7" s="1"/>
  <c r="S4743" i="7"/>
  <c r="T4743" i="7" s="1"/>
  <c r="S6215" i="7"/>
  <c r="S5386" i="7"/>
  <c r="S5316" i="7"/>
  <c r="T5316" i="7" s="1"/>
  <c r="S9957" i="7"/>
  <c r="T9957" i="7" s="1"/>
  <c r="S8486" i="7"/>
  <c r="S7603" i="7"/>
  <c r="S6992" i="7"/>
  <c r="T6992" i="7" s="1"/>
  <c r="S6480" i="7"/>
  <c r="T6480" i="7" s="1"/>
  <c r="S5968" i="7"/>
  <c r="S5456" i="7"/>
  <c r="S4944" i="7"/>
  <c r="T4944" i="7" s="1"/>
  <c r="S4393" i="7"/>
  <c r="T4393" i="7" s="1"/>
  <c r="S9900" i="7"/>
  <c r="S3693" i="7"/>
  <c r="S3062" i="7"/>
  <c r="T3062" i="7" s="1"/>
  <c r="S3190" i="7"/>
  <c r="T3190" i="7" s="1"/>
  <c r="S3318" i="7"/>
  <c r="S3446" i="7"/>
  <c r="S3574" i="7"/>
  <c r="T3574" i="7" s="1"/>
  <c r="S3702" i="7"/>
  <c r="T3702" i="7" s="1"/>
  <c r="S3830" i="7"/>
  <c r="S3638" i="7"/>
  <c r="S2206" i="7"/>
  <c r="T2206" i="7" s="1"/>
  <c r="S277" i="7"/>
  <c r="T277" i="7" s="1"/>
  <c r="S4603" i="7"/>
  <c r="S5326" i="7"/>
  <c r="S8263" i="7"/>
  <c r="T8263" i="7" s="1"/>
  <c r="S4385" i="7"/>
  <c r="T4385" i="7" s="1"/>
  <c r="S4874" i="7"/>
  <c r="S5898" i="7"/>
  <c r="S6794" i="7"/>
  <c r="T6794" i="7" s="1"/>
  <c r="S7034" i="7"/>
  <c r="T7034" i="7" s="1"/>
  <c r="S6468" i="7"/>
  <c r="S9701" i="7"/>
  <c r="S9189" i="7"/>
  <c r="T9189" i="7" s="1"/>
  <c r="S8677" i="7"/>
  <c r="T8677" i="7" s="1"/>
  <c r="S9520" i="7"/>
  <c r="S8752" i="7"/>
  <c r="S8240" i="7"/>
  <c r="T8240" i="7" s="1"/>
  <c r="S7984" i="7"/>
  <c r="T7984" i="7" s="1"/>
  <c r="S2571" i="7"/>
  <c r="S5163" i="7"/>
  <c r="S2003" i="7"/>
  <c r="T2003" i="7" s="1"/>
  <c r="S2515" i="7"/>
  <c r="T2515" i="7" s="1"/>
  <c r="S2372" i="7"/>
  <c r="S4036" i="7"/>
  <c r="S5572" i="7"/>
  <c r="T5572" i="7" s="1"/>
  <c r="S6544" i="7"/>
  <c r="T6544" i="7" s="1"/>
  <c r="S3043" i="7"/>
  <c r="S3555" i="7"/>
  <c r="S1763" i="7"/>
  <c r="S2275" i="7"/>
  <c r="S6903" i="7"/>
  <c r="S3114" i="7"/>
  <c r="S3966" i="7"/>
  <c r="T3966" i="7" s="1"/>
  <c r="S798" i="7"/>
  <c r="T798" i="7" s="1"/>
  <c r="S3617" i="7"/>
  <c r="S8657" i="7"/>
  <c r="S4561" i="7"/>
  <c r="T4561" i="7" s="1"/>
  <c r="S6385" i="7"/>
  <c r="T6385" i="7" s="1"/>
  <c r="S1875" i="7"/>
  <c r="S2432" i="7"/>
  <c r="S6735" i="7"/>
  <c r="T6735" i="7" s="1"/>
  <c r="S6071" i="7"/>
  <c r="T6071" i="7" s="1"/>
  <c r="S3539" i="7"/>
  <c r="S7759" i="7"/>
  <c r="S4216" i="7"/>
  <c r="T4216" i="7" s="1"/>
  <c r="S9697" i="7"/>
  <c r="T9697" i="7" s="1"/>
  <c r="S6930" i="7"/>
  <c r="S6674" i="7"/>
  <c r="S6418" i="7"/>
  <c r="T6418" i="7" s="1"/>
  <c r="S6162" i="7"/>
  <c r="T6162" i="7" s="1"/>
  <c r="S8113" i="7"/>
  <c r="S7393" i="7"/>
  <c r="S7247" i="7"/>
  <c r="T7247" i="7" s="1"/>
  <c r="S1630" i="7"/>
  <c r="T1630" i="7" s="1"/>
  <c r="S7472" i="7"/>
  <c r="S6960" i="7"/>
  <c r="S6448" i="7"/>
  <c r="T6448" i="7" s="1"/>
  <c r="S5936" i="7"/>
  <c r="T5936" i="7" s="1"/>
  <c r="S5424" i="7"/>
  <c r="S4912" i="7"/>
  <c r="S4656" i="7"/>
  <c r="T4656" i="7" s="1"/>
  <c r="S3937" i="7"/>
  <c r="T3937" i="7" s="1"/>
  <c r="S7505" i="7"/>
  <c r="S6993" i="7"/>
  <c r="S6579" i="7"/>
  <c r="T6579" i="7" s="1"/>
  <c r="S9796" i="7"/>
  <c r="T9796" i="7" s="1"/>
  <c r="S6259" i="7"/>
  <c r="S3958" i="7"/>
  <c r="S3696" i="7"/>
  <c r="T3696" i="7" s="1"/>
  <c r="S3470" i="7"/>
  <c r="T3470" i="7" s="1"/>
  <c r="S1485" i="7"/>
  <c r="S1613" i="7"/>
  <c r="S1741" i="7"/>
  <c r="T1741" i="7" s="1"/>
  <c r="S1869" i="7"/>
  <c r="T1869" i="7" s="1"/>
  <c r="S1997" i="7"/>
  <c r="S2125" i="7"/>
  <c r="S2253" i="7"/>
  <c r="T2253" i="7" s="1"/>
  <c r="S2381" i="7"/>
  <c r="T2381" i="7" s="1"/>
  <c r="S2041" i="7"/>
  <c r="S2553" i="7"/>
  <c r="S2415" i="7"/>
  <c r="T2415" i="7" s="1"/>
  <c r="S3433" i="7"/>
  <c r="T3433" i="7" s="1"/>
  <c r="S1860" i="7"/>
  <c r="S6218" i="7"/>
  <c r="S9274" i="7"/>
  <c r="T9274" i="7" s="1"/>
  <c r="S4548" i="7"/>
  <c r="T4548" i="7" s="1"/>
  <c r="S6832" i="7"/>
  <c r="S8647" i="7"/>
  <c r="S9415" i="7"/>
  <c r="T9415" i="7" s="1"/>
  <c r="S7296" i="7"/>
  <c r="T7296" i="7" s="1"/>
  <c r="S7600" i="7"/>
  <c r="S2707" i="7"/>
  <c r="S3219" i="7"/>
  <c r="T3219" i="7" s="1"/>
  <c r="S3731" i="7"/>
  <c r="T3731" i="7" s="1"/>
  <c r="S2955" i="7"/>
  <c r="S3339" i="7"/>
  <c r="S2888" i="7"/>
  <c r="T2888" i="7" s="1"/>
  <c r="S3400" i="7"/>
  <c r="T3400" i="7" s="1"/>
  <c r="S3656" i="7"/>
  <c r="S3784" i="7"/>
  <c r="S5894" i="7"/>
  <c r="T5894" i="7" s="1"/>
  <c r="S6646" i="7"/>
  <c r="T6646" i="7" s="1"/>
  <c r="S7446" i="7"/>
  <c r="S7686" i="7"/>
  <c r="S7766" i="7"/>
  <c r="T7766" i="7" s="1"/>
  <c r="S8214" i="7"/>
  <c r="T8214" i="7" s="1"/>
  <c r="S8422" i="7"/>
  <c r="S8470" i="7"/>
  <c r="S8726" i="7"/>
  <c r="T8726" i="7" s="1"/>
  <c r="S8758" i="7"/>
  <c r="T8758" i="7" s="1"/>
  <c r="S8998" i="7"/>
  <c r="S9238" i="7"/>
  <c r="S4207" i="7"/>
  <c r="T4207" i="7" s="1"/>
  <c r="S4751" i="7"/>
  <c r="T4751" i="7" s="1"/>
  <c r="S5007" i="7"/>
  <c r="S5263" i="7"/>
  <c r="S5519" i="7"/>
  <c r="T5519" i="7" s="1"/>
  <c r="S9201" i="7"/>
  <c r="T9201" i="7" s="1"/>
  <c r="S2211" i="7"/>
  <c r="S184" i="7"/>
  <c r="S2797" i="7"/>
  <c r="T2797" i="7" s="1"/>
  <c r="S1773" i="7"/>
  <c r="T1773" i="7" s="1"/>
  <c r="S749" i="7"/>
  <c r="S2221" i="7"/>
  <c r="S1601" i="7"/>
  <c r="T1601" i="7" s="1"/>
  <c r="S513" i="7"/>
  <c r="T513" i="7" s="1"/>
  <c r="S3248" i="7"/>
  <c r="S2399" i="7"/>
  <c r="S176" i="7"/>
  <c r="T176" i="7" s="1"/>
  <c r="S9646" i="7"/>
  <c r="T9646" i="7" s="1"/>
  <c r="S9752" i="7"/>
  <c r="S4413" i="7"/>
  <c r="S3789" i="7"/>
  <c r="T3789" i="7" s="1"/>
  <c r="S1631" i="7"/>
  <c r="T1631" i="7" s="1"/>
  <c r="S3008" i="7"/>
  <c r="S7428" i="7"/>
  <c r="S9011" i="7"/>
  <c r="T9011" i="7" s="1"/>
  <c r="S4891" i="7"/>
  <c r="T4891" i="7" s="1"/>
  <c r="S6798" i="7"/>
  <c r="S5604" i="7"/>
  <c r="S3611" i="7"/>
  <c r="T3611" i="7" s="1"/>
  <c r="S4759" i="7"/>
  <c r="T4759" i="7" s="1"/>
  <c r="S9982" i="7"/>
  <c r="S923" i="7"/>
  <c r="S4004" i="7"/>
  <c r="T4004" i="7" s="1"/>
  <c r="S6258" i="7"/>
  <c r="T6258" i="7" s="1"/>
  <c r="S6898" i="7"/>
  <c r="S7282" i="7"/>
  <c r="S3134" i="7"/>
  <c r="T3134" i="7" s="1"/>
  <c r="S1583" i="7"/>
  <c r="T1583" i="7" s="1"/>
  <c r="S1711" i="7"/>
  <c r="S1839" i="7"/>
  <c r="S1967" i="7"/>
  <c r="T1967" i="7" s="1"/>
  <c r="S2095" i="7"/>
  <c r="T2095" i="7" s="1"/>
  <c r="S2223" i="7"/>
  <c r="S2351" i="7"/>
  <c r="S2479" i="7"/>
  <c r="T2479" i="7" s="1"/>
  <c r="S2607" i="7"/>
  <c r="T2607" i="7" s="1"/>
  <c r="S3055" i="7"/>
  <c r="S3311" i="7"/>
  <c r="S3801" i="7"/>
  <c r="T3801" i="7" s="1"/>
  <c r="S5038" i="7"/>
  <c r="T5038" i="7" s="1"/>
  <c r="S5198" i="7"/>
  <c r="S5582" i="7"/>
  <c r="S6222" i="7"/>
  <c r="T6222" i="7" s="1"/>
  <c r="S6414" i="7"/>
  <c r="T6414" i="7" s="1"/>
  <c r="S6734" i="7"/>
  <c r="S6830" i="7"/>
  <c r="S6958" i="7"/>
  <c r="T6958" i="7" s="1"/>
  <c r="S7118" i="7"/>
  <c r="T7118" i="7" s="1"/>
  <c r="S4016" i="7"/>
  <c r="S907" i="7"/>
  <c r="S2059" i="7"/>
  <c r="T2059" i="7" s="1"/>
  <c r="S6791" i="7"/>
  <c r="T6791" i="7" s="1"/>
  <c r="S7303" i="7"/>
  <c r="S7671" i="7"/>
  <c r="S7751" i="7"/>
  <c r="T7751" i="7" s="1"/>
  <c r="S8071" i="7"/>
  <c r="T8071" i="7" s="1"/>
  <c r="S8839" i="7"/>
  <c r="S9095" i="7"/>
  <c r="S9351" i="7"/>
  <c r="T9351" i="7" s="1"/>
  <c r="S9607" i="7"/>
  <c r="T9607" i="7" s="1"/>
  <c r="S4040" i="7"/>
  <c r="S4471" i="7"/>
  <c r="S5514" i="7"/>
  <c r="T5514" i="7" s="1"/>
  <c r="S5962" i="7"/>
  <c r="T5962" i="7" s="1"/>
  <c r="S6154" i="7"/>
  <c r="S6346" i="7"/>
  <c r="S6858" i="7"/>
  <c r="T6858" i="7" s="1"/>
  <c r="S6986" i="7"/>
  <c r="T6986" i="7" s="1"/>
  <c r="S1031" i="7"/>
  <c r="S4746" i="7"/>
  <c r="S4827" i="7"/>
  <c r="T4827" i="7" s="1"/>
  <c r="S968" i="7"/>
  <c r="T968" i="7" s="1"/>
  <c r="S4114" i="7"/>
  <c r="S3858" i="7"/>
  <c r="S3602" i="7"/>
  <c r="T3602" i="7" s="1"/>
  <c r="S8416" i="7"/>
  <c r="S6848" i="7"/>
  <c r="S7329" i="7"/>
  <c r="S5537" i="7"/>
  <c r="T5537" i="7" s="1"/>
  <c r="S4723" i="7"/>
  <c r="T4723" i="7" s="1"/>
  <c r="S9985" i="7"/>
  <c r="S2488" i="7"/>
  <c r="S927" i="7"/>
  <c r="T927" i="7" s="1"/>
  <c r="S2822" i="7"/>
  <c r="T2822" i="7" s="1"/>
  <c r="S646" i="7"/>
  <c r="S3287" i="7"/>
  <c r="S6807" i="7"/>
  <c r="T6807" i="7" s="1"/>
  <c r="S4713" i="7"/>
  <c r="T4713" i="7" s="1"/>
  <c r="S6093" i="7"/>
  <c r="S3968" i="7"/>
  <c r="S539" i="7"/>
  <c r="T539" i="7" s="1"/>
  <c r="S8279" i="7"/>
  <c r="T8279" i="7" s="1"/>
  <c r="S8489" i="7"/>
  <c r="S6508" i="7"/>
  <c r="S3921" i="7"/>
  <c r="T3921" i="7" s="1"/>
  <c r="S4045" i="7"/>
  <c r="T4045" i="7" s="1"/>
  <c r="S9934" i="7"/>
  <c r="S8413" i="7"/>
  <c r="S4169" i="7"/>
  <c r="T4169" i="7" s="1"/>
  <c r="S9079" i="7"/>
  <c r="T9079" i="7" s="1"/>
  <c r="S9428" i="7"/>
  <c r="S9787" i="7"/>
  <c r="S6387" i="7"/>
  <c r="T6387" i="7" s="1"/>
  <c r="S7152" i="7"/>
  <c r="T7152" i="7" s="1"/>
  <c r="S1158" i="7"/>
  <c r="S518" i="7"/>
  <c r="S8321" i="7"/>
  <c r="T8321" i="7" s="1"/>
  <c r="S6273" i="7"/>
  <c r="T6273" i="7" s="1"/>
  <c r="S4117" i="7"/>
  <c r="S6816" i="7"/>
  <c r="S4768" i="7"/>
  <c r="T4768" i="7" s="1"/>
  <c r="S8897" i="7"/>
  <c r="T8897" i="7" s="1"/>
  <c r="S6849" i="7"/>
  <c r="S4801" i="7"/>
  <c r="S8819" i="7"/>
  <c r="T8819" i="7" s="1"/>
  <c r="S8192" i="7"/>
  <c r="T8192" i="7" s="1"/>
  <c r="S7424" i="7"/>
  <c r="S5120" i="7"/>
  <c r="S4608" i="7"/>
  <c r="T4608" i="7" s="1"/>
  <c r="S7969" i="7"/>
  <c r="T7969" i="7" s="1"/>
  <c r="S7457" i="7"/>
  <c r="S6945" i="7"/>
  <c r="S6433" i="7"/>
  <c r="T6433" i="7" s="1"/>
  <c r="S5409" i="7"/>
  <c r="T5409" i="7" s="1"/>
  <c r="S4897" i="7"/>
  <c r="S3877" i="7"/>
  <c r="S9094" i="7"/>
  <c r="T9094" i="7" s="1"/>
  <c r="S8435" i="7"/>
  <c r="T8435" i="7" s="1"/>
  <c r="S575" i="7"/>
  <c r="S1486" i="7"/>
  <c r="S3278" i="7"/>
  <c r="T3278" i="7" s="1"/>
  <c r="S541" i="7"/>
  <c r="T541" i="7" s="1"/>
  <c r="S669" i="7"/>
  <c r="S1565" i="7"/>
  <c r="S1629" i="7"/>
  <c r="T1629" i="7" s="1"/>
  <c r="S1757" i="7"/>
  <c r="T1757" i="7" s="1"/>
  <c r="S1885" i="7"/>
  <c r="S2013" i="7"/>
  <c r="S2141" i="7"/>
  <c r="T2141" i="7" s="1"/>
  <c r="S2269" i="7"/>
  <c r="T2269" i="7" s="1"/>
  <c r="S2397" i="7"/>
  <c r="S2461" i="7"/>
  <c r="S195" i="7"/>
  <c r="T195" i="7" s="1"/>
  <c r="S2051" i="7"/>
  <c r="T2051" i="7" s="1"/>
  <c r="S2179" i="7"/>
  <c r="S2307" i="7"/>
  <c r="S2435" i="7"/>
  <c r="T2435" i="7" s="1"/>
  <c r="S2563" i="7"/>
  <c r="T2563" i="7" s="1"/>
  <c r="S2691" i="7"/>
  <c r="S2819" i="7"/>
  <c r="S2947" i="7"/>
  <c r="T2947" i="7" s="1"/>
  <c r="S3075" i="7"/>
  <c r="T3075" i="7" s="1"/>
  <c r="S3203" i="7"/>
  <c r="S3523" i="7"/>
  <c r="S3587" i="7"/>
  <c r="T3587" i="7" s="1"/>
  <c r="S3715" i="7"/>
  <c r="T3715" i="7" s="1"/>
  <c r="S3843" i="7"/>
  <c r="S3907" i="7"/>
  <c r="S4035" i="7"/>
  <c r="T4035" i="7" s="1"/>
  <c r="S3741" i="7"/>
  <c r="T3741" i="7" s="1"/>
  <c r="S7231" i="7"/>
  <c r="S7359" i="7"/>
  <c r="S7487" i="7"/>
  <c r="T7487" i="7" s="1"/>
  <c r="S7743" i="7"/>
  <c r="T7743" i="7" s="1"/>
  <c r="S7871" i="7"/>
  <c r="S7999" i="7"/>
  <c r="S8127" i="7"/>
  <c r="T8127" i="7" s="1"/>
  <c r="S4930" i="7"/>
  <c r="T4930" i="7" s="1"/>
  <c r="S5058" i="7"/>
  <c r="S5186" i="7"/>
  <c r="S5442" i="7"/>
  <c r="T5442" i="7" s="1"/>
  <c r="S5570" i="7"/>
  <c r="T5570" i="7" s="1"/>
  <c r="S5698" i="7"/>
  <c r="S5826" i="7"/>
  <c r="S57" i="7"/>
  <c r="T57" i="7" s="1"/>
  <c r="S636" i="7"/>
  <c r="T636" i="7" s="1"/>
  <c r="S2720" i="7"/>
  <c r="S3233" i="7"/>
  <c r="S1441" i="7"/>
  <c r="T1441" i="7" s="1"/>
  <c r="S4290" i="7"/>
  <c r="T4290" i="7" s="1"/>
  <c r="S4418" i="7"/>
  <c r="S2333" i="7"/>
  <c r="S2525" i="7"/>
  <c r="T2525" i="7" s="1"/>
  <c r="S2653" i="7"/>
  <c r="T2653" i="7" s="1"/>
  <c r="S2717" i="7"/>
  <c r="S544" i="7"/>
  <c r="S3454" i="7"/>
  <c r="T3454" i="7" s="1"/>
  <c r="S1091" i="7"/>
  <c r="T1091" i="7" s="1"/>
  <c r="S4200" i="7"/>
  <c r="S4371" i="7"/>
  <c r="S4671" i="7"/>
  <c r="T4671" i="7" s="1"/>
  <c r="S4799" i="7"/>
  <c r="S4927" i="7"/>
  <c r="S5055" i="7"/>
  <c r="S6911" i="7"/>
  <c r="T6911" i="7" s="1"/>
  <c r="S7423" i="7"/>
  <c r="T7423" i="7" s="1"/>
  <c r="S4610" i="7"/>
  <c r="S5122" i="7"/>
  <c r="S2105" i="7"/>
  <c r="T2105" i="7" s="1"/>
  <c r="S149" i="7"/>
  <c r="T149" i="7" s="1"/>
  <c r="S1919" i="7"/>
  <c r="S22" i="7"/>
  <c r="S4391" i="7"/>
  <c r="T4391" i="7" s="1"/>
  <c r="S5518" i="7"/>
  <c r="T5518" i="7" s="1"/>
  <c r="S3632" i="7"/>
  <c r="S7687" i="7"/>
  <c r="S8516" i="7"/>
  <c r="T8516" i="7" s="1"/>
  <c r="S4251" i="7"/>
  <c r="T4251" i="7" s="1"/>
  <c r="S9034" i="7"/>
  <c r="S8778" i="7"/>
  <c r="S7448" i="7"/>
  <c r="T7448" i="7" s="1"/>
  <c r="S7192" i="7"/>
  <c r="T7192" i="7" s="1"/>
  <c r="S4982" i="7"/>
  <c r="S8961" i="7"/>
  <c r="S6657" i="7"/>
  <c r="T6657" i="7" s="1"/>
  <c r="S8449" i="7"/>
  <c r="T8449" i="7" s="1"/>
  <c r="S6721" i="7"/>
  <c r="S4005" i="7"/>
  <c r="S4269" i="7"/>
  <c r="T4269" i="7" s="1"/>
  <c r="S8563" i="7"/>
  <c r="T8563" i="7" s="1"/>
  <c r="S9553" i="7"/>
  <c r="S9041" i="7"/>
  <c r="S8529" i="7"/>
  <c r="T8529" i="7" s="1"/>
  <c r="S9313" i="7"/>
  <c r="T9313" i="7" s="1"/>
  <c r="S7878" i="7"/>
  <c r="S9722" i="7"/>
  <c r="S8662" i="7"/>
  <c r="T8662" i="7" s="1"/>
  <c r="S8150" i="7"/>
  <c r="T8150" i="7" s="1"/>
  <c r="S7638" i="7"/>
  <c r="S4086" i="7"/>
  <c r="S4214" i="7"/>
  <c r="T4214" i="7" s="1"/>
  <c r="S238" i="7"/>
  <c r="T238" i="7" s="1"/>
  <c r="S370" i="7"/>
  <c r="S1138" i="7"/>
  <c r="S1394" i="7"/>
  <c r="T1394" i="7" s="1"/>
  <c r="S2162" i="7"/>
  <c r="T2162" i="7" s="1"/>
  <c r="S2418" i="7"/>
  <c r="S2994" i="7"/>
  <c r="S2222" i="7"/>
  <c r="T2222" i="7" s="1"/>
  <c r="S2008" i="7"/>
  <c r="T2008" i="7" s="1"/>
  <c r="S4342" i="7"/>
  <c r="S2769" i="7"/>
  <c r="S3025" i="7"/>
  <c r="T3025" i="7" s="1"/>
  <c r="S3217" i="7"/>
  <c r="T3217" i="7" s="1"/>
  <c r="S3345" i="7"/>
  <c r="S3473" i="7"/>
  <c r="S84" i="7"/>
  <c r="T84" i="7" s="1"/>
  <c r="S1974" i="7"/>
  <c r="T1974" i="7" s="1"/>
  <c r="S1599" i="7"/>
  <c r="S1855" i="7"/>
  <c r="S2047" i="7"/>
  <c r="T2047" i="7" s="1"/>
  <c r="S2175" i="7"/>
  <c r="T2175" i="7" s="1"/>
  <c r="S2303" i="7"/>
  <c r="S2431" i="7"/>
  <c r="S2559" i="7"/>
  <c r="T2559" i="7" s="1"/>
  <c r="S2687" i="7"/>
  <c r="T2687" i="7" s="1"/>
  <c r="S5707" i="7"/>
  <c r="S6011" i="7"/>
  <c r="S7035" i="7"/>
  <c r="T7035" i="7" s="1"/>
  <c r="S7979" i="7"/>
  <c r="T7979" i="7" s="1"/>
  <c r="S9355" i="7"/>
  <c r="S9419" i="7"/>
  <c r="S9739" i="7"/>
  <c r="S1739" i="7"/>
  <c r="S1899" i="7"/>
  <c r="S4467" i="7"/>
  <c r="S4663" i="7"/>
  <c r="T4663" i="7" s="1"/>
  <c r="S8007" i="7"/>
  <c r="T8007" i="7" s="1"/>
  <c r="S8503" i="7"/>
  <c r="S8165" i="7"/>
  <c r="S7333" i="7"/>
  <c r="T7333" i="7" s="1"/>
  <c r="S7141" i="7"/>
  <c r="T7141" i="7" s="1"/>
  <c r="S6885" i="7"/>
  <c r="S5989" i="7"/>
  <c r="S5669" i="7"/>
  <c r="T5669" i="7" s="1"/>
  <c r="S9166" i="7"/>
  <c r="T9166" i="7" s="1"/>
  <c r="S8906" i="7"/>
  <c r="S3500" i="7"/>
  <c r="S1561" i="7"/>
  <c r="T1561" i="7" s="1"/>
  <c r="S9996" i="7"/>
  <c r="T9996" i="7" s="1"/>
  <c r="S9176" i="7"/>
  <c r="S7960" i="7"/>
  <c r="S7320" i="7"/>
  <c r="T7320" i="7" s="1"/>
  <c r="S6808" i="7"/>
  <c r="T6808" i="7" s="1"/>
  <c r="S6616" i="7"/>
  <c r="S6296" i="7"/>
  <c r="S6040" i="7"/>
  <c r="T6040" i="7" s="1"/>
  <c r="S5784" i="7"/>
  <c r="T5784" i="7" s="1"/>
  <c r="S6112" i="7"/>
  <c r="S6515" i="7"/>
  <c r="S6368" i="7"/>
  <c r="T6368" i="7" s="1"/>
  <c r="S9696" i="7"/>
  <c r="T9696" i="7" s="1"/>
  <c r="S4609" i="7"/>
  <c r="S6145" i="7"/>
  <c r="S9248" i="7"/>
  <c r="T9248" i="7" s="1"/>
  <c r="S8768" i="7"/>
  <c r="T8768" i="7" s="1"/>
  <c r="S8000" i="7"/>
  <c r="S7488" i="7"/>
  <c r="S6976" i="7"/>
  <c r="T6976" i="7" s="1"/>
  <c r="S8134" i="7"/>
  <c r="T8134" i="7" s="1"/>
  <c r="S7622" i="7"/>
  <c r="S6390" i="7"/>
  <c r="S6643" i="7"/>
  <c r="T6643" i="7" s="1"/>
  <c r="S3191" i="7"/>
  <c r="T3191" i="7" s="1"/>
  <c r="S9841" i="7"/>
  <c r="S9329" i="7"/>
  <c r="S8817" i="7"/>
  <c r="T8817" i="7" s="1"/>
  <c r="S7793" i="7"/>
  <c r="T7793" i="7" s="1"/>
  <c r="S7281" i="7"/>
  <c r="S6769" i="7"/>
  <c r="S6257" i="7"/>
  <c r="T6257" i="7" s="1"/>
  <c r="S5233" i="7"/>
  <c r="T5233" i="7" s="1"/>
  <c r="S4721" i="7"/>
  <c r="S4096" i="7"/>
  <c r="S9178" i="7"/>
  <c r="T9178" i="7" s="1"/>
  <c r="S3895" i="7"/>
  <c r="T3895" i="7" s="1"/>
  <c r="S1399" i="7"/>
  <c r="S2490" i="7"/>
  <c r="S2746" i="7"/>
  <c r="T2746" i="7" s="1"/>
  <c r="S2874" i="7"/>
  <c r="T2874" i="7" s="1"/>
  <c r="S306" i="7"/>
  <c r="S1330" i="7"/>
  <c r="S2354" i="7"/>
  <c r="T2354" i="7" s="1"/>
  <c r="S3058" i="7"/>
  <c r="T3058" i="7" s="1"/>
  <c r="S2005" i="7"/>
  <c r="S792" i="7"/>
  <c r="S1816" i="7"/>
  <c r="T1816" i="7" s="1"/>
  <c r="S3032" i="7"/>
  <c r="T3032" i="7" s="1"/>
  <c r="S3160" i="7"/>
  <c r="S3288" i="7"/>
  <c r="S4254" i="7"/>
  <c r="T4254" i="7" s="1"/>
  <c r="S4406" i="7"/>
  <c r="T4406" i="7" s="1"/>
  <c r="S4534" i="7"/>
  <c r="S145" i="7"/>
  <c r="S209" i="7"/>
  <c r="T209" i="7" s="1"/>
  <c r="S465" i="7"/>
  <c r="T465" i="7" s="1"/>
  <c r="S593" i="7"/>
  <c r="S849" i="7"/>
  <c r="S3281" i="7"/>
  <c r="T3281" i="7" s="1"/>
  <c r="S3537" i="7"/>
  <c r="T3537" i="7" s="1"/>
  <c r="S4088" i="7"/>
  <c r="S1037" i="7"/>
  <c r="S2701" i="7"/>
  <c r="T2701" i="7" s="1"/>
  <c r="S2829" i="7"/>
  <c r="T2829" i="7" s="1"/>
  <c r="S1616" i="7"/>
  <c r="S1744" i="7"/>
  <c r="S1872" i="7"/>
  <c r="T1872" i="7" s="1"/>
  <c r="S2064" i="7"/>
  <c r="T2064" i="7" s="1"/>
  <c r="S2192" i="7"/>
  <c r="S2320" i="7"/>
  <c r="S859" i="7"/>
  <c r="T859" i="7" s="1"/>
  <c r="S5114" i="7"/>
  <c r="T5114" i="7" s="1"/>
  <c r="S2438" i="7"/>
  <c r="S2977" i="7"/>
  <c r="S9599" i="7"/>
  <c r="T9599" i="7" s="1"/>
  <c r="S6130" i="7"/>
  <c r="T6130" i="7" s="1"/>
  <c r="S6386" i="7"/>
  <c r="S6514" i="7"/>
  <c r="S6642" i="7"/>
  <c r="T6642" i="7" s="1"/>
  <c r="S7026" i="7"/>
  <c r="T7026" i="7" s="1"/>
  <c r="S7154" i="7"/>
  <c r="S249" i="7"/>
  <c r="S1785" i="7"/>
  <c r="T1785" i="7" s="1"/>
  <c r="S3661" i="7"/>
  <c r="T3661" i="7" s="1"/>
  <c r="S3294" i="7"/>
  <c r="S6343" i="7"/>
  <c r="S4955" i="7"/>
  <c r="T4955" i="7" s="1"/>
  <c r="S3392" i="7"/>
  <c r="S2368" i="7"/>
  <c r="S1344" i="7"/>
  <c r="S320" i="7"/>
  <c r="T320" i="7" s="1"/>
  <c r="S4142" i="7"/>
  <c r="T4142" i="7" s="1"/>
  <c r="S3922" i="7"/>
  <c r="S3666" i="7"/>
  <c r="S3410" i="7"/>
  <c r="T3410" i="7" s="1"/>
  <c r="S2783" i="7"/>
  <c r="T2783" i="7" s="1"/>
  <c r="S735" i="7"/>
  <c r="S2941" i="7"/>
  <c r="S1981" i="7"/>
  <c r="T1981" i="7" s="1"/>
  <c r="S445" i="7"/>
  <c r="T445" i="7" s="1"/>
  <c r="S850" i="7"/>
  <c r="S9568" i="7"/>
  <c r="S8608" i="7"/>
  <c r="T8608" i="7" s="1"/>
  <c r="S5793" i="7"/>
  <c r="T5793" i="7" s="1"/>
  <c r="S9615" i="7"/>
  <c r="S7055" i="7"/>
  <c r="S1649" i="7"/>
  <c r="T1649" i="7" s="1"/>
  <c r="S2384" i="7"/>
  <c r="T2384" i="7" s="1"/>
  <c r="S2576" i="7"/>
  <c r="S2704" i="7"/>
  <c r="S2832" i="7"/>
  <c r="T2832" i="7" s="1"/>
  <c r="S2960" i="7"/>
  <c r="T2960" i="7" s="1"/>
  <c r="S3088" i="7"/>
  <c r="S3216" i="7"/>
  <c r="S3344" i="7"/>
  <c r="T3344" i="7" s="1"/>
  <c r="S4222" i="7"/>
  <c r="T4222" i="7" s="1"/>
  <c r="S1289" i="7"/>
  <c r="S3337" i="7"/>
  <c r="S332" i="7"/>
  <c r="T332" i="7" s="1"/>
  <c r="S3928" i="7"/>
  <c r="T3928" i="7" s="1"/>
  <c r="S2035" i="7"/>
  <c r="S2163" i="7"/>
  <c r="S2291" i="7"/>
  <c r="T2291" i="7" s="1"/>
  <c r="S2483" i="7"/>
  <c r="T2483" i="7" s="1"/>
  <c r="S2611" i="7"/>
  <c r="S2739" i="7"/>
  <c r="S2995" i="7"/>
  <c r="T2995" i="7" s="1"/>
  <c r="S3123" i="7"/>
  <c r="T3123" i="7" s="1"/>
  <c r="S3251" i="7"/>
  <c r="S3571" i="7"/>
  <c r="S3699" i="7"/>
  <c r="T3699" i="7" s="1"/>
  <c r="S3763" i="7"/>
  <c r="T3763" i="7" s="1"/>
  <c r="S828" i="7"/>
  <c r="S1340" i="7"/>
  <c r="S2364" i="7"/>
  <c r="T2364" i="7" s="1"/>
  <c r="S3631" i="7"/>
  <c r="T3631" i="7" s="1"/>
  <c r="S3759" i="7"/>
  <c r="S3887" i="7"/>
  <c r="S4015" i="7"/>
  <c r="T4015" i="7" s="1"/>
  <c r="S3917" i="7"/>
  <c r="T3917" i="7" s="1"/>
  <c r="S4173" i="7"/>
  <c r="S4344" i="7"/>
  <c r="S4515" i="7"/>
  <c r="T4515" i="7" s="1"/>
  <c r="S4651" i="7"/>
  <c r="T4651" i="7" s="1"/>
  <c r="S4779" i="7"/>
  <c r="S4907" i="7"/>
  <c r="S5099" i="7"/>
  <c r="T5099" i="7" s="1"/>
  <c r="S5259" i="7"/>
  <c r="T5259" i="7" s="1"/>
  <c r="S5387" i="7"/>
  <c r="S5611" i="7"/>
  <c r="S5835" i="7"/>
  <c r="T5835" i="7" s="1"/>
  <c r="S6059" i="7"/>
  <c r="T6059" i="7" s="1"/>
  <c r="S6571" i="7"/>
  <c r="S6859" i="7"/>
  <c r="S6923" i="7"/>
  <c r="T6923" i="7" s="1"/>
  <c r="S8651" i="7"/>
  <c r="T8651" i="7" s="1"/>
  <c r="S8779" i="7"/>
  <c r="S8939" i="7"/>
  <c r="S9803" i="7"/>
  <c r="T9803" i="7" s="1"/>
  <c r="S27" i="7"/>
  <c r="T27" i="7" s="1"/>
  <c r="S9590" i="7"/>
  <c r="S4942" i="7"/>
  <c r="S7182" i="7"/>
  <c r="T7182" i="7" s="1"/>
  <c r="S105" i="7"/>
  <c r="T105" i="7" s="1"/>
  <c r="S809" i="7"/>
  <c r="S267" i="7"/>
  <c r="S2507" i="7"/>
  <c r="T2507" i="7" s="1"/>
  <c r="S3915" i="7"/>
  <c r="T3915" i="7" s="1"/>
  <c r="S7207" i="7"/>
  <c r="S9671" i="7"/>
  <c r="S4554" i="7"/>
  <c r="T4554" i="7" s="1"/>
  <c r="S5642" i="7"/>
  <c r="T5642" i="7" s="1"/>
  <c r="S8772" i="7"/>
  <c r="S8324" i="7"/>
  <c r="S7044" i="7"/>
  <c r="T7044" i="7" s="1"/>
  <c r="S6660" i="7"/>
  <c r="T6660" i="7" s="1"/>
  <c r="S6212" i="7"/>
  <c r="S5636" i="7"/>
  <c r="S4932" i="7"/>
  <c r="T4932" i="7" s="1"/>
  <c r="S4612" i="7"/>
  <c r="T4612" i="7" s="1"/>
  <c r="S4292" i="7"/>
  <c r="S4017" i="7"/>
  <c r="S9992" i="7"/>
  <c r="T9992" i="7" s="1"/>
  <c r="S8037" i="7"/>
  <c r="S7461" i="7"/>
  <c r="S6821" i="7"/>
  <c r="S6053" i="7"/>
  <c r="T6053" i="7" s="1"/>
  <c r="S5797" i="7"/>
  <c r="T5797" i="7" s="1"/>
  <c r="S5093" i="7"/>
  <c r="S3637" i="7"/>
  <c r="S1166" i="7"/>
  <c r="T1166" i="7" s="1"/>
  <c r="S3726" i="7"/>
  <c r="T3726" i="7" s="1"/>
  <c r="S1549" i="7"/>
  <c r="S3059" i="7"/>
  <c r="S3187" i="7"/>
  <c r="T3187" i="7" s="1"/>
  <c r="S3315" i="7"/>
  <c r="T3315" i="7" s="1"/>
  <c r="S3891" i="7"/>
  <c r="S6770" i="7"/>
  <c r="S3860" i="7"/>
  <c r="T3860" i="7" s="1"/>
  <c r="S3823" i="7"/>
  <c r="T3823" i="7" s="1"/>
  <c r="S6007" i="7"/>
  <c r="S1185" i="7"/>
  <c r="S161" i="7"/>
  <c r="T161" i="7" s="1"/>
  <c r="S4296" i="7"/>
  <c r="T4296" i="7" s="1"/>
  <c r="S3525" i="7"/>
  <c r="S1577" i="7"/>
  <c r="S649" i="7"/>
  <c r="T649" i="7" s="1"/>
  <c r="S2527" i="7"/>
  <c r="T2527" i="7" s="1"/>
  <c r="S1503" i="7"/>
  <c r="S2365" i="7"/>
  <c r="S1341" i="7"/>
  <c r="S317" i="7"/>
  <c r="T317" i="7" s="1"/>
  <c r="S1481" i="7"/>
  <c r="S1766" i="7"/>
  <c r="S1690" i="7"/>
  <c r="T1690" i="7" s="1"/>
  <c r="S9904" i="7"/>
  <c r="T9904" i="7" s="1"/>
  <c r="S9868" i="7"/>
  <c r="S9360" i="7"/>
  <c r="S8848" i="7"/>
  <c r="T8848" i="7" s="1"/>
  <c r="S7536" i="7"/>
  <c r="T7536" i="7" s="1"/>
  <c r="S5584" i="7"/>
  <c r="S6902" i="7"/>
  <c r="S9735" i="7"/>
  <c r="T9735" i="7" s="1"/>
  <c r="S8183" i="7"/>
  <c r="T8183" i="7" s="1"/>
  <c r="S9935" i="7"/>
  <c r="S8911" i="7"/>
  <c r="S7887" i="7"/>
  <c r="T7887" i="7" s="1"/>
  <c r="S6863" i="7"/>
  <c r="S5839" i="7"/>
  <c r="S7923" i="7"/>
  <c r="S5747" i="7"/>
  <c r="T5747" i="7" s="1"/>
  <c r="S3403" i="7"/>
  <c r="T3403" i="7" s="1"/>
  <c r="S3760" i="7"/>
  <c r="S3272" i="7"/>
  <c r="S2078" i="7"/>
  <c r="T2078" i="7" s="1"/>
  <c r="S6852" i="7"/>
  <c r="T6852" i="7" s="1"/>
  <c r="S9633" i="7"/>
  <c r="S2680" i="7"/>
  <c r="S1656" i="7"/>
  <c r="S3005" i="7"/>
  <c r="T3005" i="7" s="1"/>
  <c r="S1917" i="7"/>
  <c r="S893" i="7"/>
  <c r="S4386" i="7"/>
  <c r="T4386" i="7" s="1"/>
  <c r="S1554" i="7"/>
  <c r="T1554" i="7" s="1"/>
  <c r="S3034" i="7"/>
  <c r="S3162" i="7"/>
  <c r="S3290" i="7"/>
  <c r="T3290" i="7" s="1"/>
  <c r="S3418" i="7"/>
  <c r="T3418" i="7" s="1"/>
  <c r="S3546" i="7"/>
  <c r="S3674" i="7"/>
  <c r="S3802" i="7"/>
  <c r="T3802" i="7" s="1"/>
  <c r="S3930" i="7"/>
  <c r="T3930" i="7" s="1"/>
  <c r="S1039" i="7"/>
  <c r="S1295" i="7"/>
  <c r="S1551" i="7"/>
  <c r="T1551" i="7" s="1"/>
  <c r="S1807" i="7"/>
  <c r="T1807" i="7" s="1"/>
  <c r="S2063" i="7"/>
  <c r="S2319" i="7"/>
  <c r="S2745" i="7"/>
  <c r="T2745" i="7" s="1"/>
  <c r="S4329" i="7"/>
  <c r="T4329" i="7" s="1"/>
  <c r="S342" i="7"/>
  <c r="S470" i="7"/>
  <c r="S598" i="7"/>
  <c r="T598" i="7" s="1"/>
  <c r="S726" i="7"/>
  <c r="T726" i="7" s="1"/>
  <c r="S854" i="7"/>
  <c r="S982" i="7"/>
  <c r="S565" i="7"/>
  <c r="T565" i="7" s="1"/>
  <c r="S1110" i="7"/>
  <c r="T1110" i="7" s="1"/>
  <c r="S1238" i="7"/>
  <c r="S1366" i="7"/>
  <c r="S1494" i="7"/>
  <c r="T1494" i="7" s="1"/>
  <c r="S1622" i="7"/>
  <c r="T1622" i="7" s="1"/>
  <c r="S1750" i="7"/>
  <c r="S1878" i="7"/>
  <c r="S2006" i="7"/>
  <c r="T2006" i="7" s="1"/>
  <c r="S2134" i="7"/>
  <c r="T2134" i="7" s="1"/>
  <c r="S2262" i="7"/>
  <c r="S3321" i="7"/>
  <c r="S572" i="7"/>
  <c r="T572" i="7" s="1"/>
  <c r="S1084" i="7"/>
  <c r="S3132" i="7"/>
  <c r="S3476" i="7"/>
  <c r="S3604" i="7"/>
  <c r="T3604" i="7" s="1"/>
  <c r="S4429" i="7"/>
  <c r="T4429" i="7" s="1"/>
  <c r="S4715" i="7"/>
  <c r="S4971" i="7"/>
  <c r="S5035" i="7"/>
  <c r="T5035" i="7" s="1"/>
  <c r="S5179" i="7"/>
  <c r="S5547" i="7"/>
  <c r="S6507" i="7"/>
  <c r="S7531" i="7"/>
  <c r="T7531" i="7" s="1"/>
  <c r="S7947" i="7"/>
  <c r="S8171" i="7"/>
  <c r="S8715" i="7"/>
  <c r="S8875" i="7"/>
  <c r="T8875" i="7" s="1"/>
  <c r="S7748" i="7"/>
  <c r="T7748" i="7" s="1"/>
  <c r="S7492" i="7"/>
  <c r="S9848" i="7"/>
  <c r="S9432" i="7"/>
  <c r="T9432" i="7" s="1"/>
  <c r="S6788" i="7"/>
  <c r="T6788" i="7" s="1"/>
  <c r="S8933" i="7"/>
  <c r="S9476" i="7"/>
  <c r="S8216" i="7"/>
  <c r="T8216" i="7" s="1"/>
  <c r="S6827" i="7"/>
  <c r="T6827" i="7" s="1"/>
  <c r="S2880" i="7"/>
  <c r="S1856" i="7"/>
  <c r="S832" i="7"/>
  <c r="T832" i="7" s="1"/>
  <c r="S3844" i="7"/>
  <c r="T3844" i="7" s="1"/>
  <c r="S2300" i="7"/>
  <c r="S945" i="7"/>
  <c r="S689" i="7"/>
  <c r="T689" i="7" s="1"/>
  <c r="S433" i="7"/>
  <c r="T433" i="7" s="1"/>
  <c r="S177" i="7"/>
  <c r="S878" i="7"/>
  <c r="S590" i="7"/>
  <c r="S110" i="7"/>
  <c r="T110" i="7" s="1"/>
  <c r="S9474" i="7"/>
  <c r="S1247" i="7"/>
  <c r="S1725" i="7"/>
  <c r="T1725" i="7" s="1"/>
  <c r="S953" i="7"/>
  <c r="T953" i="7" s="1"/>
  <c r="S7104" i="7"/>
  <c r="S7569" i="7"/>
  <c r="S6401" i="7"/>
  <c r="T6401" i="7" s="1"/>
  <c r="S5775" i="7"/>
  <c r="T5775" i="7" s="1"/>
  <c r="S4815" i="7"/>
  <c r="S5555" i="7"/>
  <c r="S971" i="7"/>
  <c r="T971" i="7" s="1"/>
  <c r="S2167" i="7"/>
  <c r="T2167" i="7" s="1"/>
  <c r="S2289" i="7"/>
  <c r="S2033" i="7"/>
  <c r="S89" i="7"/>
  <c r="T89" i="7" s="1"/>
  <c r="S3362" i="7"/>
  <c r="T3362" i="7" s="1"/>
  <c r="S2730" i="7"/>
  <c r="S1534" i="7"/>
  <c r="S6872" i="7"/>
  <c r="T6872" i="7" s="1"/>
  <c r="S3091" i="7"/>
  <c r="T3091" i="7" s="1"/>
  <c r="S3133" i="7"/>
  <c r="S1254" i="7"/>
  <c r="S742" i="7"/>
  <c r="T742" i="7" s="1"/>
  <c r="S1737" i="7"/>
  <c r="T1737" i="7" s="1"/>
  <c r="S1231" i="7"/>
  <c r="S1487" i="7"/>
  <c r="S1743" i="7"/>
  <c r="T1743" i="7" s="1"/>
  <c r="S1999" i="7"/>
  <c r="T1999" i="7" s="1"/>
  <c r="S2255" i="7"/>
  <c r="S2511" i="7"/>
  <c r="S2761" i="7"/>
  <c r="T2761" i="7" s="1"/>
  <c r="S3561" i="7"/>
  <c r="T3561" i="7" s="1"/>
  <c r="S4041" i="7"/>
  <c r="S4121" i="7"/>
  <c r="S180" i="7"/>
  <c r="T180" i="7" s="1"/>
  <c r="S436" i="7"/>
  <c r="T436" i="7" s="1"/>
  <c r="S692" i="7"/>
  <c r="S1692" i="7"/>
  <c r="S2608" i="7"/>
  <c r="T2608" i="7" s="1"/>
  <c r="S2672" i="7"/>
  <c r="T2672" i="7" s="1"/>
  <c r="S2864" i="7"/>
  <c r="S2928" i="7"/>
  <c r="S3120" i="7"/>
  <c r="T3120" i="7" s="1"/>
  <c r="S3184" i="7"/>
  <c r="T3184" i="7" s="1"/>
  <c r="S3376" i="7"/>
  <c r="S117" i="7"/>
  <c r="S245" i="7"/>
  <c r="T245" i="7" s="1"/>
  <c r="S373" i="7"/>
  <c r="T373" i="7" s="1"/>
  <c r="S629" i="7"/>
  <c r="S757" i="7"/>
  <c r="S885" i="7"/>
  <c r="T885" i="7" s="1"/>
  <c r="S1013" i="7"/>
  <c r="T1013" i="7" s="1"/>
  <c r="S136" i="7"/>
  <c r="S264" i="7"/>
  <c r="S328" i="7"/>
  <c r="T328" i="7" s="1"/>
  <c r="S392" i="7"/>
  <c r="T392" i="7" s="1"/>
  <c r="S520" i="7"/>
  <c r="S584" i="7"/>
  <c r="S648" i="7"/>
  <c r="T648" i="7" s="1"/>
  <c r="S776" i="7"/>
  <c r="T776" i="7" s="1"/>
  <c r="S840" i="7"/>
  <c r="S904" i="7"/>
  <c r="S1141" i="7"/>
  <c r="T1141" i="7" s="1"/>
  <c r="S1397" i="7"/>
  <c r="T1397" i="7" s="1"/>
  <c r="S1525" i="7"/>
  <c r="S1653" i="7"/>
  <c r="S1781" i="7"/>
  <c r="T1781" i="7" s="1"/>
  <c r="S2165" i="7"/>
  <c r="T2165" i="7" s="1"/>
  <c r="S2293" i="7"/>
  <c r="S2485" i="7"/>
  <c r="S204" i="7"/>
  <c r="T204" i="7" s="1"/>
  <c r="S268" i="7"/>
  <c r="T268" i="7" s="1"/>
  <c r="S972" i="7"/>
  <c r="S1032" i="7"/>
  <c r="S1096" i="7"/>
  <c r="T1096" i="7" s="1"/>
  <c r="S1160" i="7"/>
  <c r="S1288" i="7"/>
  <c r="S1352" i="7"/>
  <c r="S1416" i="7"/>
  <c r="T1416" i="7" s="1"/>
  <c r="S1544" i="7"/>
  <c r="T1544" i="7" s="1"/>
  <c r="S1608" i="7"/>
  <c r="S1672" i="7"/>
  <c r="S1800" i="7"/>
  <c r="T1800" i="7" s="1"/>
  <c r="S1864" i="7"/>
  <c r="T1864" i="7" s="1"/>
  <c r="S1928" i="7"/>
  <c r="S2056" i="7"/>
  <c r="S2120" i="7"/>
  <c r="T2120" i="7" s="1"/>
  <c r="S1205" i="7"/>
  <c r="T1205" i="7" s="1"/>
  <c r="S1845" i="7"/>
  <c r="S1973" i="7"/>
  <c r="S2357" i="7"/>
  <c r="T2357" i="7" s="1"/>
  <c r="S3158" i="7"/>
  <c r="T3158" i="7" s="1"/>
  <c r="S3286" i="7"/>
  <c r="S3414" i="7"/>
  <c r="S3542" i="7"/>
  <c r="T3542" i="7" s="1"/>
  <c r="S3670" i="7"/>
  <c r="T3670" i="7" s="1"/>
  <c r="S3798" i="7"/>
  <c r="S3926" i="7"/>
  <c r="S4054" i="7"/>
  <c r="T4054" i="7" s="1"/>
  <c r="S4374" i="7"/>
  <c r="T4374" i="7" s="1"/>
  <c r="S4502" i="7"/>
  <c r="S4518" i="7"/>
  <c r="S4790" i="7"/>
  <c r="T4790" i="7" s="1"/>
  <c r="S395" i="7"/>
  <c r="T395" i="7" s="1"/>
  <c r="S779" i="7"/>
  <c r="S2805" i="7"/>
  <c r="S2933" i="7"/>
  <c r="T2933" i="7" s="1"/>
  <c r="S3061" i="7"/>
  <c r="T3061" i="7" s="1"/>
  <c r="S3317" i="7"/>
  <c r="S3893" i="7"/>
  <c r="S4165" i="7"/>
  <c r="T4165" i="7" s="1"/>
  <c r="S5157" i="7"/>
  <c r="T5157" i="7" s="1"/>
  <c r="S5605" i="7"/>
  <c r="S4752" i="7"/>
  <c r="S7498" i="7"/>
  <c r="S9882" i="7"/>
  <c r="T9882" i="7" s="1"/>
  <c r="S2988" i="7"/>
  <c r="S3959" i="7"/>
  <c r="S4387" i="7"/>
  <c r="T4387" i="7" s="1"/>
  <c r="S227" i="7"/>
  <c r="T227" i="7" s="1"/>
  <c r="S6303" i="7"/>
  <c r="S6623" i="7"/>
  <c r="S6815" i="7"/>
  <c r="T6815" i="7" s="1"/>
  <c r="S7007" i="7"/>
  <c r="T7007" i="7" s="1"/>
  <c r="S7135" i="7"/>
  <c r="S7263" i="7"/>
  <c r="S7391" i="7"/>
  <c r="T7391" i="7" s="1"/>
  <c r="S7839" i="7"/>
  <c r="T7839" i="7" s="1"/>
  <c r="S8095" i="7"/>
  <c r="S8287" i="7"/>
  <c r="S8415" i="7"/>
  <c r="T8415" i="7" s="1"/>
  <c r="S8607" i="7"/>
  <c r="T8607" i="7" s="1"/>
  <c r="S8799" i="7"/>
  <c r="S8927" i="7"/>
  <c r="S9631" i="7"/>
  <c r="T9631" i="7" s="1"/>
  <c r="S9887" i="7"/>
  <c r="T9887" i="7" s="1"/>
  <c r="S8267" i="7"/>
  <c r="S2787" i="7"/>
  <c r="S3299" i="7"/>
  <c r="T3299" i="7" s="1"/>
  <c r="S8024" i="7"/>
  <c r="T8024" i="7" s="1"/>
  <c r="S8576" i="7"/>
  <c r="S2019" i="7"/>
  <c r="S2531" i="7"/>
  <c r="T2531" i="7" s="1"/>
  <c r="S7211" i="7"/>
  <c r="T7211" i="7" s="1"/>
  <c r="S7520" i="7"/>
  <c r="S8384" i="7"/>
  <c r="S9162" i="7"/>
  <c r="T9162" i="7" s="1"/>
  <c r="S9402" i="7"/>
  <c r="T9402" i="7" s="1"/>
  <c r="S2871" i="7"/>
  <c r="S6080" i="7"/>
  <c r="S7623" i="7"/>
  <c r="T7623" i="7" s="1"/>
  <c r="S8135" i="7"/>
  <c r="T8135" i="7" s="1"/>
  <c r="S8592" i="7"/>
  <c r="S9376" i="7"/>
  <c r="S4499" i="7"/>
  <c r="T4499" i="7" s="1"/>
  <c r="S4523" i="7"/>
  <c r="T4523" i="7" s="1"/>
  <c r="S5686" i="7"/>
  <c r="S6838" i="7"/>
  <c r="S7286" i="7"/>
  <c r="T7286" i="7" s="1"/>
  <c r="S7926" i="7"/>
  <c r="T7926" i="7" s="1"/>
  <c r="S8006" i="7"/>
  <c r="S8102" i="7"/>
  <c r="S8278" i="7"/>
  <c r="T8278" i="7" s="1"/>
  <c r="S8550" i="7"/>
  <c r="T8550" i="7" s="1"/>
  <c r="S8694" i="7"/>
  <c r="S8870" i="7"/>
  <c r="S1604" i="7"/>
  <c r="T1604" i="7" s="1"/>
  <c r="S196" i="7"/>
  <c r="T196" i="7" s="1"/>
  <c r="S324" i="7"/>
  <c r="S452" i="7"/>
  <c r="S580" i="7"/>
  <c r="T580" i="7" s="1"/>
  <c r="S708" i="7"/>
  <c r="T708" i="7" s="1"/>
  <c r="S5828" i="7"/>
  <c r="S9131" i="7"/>
  <c r="S2424" i="7"/>
  <c r="T2424" i="7" s="1"/>
  <c r="S2450" i="7"/>
  <c r="T2450" i="7" s="1"/>
  <c r="S1426" i="7"/>
  <c r="S914" i="7"/>
  <c r="S486" i="7"/>
  <c r="T486" i="7" s="1"/>
  <c r="S10" i="7"/>
  <c r="T10" i="7" s="1"/>
  <c r="S185" i="7"/>
  <c r="S1209" i="7"/>
  <c r="S1417" i="7"/>
  <c r="T1417" i="7" s="1"/>
  <c r="S1897" i="7"/>
  <c r="T1897" i="7" s="1"/>
  <c r="S1929" i="7"/>
  <c r="S2184" i="7"/>
  <c r="S2312" i="7"/>
  <c r="T2312" i="7" s="1"/>
  <c r="S2376" i="7"/>
  <c r="T2376" i="7" s="1"/>
  <c r="S2440" i="7"/>
  <c r="S4326" i="7"/>
  <c r="S2311" i="7"/>
  <c r="T2311" i="7" s="1"/>
  <c r="S2613" i="7"/>
  <c r="T2613" i="7" s="1"/>
  <c r="S3189" i="7"/>
  <c r="S4773" i="7"/>
  <c r="S5029" i="7"/>
  <c r="T5029" i="7" s="1"/>
  <c r="S5285" i="7"/>
  <c r="T5285" i="7" s="1"/>
  <c r="S1292" i="7"/>
  <c r="S1484" i="7"/>
  <c r="S1740" i="7"/>
  <c r="T1740" i="7" s="1"/>
  <c r="S4816" i="7"/>
  <c r="T4816" i="7" s="1"/>
  <c r="S7050" i="7"/>
  <c r="S9546" i="7"/>
  <c r="S1140" i="7"/>
  <c r="T1140" i="7" s="1"/>
  <c r="S2292" i="7"/>
  <c r="T2292" i="7" s="1"/>
  <c r="S3572" i="7"/>
  <c r="S3828" i="7"/>
  <c r="S595" i="7"/>
  <c r="T595" i="7" s="1"/>
  <c r="S4215" i="7"/>
  <c r="T4215" i="7" s="1"/>
  <c r="S4791" i="7"/>
  <c r="S5495" i="7"/>
  <c r="S7815" i="7"/>
  <c r="T7815" i="7" s="1"/>
  <c r="S8518" i="7"/>
  <c r="T8518" i="7" s="1"/>
  <c r="S9867" i="7"/>
  <c r="S9987" i="7"/>
  <c r="S4140" i="7"/>
  <c r="T4140" i="7" s="1"/>
  <c r="S6404" i="7"/>
  <c r="T6404" i="7" s="1"/>
  <c r="S6596" i="7"/>
  <c r="S9931" i="7"/>
  <c r="S9457" i="7"/>
  <c r="T9457" i="7" s="1"/>
  <c r="S979" i="7"/>
  <c r="T979" i="7" s="1"/>
  <c r="S8719" i="7"/>
  <c r="S2315" i="7"/>
  <c r="S4935" i="7"/>
  <c r="T4935" i="7" s="1"/>
  <c r="S9573" i="7"/>
  <c r="T9573" i="7" s="1"/>
  <c r="S7909" i="7"/>
  <c r="S4507" i="7"/>
  <c r="S8307" i="7"/>
  <c r="T8307" i="7" s="1"/>
  <c r="S9648" i="7"/>
  <c r="T9648" i="7" s="1"/>
  <c r="S9136" i="7"/>
  <c r="S7617" i="7"/>
  <c r="S9425" i="7"/>
  <c r="T9425" i="7" s="1"/>
  <c r="S5585" i="7"/>
  <c r="T5585" i="7" s="1"/>
  <c r="S8433" i="7"/>
  <c r="S5873" i="7"/>
  <c r="S8805" i="7"/>
  <c r="S6949" i="7"/>
  <c r="T6949" i="7" s="1"/>
  <c r="S6693" i="7"/>
  <c r="S4704" i="7"/>
  <c r="S3181" i="7"/>
  <c r="T3181" i="7" s="1"/>
  <c r="S3245" i="7"/>
  <c r="T3245" i="7" s="1"/>
  <c r="S3743" i="7"/>
  <c r="S6379" i="7"/>
  <c r="S7397" i="7"/>
  <c r="T7397" i="7" s="1"/>
  <c r="S3117" i="7"/>
  <c r="T3117" i="7" s="1"/>
  <c r="S2686" i="7"/>
  <c r="S4398" i="7"/>
  <c r="S1043" i="7"/>
  <c r="T1043" i="7" s="1"/>
  <c r="S5076" i="7"/>
  <c r="T5076" i="7" s="1"/>
  <c r="S6245" i="7"/>
  <c r="S8705" i="7"/>
  <c r="S6577" i="7"/>
  <c r="T6577" i="7" s="1"/>
  <c r="S5601" i="7"/>
  <c r="S4555" i="7"/>
  <c r="S7857" i="7"/>
  <c r="S6369" i="7"/>
  <c r="T6369" i="7" s="1"/>
  <c r="S4619" i="7"/>
  <c r="T4619" i="7" s="1"/>
  <c r="S5458" i="7"/>
  <c r="S5202" i="7"/>
  <c r="S9139" i="7"/>
  <c r="T9139" i="7" s="1"/>
  <c r="S7503" i="7"/>
  <c r="S574" i="7"/>
  <c r="S6065" i="7"/>
  <c r="S6370" i="7"/>
  <c r="T6370" i="7" s="1"/>
  <c r="S6626" i="7"/>
  <c r="T6626" i="7" s="1"/>
  <c r="S6882" i="7"/>
  <c r="S8929" i="7"/>
  <c r="S2379" i="7"/>
  <c r="T2379" i="7" s="1"/>
  <c r="S3754" i="7"/>
  <c r="T3754" i="7" s="1"/>
  <c r="S7202" i="7"/>
  <c r="S7266" i="7"/>
  <c r="S1251" i="7"/>
  <c r="T1251" i="7" s="1"/>
  <c r="S8320" i="7"/>
  <c r="T8320" i="7" s="1"/>
  <c r="S9088" i="7"/>
  <c r="S5073" i="7"/>
  <c r="S526" i="7"/>
  <c r="T526" i="7" s="1"/>
  <c r="S8800" i="7"/>
  <c r="T8800" i="7" s="1"/>
  <c r="S6609" i="7"/>
  <c r="S8689" i="7"/>
  <c r="S3613" i="7"/>
  <c r="T3613" i="7" s="1"/>
  <c r="S3027" i="7"/>
  <c r="T3027" i="7" s="1"/>
  <c r="S5711" i="7"/>
  <c r="S3787" i="7"/>
  <c r="S384" i="7"/>
  <c r="T384" i="7" s="1"/>
  <c r="S638" i="7"/>
  <c r="T638" i="7" s="1"/>
  <c r="S6501" i="7"/>
  <c r="S126" i="7"/>
  <c r="S9441" i="7"/>
  <c r="T9441" i="7" s="1"/>
  <c r="S7122" i="7"/>
  <c r="T7122" i="7" s="1"/>
  <c r="S6866" i="7"/>
  <c r="S6610" i="7"/>
  <c r="S6354" i="7"/>
  <c r="T6354" i="7" s="1"/>
  <c r="S6098" i="7"/>
  <c r="T6098" i="7" s="1"/>
  <c r="S8271" i="7"/>
  <c r="S2688" i="7"/>
  <c r="S1016" i="7"/>
  <c r="T1016" i="7" s="1"/>
  <c r="S700" i="7"/>
  <c r="T700" i="7" s="1"/>
  <c r="S8417" i="7"/>
  <c r="S6881" i="7"/>
  <c r="S5906" i="7"/>
  <c r="T5906" i="7" s="1"/>
  <c r="S5650" i="7"/>
  <c r="T5650" i="7" s="1"/>
  <c r="S9295" i="7"/>
  <c r="S1035" i="7"/>
  <c r="S4066" i="7"/>
  <c r="T4066" i="7" s="1"/>
  <c r="S1118" i="7"/>
  <c r="T1118" i="7" s="1"/>
  <c r="S3874" i="7"/>
  <c r="S9624" i="7"/>
  <c r="S1646" i="7"/>
  <c r="T1646" i="7" s="1"/>
  <c r="S4444" i="7"/>
  <c r="T4444" i="7" s="1"/>
  <c r="S9907" i="7"/>
  <c r="S1379" i="7"/>
  <c r="S6625" i="7"/>
  <c r="T6625" i="7" s="1"/>
  <c r="S696" i="7"/>
  <c r="T696" i="7" s="1"/>
  <c r="S5008" i="7"/>
  <c r="S5023" i="7"/>
  <c r="S1055" i="7"/>
  <c r="T1055" i="7" s="1"/>
  <c r="S2673" i="7"/>
  <c r="T2673" i="7" s="1"/>
  <c r="S5761" i="7"/>
  <c r="S6562" i="7"/>
  <c r="S7601" i="7"/>
  <c r="T7601" i="7" s="1"/>
  <c r="S8369" i="7"/>
  <c r="T8369" i="7" s="1"/>
  <c r="S3256" i="7"/>
  <c r="S415" i="7"/>
  <c r="S5553" i="7"/>
  <c r="T5553" i="7" s="1"/>
  <c r="S7683" i="7"/>
  <c r="T7683" i="7" s="1"/>
  <c r="S4390" i="7"/>
  <c r="S8038" i="7"/>
  <c r="S8198" i="7"/>
  <c r="T8198" i="7" s="1"/>
  <c r="S8742" i="7"/>
  <c r="T8742" i="7" s="1"/>
  <c r="S9350" i="7"/>
  <c r="S4396" i="7"/>
  <c r="S5727" i="7"/>
  <c r="T5727" i="7" s="1"/>
  <c r="S5983" i="7"/>
  <c r="T5983" i="7" s="1"/>
  <c r="S6111" i="7"/>
  <c r="S6495" i="7"/>
  <c r="S7583" i="7"/>
  <c r="T7583" i="7" s="1"/>
  <c r="S9311" i="7"/>
  <c r="T9311" i="7" s="1"/>
  <c r="S9439" i="7"/>
  <c r="S7008" i="7"/>
  <c r="S9514" i="7"/>
  <c r="T9514" i="7" s="1"/>
  <c r="S7171" i="7"/>
  <c r="T7171" i="7" s="1"/>
  <c r="S7859" i="7"/>
  <c r="S8064" i="7"/>
  <c r="S4136" i="7"/>
  <c r="T4136" i="7" s="1"/>
  <c r="S6582" i="7"/>
  <c r="T6582" i="7" s="1"/>
  <c r="S7414" i="7"/>
  <c r="S6272" i="7"/>
  <c r="S6304" i="7"/>
  <c r="T6304" i="7" s="1"/>
  <c r="S6969" i="7"/>
  <c r="T6969" i="7" s="1"/>
  <c r="S7219" i="7"/>
  <c r="S8331" i="7"/>
  <c r="S9169" i="7"/>
  <c r="T9169" i="7" s="1"/>
  <c r="S5569" i="7"/>
  <c r="T5569" i="7" s="1"/>
  <c r="S2029" i="7"/>
  <c r="S1005" i="7"/>
  <c r="S4498" i="7"/>
  <c r="T4498" i="7" s="1"/>
  <c r="S3342" i="7"/>
  <c r="T3342" i="7" s="1"/>
  <c r="S824" i="7"/>
  <c r="S3854" i="7"/>
  <c r="S6865" i="7"/>
  <c r="T6865" i="7" s="1"/>
  <c r="S4457" i="7"/>
  <c r="T4457" i="7" s="1"/>
  <c r="S7665" i="7"/>
  <c r="S2574" i="7"/>
  <c r="S9969" i="7"/>
  <c r="T9969" i="7" s="1"/>
  <c r="S8880" i="7"/>
  <c r="T8880" i="7" s="1"/>
  <c r="S1200" i="7"/>
  <c r="S2220" i="7"/>
  <c r="S8613" i="7"/>
  <c r="T8613" i="7" s="1"/>
  <c r="S2944" i="7"/>
  <c r="T2944" i="7" s="1"/>
  <c r="S3805" i="7"/>
  <c r="S8683" i="7"/>
  <c r="S3744" i="7"/>
  <c r="S3255" i="7"/>
  <c r="T3255" i="7" s="1"/>
  <c r="S9995" i="7"/>
  <c r="S4157" i="7"/>
  <c r="S1867" i="7"/>
  <c r="T1867" i="7" s="1"/>
  <c r="S2591" i="7"/>
  <c r="T2591" i="7" s="1"/>
  <c r="S1439" i="7"/>
  <c r="S4446" i="7"/>
  <c r="S2398" i="7"/>
  <c r="T2398" i="7" s="1"/>
  <c r="S9185" i="7"/>
  <c r="T9185" i="7" s="1"/>
  <c r="S9880" i="7"/>
  <c r="S1980" i="7"/>
  <c r="S8068" i="7"/>
  <c r="T8068" i="7" s="1"/>
  <c r="S2609" i="7"/>
  <c r="T2609" i="7" s="1"/>
  <c r="S1847" i="7"/>
  <c r="S8673" i="7"/>
  <c r="S8207" i="7"/>
  <c r="T8207" i="7" s="1"/>
  <c r="S4962" i="7"/>
  <c r="T4962" i="7" s="1"/>
  <c r="S5346" i="7"/>
  <c r="S6306" i="7"/>
  <c r="S5218" i="7"/>
  <c r="T5218" i="7" s="1"/>
  <c r="S5602" i="7"/>
  <c r="T5602" i="7" s="1"/>
  <c r="S6910" i="7"/>
  <c r="S1703" i="7"/>
  <c r="S3649" i="7"/>
  <c r="T3649" i="7" s="1"/>
  <c r="S3774" i="7"/>
  <c r="T3774" i="7" s="1"/>
  <c r="S9896" i="7"/>
  <c r="S3095" i="7"/>
  <c r="S9399" i="7"/>
  <c r="T9399" i="7" s="1"/>
  <c r="S5566" i="7"/>
  <c r="T5566" i="7" s="1"/>
  <c r="S9915" i="7"/>
  <c r="S7991" i="7"/>
  <c r="S4455" i="7"/>
  <c r="S3369" i="7"/>
  <c r="T3369" i="7" s="1"/>
  <c r="S677" i="7"/>
  <c r="S2798" i="7"/>
  <c r="S8639" i="7"/>
  <c r="T8639" i="7" s="1"/>
  <c r="S7108" i="7"/>
  <c r="T7108" i="7" s="1"/>
  <c r="S2197" i="7"/>
  <c r="S1173" i="7"/>
  <c r="S1206" i="7"/>
  <c r="T1206" i="7" s="1"/>
  <c r="S2239" i="7"/>
  <c r="T2239" i="7" s="1"/>
  <c r="S2495" i="7"/>
  <c r="S9483" i="7"/>
  <c r="S9829" i="7"/>
  <c r="T9829" i="7" s="1"/>
  <c r="S1266" i="7"/>
  <c r="T1266" i="7" s="1"/>
  <c r="S2290" i="7"/>
  <c r="S344" i="7"/>
  <c r="S8289" i="7"/>
  <c r="T8289" i="7" s="1"/>
  <c r="S3263" i="7"/>
  <c r="T3263" i="7" s="1"/>
  <c r="S4731" i="7"/>
  <c r="S9028" i="7"/>
  <c r="S9004" i="7"/>
  <c r="T9004" i="7" s="1"/>
  <c r="S1047" i="7"/>
  <c r="T1047" i="7" s="1"/>
  <c r="S7706" i="7"/>
  <c r="S7159" i="7"/>
  <c r="S4362" i="7"/>
  <c r="T4362" i="7" s="1"/>
  <c r="S3745" i="7"/>
  <c r="T3745" i="7" s="1"/>
  <c r="S7615" i="7"/>
  <c r="S5314" i="7"/>
  <c r="S124" i="7"/>
  <c r="T124" i="7" s="1"/>
  <c r="S1219" i="7"/>
  <c r="T1219" i="7" s="1"/>
  <c r="S4541" i="7"/>
  <c r="S703" i="7"/>
  <c r="S212" i="7"/>
  <c r="T212" i="7" s="1"/>
  <c r="S1983" i="7"/>
  <c r="T1983" i="7" s="1"/>
  <c r="S942" i="7"/>
  <c r="S3285" i="7"/>
  <c r="S1044" i="7"/>
  <c r="T1044" i="7" s="1"/>
  <c r="S950" i="7"/>
  <c r="T950" i="7" s="1"/>
  <c r="S1471" i="7"/>
  <c r="S1727" i="7"/>
  <c r="S9579" i="7"/>
  <c r="T9579" i="7" s="1"/>
  <c r="S1483" i="7"/>
  <c r="T1483" i="7" s="1"/>
  <c r="S4080" i="7"/>
  <c r="S5745" i="7"/>
  <c r="S2618" i="7"/>
  <c r="T2618" i="7" s="1"/>
  <c r="S3826" i="7"/>
  <c r="T3826" i="7" s="1"/>
  <c r="S788" i="7"/>
  <c r="S1300" i="7"/>
  <c r="S398" i="7"/>
  <c r="T398" i="7" s="1"/>
  <c r="S1812" i="7"/>
  <c r="T1812" i="7" s="1"/>
  <c r="S2068" i="7"/>
  <c r="S2324" i="7"/>
  <c r="S2836" i="7"/>
  <c r="T2836" i="7" s="1"/>
  <c r="S3092" i="7"/>
  <c r="T3092" i="7" s="1"/>
  <c r="S2867" i="7"/>
  <c r="S3864" i="7"/>
  <c r="S2799" i="7"/>
  <c r="T2799" i="7" s="1"/>
  <c r="S5483" i="7"/>
  <c r="T5483" i="7" s="1"/>
  <c r="S5691" i="7"/>
  <c r="S5995" i="7"/>
  <c r="S7019" i="7"/>
  <c r="T7019" i="7" s="1"/>
  <c r="S4686" i="7"/>
  <c r="T4686" i="7" s="1"/>
  <c r="S1057" i="7"/>
  <c r="S33" i="7"/>
  <c r="S7310" i="7"/>
  <c r="T7310" i="7" s="1"/>
  <c r="S5959" i="7"/>
  <c r="T5959" i="7" s="1"/>
  <c r="S6030" i="7"/>
  <c r="S4135" i="7"/>
  <c r="S675" i="7"/>
  <c r="T675" i="7" s="1"/>
  <c r="S2180" i="7"/>
  <c r="T2180" i="7" s="1"/>
  <c r="S1156" i="7"/>
  <c r="S712" i="7"/>
  <c r="S3740" i="7"/>
  <c r="T3740" i="7" s="1"/>
  <c r="S4242" i="7"/>
  <c r="T4242" i="7" s="1"/>
  <c r="S1465" i="7"/>
  <c r="S441" i="7"/>
  <c r="S4050" i="7"/>
  <c r="T4050" i="7" s="1"/>
  <c r="S3794" i="7"/>
  <c r="T3794" i="7" s="1"/>
  <c r="S3538" i="7"/>
  <c r="S6488" i="7"/>
  <c r="S5838" i="7"/>
  <c r="T5838" i="7" s="1"/>
  <c r="S7627" i="7"/>
  <c r="T7627" i="7" s="1"/>
  <c r="S3295" i="7"/>
  <c r="T3295" i="7" s="1"/>
  <c r="S2812" i="7"/>
  <c r="S189" i="7"/>
  <c r="T189" i="7" s="1"/>
  <c r="S1638" i="7"/>
  <c r="T1638" i="7" s="1"/>
  <c r="S2074" i="7"/>
  <c r="S8836" i="7"/>
  <c r="S9328" i="7"/>
  <c r="T9328" i="7" s="1"/>
  <c r="S8288" i="7"/>
  <c r="T8288" i="7" s="1"/>
  <c r="S7073" i="7"/>
  <c r="S5265" i="7"/>
  <c r="S3685" i="7"/>
  <c r="T3685" i="7" s="1"/>
  <c r="S5006" i="7"/>
  <c r="S7787" i="7"/>
  <c r="S6251" i="7"/>
  <c r="S8335" i="7"/>
  <c r="T8335" i="7" s="1"/>
  <c r="S7823" i="7"/>
  <c r="T7823" i="7" s="1"/>
  <c r="S7311" i="7"/>
  <c r="S6287" i="7"/>
  <c r="S8947" i="7"/>
  <c r="T8947" i="7" s="1"/>
  <c r="S7795" i="7"/>
  <c r="T7795" i="7" s="1"/>
  <c r="S1521" i="7"/>
  <c r="T1521" i="7" s="1"/>
  <c r="S4250" i="7"/>
  <c r="S2978" i="7"/>
  <c r="T2978" i="7" s="1"/>
  <c r="S2926" i="7"/>
  <c r="T2926" i="7" s="1"/>
  <c r="S2638" i="7"/>
  <c r="S2334" i="7"/>
  <c r="S1400" i="7"/>
  <c r="T1400" i="7" s="1"/>
  <c r="S2877" i="7"/>
  <c r="T2877" i="7" s="1"/>
  <c r="S52" i="7"/>
  <c r="S1938" i="7"/>
  <c r="S402" i="7"/>
  <c r="T402" i="7" s="1"/>
  <c r="S998" i="7"/>
  <c r="T998" i="7" s="1"/>
  <c r="S666" i="7"/>
  <c r="S1526" i="7"/>
  <c r="S1654" i="7"/>
  <c r="T1654" i="7" s="1"/>
  <c r="S1782" i="7"/>
  <c r="T1782" i="7" s="1"/>
  <c r="S1182" i="7"/>
  <c r="S404" i="7"/>
  <c r="S532" i="7"/>
  <c r="T532" i="7" s="1"/>
  <c r="S1364" i="7"/>
  <c r="T1364" i="7" s="1"/>
  <c r="S1556" i="7"/>
  <c r="S2580" i="7"/>
  <c r="S4338" i="7"/>
  <c r="T4338" i="7" s="1"/>
  <c r="S4466" i="7"/>
  <c r="T4466" i="7" s="1"/>
  <c r="S77" i="7"/>
  <c r="S1293" i="7"/>
  <c r="S1612" i="7"/>
  <c r="T1612" i="7" s="1"/>
  <c r="S2636" i="7"/>
  <c r="T2636" i="7" s="1"/>
  <c r="S883" i="7"/>
  <c r="S1267" i="7"/>
  <c r="S4179" i="7"/>
  <c r="S4349" i="7"/>
  <c r="T4349" i="7" s="1"/>
  <c r="S4520" i="7"/>
  <c r="S4655" i="7"/>
  <c r="S4783" i="7"/>
  <c r="T4783" i="7" s="1"/>
  <c r="S4911" i="7"/>
  <c r="T4911" i="7" s="1"/>
  <c r="S5039" i="7"/>
  <c r="S5167" i="7"/>
  <c r="S5295" i="7"/>
  <c r="T5295" i="7" s="1"/>
  <c r="S5423" i="7"/>
  <c r="T5423" i="7" s="1"/>
  <c r="S5551" i="7"/>
  <c r="S5679" i="7"/>
  <c r="S5807" i="7"/>
  <c r="T5807" i="7" s="1"/>
  <c r="S5935" i="7"/>
  <c r="T5935" i="7" s="1"/>
  <c r="S6063" i="7"/>
  <c r="S6191" i="7"/>
  <c r="S6319" i="7"/>
  <c r="T6319" i="7" s="1"/>
  <c r="S6447" i="7"/>
  <c r="T6447" i="7" s="1"/>
  <c r="S6575" i="7"/>
  <c r="S6703" i="7"/>
  <c r="S6831" i="7"/>
  <c r="T6831" i="7" s="1"/>
  <c r="S6959" i="7"/>
  <c r="T6959" i="7" s="1"/>
  <c r="S7087" i="7"/>
  <c r="S7215" i="7"/>
  <c r="S7343" i="7"/>
  <c r="T7343" i="7" s="1"/>
  <c r="S7407" i="7"/>
  <c r="T7407" i="7" s="1"/>
  <c r="S7535" i="7"/>
  <c r="S7663" i="7"/>
  <c r="S7791" i="7"/>
  <c r="T7791" i="7" s="1"/>
  <c r="S7919" i="7"/>
  <c r="T7919" i="7" s="1"/>
  <c r="S8047" i="7"/>
  <c r="S8175" i="7"/>
  <c r="S8239" i="7"/>
  <c r="T8239" i="7" s="1"/>
  <c r="S8367" i="7"/>
  <c r="T8367" i="7" s="1"/>
  <c r="S8495" i="7"/>
  <c r="S8623" i="7"/>
  <c r="S8751" i="7"/>
  <c r="T8751" i="7" s="1"/>
  <c r="S8879" i="7"/>
  <c r="T8879" i="7" s="1"/>
  <c r="S9007" i="7"/>
  <c r="S9135" i="7"/>
  <c r="S9263" i="7"/>
  <c r="T9263" i="7" s="1"/>
  <c r="S9391" i="7"/>
  <c r="T9391" i="7" s="1"/>
  <c r="S2958" i="7"/>
  <c r="S205" i="7"/>
  <c r="S333" i="7"/>
  <c r="S461" i="7"/>
  <c r="T461" i="7" s="1"/>
  <c r="S589" i="7"/>
  <c r="S717" i="7"/>
  <c r="S845" i="7"/>
  <c r="T845" i="7" s="1"/>
  <c r="S973" i="7"/>
  <c r="T973" i="7" s="1"/>
  <c r="S1101" i="7"/>
  <c r="S1229" i="7"/>
  <c r="S1357" i="7"/>
  <c r="T1357" i="7" s="1"/>
  <c r="S3597" i="7"/>
  <c r="T3597" i="7" s="1"/>
  <c r="S3667" i="7"/>
  <c r="S64" i="7"/>
  <c r="S1490" i="7"/>
  <c r="T1490" i="7" s="1"/>
  <c r="S7328" i="7"/>
  <c r="T7328" i="7" s="1"/>
  <c r="S5520" i="7"/>
  <c r="S5953" i="7"/>
  <c r="S2225" i="7"/>
  <c r="T2225" i="7" s="1"/>
  <c r="S1201" i="7"/>
  <c r="T1201" i="7" s="1"/>
  <c r="S2658" i="7"/>
  <c r="S1566" i="7"/>
  <c r="S2067" i="7"/>
  <c r="T2067" i="7" s="1"/>
  <c r="S1298" i="7"/>
  <c r="T1298" i="7" s="1"/>
  <c r="S3283" i="7"/>
  <c r="S1532" i="7"/>
  <c r="S3453" i="7"/>
  <c r="T3453" i="7" s="1"/>
  <c r="S2493" i="7"/>
  <c r="T2493" i="7" s="1"/>
  <c r="S1469" i="7"/>
  <c r="S1874" i="7"/>
  <c r="S338" i="7"/>
  <c r="T338" i="7" s="1"/>
  <c r="S6880" i="7"/>
  <c r="T6880" i="7" s="1"/>
  <c r="S8311" i="7"/>
  <c r="T8311" i="7" s="1"/>
  <c r="S5739" i="7"/>
  <c r="S6543" i="7"/>
  <c r="T6543" i="7" s="1"/>
  <c r="S2161" i="7"/>
  <c r="T2161" i="7" s="1"/>
  <c r="S1137" i="7"/>
  <c r="S3193" i="7"/>
  <c r="S2594" i="7"/>
  <c r="T2594" i="7" s="1"/>
  <c r="S2414" i="7"/>
  <c r="T2414" i="7" s="1"/>
  <c r="S7556" i="7"/>
  <c r="S3853" i="7"/>
  <c r="S1912" i="7"/>
  <c r="T1912" i="7" s="1"/>
  <c r="S888" i="7"/>
  <c r="T888" i="7" s="1"/>
  <c r="S1533" i="7"/>
  <c r="S1434" i="7"/>
  <c r="S9433" i="7"/>
  <c r="T9433" i="7" s="1"/>
  <c r="S6888" i="7"/>
  <c r="T6888" i="7" s="1"/>
  <c r="S7817" i="7"/>
  <c r="S5270" i="7"/>
  <c r="T5270" i="7" s="1"/>
  <c r="S7836" i="7"/>
  <c r="T7836" i="7" s="1"/>
  <c r="S4495" i="7"/>
  <c r="T4495" i="7" s="1"/>
  <c r="S8637" i="7"/>
  <c r="S3543" i="7"/>
  <c r="T3543" i="7" s="1"/>
  <c r="S1372" i="7"/>
  <c r="T1372" i="7" s="1"/>
  <c r="S7608" i="7"/>
  <c r="T7608" i="7" s="1"/>
  <c r="S5240" i="7"/>
  <c r="S4792" i="7"/>
  <c r="T4792" i="7" s="1"/>
  <c r="S9972" i="7"/>
  <c r="T9972" i="7" s="1"/>
  <c r="S8473" i="7"/>
  <c r="T8473" i="7" s="1"/>
  <c r="S6937" i="7"/>
  <c r="S5465" i="7"/>
  <c r="S4825" i="7"/>
  <c r="T4825" i="7" s="1"/>
  <c r="S8126" i="7"/>
  <c r="T8126" i="7" s="1"/>
  <c r="S5478" i="7"/>
  <c r="S9059" i="7"/>
  <c r="T9059" i="7" s="1"/>
  <c r="S4120" i="7"/>
  <c r="T4120" i="7" s="1"/>
  <c r="S1959" i="7"/>
  <c r="T1959" i="7" s="1"/>
  <c r="S9363" i="7"/>
  <c r="S5356" i="7"/>
  <c r="T5356" i="7" s="1"/>
  <c r="S5143" i="7"/>
  <c r="T5143" i="7" s="1"/>
  <c r="S4596" i="7"/>
  <c r="T4596" i="7" s="1"/>
  <c r="S8277" i="7"/>
  <c r="S9254" i="7"/>
  <c r="T9254" i="7" s="1"/>
  <c r="S9480" i="7"/>
  <c r="T9480" i="7" s="1"/>
  <c r="S9001" i="7"/>
  <c r="T9001" i="7" s="1"/>
  <c r="S5571" i="7"/>
  <c r="S219" i="7"/>
  <c r="T219" i="7" s="1"/>
  <c r="S9303" i="7"/>
  <c r="T9303" i="7" s="1"/>
  <c r="S9495" i="7"/>
  <c r="T9495" i="7" s="1"/>
  <c r="S5018" i="7"/>
  <c r="S5786" i="7"/>
  <c r="T5786" i="7" s="1"/>
  <c r="S6260" i="7"/>
  <c r="T6260" i="7" s="1"/>
  <c r="S7994" i="7"/>
  <c r="T7994" i="7" s="1"/>
  <c r="S7548" i="7"/>
  <c r="S4796" i="7"/>
  <c r="T4796" i="7" s="1"/>
  <c r="S8350" i="7"/>
  <c r="T8350" i="7" s="1"/>
  <c r="S5277" i="7"/>
  <c r="S9273" i="7"/>
  <c r="S8605" i="7"/>
  <c r="T8605" i="7" s="1"/>
  <c r="S7102" i="7"/>
  <c r="T7102" i="7" s="1"/>
  <c r="S8887" i="7"/>
  <c r="T8887" i="7" s="1"/>
  <c r="S5301" i="7"/>
  <c r="S5374" i="7"/>
  <c r="T5374" i="7" s="1"/>
  <c r="S4862" i="7"/>
  <c r="T4862" i="7" s="1"/>
  <c r="S6974" i="7"/>
  <c r="T6974" i="7" s="1"/>
  <c r="S2668" i="7"/>
  <c r="S5882" i="7"/>
  <c r="T5882" i="7" s="1"/>
  <c r="S805" i="7"/>
  <c r="T805" i="7" s="1"/>
  <c r="S549" i="7"/>
  <c r="T549" i="7" s="1"/>
  <c r="S9534" i="7"/>
  <c r="S9116" i="7"/>
  <c r="T9116" i="7" s="1"/>
  <c r="S6556" i="7"/>
  <c r="T6556" i="7" s="1"/>
  <c r="S5532" i="7"/>
  <c r="T5532" i="7" s="1"/>
  <c r="S9661" i="7"/>
  <c r="S3484" i="7"/>
  <c r="S2524" i="7"/>
  <c r="T2524" i="7" s="1"/>
  <c r="S156" i="7"/>
  <c r="T156" i="7" s="1"/>
  <c r="S7160" i="7"/>
  <c r="S8921" i="7"/>
  <c r="T8921" i="7" s="1"/>
  <c r="S8682" i="7"/>
  <c r="T8682" i="7" s="1"/>
  <c r="S7961" i="7"/>
  <c r="T7961" i="7" s="1"/>
  <c r="S5849" i="7"/>
  <c r="S8446" i="7"/>
  <c r="T8446" i="7" s="1"/>
  <c r="S7422" i="7"/>
  <c r="T7422" i="7" s="1"/>
  <c r="S7997" i="7"/>
  <c r="T7997" i="7" s="1"/>
  <c r="S5949" i="7"/>
  <c r="S9827" i="7"/>
  <c r="T9827" i="7" s="1"/>
  <c r="S4963" i="7"/>
  <c r="T4963" i="7" s="1"/>
  <c r="S2727" i="7"/>
  <c r="T2727" i="7" s="1"/>
  <c r="S118" i="7"/>
  <c r="S7305" i="7"/>
  <c r="T7305" i="7" s="1"/>
  <c r="S9837" i="7"/>
  <c r="T9837" i="7" s="1"/>
  <c r="S3006" i="7"/>
  <c r="T3006" i="7" s="1"/>
  <c r="S6083" i="7"/>
  <c r="S7134" i="7"/>
  <c r="T7134" i="7" s="1"/>
  <c r="S5335" i="7"/>
  <c r="T5335" i="7" s="1"/>
  <c r="S6490" i="7"/>
  <c r="T6490" i="7" s="1"/>
  <c r="S5940" i="7"/>
  <c r="S5448" i="7"/>
  <c r="T5448" i="7" s="1"/>
  <c r="S9858" i="7"/>
  <c r="T9858" i="7" s="1"/>
  <c r="S8462" i="7"/>
  <c r="T8462" i="7" s="1"/>
  <c r="S8392" i="7"/>
  <c r="S9677" i="7"/>
  <c r="T9677" i="7" s="1"/>
  <c r="S3867" i="7"/>
  <c r="T3867" i="7" s="1"/>
  <c r="S5847" i="7"/>
  <c r="S9687" i="7"/>
  <c r="S5978" i="7"/>
  <c r="T5978" i="7" s="1"/>
  <c r="S7573" i="7"/>
  <c r="T7573" i="7" s="1"/>
  <c r="S6088" i="7"/>
  <c r="T6088" i="7" s="1"/>
  <c r="S8297" i="7"/>
  <c r="S7630" i="7"/>
  <c r="S6605" i="7"/>
  <c r="T6605" i="7" s="1"/>
  <c r="S7955" i="7"/>
  <c r="T7955" i="7" s="1"/>
  <c r="S4430" i="7"/>
  <c r="S4488" i="7"/>
  <c r="T4488" i="7" s="1"/>
  <c r="S7895" i="7"/>
  <c r="T7895" i="7" s="1"/>
  <c r="S9623" i="7"/>
  <c r="T9623" i="7" s="1"/>
  <c r="S4890" i="7"/>
  <c r="S5082" i="7"/>
  <c r="T5082" i="7" s="1"/>
  <c r="S5338" i="7"/>
  <c r="T5338" i="7" s="1"/>
  <c r="S6042" i="7"/>
  <c r="T6042" i="7" s="1"/>
  <c r="S6298" i="7"/>
  <c r="S6772" i="7"/>
  <c r="T6772" i="7" s="1"/>
  <c r="S6388" i="7"/>
  <c r="T6388" i="7" s="1"/>
  <c r="S7701" i="7"/>
  <c r="T7701" i="7" s="1"/>
  <c r="S9658" i="7"/>
  <c r="S9032" i="7"/>
  <c r="S8520" i="7"/>
  <c r="T8520" i="7" s="1"/>
  <c r="S7822" i="7"/>
  <c r="T7822" i="7" s="1"/>
  <c r="S7566" i="7"/>
  <c r="S2201" i="7"/>
  <c r="T2201" i="7" s="1"/>
  <c r="S887" i="7"/>
  <c r="T887" i="7" s="1"/>
  <c r="S7276" i="7"/>
  <c r="T7276" i="7" s="1"/>
  <c r="S4431" i="7"/>
  <c r="S9513" i="7"/>
  <c r="T9513" i="7" s="1"/>
  <c r="S6569" i="7"/>
  <c r="T6569" i="7" s="1"/>
  <c r="S6989" i="7"/>
  <c r="T6989" i="7" s="1"/>
  <c r="S6972" i="7"/>
  <c r="S5308" i="7"/>
  <c r="T5308" i="7" s="1"/>
  <c r="S8360" i="7"/>
  <c r="S2519" i="7"/>
  <c r="T2519" i="7" s="1"/>
  <c r="S9788" i="7"/>
  <c r="S9400" i="7"/>
  <c r="T9400" i="7" s="1"/>
  <c r="S8760" i="7"/>
  <c r="T8760" i="7" s="1"/>
  <c r="S8312" i="7"/>
  <c r="T8312" i="7" s="1"/>
  <c r="S7864" i="7"/>
  <c r="S6712" i="7"/>
  <c r="T6712" i="7" s="1"/>
  <c r="S6264" i="7"/>
  <c r="T6264" i="7" s="1"/>
  <c r="S5816" i="7"/>
  <c r="T5816" i="7" s="1"/>
  <c r="S5496" i="7"/>
  <c r="S5112" i="7"/>
  <c r="S4276" i="7"/>
  <c r="T4276" i="7" s="1"/>
  <c r="S9856" i="7"/>
  <c r="T9856" i="7" s="1"/>
  <c r="S9625" i="7"/>
  <c r="S9241" i="7"/>
  <c r="T9241" i="7" s="1"/>
  <c r="S5701" i="7"/>
  <c r="T5701" i="7" s="1"/>
  <c r="S7530" i="7"/>
  <c r="T7530" i="7" s="1"/>
  <c r="S7897" i="7"/>
  <c r="S7193" i="7"/>
  <c r="T7193" i="7" s="1"/>
  <c r="S6873" i="7"/>
  <c r="T6873" i="7" s="1"/>
  <c r="S6041" i="7"/>
  <c r="T6041" i="7" s="1"/>
  <c r="S5721" i="7"/>
  <c r="S5017" i="7"/>
  <c r="T5017" i="7" s="1"/>
  <c r="S4405" i="7"/>
  <c r="T4405" i="7" s="1"/>
  <c r="S9814" i="7"/>
  <c r="T9814" i="7" s="1"/>
  <c r="S8702" i="7"/>
  <c r="S8382" i="7"/>
  <c r="T8382" i="7" s="1"/>
  <c r="S7678" i="7"/>
  <c r="T7678" i="7" s="1"/>
  <c r="S8509" i="7"/>
  <c r="T8509" i="7" s="1"/>
  <c r="S8253" i="7"/>
  <c r="S7805" i="7"/>
  <c r="T7805" i="7" s="1"/>
  <c r="S7037" i="7"/>
  <c r="S5757" i="7"/>
  <c r="T5757" i="7" s="1"/>
  <c r="S4989" i="7"/>
  <c r="S9602" i="7"/>
  <c r="S8866" i="7"/>
  <c r="S5222" i="7"/>
  <c r="S7779" i="7"/>
  <c r="S7011" i="7"/>
  <c r="S6243" i="7"/>
  <c r="T6243" i="7" s="1"/>
  <c r="S5731" i="7"/>
  <c r="T5731" i="7" s="1"/>
  <c r="S1895" i="7"/>
  <c r="S5092" i="7"/>
  <c r="T5092" i="7" s="1"/>
  <c r="S4580" i="7"/>
  <c r="T4580" i="7" s="1"/>
  <c r="S7565" i="7"/>
  <c r="T7565" i="7" s="1"/>
  <c r="S5773" i="7"/>
  <c r="S4475" i="7"/>
  <c r="T4475" i="7" s="1"/>
  <c r="S8562" i="7"/>
  <c r="T8562" i="7" s="1"/>
  <c r="S4940" i="7"/>
  <c r="T4940" i="7" s="1"/>
  <c r="S8557" i="7"/>
  <c r="S7598" i="7"/>
  <c r="T7598" i="7" s="1"/>
  <c r="S3669" i="7"/>
  <c r="T3669" i="7" s="1"/>
  <c r="S7971" i="7"/>
  <c r="T7971" i="7" s="1"/>
  <c r="S5670" i="7"/>
  <c r="S5926" i="7"/>
  <c r="T5926" i="7" s="1"/>
  <c r="S665" i="7"/>
  <c r="S3518" i="7"/>
  <c r="T3518" i="7" s="1"/>
  <c r="S702" i="7"/>
  <c r="S202" i="7"/>
  <c r="S2009" i="7"/>
  <c r="T2009" i="7" s="1"/>
  <c r="S9716" i="7"/>
  <c r="T9716" i="7" s="1"/>
  <c r="S4660" i="7"/>
  <c r="S5192" i="7"/>
  <c r="T5192" i="7" s="1"/>
  <c r="S4616" i="7"/>
  <c r="T4616" i="7" s="1"/>
  <c r="S7596" i="7"/>
  <c r="T7596" i="7" s="1"/>
  <c r="S6060" i="7"/>
  <c r="S6549" i="7"/>
  <c r="T6549" i="7" s="1"/>
  <c r="S7930" i="7"/>
  <c r="T7930" i="7" s="1"/>
  <c r="S7950" i="7"/>
  <c r="T7950" i="7" s="1"/>
  <c r="S6342" i="7"/>
  <c r="S5086" i="7"/>
  <c r="S3609" i="7"/>
  <c r="T3609" i="7" s="1"/>
  <c r="S9435" i="7"/>
  <c r="T9435" i="7" s="1"/>
  <c r="S4806" i="7"/>
  <c r="S1193" i="7"/>
  <c r="T1193" i="7" s="1"/>
  <c r="S283" i="7"/>
  <c r="T283" i="7" s="1"/>
  <c r="S4570" i="7"/>
  <c r="T4570" i="7" s="1"/>
  <c r="S5364" i="7"/>
  <c r="S8853" i="7"/>
  <c r="T8853" i="7" s="1"/>
  <c r="S6339" i="7"/>
  <c r="T6339" i="7" s="1"/>
  <c r="S5315" i="7"/>
  <c r="T5315" i="7" s="1"/>
  <c r="S9608" i="7"/>
  <c r="S6121" i="7"/>
  <c r="T6121" i="7" s="1"/>
  <c r="S8974" i="7"/>
  <c r="T8974" i="7" s="1"/>
  <c r="S8206" i="7"/>
  <c r="S6934" i="7"/>
  <c r="S7916" i="7"/>
  <c r="S6636" i="7"/>
  <c r="T6636" i="7" s="1"/>
  <c r="S6380" i="7"/>
  <c r="T6380" i="7" s="1"/>
  <c r="S5100" i="7"/>
  <c r="S7668" i="7"/>
  <c r="T7668" i="7" s="1"/>
  <c r="S7752" i="7"/>
  <c r="T7752" i="7" s="1"/>
  <c r="S4297" i="7"/>
  <c r="T4297" i="7" s="1"/>
  <c r="S6302" i="7"/>
  <c r="S4766" i="7"/>
  <c r="S9883" i="7"/>
  <c r="T9883" i="7" s="1"/>
  <c r="S5574" i="7"/>
  <c r="S7699" i="7"/>
  <c r="S6430" i="7"/>
  <c r="T6430" i="7" s="1"/>
  <c r="S7198" i="7"/>
  <c r="T7198" i="7" s="1"/>
  <c r="S795" i="7"/>
  <c r="T795" i="7" s="1"/>
  <c r="S3581" i="7"/>
  <c r="S5655" i="7"/>
  <c r="T5655" i="7" s="1"/>
  <c r="S8151" i="7"/>
  <c r="T8151" i="7" s="1"/>
  <c r="S8919" i="7"/>
  <c r="T8919" i="7" s="1"/>
  <c r="S3593" i="7"/>
  <c r="S5492" i="7"/>
  <c r="T5492" i="7" s="1"/>
  <c r="S4916" i="7"/>
  <c r="T4916" i="7" s="1"/>
  <c r="S7765" i="7"/>
  <c r="S8506" i="7"/>
  <c r="S8136" i="7"/>
  <c r="T8136" i="7" s="1"/>
  <c r="S4033" i="7"/>
  <c r="S6761" i="7"/>
  <c r="T6761" i="7" s="1"/>
  <c r="S8910" i="7"/>
  <c r="S443" i="7"/>
  <c r="T443" i="7" s="1"/>
  <c r="S7931" i="7"/>
  <c r="T7931" i="7" s="1"/>
  <c r="S3334" i="7"/>
  <c r="S2054" i="7"/>
  <c r="S1056" i="7"/>
  <c r="T1056" i="7" s="1"/>
  <c r="S2656" i="7"/>
  <c r="T2656" i="7" s="1"/>
  <c r="S451" i="7"/>
  <c r="T451" i="7" s="1"/>
  <c r="S4456" i="7"/>
  <c r="S1953" i="7"/>
  <c r="T1953" i="7" s="1"/>
  <c r="S6399" i="7"/>
  <c r="T6399" i="7" s="1"/>
  <c r="S3753" i="7"/>
  <c r="T3753" i="7" s="1"/>
  <c r="S1916" i="7"/>
  <c r="S5302" i="7"/>
  <c r="T5302" i="7" s="1"/>
  <c r="S1658" i="7"/>
  <c r="T1658" i="7" s="1"/>
  <c r="S690" i="7"/>
  <c r="T690" i="7" s="1"/>
  <c r="S1176" i="7"/>
  <c r="S2072" i="7"/>
  <c r="T2072" i="7" s="1"/>
  <c r="S3416" i="7"/>
  <c r="T3416" i="7" s="1"/>
  <c r="S7090" i="7"/>
  <c r="S7346" i="7"/>
  <c r="S175" i="7"/>
  <c r="S623" i="7"/>
  <c r="T623" i="7" s="1"/>
  <c r="S879" i="7"/>
  <c r="S1135" i="7"/>
  <c r="S1391" i="7"/>
  <c r="T1391" i="7" s="1"/>
  <c r="S1647" i="7"/>
  <c r="T1647" i="7" s="1"/>
  <c r="S1903" i="7"/>
  <c r="S7595" i="7"/>
  <c r="S7739" i="7"/>
  <c r="T7739" i="7" s="1"/>
  <c r="S6309" i="7"/>
  <c r="T6309" i="7" s="1"/>
  <c r="S2190" i="7"/>
  <c r="T2190" i="7" s="1"/>
  <c r="S4402" i="7"/>
  <c r="S4530" i="7"/>
  <c r="T4530" i="7" s="1"/>
  <c r="S1933" i="7"/>
  <c r="T1933" i="7" s="1"/>
  <c r="S2061" i="7"/>
  <c r="T2061" i="7" s="1"/>
  <c r="S2509" i="7"/>
  <c r="S2637" i="7"/>
  <c r="T2637" i="7" s="1"/>
  <c r="S2765" i="7"/>
  <c r="T2765" i="7" s="1"/>
  <c r="S2893" i="7"/>
  <c r="T2893" i="7" s="1"/>
  <c r="S3021" i="7"/>
  <c r="S3149" i="7"/>
  <c r="T3149" i="7" s="1"/>
  <c r="S3277" i="7"/>
  <c r="T3277" i="7" s="1"/>
  <c r="S3405" i="7"/>
  <c r="T3405" i="7" s="1"/>
  <c r="S208" i="7"/>
  <c r="S336" i="7"/>
  <c r="T336" i="7" s="1"/>
  <c r="S464" i="7"/>
  <c r="T464" i="7" s="1"/>
  <c r="S592" i="7"/>
  <c r="T592" i="7" s="1"/>
  <c r="S656" i="7"/>
  <c r="S784" i="7"/>
  <c r="T784" i="7" s="1"/>
  <c r="S912" i="7"/>
  <c r="T912" i="7" s="1"/>
  <c r="S1040" i="7"/>
  <c r="T1040" i="7" s="1"/>
  <c r="S1104" i="7"/>
  <c r="S1232" i="7"/>
  <c r="T1232" i="7" s="1"/>
  <c r="S1360" i="7"/>
  <c r="T1360" i="7" s="1"/>
  <c r="S1488" i="7"/>
  <c r="T1488" i="7" s="1"/>
  <c r="S521" i="7"/>
  <c r="S1033" i="7"/>
  <c r="T1033" i="7" s="1"/>
  <c r="S1545" i="7"/>
  <c r="T1545" i="7" s="1"/>
  <c r="S3081" i="7"/>
  <c r="T3081" i="7" s="1"/>
  <c r="S1356" i="7"/>
  <c r="S2380" i="7"/>
  <c r="T2380" i="7" s="1"/>
  <c r="S3480" i="7"/>
  <c r="T3480" i="7" s="1"/>
  <c r="S3608" i="7"/>
  <c r="T3608" i="7" s="1"/>
  <c r="S2547" i="7"/>
  <c r="S2675" i="7"/>
  <c r="T2675" i="7" s="1"/>
  <c r="S2803" i="7"/>
  <c r="T2803" i="7" s="1"/>
  <c r="S3988" i="7"/>
  <c r="T3988" i="7" s="1"/>
  <c r="S239" i="7"/>
  <c r="S431" i="7"/>
  <c r="T431" i="7" s="1"/>
  <c r="S559" i="7"/>
  <c r="T559" i="7" s="1"/>
  <c r="S687" i="7"/>
  <c r="T687" i="7" s="1"/>
  <c r="S815" i="7"/>
  <c r="S943" i="7"/>
  <c r="T943" i="7" s="1"/>
  <c r="S1071" i="7"/>
  <c r="T1071" i="7" s="1"/>
  <c r="S1199" i="7"/>
  <c r="T1199" i="7" s="1"/>
  <c r="S1327" i="7"/>
  <c r="S9963" i="7"/>
  <c r="T9963" i="7" s="1"/>
  <c r="S4177" i="7"/>
  <c r="T4177" i="7" s="1"/>
  <c r="S1964" i="7"/>
  <c r="T1964" i="7" s="1"/>
  <c r="S3872" i="7"/>
  <c r="S331" i="7"/>
  <c r="T331" i="7" s="1"/>
  <c r="S1547" i="7"/>
  <c r="T1547" i="7" s="1"/>
  <c r="S3723" i="7"/>
  <c r="T3723" i="7" s="1"/>
  <c r="S4029" i="7"/>
  <c r="S4727" i="7"/>
  <c r="T4727" i="7" s="1"/>
  <c r="S5127" i="7"/>
  <c r="T5127" i="7" s="1"/>
  <c r="S5639" i="7"/>
  <c r="T5639" i="7" s="1"/>
  <c r="S5831" i="7"/>
  <c r="S6532" i="7"/>
  <c r="T6532" i="7" s="1"/>
  <c r="S6084" i="7"/>
  <c r="S5764" i="7"/>
  <c r="T5764" i="7" s="1"/>
  <c r="S5508" i="7"/>
  <c r="S5060" i="7"/>
  <c r="T5060" i="7" s="1"/>
  <c r="S4676" i="7"/>
  <c r="T4676" i="7" s="1"/>
  <c r="S4463" i="7"/>
  <c r="T4463" i="7" s="1"/>
  <c r="S7589" i="7"/>
  <c r="S6629" i="7"/>
  <c r="S6117" i="7"/>
  <c r="S5413" i="7"/>
  <c r="T5413" i="7" s="1"/>
  <c r="S4965" i="7"/>
  <c r="S4645" i="7"/>
  <c r="S4421" i="7"/>
  <c r="T4421" i="7" s="1"/>
  <c r="S9694" i="7"/>
  <c r="T9694" i="7" s="1"/>
  <c r="S8202" i="7"/>
  <c r="S7946" i="7"/>
  <c r="S7851" i="7"/>
  <c r="T7851" i="7" s="1"/>
  <c r="S5291" i="7"/>
  <c r="T5291" i="7" s="1"/>
  <c r="S4763" i="7"/>
  <c r="S507" i="7"/>
  <c r="T507" i="7" s="1"/>
  <c r="S8294" i="7"/>
  <c r="T8294" i="7" s="1"/>
  <c r="S5942" i="7"/>
  <c r="T5942" i="7" s="1"/>
  <c r="S3817" i="7"/>
  <c r="S4611" i="7"/>
  <c r="T4611" i="7" s="1"/>
  <c r="S390" i="7"/>
  <c r="T390" i="7" s="1"/>
  <c r="S5904" i="7"/>
  <c r="T5904" i="7" s="1"/>
  <c r="S1081" i="7"/>
  <c r="S2208" i="7"/>
  <c r="T2208" i="7" s="1"/>
  <c r="S1609" i="7"/>
  <c r="T1609" i="7" s="1"/>
  <c r="S963" i="7"/>
  <c r="T963" i="7" s="1"/>
  <c r="S9227" i="7"/>
  <c r="S4210" i="7"/>
  <c r="T4210" i="7" s="1"/>
  <c r="S4154" i="7"/>
  <c r="T4154" i="7" s="1"/>
  <c r="S3998" i="7"/>
  <c r="T3998" i="7" s="1"/>
  <c r="S2106" i="7"/>
  <c r="S2990" i="7"/>
  <c r="T2990" i="7" s="1"/>
  <c r="S981" i="7"/>
  <c r="T981" i="7" s="1"/>
  <c r="S2392" i="7"/>
  <c r="T2392" i="7" s="1"/>
  <c r="S276" i="7"/>
  <c r="S3214" i="7"/>
  <c r="S1165" i="7"/>
  <c r="T1165" i="7" s="1"/>
  <c r="S2573" i="7"/>
  <c r="T2573" i="7" s="1"/>
  <c r="S777" i="7"/>
  <c r="S8398" i="7"/>
  <c r="T8398" i="7" s="1"/>
  <c r="S9544" i="7"/>
  <c r="T9544" i="7" s="1"/>
  <c r="S5640" i="7"/>
  <c r="T5640" i="7" s="1"/>
  <c r="S6697" i="7"/>
  <c r="S4969" i="7"/>
  <c r="T4969" i="7" s="1"/>
  <c r="S3783" i="7"/>
  <c r="T3783" i="7" s="1"/>
  <c r="S4028" i="7"/>
  <c r="T4028" i="7" s="1"/>
  <c r="S6686" i="7"/>
  <c r="S6878" i="7"/>
  <c r="T6878" i="7" s="1"/>
  <c r="S2985" i="7"/>
  <c r="T2985" i="7" s="1"/>
  <c r="S155" i="7"/>
  <c r="T155" i="7" s="1"/>
  <c r="S1499" i="7"/>
  <c r="S2971" i="7"/>
  <c r="T2971" i="7" s="1"/>
  <c r="S3547" i="7"/>
  <c r="T3547" i="7" s="1"/>
  <c r="S8663" i="7"/>
  <c r="T8663" i="7" s="1"/>
  <c r="S4492" i="7"/>
  <c r="S6810" i="7"/>
  <c r="S7194" i="7"/>
  <c r="T7194" i="7" s="1"/>
  <c r="S8149" i="7"/>
  <c r="T8149" i="7" s="1"/>
  <c r="S4400" i="7"/>
  <c r="S3948" i="7"/>
  <c r="T3948" i="7" s="1"/>
  <c r="S5000" i="7"/>
  <c r="T5000" i="7" s="1"/>
  <c r="S8078" i="7"/>
  <c r="T8078" i="7" s="1"/>
  <c r="S4312" i="7"/>
  <c r="S1303" i="7"/>
  <c r="T1303" i="7" s="1"/>
  <c r="S7532" i="7"/>
  <c r="T7532" i="7" s="1"/>
  <c r="S6252" i="7"/>
  <c r="T6252" i="7" s="1"/>
  <c r="S5996" i="7"/>
  <c r="S9101" i="7"/>
  <c r="T9101" i="7" s="1"/>
  <c r="S5133" i="7"/>
  <c r="T5133" i="7" s="1"/>
  <c r="S5013" i="7"/>
  <c r="T5013" i="7" s="1"/>
  <c r="S9214" i="7"/>
  <c r="S7674" i="7"/>
  <c r="T7674" i="7" s="1"/>
  <c r="S7688" i="7"/>
  <c r="T7688" i="7" s="1"/>
  <c r="S6664" i="7"/>
  <c r="T6664" i="7" s="1"/>
  <c r="S4808" i="7"/>
  <c r="S6678" i="7"/>
  <c r="T6678" i="7" s="1"/>
  <c r="S4630" i="7"/>
  <c r="T4630" i="7" s="1"/>
  <c r="S7212" i="7"/>
  <c r="T7212" i="7" s="1"/>
  <c r="S4908" i="7"/>
  <c r="S9293" i="7"/>
  <c r="T9293" i="7" s="1"/>
  <c r="S7757" i="7"/>
  <c r="T7757" i="7" s="1"/>
  <c r="S4389" i="7"/>
  <c r="T4389" i="7" s="1"/>
  <c r="S9138" i="7"/>
  <c r="S8292" i="7"/>
  <c r="T8292" i="7" s="1"/>
  <c r="S9820" i="7"/>
  <c r="S5612" i="7"/>
  <c r="T5612" i="7" s="1"/>
  <c r="S9157" i="7"/>
  <c r="S7278" i="7"/>
  <c r="T7278" i="7" s="1"/>
  <c r="S4172" i="7"/>
  <c r="T4172" i="7" s="1"/>
  <c r="S9886" i="7"/>
  <c r="T9886" i="7" s="1"/>
  <c r="S8837" i="7"/>
  <c r="S5548" i="7"/>
  <c r="T5548" i="7" s="1"/>
  <c r="S6396" i="7"/>
  <c r="T6396" i="7" s="1"/>
  <c r="S4533" i="7"/>
  <c r="T4533" i="7" s="1"/>
  <c r="S7645" i="7"/>
  <c r="S6237" i="7"/>
  <c r="T6237" i="7" s="1"/>
  <c r="S8130" i="7"/>
  <c r="T8130" i="7" s="1"/>
  <c r="S4691" i="7"/>
  <c r="T4691" i="7" s="1"/>
  <c r="S503" i="7"/>
  <c r="S7837" i="7"/>
  <c r="T7837" i="7" s="1"/>
  <c r="S5464" i="7"/>
  <c r="T5464" i="7" s="1"/>
  <c r="S8733" i="7"/>
  <c r="T8733" i="7" s="1"/>
  <c r="S3671" i="7"/>
  <c r="S5469" i="7"/>
  <c r="S9593" i="7"/>
  <c r="T9593" i="7" s="1"/>
  <c r="S4277" i="7"/>
  <c r="T4277" i="7" s="1"/>
  <c r="S8572" i="7"/>
  <c r="S6557" i="7"/>
  <c r="T6557" i="7" s="1"/>
  <c r="S5480" i="7"/>
  <c r="T5480" i="7" s="1"/>
  <c r="S8905" i="7"/>
  <c r="T8905" i="7" s="1"/>
  <c r="S6473" i="7"/>
  <c r="S8942" i="7"/>
  <c r="T8942" i="7" s="1"/>
  <c r="S5523" i="7"/>
  <c r="S3868" i="7"/>
  <c r="T3868" i="7" s="1"/>
  <c r="S7642" i="7"/>
  <c r="S8744" i="7"/>
  <c r="T8744" i="7" s="1"/>
  <c r="S8232" i="7"/>
  <c r="T8232" i="7" s="1"/>
  <c r="S4553" i="7"/>
  <c r="S4904" i="7"/>
  <c r="S7561" i="7"/>
  <c r="T7561" i="7" s="1"/>
  <c r="S6217" i="7"/>
  <c r="T6217" i="7" s="1"/>
  <c r="S4145" i="7"/>
  <c r="T4145" i="7" s="1"/>
  <c r="S4473" i="7"/>
  <c r="S5414" i="7"/>
  <c r="T5414" i="7" s="1"/>
  <c r="S4922" i="7"/>
  <c r="T4922" i="7" s="1"/>
  <c r="S6199" i="7"/>
  <c r="T6199" i="7" s="1"/>
  <c r="S8059" i="7"/>
  <c r="S2043" i="7"/>
  <c r="T2043" i="7" s="1"/>
  <c r="S1147" i="7"/>
  <c r="T1147" i="7" s="1"/>
  <c r="S3326" i="7"/>
  <c r="T3326" i="7" s="1"/>
  <c r="S4445" i="7"/>
  <c r="S6583" i="7"/>
  <c r="T6583" i="7" s="1"/>
  <c r="S7351" i="7"/>
  <c r="T7351" i="7" s="1"/>
  <c r="S8119" i="7"/>
  <c r="T8119" i="7" s="1"/>
  <c r="S4602" i="7"/>
  <c r="S4789" i="7"/>
  <c r="T4789" i="7" s="1"/>
  <c r="S7031" i="7"/>
  <c r="T7031" i="7" s="1"/>
  <c r="S9454" i="7"/>
  <c r="T9454" i="7" s="1"/>
  <c r="S2747" i="7"/>
  <c r="S9979" i="7"/>
  <c r="T9979" i="7" s="1"/>
  <c r="S4284" i="7"/>
  <c r="T4284" i="7" s="1"/>
  <c r="S6654" i="7"/>
  <c r="T6654" i="7" s="1"/>
  <c r="S4302" i="7"/>
  <c r="S6647" i="7"/>
  <c r="T6647" i="7" s="1"/>
  <c r="S7223" i="7"/>
  <c r="T7223" i="7" s="1"/>
  <c r="S8759" i="7"/>
  <c r="S8951" i="7"/>
  <c r="S9911" i="7"/>
  <c r="T9911" i="7" s="1"/>
  <c r="S5434" i="7"/>
  <c r="T5434" i="7" s="1"/>
  <c r="S6356" i="7"/>
  <c r="T6356" i="7" s="1"/>
  <c r="S4628" i="7"/>
  <c r="S4597" i="7"/>
  <c r="T4597" i="7" s="1"/>
  <c r="S9531" i="7"/>
  <c r="T9531" i="7" s="1"/>
  <c r="S9723" i="7"/>
  <c r="T9723" i="7" s="1"/>
  <c r="S6590" i="7"/>
  <c r="S763" i="7"/>
  <c r="T763" i="7" s="1"/>
  <c r="S2299" i="7"/>
  <c r="T2299" i="7" s="1"/>
  <c r="S4360" i="7"/>
  <c r="T4360" i="7" s="1"/>
  <c r="S5690" i="7"/>
  <c r="S7440" i="7"/>
  <c r="T7440" i="7" s="1"/>
  <c r="S4308" i="7"/>
  <c r="T4308" i="7" s="1"/>
  <c r="S3639" i="7"/>
  <c r="T3639" i="7" s="1"/>
  <c r="S3301" i="7"/>
  <c r="S2789" i="7"/>
  <c r="T2789" i="7" s="1"/>
  <c r="S2533" i="7"/>
  <c r="T2533" i="7" s="1"/>
  <c r="S1765" i="7"/>
  <c r="T1765" i="7" s="1"/>
  <c r="S1509" i="7"/>
  <c r="S997" i="7"/>
  <c r="T997" i="7" s="1"/>
  <c r="S4490" i="7"/>
  <c r="T4490" i="7" s="1"/>
  <c r="S4234" i="7"/>
  <c r="T4234" i="7" s="1"/>
  <c r="S2014" i="7"/>
  <c r="S9440" i="7"/>
  <c r="T9440" i="7" s="1"/>
  <c r="S9345" i="7"/>
  <c r="T9345" i="7" s="1"/>
  <c r="S7297" i="7"/>
  <c r="T7297" i="7" s="1"/>
  <c r="S5249" i="7"/>
  <c r="S4896" i="7"/>
  <c r="T4896" i="7" s="1"/>
  <c r="S6465" i="7"/>
  <c r="T6465" i="7" s="1"/>
  <c r="S9056" i="7"/>
  <c r="T9056" i="7" s="1"/>
  <c r="S9712" i="7"/>
  <c r="S6656" i="7"/>
  <c r="T6656" i="7" s="1"/>
  <c r="S5811" i="7"/>
  <c r="T5811" i="7" s="1"/>
  <c r="S6928" i="7"/>
  <c r="T6928" i="7" s="1"/>
  <c r="S6416" i="7"/>
  <c r="S6160" i="7"/>
  <c r="T6160" i="7" s="1"/>
  <c r="S5648" i="7"/>
  <c r="T5648" i="7" s="1"/>
  <c r="S4099" i="7"/>
  <c r="T4099" i="7" s="1"/>
  <c r="S2743" i="7"/>
  <c r="S4309" i="7"/>
  <c r="T4309" i="7" s="1"/>
  <c r="S2182" i="7"/>
  <c r="T2182" i="7" s="1"/>
  <c r="S3489" i="7"/>
  <c r="T3489" i="7" s="1"/>
  <c r="S2209" i="7"/>
  <c r="S6002" i="7"/>
  <c r="T6002" i="7" s="1"/>
  <c r="S6194" i="7"/>
  <c r="S6450" i="7"/>
  <c r="T6450" i="7" s="1"/>
  <c r="S6706" i="7"/>
  <c r="S3388" i="7"/>
  <c r="T3388" i="7" s="1"/>
  <c r="S1263" i="7"/>
  <c r="T1263" i="7" s="1"/>
  <c r="S3952" i="7"/>
  <c r="T3952" i="7" s="1"/>
  <c r="S2891" i="7"/>
  <c r="S3083" i="7"/>
  <c r="T3083" i="7" s="1"/>
  <c r="S9863" i="7"/>
  <c r="T9863" i="7" s="1"/>
  <c r="S4938" i="7"/>
  <c r="T4938" i="7" s="1"/>
  <c r="S5450" i="7"/>
  <c r="S8010" i="7"/>
  <c r="T8010" i="7" s="1"/>
  <c r="S7882" i="7"/>
  <c r="T7882" i="7" s="1"/>
  <c r="S7690" i="7"/>
  <c r="T7690" i="7" s="1"/>
  <c r="S7174" i="7"/>
  <c r="S1678" i="7"/>
  <c r="T1678" i="7" s="1"/>
  <c r="S2702" i="7"/>
  <c r="T2702" i="7" s="1"/>
  <c r="S4264" i="7"/>
  <c r="T4264" i="7" s="1"/>
  <c r="S4435" i="7"/>
  <c r="S4591" i="7"/>
  <c r="T4591" i="7" s="1"/>
  <c r="S4719" i="7"/>
  <c r="T4719" i="7" s="1"/>
  <c r="S4847" i="7"/>
  <c r="T4847" i="7" s="1"/>
  <c r="S4975" i="7"/>
  <c r="S5103" i="7"/>
  <c r="T5103" i="7" s="1"/>
  <c r="S5231" i="7"/>
  <c r="T5231" i="7" s="1"/>
  <c r="S5359" i="7"/>
  <c r="T5359" i="7" s="1"/>
  <c r="S5487" i="7"/>
  <c r="S5615" i="7"/>
  <c r="T5615" i="7" s="1"/>
  <c r="S5743" i="7"/>
  <c r="T5743" i="7" s="1"/>
  <c r="S5871" i="7"/>
  <c r="T5871" i="7" s="1"/>
  <c r="S5999" i="7"/>
  <c r="S6127" i="7"/>
  <c r="T6127" i="7" s="1"/>
  <c r="S6255" i="7"/>
  <c r="T6255" i="7" s="1"/>
  <c r="S6383" i="7"/>
  <c r="T6383" i="7" s="1"/>
  <c r="S6511" i="7"/>
  <c r="S6639" i="7"/>
  <c r="T6639" i="7" s="1"/>
  <c r="S6767" i="7"/>
  <c r="T6767" i="7" s="1"/>
  <c r="S6895" i="7"/>
  <c r="T6895" i="7" s="1"/>
  <c r="S7023" i="7"/>
  <c r="S7151" i="7"/>
  <c r="T7151" i="7" s="1"/>
  <c r="S7279" i="7"/>
  <c r="T7279" i="7" s="1"/>
  <c r="S7471" i="7"/>
  <c r="T7471" i="7" s="1"/>
  <c r="S7599" i="7"/>
  <c r="S7727" i="7"/>
  <c r="T7727" i="7" s="1"/>
  <c r="S7855" i="7"/>
  <c r="T7855" i="7" s="1"/>
  <c r="S7983" i="7"/>
  <c r="T7983" i="7" s="1"/>
  <c r="S8111" i="7"/>
  <c r="S8303" i="7"/>
  <c r="T8303" i="7" s="1"/>
  <c r="S8431" i="7"/>
  <c r="T8431" i="7" s="1"/>
  <c r="S8559" i="7"/>
  <c r="T8559" i="7" s="1"/>
  <c r="S8687" i="7"/>
  <c r="S8815" i="7"/>
  <c r="T8815" i="7" s="1"/>
  <c r="S8943" i="7"/>
  <c r="T8943" i="7" s="1"/>
  <c r="S9071" i="7"/>
  <c r="T9071" i="7" s="1"/>
  <c r="S9199" i="7"/>
  <c r="S9327" i="7"/>
  <c r="T9327" i="7" s="1"/>
  <c r="S9455" i="7"/>
  <c r="T9455" i="7" s="1"/>
  <c r="S9583" i="7"/>
  <c r="T9583" i="7" s="1"/>
  <c r="S9711" i="7"/>
  <c r="S9839" i="7"/>
  <c r="T9839" i="7" s="1"/>
  <c r="S9967" i="7"/>
  <c r="T9967" i="7" s="1"/>
  <c r="S9318" i="7"/>
  <c r="T9318" i="7" s="1"/>
  <c r="S9542" i="7"/>
  <c r="S9766" i="7"/>
  <c r="T9766" i="7" s="1"/>
  <c r="S3689" i="7"/>
  <c r="T3689" i="7" s="1"/>
  <c r="S4097" i="7"/>
  <c r="T4097" i="7" s="1"/>
  <c r="S4268" i="7"/>
  <c r="S4439" i="7"/>
  <c r="T4439" i="7" s="1"/>
  <c r="S4594" i="7"/>
  <c r="T4594" i="7" s="1"/>
  <c r="S4722" i="7"/>
  <c r="T4722" i="7" s="1"/>
  <c r="S4850" i="7"/>
  <c r="S4978" i="7"/>
  <c r="T4978" i="7" s="1"/>
  <c r="S5106" i="7"/>
  <c r="T5106" i="7" s="1"/>
  <c r="S5234" i="7"/>
  <c r="T5234" i="7" s="1"/>
  <c r="S3439" i="7"/>
  <c r="S3695" i="7"/>
  <c r="T3695" i="7" s="1"/>
  <c r="S7227" i="7"/>
  <c r="T7227" i="7" s="1"/>
  <c r="S929" i="7"/>
  <c r="T929" i="7" s="1"/>
  <c r="S4422" i="7"/>
  <c r="S8132" i="7"/>
  <c r="T8132" i="7" s="1"/>
  <c r="S5956" i="7"/>
  <c r="T5956" i="7" s="1"/>
  <c r="S8741" i="7"/>
  <c r="T8741" i="7" s="1"/>
  <c r="S9092" i="7"/>
  <c r="S6680" i="7"/>
  <c r="T6680" i="7" s="1"/>
  <c r="S8747" i="7"/>
  <c r="T8747" i="7" s="1"/>
  <c r="S1931" i="7"/>
  <c r="T1931" i="7" s="1"/>
  <c r="S881" i="7"/>
  <c r="S625" i="7"/>
  <c r="T625" i="7" s="1"/>
  <c r="S369" i="7"/>
  <c r="T369" i="7" s="1"/>
  <c r="S113" i="7"/>
  <c r="T113" i="7" s="1"/>
  <c r="S846" i="7"/>
  <c r="S558" i="7"/>
  <c r="T558" i="7" s="1"/>
  <c r="S6337" i="7"/>
  <c r="T6337" i="7" s="1"/>
  <c r="S9679" i="7"/>
  <c r="T9679" i="7" s="1"/>
  <c r="S5583" i="7"/>
  <c r="S4559" i="7"/>
  <c r="T4559" i="7" s="1"/>
  <c r="S764" i="7"/>
  <c r="T764" i="7" s="1"/>
  <c r="S2894" i="7"/>
  <c r="T2894" i="7" s="1"/>
  <c r="S4152" i="7"/>
  <c r="S2173" i="7"/>
  <c r="T2173" i="7" s="1"/>
  <c r="S1149" i="7"/>
  <c r="T1149" i="7" s="1"/>
  <c r="S125" i="7"/>
  <c r="T125" i="7" s="1"/>
  <c r="S3118" i="7"/>
  <c r="S1326" i="7"/>
  <c r="T1326" i="7" s="1"/>
  <c r="S2921" i="7"/>
  <c r="T2921" i="7" s="1"/>
  <c r="S3257" i="7"/>
  <c r="T3257" i="7" s="1"/>
  <c r="S3929" i="7"/>
  <c r="S278" i="7"/>
  <c r="T278" i="7" s="1"/>
  <c r="S406" i="7"/>
  <c r="T406" i="7" s="1"/>
  <c r="S534" i="7"/>
  <c r="T534" i="7" s="1"/>
  <c r="S662" i="7"/>
  <c r="S790" i="7"/>
  <c r="T790" i="7" s="1"/>
  <c r="S918" i="7"/>
  <c r="T918" i="7" s="1"/>
  <c r="S72" i="7"/>
  <c r="T72" i="7" s="1"/>
  <c r="S1046" i="7"/>
  <c r="S1174" i="7"/>
  <c r="T1174" i="7" s="1"/>
  <c r="S1302" i="7"/>
  <c r="T1302" i="7" s="1"/>
  <c r="S1430" i="7"/>
  <c r="T1430" i="7" s="1"/>
  <c r="S1558" i="7"/>
  <c r="S1686" i="7"/>
  <c r="T1686" i="7" s="1"/>
  <c r="S1814" i="7"/>
  <c r="T1814" i="7" s="1"/>
  <c r="S1942" i="7"/>
  <c r="T1942" i="7" s="1"/>
  <c r="S2070" i="7"/>
  <c r="S2198" i="7"/>
  <c r="T2198" i="7" s="1"/>
  <c r="S2326" i="7"/>
  <c r="T2326" i="7" s="1"/>
  <c r="S2454" i="7"/>
  <c r="T2454" i="7" s="1"/>
  <c r="S2582" i="7"/>
  <c r="S2710" i="7"/>
  <c r="T2710" i="7" s="1"/>
  <c r="S2838" i="7"/>
  <c r="T2838" i="7" s="1"/>
  <c r="S2966" i="7"/>
  <c r="T2966" i="7" s="1"/>
  <c r="S4581" i="7"/>
  <c r="S9098" i="7"/>
  <c r="T9098" i="7" s="1"/>
  <c r="S9210" i="7"/>
  <c r="T9210" i="7" s="1"/>
  <c r="S3511" i="7"/>
  <c r="T3511" i="7" s="1"/>
  <c r="S3276" i="7"/>
  <c r="S7175" i="7"/>
  <c r="T7175" i="7" s="1"/>
  <c r="S9479" i="7"/>
  <c r="T9479" i="7" s="1"/>
  <c r="S7499" i="7"/>
  <c r="T7499" i="7" s="1"/>
  <c r="S7064" i="7"/>
  <c r="S6475" i="7"/>
  <c r="T6475" i="7" s="1"/>
  <c r="S3211" i="7"/>
  <c r="T3211" i="7" s="1"/>
  <c r="S7355" i="7"/>
  <c r="T7355" i="7" s="1"/>
  <c r="S2639" i="7"/>
  <c r="S2767" i="7"/>
  <c r="T2767" i="7" s="1"/>
  <c r="S2895" i="7"/>
  <c r="T2895" i="7" s="1"/>
  <c r="S3023" i="7"/>
  <c r="T3023" i="7" s="1"/>
  <c r="S3151" i="7"/>
  <c r="S3279" i="7"/>
  <c r="T3279" i="7" s="1"/>
  <c r="S3407" i="7"/>
  <c r="T3407" i="7" s="1"/>
  <c r="S3535" i="7"/>
  <c r="T3535" i="7" s="1"/>
  <c r="S3663" i="7"/>
  <c r="S3791" i="7"/>
  <c r="T3791" i="7" s="1"/>
  <c r="S3919" i="7"/>
  <c r="T3919" i="7" s="1"/>
  <c r="S4047" i="7"/>
  <c r="S4687" i="7"/>
  <c r="S4943" i="7"/>
  <c r="T4943" i="7" s="1"/>
  <c r="S5199" i="7"/>
  <c r="T5199" i="7" s="1"/>
  <c r="S5455" i="7"/>
  <c r="S6457" i="7"/>
  <c r="S1780" i="7"/>
  <c r="T1780" i="7" s="1"/>
  <c r="S2036" i="7"/>
  <c r="T2036" i="7" s="1"/>
  <c r="S3892" i="7"/>
  <c r="T3892" i="7" s="1"/>
  <c r="S3956" i="7"/>
  <c r="S4020" i="7"/>
  <c r="T4020" i="7" s="1"/>
  <c r="S6512" i="7"/>
  <c r="T6512" i="7" s="1"/>
  <c r="S6407" i="7"/>
  <c r="S1235" i="7"/>
  <c r="S5879" i="7"/>
  <c r="T5879" i="7" s="1"/>
  <c r="S1183" i="7"/>
  <c r="T1183" i="7" s="1"/>
  <c r="S704" i="7"/>
  <c r="T704" i="7" s="1"/>
  <c r="S2177" i="7"/>
  <c r="S1665" i="7"/>
  <c r="T1665" i="7" s="1"/>
  <c r="S1153" i="7"/>
  <c r="S1310" i="7"/>
  <c r="T1310" i="7" s="1"/>
  <c r="S9729" i="7"/>
  <c r="S4593" i="7"/>
  <c r="T4593" i="7" s="1"/>
  <c r="S7695" i="7"/>
  <c r="T7695" i="7" s="1"/>
  <c r="S1695" i="7"/>
  <c r="T1695" i="7" s="1"/>
  <c r="S3268" i="7"/>
  <c r="S2113" i="7"/>
  <c r="T2113" i="7" s="1"/>
  <c r="S1025" i="7"/>
  <c r="T1025" i="7" s="1"/>
  <c r="S9665" i="7"/>
  <c r="T9665" i="7" s="1"/>
  <c r="S6097" i="7"/>
  <c r="S1348" i="7"/>
  <c r="T1348" i="7" s="1"/>
  <c r="S6671" i="7"/>
  <c r="T6671" i="7" s="1"/>
  <c r="S4558" i="7"/>
  <c r="T4558" i="7" s="1"/>
  <c r="S6862" i="7"/>
  <c r="S3019" i="7"/>
  <c r="T3019" i="7" s="1"/>
  <c r="S7653" i="7"/>
  <c r="T7653" i="7" s="1"/>
  <c r="S8257" i="7"/>
  <c r="T8257" i="7" s="1"/>
  <c r="S2228" i="7"/>
  <c r="S8463" i="7"/>
  <c r="T8463" i="7" s="1"/>
  <c r="S1915" i="7"/>
  <c r="T1915" i="7" s="1"/>
  <c r="S6855" i="7"/>
  <c r="T6855" i="7" s="1"/>
  <c r="S7256" i="7"/>
  <c r="S1901" i="7"/>
  <c r="T1901" i="7" s="1"/>
  <c r="S1712" i="7"/>
  <c r="T1712" i="7" s="1"/>
  <c r="S2195" i="7"/>
  <c r="T2195" i="7" s="1"/>
  <c r="S863" i="7"/>
  <c r="S3488" i="7"/>
  <c r="T3488" i="7" s="1"/>
  <c r="S5031" i="7"/>
  <c r="T5031" i="7" s="1"/>
  <c r="S9284" i="7"/>
  <c r="T9284" i="7" s="1"/>
  <c r="S5925" i="7"/>
  <c r="S8625" i="7"/>
  <c r="T8625" i="7" s="1"/>
  <c r="S1390" i="7"/>
  <c r="T1390" i="7" s="1"/>
  <c r="S2079" i="7"/>
  <c r="T2079" i="7" s="1"/>
  <c r="S3249" i="7"/>
  <c r="S7832" i="7"/>
  <c r="T7832" i="7" s="1"/>
  <c r="S8388" i="7"/>
  <c r="T8388" i="7" s="1"/>
  <c r="S2116" i="7"/>
  <c r="T2116" i="7" s="1"/>
  <c r="S4703" i="7"/>
  <c r="S1187" i="7"/>
  <c r="T1187" i="7" s="1"/>
  <c r="S3441" i="7"/>
  <c r="T3441" i="7" s="1"/>
  <c r="S2929" i="7"/>
  <c r="T2929" i="7" s="1"/>
  <c r="S1951" i="7"/>
  <c r="S4785" i="7"/>
  <c r="T4785" i="7" s="1"/>
  <c r="S3312" i="7"/>
  <c r="T3312" i="7" s="1"/>
  <c r="S6242" i="7"/>
  <c r="T6242" i="7" s="1"/>
  <c r="S6498" i="7"/>
  <c r="S6754" i="7"/>
  <c r="T6754" i="7" s="1"/>
  <c r="S7138" i="7"/>
  <c r="T7138" i="7" s="1"/>
  <c r="S3795" i="7"/>
  <c r="T3795" i="7" s="1"/>
  <c r="S4472" i="7"/>
  <c r="S281" i="7"/>
  <c r="T281" i="7" s="1"/>
  <c r="S2394" i="7"/>
  <c r="T2394" i="7" s="1"/>
  <c r="S2410" i="7"/>
  <c r="T2410" i="7" s="1"/>
  <c r="S2522" i="7"/>
  <c r="S2538" i="7"/>
  <c r="T2538" i="7" s="1"/>
  <c r="S1913" i="7"/>
  <c r="T1913" i="7" s="1"/>
  <c r="S2137" i="7"/>
  <c r="S2425" i="7"/>
  <c r="S2650" i="7"/>
  <c r="T2650" i="7" s="1"/>
  <c r="S2666" i="7"/>
  <c r="T2666" i="7" s="1"/>
  <c r="S2778" i="7"/>
  <c r="T2778" i="7" s="1"/>
  <c r="S2794" i="7"/>
  <c r="S2906" i="7"/>
  <c r="T2906" i="7" s="1"/>
  <c r="S2922" i="7"/>
  <c r="T2922" i="7" s="1"/>
  <c r="S4074" i="7"/>
  <c r="T4074" i="7" s="1"/>
  <c r="S4394" i="7"/>
  <c r="S4522" i="7"/>
  <c r="T4522" i="7" s="1"/>
  <c r="S4682" i="7"/>
  <c r="T4682" i="7" s="1"/>
  <c r="S5130" i="7"/>
  <c r="T5130" i="7" s="1"/>
  <c r="S5194" i="7"/>
  <c r="S5290" i="7"/>
  <c r="T5290" i="7" s="1"/>
  <c r="S294" i="7"/>
  <c r="T294" i="7" s="1"/>
  <c r="S422" i="7"/>
  <c r="T422" i="7" s="1"/>
  <c r="S550" i="7"/>
  <c r="S678" i="7"/>
  <c r="T678" i="7" s="1"/>
  <c r="S806" i="7"/>
  <c r="T806" i="7" s="1"/>
  <c r="S934" i="7"/>
  <c r="T934" i="7" s="1"/>
  <c r="S1062" i="7"/>
  <c r="S1190" i="7"/>
  <c r="T1190" i="7" s="1"/>
  <c r="S1318" i="7"/>
  <c r="T1318" i="7" s="1"/>
  <c r="S460" i="7"/>
  <c r="T460" i="7" s="1"/>
  <c r="S3110" i="7"/>
  <c r="S3238" i="7"/>
  <c r="S3366" i="7"/>
  <c r="T3366" i="7" s="1"/>
  <c r="S3494" i="7"/>
  <c r="T3494" i="7" s="1"/>
  <c r="S3622" i="7"/>
  <c r="S3750" i="7"/>
  <c r="T3750" i="7" s="1"/>
  <c r="S3878" i="7"/>
  <c r="T3878" i="7" s="1"/>
  <c r="S4006" i="7"/>
  <c r="T4006" i="7" s="1"/>
  <c r="S1284" i="7"/>
  <c r="S6020" i="7"/>
  <c r="S5451" i="7"/>
  <c r="T5451" i="7" s="1"/>
  <c r="S1315" i="7"/>
  <c r="T1315" i="7" s="1"/>
  <c r="S2339" i="7"/>
  <c r="S7987" i="7"/>
  <c r="T7987" i="7" s="1"/>
  <c r="S8400" i="7"/>
  <c r="T8400" i="7" s="1"/>
  <c r="S799" i="7"/>
  <c r="T799" i="7" s="1"/>
  <c r="S2872" i="7"/>
  <c r="S2049" i="7"/>
  <c r="T2049" i="7" s="1"/>
  <c r="S877" i="7"/>
  <c r="T877" i="7" s="1"/>
  <c r="S7845" i="7"/>
  <c r="T7845" i="7" s="1"/>
  <c r="S7058" i="7"/>
  <c r="S6802" i="7"/>
  <c r="T6802" i="7" s="1"/>
  <c r="S6546" i="7"/>
  <c r="T6546" i="7" s="1"/>
  <c r="S6290" i="7"/>
  <c r="T6290" i="7" s="1"/>
  <c r="S6034" i="7"/>
  <c r="S8139" i="7"/>
  <c r="T8139" i="7" s="1"/>
  <c r="S3938" i="7"/>
  <c r="T3938" i="7" s="1"/>
  <c r="S3426" i="7"/>
  <c r="T3426" i="7" s="1"/>
  <c r="S7137" i="7"/>
  <c r="S3618" i="7"/>
  <c r="T3618" i="7" s="1"/>
  <c r="S1134" i="7"/>
  <c r="T1134" i="7" s="1"/>
  <c r="S5089" i="7"/>
  <c r="T5089" i="7" s="1"/>
  <c r="S6113" i="7"/>
  <c r="S4787" i="7"/>
  <c r="T4787" i="7" s="1"/>
  <c r="S312" i="7"/>
  <c r="T312" i="7" s="1"/>
  <c r="S1664" i="7"/>
  <c r="T1664" i="7" s="1"/>
  <c r="S1811" i="7"/>
  <c r="T1811" i="7" s="1"/>
  <c r="S7312" i="7"/>
  <c r="T7312" i="7" s="1"/>
  <c r="S358" i="7"/>
  <c r="T358" i="7" s="1"/>
  <c r="S538" i="7"/>
  <c r="T538" i="7" s="1"/>
  <c r="S3478" i="7"/>
  <c r="S3606" i="7"/>
  <c r="T3606" i="7" s="1"/>
  <c r="S3734" i="7"/>
  <c r="T3734" i="7" s="1"/>
  <c r="S3862" i="7"/>
  <c r="T3862" i="7" s="1"/>
  <c r="S4598" i="7"/>
  <c r="S4918" i="7"/>
  <c r="T4918" i="7" s="1"/>
  <c r="S3621" i="7"/>
  <c r="T3621" i="7" s="1"/>
  <c r="S3824" i="7"/>
  <c r="S7792" i="7"/>
  <c r="S8856" i="7"/>
  <c r="T8856" i="7" s="1"/>
  <c r="S1996" i="7"/>
  <c r="T1996" i="7" s="1"/>
  <c r="S2568" i="7"/>
  <c r="T2568" i="7" s="1"/>
  <c r="S2696" i="7"/>
  <c r="S2824" i="7"/>
  <c r="T2824" i="7" s="1"/>
  <c r="S2952" i="7"/>
  <c r="T2952" i="7" s="1"/>
  <c r="S3208" i="7"/>
  <c r="T3208" i="7" s="1"/>
  <c r="S3336" i="7"/>
  <c r="S3720" i="7"/>
  <c r="T3720" i="7" s="1"/>
  <c r="S3976" i="7"/>
  <c r="T3976" i="7" s="1"/>
  <c r="S4392" i="7"/>
  <c r="T4392" i="7" s="1"/>
  <c r="S5878" i="7"/>
  <c r="S6006" i="7"/>
  <c r="T6006" i="7" s="1"/>
  <c r="S6710" i="7"/>
  <c r="T6710" i="7" s="1"/>
  <c r="S6918" i="7"/>
  <c r="T6918" i="7" s="1"/>
  <c r="S7430" i="7"/>
  <c r="S7782" i="7"/>
  <c r="T7782" i="7" s="1"/>
  <c r="S7958" i="7"/>
  <c r="T7958" i="7" s="1"/>
  <c r="S8438" i="7"/>
  <c r="T8438" i="7" s="1"/>
  <c r="S9030" i="7"/>
  <c r="S9894" i="7"/>
  <c r="T9894" i="7" s="1"/>
  <c r="S8971" i="7"/>
  <c r="T8971" i="7" s="1"/>
  <c r="S1491" i="7"/>
  <c r="T1491" i="7" s="1"/>
  <c r="S4875" i="7"/>
  <c r="S7403" i="7"/>
  <c r="T7403" i="7" s="1"/>
  <c r="S9834" i="7"/>
  <c r="T9834" i="7" s="1"/>
  <c r="S6768" i="7"/>
  <c r="T6768" i="7" s="1"/>
  <c r="S7367" i="7"/>
  <c r="S8519" i="7"/>
  <c r="T8519" i="7" s="1"/>
  <c r="S8984" i="7"/>
  <c r="T8984" i="7" s="1"/>
  <c r="S6987" i="7"/>
  <c r="T6987" i="7" s="1"/>
  <c r="S2508" i="7"/>
  <c r="S8182" i="7"/>
  <c r="T8182" i="7" s="1"/>
  <c r="S9846" i="7"/>
  <c r="T9846" i="7" s="1"/>
  <c r="S9529" i="7"/>
  <c r="S5131" i="7"/>
  <c r="S6131" i="7"/>
  <c r="T6131" i="7" s="1"/>
  <c r="S7968" i="7"/>
  <c r="T7968" i="7" s="1"/>
  <c r="S5819" i="7"/>
  <c r="T5819" i="7" s="1"/>
  <c r="S7339" i="7"/>
  <c r="S2285" i="7"/>
  <c r="T2285" i="7" s="1"/>
  <c r="S1261" i="7"/>
  <c r="T1261" i="7" s="1"/>
  <c r="S237" i="7"/>
  <c r="T237" i="7" s="1"/>
  <c r="S2296" i="7"/>
  <c r="S8641" i="7"/>
  <c r="T8641" i="7" s="1"/>
  <c r="S6593" i="7"/>
  <c r="T6593" i="7" s="1"/>
  <c r="S5841" i="7"/>
  <c r="S9743" i="7"/>
  <c r="S9611" i="7"/>
  <c r="T9611" i="7" s="1"/>
  <c r="S5710" i="7"/>
  <c r="T5710" i="7" s="1"/>
  <c r="S4244" i="7"/>
  <c r="T4244" i="7" s="1"/>
  <c r="S8624" i="7"/>
  <c r="S56" i="7"/>
  <c r="T56" i="7" s="1"/>
  <c r="S1358" i="7"/>
  <c r="T1358" i="7" s="1"/>
  <c r="S8145" i="7"/>
  <c r="T8145" i="7" s="1"/>
  <c r="S9374" i="7"/>
  <c r="S6990" i="7"/>
  <c r="T6990" i="7" s="1"/>
  <c r="S7781" i="7"/>
  <c r="T7781" i="7" s="1"/>
  <c r="S1595" i="7"/>
  <c r="T1595" i="7" s="1"/>
  <c r="S3487" i="7"/>
  <c r="S2737" i="7"/>
  <c r="T2737" i="7" s="1"/>
  <c r="S3757" i="7"/>
  <c r="T3757" i="7" s="1"/>
  <c r="S4206" i="7"/>
  <c r="T4206" i="7" s="1"/>
  <c r="S8970" i="7"/>
  <c r="S1463" i="7"/>
  <c r="T1463" i="7" s="1"/>
  <c r="S1592" i="7"/>
  <c r="T1592" i="7" s="1"/>
  <c r="S1939" i="7"/>
  <c r="T1939" i="7" s="1"/>
  <c r="S4180" i="7"/>
  <c r="S6050" i="7"/>
  <c r="T6050" i="7" s="1"/>
  <c r="S8527" i="7"/>
  <c r="T8527" i="7" s="1"/>
  <c r="S6891" i="7"/>
  <c r="T6891" i="7" s="1"/>
  <c r="S9989" i="7"/>
  <c r="S7538" i="7"/>
  <c r="T7538" i="7" s="1"/>
  <c r="S2777" i="7"/>
  <c r="T2777" i="7" s="1"/>
  <c r="S7853" i="7"/>
  <c r="T7853" i="7" s="1"/>
  <c r="S98" i="7"/>
  <c r="S4085" i="7"/>
  <c r="T4085" i="7" s="1"/>
  <c r="S7986" i="7"/>
  <c r="T7986" i="7" s="1"/>
  <c r="S6743" i="7"/>
  <c r="T6743" i="7" s="1"/>
  <c r="S5220" i="7"/>
  <c r="S5692" i="7"/>
  <c r="T5692" i="7" s="1"/>
  <c r="S8386" i="7"/>
  <c r="T8386" i="7" s="1"/>
  <c r="S7762" i="7"/>
  <c r="T7762" i="7" s="1"/>
  <c r="S3961" i="7"/>
  <c r="T3961" i="7" s="1"/>
  <c r="S9628" i="7"/>
  <c r="S8604" i="7"/>
  <c r="T8604" i="7" s="1"/>
  <c r="S6044" i="7"/>
  <c r="T6044" i="7" s="1"/>
  <c r="S32" i="7"/>
  <c r="T32" i="7" s="1"/>
  <c r="S2076" i="7"/>
  <c r="S1052" i="7"/>
  <c r="T1052" i="7" s="1"/>
  <c r="S9656" i="7"/>
  <c r="T9656" i="7" s="1"/>
  <c r="S9016" i="7"/>
  <c r="S8632" i="7"/>
  <c r="S7800" i="7"/>
  <c r="T7800" i="7" s="1"/>
  <c r="S8793" i="7"/>
  <c r="T8793" i="7" s="1"/>
  <c r="S9002" i="7"/>
  <c r="S7914" i="7"/>
  <c r="S8217" i="7"/>
  <c r="T8217" i="7" s="1"/>
  <c r="S6745" i="7"/>
  <c r="T6745" i="7" s="1"/>
  <c r="S4953" i="7"/>
  <c r="T4953" i="7" s="1"/>
  <c r="S4320" i="7"/>
  <c r="S9518" i="7"/>
  <c r="T9518" i="7" s="1"/>
  <c r="S8318" i="7"/>
  <c r="T8318" i="7" s="1"/>
  <c r="S7998" i="7"/>
  <c r="S7741" i="7"/>
  <c r="S6973" i="7"/>
  <c r="T6973" i="7" s="1"/>
  <c r="S5309" i="7"/>
  <c r="T5309" i="7" s="1"/>
  <c r="S8546" i="7"/>
  <c r="T8546" i="7" s="1"/>
  <c r="S6246" i="7"/>
  <c r="S8035" i="7"/>
  <c r="T8035" i="7" s="1"/>
  <c r="S162" i="7"/>
  <c r="T162" i="7" s="1"/>
  <c r="S4249" i="7"/>
  <c r="T4249" i="7" s="1"/>
  <c r="S9221" i="7"/>
  <c r="S9206" i="7"/>
  <c r="T9206" i="7" s="1"/>
  <c r="S5900" i="7"/>
  <c r="S7405" i="7"/>
  <c r="T7405" i="7" s="1"/>
  <c r="S6061" i="7"/>
  <c r="S215" i="7"/>
  <c r="T215" i="7" s="1"/>
  <c r="S6216" i="7"/>
  <c r="T6216" i="7" s="1"/>
  <c r="S8155" i="7"/>
  <c r="S5651" i="7"/>
  <c r="S6295" i="7"/>
  <c r="T6295" i="7" s="1"/>
  <c r="S6871" i="7"/>
  <c r="T6871" i="7" s="1"/>
  <c r="S5722" i="7"/>
  <c r="T5722" i="7" s="1"/>
  <c r="S8116" i="7"/>
  <c r="S6900" i="7"/>
  <c r="T6900" i="7" s="1"/>
  <c r="S5748" i="7"/>
  <c r="S6869" i="7"/>
  <c r="S5909" i="7"/>
  <c r="S9510" i="7"/>
  <c r="T9510" i="7" s="1"/>
  <c r="S7110" i="7"/>
  <c r="T7110" i="7" s="1"/>
  <c r="S9411" i="7"/>
  <c r="T9411" i="7" s="1"/>
  <c r="S4680" i="7"/>
  <c r="S8718" i="7"/>
  <c r="T8718" i="7" s="1"/>
  <c r="S8428" i="7"/>
  <c r="T8428" i="7" s="1"/>
  <c r="S3797" i="7"/>
  <c r="T3797" i="7" s="1"/>
  <c r="S6572" i="7"/>
  <c r="S8142" i="7"/>
  <c r="S6046" i="7"/>
  <c r="T6046" i="7" s="1"/>
  <c r="S4497" i="7"/>
  <c r="T4497" i="7" s="1"/>
  <c r="S6622" i="7"/>
  <c r="S748" i="7"/>
  <c r="S3648" i="7"/>
  <c r="T3648" i="7" s="1"/>
  <c r="S5271" i="7"/>
  <c r="T5271" i="7" s="1"/>
  <c r="S9614" i="7"/>
  <c r="S7258" i="7"/>
  <c r="S8756" i="7"/>
  <c r="T8756" i="7" s="1"/>
  <c r="S7604" i="7"/>
  <c r="S7028" i="7"/>
  <c r="S4271" i="7"/>
  <c r="T4271" i="7" s="1"/>
  <c r="S6293" i="7"/>
  <c r="T6293" i="7" s="1"/>
  <c r="S2905" i="7"/>
  <c r="T2905" i="7" s="1"/>
  <c r="S6856" i="7"/>
  <c r="S7017" i="7"/>
  <c r="T7017" i="7" s="1"/>
  <c r="S9170" i="7"/>
  <c r="T9170" i="7" s="1"/>
  <c r="S8654" i="7"/>
  <c r="S8364" i="7"/>
  <c r="S5804" i="7"/>
  <c r="T5804" i="7" s="1"/>
  <c r="S5036" i="7"/>
  <c r="T5036" i="7" s="1"/>
  <c r="S9933" i="7"/>
  <c r="T9933" i="7" s="1"/>
  <c r="S7373" i="7"/>
  <c r="S6441" i="7"/>
  <c r="T6441" i="7" s="1"/>
  <c r="S9307" i="7"/>
  <c r="T9307" i="7" s="1"/>
  <c r="S6494" i="7"/>
  <c r="S7262" i="7"/>
  <c r="S3584" i="7"/>
  <c r="T3584" i="7" s="1"/>
  <c r="S1307" i="7"/>
  <c r="T1307" i="7" s="1"/>
  <c r="S2843" i="7"/>
  <c r="S3355" i="7"/>
  <c r="S4232" i="7"/>
  <c r="T4232" i="7" s="1"/>
  <c r="S4823" i="7"/>
  <c r="T4823" i="7" s="1"/>
  <c r="S5783" i="7"/>
  <c r="T5783" i="7" s="1"/>
  <c r="S7319" i="7"/>
  <c r="S8471" i="7"/>
  <c r="T8471" i="7" s="1"/>
  <c r="S9239" i="7"/>
  <c r="T9239" i="7" s="1"/>
  <c r="S9431" i="7"/>
  <c r="T9431" i="7" s="1"/>
  <c r="S7" i="7"/>
  <c r="S9502" i="7"/>
  <c r="T9502" i="7" s="1"/>
  <c r="S5466" i="7"/>
  <c r="T5466" i="7" s="1"/>
  <c r="S8436" i="7"/>
  <c r="T8436" i="7" s="1"/>
  <c r="S6580" i="7"/>
  <c r="S5236" i="7"/>
  <c r="T5236" i="7" s="1"/>
  <c r="S4441" i="7"/>
  <c r="S4185" i="7"/>
  <c r="S9493" i="7"/>
  <c r="S4629" i="7"/>
  <c r="T4629" i="7" s="1"/>
  <c r="S7482" i="7"/>
  <c r="T7482" i="7" s="1"/>
  <c r="S5830" i="7"/>
  <c r="S4039" i="7"/>
  <c r="S9812" i="7"/>
  <c r="T9812" i="7" s="1"/>
  <c r="S7240" i="7"/>
  <c r="T7240" i="7" s="1"/>
  <c r="S5256" i="7"/>
  <c r="T5256" i="7" s="1"/>
  <c r="S7209" i="7"/>
  <c r="S8846" i="7"/>
  <c r="T8846" i="7" s="1"/>
  <c r="S7443" i="7"/>
  <c r="T7443" i="7" s="1"/>
  <c r="S5395" i="7"/>
  <c r="T5395" i="7" s="1"/>
  <c r="S7181" i="7"/>
  <c r="S4550" i="7"/>
  <c r="T4550" i="7" s="1"/>
  <c r="S8968" i="7"/>
  <c r="S5128" i="7"/>
  <c r="S6313" i="7"/>
  <c r="S4256" i="7"/>
  <c r="T4256" i="7" s="1"/>
  <c r="S9406" i="7"/>
  <c r="T9406" i="7" s="1"/>
  <c r="S9038" i="7"/>
  <c r="T9038" i="7" s="1"/>
  <c r="S6931" i="7"/>
  <c r="S3821" i="7"/>
  <c r="T3821" i="7" s="1"/>
  <c r="S375" i="7"/>
  <c r="T375" i="7" s="1"/>
  <c r="S9516" i="7"/>
  <c r="T9516" i="7" s="1"/>
  <c r="S7468" i="7"/>
  <c r="S8013" i="7"/>
  <c r="T8013" i="7" s="1"/>
  <c r="S5965" i="7"/>
  <c r="T5965" i="7" s="1"/>
  <c r="S5709" i="7"/>
  <c r="T5709" i="7" s="1"/>
  <c r="S5453" i="7"/>
  <c r="S8370" i="7"/>
  <c r="T8370" i="7" s="1"/>
  <c r="S7858" i="7"/>
  <c r="T7858" i="7" s="1"/>
  <c r="S5098" i="7"/>
  <c r="T5098" i="7" s="1"/>
  <c r="S6250" i="7"/>
  <c r="S4343" i="7"/>
  <c r="T4343" i="7" s="1"/>
  <c r="S5994" i="7"/>
  <c r="T5994" i="7" s="1"/>
  <c r="S8868" i="7"/>
  <c r="S9936" i="7"/>
  <c r="S9230" i="7"/>
  <c r="T9230" i="7" s="1"/>
  <c r="S9977" i="7"/>
  <c r="T9977" i="7" s="1"/>
  <c r="S8057" i="7"/>
  <c r="S5021" i="7"/>
  <c r="S130" i="7"/>
  <c r="T130" i="7" s="1"/>
  <c r="S8825" i="7"/>
  <c r="T8825" i="7" s="1"/>
  <c r="S7612" i="7"/>
  <c r="T7612" i="7" s="1"/>
  <c r="S9442" i="7"/>
  <c r="S8578" i="7"/>
  <c r="T8578" i="7" s="1"/>
  <c r="S4824" i="7"/>
  <c r="T4824" i="7" s="1"/>
  <c r="S4448" i="7"/>
  <c r="T4448" i="7" s="1"/>
  <c r="S8750" i="7"/>
  <c r="S8429" i="7"/>
  <c r="T8429" i="7" s="1"/>
  <c r="S6438" i="7"/>
  <c r="T6438" i="7" s="1"/>
  <c r="S5004" i="7"/>
  <c r="T5004" i="7" s="1"/>
  <c r="S9256" i="7"/>
  <c r="S9612" i="7"/>
  <c r="T9612" i="7" s="1"/>
  <c r="S6540" i="7"/>
  <c r="T6540" i="7" s="1"/>
  <c r="S6189" i="7"/>
  <c r="S8872" i="7"/>
  <c r="S6760" i="7"/>
  <c r="S9828" i="7"/>
  <c r="T9828" i="7" s="1"/>
  <c r="S7945" i="7"/>
  <c r="T7945" i="7" s="1"/>
  <c r="S9202" i="7"/>
  <c r="S2459" i="7"/>
  <c r="T2459" i="7" s="1"/>
  <c r="S8244" i="7"/>
  <c r="T8244" i="7" s="1"/>
  <c r="S6472" i="7"/>
  <c r="T6472" i="7" s="1"/>
  <c r="S6925" i="7"/>
  <c r="S3612" i="7"/>
  <c r="T3612" i="7" s="1"/>
  <c r="S6985" i="7"/>
  <c r="T6985" i="7" s="1"/>
  <c r="S8716" i="7"/>
  <c r="T8716" i="7" s="1"/>
  <c r="S9678" i="7"/>
  <c r="T9678" i="7" s="1"/>
  <c r="S7324" i="7"/>
  <c r="T7324" i="7" s="1"/>
  <c r="S5020" i="7"/>
  <c r="T5020" i="7" s="1"/>
  <c r="S9149" i="7"/>
  <c r="T9149" i="7" s="1"/>
  <c r="S6102" i="7"/>
  <c r="T6102" i="7" s="1"/>
  <c r="S3100" i="7"/>
  <c r="T3100" i="7" s="1"/>
  <c r="S2841" i="7"/>
  <c r="T2841" i="7" s="1"/>
  <c r="S9336" i="7"/>
  <c r="S8184" i="7"/>
  <c r="S7416" i="7"/>
  <c r="T7416" i="7" s="1"/>
  <c r="S6968" i="7"/>
  <c r="T6968" i="7" s="1"/>
  <c r="S4664" i="7"/>
  <c r="S6085" i="7"/>
  <c r="S4805" i="7"/>
  <c r="T4805" i="7" s="1"/>
  <c r="S8298" i="7"/>
  <c r="T8298" i="7" s="1"/>
  <c r="S7466" i="7"/>
  <c r="S7769" i="7"/>
  <c r="S6425" i="7"/>
  <c r="T6425" i="7" s="1"/>
  <c r="S5273" i="7"/>
  <c r="T5273" i="7" s="1"/>
  <c r="S4697" i="7"/>
  <c r="T4697" i="7" s="1"/>
  <c r="S9022" i="7"/>
  <c r="S8638" i="7"/>
  <c r="T8638" i="7" s="1"/>
  <c r="S8125" i="7"/>
  <c r="T8125" i="7" s="1"/>
  <c r="S7357" i="7"/>
  <c r="S5693" i="7"/>
  <c r="S3989" i="7"/>
  <c r="T3989" i="7" s="1"/>
  <c r="S8802" i="7"/>
  <c r="T8802" i="7" s="1"/>
  <c r="S7394" i="7"/>
  <c r="S4966" i="7"/>
  <c r="T4966" i="7" s="1"/>
  <c r="S9298" i="7"/>
  <c r="T9298" i="7" s="1"/>
  <c r="S7523" i="7"/>
  <c r="T7523" i="7" s="1"/>
  <c r="S6051" i="7"/>
  <c r="S5219" i="7"/>
  <c r="T5219" i="7" s="1"/>
  <c r="S3943" i="7"/>
  <c r="T3943" i="7" s="1"/>
  <c r="S2663" i="7"/>
  <c r="T2663" i="7" s="1"/>
  <c r="S1159" i="7"/>
  <c r="S103" i="7"/>
  <c r="S8306" i="7"/>
  <c r="T8306" i="7" s="1"/>
  <c r="S4684" i="7"/>
  <c r="T4684" i="7" s="1"/>
  <c r="S8197" i="7"/>
  <c r="S8780" i="7"/>
  <c r="S6291" i="7"/>
  <c r="T6291" i="7" s="1"/>
  <c r="S9266" i="7"/>
  <c r="T9266" i="7" s="1"/>
  <c r="S247" i="7"/>
  <c r="S4579" i="7"/>
  <c r="S4356" i="7"/>
  <c r="S8200" i="7"/>
  <c r="T8200" i="7" s="1"/>
  <c r="S4830" i="7"/>
  <c r="T4830" i="7" s="1"/>
  <c r="S9179" i="7"/>
  <c r="S169" i="7"/>
  <c r="T169" i="7" s="1"/>
  <c r="S1819" i="7"/>
  <c r="T1819" i="7" s="1"/>
  <c r="S7639" i="7"/>
  <c r="T7639" i="7" s="1"/>
  <c r="S9367" i="7"/>
  <c r="T9367" i="7" s="1"/>
  <c r="S7732" i="7"/>
  <c r="T7732" i="7" s="1"/>
  <c r="S5172" i="7"/>
  <c r="T5172" i="7" s="1"/>
  <c r="S9045" i="7"/>
  <c r="T9045" i="7" s="1"/>
  <c r="S5717" i="7"/>
  <c r="S4315" i="7"/>
  <c r="T4315" i="7" s="1"/>
  <c r="S8570" i="7"/>
  <c r="T8570" i="7" s="1"/>
  <c r="S5062" i="7"/>
  <c r="S8584" i="7"/>
  <c r="S7404" i="7"/>
  <c r="T7404" i="7" s="1"/>
  <c r="S9229" i="7"/>
  <c r="T9229" i="7" s="1"/>
  <c r="S4621" i="7"/>
  <c r="T4621" i="7" s="1"/>
  <c r="S8909" i="7"/>
  <c r="T8909" i="7" s="1"/>
  <c r="S4032" i="7"/>
  <c r="T4032" i="7" s="1"/>
  <c r="S218" i="7"/>
  <c r="T218" i="7" s="1"/>
  <c r="S9372" i="7"/>
  <c r="T9372" i="7" s="1"/>
  <c r="S8348" i="7"/>
  <c r="T8348" i="7" s="1"/>
  <c r="S7068" i="7"/>
  <c r="T7068" i="7" s="1"/>
  <c r="S5788" i="7"/>
  <c r="T5788" i="7" s="1"/>
  <c r="S4764" i="7"/>
  <c r="T4764" i="7" s="1"/>
  <c r="S9917" i="7"/>
  <c r="T9917" i="7" s="1"/>
  <c r="S8893" i="7"/>
  <c r="T8893" i="7" s="1"/>
  <c r="S4819" i="7"/>
  <c r="S2908" i="7"/>
  <c r="S1500" i="7"/>
  <c r="S476" i="7"/>
  <c r="T476" i="7" s="1"/>
  <c r="S2521" i="7"/>
  <c r="T2521" i="7" s="1"/>
  <c r="S138" i="7"/>
  <c r="S9592" i="7"/>
  <c r="S9208" i="7"/>
  <c r="T9208" i="7" s="1"/>
  <c r="S8568" i="7"/>
  <c r="T8568" i="7" s="1"/>
  <c r="S7736" i="7"/>
  <c r="S7288" i="7"/>
  <c r="S6840" i="7"/>
  <c r="T6840" i="7" s="1"/>
  <c r="S6520" i="7"/>
  <c r="T6520" i="7" s="1"/>
  <c r="S6008" i="7"/>
  <c r="T6008" i="7" s="1"/>
  <c r="S5688" i="7"/>
  <c r="T5688" i="7" s="1"/>
  <c r="S5304" i="7"/>
  <c r="T5304" i="7" s="1"/>
  <c r="S4920" i="7"/>
  <c r="T4920" i="7" s="1"/>
  <c r="S4532" i="7"/>
  <c r="S3713" i="7"/>
  <c r="S9817" i="7"/>
  <c r="T9817" i="7" s="1"/>
  <c r="S9049" i="7"/>
  <c r="S8665" i="7"/>
  <c r="S7877" i="7"/>
  <c r="S5893" i="7"/>
  <c r="T5893" i="7" s="1"/>
  <c r="S4549" i="7"/>
  <c r="T4549" i="7" s="1"/>
  <c r="S8234" i="7"/>
  <c r="S8537" i="7"/>
  <c r="S7705" i="7"/>
  <c r="T7705" i="7" s="1"/>
  <c r="S7321" i="7"/>
  <c r="T7321" i="7" s="1"/>
  <c r="S7001" i="7"/>
  <c r="T7001" i="7" s="1"/>
  <c r="S6297" i="7"/>
  <c r="S5913" i="7"/>
  <c r="T5913" i="7" s="1"/>
  <c r="S5593" i="7"/>
  <c r="T5593" i="7" s="1"/>
  <c r="S4889" i="7"/>
  <c r="T4889" i="7" s="1"/>
  <c r="S4149" i="7"/>
  <c r="S9366" i="7"/>
  <c r="T9366" i="7" s="1"/>
  <c r="S8894" i="7"/>
  <c r="S8254" i="7"/>
  <c r="S7870" i="7"/>
  <c r="S8381" i="7"/>
  <c r="T8381" i="7" s="1"/>
  <c r="S6781" i="7"/>
  <c r="S6397" i="7"/>
  <c r="T6397" i="7" s="1"/>
  <c r="S6013" i="7"/>
  <c r="S4733" i="7"/>
  <c r="T4733" i="7" s="1"/>
  <c r="S4368" i="7"/>
  <c r="T4368" i="7" s="1"/>
  <c r="S9946" i="7"/>
  <c r="S9122" i="7"/>
  <c r="S8738" i="7"/>
  <c r="T8738" i="7" s="1"/>
  <c r="S8034" i="7"/>
  <c r="T8034" i="7" s="1"/>
  <c r="S7650" i="7"/>
  <c r="T7650" i="7" s="1"/>
  <c r="S7334" i="7"/>
  <c r="T7334" i="7" s="1"/>
  <c r="S6758" i="7"/>
  <c r="T6758" i="7" s="1"/>
  <c r="S6022" i="7"/>
  <c r="T6022" i="7" s="1"/>
  <c r="S5510" i="7"/>
  <c r="S4423" i="7"/>
  <c r="S9859" i="7"/>
  <c r="T9859" i="7" s="1"/>
  <c r="S8547" i="7"/>
  <c r="T8547" i="7" s="1"/>
  <c r="S7843" i="7"/>
  <c r="T7843" i="7" s="1"/>
  <c r="S7267" i="7"/>
  <c r="S5987" i="7"/>
  <c r="T5987" i="7" s="1"/>
  <c r="S4419" i="7"/>
  <c r="T4419" i="7" s="1"/>
  <c r="S2919" i="7"/>
  <c r="S2151" i="7"/>
  <c r="S1127" i="7"/>
  <c r="T1127" i="7" s="1"/>
  <c r="S391" i="7"/>
  <c r="S3852" i="7"/>
  <c r="S6372" i="7"/>
  <c r="T6372" i="7" s="1"/>
  <c r="S5348" i="7"/>
  <c r="T5348" i="7" s="1"/>
  <c r="S4836" i="7"/>
  <c r="T4836" i="7" s="1"/>
  <c r="S8168" i="7"/>
  <c r="T8168" i="7" s="1"/>
  <c r="S6797" i="7"/>
  <c r="S5005" i="7"/>
  <c r="S8050" i="7"/>
  <c r="T8050" i="7" s="1"/>
  <c r="S6604" i="7"/>
  <c r="T6604" i="7" s="1"/>
  <c r="S5452" i="7"/>
  <c r="T5452" i="7" s="1"/>
  <c r="S8813" i="7"/>
  <c r="T8813" i="7" s="1"/>
  <c r="S8173" i="7"/>
  <c r="T8173" i="7" s="1"/>
  <c r="S8658" i="7"/>
  <c r="T8658" i="7" s="1"/>
  <c r="S7203" i="7"/>
  <c r="S8749" i="7"/>
  <c r="T8749" i="7" s="1"/>
  <c r="S631" i="7"/>
  <c r="T631" i="7" s="1"/>
  <c r="S6829" i="7"/>
  <c r="S4899" i="7"/>
  <c r="S7476" i="7"/>
  <c r="T7476" i="7" s="1"/>
  <c r="S5684" i="7"/>
  <c r="T5684" i="7" s="1"/>
  <c r="S9557" i="7"/>
  <c r="S9736" i="7"/>
  <c r="S5064" i="7"/>
  <c r="T5064" i="7" s="1"/>
  <c r="S3777" i="7"/>
  <c r="T3777" i="7" s="1"/>
  <c r="S9196" i="7"/>
  <c r="T9196" i="7" s="1"/>
  <c r="S6764" i="7"/>
  <c r="S5932" i="7"/>
  <c r="T5932" i="7" s="1"/>
  <c r="S9082" i="7"/>
  <c r="T9082" i="7" s="1"/>
  <c r="S6874" i="7"/>
  <c r="T6874" i="7" s="1"/>
  <c r="S7501" i="7"/>
  <c r="T7501" i="7" s="1"/>
  <c r="S5011" i="7"/>
  <c r="T5011" i="7" s="1"/>
  <c r="S9805" i="7"/>
  <c r="T9805" i="7" s="1"/>
  <c r="S1051" i="7"/>
  <c r="T1051" i="7" s="1"/>
  <c r="S6708" i="7"/>
  <c r="S9416" i="7"/>
  <c r="T9416" i="7" s="1"/>
  <c r="S8052" i="7"/>
  <c r="T8052" i="7" s="1"/>
  <c r="S1735" i="7"/>
  <c r="T1735" i="7" s="1"/>
  <c r="S4685" i="7"/>
  <c r="T4685" i="7" s="1"/>
  <c r="S5853" i="7"/>
  <c r="T5853" i="7" s="1"/>
  <c r="S5065" i="7"/>
  <c r="S8133" i="7"/>
  <c r="S6597" i="7"/>
  <c r="S5829" i="7"/>
  <c r="S7257" i="7"/>
  <c r="T7257" i="7" s="1"/>
  <c r="S8830" i="7"/>
  <c r="S7806" i="7"/>
  <c r="S6717" i="7"/>
  <c r="T6717" i="7" s="1"/>
  <c r="S6333" i="7"/>
  <c r="T6333" i="7" s="1"/>
  <c r="S4283" i="7"/>
  <c r="S8354" i="7"/>
  <c r="S6566" i="7"/>
  <c r="T6566" i="7" s="1"/>
  <c r="S5798" i="7"/>
  <c r="T5798" i="7" s="1"/>
  <c r="S7811" i="7"/>
  <c r="S5763" i="7"/>
  <c r="S359" i="7"/>
  <c r="T359" i="7" s="1"/>
  <c r="S8709" i="7"/>
  <c r="T8709" i="7" s="1"/>
  <c r="S8996" i="7"/>
  <c r="S6376" i="7"/>
  <c r="S4584" i="7"/>
  <c r="T4584" i="7" s="1"/>
  <c r="S6092" i="7"/>
  <c r="T6092" i="7" s="1"/>
  <c r="S6125" i="7"/>
  <c r="S5805" i="7"/>
  <c r="S6924" i="7"/>
  <c r="T6924" i="7" s="1"/>
  <c r="S7981" i="7"/>
  <c r="T7981" i="7" s="1"/>
  <c r="S6294" i="7"/>
  <c r="S2263" i="7"/>
  <c r="S34" i="7"/>
  <c r="T34" i="7" s="1"/>
  <c r="S8789" i="7"/>
  <c r="T8789" i="7" s="1"/>
  <c r="S6700" i="7"/>
  <c r="S6362" i="7"/>
  <c r="S4241" i="7"/>
  <c r="T4241" i="7" s="1"/>
  <c r="S9691" i="7"/>
  <c r="T9691" i="7" s="1"/>
  <c r="S4803" i="7"/>
  <c r="S1790" i="7"/>
  <c r="S7831" i="7"/>
  <c r="T7831" i="7" s="1"/>
  <c r="S9175" i="7"/>
  <c r="T9175" i="7" s="1"/>
  <c r="S8314" i="7"/>
  <c r="S7816" i="7"/>
  <c r="S7560" i="7"/>
  <c r="T7560" i="7" s="1"/>
  <c r="S5868" i="7"/>
  <c r="T5868" i="7" s="1"/>
  <c r="S8653" i="7"/>
  <c r="S9490" i="7"/>
  <c r="S8372" i="7"/>
  <c r="T8372" i="7" s="1"/>
  <c r="S9132" i="7"/>
  <c r="T9132" i="7" s="1"/>
  <c r="S5278" i="7"/>
  <c r="S3840" i="7"/>
  <c r="S2331" i="7"/>
  <c r="T2331" i="7" s="1"/>
  <c r="S3099" i="7"/>
  <c r="T3099" i="7" s="1"/>
  <c r="S4631" i="7"/>
  <c r="S5079" i="7"/>
  <c r="S7767" i="7"/>
  <c r="T7767" i="7" s="1"/>
  <c r="S5781" i="7"/>
  <c r="T5781" i="7" s="1"/>
  <c r="S6505" i="7"/>
  <c r="S9706" i="7"/>
  <c r="S535" i="7"/>
  <c r="T535" i="7" s="1"/>
  <c r="S4516" i="7"/>
  <c r="T4516" i="7" s="1"/>
  <c r="S5837" i="7"/>
  <c r="S236" i="7"/>
  <c r="S731" i="7"/>
  <c r="T731" i="7" s="1"/>
  <c r="S2075" i="7"/>
  <c r="T2075" i="7" s="1"/>
  <c r="S5015" i="7"/>
  <c r="S9842" i="7"/>
  <c r="S5812" i="7"/>
  <c r="T5812" i="7" s="1"/>
  <c r="S6933" i="7"/>
  <c r="T6933" i="7" s="1"/>
  <c r="S4885" i="7"/>
  <c r="S6984" i="7"/>
  <c r="S8233" i="7"/>
  <c r="T8233" i="7" s="1"/>
  <c r="S3833" i="7"/>
  <c r="T3833" i="7" s="1"/>
  <c r="S9580" i="7"/>
  <c r="S9324" i="7"/>
  <c r="S5484" i="7"/>
  <c r="T5484" i="7" s="1"/>
  <c r="S8141" i="7"/>
  <c r="T8141" i="7" s="1"/>
  <c r="S3692" i="7"/>
  <c r="S7944" i="7"/>
  <c r="S6057" i="7"/>
  <c r="T6057" i="7" s="1"/>
  <c r="S8782" i="7"/>
  <c r="T8782" i="7" s="1"/>
  <c r="S7694" i="7"/>
  <c r="S3" i="7"/>
  <c r="S9260" i="7"/>
  <c r="T9260" i="7" s="1"/>
  <c r="S8525" i="7"/>
  <c r="T8525" i="7" s="1"/>
  <c r="S7602" i="7"/>
  <c r="S5226" i="7"/>
  <c r="S4708" i="7"/>
  <c r="T4708" i="7" s="1"/>
  <c r="S9349" i="7"/>
  <c r="T9349" i="7" s="1"/>
  <c r="S8773" i="7"/>
  <c r="S4893" i="7"/>
  <c r="S6998" i="7"/>
  <c r="T6998" i="7" s="1"/>
  <c r="S9081" i="7"/>
  <c r="T9081" i="7" s="1"/>
  <c r="S9309" i="7"/>
  <c r="S5052" i="7"/>
  <c r="S9724" i="7"/>
  <c r="T9724" i="7" s="1"/>
  <c r="S8734" i="7"/>
  <c r="T8734" i="7" s="1"/>
  <c r="S8380" i="7"/>
  <c r="S9389" i="7"/>
  <c r="S6729" i="7"/>
  <c r="T6729" i="7" s="1"/>
  <c r="S7386" i="7"/>
  <c r="S7235" i="7"/>
  <c r="S4340" i="7"/>
  <c r="S3643" i="7"/>
  <c r="S2491" i="7"/>
  <c r="T2491" i="7" s="1"/>
  <c r="S1339" i="7"/>
  <c r="S9226" i="7"/>
  <c r="S4798" i="7"/>
  <c r="T4798" i="7" s="1"/>
  <c r="S5950" i="7"/>
  <c r="T5950" i="7" s="1"/>
  <c r="S6526" i="7"/>
  <c r="S2363" i="7"/>
  <c r="T2363" i="7" s="1"/>
  <c r="S3709" i="7"/>
  <c r="T3709" i="7" s="1"/>
  <c r="S5370" i="7"/>
  <c r="T5370" i="7" s="1"/>
  <c r="S6522" i="7"/>
  <c r="S9320" i="7"/>
  <c r="T9320" i="7" s="1"/>
  <c r="S4734" i="7"/>
  <c r="T4734" i="7" s="1"/>
  <c r="S7038" i="7"/>
  <c r="T7038" i="7" s="1"/>
  <c r="S7230" i="7"/>
  <c r="S9719" i="7"/>
  <c r="S8955" i="7"/>
  <c r="T8955" i="7" s="1"/>
  <c r="S9342" i="7"/>
  <c r="T9342" i="7" s="1"/>
  <c r="S7166" i="7"/>
  <c r="S3424" i="7"/>
  <c r="S6711" i="7"/>
  <c r="T6711" i="7" s="1"/>
  <c r="S7479" i="7"/>
  <c r="T7479" i="7" s="1"/>
  <c r="S8055" i="7"/>
  <c r="S9015" i="7"/>
  <c r="S4535" i="7"/>
  <c r="T4535" i="7" s="1"/>
  <c r="S5306" i="7"/>
  <c r="T5306" i="7" s="1"/>
  <c r="S3237" i="7"/>
  <c r="S6688" i="7"/>
  <c r="S9025" i="7"/>
  <c r="T9025" i="7" s="1"/>
  <c r="S9921" i="7"/>
  <c r="T9921" i="7" s="1"/>
  <c r="S5825" i="7"/>
  <c r="S9310" i="7"/>
  <c r="T9310" i="7" s="1"/>
  <c r="S8977" i="7"/>
  <c r="T8977" i="7" s="1"/>
  <c r="S8465" i="7"/>
  <c r="T8465" i="7" s="1"/>
  <c r="S7953" i="7"/>
  <c r="S7441" i="7"/>
  <c r="T7441" i="7" s="1"/>
  <c r="S8822" i="7"/>
  <c r="T8822" i="7" s="1"/>
  <c r="S8566" i="7"/>
  <c r="T8566" i="7" s="1"/>
  <c r="S8054" i="7"/>
  <c r="S7542" i="7"/>
  <c r="T7542" i="7" s="1"/>
  <c r="S9459" i="7"/>
  <c r="T9459" i="7" s="1"/>
  <c r="S6193" i="7"/>
  <c r="T6193" i="7" s="1"/>
  <c r="S5681" i="7"/>
  <c r="S8704" i="7"/>
  <c r="T8704" i="7" s="1"/>
  <c r="S8598" i="7"/>
  <c r="T8598" i="7" s="1"/>
  <c r="S740" i="7"/>
  <c r="T740" i="7" s="1"/>
  <c r="S1764" i="7"/>
  <c r="S2276" i="7"/>
  <c r="S2400" i="7"/>
  <c r="T2400" i="7" s="1"/>
  <c r="S484" i="7"/>
  <c r="T484" i="7" s="1"/>
  <c r="S996" i="7"/>
  <c r="S2532" i="7"/>
  <c r="T2532" i="7" s="1"/>
  <c r="S3044" i="7"/>
  <c r="T3044" i="7" s="1"/>
  <c r="S160" i="7"/>
  <c r="T160" i="7" s="1"/>
  <c r="S928" i="7"/>
  <c r="S2912" i="7"/>
  <c r="T2912" i="7" s="1"/>
  <c r="S8703" i="7"/>
  <c r="T8703" i="7" s="1"/>
  <c r="S9215" i="7"/>
  <c r="T9215" i="7" s="1"/>
  <c r="S1593" i="7"/>
  <c r="S3196" i="7"/>
  <c r="T3196" i="7" s="1"/>
  <c r="S3812" i="7"/>
  <c r="T3812" i="7" s="1"/>
  <c r="S2751" i="7"/>
  <c r="T2751" i="7" s="1"/>
  <c r="S3007" i="7"/>
  <c r="S5115" i="7"/>
  <c r="S5627" i="7"/>
  <c r="T5627" i="7" s="1"/>
  <c r="S3785" i="7"/>
  <c r="T3785" i="7" s="1"/>
  <c r="S6513" i="7"/>
  <c r="S4437" i="7"/>
  <c r="T4437" i="7" s="1"/>
  <c r="S3506" i="7"/>
  <c r="T3506" i="7" s="1"/>
  <c r="S414" i="7"/>
  <c r="S6766" i="7"/>
  <c r="S2619" i="7"/>
  <c r="T2619" i="7" s="1"/>
  <c r="S3851" i="7"/>
  <c r="T3851" i="7" s="1"/>
  <c r="S5598" i="7"/>
  <c r="T5598" i="7" s="1"/>
  <c r="S4574" i="7"/>
  <c r="S9947" i="7"/>
  <c r="S8923" i="7"/>
  <c r="T8923" i="7" s="1"/>
  <c r="S5059" i="7"/>
  <c r="T5059" i="7" s="1"/>
  <c r="S3015" i="7"/>
  <c r="S3097" i="7"/>
  <c r="S425" i="7"/>
  <c r="T425" i="7" s="1"/>
  <c r="S6942" i="7"/>
  <c r="T6942" i="7" s="1"/>
  <c r="S2814" i="7"/>
  <c r="S2284" i="7"/>
  <c r="S3904" i="7"/>
  <c r="T3904" i="7" s="1"/>
  <c r="S4317" i="7"/>
  <c r="T4317" i="7" s="1"/>
  <c r="S5911" i="7"/>
  <c r="S6679" i="7"/>
  <c r="S8407" i="7"/>
  <c r="T8407" i="7" s="1"/>
  <c r="S8983" i="7"/>
  <c r="T8983" i="7" s="1"/>
  <c r="S9588" i="7"/>
  <c r="S8308" i="7"/>
  <c r="T8308" i="7" s="1"/>
  <c r="S9942" i="7"/>
  <c r="T9942" i="7" s="1"/>
  <c r="S8469" i="7"/>
  <c r="T8469" i="7" s="1"/>
  <c r="S7253" i="7"/>
  <c r="S7802" i="7"/>
  <c r="T7802" i="7" s="1"/>
  <c r="S6086" i="7"/>
  <c r="T6086" i="7" s="1"/>
  <c r="S8328" i="7"/>
  <c r="S10000" i="7"/>
  <c r="S8873" i="7"/>
  <c r="T8873" i="7" s="1"/>
  <c r="S5609" i="7"/>
  <c r="T5609" i="7" s="1"/>
  <c r="S5910" i="7"/>
  <c r="T5910" i="7" s="1"/>
  <c r="S5907" i="7"/>
  <c r="S2839" i="7"/>
  <c r="S9452" i="7"/>
  <c r="T9452" i="7" s="1"/>
  <c r="S7309" i="7"/>
  <c r="T7309" i="7" s="1"/>
  <c r="S8818" i="7"/>
  <c r="S6004" i="7"/>
  <c r="S7624" i="7"/>
  <c r="T7624" i="7" s="1"/>
  <c r="S9772" i="7"/>
  <c r="T9772" i="7" s="1"/>
  <c r="S6828" i="7"/>
  <c r="S8085" i="7"/>
  <c r="S6997" i="7"/>
  <c r="T6997" i="7" s="1"/>
  <c r="S9102" i="7"/>
  <c r="T9102" i="7" s="1"/>
  <c r="S9115" i="7"/>
  <c r="S8899" i="7"/>
  <c r="T8899" i="7" s="1"/>
  <c r="S4542" i="7"/>
  <c r="T4542" i="7" s="1"/>
  <c r="S987" i="7"/>
  <c r="T987" i="7" s="1"/>
  <c r="S1755" i="7"/>
  <c r="S2523" i="7"/>
  <c r="S3291" i="7"/>
  <c r="T3291" i="7" s="1"/>
  <c r="S4887" i="7"/>
  <c r="T4887" i="7" s="1"/>
  <c r="S6231" i="7"/>
  <c r="S6423" i="7"/>
  <c r="T6423" i="7" s="1"/>
  <c r="S6615" i="7"/>
  <c r="T6615" i="7" s="1"/>
  <c r="S8343" i="7"/>
  <c r="T8343" i="7" s="1"/>
  <c r="S8727" i="7"/>
  <c r="S9879" i="7"/>
  <c r="S4407" i="7"/>
  <c r="T4407" i="7" s="1"/>
  <c r="S4634" i="7"/>
  <c r="T4634" i="7" s="1"/>
  <c r="S4826" i="7"/>
  <c r="S5402" i="7"/>
  <c r="T5402" i="7" s="1"/>
  <c r="S6554" i="7"/>
  <c r="T6554" i="7" s="1"/>
  <c r="S7924" i="7"/>
  <c r="T7924" i="7" s="1"/>
  <c r="S7796" i="7"/>
  <c r="S7412" i="7"/>
  <c r="T7412" i="7" s="1"/>
  <c r="S6068" i="7"/>
  <c r="T6068" i="7" s="1"/>
  <c r="S4724" i="7"/>
  <c r="T4724" i="7" s="1"/>
  <c r="S3953" i="7"/>
  <c r="S9173" i="7"/>
  <c r="S7189" i="7"/>
  <c r="T7189" i="7" s="1"/>
  <c r="S6613" i="7"/>
  <c r="T6613" i="7" s="1"/>
  <c r="S6421" i="7"/>
  <c r="S4565" i="7"/>
  <c r="S3573" i="7"/>
  <c r="T3573" i="7" s="1"/>
  <c r="S9358" i="7"/>
  <c r="T9358" i="7" s="1"/>
  <c r="S7112" i="7"/>
  <c r="S6600" i="7"/>
  <c r="S9321" i="7"/>
  <c r="T9321" i="7" s="1"/>
  <c r="S8553" i="7"/>
  <c r="T8553" i="7" s="1"/>
  <c r="S7529" i="7"/>
  <c r="S4427" i="7"/>
  <c r="S9388" i="7"/>
  <c r="T9388" i="7" s="1"/>
  <c r="S7340" i="7"/>
  <c r="T7340" i="7" s="1"/>
  <c r="S4175" i="7"/>
  <c r="S9165" i="7"/>
  <c r="T9165" i="7" s="1"/>
  <c r="S7885" i="7"/>
  <c r="T7885" i="7" s="1"/>
  <c r="S7629" i="7"/>
  <c r="T7629" i="7" s="1"/>
  <c r="S6349" i="7"/>
  <c r="S5581" i="7"/>
  <c r="S4813" i="7"/>
  <c r="T4813" i="7" s="1"/>
  <c r="S8754" i="7"/>
  <c r="T8754" i="7" s="1"/>
  <c r="S7474" i="7"/>
  <c r="S9288" i="7"/>
  <c r="T9288" i="7" s="1"/>
  <c r="S9836" i="7"/>
  <c r="T9836" i="7" s="1"/>
  <c r="S5269" i="7"/>
  <c r="T5269" i="7" s="1"/>
  <c r="S5726" i="7"/>
  <c r="S8283" i="7"/>
  <c r="S9155" i="7"/>
  <c r="T9155" i="7" s="1"/>
  <c r="S4030" i="7"/>
  <c r="T4030" i="7" s="1"/>
  <c r="S681" i="7"/>
  <c r="S1691" i="7"/>
  <c r="T1691" i="7" s="1"/>
  <c r="S2267" i="7"/>
  <c r="T2267" i="7" s="1"/>
  <c r="S3739" i="7"/>
  <c r="T3739" i="7" s="1"/>
  <c r="S3837" i="7"/>
  <c r="S4695" i="7"/>
  <c r="S5207" i="7"/>
  <c r="T5207" i="7" s="1"/>
  <c r="S5399" i="7"/>
  <c r="T5399" i="7" s="1"/>
  <c r="S5591" i="7"/>
  <c r="S6551" i="7"/>
  <c r="S8087" i="7"/>
  <c r="T8087" i="7" s="1"/>
  <c r="S9815" i="7"/>
  <c r="T9815" i="7" s="1"/>
  <c r="S4321" i="7"/>
  <c r="S9460" i="7"/>
  <c r="T9460" i="7" s="1"/>
  <c r="S9332" i="7"/>
  <c r="T9332" i="7" s="1"/>
  <c r="S9140" i="7"/>
  <c r="T9140" i="7" s="1"/>
  <c r="S8948" i="7"/>
  <c r="S7092" i="7"/>
  <c r="S5620" i="7"/>
  <c r="T5620" i="7" s="1"/>
  <c r="S9877" i="7"/>
  <c r="T9877" i="7" s="1"/>
  <c r="S9301" i="7"/>
  <c r="S8917" i="7"/>
  <c r="T8917" i="7" s="1"/>
  <c r="S8341" i="7"/>
  <c r="S7893" i="7"/>
  <c r="T7893" i="7" s="1"/>
  <c r="S7125" i="7"/>
  <c r="S5845" i="7"/>
  <c r="T5845" i="7" s="1"/>
  <c r="S5397" i="7"/>
  <c r="S9146" i="7"/>
  <c r="T9146" i="7" s="1"/>
  <c r="S6854" i="7"/>
  <c r="S1049" i="7"/>
  <c r="T1049" i="7" s="1"/>
  <c r="S8776" i="7"/>
  <c r="T8776" i="7" s="1"/>
  <c r="S8264" i="7"/>
  <c r="T8264" i="7" s="1"/>
  <c r="S8008" i="7"/>
  <c r="S5512" i="7"/>
  <c r="S4744" i="7"/>
  <c r="T4744" i="7" s="1"/>
  <c r="S4468" i="7"/>
  <c r="T4468" i="7" s="1"/>
  <c r="S4127" i="7"/>
  <c r="S9705" i="7"/>
  <c r="T9705" i="7" s="1"/>
  <c r="S9193" i="7"/>
  <c r="T9193" i="7" s="1"/>
  <c r="S7721" i="7"/>
  <c r="S5929" i="7"/>
  <c r="S5673" i="7"/>
  <c r="S4649" i="7"/>
  <c r="T4649" i="7" s="1"/>
  <c r="S9554" i="7"/>
  <c r="T9554" i="7" s="1"/>
  <c r="S8467" i="7"/>
  <c r="S9068" i="7"/>
  <c r="S8300" i="7"/>
  <c r="T8300" i="7" s="1"/>
  <c r="S8044" i="7"/>
  <c r="T8044" i="7" s="1"/>
  <c r="S4972" i="7"/>
  <c r="S4716" i="7"/>
  <c r="T4716" i="7" s="1"/>
  <c r="S4089" i="7"/>
  <c r="T4089" i="7" s="1"/>
  <c r="S9613" i="7"/>
  <c r="T9613" i="7" s="1"/>
  <c r="S8845" i="7"/>
  <c r="S8589" i="7"/>
  <c r="T8589" i="7" s="1"/>
  <c r="S8333" i="7"/>
  <c r="T8333" i="7" s="1"/>
  <c r="S7949" i="7"/>
  <c r="T7949" i="7" s="1"/>
  <c r="S7693" i="7"/>
  <c r="S7437" i="7"/>
  <c r="S6669" i="7"/>
  <c r="T6669" i="7" s="1"/>
  <c r="S5645" i="7"/>
  <c r="T5645" i="7" s="1"/>
  <c r="S5525" i="7"/>
  <c r="S4144" i="7"/>
  <c r="S8954" i="7"/>
  <c r="T8954" i="7" s="1"/>
  <c r="S6598" i="7"/>
  <c r="T6598" i="7" s="1"/>
  <c r="S5827" i="7"/>
  <c r="S4350" i="7"/>
  <c r="S9224" i="7"/>
  <c r="T9224" i="7" s="1"/>
  <c r="S6920" i="7"/>
  <c r="T6920" i="7" s="1"/>
  <c r="S6152" i="7"/>
  <c r="S5896" i="7"/>
  <c r="S9257" i="7"/>
  <c r="T9257" i="7" s="1"/>
  <c r="S8169" i="7"/>
  <c r="T8169" i="7" s="1"/>
  <c r="S7913" i="7"/>
  <c r="S7081" i="7"/>
  <c r="T7081" i="7" s="1"/>
  <c r="S5289" i="7"/>
  <c r="T5289" i="7" s="1"/>
  <c r="S3653" i="7"/>
  <c r="T3653" i="7" s="1"/>
  <c r="S8270" i="7"/>
  <c r="S8492" i="7"/>
  <c r="S6188" i="7"/>
  <c r="T6188" i="7" s="1"/>
  <c r="S5164" i="7"/>
  <c r="T5164" i="7" s="1"/>
  <c r="S4345" i="7"/>
  <c r="S7245" i="7"/>
  <c r="S9642" i="7"/>
  <c r="T9642" i="7" s="1"/>
  <c r="S5354" i="7"/>
  <c r="T5354" i="7" s="1"/>
  <c r="S5988" i="7"/>
  <c r="S4644" i="7"/>
  <c r="T4644" i="7" s="1"/>
  <c r="S9285" i="7"/>
  <c r="T9285" i="7" s="1"/>
  <c r="S5924" i="7"/>
  <c r="S5156" i="7"/>
  <c r="S4717" i="7"/>
  <c r="T4717" i="7" s="1"/>
  <c r="S7420" i="7"/>
  <c r="S5948" i="7"/>
  <c r="T5948" i="7" s="1"/>
  <c r="S5561" i="7"/>
  <c r="S9742" i="7"/>
  <c r="S5149" i="7"/>
  <c r="T5149" i="7" s="1"/>
  <c r="S7746" i="7"/>
  <c r="S8669" i="7"/>
  <c r="S6076" i="7"/>
  <c r="T6076" i="7" s="1"/>
  <c r="S9594" i="7"/>
  <c r="T9594" i="7" s="1"/>
  <c r="S9785" i="7"/>
  <c r="T9785" i="7" s="1"/>
  <c r="S4452" i="7"/>
  <c r="S7774" i="7"/>
  <c r="T7774" i="7" s="1"/>
  <c r="S4233" i="7"/>
  <c r="T4233" i="7" s="1"/>
  <c r="S4063" i="7"/>
  <c r="T4063" i="7" s="1"/>
  <c r="S7097" i="7"/>
  <c r="S5497" i="7"/>
  <c r="T5497" i="7" s="1"/>
  <c r="S8962" i="7"/>
  <c r="T8962" i="7" s="1"/>
  <c r="S4132" i="7"/>
  <c r="T4132" i="7" s="1"/>
  <c r="S5577" i="7"/>
  <c r="S8621" i="7"/>
  <c r="S7206" i="7"/>
  <c r="T7206" i="7" s="1"/>
  <c r="S7464" i="7"/>
  <c r="T7464" i="7" s="1"/>
  <c r="S3143" i="7"/>
  <c r="S1689" i="7"/>
  <c r="S7898" i="7"/>
  <c r="T7898" i="7" s="1"/>
  <c r="S7720" i="7"/>
  <c r="T7720" i="7" s="1"/>
  <c r="S5411" i="7"/>
  <c r="S8296" i="7"/>
  <c r="T8296" i="7" s="1"/>
  <c r="S8410" i="7"/>
  <c r="T8410" i="7" s="1"/>
  <c r="S6248" i="7"/>
  <c r="T6248" i="7" s="1"/>
  <c r="S5672" i="7"/>
  <c r="S9630" i="7"/>
  <c r="T9630" i="7" s="1"/>
  <c r="S7318" i="7"/>
  <c r="T7318" i="7" s="1"/>
  <c r="S9619" i="7"/>
  <c r="S6028" i="7"/>
  <c r="S9507" i="7"/>
  <c r="T9507" i="7" s="1"/>
  <c r="S5332" i="7"/>
  <c r="T5332" i="7" s="1"/>
  <c r="S4108" i="7"/>
  <c r="T4108" i="7" s="1"/>
  <c r="S3579" i="7"/>
  <c r="S2427" i="7"/>
  <c r="T2427" i="7" s="1"/>
  <c r="S1275" i="7"/>
  <c r="T1275" i="7" s="1"/>
  <c r="S2924" i="7"/>
  <c r="T2924" i="7" s="1"/>
  <c r="S1321" i="7"/>
  <c r="S5047" i="7"/>
  <c r="S6775" i="7"/>
  <c r="T6775" i="7" s="1"/>
  <c r="S4986" i="7"/>
  <c r="T4986" i="7" s="1"/>
  <c r="S9236" i="7"/>
  <c r="S9525" i="7"/>
  <c r="T9525" i="7" s="1"/>
  <c r="S5818" i="7"/>
  <c r="T5818" i="7" s="1"/>
  <c r="S4364" i="7"/>
  <c r="S5502" i="7"/>
  <c r="S5886" i="7"/>
  <c r="T5886" i="7" s="1"/>
  <c r="S4275" i="7"/>
  <c r="T4275" i="7" s="1"/>
  <c r="S6839" i="7"/>
  <c r="T6839" i="7" s="1"/>
  <c r="S7415" i="7"/>
  <c r="S5626" i="7"/>
  <c r="T5626" i="7" s="1"/>
  <c r="S3569" i="7"/>
  <c r="T3569" i="7" s="1"/>
  <c r="S4199" i="7"/>
  <c r="T4199" i="7" s="1"/>
  <c r="S4670" i="7"/>
  <c r="S4104" i="7"/>
  <c r="T4104" i="7" s="1"/>
  <c r="S8823" i="7"/>
  <c r="T8823" i="7" s="1"/>
  <c r="S9591" i="7"/>
  <c r="T9591" i="7" s="1"/>
  <c r="S8730" i="7"/>
  <c r="S5136" i="7"/>
  <c r="S3429" i="7"/>
  <c r="T3429" i="7" s="1"/>
  <c r="S3173" i="7"/>
  <c r="T3173" i="7" s="1"/>
  <c r="S2917" i="7"/>
  <c r="S2661" i="7"/>
  <c r="S1637" i="7"/>
  <c r="T1637" i="7" s="1"/>
  <c r="S869" i="7"/>
  <c r="T869" i="7" s="1"/>
  <c r="S613" i="7"/>
  <c r="S357" i="7"/>
  <c r="T357" i="7" s="1"/>
  <c r="S4106" i="7"/>
  <c r="T4106" i="7" s="1"/>
  <c r="S1518" i="7"/>
  <c r="T1518" i="7" s="1"/>
  <c r="S7937" i="7"/>
  <c r="S7873" i="7"/>
  <c r="T7873" i="7" s="1"/>
  <c r="S8688" i="7"/>
  <c r="T8688" i="7" s="1"/>
  <c r="S10001" i="7"/>
  <c r="T10001" i="7" s="1"/>
  <c r="S9489" i="7"/>
  <c r="S8448" i="7"/>
  <c r="T8448" i="7" s="1"/>
  <c r="S7936" i="7"/>
  <c r="T7936" i="7" s="1"/>
  <c r="S4287" i="7"/>
  <c r="T4287" i="7" s="1"/>
  <c r="S7713" i="7"/>
  <c r="S7201" i="7"/>
  <c r="S6689" i="7"/>
  <c r="T6689" i="7" s="1"/>
  <c r="S6177" i="7"/>
  <c r="S5665" i="7"/>
  <c r="S5153" i="7"/>
  <c r="T5153" i="7" s="1"/>
  <c r="S4641" i="7"/>
  <c r="T4641" i="7" s="1"/>
  <c r="S4331" i="7"/>
  <c r="T4331" i="7" s="1"/>
  <c r="S7158" i="7"/>
  <c r="S3063" i="7"/>
  <c r="T3063" i="7" s="1"/>
  <c r="S9744" i="7"/>
  <c r="T9744" i="7" s="1"/>
  <c r="S5683" i="7"/>
  <c r="T5683" i="7" s="1"/>
  <c r="S5152" i="7"/>
  <c r="S5185" i="7"/>
  <c r="S7697" i="7"/>
  <c r="T7697" i="7" s="1"/>
  <c r="S7185" i="7"/>
  <c r="T7185" i="7" s="1"/>
  <c r="S6398" i="7"/>
  <c r="S5946" i="7"/>
  <c r="S1403" i="7"/>
  <c r="T1403" i="7" s="1"/>
  <c r="S5118" i="7"/>
  <c r="T5118" i="7" s="1"/>
  <c r="S876" i="7"/>
  <c r="S699" i="7"/>
  <c r="S5303" i="7"/>
  <c r="T5303" i="7" s="1"/>
  <c r="S4666" i="7"/>
  <c r="T4666" i="7" s="1"/>
  <c r="S8379" i="7"/>
  <c r="S9975" i="7"/>
  <c r="S2853" i="7"/>
  <c r="T2853" i="7" s="1"/>
  <c r="S2597" i="7"/>
  <c r="T2597" i="7" s="1"/>
  <c r="S7169" i="7"/>
  <c r="S9488" i="7"/>
  <c r="S7539" i="7"/>
  <c r="T7539" i="7" s="1"/>
  <c r="S1508" i="7"/>
  <c r="S2020" i="7"/>
  <c r="S1731" i="7"/>
  <c r="S6591" i="7"/>
  <c r="T6591" i="7" s="1"/>
  <c r="S4204" i="7"/>
  <c r="T4204" i="7" s="1"/>
  <c r="S228" i="7"/>
  <c r="S1252" i="7"/>
  <c r="S2788" i="7"/>
  <c r="T2788" i="7" s="1"/>
  <c r="S3300" i="7"/>
  <c r="T3300" i="7" s="1"/>
  <c r="S1184" i="7"/>
  <c r="S6655" i="7"/>
  <c r="S7167" i="7"/>
  <c r="T7167" i="7" s="1"/>
  <c r="S4289" i="7"/>
  <c r="T4289" i="7" s="1"/>
  <c r="S4866" i="7"/>
  <c r="S8315" i="7"/>
  <c r="S9446" i="7"/>
  <c r="T9446" i="7" s="1"/>
  <c r="S5834" i="7"/>
  <c r="T5834" i="7" s="1"/>
  <c r="S5892" i="7"/>
  <c r="S7744" i="7"/>
  <c r="S4001" i="7"/>
  <c r="T4001" i="7" s="1"/>
  <c r="S3447" i="7"/>
  <c r="T3447" i="7" s="1"/>
  <c r="S1082" i="7"/>
  <c r="S754" i="7"/>
  <c r="S1778" i="7"/>
  <c r="T1778" i="7" s="1"/>
  <c r="S2802" i="7"/>
  <c r="T2802" i="7" s="1"/>
  <c r="S3762" i="7"/>
  <c r="S1368" i="7"/>
  <c r="S3352" i="7"/>
  <c r="T3352" i="7" s="1"/>
  <c r="S6651" i="7"/>
  <c r="T6651" i="7" s="1"/>
  <c r="S1215" i="7"/>
  <c r="S4195" i="7"/>
  <c r="S4536" i="7"/>
  <c r="T4536" i="7" s="1"/>
  <c r="S6139" i="7"/>
  <c r="S3113" i="7"/>
  <c r="S3888" i="7"/>
  <c r="S5754" i="7"/>
  <c r="T5754" i="7" s="1"/>
  <c r="S7939" i="7"/>
  <c r="T7939" i="7" s="1"/>
  <c r="S762" i="7"/>
  <c r="S2261" i="7"/>
  <c r="S536" i="7"/>
  <c r="T536" i="7" s="1"/>
  <c r="S1560" i="7"/>
  <c r="T1560" i="7" s="1"/>
  <c r="S8928" i="7"/>
  <c r="S9062" i="7"/>
  <c r="S9774" i="7"/>
  <c r="T9774" i="7" s="1"/>
  <c r="S7664" i="7"/>
  <c r="T7664" i="7" s="1"/>
  <c r="S5104" i="7"/>
  <c r="S4592" i="7"/>
  <c r="S9745" i="7"/>
  <c r="T9745" i="7" s="1"/>
  <c r="S9233" i="7"/>
  <c r="S8721" i="7"/>
  <c r="S5393" i="7"/>
  <c r="S4881" i="7"/>
  <c r="T4881" i="7" s="1"/>
  <c r="S7347" i="7"/>
  <c r="T7347" i="7" s="1"/>
  <c r="S8208" i="7"/>
  <c r="S5169" i="7"/>
  <c r="S4657" i="7"/>
  <c r="T4657" i="7" s="1"/>
  <c r="S3941" i="7"/>
  <c r="T3941" i="7" s="1"/>
  <c r="S9110" i="7"/>
  <c r="S8086" i="7"/>
  <c r="S7574" i="7"/>
  <c r="T7574" i="7" s="1"/>
  <c r="S1719" i="7"/>
  <c r="T1719" i="7" s="1"/>
  <c r="S2039" i="7"/>
  <c r="S2103" i="7"/>
  <c r="S1865" i="7"/>
  <c r="T1865" i="7" s="1"/>
  <c r="S356" i="7"/>
  <c r="T356" i="7" s="1"/>
  <c r="S1380" i="7"/>
  <c r="S1892" i="7"/>
  <c r="S2404" i="7"/>
  <c r="T2404" i="7" s="1"/>
  <c r="S3534" i="7"/>
  <c r="T3534" i="7" s="1"/>
  <c r="S797" i="7"/>
  <c r="S925" i="7"/>
  <c r="S2589" i="7"/>
  <c r="T2589" i="7" s="1"/>
  <c r="S2781" i="7"/>
  <c r="T2781" i="7" s="1"/>
  <c r="S2909" i="7"/>
  <c r="S3037" i="7"/>
  <c r="S3165" i="7"/>
  <c r="T3165" i="7" s="1"/>
  <c r="S3293" i="7"/>
  <c r="T3293" i="7" s="1"/>
  <c r="S3357" i="7"/>
  <c r="S3485" i="7"/>
  <c r="S96" i="7"/>
  <c r="T96" i="7" s="1"/>
  <c r="S1632" i="7"/>
  <c r="T1632" i="7" s="1"/>
  <c r="S329" i="7"/>
  <c r="S579" i="7"/>
  <c r="S1347" i="7"/>
  <c r="T1347" i="7" s="1"/>
  <c r="S1475" i="7"/>
  <c r="T1475" i="7" s="1"/>
  <c r="S5567" i="7"/>
  <c r="S8255" i="7"/>
  <c r="S8383" i="7"/>
  <c r="T8383" i="7" s="1"/>
  <c r="S8511" i="7"/>
  <c r="T8511" i="7" s="1"/>
  <c r="S8767" i="7"/>
  <c r="S8895" i="7"/>
  <c r="S9023" i="7"/>
  <c r="T9023" i="7" s="1"/>
  <c r="S9151" i="7"/>
  <c r="T9151" i="7" s="1"/>
  <c r="S9663" i="7"/>
  <c r="S5954" i="7"/>
  <c r="S6082" i="7"/>
  <c r="T6082" i="7" s="1"/>
  <c r="S6210" i="7"/>
  <c r="T6210" i="7" s="1"/>
  <c r="S6338" i="7"/>
  <c r="S6466" i="7"/>
  <c r="S6594" i="7"/>
  <c r="T6594" i="7" s="1"/>
  <c r="S6722" i="7"/>
  <c r="T6722" i="7" s="1"/>
  <c r="S6850" i="7"/>
  <c r="S6978" i="7"/>
  <c r="S7170" i="7"/>
  <c r="T7170" i="7" s="1"/>
  <c r="S7298" i="7"/>
  <c r="T7298" i="7" s="1"/>
  <c r="S127" i="7"/>
  <c r="S191" i="7"/>
  <c r="S447" i="7"/>
  <c r="T447" i="7" s="1"/>
  <c r="S1952" i="7"/>
  <c r="T1952" i="7" s="1"/>
  <c r="S1124" i="7"/>
  <c r="S2660" i="7"/>
  <c r="S3172" i="7"/>
  <c r="T3172" i="7" s="1"/>
  <c r="S3022" i="7"/>
  <c r="T3022" i="7" s="1"/>
  <c r="S93" i="7"/>
  <c r="S221" i="7"/>
  <c r="S349" i="7"/>
  <c r="T349" i="7" s="1"/>
  <c r="S477" i="7"/>
  <c r="T477" i="7" s="1"/>
  <c r="S605" i="7"/>
  <c r="S733" i="7"/>
  <c r="S861" i="7"/>
  <c r="T861" i="7" s="1"/>
  <c r="S989" i="7"/>
  <c r="T989" i="7" s="1"/>
  <c r="S1117" i="7"/>
  <c r="S1245" i="7"/>
  <c r="S1373" i="7"/>
  <c r="T1373" i="7" s="1"/>
  <c r="S1501" i="7"/>
  <c r="T1501" i="7" s="1"/>
  <c r="S1693" i="7"/>
  <c r="S2845" i="7"/>
  <c r="S2973" i="7"/>
  <c r="T2973" i="7" s="1"/>
  <c r="S288" i="7"/>
  <c r="T288" i="7" s="1"/>
  <c r="S672" i="7"/>
  <c r="S1440" i="7"/>
  <c r="S2444" i="7"/>
  <c r="T2444" i="7" s="1"/>
  <c r="S707" i="7"/>
  <c r="T707" i="7" s="1"/>
  <c r="S1411" i="7"/>
  <c r="S1539" i="7"/>
  <c r="S1667" i="7"/>
  <c r="T1667" i="7" s="1"/>
  <c r="S1795" i="7"/>
  <c r="T1795" i="7" s="1"/>
  <c r="S1923" i="7"/>
  <c r="S1987" i="7"/>
  <c r="S2115" i="7"/>
  <c r="T2115" i="7" s="1"/>
  <c r="S2627" i="7"/>
  <c r="T2627" i="7" s="1"/>
  <c r="S5183" i="7"/>
  <c r="S5311" i="7"/>
  <c r="S5631" i="7"/>
  <c r="T5631" i="7" s="1"/>
  <c r="S6143" i="7"/>
  <c r="T6143" i="7" s="1"/>
  <c r="S7935" i="7"/>
  <c r="S8447" i="7"/>
  <c r="S9727" i="7"/>
  <c r="T9727" i="7" s="1"/>
  <c r="S9570" i="7"/>
  <c r="T9570" i="7" s="1"/>
  <c r="S5634" i="7"/>
  <c r="S7504" i="7"/>
  <c r="S3135" i="7"/>
  <c r="T3135" i="7" s="1"/>
  <c r="S724" i="7"/>
  <c r="T724" i="7" s="1"/>
  <c r="S2453" i="7"/>
  <c r="S1429" i="7"/>
  <c r="S405" i="7"/>
  <c r="T405" i="7" s="1"/>
  <c r="S2486" i="7"/>
  <c r="T2486" i="7" s="1"/>
  <c r="S959" i="7"/>
  <c r="S2367" i="7"/>
  <c r="S2623" i="7"/>
  <c r="T2623" i="7" s="1"/>
  <c r="S2879" i="7"/>
  <c r="T2879" i="7" s="1"/>
  <c r="S4795" i="7"/>
  <c r="S4987" i="7"/>
  <c r="S5419" i="7"/>
  <c r="T5419" i="7" s="1"/>
  <c r="S6955" i="7"/>
  <c r="T6955" i="7" s="1"/>
  <c r="S7611" i="7"/>
  <c r="S4622" i="7"/>
  <c r="S5774" i="7"/>
  <c r="T5774" i="7" s="1"/>
  <c r="S510" i="7"/>
  <c r="T510" i="7" s="1"/>
  <c r="S2665" i="7"/>
  <c r="S3808" i="7"/>
  <c r="S1019" i="7"/>
  <c r="T1019" i="7" s="1"/>
  <c r="S1995" i="7"/>
  <c r="S3195" i="7"/>
  <c r="S7047" i="7"/>
  <c r="S8583" i="7"/>
  <c r="T8583" i="7" s="1"/>
  <c r="S4300" i="7"/>
  <c r="T4300" i="7" s="1"/>
  <c r="S4794" i="7"/>
  <c r="S6474" i="7"/>
  <c r="S7178" i="7"/>
  <c r="T7178" i="7" s="1"/>
  <c r="S9966" i="7"/>
  <c r="T9966" i="7" s="1"/>
  <c r="S8964" i="7"/>
  <c r="S8586" i="7"/>
  <c r="S8266" i="7"/>
  <c r="T8266" i="7" s="1"/>
  <c r="S7754" i="7"/>
  <c r="T7754" i="7" s="1"/>
  <c r="S7562" i="7"/>
  <c r="S9578" i="7"/>
  <c r="S5920" i="7"/>
  <c r="T5920" i="7" s="1"/>
  <c r="S6977" i="7"/>
  <c r="T6977" i="7" s="1"/>
  <c r="S4415" i="7"/>
  <c r="S8577" i="7"/>
  <c r="S6529" i="7"/>
  <c r="T6529" i="7" s="1"/>
  <c r="S4459" i="7"/>
  <c r="T4459" i="7" s="1"/>
  <c r="S9760" i="7"/>
  <c r="S9264" i="7"/>
  <c r="S9008" i="7"/>
  <c r="T9008" i="7" s="1"/>
  <c r="S8496" i="7"/>
  <c r="T8496" i="7" s="1"/>
  <c r="S7728" i="7"/>
  <c r="S7216" i="7"/>
  <c r="S6704" i="7"/>
  <c r="T6704" i="7" s="1"/>
  <c r="S6192" i="7"/>
  <c r="T6192" i="7" s="1"/>
  <c r="S5680" i="7"/>
  <c r="S5168" i="7"/>
  <c r="S4351" i="7"/>
  <c r="T4351" i="7" s="1"/>
  <c r="S9844" i="7"/>
  <c r="T9844" i="7" s="1"/>
  <c r="S8017" i="7"/>
  <c r="S7249" i="7"/>
  <c r="S8256" i="7"/>
  <c r="T8256" i="7" s="1"/>
  <c r="S8801" i="7"/>
  <c r="T8801" i="7" s="1"/>
  <c r="S6454" i="7"/>
  <c r="S314" i="7"/>
  <c r="S570" i="7"/>
  <c r="T570" i="7" s="1"/>
  <c r="S1402" i="7"/>
  <c r="T1402" i="7" s="1"/>
  <c r="S1914" i="7"/>
  <c r="S2426" i="7"/>
  <c r="S2938" i="7"/>
  <c r="T2938" i="7" s="1"/>
  <c r="S3450" i="7"/>
  <c r="T3450" i="7" s="1"/>
  <c r="S3962" i="7"/>
  <c r="S886" i="7"/>
  <c r="S498" i="7"/>
  <c r="T498" i="7" s="1"/>
  <c r="S1522" i="7"/>
  <c r="T1522" i="7" s="1"/>
  <c r="S2546" i="7"/>
  <c r="S430" i="7"/>
  <c r="S88" i="7"/>
  <c r="T88" i="7" s="1"/>
  <c r="S216" i="7"/>
  <c r="T216" i="7" s="1"/>
  <c r="S472" i="7"/>
  <c r="S600" i="7"/>
  <c r="S728" i="7"/>
  <c r="T728" i="7" s="1"/>
  <c r="S2328" i="7"/>
  <c r="T2328" i="7" s="1"/>
  <c r="S926" i="7"/>
  <c r="S4470" i="7"/>
  <c r="S81" i="7"/>
  <c r="T81" i="7" s="1"/>
  <c r="S2943" i="7"/>
  <c r="T2943" i="7" s="1"/>
  <c r="S3071" i="7"/>
  <c r="S3391" i="7"/>
  <c r="S3519" i="7"/>
  <c r="T3519" i="7" s="1"/>
  <c r="S3775" i="7"/>
  <c r="T3775" i="7" s="1"/>
  <c r="S4031" i="7"/>
  <c r="S4859" i="7"/>
  <c r="S4923" i="7"/>
  <c r="T4923" i="7" s="1"/>
  <c r="S5051" i="7"/>
  <c r="T5051" i="7" s="1"/>
  <c r="S5563" i="7"/>
  <c r="S7547" i="7"/>
  <c r="S8123" i="7"/>
  <c r="T8123" i="7" s="1"/>
  <c r="S8395" i="7"/>
  <c r="T8395" i="7" s="1"/>
  <c r="S8523" i="7"/>
  <c r="S8811" i="7"/>
  <c r="S9099" i="7"/>
  <c r="T9099" i="7" s="1"/>
  <c r="S9482" i="7"/>
  <c r="T9482" i="7" s="1"/>
  <c r="S4113" i="7"/>
  <c r="S4366" i="7"/>
  <c r="S553" i="7"/>
  <c r="T553" i="7" s="1"/>
  <c r="S1099" i="7"/>
  <c r="T1099" i="7" s="1"/>
  <c r="S4043" i="7"/>
  <c r="S3773" i="7"/>
  <c r="S5319" i="7"/>
  <c r="T5319" i="7" s="1"/>
  <c r="S5322" i="7"/>
  <c r="T5322" i="7" s="1"/>
  <c r="S9604" i="7"/>
  <c r="S9412" i="7"/>
  <c r="S7300" i="7"/>
  <c r="T7300" i="7" s="1"/>
  <c r="S8330" i="7"/>
  <c r="T8330" i="7" s="1"/>
  <c r="S8138" i="7"/>
  <c r="S6406" i="7"/>
  <c r="S5382" i="7"/>
  <c r="T5382" i="7" s="1"/>
  <c r="S9688" i="7"/>
  <c r="T9688" i="7" s="1"/>
  <c r="S8224" i="7"/>
  <c r="S9537" i="7"/>
  <c r="S6240" i="7"/>
  <c r="T6240" i="7" s="1"/>
  <c r="S9601" i="7"/>
  <c r="S7553" i="7"/>
  <c r="S5505" i="7"/>
  <c r="S8934" i="7"/>
  <c r="T8934" i="7" s="1"/>
  <c r="S7681" i="7"/>
  <c r="T7681" i="7" s="1"/>
  <c r="S9462" i="7"/>
  <c r="S7456" i="7"/>
  <c r="S9281" i="7"/>
  <c r="T9281" i="7" s="1"/>
  <c r="S5441" i="7"/>
  <c r="T5441" i="7" s="1"/>
  <c r="S8032" i="7"/>
  <c r="S5216" i="7"/>
  <c r="S8096" i="7"/>
  <c r="T8096" i="7" s="1"/>
  <c r="S4689" i="7"/>
  <c r="T4689" i="7" s="1"/>
  <c r="S6464" i="7"/>
  <c r="S5952" i="7"/>
  <c r="S5440" i="7"/>
  <c r="T5440" i="7" s="1"/>
  <c r="S4928" i="7"/>
  <c r="T4928" i="7" s="1"/>
  <c r="S4372" i="7"/>
  <c r="S9872" i="7"/>
  <c r="S9569" i="7"/>
  <c r="T9569" i="7" s="1"/>
  <c r="S9057" i="7"/>
  <c r="S4273" i="7"/>
  <c r="S8691" i="7"/>
  <c r="S9552" i="7"/>
  <c r="T9552" i="7" s="1"/>
  <c r="S9040" i="7"/>
  <c r="T9040" i="7" s="1"/>
  <c r="S8528" i="7"/>
  <c r="S7760" i="7"/>
  <c r="S7248" i="7"/>
  <c r="T7248" i="7" s="1"/>
  <c r="S6736" i="7"/>
  <c r="T6736" i="7" s="1"/>
  <c r="S6224" i="7"/>
  <c r="S5712" i="7"/>
  <c r="S5200" i="7"/>
  <c r="T5200" i="7" s="1"/>
  <c r="S4688" i="7"/>
  <c r="T4688" i="7" s="1"/>
  <c r="S4052" i="7"/>
  <c r="S8918" i="7"/>
  <c r="S8406" i="7"/>
  <c r="T8406" i="7" s="1"/>
  <c r="S7894" i="7"/>
  <c r="T7894" i="7" s="1"/>
  <c r="S7382" i="7"/>
  <c r="S5299" i="7"/>
  <c r="S5107" i="7"/>
  <c r="T5107" i="7" s="1"/>
  <c r="S3319" i="7"/>
  <c r="T3319" i="7" s="1"/>
  <c r="S1271" i="7"/>
  <c r="S634" i="7"/>
  <c r="S1146" i="7"/>
  <c r="T1146" i="7" s="1"/>
  <c r="S1210" i="7"/>
  <c r="T1210" i="7" s="1"/>
  <c r="S1338" i="7"/>
  <c r="S1594" i="7"/>
  <c r="S3002" i="7"/>
  <c r="T3002" i="7" s="1"/>
  <c r="S3258" i="7"/>
  <c r="T3258" i="7" s="1"/>
  <c r="S3386" i="7"/>
  <c r="S3642" i="7"/>
  <c r="S246" i="7"/>
  <c r="T246" i="7" s="1"/>
  <c r="S374" i="7"/>
  <c r="T374" i="7" s="1"/>
  <c r="S502" i="7"/>
  <c r="S630" i="7"/>
  <c r="S758" i="7"/>
  <c r="T758" i="7" s="1"/>
  <c r="S434" i="7"/>
  <c r="T434" i="7" s="1"/>
  <c r="S946" i="7"/>
  <c r="S1458" i="7"/>
  <c r="S1970" i="7"/>
  <c r="T1970" i="7" s="1"/>
  <c r="S2482" i="7"/>
  <c r="T2482" i="7" s="1"/>
  <c r="S3186" i="7"/>
  <c r="S3314" i="7"/>
  <c r="S3442" i="7"/>
  <c r="T3442" i="7" s="1"/>
  <c r="S4018" i="7"/>
  <c r="T4018" i="7" s="1"/>
  <c r="S686" i="7"/>
  <c r="S1198" i="7"/>
  <c r="S1710" i="7"/>
  <c r="T1710" i="7" s="1"/>
  <c r="S4474" i="7"/>
  <c r="T4474" i="7" s="1"/>
  <c r="S1749" i="7"/>
  <c r="S2517" i="7"/>
  <c r="S3541" i="7"/>
  <c r="T3541" i="7" s="1"/>
  <c r="S856" i="7"/>
  <c r="T856" i="7" s="1"/>
  <c r="S1880" i="7"/>
  <c r="S721" i="7"/>
  <c r="S977" i="7"/>
  <c r="T977" i="7" s="1"/>
  <c r="S1105" i="7"/>
  <c r="T1105" i="7" s="1"/>
  <c r="S1361" i="7"/>
  <c r="S148" i="7"/>
  <c r="S654" i="7"/>
  <c r="T654" i="7" s="1"/>
  <c r="S269" i="7"/>
  <c r="T269" i="7" s="1"/>
  <c r="S525" i="7"/>
  <c r="S3085" i="7"/>
  <c r="S3533" i="7"/>
  <c r="T3533" i="7" s="1"/>
  <c r="S144" i="7"/>
  <c r="T144" i="7" s="1"/>
  <c r="S272" i="7"/>
  <c r="S400" i="7"/>
  <c r="S528" i="7"/>
  <c r="T528" i="7" s="1"/>
  <c r="S720" i="7"/>
  <c r="T720" i="7" s="1"/>
  <c r="S848" i="7"/>
  <c r="S976" i="7"/>
  <c r="S1168" i="7"/>
  <c r="T1168" i="7" s="1"/>
  <c r="S1296" i="7"/>
  <c r="T1296" i="7" s="1"/>
  <c r="S1424" i="7"/>
  <c r="S1150" i="7"/>
  <c r="S1801" i="7"/>
  <c r="T1801" i="7" s="1"/>
  <c r="S2313" i="7"/>
  <c r="T2313" i="7" s="1"/>
  <c r="S2825" i="7"/>
  <c r="S1100" i="7"/>
  <c r="S2124" i="7"/>
  <c r="T2124" i="7" s="1"/>
  <c r="S3148" i="7"/>
  <c r="T3148" i="7" s="1"/>
  <c r="S3404" i="7"/>
  <c r="S3544" i="7"/>
  <c r="S3672" i="7"/>
  <c r="T3672" i="7" s="1"/>
  <c r="S3800" i="7"/>
  <c r="T3800" i="7" s="1"/>
  <c r="S51" i="7"/>
  <c r="S307" i="7"/>
  <c r="S435" i="7"/>
  <c r="T435" i="7" s="1"/>
  <c r="S563" i="7"/>
  <c r="T563" i="7" s="1"/>
  <c r="S691" i="7"/>
  <c r="S3677" i="7"/>
  <c r="S3933" i="7"/>
  <c r="T3933" i="7" s="1"/>
  <c r="S316" i="7"/>
  <c r="T316" i="7" s="1"/>
  <c r="S1852" i="7"/>
  <c r="S2876" i="7"/>
  <c r="S3540" i="7"/>
  <c r="T3540" i="7" s="1"/>
  <c r="S751" i="7"/>
  <c r="T751" i="7" s="1"/>
  <c r="S1775" i="7"/>
  <c r="S5771" i="7"/>
  <c r="S6203" i="7"/>
  <c r="T6203" i="7" s="1"/>
  <c r="S6283" i="7"/>
  <c r="T6283" i="7" s="1"/>
  <c r="S6715" i="7"/>
  <c r="S7083" i="7"/>
  <c r="S5390" i="7"/>
  <c r="T5390" i="7" s="1"/>
  <c r="S5662" i="7"/>
  <c r="T5662" i="7" s="1"/>
  <c r="S1291" i="7"/>
  <c r="S1467" i="7"/>
  <c r="S1803" i="7"/>
  <c r="T1803" i="7" s="1"/>
  <c r="S1979" i="7"/>
  <c r="T1979" i="7" s="1"/>
  <c r="S3451" i="7"/>
  <c r="S7876" i="7"/>
  <c r="S7620" i="7"/>
  <c r="T7620" i="7" s="1"/>
  <c r="S7364" i="7"/>
  <c r="T7364" i="7" s="1"/>
  <c r="S4740" i="7"/>
  <c r="S9317" i="7"/>
  <c r="S8549" i="7"/>
  <c r="T8549" i="7" s="1"/>
  <c r="S8293" i="7"/>
  <c r="T8293" i="7" s="1"/>
  <c r="S519" i="7"/>
  <c r="S6744" i="7"/>
  <c r="S1428" i="7"/>
  <c r="T1428" i="7" s="1"/>
  <c r="S1620" i="7"/>
  <c r="T1620" i="7" s="1"/>
  <c r="S1748" i="7"/>
  <c r="S1876" i="7"/>
  <c r="S2004" i="7"/>
  <c r="T2004" i="7" s="1"/>
  <c r="S2132" i="7"/>
  <c r="T2132" i="7" s="1"/>
  <c r="S2260" i="7"/>
  <c r="S2388" i="7"/>
  <c r="S2516" i="7"/>
  <c r="T2516" i="7" s="1"/>
  <c r="S2644" i="7"/>
  <c r="T2644" i="7" s="1"/>
  <c r="S2772" i="7"/>
  <c r="S2900" i="7"/>
  <c r="S3028" i="7"/>
  <c r="T3028" i="7" s="1"/>
  <c r="S3156" i="7"/>
  <c r="T3156" i="7" s="1"/>
  <c r="S3348" i="7"/>
  <c r="S3130" i="7"/>
  <c r="S818" i="7"/>
  <c r="T818" i="7" s="1"/>
  <c r="S1842" i="7"/>
  <c r="T1842" i="7" s="1"/>
  <c r="S2866" i="7"/>
  <c r="S4274" i="7"/>
  <c r="S1966" i="7"/>
  <c r="T1966" i="7" s="1"/>
  <c r="S1237" i="7"/>
  <c r="T1237" i="7" s="1"/>
  <c r="S179" i="7"/>
  <c r="S1907" i="7"/>
  <c r="S9659" i="7"/>
  <c r="T9659" i="7" s="1"/>
  <c r="S8567" i="7"/>
  <c r="T8567" i="7" s="1"/>
  <c r="S1492" i="7"/>
  <c r="S3736" i="7"/>
  <c r="S2931" i="7"/>
  <c r="T2931" i="7" s="1"/>
  <c r="S3732" i="7"/>
  <c r="T3732" i="7" s="1"/>
  <c r="S1455" i="7"/>
  <c r="S9547" i="7"/>
  <c r="S4551" i="7"/>
  <c r="T4551" i="7" s="1"/>
  <c r="S4807" i="7"/>
  <c r="T4807" i="7" s="1"/>
  <c r="S5447" i="7"/>
  <c r="S9445" i="7"/>
  <c r="S8451" i="7"/>
  <c r="T8451" i="7" s="1"/>
  <c r="S7427" i="7"/>
  <c r="T7427" i="7" s="1"/>
  <c r="S2442" i="7"/>
  <c r="S394" i="7"/>
  <c r="S8358" i="7"/>
  <c r="T8358" i="7" s="1"/>
  <c r="S2358" i="7"/>
  <c r="T2358" i="7" s="1"/>
  <c r="S3850" i="7"/>
  <c r="S1802" i="7"/>
  <c r="S2570" i="7"/>
  <c r="S1334" i="7"/>
  <c r="T1334" i="7" s="1"/>
  <c r="S778" i="7"/>
  <c r="S1502" i="7"/>
  <c r="S2826" i="7"/>
  <c r="T2826" i="7" s="1"/>
  <c r="S6980" i="7"/>
  <c r="T6980" i="7" s="1"/>
  <c r="S9944" i="7"/>
  <c r="S8344" i="7"/>
  <c r="S8631" i="7"/>
  <c r="T8631" i="7" s="1"/>
  <c r="S11" i="7"/>
  <c r="T11" i="7" s="1"/>
  <c r="S9067" i="7"/>
  <c r="S931" i="7"/>
  <c r="S1412" i="7"/>
  <c r="T1412" i="7" s="1"/>
  <c r="S2476" i="7"/>
  <c r="T2476" i="7" s="1"/>
  <c r="S1009" i="7"/>
  <c r="S753" i="7"/>
  <c r="S497" i="7"/>
  <c r="T497" i="7" s="1"/>
  <c r="S241" i="7"/>
  <c r="T241" i="7" s="1"/>
  <c r="S4438" i="7"/>
  <c r="S8310" i="7"/>
  <c r="S7798" i="7"/>
  <c r="T7798" i="7" s="1"/>
  <c r="S9216" i="7"/>
  <c r="T9216" i="7" s="1"/>
  <c r="S5888" i="7"/>
  <c r="S5921" i="7"/>
  <c r="S9232" i="7"/>
  <c r="T9232" i="7" s="1"/>
  <c r="S9521" i="7"/>
  <c r="T9521" i="7" s="1"/>
  <c r="S9009" i="7"/>
  <c r="S8497" i="7"/>
  <c r="S6961" i="7"/>
  <c r="T6961" i="7" s="1"/>
  <c r="S6705" i="7"/>
  <c r="T6705" i="7" s="1"/>
  <c r="S5937" i="7"/>
  <c r="S4851" i="7"/>
  <c r="S1932" i="7"/>
  <c r="T1932" i="7" s="1"/>
  <c r="S4046" i="7"/>
  <c r="T4046" i="7" s="1"/>
  <c r="S612" i="7"/>
  <c r="S1636" i="7"/>
  <c r="S2148" i="7"/>
  <c r="T2148" i="7" s="1"/>
  <c r="S285" i="7"/>
  <c r="T285" i="7" s="1"/>
  <c r="S413" i="7"/>
  <c r="S1309" i="7"/>
  <c r="S1437" i="7"/>
  <c r="T1437" i="7" s="1"/>
  <c r="S1888" i="7"/>
  <c r="T1888" i="7" s="1"/>
  <c r="S1353" i="7"/>
  <c r="S323" i="7"/>
  <c r="S1603" i="7"/>
  <c r="T1603" i="7" s="1"/>
  <c r="S1859" i="7"/>
  <c r="T1859" i="7" s="1"/>
  <c r="S6207" i="7"/>
  <c r="S6335" i="7"/>
  <c r="S6463" i="7"/>
  <c r="T6463" i="7" s="1"/>
  <c r="S6719" i="7"/>
  <c r="T6719" i="7" s="1"/>
  <c r="S6847" i="7"/>
  <c r="S6975" i="7"/>
  <c r="S7103" i="7"/>
  <c r="T7103" i="7" s="1"/>
  <c r="S9682" i="7"/>
  <c r="T9682" i="7" s="1"/>
  <c r="S9970" i="7"/>
  <c r="S4009" i="7"/>
  <c r="S4375" i="7"/>
  <c r="T4375" i="7" s="1"/>
  <c r="S4545" i="7"/>
  <c r="T4545" i="7" s="1"/>
  <c r="S4674" i="7"/>
  <c r="S4802" i="7"/>
  <c r="S3390" i="7"/>
  <c r="T3390" i="7" s="1"/>
  <c r="S3556" i="7"/>
  <c r="T3556" i="7" s="1"/>
  <c r="S868" i="7"/>
  <c r="S2916" i="7"/>
  <c r="S2077" i="7"/>
  <c r="T2077" i="7" s="1"/>
  <c r="S2205" i="7"/>
  <c r="T2205" i="7" s="1"/>
  <c r="S3421" i="7"/>
  <c r="S3549" i="7"/>
  <c r="S416" i="7"/>
  <c r="T416" i="7" s="1"/>
  <c r="S1312" i="7"/>
  <c r="T1312" i="7" s="1"/>
  <c r="S3168" i="7"/>
  <c r="S1420" i="7"/>
  <c r="S131" i="7"/>
  <c r="T131" i="7" s="1"/>
  <c r="S259" i="7"/>
  <c r="T259" i="7" s="1"/>
  <c r="S387" i="7"/>
  <c r="S515" i="7"/>
  <c r="S643" i="7"/>
  <c r="T643" i="7" s="1"/>
  <c r="S3267" i="7"/>
  <c r="T3267" i="7" s="1"/>
  <c r="S3331" i="7"/>
  <c r="S3395" i="7"/>
  <c r="S3459" i="7"/>
  <c r="T3459" i="7" s="1"/>
  <c r="S3779" i="7"/>
  <c r="T3779" i="7" s="1"/>
  <c r="S3971" i="7"/>
  <c r="S3997" i="7"/>
  <c r="S5887" i="7"/>
  <c r="T5887" i="7" s="1"/>
  <c r="S7679" i="7"/>
  <c r="T7679" i="7" s="1"/>
  <c r="S8191" i="7"/>
  <c r="S9983" i="7"/>
  <c r="S5378" i="7"/>
  <c r="T5378" i="7" s="1"/>
  <c r="S5890" i="7"/>
  <c r="T5890" i="7" s="1"/>
  <c r="S6018" i="7"/>
  <c r="S6146" i="7"/>
  <c r="S6274" i="7"/>
  <c r="T6274" i="7" s="1"/>
  <c r="S6402" i="7"/>
  <c r="T6402" i="7" s="1"/>
  <c r="S6530" i="7"/>
  <c r="S6658" i="7"/>
  <c r="S6786" i="7"/>
  <c r="T6786" i="7" s="1"/>
  <c r="S6914" i="7"/>
  <c r="T6914" i="7" s="1"/>
  <c r="S7042" i="7"/>
  <c r="S7106" i="7"/>
  <c r="S7234" i="7"/>
  <c r="T7234" i="7" s="1"/>
  <c r="S3684" i="7"/>
  <c r="T3684" i="7" s="1"/>
  <c r="S255" i="7"/>
  <c r="S511" i="7"/>
  <c r="S6737" i="7"/>
  <c r="T6737" i="7" s="1"/>
  <c r="S571" i="7"/>
  <c r="T571" i="7" s="1"/>
  <c r="S1236" i="7"/>
  <c r="S2965" i="7"/>
  <c r="S1941" i="7"/>
  <c r="T1941" i="7" s="1"/>
  <c r="S917" i="7"/>
  <c r="T917" i="7" s="1"/>
  <c r="S2742" i="7"/>
  <c r="S694" i="7"/>
  <c r="S3349" i="7"/>
  <c r="T3349" i="7" s="1"/>
  <c r="S4538" i="7"/>
  <c r="T4538" i="7" s="1"/>
  <c r="S3246" i="7"/>
  <c r="S1151" i="7"/>
  <c r="S1279" i="7"/>
  <c r="T1279" i="7" s="1"/>
  <c r="S1407" i="7"/>
  <c r="T1407" i="7" s="1"/>
  <c r="S1535" i="7"/>
  <c r="S1663" i="7"/>
  <c r="S3967" i="7"/>
  <c r="T3967" i="7" s="1"/>
  <c r="S3725" i="7"/>
  <c r="T3725" i="7" s="1"/>
  <c r="S4109" i="7"/>
  <c r="S4280" i="7"/>
  <c r="S4451" i="7"/>
  <c r="T4451" i="7" s="1"/>
  <c r="S6075" i="7"/>
  <c r="T6075" i="7" s="1"/>
  <c r="S6443" i="7"/>
  <c r="S7755" i="7"/>
  <c r="S8459" i="7"/>
  <c r="T8459" i="7" s="1"/>
  <c r="S9291" i="7"/>
  <c r="S9675" i="7"/>
  <c r="S1452" i="7"/>
  <c r="S2732" i="7"/>
  <c r="T2732" i="7" s="1"/>
  <c r="S3440" i="7"/>
  <c r="T3440" i="7" s="1"/>
  <c r="S459" i="7"/>
  <c r="S843" i="7"/>
  <c r="S3387" i="7"/>
  <c r="T3387" i="7" s="1"/>
  <c r="S4919" i="7"/>
  <c r="T4919" i="7" s="1"/>
  <c r="S5383" i="7"/>
  <c r="S5575" i="7"/>
  <c r="S5767" i="7"/>
  <c r="T5767" i="7" s="1"/>
  <c r="S6023" i="7"/>
  <c r="T6023" i="7" s="1"/>
  <c r="S8439" i="7"/>
  <c r="S9287" i="7"/>
  <c r="S9698" i="7"/>
  <c r="T9698" i="7" s="1"/>
  <c r="S6266" i="7"/>
  <c r="T6266" i="7" s="1"/>
  <c r="S8004" i="7"/>
  <c r="S6276" i="7"/>
  <c r="S5380" i="7"/>
  <c r="T5380" i="7" s="1"/>
  <c r="S5124" i="7"/>
  <c r="S8101" i="7"/>
  <c r="S7717" i="7"/>
  <c r="S7269" i="7"/>
  <c r="T7269" i="7" s="1"/>
  <c r="S7013" i="7"/>
  <c r="T7013" i="7" s="1"/>
  <c r="S6757" i="7"/>
  <c r="S6437" i="7"/>
  <c r="S5861" i="7"/>
  <c r="T5861" i="7" s="1"/>
  <c r="S5541" i="7"/>
  <c r="T5541" i="7" s="1"/>
  <c r="S5221" i="7"/>
  <c r="S9398" i="7"/>
  <c r="S2652" i="7"/>
  <c r="T2652" i="7" s="1"/>
  <c r="S5600" i="7"/>
  <c r="T5600" i="7" s="1"/>
  <c r="S9312" i="7"/>
  <c r="S6752" i="7"/>
  <c r="S9120" i="7"/>
  <c r="T9120" i="7" s="1"/>
  <c r="S7072" i="7"/>
  <c r="T7072" i="7" s="1"/>
  <c r="S5024" i="7"/>
  <c r="S9153" i="7"/>
  <c r="S7105" i="7"/>
  <c r="T7105" i="7" s="1"/>
  <c r="S5057" i="7"/>
  <c r="T5057" i="7" s="1"/>
  <c r="S9075" i="7"/>
  <c r="S6774" i="7"/>
  <c r="S9650" i="7"/>
  <c r="T9650" i="7" s="1"/>
  <c r="S9651" i="7"/>
  <c r="T9651" i="7" s="1"/>
  <c r="S1335" i="7"/>
  <c r="S9536" i="7"/>
  <c r="S4672" i="7"/>
  <c r="T4672" i="7" s="1"/>
  <c r="S9832" i="7"/>
  <c r="T9832" i="7" s="1"/>
  <c r="S9296" i="7"/>
  <c r="S8784" i="7"/>
  <c r="S8272" i="7"/>
  <c r="T8272" i="7" s="1"/>
  <c r="S8016" i="7"/>
  <c r="T8016" i="7" s="1"/>
  <c r="S9585" i="7"/>
  <c r="S9073" i="7"/>
  <c r="S8561" i="7"/>
  <c r="T8561" i="7" s="1"/>
  <c r="S8049" i="7"/>
  <c r="T8049" i="7" s="1"/>
  <c r="S7537" i="7"/>
  <c r="S7025" i="7"/>
  <c r="S3767" i="7"/>
  <c r="T3767" i="7" s="1"/>
  <c r="S954" i="7"/>
  <c r="T954" i="7" s="1"/>
  <c r="S2170" i="7"/>
  <c r="S2682" i="7"/>
  <c r="S3194" i="7"/>
  <c r="T3194" i="7" s="1"/>
  <c r="S1010" i="7"/>
  <c r="T1010" i="7" s="1"/>
  <c r="S2034" i="7"/>
  <c r="S3954" i="7"/>
  <c r="S4082" i="7"/>
  <c r="T4082" i="7" s="1"/>
  <c r="S1454" i="7"/>
  <c r="T1454" i="7" s="1"/>
  <c r="S4270" i="7"/>
  <c r="S1112" i="7"/>
  <c r="S1240" i="7"/>
  <c r="T1240" i="7" s="1"/>
  <c r="S1496" i="7"/>
  <c r="T1496" i="7" s="1"/>
  <c r="S1624" i="7"/>
  <c r="S1752" i="7"/>
  <c r="T1752" i="7" s="1"/>
  <c r="S2974" i="7"/>
  <c r="T2974" i="7" s="1"/>
  <c r="S3486" i="7"/>
  <c r="T3486" i="7" s="1"/>
  <c r="S2257" i="7"/>
  <c r="S2513" i="7"/>
  <c r="S2641" i="7"/>
  <c r="T2641" i="7" s="1"/>
  <c r="S2897" i="7"/>
  <c r="T2897" i="7" s="1"/>
  <c r="S916" i="7"/>
  <c r="S1172" i="7"/>
  <c r="S5713" i="7"/>
  <c r="T5713" i="7" s="1"/>
  <c r="S3126" i="7"/>
  <c r="T3126" i="7" s="1"/>
  <c r="S4053" i="7"/>
  <c r="S895" i="7"/>
  <c r="S1023" i="7"/>
  <c r="T1023" i="7" s="1"/>
  <c r="S1343" i="7"/>
  <c r="T1343" i="7" s="1"/>
  <c r="S4365" i="7"/>
  <c r="S5195" i="7"/>
  <c r="S6523" i="7"/>
  <c r="T6523" i="7" s="1"/>
  <c r="S4305" i="7"/>
  <c r="S4814" i="7"/>
  <c r="S5134" i="7"/>
  <c r="S6606" i="7"/>
  <c r="T6606" i="7" s="1"/>
  <c r="S3659" i="7"/>
  <c r="T3659" i="7" s="1"/>
  <c r="S4999" i="7"/>
  <c r="S6471" i="7"/>
  <c r="S6967" i="7"/>
  <c r="T6967" i="7" s="1"/>
  <c r="S7927" i="7"/>
  <c r="T7927" i="7" s="1"/>
  <c r="S9543" i="7"/>
  <c r="S9250" i="7"/>
  <c r="S9938" i="7"/>
  <c r="T9938" i="7" s="1"/>
  <c r="S5178" i="7"/>
  <c r="S21" i="7"/>
  <c r="S9381" i="7"/>
  <c r="S8997" i="7"/>
  <c r="T8997" i="7" s="1"/>
  <c r="S9776" i="7"/>
  <c r="T9776" i="7" s="1"/>
  <c r="S9297" i="7"/>
  <c r="S8785" i="7"/>
  <c r="S8273" i="7"/>
  <c r="T8273" i="7" s="1"/>
  <c r="S6481" i="7"/>
  <c r="T6481" i="7" s="1"/>
  <c r="S4188" i="7"/>
  <c r="S8627" i="7"/>
  <c r="S9280" i="7"/>
  <c r="T9280" i="7" s="1"/>
  <c r="S8646" i="7"/>
  <c r="T8646" i="7" s="1"/>
  <c r="S8305" i="7"/>
  <c r="S9779" i="7"/>
  <c r="S7731" i="7"/>
  <c r="T7731" i="7" s="1"/>
  <c r="S378" i="7"/>
  <c r="T378" i="7" s="1"/>
  <c r="S890" i="7"/>
  <c r="S1978" i="7"/>
  <c r="S2234" i="7"/>
  <c r="T2234" i="7" s="1"/>
  <c r="S2362" i="7"/>
  <c r="S4026" i="7"/>
  <c r="S2038" i="7"/>
  <c r="S2166" i="7"/>
  <c r="T2166" i="7" s="1"/>
  <c r="S2294" i="7"/>
  <c r="T2294" i="7" s="1"/>
  <c r="S2422" i="7"/>
  <c r="S2550" i="7"/>
  <c r="S2678" i="7"/>
  <c r="T2678" i="7" s="1"/>
  <c r="S2806" i="7"/>
  <c r="T2806" i="7" s="1"/>
  <c r="S2934" i="7"/>
  <c r="S4150" i="7"/>
  <c r="S4278" i="7"/>
  <c r="T4278" i="7" s="1"/>
  <c r="S1202" i="7"/>
  <c r="T1202" i="7" s="1"/>
  <c r="S1714" i="7"/>
  <c r="S2226" i="7"/>
  <c r="S2738" i="7"/>
  <c r="T2738" i="7" s="1"/>
  <c r="S2930" i="7"/>
  <c r="T2930" i="7" s="1"/>
  <c r="S3698" i="7"/>
  <c r="S2478" i="7"/>
  <c r="T2478" i="7" s="1"/>
  <c r="S3502" i="7"/>
  <c r="T3502" i="7" s="1"/>
  <c r="S4014" i="7"/>
  <c r="T4014" i="7" s="1"/>
  <c r="S725" i="7"/>
  <c r="S1493" i="7"/>
  <c r="S2773" i="7"/>
  <c r="T2773" i="7" s="1"/>
  <c r="S152" i="7"/>
  <c r="T152" i="7" s="1"/>
  <c r="S280" i="7"/>
  <c r="S664" i="7"/>
  <c r="S1304" i="7"/>
  <c r="T1304" i="7" s="1"/>
  <c r="S1688" i="7"/>
  <c r="T1688" i="7" s="1"/>
  <c r="S2136" i="7"/>
  <c r="S2264" i="7"/>
  <c r="S2520" i="7"/>
  <c r="T2520" i="7" s="1"/>
  <c r="S2648" i="7"/>
  <c r="T2648" i="7" s="1"/>
  <c r="S2776" i="7"/>
  <c r="S2904" i="7"/>
  <c r="S2718" i="7"/>
  <c r="T2718" i="7" s="1"/>
  <c r="S3230" i="7"/>
  <c r="T3230" i="7" s="1"/>
  <c r="S337" i="7"/>
  <c r="S1745" i="7"/>
  <c r="S1937" i="7"/>
  <c r="T1937" i="7" s="1"/>
  <c r="S2065" i="7"/>
  <c r="T2065" i="7" s="1"/>
  <c r="S2193" i="7"/>
  <c r="S2321" i="7"/>
  <c r="S2449" i="7"/>
  <c r="T2449" i="7" s="1"/>
  <c r="S2577" i="7"/>
  <c r="T2577" i="7" s="1"/>
  <c r="S2705" i="7"/>
  <c r="S2833" i="7"/>
  <c r="T2833" i="7" s="1"/>
  <c r="S2961" i="7"/>
  <c r="T2961" i="7" s="1"/>
  <c r="S3089" i="7"/>
  <c r="T3089" i="7" s="1"/>
  <c r="S3153" i="7"/>
  <c r="S3409" i="7"/>
  <c r="S660" i="7"/>
  <c r="T660" i="7" s="1"/>
  <c r="S1684" i="7"/>
  <c r="T1684" i="7" s="1"/>
  <c r="S1940" i="7"/>
  <c r="S2196" i="7"/>
  <c r="S2452" i="7"/>
  <c r="T2452" i="7" s="1"/>
  <c r="S2708" i="7"/>
  <c r="S2964" i="7"/>
  <c r="S3220" i="7"/>
  <c r="S3284" i="7"/>
  <c r="T3284" i="7" s="1"/>
  <c r="S3412" i="7"/>
  <c r="T3412" i="7" s="1"/>
  <c r="S910" i="7"/>
  <c r="S1422" i="7"/>
  <c r="S1934" i="7"/>
  <c r="T1934" i="7" s="1"/>
  <c r="S2446" i="7"/>
  <c r="T2446" i="7" s="1"/>
  <c r="S653" i="7"/>
  <c r="S781" i="7"/>
  <c r="S3341" i="7"/>
  <c r="T3341" i="7" s="1"/>
  <c r="S1523" i="7"/>
  <c r="T1523" i="7" s="1"/>
  <c r="S1651" i="7"/>
  <c r="S1779" i="7"/>
  <c r="S2355" i="7"/>
  <c r="T2355" i="7" s="1"/>
  <c r="S3379" i="7"/>
  <c r="T3379" i="7" s="1"/>
  <c r="S505" i="7"/>
  <c r="S1017" i="7"/>
  <c r="S1529" i="7"/>
  <c r="T1529" i="7" s="1"/>
  <c r="S2543" i="7"/>
  <c r="T2543" i="7" s="1"/>
  <c r="S2735" i="7"/>
  <c r="S2863" i="7"/>
  <c r="S2991" i="7"/>
  <c r="T2991" i="7" s="1"/>
  <c r="S3119" i="7"/>
  <c r="T3119" i="7" s="1"/>
  <c r="S3247" i="7"/>
  <c r="S3375" i="7"/>
  <c r="S6411" i="7"/>
  <c r="T6411" i="7" s="1"/>
  <c r="S5751" i="7"/>
  <c r="T5751" i="7" s="1"/>
  <c r="S6279" i="7"/>
  <c r="S8980" i="7"/>
  <c r="S9849" i="7"/>
  <c r="T9849" i="7" s="1"/>
  <c r="S40" i="7"/>
  <c r="T40" i="7" s="1"/>
  <c r="S2186" i="7"/>
  <c r="S3360" i="7"/>
  <c r="S3594" i="7"/>
  <c r="T3594" i="7" s="1"/>
  <c r="S1546" i="7"/>
  <c r="S4078" i="7"/>
  <c r="S2058" i="7"/>
  <c r="S266" i="7"/>
  <c r="T266" i="7" s="1"/>
  <c r="S3466" i="7"/>
  <c r="T3466" i="7" s="1"/>
  <c r="S3822" i="7"/>
  <c r="S1418" i="7"/>
  <c r="S9595" i="7"/>
  <c r="T9595" i="7" s="1"/>
  <c r="S6608" i="7"/>
  <c r="T6608" i="7" s="1"/>
  <c r="S7197" i="7"/>
  <c r="S4501" i="7"/>
  <c r="S7750" i="7"/>
  <c r="T7750" i="7" s="1"/>
  <c r="S5227" i="7"/>
  <c r="T5227" i="7" s="1"/>
  <c r="S9519" i="7"/>
  <c r="S9647" i="7"/>
  <c r="T9647" i="7" s="1"/>
  <c r="S9775" i="7"/>
  <c r="T9775" i="7" s="1"/>
  <c r="S9903" i="7"/>
  <c r="T9903" i="7" s="1"/>
  <c r="S31" i="7"/>
  <c r="S9430" i="7"/>
  <c r="S9654" i="7"/>
  <c r="T9654" i="7" s="1"/>
  <c r="S9906" i="7"/>
  <c r="S3945" i="7"/>
  <c r="S4183" i="7"/>
  <c r="T4183" i="7" s="1"/>
  <c r="S4353" i="7"/>
  <c r="T4353" i="7" s="1"/>
  <c r="S4524" i="7"/>
  <c r="T4524" i="7" s="1"/>
  <c r="S4658" i="7"/>
  <c r="S4786" i="7"/>
  <c r="T4786" i="7" s="1"/>
  <c r="S4914" i="7"/>
  <c r="T4914" i="7" s="1"/>
  <c r="S5042" i="7"/>
  <c r="T5042" i="7" s="1"/>
  <c r="S5170" i="7"/>
  <c r="S5298" i="7"/>
  <c r="S5426" i="7"/>
  <c r="T5426" i="7" s="1"/>
  <c r="S5554" i="7"/>
  <c r="T5554" i="7" s="1"/>
  <c r="S5682" i="7"/>
  <c r="S5810" i="7"/>
  <c r="S6066" i="7"/>
  <c r="T6066" i="7" s="1"/>
  <c r="S6322" i="7"/>
  <c r="T6322" i="7" s="1"/>
  <c r="S6578" i="7"/>
  <c r="S6834" i="7"/>
  <c r="T6834" i="7" s="1"/>
  <c r="S7218" i="7"/>
  <c r="T7218" i="7" s="1"/>
  <c r="S2110" i="7"/>
  <c r="T2110" i="7" s="1"/>
  <c r="S4158" i="7"/>
  <c r="S3668" i="7"/>
  <c r="S3796" i="7"/>
  <c r="T3796" i="7" s="1"/>
  <c r="S3924" i="7"/>
  <c r="T3924" i="7" s="1"/>
  <c r="S303" i="7"/>
  <c r="S367" i="7"/>
  <c r="S495" i="7"/>
  <c r="T495" i="7" s="1"/>
  <c r="S1007" i="7"/>
  <c r="T1007" i="7" s="1"/>
  <c r="S1519" i="7"/>
  <c r="S2031" i="7"/>
  <c r="S2287" i="7"/>
  <c r="T2287" i="7" s="1"/>
  <c r="S7307" i="7"/>
  <c r="T7307" i="7" s="1"/>
  <c r="S7435" i="7"/>
  <c r="S7883" i="7"/>
  <c r="S8107" i="7"/>
  <c r="T8107" i="7" s="1"/>
  <c r="S8235" i="7"/>
  <c r="T8235" i="7" s="1"/>
  <c r="S9467" i="7"/>
  <c r="S6334" i="7"/>
  <c r="S1641" i="7"/>
  <c r="T1641" i="7" s="1"/>
  <c r="S3275" i="7"/>
  <c r="T3275" i="7" s="1"/>
  <c r="S4211" i="7"/>
  <c r="S5559" i="7"/>
  <c r="S8247" i="7"/>
  <c r="T8247" i="7" s="1"/>
  <c r="S6026" i="7"/>
  <c r="T6026" i="7" s="1"/>
  <c r="S7114" i="7"/>
  <c r="S9348" i="7"/>
  <c r="S3769" i="7"/>
  <c r="T3769" i="7" s="1"/>
  <c r="S3079" i="7"/>
  <c r="S1113" i="7"/>
  <c r="S348" i="7"/>
  <c r="S9496" i="7"/>
  <c r="T9496" i="7" s="1"/>
  <c r="S8920" i="7"/>
  <c r="T8920" i="7" s="1"/>
  <c r="S8408" i="7"/>
  <c r="S7896" i="7"/>
  <c r="S7384" i="7"/>
  <c r="T7384" i="7" s="1"/>
  <c r="S7128" i="7"/>
  <c r="T7128" i="7" s="1"/>
  <c r="S6552" i="7"/>
  <c r="S7417" i="7"/>
  <c r="S1677" i="7"/>
  <c r="T1677" i="7" s="1"/>
  <c r="S1805" i="7"/>
  <c r="T1805" i="7" s="1"/>
  <c r="S80" i="7"/>
  <c r="S1552" i="7"/>
  <c r="S1680" i="7"/>
  <c r="T1680" i="7" s="1"/>
  <c r="S1808" i="7"/>
  <c r="T1808" i="7" s="1"/>
  <c r="S1936" i="7"/>
  <c r="S2000" i="7"/>
  <c r="S2128" i="7"/>
  <c r="S2256" i="7"/>
  <c r="T2256" i="7" s="1"/>
  <c r="S2448" i="7"/>
  <c r="S2512" i="7"/>
  <c r="S2640" i="7"/>
  <c r="T2640" i="7" s="1"/>
  <c r="S2768" i="7"/>
  <c r="T2768" i="7" s="1"/>
  <c r="S2896" i="7"/>
  <c r="S3024" i="7"/>
  <c r="S3152" i="7"/>
  <c r="T3152" i="7" s="1"/>
  <c r="S3280" i="7"/>
  <c r="T3280" i="7" s="1"/>
  <c r="S3408" i="7"/>
  <c r="S2174" i="7"/>
  <c r="S4526" i="7"/>
  <c r="T4526" i="7" s="1"/>
  <c r="S2057" i="7"/>
  <c r="T2057" i="7" s="1"/>
  <c r="S2569" i="7"/>
  <c r="S76" i="7"/>
  <c r="S588" i="7"/>
  <c r="T588" i="7" s="1"/>
  <c r="S844" i="7"/>
  <c r="T844" i="7" s="1"/>
  <c r="S1868" i="7"/>
  <c r="S2892" i="7"/>
  <c r="S499" i="7"/>
  <c r="T499" i="7" s="1"/>
  <c r="S627" i="7"/>
  <c r="T627" i="7" s="1"/>
  <c r="S755" i="7"/>
  <c r="S819" i="7"/>
  <c r="S947" i="7"/>
  <c r="T947" i="7" s="1"/>
  <c r="S1075" i="7"/>
  <c r="T1075" i="7" s="1"/>
  <c r="S1203" i="7"/>
  <c r="S1331" i="7"/>
  <c r="S1459" i="7"/>
  <c r="T1459" i="7" s="1"/>
  <c r="S1587" i="7"/>
  <c r="T1587" i="7" s="1"/>
  <c r="S1715" i="7"/>
  <c r="S1843" i="7"/>
  <c r="S1971" i="7"/>
  <c r="T1971" i="7" s="1"/>
  <c r="S2099" i="7"/>
  <c r="T2099" i="7" s="1"/>
  <c r="S2227" i="7"/>
  <c r="S5362" i="7"/>
  <c r="S5490" i="7"/>
  <c r="T5490" i="7" s="1"/>
  <c r="S5618" i="7"/>
  <c r="S5746" i="7"/>
  <c r="S5938" i="7"/>
  <c r="T5938" i="7" s="1"/>
  <c r="S1086" i="7"/>
  <c r="T1086" i="7" s="1"/>
  <c r="S4510" i="7"/>
  <c r="T4510" i="7" s="1"/>
  <c r="S1273" i="7"/>
  <c r="S2297" i="7"/>
  <c r="S2809" i="7"/>
  <c r="T2809" i="7" s="1"/>
  <c r="S60" i="7"/>
  <c r="S2108" i="7"/>
  <c r="S2620" i="7"/>
  <c r="S111" i="7"/>
  <c r="T111" i="7" s="1"/>
  <c r="S3951" i="7"/>
  <c r="T3951" i="7" s="1"/>
  <c r="S4259" i="7"/>
  <c r="S4587" i="7"/>
  <c r="S4843" i="7"/>
  <c r="T4843" i="7" s="1"/>
  <c r="S5323" i="7"/>
  <c r="T5323" i="7" s="1"/>
  <c r="S5899" i="7"/>
  <c r="S6123" i="7"/>
  <c r="S6347" i="7"/>
  <c r="T6347" i="7" s="1"/>
  <c r="S6635" i="7"/>
  <c r="T6635" i="7" s="1"/>
  <c r="S6795" i="7"/>
  <c r="S7147" i="7"/>
  <c r="S7371" i="7"/>
  <c r="T7371" i="7" s="1"/>
  <c r="S7659" i="7"/>
  <c r="T7659" i="7" s="1"/>
  <c r="S7819" i="7"/>
  <c r="S8299" i="7"/>
  <c r="S8443" i="7"/>
  <c r="T8443" i="7" s="1"/>
  <c r="S8587" i="7"/>
  <c r="T8587" i="7" s="1"/>
  <c r="S9003" i="7"/>
  <c r="S3504" i="7"/>
  <c r="S9804" i="7"/>
  <c r="T9804" i="7" s="1"/>
  <c r="S8452" i="7"/>
  <c r="T8452" i="7" s="1"/>
  <c r="S7172" i="7"/>
  <c r="S6916" i="7"/>
  <c r="S6" i="7"/>
  <c r="T6" i="7" s="1"/>
  <c r="S8869" i="7"/>
  <c r="T8869" i="7" s="1"/>
  <c r="S3161" i="7"/>
  <c r="S311" i="7"/>
  <c r="T311" i="7" s="1"/>
  <c r="S9112" i="7"/>
  <c r="T9112" i="7" s="1"/>
  <c r="S8664" i="7"/>
  <c r="T8664" i="7" s="1"/>
  <c r="S8472" i="7"/>
  <c r="S7640" i="7"/>
  <c r="S7000" i="7"/>
  <c r="T7000" i="7" s="1"/>
  <c r="S6424" i="7"/>
  <c r="T6424" i="7" s="1"/>
  <c r="S5976" i="7"/>
  <c r="S3338" i="7"/>
  <c r="T3338" i="7" s="1"/>
  <c r="S1290" i="7"/>
  <c r="T1290" i="7" s="1"/>
  <c r="S3550" i="7"/>
  <c r="T3550" i="7" s="1"/>
  <c r="S417" i="7"/>
  <c r="S2954" i="7"/>
  <c r="S906" i="7"/>
  <c r="T906" i="7" s="1"/>
  <c r="S1162" i="7"/>
  <c r="T1162" i="7" s="1"/>
  <c r="S6198" i="7"/>
  <c r="S3210" i="7"/>
  <c r="S522" i="7"/>
  <c r="T522" i="7" s="1"/>
  <c r="S4034" i="7"/>
  <c r="T4034" i="7" s="1"/>
  <c r="S1930" i="7"/>
  <c r="S6638" i="7"/>
  <c r="S9159" i="7"/>
  <c r="S5703" i="7"/>
  <c r="T5703" i="7" s="1"/>
  <c r="S9818" i="7"/>
  <c r="S419" i="7"/>
  <c r="S3568" i="7"/>
  <c r="T3568" i="7" s="1"/>
  <c r="S2624" i="7"/>
  <c r="T2624" i="7" s="1"/>
  <c r="S1600" i="7"/>
  <c r="S576" i="7"/>
  <c r="S3588" i="7"/>
  <c r="T3588" i="7" s="1"/>
  <c r="S1924" i="7"/>
  <c r="T1924" i="7" s="1"/>
  <c r="S2504" i="7"/>
  <c r="S456" i="7"/>
  <c r="S4178" i="7"/>
  <c r="T4178" i="7" s="1"/>
  <c r="S1161" i="7"/>
  <c r="T1161" i="7" s="1"/>
  <c r="S3986" i="7"/>
  <c r="S3730" i="7"/>
  <c r="S3474" i="7"/>
  <c r="T3474" i="7" s="1"/>
  <c r="S9152" i="7"/>
  <c r="T9152" i="7" s="1"/>
  <c r="S6576" i="7"/>
  <c r="S8097" i="7"/>
  <c r="S7425" i="7"/>
  <c r="T7425" i="7" s="1"/>
  <c r="S5009" i="7"/>
  <c r="T5009" i="7" s="1"/>
  <c r="S9758" i="7"/>
  <c r="S7510" i="7"/>
  <c r="S8391" i="7"/>
  <c r="T8391" i="7" s="1"/>
  <c r="S7863" i="7"/>
  <c r="T7863" i="7" s="1"/>
  <c r="S8987" i="7"/>
  <c r="S9598" i="7"/>
  <c r="T9598" i="7" s="1"/>
  <c r="S9167" i="7"/>
  <c r="S8655" i="7"/>
  <c r="T8655" i="7" s="1"/>
  <c r="S8143" i="7"/>
  <c r="S7631" i="7"/>
  <c r="S7119" i="7"/>
  <c r="T7119" i="7" s="1"/>
  <c r="S6607" i="7"/>
  <c r="T6607" i="7" s="1"/>
  <c r="S6095" i="7"/>
  <c r="S4103" i="7"/>
  <c r="S7027" i="7"/>
  <c r="T7027" i="7" s="1"/>
  <c r="S4184" i="7"/>
  <c r="T4184" i="7" s="1"/>
  <c r="S1783" i="7"/>
  <c r="T1783" i="7" s="1"/>
  <c r="S308" i="7"/>
  <c r="S4122" i="7"/>
  <c r="T4122" i="7" s="1"/>
  <c r="S2505" i="7"/>
  <c r="T2505" i="7" s="1"/>
  <c r="S2858" i="7"/>
  <c r="S2606" i="7"/>
  <c r="S201" i="7"/>
  <c r="T201" i="7" s="1"/>
  <c r="S377" i="7"/>
  <c r="T377" i="7" s="1"/>
  <c r="S393" i="7"/>
  <c r="S617" i="7"/>
  <c r="S713" i="7"/>
  <c r="T713" i="7" s="1"/>
  <c r="S48" i="7"/>
  <c r="T48" i="7" s="1"/>
  <c r="S112" i="7"/>
  <c r="S304" i="7"/>
  <c r="S368" i="7"/>
  <c r="T368" i="7" s="1"/>
  <c r="S560" i="7"/>
  <c r="T560" i="7" s="1"/>
  <c r="S624" i="7"/>
  <c r="S816" i="7"/>
  <c r="S880" i="7"/>
  <c r="T880" i="7" s="1"/>
  <c r="S1626" i="7"/>
  <c r="T1626" i="7" s="1"/>
  <c r="S1754" i="7"/>
  <c r="S1882" i="7"/>
  <c r="S2010" i="7"/>
  <c r="T2010" i="7" s="1"/>
  <c r="S2138" i="7"/>
  <c r="T2138" i="7" s="1"/>
  <c r="S2266" i="7"/>
  <c r="S207" i="7"/>
  <c r="S271" i="7"/>
  <c r="T271" i="7" s="1"/>
  <c r="S463" i="7"/>
  <c r="T463" i="7" s="1"/>
  <c r="S719" i="7"/>
  <c r="S975" i="7"/>
  <c r="S1721" i="7"/>
  <c r="T1721" i="7" s="1"/>
  <c r="S2233" i="7"/>
  <c r="T2233" i="7" s="1"/>
  <c r="S2249" i="7"/>
  <c r="S2441" i="7"/>
  <c r="S1072" i="7"/>
  <c r="T1072" i="7" s="1"/>
  <c r="S1136" i="7"/>
  <c r="T1136" i="7" s="1"/>
  <c r="S1328" i="7"/>
  <c r="S1392" i="7"/>
  <c r="S1584" i="7"/>
  <c r="T1584" i="7" s="1"/>
  <c r="S1648" i="7"/>
  <c r="T1648" i="7" s="1"/>
  <c r="S1840" i="7"/>
  <c r="S1904" i="7"/>
  <c r="S2096" i="7"/>
  <c r="S2160" i="7"/>
  <c r="T2160" i="7" s="1"/>
  <c r="S2352" i="7"/>
  <c r="S2416" i="7"/>
  <c r="S4186" i="7"/>
  <c r="T4186" i="7" s="1"/>
  <c r="S4202" i="7"/>
  <c r="S4314" i="7"/>
  <c r="S4442" i="7"/>
  <c r="S5002" i="7"/>
  <c r="T5002" i="7" s="1"/>
  <c r="S2937" i="7"/>
  <c r="T2937" i="7" s="1"/>
  <c r="S2953" i="7"/>
  <c r="S3177" i="7"/>
  <c r="S3273" i="7"/>
  <c r="T3273" i="7" s="1"/>
  <c r="S3449" i="7"/>
  <c r="T3449" i="7" s="1"/>
  <c r="S3465" i="7"/>
  <c r="S4377" i="7"/>
  <c r="S948" i="7"/>
  <c r="T948" i="7" s="1"/>
  <c r="S133" i="7"/>
  <c r="T133" i="7" s="1"/>
  <c r="S261" i="7"/>
  <c r="S389" i="7"/>
  <c r="S501" i="7"/>
  <c r="T501" i="7" s="1"/>
  <c r="S517" i="7"/>
  <c r="T517" i="7" s="1"/>
  <c r="S645" i="7"/>
  <c r="S773" i="7"/>
  <c r="S901" i="7"/>
  <c r="T901" i="7" s="1"/>
  <c r="S1446" i="7"/>
  <c r="T1446" i="7" s="1"/>
  <c r="S1574" i="7"/>
  <c r="S1702" i="7"/>
  <c r="S1830" i="7"/>
  <c r="T1830" i="7" s="1"/>
  <c r="S1958" i="7"/>
  <c r="S2086" i="7"/>
  <c r="S2214" i="7"/>
  <c r="S2342" i="7"/>
  <c r="T2342" i="7" s="1"/>
  <c r="S2390" i="7"/>
  <c r="T2390" i="7" s="1"/>
  <c r="S2518" i="7"/>
  <c r="S263" i="7"/>
  <c r="S1029" i="7"/>
  <c r="T1029" i="7" s="1"/>
  <c r="S1269" i="7"/>
  <c r="T1269" i="7" s="1"/>
  <c r="S1541" i="7"/>
  <c r="S1669" i="7"/>
  <c r="S1797" i="7"/>
  <c r="T1797" i="7" s="1"/>
  <c r="S1909" i="7"/>
  <c r="T1909" i="7" s="1"/>
  <c r="S2037" i="7"/>
  <c r="S2421" i="7"/>
  <c r="S716" i="7"/>
  <c r="T716" i="7" s="1"/>
  <c r="S780" i="7"/>
  <c r="T780" i="7" s="1"/>
  <c r="S2646" i="7"/>
  <c r="S2774" i="7"/>
  <c r="S2902" i="7"/>
  <c r="T2902" i="7" s="1"/>
  <c r="S3030" i="7"/>
  <c r="T3030" i="7" s="1"/>
  <c r="S3990" i="7"/>
  <c r="S4182" i="7"/>
  <c r="S4246" i="7"/>
  <c r="T4246" i="7" s="1"/>
  <c r="S4454" i="7"/>
  <c r="T4454" i="7" s="1"/>
  <c r="S4726" i="7"/>
  <c r="S5126" i="7"/>
  <c r="S5622" i="7"/>
  <c r="T5622" i="7" s="1"/>
  <c r="S75" i="7"/>
  <c r="T75" i="7" s="1"/>
  <c r="S523" i="7"/>
  <c r="S2693" i="7"/>
  <c r="S2741" i="7"/>
  <c r="T2741" i="7" s="1"/>
  <c r="S2821" i="7"/>
  <c r="T2821" i="7" s="1"/>
  <c r="S2869" i="7"/>
  <c r="S2997" i="7"/>
  <c r="S3077" i="7"/>
  <c r="T3077" i="7" s="1"/>
  <c r="S3125" i="7"/>
  <c r="T3125" i="7" s="1"/>
  <c r="S3205" i="7"/>
  <c r="S3461" i="7"/>
  <c r="S3557" i="7"/>
  <c r="T3557" i="7" s="1"/>
  <c r="S3749" i="7"/>
  <c r="T3749" i="7" s="1"/>
  <c r="S4181" i="7"/>
  <c r="S4837" i="7"/>
  <c r="S5349" i="7"/>
  <c r="T5349" i="7" s="1"/>
  <c r="S1228" i="7"/>
  <c r="T1228" i="7" s="1"/>
  <c r="S4720" i="7"/>
  <c r="S5264" i="7"/>
  <c r="S5328" i="7"/>
  <c r="T5328" i="7" s="1"/>
  <c r="S6090" i="7"/>
  <c r="T6090" i="7" s="1"/>
  <c r="S2484" i="7"/>
  <c r="S5776" i="7"/>
  <c r="S5840" i="7"/>
  <c r="T5840" i="7" s="1"/>
  <c r="S6800" i="7"/>
  <c r="T6800" i="7" s="1"/>
  <c r="S6864" i="7"/>
  <c r="S83" i="7"/>
  <c r="S3703" i="7"/>
  <c r="T3703" i="7" s="1"/>
  <c r="S5623" i="7"/>
  <c r="T5623" i="7" s="1"/>
  <c r="S3908" i="7"/>
  <c r="S141" i="7"/>
  <c r="S2189" i="7"/>
  <c r="T2189" i="7" s="1"/>
  <c r="S2317" i="7"/>
  <c r="S3198" i="7"/>
  <c r="S115" i="7"/>
  <c r="S243" i="7"/>
  <c r="T243" i="7" s="1"/>
  <c r="S3443" i="7"/>
  <c r="T3443" i="7" s="1"/>
  <c r="S3507" i="7"/>
  <c r="S3635" i="7"/>
  <c r="S3827" i="7"/>
  <c r="T3827" i="7" s="1"/>
  <c r="S4019" i="7"/>
  <c r="T4019" i="7" s="1"/>
  <c r="S4093" i="7"/>
  <c r="S5874" i="7"/>
  <c r="S761" i="7"/>
  <c r="T761" i="7" s="1"/>
  <c r="S1596" i="7"/>
  <c r="T1596" i="7" s="1"/>
  <c r="S2671" i="7"/>
  <c r="S2927" i="7"/>
  <c r="S3183" i="7"/>
  <c r="T3183" i="7" s="1"/>
  <c r="S3567" i="7"/>
  <c r="T3567" i="7" s="1"/>
  <c r="S9275" i="7"/>
  <c r="S9702" i="7"/>
  <c r="S4048" i="7"/>
  <c r="T4048" i="7" s="1"/>
  <c r="S4878" i="7"/>
  <c r="T4878" i="7" s="1"/>
  <c r="S2089" i="7"/>
  <c r="S3116" i="7"/>
  <c r="S1163" i="7"/>
  <c r="T1163" i="7" s="1"/>
  <c r="S2251" i="7"/>
  <c r="T2251" i="7" s="1"/>
  <c r="S7495" i="7"/>
  <c r="S8327" i="7"/>
  <c r="S9362" i="7"/>
  <c r="T9362" i="7" s="1"/>
  <c r="S6538" i="7"/>
  <c r="T6538" i="7" s="1"/>
  <c r="S7242" i="7"/>
  <c r="S6659" i="7"/>
  <c r="S4291" i="7"/>
  <c r="T4291" i="7" s="1"/>
  <c r="S8088" i="7"/>
  <c r="T8088" i="7" s="1"/>
  <c r="S6232" i="7"/>
  <c r="S3082" i="7"/>
  <c r="S1034" i="7"/>
  <c r="T1034" i="7" s="1"/>
  <c r="S3038" i="7"/>
  <c r="T3038" i="7" s="1"/>
  <c r="S289" i="7"/>
  <c r="S4294" i="7"/>
  <c r="S310" i="7"/>
  <c r="T310" i="7" s="1"/>
  <c r="S2698" i="7"/>
  <c r="T2698" i="7" s="1"/>
  <c r="S650" i="7"/>
  <c r="S3978" i="7"/>
  <c r="S7163" i="7"/>
  <c r="T7163" i="7" s="1"/>
  <c r="S1674" i="7"/>
  <c r="S140" i="7"/>
  <c r="S3722" i="7"/>
  <c r="S7684" i="7"/>
  <c r="T7684" i="7" s="1"/>
  <c r="S5444" i="7"/>
  <c r="T5444" i="7" s="1"/>
  <c r="S8229" i="7"/>
  <c r="S8600" i="7"/>
  <c r="T8600" i="7" s="1"/>
  <c r="S5080" i="7"/>
  <c r="T5080" i="7" s="1"/>
  <c r="S9195" i="7"/>
  <c r="T9195" i="7" s="1"/>
  <c r="S1451" i="7"/>
  <c r="S1059" i="7"/>
  <c r="S2572" i="7"/>
  <c r="T2572" i="7" s="1"/>
  <c r="S1548" i="7"/>
  <c r="T1548" i="7" s="1"/>
  <c r="S132" i="7"/>
  <c r="S817" i="7"/>
  <c r="S561" i="7"/>
  <c r="T561" i="7" s="1"/>
  <c r="S305" i="7"/>
  <c r="T305" i="7" s="1"/>
  <c r="S49" i="7"/>
  <c r="S2857" i="7"/>
  <c r="T2857" i="7" s="1"/>
  <c r="S1673" i="7"/>
  <c r="T1673" i="7" s="1"/>
  <c r="S969" i="7"/>
  <c r="T969" i="7" s="1"/>
  <c r="S814" i="7"/>
  <c r="S302" i="7"/>
  <c r="S9072" i="7"/>
  <c r="T9072" i="7" s="1"/>
  <c r="S7264" i="7"/>
  <c r="T7264" i="7" s="1"/>
  <c r="S7361" i="7"/>
  <c r="S6817" i="7"/>
  <c r="S6305" i="7"/>
  <c r="T6305" i="7" s="1"/>
  <c r="S4865" i="7"/>
  <c r="S9386" i="7"/>
  <c r="S7478" i="7"/>
  <c r="S9451" i="7"/>
  <c r="T9451" i="7" s="1"/>
  <c r="S5327" i="7"/>
  <c r="T5327" i="7" s="1"/>
  <c r="S5891" i="7"/>
  <c r="S1591" i="7"/>
  <c r="S2044" i="7"/>
  <c r="T2044" i="7" s="1"/>
  <c r="S2409" i="7"/>
  <c r="T2409" i="7" s="1"/>
  <c r="S2862" i="7"/>
  <c r="S2126" i="7"/>
  <c r="S346" i="7"/>
  <c r="T346" i="7" s="1"/>
  <c r="S362" i="7"/>
  <c r="T362" i="7" s="1"/>
  <c r="S474" i="7"/>
  <c r="S490" i="7"/>
  <c r="S618" i="7"/>
  <c r="T618" i="7" s="1"/>
  <c r="S746" i="7"/>
  <c r="T746" i="7" s="1"/>
  <c r="S874" i="7"/>
  <c r="S1002" i="7"/>
  <c r="S361" i="7"/>
  <c r="T361" i="7" s="1"/>
  <c r="S697" i="7"/>
  <c r="T697" i="7" s="1"/>
  <c r="S889" i="7"/>
  <c r="S905" i="7"/>
  <c r="S1130" i="7"/>
  <c r="T1130" i="7" s="1"/>
  <c r="S1258" i="7"/>
  <c r="T1258" i="7" s="1"/>
  <c r="S1386" i="7"/>
  <c r="S1514" i="7"/>
  <c r="S1642" i="7"/>
  <c r="T1642" i="7" s="1"/>
  <c r="S1770" i="7"/>
  <c r="T1770" i="7" s="1"/>
  <c r="S1898" i="7"/>
  <c r="S2026" i="7"/>
  <c r="S2154" i="7"/>
  <c r="T2154" i="7" s="1"/>
  <c r="S2282" i="7"/>
  <c r="T2282" i="7" s="1"/>
  <c r="S527" i="7"/>
  <c r="S783" i="7"/>
  <c r="S1129" i="7"/>
  <c r="T1129" i="7" s="1"/>
  <c r="S1225" i="7"/>
  <c r="T1225" i="7" s="1"/>
  <c r="S1385" i="7"/>
  <c r="S1401" i="7"/>
  <c r="S3050" i="7"/>
  <c r="T3050" i="7" s="1"/>
  <c r="S3178" i="7"/>
  <c r="T3178" i="7" s="1"/>
  <c r="S3306" i="7"/>
  <c r="S3434" i="7"/>
  <c r="S3562" i="7"/>
  <c r="T3562" i="7" s="1"/>
  <c r="S3690" i="7"/>
  <c r="T3690" i="7" s="1"/>
  <c r="S3818" i="7"/>
  <c r="S3946" i="7"/>
  <c r="S4058" i="7"/>
  <c r="T4058" i="7" s="1"/>
  <c r="S3625" i="7"/>
  <c r="T3625" i="7" s="1"/>
  <c r="S53" i="7"/>
  <c r="S181" i="7"/>
  <c r="S309" i="7"/>
  <c r="T309" i="7" s="1"/>
  <c r="S437" i="7"/>
  <c r="T437" i="7" s="1"/>
  <c r="S693" i="7"/>
  <c r="S821" i="7"/>
  <c r="S949" i="7"/>
  <c r="T949" i="7" s="1"/>
  <c r="S1077" i="7"/>
  <c r="T1077" i="7" s="1"/>
  <c r="S1157" i="7"/>
  <c r="S1285" i="7"/>
  <c r="S1333" i="7"/>
  <c r="T1333" i="7" s="1"/>
  <c r="S1413" i="7"/>
  <c r="T1413" i="7" s="1"/>
  <c r="S1461" i="7"/>
  <c r="S1589" i="7"/>
  <c r="S1717" i="7"/>
  <c r="T1717" i="7" s="1"/>
  <c r="S1925" i="7"/>
  <c r="T1925" i="7" s="1"/>
  <c r="S2053" i="7"/>
  <c r="S2101" i="7"/>
  <c r="S2181" i="7"/>
  <c r="T2181" i="7" s="1"/>
  <c r="S2229" i="7"/>
  <c r="T2229" i="7" s="1"/>
  <c r="S2309" i="7"/>
  <c r="S2437" i="7"/>
  <c r="S2549" i="7"/>
  <c r="T2549" i="7" s="1"/>
  <c r="S3094" i="7"/>
  <c r="S3222" i="7"/>
  <c r="S3350" i="7"/>
  <c r="S4118" i="7"/>
  <c r="T4118" i="7" s="1"/>
  <c r="S4134" i="7"/>
  <c r="T4134" i="7" s="1"/>
  <c r="S4262" i="7"/>
  <c r="S4614" i="7"/>
  <c r="S4662" i="7"/>
  <c r="T4662" i="7" s="1"/>
  <c r="S5558" i="7"/>
  <c r="T5558" i="7" s="1"/>
  <c r="S139" i="7"/>
  <c r="S1287" i="7"/>
  <c r="S2055" i="7"/>
  <c r="T2055" i="7" s="1"/>
  <c r="S2565" i="7"/>
  <c r="T2565" i="7" s="1"/>
  <c r="S2677" i="7"/>
  <c r="S2949" i="7"/>
  <c r="S3253" i="7"/>
  <c r="T3253" i="7" s="1"/>
  <c r="S3333" i="7"/>
  <c r="T3333" i="7" s="1"/>
  <c r="S3381" i="7"/>
  <c r="S3445" i="7"/>
  <c r="S3509" i="7"/>
  <c r="T3509" i="7" s="1"/>
  <c r="S4245" i="7"/>
  <c r="T4245" i="7" s="1"/>
  <c r="S1804" i="7"/>
  <c r="S6016" i="7"/>
  <c r="S772" i="7"/>
  <c r="S8199" i="7"/>
  <c r="T8199" i="7" s="1"/>
  <c r="S8455" i="7"/>
  <c r="S8280" i="7"/>
  <c r="S8912" i="7"/>
  <c r="T8912" i="7" s="1"/>
  <c r="S9048" i="7"/>
  <c r="T9048" i="7" s="1"/>
  <c r="S9504" i="7"/>
  <c r="S2963" i="7"/>
  <c r="S3475" i="7"/>
  <c r="T3475" i="7" s="1"/>
  <c r="S3987" i="7"/>
  <c r="T3987" i="7" s="1"/>
  <c r="S1070" i="7"/>
  <c r="S622" i="7"/>
  <c r="S190" i="7"/>
  <c r="T190" i="7" s="1"/>
  <c r="S3515" i="7"/>
  <c r="T3515" i="7" s="1"/>
  <c r="S7136" i="7"/>
  <c r="S7841" i="7"/>
  <c r="S6561" i="7"/>
  <c r="T6561" i="7" s="1"/>
  <c r="S4753" i="7"/>
  <c r="T4753" i="7" s="1"/>
  <c r="S8774" i="7"/>
  <c r="S7990" i="7"/>
  <c r="S8399" i="7"/>
  <c r="T8399" i="7" s="1"/>
  <c r="S7375" i="7"/>
  <c r="T7375" i="7" s="1"/>
  <c r="S6351" i="7"/>
  <c r="S5071" i="7"/>
  <c r="S884" i="7"/>
  <c r="T884" i="7" s="1"/>
  <c r="S1977" i="7"/>
  <c r="T1977" i="7" s="1"/>
  <c r="S2382" i="7"/>
  <c r="S8635" i="7"/>
  <c r="S602" i="7"/>
  <c r="T602" i="7" s="1"/>
  <c r="S730" i="7"/>
  <c r="T730" i="7" s="1"/>
  <c r="S858" i="7"/>
  <c r="S986" i="7"/>
  <c r="S1114" i="7"/>
  <c r="T1114" i="7" s="1"/>
  <c r="S1242" i="7"/>
  <c r="T1242" i="7" s="1"/>
  <c r="S1370" i="7"/>
  <c r="S1498" i="7"/>
  <c r="S2470" i="7"/>
  <c r="T2470" i="7" s="1"/>
  <c r="S2598" i="7"/>
  <c r="T2598" i="7" s="1"/>
  <c r="S2726" i="7"/>
  <c r="S2854" i="7"/>
  <c r="S2982" i="7"/>
  <c r="T2982" i="7" s="1"/>
  <c r="S8160" i="7"/>
  <c r="T8160" i="7" s="1"/>
  <c r="S9952" i="7"/>
  <c r="S7483" i="7"/>
  <c r="S9334" i="7"/>
  <c r="T9334" i="7" s="1"/>
  <c r="S7585" i="7"/>
  <c r="T7585" i="7" s="1"/>
  <c r="S900" i="7"/>
  <c r="S8304" i="7"/>
  <c r="S7616" i="7"/>
  <c r="T7616" i="7" s="1"/>
  <c r="S9267" i="7"/>
  <c r="T9267" i="7" s="1"/>
  <c r="S4243" i="7"/>
  <c r="S7455" i="7"/>
  <c r="S5191" i="7"/>
  <c r="T5191" i="7" s="1"/>
  <c r="S7745" i="7"/>
  <c r="T7745" i="7" s="1"/>
  <c r="S4355" i="7"/>
  <c r="S3013" i="7"/>
  <c r="S2846" i="7"/>
  <c r="T2846" i="7" s="1"/>
  <c r="S9584" i="7"/>
  <c r="T9584" i="7" s="1"/>
  <c r="S6431" i="7"/>
  <c r="S4910" i="7"/>
  <c r="S7088" i="7"/>
  <c r="T7088" i="7" s="1"/>
  <c r="S7040" i="7"/>
  <c r="T7040" i="7" s="1"/>
  <c r="S5025" i="7"/>
  <c r="S256" i="7"/>
  <c r="S2304" i="7"/>
  <c r="T2304" i="7" s="1"/>
  <c r="S3328" i="7"/>
  <c r="T3328" i="7" s="1"/>
  <c r="S1123" i="7"/>
  <c r="S768" i="7"/>
  <c r="T768" i="7" s="1"/>
  <c r="S823" i="7"/>
  <c r="T823" i="7" s="1"/>
  <c r="S1468" i="7"/>
  <c r="T1468" i="7" s="1"/>
  <c r="S3358" i="7"/>
  <c r="S2187" i="7"/>
  <c r="S69" i="7"/>
  <c r="T69" i="7" s="1"/>
  <c r="S7974" i="7"/>
  <c r="T7974" i="7" s="1"/>
  <c r="S2633" i="7"/>
  <c r="S7057" i="7"/>
  <c r="T7057" i="7" s="1"/>
  <c r="S6943" i="7"/>
  <c r="T6943" i="7" s="1"/>
  <c r="S5663" i="7"/>
  <c r="T5663" i="7" s="1"/>
  <c r="S4476" i="7"/>
  <c r="S6017" i="7"/>
  <c r="S4288" i="7"/>
  <c r="T4288" i="7" s="1"/>
  <c r="S8843" i="7"/>
  <c r="T8843" i="7" s="1"/>
  <c r="S5243" i="7"/>
  <c r="S5151" i="7"/>
  <c r="S3026" i="7"/>
  <c r="T3026" i="7" s="1"/>
  <c r="S2514" i="7"/>
  <c r="T2514" i="7" s="1"/>
  <c r="S3182" i="7"/>
  <c r="S1058" i="7"/>
  <c r="S1570" i="7"/>
  <c r="T1570" i="7" s="1"/>
  <c r="S2082" i="7"/>
  <c r="S8128" i="7"/>
  <c r="S2117" i="7"/>
  <c r="S9408" i="7"/>
  <c r="T9408" i="7" s="1"/>
  <c r="S6147" i="7"/>
  <c r="T6147" i="7" s="1"/>
  <c r="S4247" i="7"/>
  <c r="S2936" i="7"/>
  <c r="S3448" i="7"/>
  <c r="T3448" i="7" s="1"/>
  <c r="S9950" i="7"/>
  <c r="T9950" i="7" s="1"/>
  <c r="S4577" i="7"/>
  <c r="T4577" i="7" s="1"/>
  <c r="S1833" i="7"/>
  <c r="T1833" i="7" s="1"/>
  <c r="S2885" i="7"/>
  <c r="T2885" i="7" s="1"/>
  <c r="S4220" i="7"/>
  <c r="T4220" i="7" s="1"/>
  <c r="S2962" i="7"/>
  <c r="S6545" i="7"/>
  <c r="T6545" i="7" s="1"/>
  <c r="S2910" i="7"/>
  <c r="T2910" i="7" s="1"/>
  <c r="S6801" i="7"/>
  <c r="T6801" i="7" s="1"/>
  <c r="S1536" i="7"/>
  <c r="S7905" i="7"/>
  <c r="S9387" i="7"/>
  <c r="T9387" i="7" s="1"/>
  <c r="S4993" i="7"/>
  <c r="T4993" i="7" s="1"/>
  <c r="S2123" i="7"/>
  <c r="S1221" i="7"/>
  <c r="T1221" i="7" s="1"/>
  <c r="S3269" i="7"/>
  <c r="T3269" i="7" s="1"/>
  <c r="S1733" i="7"/>
  <c r="T1733" i="7" s="1"/>
  <c r="S3498" i="7"/>
  <c r="S9168" i="7"/>
  <c r="S6155" i="7"/>
  <c r="T6155" i="7" s="1"/>
  <c r="S3595" i="7"/>
  <c r="T3595" i="7" s="1"/>
  <c r="S9707" i="7"/>
  <c r="S5379" i="7"/>
  <c r="S8728" i="7"/>
  <c r="T8728" i="7" s="1"/>
  <c r="S2316" i="7"/>
  <c r="T2316" i="7" s="1"/>
  <c r="S3144" i="7"/>
  <c r="S3528" i="7"/>
  <c r="T3528" i="7" s="1"/>
  <c r="S3912" i="7"/>
  <c r="T3912" i="7" s="1"/>
  <c r="S6262" i="7"/>
  <c r="T6262" i="7" s="1"/>
  <c r="S7670" i="7"/>
  <c r="S7734" i="7"/>
  <c r="S7942" i="7"/>
  <c r="T7942" i="7" s="1"/>
  <c r="S8246" i="7"/>
  <c r="T8246" i="7" s="1"/>
  <c r="S8454" i="7"/>
  <c r="S8790" i="7"/>
  <c r="S8982" i="7"/>
  <c r="T8982" i="7" s="1"/>
  <c r="S9126" i="7"/>
  <c r="T9126" i="7" s="1"/>
  <c r="S9862" i="7"/>
  <c r="S5307" i="7"/>
  <c r="S4139" i="7"/>
  <c r="T4139" i="7" s="1"/>
  <c r="S5895" i="7"/>
  <c r="T5895" i="7" s="1"/>
  <c r="S6535" i="7"/>
  <c r="S6919" i="7"/>
  <c r="S7155" i="7"/>
  <c r="T7155" i="7" s="1"/>
  <c r="S1507" i="7"/>
  <c r="S6267" i="7"/>
  <c r="S6331" i="7"/>
  <c r="S6519" i="7"/>
  <c r="T6519" i="7" s="1"/>
  <c r="S8907" i="7"/>
  <c r="T8907" i="7" s="1"/>
  <c r="S4336" i="7"/>
  <c r="S8074" i="7"/>
  <c r="S8458" i="7"/>
  <c r="T8458" i="7" s="1"/>
  <c r="S8842" i="7"/>
  <c r="T8842" i="7" s="1"/>
  <c r="S1396" i="7"/>
  <c r="S3380" i="7"/>
  <c r="S3636" i="7"/>
  <c r="T3636" i="7" s="1"/>
  <c r="S5808" i="7"/>
  <c r="T5808" i="7" s="1"/>
  <c r="S6148" i="7"/>
  <c r="S339" i="7"/>
  <c r="S723" i="7"/>
  <c r="T723" i="7" s="1"/>
  <c r="S3383" i="7"/>
  <c r="T3383" i="7" s="1"/>
  <c r="S4055" i="7"/>
  <c r="S4311" i="7"/>
  <c r="S8967" i="7"/>
  <c r="T8967" i="7" s="1"/>
  <c r="S9927" i="7"/>
  <c r="T9927" i="7" s="1"/>
  <c r="S7691" i="7"/>
  <c r="S5643" i="7"/>
  <c r="S5963" i="7"/>
  <c r="T5963" i="7" s="1"/>
  <c r="S6667" i="7"/>
  <c r="T6667" i="7" s="1"/>
  <c r="S7419" i="7"/>
  <c r="S9104" i="7"/>
  <c r="S2632" i="7"/>
  <c r="T2632" i="7" s="1"/>
  <c r="S3080" i="7"/>
  <c r="T3080" i="7" s="1"/>
  <c r="S3464" i="7"/>
  <c r="S6150" i="7"/>
  <c r="S6966" i="7"/>
  <c r="T6966" i="7" s="1"/>
  <c r="S7718" i="7"/>
  <c r="T7718" i="7" s="1"/>
  <c r="S2575" i="7"/>
  <c r="S2831" i="7"/>
  <c r="S3087" i="7"/>
  <c r="T3087" i="7" s="1"/>
  <c r="S3343" i="7"/>
  <c r="T3343" i="7" s="1"/>
  <c r="S3599" i="7"/>
  <c r="S3855" i="7"/>
  <c r="T3855" i="7" s="1"/>
  <c r="S68" i="7"/>
  <c r="T68" i="7" s="1"/>
  <c r="S2764" i="7"/>
  <c r="T2764" i="7" s="1"/>
  <c r="S2828" i="7"/>
  <c r="S3076" i="7"/>
  <c r="T3076" i="7" s="1"/>
  <c r="S3260" i="7"/>
  <c r="T3260" i="7" s="1"/>
  <c r="S5791" i="7"/>
  <c r="T5791" i="7" s="1"/>
  <c r="S6047" i="7"/>
  <c r="S6559" i="7"/>
  <c r="S6751" i="7"/>
  <c r="T6751" i="7" s="1"/>
  <c r="S6879" i="7"/>
  <c r="T6879" i="7" s="1"/>
  <c r="S7071" i="7"/>
  <c r="S7519" i="7"/>
  <c r="S7647" i="7"/>
  <c r="T7647" i="7" s="1"/>
  <c r="S7775" i="7"/>
  <c r="T7775" i="7" s="1"/>
  <c r="S7903" i="7"/>
  <c r="S8031" i="7"/>
  <c r="S8159" i="7"/>
  <c r="T8159" i="7" s="1"/>
  <c r="S8351" i="7"/>
  <c r="T8351" i="7" s="1"/>
  <c r="S8543" i="7"/>
  <c r="S8671" i="7"/>
  <c r="S8863" i="7"/>
  <c r="T8863" i="7" s="1"/>
  <c r="S9119" i="7"/>
  <c r="T9119" i="7" s="1"/>
  <c r="S9375" i="7"/>
  <c r="S9695" i="7"/>
  <c r="S6663" i="7"/>
  <c r="T6663" i="7" s="1"/>
  <c r="S8195" i="7"/>
  <c r="S9731" i="7"/>
  <c r="S7280" i="7"/>
  <c r="S7648" i="7"/>
  <c r="T7648" i="7" s="1"/>
  <c r="S9616" i="7"/>
  <c r="T9616" i="7" s="1"/>
  <c r="S4595" i="7"/>
  <c r="S5619" i="7"/>
  <c r="S6843" i="7"/>
  <c r="T6843" i="7" s="1"/>
  <c r="S1747" i="7"/>
  <c r="T1747" i="7" s="1"/>
  <c r="S2259" i="7"/>
  <c r="S5355" i="7"/>
  <c r="S8363" i="7"/>
  <c r="T8363" i="7" s="1"/>
  <c r="S5087" i="7"/>
  <c r="T5087" i="7" s="1"/>
  <c r="S4138" i="7"/>
  <c r="S3626" i="7"/>
  <c r="S4673" i="7"/>
  <c r="T4673" i="7" s="1"/>
  <c r="S9217" i="7"/>
  <c r="T9217" i="7" s="1"/>
  <c r="S9681" i="7"/>
  <c r="S8401" i="7"/>
  <c r="S6353" i="7"/>
  <c r="T6353" i="7" s="1"/>
  <c r="S6641" i="7"/>
  <c r="T6641" i="7" s="1"/>
  <c r="S6129" i="7"/>
  <c r="T6129" i="7" s="1"/>
  <c r="S5105" i="7"/>
  <c r="S8260" i="7"/>
  <c r="T8260" i="7" s="1"/>
  <c r="S7940" i="7"/>
  <c r="T7940" i="7" s="1"/>
  <c r="S6373" i="7"/>
  <c r="S4640" i="7"/>
  <c r="S8048" i="7"/>
  <c r="T8048" i="7" s="1"/>
  <c r="S6256" i="7"/>
  <c r="T6256" i="7" s="1"/>
  <c r="S6528" i="7"/>
  <c r="S6288" i="7"/>
  <c r="S1976" i="7"/>
  <c r="T1976" i="7" s="1"/>
  <c r="S1080" i="7"/>
  <c r="T1080" i="7" s="1"/>
  <c r="S2477" i="7"/>
  <c r="S1453" i="7"/>
  <c r="S429" i="7"/>
  <c r="T429" i="7" s="1"/>
  <c r="S897" i="7"/>
  <c r="S385" i="7"/>
  <c r="S1989" i="7"/>
  <c r="S1550" i="7"/>
  <c r="T1550" i="7" s="1"/>
  <c r="S4370" i="7"/>
  <c r="T4370" i="7" s="1"/>
  <c r="S8480" i="7"/>
  <c r="S9971" i="7"/>
  <c r="S9713" i="7"/>
  <c r="T9713" i="7" s="1"/>
  <c r="S4849" i="7"/>
  <c r="T4849" i="7" s="1"/>
  <c r="S2244" i="7"/>
  <c r="S5967" i="7"/>
  <c r="S3323" i="7"/>
  <c r="T3323" i="7" s="1"/>
  <c r="S5252" i="7"/>
  <c r="T5252" i="7" s="1"/>
  <c r="S4295" i="7"/>
  <c r="S4832" i="7"/>
  <c r="S8179" i="7"/>
  <c r="T8179" i="7" s="1"/>
  <c r="S3053" i="7"/>
  <c r="T3053" i="7" s="1"/>
  <c r="S1408" i="7"/>
  <c r="S1792" i="7"/>
  <c r="S2060" i="7"/>
  <c r="T2060" i="7" s="1"/>
  <c r="S7439" i="7"/>
  <c r="T7439" i="7" s="1"/>
  <c r="S9710" i="7"/>
  <c r="S351" i="7"/>
  <c r="S2719" i="7"/>
  <c r="T2719" i="7" s="1"/>
  <c r="S7879" i="7"/>
  <c r="T7879" i="7" s="1"/>
  <c r="S8375" i="7"/>
  <c r="S8357" i="7"/>
  <c r="S9368" i="7"/>
  <c r="T9368" i="7" s="1"/>
  <c r="S3501" i="7"/>
  <c r="T3501" i="7" s="1"/>
  <c r="S2736" i="7"/>
  <c r="S7398" i="7"/>
  <c r="S7494" i="7"/>
  <c r="T7494" i="7" s="1"/>
  <c r="S7702" i="7"/>
  <c r="T7702" i="7" s="1"/>
  <c r="S8166" i="7"/>
  <c r="S8710" i="7"/>
  <c r="S8950" i="7"/>
  <c r="T8950" i="7" s="1"/>
  <c r="S4076" i="7"/>
  <c r="T4076" i="7" s="1"/>
  <c r="S6771" i="7"/>
  <c r="S7056" i="7"/>
  <c r="S7344" i="7"/>
  <c r="T7344" i="7" s="1"/>
  <c r="S8144" i="7"/>
  <c r="T8144" i="7" s="1"/>
  <c r="S8832" i="7"/>
  <c r="S9424" i="7"/>
  <c r="S9680" i="7"/>
  <c r="T9680" i="7" s="1"/>
  <c r="S5363" i="7"/>
  <c r="T5363" i="7" s="1"/>
  <c r="S5755" i="7"/>
  <c r="S6971" i="7"/>
  <c r="S3811" i="7"/>
  <c r="S8112" i="7"/>
  <c r="T8112" i="7" s="1"/>
  <c r="S4784" i="7"/>
  <c r="S5232" i="7"/>
  <c r="S5296" i="7"/>
  <c r="T5296" i="7" s="1"/>
  <c r="S8650" i="7"/>
  <c r="T8650" i="7" s="1"/>
  <c r="S9930" i="7"/>
  <c r="S5984" i="7"/>
  <c r="S2027" i="7"/>
  <c r="T2027" i="7" s="1"/>
  <c r="S3831" i="7"/>
  <c r="T3831" i="7" s="1"/>
  <c r="S1028" i="7"/>
  <c r="S1540" i="7"/>
  <c r="S2052" i="7"/>
  <c r="T2052" i="7" s="1"/>
  <c r="S3972" i="7"/>
  <c r="T3972" i="7" s="1"/>
  <c r="S1827" i="7"/>
  <c r="S547" i="7"/>
  <c r="S4131" i="7"/>
  <c r="T4131" i="7" s="1"/>
  <c r="S8536" i="7"/>
  <c r="T8536" i="7" s="1"/>
  <c r="S8792" i="7"/>
  <c r="S2252" i="7"/>
  <c r="S8966" i="7"/>
  <c r="T8966" i="7" s="1"/>
  <c r="S9782" i="7"/>
  <c r="T9782" i="7" s="1"/>
  <c r="S4332" i="7"/>
  <c r="S5700" i="7"/>
  <c r="S964" i="7"/>
  <c r="T964" i="7" s="1"/>
  <c r="S3012" i="7"/>
  <c r="T3012" i="7" s="1"/>
  <c r="S3140" i="7"/>
  <c r="S739" i="7"/>
  <c r="S5435" i="7"/>
  <c r="T5435" i="7" s="1"/>
  <c r="S5855" i="7"/>
  <c r="T5855" i="7" s="1"/>
  <c r="S6239" i="7"/>
  <c r="S6367" i="7"/>
  <c r="T6367" i="7" s="1"/>
  <c r="S7327" i="7"/>
  <c r="T7327" i="7" s="1"/>
  <c r="S9055" i="7"/>
  <c r="T9055" i="7" s="1"/>
  <c r="S9183" i="7"/>
  <c r="S9567" i="7"/>
  <c r="S9823" i="7"/>
  <c r="T9823" i="7" s="1"/>
  <c r="S9951" i="7"/>
  <c r="T9951" i="7" s="1"/>
  <c r="S9980" i="7"/>
  <c r="S7867" i="7"/>
  <c r="S6899" i="7"/>
  <c r="T6899" i="7" s="1"/>
  <c r="S8896" i="7"/>
  <c r="T8896" i="7" s="1"/>
  <c r="S5947" i="7"/>
  <c r="S6459" i="7"/>
  <c r="T6459" i="7" s="1"/>
  <c r="S7392" i="7"/>
  <c r="T7392" i="7" s="1"/>
  <c r="S5504" i="7"/>
  <c r="T5504" i="7" s="1"/>
  <c r="S7291" i="7"/>
  <c r="S5427" i="7"/>
  <c r="S3512" i="7"/>
  <c r="T3512" i="7" s="1"/>
  <c r="S2232" i="7"/>
  <c r="T2232" i="7" s="1"/>
  <c r="S3150" i="7"/>
  <c r="S1038" i="7"/>
  <c r="S8177" i="7"/>
  <c r="T8177" i="7" s="1"/>
  <c r="S8534" i="7"/>
  <c r="T8534" i="7" s="1"/>
  <c r="S4639" i="7"/>
  <c r="S5647" i="7"/>
  <c r="S9503" i="7"/>
  <c r="T9503" i="7" s="1"/>
  <c r="S671" i="7"/>
  <c r="T671" i="7" s="1"/>
  <c r="S6027" i="7"/>
  <c r="S6286" i="7"/>
  <c r="T6286" i="7" s="1"/>
  <c r="S8580" i="7"/>
  <c r="T8580" i="7" s="1"/>
  <c r="S7077" i="7"/>
  <c r="T7077" i="7" s="1"/>
  <c r="S6913" i="7"/>
  <c r="S5664" i="7"/>
  <c r="S6784" i="7"/>
  <c r="T6784" i="7" s="1"/>
  <c r="S6835" i="7"/>
  <c r="T6835" i="7" s="1"/>
  <c r="S952" i="7"/>
  <c r="S2733" i="7"/>
  <c r="S2369" i="7"/>
  <c r="T2369" i="7" s="1"/>
  <c r="S1857" i="7"/>
  <c r="T1857" i="7" s="1"/>
  <c r="S769" i="7"/>
  <c r="S453" i="7"/>
  <c r="S9798" i="7"/>
  <c r="T9798" i="7" s="1"/>
  <c r="S2925" i="7"/>
  <c r="T2925" i="7" s="1"/>
  <c r="S7489" i="7"/>
  <c r="S6897" i="7"/>
  <c r="S867" i="7"/>
  <c r="T867" i="7" s="1"/>
  <c r="S159" i="7"/>
  <c r="S8193" i="7"/>
  <c r="S9550" i="7"/>
  <c r="T9550" i="7" s="1"/>
  <c r="S1220" i="7"/>
  <c r="T1220" i="7" s="1"/>
  <c r="S3309" i="7"/>
  <c r="T3309" i="7" s="1"/>
  <c r="S4831" i="7"/>
  <c r="S5535" i="7"/>
  <c r="S4683" i="7"/>
  <c r="T4683" i="7" s="1"/>
  <c r="S9259" i="7"/>
  <c r="T9259" i="7" s="1"/>
  <c r="S3244" i="7"/>
  <c r="S1531" i="7"/>
  <c r="S3645" i="7"/>
  <c r="T3645" i="7" s="1"/>
  <c r="S5687" i="7"/>
  <c r="T5687" i="7" s="1"/>
  <c r="S3761" i="7"/>
  <c r="S9637" i="7"/>
  <c r="S4072" i="7"/>
  <c r="T4072" i="7" s="1"/>
  <c r="S4979" i="7"/>
  <c r="T4979" i="7" s="1"/>
  <c r="S6779" i="7"/>
  <c r="S7239" i="7"/>
  <c r="S4623" i="7"/>
  <c r="T4623" i="7" s="1"/>
  <c r="S4879" i="7"/>
  <c r="T4879" i="7" s="1"/>
  <c r="S5135" i="7"/>
  <c r="S5391" i="7"/>
  <c r="S8313" i="7"/>
  <c r="T8313" i="7" s="1"/>
  <c r="S5744" i="7"/>
  <c r="T5744" i="7" s="1"/>
  <c r="S7995" i="7"/>
  <c r="S6263" i="7"/>
  <c r="S7856" i="7"/>
  <c r="T7856" i="7" s="1"/>
  <c r="S1208" i="7"/>
  <c r="T1208" i="7" s="1"/>
  <c r="S188" i="7"/>
  <c r="T188" i="7" s="1"/>
  <c r="S2541" i="7"/>
  <c r="S1517" i="7"/>
  <c r="T1517" i="7" s="1"/>
  <c r="S493" i="7"/>
  <c r="T493" i="7" s="1"/>
  <c r="S8656" i="7"/>
  <c r="S8945" i="7"/>
  <c r="S8479" i="7"/>
  <c r="T8479" i="7" s="1"/>
  <c r="S2335" i="7"/>
  <c r="T2335" i="7" s="1"/>
  <c r="S6782" i="7"/>
  <c r="S2555" i="7"/>
  <c r="S9344" i="7"/>
  <c r="T9344" i="7" s="1"/>
  <c r="S5824" i="7"/>
  <c r="T5824" i="7" s="1"/>
  <c r="S6049" i="7"/>
  <c r="S2989" i="7"/>
  <c r="T2989" i="7" s="1"/>
  <c r="S1965" i="7"/>
  <c r="T1965" i="7" s="1"/>
  <c r="S941" i="7"/>
  <c r="T941" i="7" s="1"/>
  <c r="S4434" i="7"/>
  <c r="S641" i="7"/>
  <c r="S129" i="7"/>
  <c r="T129" i="7" s="1"/>
  <c r="S3086" i="7"/>
  <c r="T3086" i="7" s="1"/>
  <c r="S1278" i="7"/>
  <c r="S7200" i="7"/>
  <c r="S5536" i="7"/>
  <c r="T5536" i="7" s="1"/>
  <c r="S8913" i="7"/>
  <c r="T8913" i="7" s="1"/>
  <c r="S7120" i="7"/>
  <c r="S7409" i="7"/>
  <c r="S8015" i="7"/>
  <c r="T8015" i="7" s="1"/>
  <c r="S9765" i="7"/>
  <c r="T9765" i="7" s="1"/>
  <c r="S9061" i="7"/>
  <c r="S9392" i="7"/>
  <c r="T9392" i="7" s="1"/>
  <c r="S5568" i="7"/>
  <c r="T5568" i="7" s="1"/>
  <c r="S6032" i="7"/>
  <c r="T6032" i="7" s="1"/>
  <c r="S3710" i="7"/>
  <c r="S2816" i="7"/>
  <c r="S3780" i="7"/>
  <c r="T3780" i="7" s="1"/>
  <c r="S4871" i="7"/>
  <c r="T4871" i="7" s="1"/>
  <c r="S2387" i="7"/>
  <c r="S3529" i="7"/>
  <c r="T3529" i="7" s="1"/>
  <c r="S147" i="7"/>
  <c r="T147" i="7" s="1"/>
  <c r="S355" i="7"/>
  <c r="T355" i="7" s="1"/>
  <c r="S4328" i="7"/>
  <c r="S6175" i="7"/>
  <c r="S6415" i="7"/>
  <c r="T6415" i="7" s="1"/>
  <c r="S9807" i="7"/>
  <c r="T9807" i="7" s="1"/>
  <c r="S1887" i="7"/>
  <c r="S940" i="7"/>
  <c r="S6922" i="7"/>
  <c r="T6922" i="7" s="1"/>
  <c r="S4804" i="7"/>
  <c r="T4804" i="7" s="1"/>
  <c r="S8963" i="7"/>
  <c r="S9240" i="7"/>
  <c r="S7768" i="7"/>
  <c r="T7768" i="7" s="1"/>
  <c r="S1325" i="7"/>
  <c r="T1325" i="7" s="1"/>
  <c r="S1145" i="7"/>
  <c r="S3102" i="7"/>
  <c r="T3102" i="7" s="1"/>
  <c r="S7889" i="7"/>
  <c r="T7889" i="7" s="1"/>
  <c r="S2655" i="7"/>
  <c r="T2655" i="7" s="1"/>
  <c r="S5630" i="7"/>
  <c r="S9203" i="7"/>
  <c r="S6560" i="7"/>
  <c r="T6560" i="7" s="1"/>
  <c r="S7825" i="7"/>
  <c r="T7825" i="7" s="1"/>
  <c r="S5297" i="7"/>
  <c r="S9014" i="7"/>
  <c r="T9014" i="7" s="1"/>
  <c r="S7967" i="7"/>
  <c r="T7967" i="7" s="1"/>
  <c r="S6687" i="7"/>
  <c r="T6687" i="7" s="1"/>
  <c r="S5343" i="7"/>
  <c r="S1472" i="7"/>
  <c r="S325" i="7"/>
  <c r="T325" i="7" s="1"/>
  <c r="S606" i="7"/>
  <c r="T606" i="7" s="1"/>
  <c r="S4203" i="7"/>
  <c r="S6592" i="7"/>
  <c r="T6592" i="7" s="1"/>
  <c r="S5728" i="7"/>
  <c r="T5728" i="7" s="1"/>
  <c r="S4160" i="7"/>
  <c r="T4160" i="7" s="1"/>
  <c r="S2993" i="7"/>
  <c r="S709" i="7"/>
  <c r="T709" i="7" s="1"/>
  <c r="S2898" i="7"/>
  <c r="T2898" i="7" s="1"/>
  <c r="S2622" i="7"/>
  <c r="T2622" i="7" s="1"/>
  <c r="S837" i="7"/>
  <c r="S2865" i="7"/>
  <c r="S3377" i="7"/>
  <c r="T3377" i="7" s="1"/>
  <c r="S8161" i="7"/>
  <c r="T8161" i="7" s="1"/>
  <c r="S7576" i="7"/>
  <c r="S644" i="7"/>
  <c r="S8336" i="7"/>
  <c r="T8336" i="7" s="1"/>
  <c r="S2423" i="7"/>
  <c r="T2423" i="7" s="1"/>
  <c r="S7091" i="7"/>
  <c r="S3397" i="7"/>
  <c r="T3397" i="7" s="1"/>
  <c r="S1657" i="7"/>
  <c r="T1657" i="7" s="1"/>
  <c r="S3746" i="7"/>
  <c r="T3746" i="7" s="1"/>
  <c r="S2489" i="7"/>
  <c r="S6096" i="7"/>
  <c r="T6096" i="7" s="1"/>
  <c r="S9662" i="7"/>
  <c r="T9662" i="7" s="1"/>
  <c r="S6963" i="7"/>
  <c r="T6963" i="7" s="1"/>
  <c r="S3335" i="7"/>
  <c r="S1720" i="7"/>
  <c r="S8883" i="7"/>
  <c r="T8883" i="7" s="1"/>
  <c r="S7584" i="7"/>
  <c r="T7584" i="7" s="1"/>
  <c r="S6321" i="7"/>
  <c r="S5515" i="7"/>
  <c r="S3950" i="7"/>
  <c r="T3950" i="7" s="1"/>
  <c r="S5066" i="7"/>
  <c r="T5066" i="7" s="1"/>
  <c r="S2018" i="7"/>
  <c r="S4129" i="7"/>
  <c r="S4575" i="7"/>
  <c r="T4575" i="7" s="1"/>
  <c r="S5858" i="7"/>
  <c r="T5858" i="7" s="1"/>
  <c r="S6114" i="7"/>
  <c r="S7183" i="7"/>
  <c r="T7183" i="7" s="1"/>
  <c r="S4125" i="7"/>
  <c r="T4125" i="7" s="1"/>
  <c r="S9231" i="7"/>
  <c r="T9231" i="7" s="1"/>
  <c r="S2801" i="7"/>
  <c r="S1851" i="7"/>
  <c r="S2560" i="7"/>
  <c r="T2560" i="7" s="1"/>
  <c r="S3490" i="7"/>
  <c r="T3490" i="7" s="1"/>
  <c r="S4578" i="7"/>
  <c r="S5067" i="7"/>
  <c r="T5067" i="7" s="1"/>
  <c r="S2834" i="7"/>
  <c r="T2834" i="7" s="1"/>
  <c r="S4642" i="7"/>
  <c r="T4642" i="7" s="1"/>
  <c r="S4266" i="7"/>
  <c r="S1891" i="7"/>
  <c r="S5815" i="7"/>
  <c r="T5815" i="7" s="1"/>
  <c r="S2757" i="7"/>
  <c r="T2757" i="7" s="1"/>
  <c r="S7345" i="7"/>
  <c r="S3167" i="7"/>
  <c r="S830" i="7"/>
  <c r="T830" i="7" s="1"/>
  <c r="S7376" i="7"/>
  <c r="T7376" i="7" s="1"/>
  <c r="S15" i="7"/>
  <c r="S1207" i="7"/>
  <c r="S7973" i="7"/>
  <c r="T7973" i="7" s="1"/>
  <c r="S955" i="7"/>
  <c r="T955" i="7" s="1"/>
  <c r="S3373" i="7"/>
  <c r="S1280" i="7"/>
  <c r="T1280" i="7" s="1"/>
  <c r="S3704" i="7"/>
  <c r="T3704" i="7" s="1"/>
  <c r="S4959" i="7"/>
  <c r="T4959" i="7" s="1"/>
  <c r="S5407" i="7"/>
  <c r="S8783" i="7"/>
  <c r="S9487" i="7"/>
  <c r="T9487" i="7" s="1"/>
  <c r="S3700" i="7"/>
  <c r="T3700" i="7" s="1"/>
  <c r="S3871" i="7"/>
  <c r="S5675" i="7"/>
  <c r="T5675" i="7" s="1"/>
  <c r="S7115" i="7"/>
  <c r="T7115" i="7" s="1"/>
  <c r="S8075" i="7"/>
  <c r="T8075" i="7" s="1"/>
  <c r="S4810" i="7"/>
  <c r="S7626" i="7"/>
  <c r="S2236" i="7"/>
  <c r="T2236" i="7" s="1"/>
  <c r="S301" i="7"/>
  <c r="T301" i="7" s="1"/>
  <c r="S121" i="7"/>
  <c r="S3716" i="7"/>
  <c r="S2830" i="7"/>
  <c r="T2830" i="7" s="1"/>
  <c r="S5361" i="7"/>
  <c r="T5361" i="7" s="1"/>
  <c r="S3960" i="7"/>
  <c r="S2349" i="7"/>
  <c r="S2558" i="7"/>
  <c r="T2558" i="7" s="1"/>
  <c r="S8708" i="7"/>
  <c r="T8708" i="7" s="1"/>
  <c r="S6336" i="7"/>
  <c r="S9905" i="7"/>
  <c r="S7022" i="7"/>
  <c r="T7022" i="7" s="1"/>
  <c r="S6994" i="7"/>
  <c r="T6994" i="7" s="1"/>
  <c r="S6738" i="7"/>
  <c r="S6482" i="7"/>
  <c r="S6226" i="7"/>
  <c r="T6226" i="7" s="1"/>
  <c r="S5970" i="7"/>
  <c r="T5970" i="7" s="1"/>
  <c r="S7649" i="7"/>
  <c r="S5777" i="7"/>
  <c r="S9290" i="7"/>
  <c r="T9290" i="7" s="1"/>
  <c r="S8991" i="7"/>
  <c r="T8991" i="7" s="1"/>
  <c r="S7711" i="7"/>
  <c r="S6223" i="7"/>
  <c r="S1854" i="7"/>
  <c r="T1854" i="7" s="1"/>
  <c r="S7846" i="7"/>
  <c r="T7846" i="7" s="1"/>
  <c r="S8900" i="7"/>
  <c r="S8001" i="7"/>
  <c r="T8001" i="7" s="1"/>
  <c r="S7313" i="7"/>
  <c r="T7313" i="7" s="1"/>
  <c r="S9194" i="7"/>
  <c r="T9194" i="7" s="1"/>
  <c r="S7915" i="7"/>
  <c r="S5778" i="7"/>
  <c r="S4754" i="7"/>
  <c r="T4754" i="7" s="1"/>
  <c r="S3282" i="7"/>
  <c r="T3282" i="7" s="1"/>
  <c r="S2770" i="7"/>
  <c r="S3934" i="7"/>
  <c r="T3934" i="7" s="1"/>
  <c r="S174" i="7"/>
  <c r="T174" i="7" s="1"/>
  <c r="S9035" i="7"/>
  <c r="T9035" i="7" s="1"/>
  <c r="S388" i="7"/>
  <c r="S6320" i="7"/>
  <c r="S1314" i="7"/>
  <c r="T1314" i="7" s="1"/>
  <c r="S1826" i="7"/>
  <c r="T1826" i="7" s="1"/>
  <c r="S2338" i="7"/>
  <c r="S3121" i="7"/>
  <c r="S4002" i="7"/>
  <c r="T4002" i="7" s="1"/>
  <c r="S9664" i="7"/>
  <c r="T9664" i="7" s="1"/>
  <c r="S7888" i="7"/>
  <c r="S633" i="7"/>
  <c r="S6282" i="7"/>
  <c r="T6282" i="7" s="1"/>
  <c r="S5875" i="7"/>
  <c r="T5875" i="7" s="1"/>
  <c r="S2373" i="7"/>
  <c r="S448" i="7"/>
  <c r="S6340" i="7"/>
  <c r="T6340" i="7" s="1"/>
  <c r="S5599" i="7"/>
  <c r="T5599" i="7" s="1"/>
  <c r="S9326" i="7"/>
  <c r="S211" i="7"/>
  <c r="S2808" i="7"/>
  <c r="T2808" i="7" s="1"/>
  <c r="S9246" i="7"/>
  <c r="T9246" i="7" s="1"/>
  <c r="S4481" i="7"/>
  <c r="S2578" i="7"/>
  <c r="S4960" i="7"/>
  <c r="T4960" i="7" s="1"/>
  <c r="S5856" i="7"/>
  <c r="T5856" i="7" s="1"/>
  <c r="S6432" i="7"/>
  <c r="S5986" i="7"/>
  <c r="S7010" i="7"/>
  <c r="T7010" i="7" s="1"/>
  <c r="S9953" i="7"/>
  <c r="T9953" i="7" s="1"/>
  <c r="S2911" i="7"/>
  <c r="S516" i="7"/>
  <c r="T516" i="7" s="1"/>
  <c r="S197" i="7"/>
  <c r="T197" i="7" s="1"/>
  <c r="S2274" i="7"/>
  <c r="T2274" i="7" s="1"/>
  <c r="S2706" i="7"/>
  <c r="S3313" i="7"/>
  <c r="S5313" i="7"/>
  <c r="T5313" i="7" s="1"/>
  <c r="S8544" i="7"/>
  <c r="T8544" i="7" s="1"/>
  <c r="S6289" i="7"/>
  <c r="S9551" i="7"/>
  <c r="S440" i="7"/>
  <c r="T440" i="7" s="1"/>
  <c r="S8833" i="7"/>
  <c r="T8833" i="7" s="1"/>
  <c r="S3090" i="7"/>
  <c r="S2245" i="7"/>
  <c r="T2245" i="7" s="1"/>
  <c r="S1655" i="7"/>
  <c r="T1655" i="7" s="1"/>
  <c r="S9626" i="7"/>
  <c r="T9626" i="7" s="1"/>
  <c r="S4458" i="7"/>
  <c r="S2231" i="7"/>
  <c r="S3881" i="7"/>
  <c r="T3881" i="7" s="1"/>
  <c r="S6067" i="7"/>
  <c r="T6067" i="7" s="1"/>
  <c r="S7330" i="7"/>
  <c r="S8223" i="7"/>
  <c r="T8223" i="7" s="1"/>
  <c r="S3001" i="7"/>
  <c r="T3001" i="7" s="1"/>
  <c r="S1375" i="7"/>
  <c r="T1375" i="7" s="1"/>
  <c r="S2847" i="7"/>
  <c r="S6539" i="7"/>
  <c r="S7563" i="7"/>
  <c r="T7563" i="7" s="1"/>
  <c r="S8555" i="7"/>
  <c r="T8555" i="7" s="1"/>
  <c r="S1787" i="7"/>
  <c r="S9509" i="7"/>
  <c r="S5281" i="7"/>
  <c r="T5281" i="7" s="1"/>
  <c r="S5889" i="7"/>
  <c r="T5889" i="7" s="1"/>
  <c r="S1054" i="7"/>
  <c r="S2807" i="7"/>
  <c r="T2807" i="7" s="1"/>
  <c r="S4638" i="7"/>
  <c r="T4638" i="7" s="1"/>
  <c r="S4330" i="7"/>
  <c r="T4330" i="7" s="1"/>
  <c r="S1605" i="7"/>
  <c r="S9738" i="7"/>
  <c r="T9738" i="7" s="1"/>
  <c r="S6478" i="7"/>
  <c r="T6478" i="7" s="1"/>
  <c r="S8619" i="7"/>
  <c r="T8619" i="7" s="1"/>
  <c r="S8735" i="7"/>
  <c r="S5919" i="7"/>
  <c r="S3231" i="7"/>
  <c r="T3231" i="7" s="1"/>
  <c r="S3438" i="7"/>
  <c r="T3438" i="7" s="1"/>
  <c r="S6176" i="7"/>
  <c r="S9393" i="7"/>
  <c r="S7089" i="7"/>
  <c r="T7089" i="7" s="1"/>
  <c r="S5521" i="7"/>
  <c r="T5521" i="7" s="1"/>
  <c r="S4737" i="7"/>
  <c r="S4381" i="7"/>
  <c r="T4381" i="7" s="1"/>
  <c r="S9323" i="7"/>
  <c r="T9323" i="7" s="1"/>
  <c r="S6699" i="7"/>
  <c r="T6699" i="7" s="1"/>
  <c r="S4946" i="7"/>
  <c r="S9759" i="7"/>
  <c r="T9759" i="7" s="1"/>
  <c r="S1119" i="7"/>
  <c r="T1119" i="7" s="1"/>
  <c r="S3505" i="7"/>
  <c r="T3505" i="7" s="1"/>
  <c r="S3154" i="7"/>
  <c r="S2642" i="7"/>
  <c r="S3646" i="7"/>
  <c r="T3646" i="7" s="1"/>
  <c r="S3422" i="7"/>
  <c r="T3422" i="7" s="1"/>
  <c r="S1598" i="7"/>
  <c r="S4130" i="7"/>
  <c r="S7704" i="7"/>
  <c r="T7704" i="7" s="1"/>
  <c r="S9560" i="7"/>
  <c r="T9560" i="7" s="1"/>
  <c r="S7812" i="7"/>
  <c r="S2823" i="7"/>
  <c r="S5814" i="7"/>
  <c r="T5814" i="7" s="1"/>
  <c r="S543" i="7"/>
  <c r="T543" i="7" s="1"/>
  <c r="S9890" i="7"/>
  <c r="S1349" i="7"/>
  <c r="T1349" i="7" s="1"/>
  <c r="S4854" i="7"/>
  <c r="T4854" i="7" s="1"/>
  <c r="S4868" i="7"/>
  <c r="T4868" i="7" s="1"/>
  <c r="S9426" i="7"/>
  <c r="S2487" i="7"/>
  <c r="S3192" i="7"/>
  <c r="T3192" i="7" s="1"/>
  <c r="S3209" i="7"/>
  <c r="T3209" i="7" s="1"/>
  <c r="S5578" i="7"/>
  <c r="S1861" i="7"/>
  <c r="T1861" i="7" s="1"/>
  <c r="S607" i="7"/>
  <c r="T607" i="7" s="1"/>
  <c r="S6936" i="7"/>
  <c r="T6936" i="7" s="1"/>
  <c r="S3576" i="7"/>
  <c r="S9810" i="7"/>
  <c r="S9438" i="7"/>
  <c r="T9438" i="7" s="1"/>
  <c r="S8081" i="7"/>
  <c r="T8081" i="7" s="1"/>
  <c r="S4480" i="7"/>
  <c r="S9999" i="7"/>
  <c r="S2314" i="7"/>
  <c r="T2314" i="7" s="1"/>
  <c r="S1250" i="7"/>
  <c r="T1250" i="7" s="1"/>
  <c r="S5345" i="7"/>
  <c r="S5730" i="7"/>
  <c r="S9649" i="7"/>
  <c r="T9649" i="7" s="1"/>
  <c r="S6818" i="7"/>
  <c r="T6818" i="7" s="1"/>
  <c r="S7723" i="7"/>
  <c r="S3346" i="7"/>
  <c r="T3346" i="7" s="1"/>
  <c r="S3902" i="7"/>
  <c r="T3902" i="7" s="1"/>
  <c r="S568" i="7"/>
  <c r="T568" i="7" s="1"/>
  <c r="S1506" i="7"/>
  <c r="S1762" i="7"/>
  <c r="S6159" i="7"/>
  <c r="T6159" i="7" s="1"/>
  <c r="S3218" i="7"/>
  <c r="T3218" i="7" s="1"/>
  <c r="S4706" i="7"/>
  <c r="S4834" i="7"/>
  <c r="S5090" i="7"/>
  <c r="T5090" i="7" s="1"/>
  <c r="S5474" i="7"/>
  <c r="T5474" i="7" s="1"/>
  <c r="S8502" i="7"/>
  <c r="S3057" i="7"/>
  <c r="T3057" i="7" s="1"/>
  <c r="S8903" i="7"/>
  <c r="T8903" i="7" s="1"/>
  <c r="S7552" i="7"/>
  <c r="T7552" i="7" s="1"/>
  <c r="S5857" i="7"/>
  <c r="S3359" i="7"/>
  <c r="S4895" i="7"/>
  <c r="T4895" i="7" s="1"/>
  <c r="S2545" i="7"/>
  <c r="T2545" i="7" s="1"/>
  <c r="S4010" i="7"/>
  <c r="S8080" i="7"/>
  <c r="S7824" i="7"/>
  <c r="T7824" i="7" s="1"/>
  <c r="S1699" i="7"/>
  <c r="T1699" i="7" s="1"/>
  <c r="S7302" i="7"/>
  <c r="T7302" i="7" s="1"/>
  <c r="S6228" i="7"/>
  <c r="T6228" i="7" s="1"/>
  <c r="S8346" i="7"/>
  <c r="T8346" i="7" s="1"/>
  <c r="S6979" i="7"/>
  <c r="T6979" i="7" s="1"/>
  <c r="S4951" i="7"/>
  <c r="T4951" i="7" s="1"/>
  <c r="S3838" i="7"/>
  <c r="T3838" i="7" s="1"/>
  <c r="S3436" i="7"/>
  <c r="T3436" i="7" s="1"/>
  <c r="S4729" i="7"/>
  <c r="T4729" i="7" s="1"/>
  <c r="S6230" i="7"/>
  <c r="T6230" i="7" s="1"/>
  <c r="S6921" i="7"/>
  <c r="T6921" i="7" s="1"/>
  <c r="S9620" i="7"/>
  <c r="T9620" i="7" s="1"/>
  <c r="S8424" i="7"/>
  <c r="T8424" i="7" s="1"/>
  <c r="S5955" i="7"/>
  <c r="T5955" i="7" s="1"/>
  <c r="S7059" i="7"/>
  <c r="T7059" i="7" s="1"/>
  <c r="S3559" i="7"/>
  <c r="T3559" i="7" s="1"/>
  <c r="S1705" i="7"/>
  <c r="T1705" i="7" s="1"/>
  <c r="S2395" i="7"/>
  <c r="T2395" i="7" s="1"/>
  <c r="S9559" i="7"/>
  <c r="T9559" i="7" s="1"/>
  <c r="S7322" i="7"/>
  <c r="T7322" i="7" s="1"/>
  <c r="S1371" i="7"/>
  <c r="T1371" i="7" s="1"/>
  <c r="S2139" i="7"/>
  <c r="T2139" i="7" s="1"/>
  <c r="S2907" i="7"/>
  <c r="T2907" i="7" s="1"/>
  <c r="S3675" i="7"/>
  <c r="T3675" i="7" s="1"/>
  <c r="S5463" i="7"/>
  <c r="T5463" i="7" s="1"/>
  <c r="S6999" i="7"/>
  <c r="T6999" i="7" s="1"/>
  <c r="S7418" i="7"/>
  <c r="T7418" i="7" s="1"/>
  <c r="S3931" i="7"/>
  <c r="T3931" i="7" s="1"/>
  <c r="S5975" i="7"/>
  <c r="T5975" i="7" s="1"/>
  <c r="S7511" i="7"/>
  <c r="T7511" i="7" s="1"/>
  <c r="S9923" i="7"/>
  <c r="T9923" i="7" s="1"/>
  <c r="S8889" i="7"/>
  <c r="T8889" i="7" s="1"/>
  <c r="S5433" i="7"/>
  <c r="T5433" i="7" s="1"/>
  <c r="S8770" i="7"/>
  <c r="T8770" i="7" s="1"/>
  <c r="S5715" i="7"/>
  <c r="T5715" i="7" s="1"/>
  <c r="S4537" i="7"/>
  <c r="T4537" i="7" s="1"/>
  <c r="S5365" i="7"/>
  <c r="T5365" i="7" s="1"/>
  <c r="S6142" i="7"/>
  <c r="T6142" i="7" s="1"/>
  <c r="S41" i="7"/>
  <c r="T41" i="7" s="1"/>
  <c r="S5239" i="7"/>
  <c r="T5239" i="7" s="1"/>
  <c r="S8794" i="7"/>
  <c r="T8794" i="7" s="1"/>
  <c r="S6270" i="7"/>
  <c r="T6270" i="7" s="1"/>
  <c r="S4990" i="7"/>
  <c r="T4990" i="7" s="1"/>
  <c r="S3899" i="7"/>
  <c r="T3899" i="7" s="1"/>
  <c r="S1900" i="7"/>
  <c r="T1900" i="7" s="1"/>
  <c r="S620" i="7"/>
  <c r="T620" i="7" s="1"/>
  <c r="S8827" i="7"/>
  <c r="T8827" i="7" s="1"/>
  <c r="S6078" i="7"/>
  <c r="T6078" i="7" s="1"/>
  <c r="S4531" i="7"/>
  <c r="T4531" i="7" s="1"/>
  <c r="S5111" i="7"/>
  <c r="T5111" i="7" s="1"/>
  <c r="S5175" i="7"/>
  <c r="T5175" i="7" s="1"/>
  <c r="S9207" i="7"/>
  <c r="T9207" i="7" s="1"/>
  <c r="S9783" i="7"/>
  <c r="T9783" i="7" s="1"/>
  <c r="S7572" i="7"/>
  <c r="T7572" i="7" s="1"/>
  <c r="S7912" i="7"/>
  <c r="T7912" i="7" s="1"/>
  <c r="S6453" i="7"/>
  <c r="T6453" i="7" s="1"/>
  <c r="S6567" i="7"/>
  <c r="T6567" i="7" s="1"/>
  <c r="S4701" i="7"/>
  <c r="T4701" i="7" s="1"/>
  <c r="S5977" i="7"/>
  <c r="T5977" i="7" s="1"/>
  <c r="S6612" i="7"/>
  <c r="T6612" i="7" s="1"/>
  <c r="S3292" i="7"/>
  <c r="T3292" i="7" s="1"/>
  <c r="S7597" i="7"/>
  <c r="T7597" i="7" s="1"/>
  <c r="S3047" i="7"/>
  <c r="T3047" i="7" s="1"/>
  <c r="S91" i="7"/>
  <c r="T91" i="7" s="1"/>
  <c r="S8535" i="7"/>
  <c r="T8535" i="7" s="1"/>
  <c r="S9047" i="7"/>
  <c r="T9047" i="7" s="1"/>
  <c r="S4852" i="7"/>
  <c r="T4852" i="7" s="1"/>
  <c r="S8743" i="7"/>
  <c r="T8743" i="7" s="1"/>
  <c r="S9053" i="7"/>
  <c r="T9053" i="7" s="1"/>
  <c r="S8201" i="7"/>
  <c r="T8201" i="7" s="1"/>
  <c r="S5224" i="7"/>
  <c r="T5224" i="7" s="1"/>
  <c r="S6558" i="7"/>
  <c r="T6558" i="7" s="1"/>
  <c r="S1260" i="7"/>
  <c r="T1260" i="7" s="1"/>
  <c r="S8484" i="7"/>
  <c r="T8484" i="7" s="1"/>
  <c r="S4513" i="7"/>
  <c r="T4513" i="7" s="1"/>
  <c r="S4357" i="7"/>
  <c r="T4357" i="7" s="1"/>
  <c r="S8003" i="7"/>
  <c r="T8003" i="7" s="1"/>
  <c r="S8020" i="7"/>
  <c r="T8020" i="7" s="1"/>
  <c r="S4057" i="7"/>
  <c r="T4057" i="7" s="1"/>
  <c r="S9188" i="7"/>
  <c r="T9188" i="7" s="1"/>
  <c r="S1511" i="7"/>
  <c r="T1511" i="7" s="1"/>
  <c r="S1627" i="7"/>
  <c r="T1627" i="7" s="1"/>
  <c r="S8023" i="7"/>
  <c r="T8023" i="7" s="1"/>
  <c r="S3456" i="7"/>
  <c r="T3456" i="7" s="1"/>
  <c r="S4403" i="7"/>
  <c r="T4403" i="7" s="1"/>
  <c r="S7070" i="7"/>
  <c r="T7070" i="7" s="1"/>
  <c r="S2651" i="7"/>
  <c r="T2651" i="7" s="1"/>
  <c r="S3163" i="7"/>
  <c r="T3163" i="7" s="1"/>
  <c r="S8612" i="7"/>
  <c r="T8612" i="7" s="1"/>
  <c r="S4778" i="7"/>
  <c r="T4778" i="7" s="1"/>
  <c r="S4647" i="7"/>
  <c r="T4647" i="7" s="1"/>
  <c r="S9084" i="7"/>
  <c r="T9084" i="7" s="1"/>
  <c r="S5208" i="7"/>
  <c r="T5208" i="7" s="1"/>
  <c r="S9693" i="7"/>
  <c r="T9693" i="7" s="1"/>
  <c r="S5272" i="7"/>
  <c r="T5272" i="7" s="1"/>
  <c r="S4921" i="7"/>
  <c r="T4921" i="7" s="1"/>
  <c r="S860" i="7"/>
  <c r="T860" i="7" s="1"/>
  <c r="V8046" i="7"/>
  <c r="T6308" i="7"/>
  <c r="T6294" i="7"/>
  <c r="T5155" i="7"/>
  <c r="T7323" i="7"/>
  <c r="T6299" i="7"/>
  <c r="T5275" i="7"/>
  <c r="T8180" i="7"/>
  <c r="T7112" i="7"/>
  <c r="T4885" i="7"/>
  <c r="T9842" i="7"/>
  <c r="T5220" i="7"/>
  <c r="T4164" i="7"/>
  <c r="T5672" i="7"/>
  <c r="T9700" i="7"/>
  <c r="T4345" i="7"/>
  <c r="T5237" i="7"/>
  <c r="T7290" i="7"/>
  <c r="T8259" i="7"/>
  <c r="T7789" i="7"/>
  <c r="T7643" i="7"/>
  <c r="T7131" i="7"/>
  <c r="T6619" i="7"/>
  <c r="T6107" i="7"/>
  <c r="T5595" i="7"/>
  <c r="T5083" i="7"/>
  <c r="T8328" i="7"/>
  <c r="T6174" i="7"/>
  <c r="T236" i="7"/>
  <c r="T6426" i="7"/>
  <c r="T3909" i="7"/>
  <c r="T6931" i="7"/>
  <c r="T4970" i="7"/>
  <c r="T6766" i="7"/>
  <c r="T5482" i="7"/>
  <c r="T7676" i="7"/>
  <c r="T7763" i="7"/>
  <c r="T7197" i="7"/>
  <c r="T9337" i="7"/>
  <c r="T8953" i="7"/>
  <c r="T4496" i="7"/>
  <c r="T583" i="7"/>
  <c r="T345" i="7"/>
  <c r="T8878" i="7"/>
  <c r="T4380" i="7"/>
  <c r="T6779" i="7"/>
  <c r="T3977" i="7"/>
  <c r="T9975" i="7"/>
  <c r="T1723" i="7"/>
  <c r="T4369" i="7"/>
  <c r="T9271" i="7"/>
  <c r="T9463" i="7"/>
  <c r="T4794" i="7"/>
  <c r="T3451" i="7"/>
  <c r="T123" i="7"/>
  <c r="T2089" i="7"/>
  <c r="T4193" i="7"/>
  <c r="T7803" i="7"/>
  <c r="T7995" i="7"/>
  <c r="T9147" i="7"/>
  <c r="T6100" i="7"/>
  <c r="T6449" i="7"/>
  <c r="T8678" i="7"/>
  <c r="T7590" i="7"/>
  <c r="T3304" i="7"/>
  <c r="T3048" i="7"/>
  <c r="T2792" i="7"/>
  <c r="T2536" i="7"/>
  <c r="T2280" i="7"/>
  <c r="T2024" i="7"/>
  <c r="T1768" i="7"/>
  <c r="T1512" i="7"/>
  <c r="T1256" i="7"/>
  <c r="T1000" i="7"/>
  <c r="T744" i="7"/>
  <c r="T488" i="7"/>
  <c r="T232" i="7"/>
  <c r="T3970" i="7"/>
  <c r="T3714" i="7"/>
  <c r="T3458" i="7"/>
  <c r="T3202" i="7"/>
  <c r="T2946" i="7"/>
  <c r="T2690" i="7"/>
  <c r="T2434" i="7"/>
  <c r="T2178" i="7"/>
  <c r="T1922" i="7"/>
  <c r="T1666" i="7"/>
  <c r="T1410" i="7"/>
  <c r="T1154" i="7"/>
  <c r="T898" i="7"/>
  <c r="T642" i="7"/>
  <c r="T386" i="7"/>
  <c r="T3914" i="7"/>
  <c r="T3658" i="7"/>
  <c r="T3402" i="7"/>
  <c r="T3146" i="7"/>
  <c r="T2890" i="7"/>
  <c r="T2122" i="7"/>
  <c r="T1610" i="7"/>
  <c r="T1354" i="7"/>
  <c r="T586" i="7"/>
  <c r="T1246" i="7"/>
  <c r="T9200" i="7"/>
  <c r="T5872" i="7"/>
  <c r="T9922" i="7"/>
  <c r="T8976" i="7"/>
  <c r="T7475" i="7"/>
  <c r="T46" i="7"/>
  <c r="T6640" i="7"/>
  <c r="T1184" i="7"/>
  <c r="T2020" i="7"/>
  <c r="T1508" i="7"/>
  <c r="T996" i="7"/>
  <c r="T1404" i="7"/>
  <c r="T36" i="7"/>
  <c r="T3041" i="7"/>
  <c r="T2529" i="7"/>
  <c r="T2017" i="7"/>
  <c r="T1505" i="7"/>
  <c r="T2510" i="7"/>
  <c r="T3104" i="7"/>
  <c r="T3212" i="7"/>
  <c r="T3816" i="7"/>
  <c r="T569" i="7"/>
  <c r="T6655" i="7"/>
  <c r="T2848" i="7"/>
  <c r="T313" i="7"/>
  <c r="T7744" i="7"/>
  <c r="T6513" i="7"/>
  <c r="T9779" i="7"/>
  <c r="T459" i="7"/>
  <c r="T3762" i="7"/>
  <c r="T2170" i="7"/>
  <c r="T2111" i="7"/>
  <c r="T2495" i="7"/>
  <c r="T873" i="7"/>
  <c r="T7910" i="7"/>
  <c r="T8545" i="7"/>
  <c r="T2614" i="7"/>
  <c r="T2290" i="7"/>
  <c r="T344" i="7"/>
  <c r="T340" i="7"/>
  <c r="T4274" i="7"/>
  <c r="T2261" i="7"/>
  <c r="T2866" i="7"/>
  <c r="T762" i="7"/>
  <c r="T1714" i="7"/>
  <c r="T2815" i="7"/>
  <c r="T3467" i="7"/>
  <c r="T9031" i="7"/>
  <c r="T9028" i="7"/>
  <c r="T5430" i="7"/>
  <c r="T3894" i="7"/>
  <c r="T1694" i="7"/>
  <c r="T3736" i="7"/>
  <c r="T1907" i="7"/>
  <c r="T3891" i="7"/>
  <c r="T6007" i="7"/>
  <c r="T8326" i="7"/>
  <c r="T100" i="7"/>
  <c r="T1313" i="7"/>
  <c r="T3910" i="7"/>
  <c r="T2286" i="7"/>
  <c r="T2359" i="7"/>
  <c r="T3813" i="7"/>
  <c r="T1185" i="7"/>
  <c r="T4038" i="7"/>
  <c r="T908" i="7"/>
  <c r="T2030" i="7"/>
  <c r="T8128" i="7"/>
  <c r="T7120" i="7"/>
  <c r="T6336" i="7"/>
  <c r="T7489" i="7"/>
  <c r="T6017" i="7"/>
  <c r="T4769" i="7"/>
  <c r="T7559" i="7"/>
  <c r="T6599" i="7"/>
  <c r="T5454" i="7"/>
  <c r="T7723" i="7"/>
  <c r="T8735" i="7"/>
  <c r="T7711" i="7"/>
  <c r="T5151" i="7"/>
  <c r="T4639" i="7"/>
  <c r="T3979" i="7"/>
  <c r="T900" i="7"/>
  <c r="T2373" i="7"/>
  <c r="T837" i="7"/>
  <c r="T1993" i="7"/>
  <c r="T121" i="7"/>
  <c r="T2962" i="7"/>
  <c r="T3406" i="7"/>
  <c r="T9868" i="7"/>
  <c r="T5584" i="7"/>
  <c r="T9758" i="7"/>
  <c r="T7478" i="7"/>
  <c r="T3272" i="7"/>
  <c r="T2126" i="7"/>
  <c r="T3131" i="7"/>
  <c r="T3396" i="7"/>
  <c r="T2244" i="7"/>
  <c r="T1732" i="7"/>
  <c r="T3814" i="7"/>
  <c r="T3866" i="7"/>
  <c r="T3354" i="7"/>
  <c r="T7543" i="7"/>
  <c r="T820" i="7"/>
  <c r="T3592" i="7"/>
  <c r="T889" i="7"/>
  <c r="T905" i="7"/>
  <c r="T1209" i="7"/>
  <c r="T1929" i="7"/>
  <c r="T1039" i="7"/>
  <c r="T1295" i="7"/>
  <c r="T1487" i="7"/>
  <c r="T2063" i="7"/>
  <c r="T2319" i="7"/>
  <c r="T2511" i="7"/>
  <c r="T4041" i="7"/>
  <c r="T4121" i="7"/>
  <c r="T692" i="7"/>
  <c r="T1692" i="7"/>
  <c r="T2864" i="7"/>
  <c r="T2928" i="7"/>
  <c r="T3376" i="7"/>
  <c r="T342" i="7"/>
  <c r="T470" i="7"/>
  <c r="T854" i="7"/>
  <c r="T982" i="7"/>
  <c r="T117" i="7"/>
  <c r="T629" i="7"/>
  <c r="T757" i="7"/>
  <c r="T264" i="7"/>
  <c r="T520" i="7"/>
  <c r="T584" i="7"/>
  <c r="T840" i="7"/>
  <c r="T904" i="7"/>
  <c r="T1238" i="7"/>
  <c r="T1366" i="7"/>
  <c r="T1750" i="7"/>
  <c r="T1878" i="7"/>
  <c r="T2262" i="7"/>
  <c r="T1525" i="7"/>
  <c r="T1653" i="7"/>
  <c r="T1845" i="7"/>
  <c r="T1973" i="7"/>
  <c r="T2293" i="7"/>
  <c r="T2485" i="7"/>
  <c r="T972" i="7"/>
  <c r="T1032" i="7"/>
  <c r="T1352" i="7"/>
  <c r="T1608" i="7"/>
  <c r="T2056" i="7"/>
  <c r="T3286" i="7"/>
  <c r="T3414" i="7"/>
  <c r="T3798" i="7"/>
  <c r="T3926" i="7"/>
  <c r="T4326" i="7"/>
  <c r="T4390" i="7"/>
  <c r="T4502" i="7"/>
  <c r="T4518" i="7"/>
  <c r="T779" i="7"/>
  <c r="T2805" i="7"/>
  <c r="T3189" i="7"/>
  <c r="T3317" i="7"/>
  <c r="T3893" i="7"/>
  <c r="T4773" i="7"/>
  <c r="T5605" i="7"/>
  <c r="T1292" i="7"/>
  <c r="T1484" i="7"/>
  <c r="T4752" i="7"/>
  <c r="T9546" i="7"/>
  <c r="T2988" i="7"/>
  <c r="T3959" i="7"/>
  <c r="T9707" i="7"/>
  <c r="T5379" i="7"/>
  <c r="T3144" i="7"/>
  <c r="T8038" i="7"/>
  <c r="T9350" i="7"/>
  <c r="T6111" i="7"/>
  <c r="T6303" i="7"/>
  <c r="T6495" i="7"/>
  <c r="T6623" i="7"/>
  <c r="T7135" i="7"/>
  <c r="T7263" i="7"/>
  <c r="T8095" i="7"/>
  <c r="T8287" i="7"/>
  <c r="T8799" i="7"/>
  <c r="T8927" i="7"/>
  <c r="T8267" i="7"/>
  <c r="T8576" i="7"/>
  <c r="T7520" i="7"/>
  <c r="T8384" i="7"/>
  <c r="T2871" i="7"/>
  <c r="T6080" i="7"/>
  <c r="T8592" i="7"/>
  <c r="T9376" i="7"/>
  <c r="T5686" i="7"/>
  <c r="T8006" i="7"/>
  <c r="T8102" i="7"/>
  <c r="T8694" i="7"/>
  <c r="T8870" i="7"/>
  <c r="T324" i="7"/>
  <c r="T452" i="7"/>
  <c r="T9088" i="7"/>
  <c r="T8945" i="7"/>
  <c r="T787" i="7"/>
  <c r="T2605" i="7"/>
  <c r="T1581" i="7"/>
  <c r="T557" i="7"/>
  <c r="T1145" i="7"/>
  <c r="T126" i="7"/>
  <c r="T7377" i="7"/>
  <c r="T3949" i="7"/>
  <c r="T2590" i="7"/>
  <c r="T8719" i="7"/>
  <c r="T2315" i="7"/>
  <c r="T4507" i="7"/>
  <c r="T9475" i="7"/>
  <c r="T9136" i="7"/>
  <c r="T7617" i="7"/>
  <c r="T7633" i="7"/>
  <c r="T6609" i="7"/>
  <c r="T8689" i="7"/>
  <c r="T8433" i="7"/>
  <c r="T5873" i="7"/>
  <c r="T7236" i="7"/>
  <c r="T6693" i="7"/>
  <c r="T4704" i="7"/>
  <c r="T6000" i="7"/>
  <c r="T1200" i="7"/>
  <c r="T3743" i="7"/>
  <c r="T4301" i="7"/>
  <c r="T2220" i="7"/>
  <c r="T3787" i="7"/>
  <c r="T1427" i="7"/>
  <c r="T2686" i="7"/>
  <c r="T4398" i="7"/>
  <c r="T3805" i="7"/>
  <c r="T8683" i="7"/>
  <c r="T6501" i="7"/>
  <c r="T3256" i="7"/>
  <c r="T6181" i="7"/>
  <c r="T1272" i="7"/>
  <c r="T531" i="7"/>
  <c r="T1268" i="7"/>
  <c r="T4706" i="7"/>
  <c r="T5023" i="7"/>
  <c r="T2143" i="7"/>
  <c r="T756" i="7"/>
  <c r="T1035" i="7"/>
  <c r="T2688" i="7"/>
  <c r="T9880" i="7"/>
  <c r="T1980" i="7"/>
  <c r="T3874" i="7"/>
  <c r="T9624" i="7"/>
  <c r="T3335" i="7"/>
  <c r="T7186" i="7"/>
  <c r="T9262" i="7"/>
  <c r="T735" i="7"/>
  <c r="T1847" i="7"/>
  <c r="T1588" i="7"/>
  <c r="T2168" i="7"/>
  <c r="T3896" i="7"/>
  <c r="T914" i="7"/>
  <c r="T870" i="7"/>
  <c r="T1379" i="7"/>
  <c r="T9907" i="7"/>
  <c r="T1555" i="7"/>
  <c r="T2360" i="7"/>
  <c r="T4659" i="7"/>
  <c r="T3513" i="7"/>
  <c r="T466" i="7"/>
  <c r="T1144" i="7"/>
  <c r="T8673" i="7"/>
  <c r="T1784" i="7"/>
  <c r="T5828" i="7"/>
  <c r="T6178" i="7"/>
  <c r="T5202" i="7"/>
  <c r="T4446" i="7"/>
  <c r="T2142" i="7"/>
  <c r="T1247" i="7"/>
  <c r="T3553" i="7"/>
  <c r="T4225" i="7"/>
  <c r="T5761" i="7"/>
  <c r="T6881" i="7"/>
  <c r="T3615" i="7"/>
  <c r="T4833" i="7"/>
  <c r="T5266" i="7"/>
  <c r="T2033" i="7"/>
  <c r="T6065" i="7"/>
  <c r="T7857" i="7"/>
  <c r="T8417" i="7"/>
  <c r="T8929" i="7"/>
  <c r="T1810" i="7"/>
  <c r="T6562" i="7"/>
  <c r="T4555" i="7"/>
  <c r="T574" i="7"/>
  <c r="T1619" i="7"/>
  <c r="T2756" i="7"/>
  <c r="T2884" i="7"/>
  <c r="T2289" i="7"/>
  <c r="T5458" i="7"/>
  <c r="T1524" i="7"/>
  <c r="T2420" i="7"/>
  <c r="T3170" i="7"/>
  <c r="T9925" i="7"/>
  <c r="T9256" i="7"/>
  <c r="T5416" i="7"/>
  <c r="T7500" i="7"/>
  <c r="T9042" i="7"/>
  <c r="T7579" i="7"/>
  <c r="T7067" i="7"/>
  <c r="T6555" i="7"/>
  <c r="T6043" i="7"/>
  <c r="T5531" i="7"/>
  <c r="T9916" i="7"/>
  <c r="T7657" i="7"/>
  <c r="T8219" i="7"/>
  <c r="T5914" i="7"/>
  <c r="T6313" i="7"/>
  <c r="T8987" i="7"/>
  <c r="T6421" i="7"/>
  <c r="T3" i="7"/>
  <c r="T4312" i="7"/>
  <c r="T7847" i="7"/>
  <c r="T6268" i="7"/>
  <c r="T3159" i="7"/>
  <c r="T6621" i="7"/>
  <c r="T9674" i="7"/>
  <c r="T4888" i="7"/>
  <c r="T9949" i="7"/>
  <c r="T4511" i="7"/>
  <c r="T8474" i="7"/>
  <c r="T8515" i="7"/>
  <c r="T4013" i="7"/>
  <c r="T5421" i="7"/>
  <c r="T5755" i="7"/>
  <c r="T3721" i="7"/>
  <c r="T9558" i="7"/>
  <c r="T8891" i="7"/>
  <c r="T891" i="7"/>
  <c r="T187" i="7"/>
  <c r="T876" i="7"/>
  <c r="T2601" i="7"/>
  <c r="T8699" i="7"/>
  <c r="T5562" i="7"/>
  <c r="T5946" i="7"/>
  <c r="T8379" i="7"/>
  <c r="T699" i="7"/>
  <c r="T3963" i="7"/>
  <c r="T7291" i="7"/>
  <c r="T7483" i="7"/>
  <c r="T7675" i="7"/>
  <c r="T5630" i="7"/>
  <c r="T254" i="7"/>
  <c r="T7729" i="7"/>
  <c r="T5425" i="7"/>
  <c r="T7462" i="7"/>
  <c r="T3240" i="7"/>
  <c r="T2984" i="7"/>
  <c r="T2728" i="7"/>
  <c r="T2472" i="7"/>
  <c r="T2216" i="7"/>
  <c r="T1960" i="7"/>
  <c r="T1704" i="7"/>
  <c r="T1448" i="7"/>
  <c r="T1192" i="7"/>
  <c r="T936" i="7"/>
  <c r="T680" i="7"/>
  <c r="T424" i="7"/>
  <c r="T168" i="7"/>
  <c r="T4078" i="7"/>
  <c r="T3906" i="7"/>
  <c r="T3650" i="7"/>
  <c r="T3394" i="7"/>
  <c r="T3138" i="7"/>
  <c r="T2882" i="7"/>
  <c r="T2626" i="7"/>
  <c r="T2370" i="7"/>
  <c r="T2114" i="7"/>
  <c r="T1858" i="7"/>
  <c r="T1602" i="7"/>
  <c r="T1346" i="7"/>
  <c r="T1090" i="7"/>
  <c r="T834" i="7"/>
  <c r="T578" i="7"/>
  <c r="T322" i="7"/>
  <c r="T3850" i="7"/>
  <c r="T3082" i="7"/>
  <c r="T2058" i="7"/>
  <c r="T1802" i="7"/>
  <c r="T1006" i="7"/>
  <c r="T5825" i="7"/>
  <c r="T6384" i="7"/>
  <c r="T7411" i="7"/>
  <c r="T4880" i="7"/>
  <c r="T5681" i="7"/>
  <c r="T4117" i="7"/>
  <c r="T6816" i="7"/>
  <c r="T6849" i="7"/>
  <c r="T3681" i="7"/>
  <c r="T7424" i="7"/>
  <c r="T5120" i="7"/>
  <c r="T7457" i="7"/>
  <c r="T6945" i="7"/>
  <c r="T4897" i="7"/>
  <c r="T3877" i="7"/>
  <c r="T544" i="7"/>
  <c r="T127" i="7"/>
  <c r="T3428" i="7"/>
  <c r="T2916" i="7"/>
  <c r="T3425" i="7"/>
  <c r="T2913" i="7"/>
  <c r="T2401" i="7"/>
  <c r="T1889" i="7"/>
  <c r="T1377" i="7"/>
  <c r="T329" i="7"/>
  <c r="T2430" i="7"/>
  <c r="T1486" i="7"/>
  <c r="T669" i="7"/>
  <c r="T1565" i="7"/>
  <c r="T1885" i="7"/>
  <c r="T2013" i="7"/>
  <c r="T2397" i="7"/>
  <c r="T2461" i="7"/>
  <c r="T2976" i="7"/>
  <c r="T3688" i="7"/>
  <c r="T2179" i="7"/>
  <c r="T2307" i="7"/>
  <c r="T2691" i="7"/>
  <c r="T2819" i="7"/>
  <c r="T3203" i="7"/>
  <c r="T3523" i="7"/>
  <c r="T3843" i="7"/>
  <c r="T3907" i="7"/>
  <c r="T7231" i="7"/>
  <c r="T7359" i="7"/>
  <c r="T7615" i="7"/>
  <c r="T7871" i="7"/>
  <c r="T7999" i="7"/>
  <c r="T5058" i="7"/>
  <c r="T5186" i="7"/>
  <c r="T5314" i="7"/>
  <c r="T5698" i="7"/>
  <c r="T5826" i="7"/>
  <c r="T1337" i="7"/>
  <c r="T2684" i="7"/>
  <c r="T5122" i="7"/>
  <c r="T9471" i="7"/>
  <c r="T8447" i="7"/>
  <c r="T5375" i="7"/>
  <c r="T1097" i="7"/>
  <c r="T2336" i="7"/>
  <c r="T3360" i="7"/>
  <c r="T3940" i="7"/>
  <c r="T8918" i="7"/>
  <c r="T6471" i="7"/>
  <c r="T2840" i="7"/>
  <c r="T792" i="7"/>
  <c r="T686" i="7"/>
  <c r="T2226" i="7"/>
  <c r="T1791" i="7"/>
  <c r="T1919" i="7"/>
  <c r="T22" i="7"/>
  <c r="T3632" i="7"/>
  <c r="T5063" i="7"/>
  <c r="T6727" i="7"/>
  <c r="T7687" i="7"/>
  <c r="T8167" i="7"/>
  <c r="T6666" i="7"/>
  <c r="T9668" i="7"/>
  <c r="T9034" i="7"/>
  <c r="T8778" i="7"/>
  <c r="T7370" i="7"/>
  <c r="T2716" i="7"/>
  <c r="T4982" i="7"/>
  <c r="T6721" i="7"/>
  <c r="T4005" i="7"/>
  <c r="T7526" i="7"/>
  <c r="T9553" i="7"/>
  <c r="T9041" i="7"/>
  <c r="T7761" i="7"/>
  <c r="T5366" i="7"/>
  <c r="T9722" i="7"/>
  <c r="T7638" i="7"/>
  <c r="T4359" i="7"/>
  <c r="T8755" i="7"/>
  <c r="T42" i="7"/>
  <c r="T4282" i="7"/>
  <c r="T1462" i="7"/>
  <c r="T1590" i="7"/>
  <c r="T1910" i="7"/>
  <c r="T2102" i="7"/>
  <c r="T2870" i="7"/>
  <c r="T4086" i="7"/>
  <c r="T370" i="7"/>
  <c r="T1138" i="7"/>
  <c r="T2418" i="7"/>
  <c r="T942" i="7"/>
  <c r="T2734" i="7"/>
  <c r="T1045" i="7"/>
  <c r="T1557" i="7"/>
  <c r="T2069" i="7"/>
  <c r="T2581" i="7"/>
  <c r="T1438" i="7"/>
  <c r="T4342" i="7"/>
  <c r="T2769" i="7"/>
  <c r="T3345" i="7"/>
  <c r="T3473" i="7"/>
  <c r="T596" i="7"/>
  <c r="T5707" i="7"/>
  <c r="T1176" i="7"/>
  <c r="T2005" i="7"/>
  <c r="T306" i="7"/>
  <c r="T250" i="7"/>
  <c r="T634" i="7"/>
  <c r="T1471" i="7"/>
  <c r="T1599" i="7"/>
  <c r="T1727" i="7"/>
  <c r="T1855" i="7"/>
  <c r="T2303" i="7"/>
  <c r="T2431" i="7"/>
  <c r="T9419" i="7"/>
  <c r="T3180" i="7"/>
  <c r="T1899" i="7"/>
  <c r="T8503" i="7"/>
  <c r="T9220" i="7"/>
  <c r="T8165" i="7"/>
  <c r="T6885" i="7"/>
  <c r="T5989" i="7"/>
  <c r="T3500" i="7"/>
  <c r="T9176" i="7"/>
  <c r="T7960" i="7"/>
  <c r="T6616" i="7"/>
  <c r="T6296" i="7"/>
  <c r="T6112" i="7"/>
  <c r="T6515" i="7"/>
  <c r="T4609" i="7"/>
  <c r="T6145" i="7"/>
  <c r="T8614" i="7"/>
  <c r="T8000" i="7"/>
  <c r="T7488" i="7"/>
  <c r="T7622" i="7"/>
  <c r="T9841" i="7"/>
  <c r="T9329" i="7"/>
  <c r="T7281" i="7"/>
  <c r="T6769" i="7"/>
  <c r="T5745" i="7"/>
  <c r="T4721" i="7"/>
  <c r="T4096" i="7"/>
  <c r="T1399" i="7"/>
  <c r="T2490" i="7"/>
  <c r="T1014" i="7"/>
  <c r="T1142" i="7"/>
  <c r="T1270" i="7"/>
  <c r="T1398" i="7"/>
  <c r="T1526" i="7"/>
  <c r="T3382" i="7"/>
  <c r="T3160" i="7"/>
  <c r="T3288" i="7"/>
  <c r="T670" i="7"/>
  <c r="T1182" i="7"/>
  <c r="T4534" i="7"/>
  <c r="T145" i="7"/>
  <c r="T593" i="7"/>
  <c r="T849" i="7"/>
  <c r="T404" i="7"/>
  <c r="T788" i="7"/>
  <c r="T1300" i="7"/>
  <c r="T7242" i="7"/>
  <c r="T883" i="7"/>
  <c r="T1556" i="7"/>
  <c r="T2068" i="7"/>
  <c r="T2324" i="7"/>
  <c r="T2580" i="7"/>
  <c r="T77" i="7"/>
  <c r="T1616" i="7"/>
  <c r="T2192" i="7"/>
  <c r="T2320" i="7"/>
  <c r="T2576" i="7"/>
  <c r="T3088" i="7"/>
  <c r="T3216" i="7"/>
  <c r="T1289" i="7"/>
  <c r="T3337" i="7"/>
  <c r="T2035" i="7"/>
  <c r="T2163" i="7"/>
  <c r="T2611" i="7"/>
  <c r="T2739" i="7"/>
  <c r="T2867" i="7"/>
  <c r="T3251" i="7"/>
  <c r="T3571" i="7"/>
  <c r="T4520" i="7"/>
  <c r="T4655" i="7"/>
  <c r="T5039" i="7"/>
  <c r="T5167" i="7"/>
  <c r="T5551" i="7"/>
  <c r="T5679" i="7"/>
  <c r="T6063" i="7"/>
  <c r="T6191" i="7"/>
  <c r="T6575" i="7"/>
  <c r="T6703" i="7"/>
  <c r="T7087" i="7"/>
  <c r="T7215" i="7"/>
  <c r="T7535" i="7"/>
  <c r="T7663" i="7"/>
  <c r="T8047" i="7"/>
  <c r="T8175" i="7"/>
  <c r="T8495" i="7"/>
  <c r="T8623" i="7"/>
  <c r="T9007" i="7"/>
  <c r="T9135" i="7"/>
  <c r="T9519" i="7"/>
  <c r="T31" i="7"/>
  <c r="T3945" i="7"/>
  <c r="T5298" i="7"/>
  <c r="T5810" i="7"/>
  <c r="T6578" i="7"/>
  <c r="T828" i="7"/>
  <c r="T1340" i="7"/>
  <c r="T3759" i="7"/>
  <c r="T3887" i="7"/>
  <c r="T4173" i="7"/>
  <c r="T4344" i="7"/>
  <c r="T4907" i="7"/>
  <c r="T5387" i="7"/>
  <c r="T5611" i="7"/>
  <c r="T6571" i="7"/>
  <c r="T8779" i="7"/>
  <c r="T9590" i="7"/>
  <c r="T4942" i="7"/>
  <c r="T809" i="7"/>
  <c r="T267" i="7"/>
  <c r="T7207" i="7"/>
  <c r="T9671" i="7"/>
  <c r="T7114" i="7"/>
  <c r="T9348" i="7"/>
  <c r="T8324" i="7"/>
  <c r="T6212" i="7"/>
  <c r="T5636" i="7"/>
  <c r="T4292" i="7"/>
  <c r="T4017" i="7"/>
  <c r="T7461" i="7"/>
  <c r="T6821" i="7"/>
  <c r="T5093" i="7"/>
  <c r="T3637" i="7"/>
  <c r="T1113" i="7"/>
  <c r="T2958" i="7"/>
  <c r="T4238" i="7"/>
  <c r="T205" i="7"/>
  <c r="T3059" i="7"/>
  <c r="T4435" i="7"/>
  <c r="T4975" i="7"/>
  <c r="T5487" i="7"/>
  <c r="T5999" i="7"/>
  <c r="T6511" i="7"/>
  <c r="T7023" i="7"/>
  <c r="T7599" i="7"/>
  <c r="T8111" i="7"/>
  <c r="T8687" i="7"/>
  <c r="T9199" i="7"/>
  <c r="T9711" i="7"/>
  <c r="T9542" i="7"/>
  <c r="T1711" i="7"/>
  <c r="T1839" i="7"/>
  <c r="T2223" i="7"/>
  <c r="T2351" i="7"/>
  <c r="T3055" i="7"/>
  <c r="T3311" i="7"/>
  <c r="T5198" i="7"/>
  <c r="T5582" i="7"/>
  <c r="T6734" i="7"/>
  <c r="T6830" i="7"/>
  <c r="T4016" i="7"/>
  <c r="T907" i="7"/>
  <c r="T7303" i="7"/>
  <c r="T7671" i="7"/>
  <c r="T8839" i="7"/>
  <c r="T9095" i="7"/>
  <c r="T4040" i="7"/>
  <c r="T4471" i="7"/>
  <c r="T6346" i="7"/>
  <c r="T1031" i="7"/>
  <c r="T3361" i="7"/>
  <c r="T4625" i="7"/>
  <c r="T6929" i="7"/>
  <c r="T8481" i="7"/>
  <c r="T2782" i="7"/>
  <c r="T8480" i="7"/>
  <c r="T6176" i="7"/>
  <c r="T5770" i="7"/>
  <c r="T4480" i="7"/>
  <c r="T9890" i="7"/>
  <c r="T8502" i="7"/>
  <c r="T4503" i="7"/>
  <c r="T7455" i="7"/>
  <c r="T6431" i="7"/>
  <c r="T4295" i="7"/>
  <c r="T7091" i="7"/>
  <c r="T644" i="7"/>
  <c r="T4266" i="7"/>
  <c r="T3154" i="7"/>
  <c r="T9360" i="7"/>
  <c r="T6902" i="7"/>
  <c r="T3817" i="7"/>
  <c r="T7923" i="7"/>
  <c r="T3016" i="7"/>
  <c r="T3118" i="7"/>
  <c r="T8353" i="7"/>
  <c r="T4746" i="7"/>
  <c r="T2816" i="7"/>
  <c r="T1792" i="7"/>
  <c r="T256" i="7"/>
  <c r="T524" i="7"/>
  <c r="T3174" i="7"/>
  <c r="T3738" i="7"/>
  <c r="T3226" i="7"/>
  <c r="T6410" i="7"/>
  <c r="T564" i="7"/>
  <c r="T2760" i="7"/>
  <c r="T3929" i="7"/>
  <c r="T662" i="7"/>
  <c r="T1046" i="7"/>
  <c r="T1558" i="7"/>
  <c r="T2070" i="7"/>
  <c r="T2582" i="7"/>
  <c r="T3622" i="7"/>
  <c r="T4598" i="7"/>
  <c r="T4581" i="7"/>
  <c r="T1284" i="7"/>
  <c r="T3276" i="7"/>
  <c r="T6771" i="7"/>
  <c r="T4332" i="7"/>
  <c r="T2575" i="7"/>
  <c r="T2831" i="7"/>
  <c r="T3599" i="7"/>
  <c r="T4687" i="7"/>
  <c r="T6457" i="7"/>
  <c r="T3956" i="7"/>
  <c r="T6239" i="7"/>
  <c r="T1235" i="7"/>
  <c r="T5329" i="7"/>
  <c r="T2875" i="7"/>
  <c r="T2240" i="7"/>
  <c r="T2861" i="7"/>
  <c r="T1837" i="7"/>
  <c r="T813" i="7"/>
  <c r="T4306" i="7"/>
  <c r="T2241" i="7"/>
  <c r="T1729" i="7"/>
  <c r="T705" i="7"/>
  <c r="T193" i="7"/>
  <c r="T1918" i="7"/>
  <c r="T6288" i="7"/>
  <c r="T4434" i="7"/>
  <c r="T2150" i="7"/>
  <c r="T836" i="7"/>
  <c r="T9377" i="7"/>
  <c r="T9203" i="7"/>
  <c r="T79" i="7"/>
  <c r="T1972" i="7"/>
  <c r="T6097" i="7"/>
  <c r="T7360" i="7"/>
  <c r="T1870" i="7"/>
  <c r="T4767" i="7"/>
  <c r="T5070" i="7"/>
  <c r="T6862" i="7"/>
  <c r="T2228" i="7"/>
  <c r="T8357" i="7"/>
  <c r="T1920" i="7"/>
  <c r="T863" i="7"/>
  <c r="T3423" i="7"/>
  <c r="T3871" i="7"/>
  <c r="T5925" i="7"/>
  <c r="T7256" i="7"/>
  <c r="T479" i="7"/>
  <c r="T2552" i="7"/>
  <c r="T2278" i="7"/>
  <c r="T1822" i="7"/>
  <c r="T7567" i="7"/>
  <c r="T2749" i="7"/>
  <c r="T922" i="7"/>
  <c r="T9816" i="7"/>
  <c r="T2557" i="7"/>
  <c r="T4450" i="7"/>
  <c r="T334" i="7"/>
  <c r="T7205" i="7"/>
  <c r="T3261" i="7"/>
  <c r="T1946" i="7"/>
  <c r="T2296" i="7"/>
  <c r="T701" i="7"/>
  <c r="T5646" i="7"/>
  <c r="T9999" i="7"/>
  <c r="T4703" i="7"/>
  <c r="T2635" i="7"/>
  <c r="T1951" i="7"/>
  <c r="T3680" i="7"/>
  <c r="T120" i="7"/>
  <c r="T2417" i="7"/>
  <c r="T1393" i="7"/>
  <c r="T3234" i="7"/>
  <c r="T9732" i="7"/>
  <c r="T4223" i="7"/>
  <c r="T7058" i="7"/>
  <c r="T6034" i="7"/>
  <c r="T8079" i="7"/>
  <c r="T6799" i="7"/>
  <c r="T3487" i="7"/>
  <c r="T2271" i="7"/>
  <c r="T2480" i="7"/>
  <c r="T2481" i="7"/>
  <c r="T1457" i="7"/>
  <c r="T4190" i="7"/>
  <c r="T2022" i="7"/>
  <c r="T862" i="7"/>
  <c r="T1611" i="7"/>
  <c r="T3020" i="7"/>
  <c r="T7137" i="7"/>
  <c r="T9304" i="7"/>
  <c r="T2670" i="7"/>
  <c r="T1329" i="7"/>
  <c r="T1841" i="7"/>
  <c r="T2353" i="7"/>
  <c r="T2850" i="7"/>
  <c r="T6113" i="7"/>
  <c r="T7041" i="7"/>
  <c r="T3106" i="7"/>
  <c r="T8970" i="7"/>
  <c r="T2158" i="7"/>
  <c r="T6730" i="7"/>
  <c r="T9426" i="7"/>
  <c r="T5188" i="7"/>
  <c r="T4307" i="7"/>
  <c r="T1204" i="7"/>
  <c r="T9486" i="7"/>
  <c r="T3923" i="7"/>
  <c r="T3576" i="7"/>
  <c r="T1720" i="7"/>
  <c r="T960" i="7"/>
  <c r="T658" i="7"/>
  <c r="T1818" i="7"/>
  <c r="T403" i="7"/>
  <c r="T2800" i="7"/>
  <c r="T1464" i="7"/>
  <c r="T4180" i="7"/>
  <c r="T3347" i="7"/>
  <c r="T1382" i="7"/>
  <c r="T1510" i="7"/>
  <c r="T6946" i="7"/>
  <c r="T5714" i="7"/>
  <c r="T5903" i="7"/>
  <c r="T1759" i="7"/>
  <c r="T3249" i="7"/>
  <c r="T3682" i="7"/>
  <c r="T2066" i="7"/>
  <c r="T4194" i="7"/>
  <c r="T9103" i="7"/>
  <c r="T1788" i="7"/>
  <c r="T2556" i="7"/>
  <c r="T8011" i="7"/>
  <c r="T9587" i="7"/>
  <c r="T4010" i="7"/>
  <c r="T640" i="7"/>
  <c r="T2322" i="7"/>
  <c r="T4472" i="7"/>
  <c r="T432" i="7"/>
  <c r="T8243" i="7"/>
  <c r="T944" i="7"/>
  <c r="T1716" i="7"/>
  <c r="T9847" i="7"/>
  <c r="T192" i="7"/>
  <c r="T7809" i="7"/>
  <c r="T1968" i="7"/>
  <c r="T2474" i="7"/>
  <c r="T9822" i="7"/>
  <c r="T7474" i="7"/>
  <c r="T5012" i="7"/>
  <c r="T4175" i="7"/>
  <c r="T7529" i="7"/>
  <c r="T9658" i="7"/>
  <c r="T9618" i="7"/>
  <c r="T5150" i="7"/>
  <c r="T6570" i="7"/>
  <c r="T9764" i="7"/>
  <c r="T8837" i="7"/>
  <c r="T9141" i="7"/>
  <c r="T7285" i="7"/>
  <c r="T8238" i="7"/>
  <c r="T3925" i="7"/>
  <c r="T7899" i="7"/>
  <c r="T7387" i="7"/>
  <c r="T6875" i="7"/>
  <c r="T6363" i="7"/>
  <c r="T5851" i="7"/>
  <c r="T5339" i="7"/>
  <c r="T4877" i="7"/>
  <c r="T8855" i="7"/>
  <c r="T5146" i="7"/>
  <c r="T9396" i="7"/>
  <c r="T9012" i="7"/>
  <c r="T9352" i="7"/>
  <c r="T8648" i="7"/>
  <c r="T3968" i="7"/>
  <c r="T2780" i="7"/>
  <c r="T9755" i="7"/>
  <c r="T3865" i="7"/>
  <c r="T8884" i="7"/>
  <c r="T8334" i="7"/>
  <c r="T9499" i="7"/>
  <c r="T4327" i="7"/>
  <c r="T7860" i="7"/>
  <c r="T9852" i="7"/>
  <c r="T7591" i="7"/>
  <c r="T8548" i="7"/>
  <c r="T8413" i="7"/>
  <c r="T2903" i="7"/>
  <c r="T7164" i="7"/>
  <c r="T9934" i="7"/>
  <c r="T9800" i="7"/>
  <c r="T8925" i="7"/>
  <c r="T6713" i="7"/>
  <c r="T7497" i="7"/>
  <c r="T4384" i="7"/>
  <c r="T4675" i="7"/>
  <c r="T7238" i="7"/>
  <c r="T5446" i="7"/>
  <c r="T7177" i="7"/>
  <c r="T6637" i="7"/>
  <c r="T9339" i="7"/>
  <c r="T1851" i="7"/>
  <c r="T1083" i="7"/>
  <c r="T2345" i="7"/>
  <c r="T4606" i="7"/>
  <c r="T2302" i="7"/>
  <c r="T2107" i="7"/>
  <c r="T4279" i="7"/>
  <c r="T16" i="7"/>
  <c r="T7473" i="7"/>
  <c r="T4913" i="7"/>
  <c r="T8230" i="7"/>
  <c r="T7094" i="7"/>
  <c r="T3176" i="7"/>
  <c r="T2664" i="7"/>
  <c r="T2408" i="7"/>
  <c r="T2152" i="7"/>
  <c r="T1896" i="7"/>
  <c r="T1640" i="7"/>
  <c r="T1384" i="7"/>
  <c r="T1128" i="7"/>
  <c r="T872" i="7"/>
  <c r="T616" i="7"/>
  <c r="T360" i="7"/>
  <c r="T4098" i="7"/>
  <c r="T3842" i="7"/>
  <c r="T3586" i="7"/>
  <c r="T3330" i="7"/>
  <c r="T3074" i="7"/>
  <c r="T2818" i="7"/>
  <c r="T2562" i="7"/>
  <c r="T2306" i="7"/>
  <c r="T2050" i="7"/>
  <c r="T1794" i="7"/>
  <c r="T1538" i="7"/>
  <c r="T1282" i="7"/>
  <c r="T1026" i="7"/>
  <c r="T770" i="7"/>
  <c r="T514" i="7"/>
  <c r="T258" i="7"/>
  <c r="T3786" i="7"/>
  <c r="T3530" i="7"/>
  <c r="T3274" i="7"/>
  <c r="T3018" i="7"/>
  <c r="T2762" i="7"/>
  <c r="T2506" i="7"/>
  <c r="T2250" i="7"/>
  <c r="T1738" i="7"/>
  <c r="T970" i="7"/>
  <c r="T714" i="7"/>
  <c r="T750" i="7"/>
  <c r="T6896" i="7"/>
  <c r="T9534" i="7"/>
  <c r="T7920" i="7"/>
  <c r="T5360" i="7"/>
  <c r="T8497" i="7"/>
  <c r="T928" i="7"/>
  <c r="T2428" i="7"/>
  <c r="T3297" i="7"/>
  <c r="T2785" i="7"/>
  <c r="T2273" i="7"/>
  <c r="T1761" i="7"/>
  <c r="T1249" i="7"/>
  <c r="T1593" i="7"/>
  <c r="T2366" i="7"/>
  <c r="T974" i="7"/>
  <c r="T1568" i="7"/>
  <c r="T4334" i="7"/>
  <c r="T3560" i="7"/>
  <c r="T67" i="7"/>
  <c r="T1731" i="7"/>
  <c r="T2172" i="7"/>
  <c r="T191" i="7"/>
  <c r="T4866" i="7"/>
  <c r="T8191" i="7"/>
  <c r="T1824" i="7"/>
  <c r="T2592" i="7"/>
  <c r="T280" i="7"/>
  <c r="T1458" i="7"/>
  <c r="T890" i="7"/>
  <c r="T3839" i="7"/>
  <c r="T7755" i="7"/>
  <c r="T651" i="7"/>
  <c r="T5575" i="7"/>
  <c r="T5221" i="7"/>
  <c r="T9825" i="7"/>
  <c r="T1082" i="7"/>
  <c r="T438" i="7"/>
  <c r="T566" i="7"/>
  <c r="T1078" i="7"/>
  <c r="T1846" i="7"/>
  <c r="T4022" i="7"/>
  <c r="T754" i="7"/>
  <c r="T1368" i="7"/>
  <c r="T664" i="7"/>
  <c r="T1749" i="7"/>
  <c r="T725" i="7"/>
  <c r="T767" i="7"/>
  <c r="T895" i="7"/>
  <c r="T3981" i="7"/>
  <c r="T4195" i="7"/>
  <c r="T3888" i="7"/>
  <c r="T8421" i="7"/>
  <c r="T5491" i="7"/>
  <c r="T4158" i="7"/>
  <c r="T1779" i="7"/>
  <c r="T684" i="7"/>
  <c r="T2900" i="7"/>
  <c r="T8043" i="7"/>
  <c r="T3105" i="7"/>
  <c r="T3398" i="7"/>
  <c r="T1502" i="7"/>
  <c r="T4456" i="7"/>
  <c r="T2679" i="7"/>
  <c r="T3575" i="7"/>
  <c r="T2121" i="7"/>
  <c r="T2886" i="7"/>
  <c r="T2542" i="7"/>
  <c r="T7888" i="7"/>
  <c r="T6528" i="7"/>
  <c r="T5578" i="7"/>
  <c r="T6289" i="7"/>
  <c r="T5777" i="7"/>
  <c r="T5025" i="7"/>
  <c r="T4476" i="7"/>
  <c r="T7051" i="7"/>
  <c r="T5515" i="7"/>
  <c r="T4247" i="7"/>
  <c r="T9247" i="7"/>
  <c r="T7199" i="7"/>
  <c r="T6175" i="7"/>
  <c r="T5407" i="7"/>
  <c r="T4328" i="7"/>
  <c r="T5427" i="7"/>
  <c r="T587" i="7"/>
  <c r="T1527" i="7"/>
  <c r="T388" i="7"/>
  <c r="T1196" i="7"/>
  <c r="T3141" i="7"/>
  <c r="T2629" i="7"/>
  <c r="T2117" i="7"/>
  <c r="T1605" i="7"/>
  <c r="T1093" i="7"/>
  <c r="T581" i="7"/>
  <c r="T4138" i="7"/>
  <c r="T2489" i="7"/>
  <c r="T3090" i="7"/>
  <c r="T2578" i="7"/>
  <c r="T3614" i="7"/>
  <c r="T3182" i="7"/>
  <c r="T7136" i="7"/>
  <c r="T7361" i="7"/>
  <c r="T7990" i="7"/>
  <c r="T3340" i="7"/>
  <c r="T2862" i="7"/>
  <c r="T8229" i="7"/>
  <c r="T5312" i="7"/>
  <c r="T5040" i="7"/>
  <c r="T4521" i="7"/>
  <c r="T4159" i="7"/>
  <c r="T9928" i="7"/>
  <c r="T8609" i="7"/>
  <c r="T7525" i="7"/>
  <c r="T8394" i="7"/>
  <c r="T6718" i="7"/>
  <c r="T7111" i="7"/>
  <c r="T9818" i="7"/>
  <c r="T6315" i="7"/>
  <c r="T4763" i="7"/>
  <c r="T1451" i="7"/>
  <c r="T3983" i="7"/>
  <c r="T2959" i="7"/>
  <c r="T2191" i="7"/>
  <c r="T1679" i="7"/>
  <c r="T1167" i="7"/>
  <c r="T655" i="7"/>
  <c r="T3875" i="7"/>
  <c r="T3491" i="7"/>
  <c r="T2467" i="7"/>
  <c r="T3136" i="7"/>
  <c r="T2112" i="7"/>
  <c r="T1600" i="7"/>
  <c r="T1088" i="7"/>
  <c r="T576" i="7"/>
  <c r="T223" i="7"/>
  <c r="T3204" i="7"/>
  <c r="T2564" i="7"/>
  <c r="T1476" i="7"/>
  <c r="T428" i="7"/>
  <c r="T817" i="7"/>
  <c r="T49" i="7"/>
  <c r="T3538" i="7"/>
  <c r="T4070" i="7"/>
  <c r="T3078" i="7"/>
  <c r="T3610" i="7"/>
  <c r="T3098" i="7"/>
  <c r="T2090" i="7"/>
  <c r="T1578" i="7"/>
  <c r="T1066" i="7"/>
  <c r="T554" i="7"/>
  <c r="T814" i="7"/>
  <c r="T302" i="7"/>
  <c r="T6576" i="7"/>
  <c r="T8097" i="7"/>
  <c r="T7073" i="7"/>
  <c r="T6209" i="7"/>
  <c r="T5265" i="7"/>
  <c r="T9386" i="7"/>
  <c r="T7510" i="7"/>
  <c r="T5182" i="7"/>
  <c r="T4221" i="7"/>
  <c r="T2615" i="7"/>
  <c r="T308" i="7"/>
  <c r="T3017" i="7"/>
  <c r="T2638" i="7"/>
  <c r="T379" i="7"/>
  <c r="T2522" i="7"/>
  <c r="T2425" i="7"/>
  <c r="T4314" i="7"/>
  <c r="T4442" i="7"/>
  <c r="T5194" i="7"/>
  <c r="T2953" i="7"/>
  <c r="T3465" i="7"/>
  <c r="T4377" i="7"/>
  <c r="T550" i="7"/>
  <c r="T261" i="7"/>
  <c r="T389" i="7"/>
  <c r="T645" i="7"/>
  <c r="T773" i="7"/>
  <c r="T1062" i="7"/>
  <c r="T2518" i="7"/>
  <c r="T1157" i="7"/>
  <c r="T1285" i="7"/>
  <c r="T1541" i="7"/>
  <c r="T1669" i="7"/>
  <c r="T2037" i="7"/>
  <c r="T2053" i="7"/>
  <c r="T2309" i="7"/>
  <c r="T2421" i="7"/>
  <c r="T2437" i="7"/>
  <c r="T2646" i="7"/>
  <c r="T2774" i="7"/>
  <c r="T3222" i="7"/>
  <c r="T4182" i="7"/>
  <c r="T4614" i="7"/>
  <c r="T4726" i="7"/>
  <c r="T5126" i="7"/>
  <c r="T523" i="7"/>
  <c r="T1287" i="7"/>
  <c r="T2693" i="7"/>
  <c r="T2869" i="7"/>
  <c r="T2949" i="7"/>
  <c r="T2997" i="7"/>
  <c r="T3205" i="7"/>
  <c r="T3461" i="7"/>
  <c r="T4181" i="7"/>
  <c r="T4837" i="7"/>
  <c r="T5776" i="7"/>
  <c r="T6016" i="7"/>
  <c r="T83" i="7"/>
  <c r="T3908" i="7"/>
  <c r="T8280" i="7"/>
  <c r="T9504" i="7"/>
  <c r="T2963" i="7"/>
  <c r="T5307" i="7"/>
  <c r="T6535" i="7"/>
  <c r="T6919" i="7"/>
  <c r="T7056" i="7"/>
  <c r="T6331" i="7"/>
  <c r="T4336" i="7"/>
  <c r="T4784" i="7"/>
  <c r="T5232" i="7"/>
  <c r="T8074" i="7"/>
  <c r="T9930" i="7"/>
  <c r="T1396" i="7"/>
  <c r="T3380" i="7"/>
  <c r="T5984" i="7"/>
  <c r="T6148" i="7"/>
  <c r="T339" i="7"/>
  <c r="T4055" i="7"/>
  <c r="T4311" i="7"/>
  <c r="T1028" i="7"/>
  <c r="T1540" i="7"/>
  <c r="T7239" i="7"/>
  <c r="T7419" i="7"/>
  <c r="T8792" i="7"/>
  <c r="T9104" i="7"/>
  <c r="T2252" i="7"/>
  <c r="T3464" i="7"/>
  <c r="T6150" i="7"/>
  <c r="T5135" i="7"/>
  <c r="T5391" i="7"/>
  <c r="T3140" i="7"/>
  <c r="T739" i="7"/>
  <c r="T5947" i="7"/>
  <c r="T6263" i="7"/>
  <c r="T3103" i="7"/>
  <c r="T2429" i="7"/>
  <c r="T2093" i="7"/>
  <c r="T1405" i="7"/>
  <c r="T1069" i="7"/>
  <c r="T381" i="7"/>
  <c r="T45" i="7"/>
  <c r="T116" i="7"/>
  <c r="T577" i="7"/>
  <c r="T2858" i="7"/>
  <c r="T3598" i="7"/>
  <c r="T9990" i="7"/>
  <c r="T385" i="7"/>
  <c r="T1126" i="7"/>
  <c r="T9681" i="7"/>
  <c r="T8401" i="7"/>
  <c r="T5105" i="7"/>
  <c r="T2131" i="7"/>
  <c r="T3324" i="7"/>
  <c r="T6027" i="7"/>
  <c r="T6542" i="7"/>
  <c r="T9540" i="7"/>
  <c r="T9893" i="7"/>
  <c r="T6373" i="7"/>
  <c r="T4640" i="7"/>
  <c r="T5520" i="7"/>
  <c r="T4832" i="7"/>
  <c r="T4910" i="7"/>
  <c r="T163" i="7"/>
  <c r="T2541" i="7"/>
  <c r="T1853" i="7"/>
  <c r="T829" i="7"/>
  <c r="T4322" i="7"/>
  <c r="T3329" i="7"/>
  <c r="T3073" i="7"/>
  <c r="T2817" i="7"/>
  <c r="T3626" i="7"/>
  <c r="T666" i="7"/>
  <c r="T1038" i="7"/>
  <c r="T952" i="7"/>
  <c r="T1197" i="7"/>
  <c r="T173" i="7"/>
  <c r="T769" i="7"/>
  <c r="T1806" i="7"/>
  <c r="T9937" i="7"/>
  <c r="T3128" i="7"/>
  <c r="T7150" i="7"/>
  <c r="T9061" i="7"/>
  <c r="T8736" i="7"/>
  <c r="T5953" i="7"/>
  <c r="T64" i="7"/>
  <c r="T3710" i="7"/>
  <c r="T3832" i="7"/>
  <c r="T4049" i="7"/>
  <c r="T5535" i="7"/>
  <c r="T6287" i="7"/>
  <c r="T9710" i="7"/>
  <c r="T351" i="7"/>
  <c r="T8375" i="7"/>
  <c r="T8836" i="7"/>
  <c r="T7556" i="7"/>
  <c r="T3761" i="7"/>
  <c r="T688" i="7"/>
  <c r="T2736" i="7"/>
  <c r="T2387" i="7"/>
  <c r="T7311" i="7"/>
  <c r="T8783" i="7"/>
  <c r="T2847" i="7"/>
  <c r="T6251" i="7"/>
  <c r="T9509" i="7"/>
  <c r="T8963" i="7"/>
  <c r="T3679" i="7"/>
  <c r="T3667" i="7"/>
  <c r="T504" i="7"/>
  <c r="T3193" i="7"/>
  <c r="T1434" i="7"/>
  <c r="T4544" i="7"/>
  <c r="T3551" i="7"/>
  <c r="T372" i="7"/>
  <c r="T542" i="7"/>
  <c r="T2804" i="7"/>
  <c r="T1469" i="7"/>
  <c r="T1216" i="7"/>
  <c r="T1533" i="7"/>
  <c r="T2334" i="7"/>
  <c r="T467" i="7"/>
  <c r="T1566" i="7"/>
  <c r="T4095" i="7"/>
  <c r="T7905" i="7"/>
  <c r="T6321" i="7"/>
  <c r="T5345" i="7"/>
  <c r="T7787" i="7"/>
  <c r="T2123" i="7"/>
  <c r="T2911" i="7"/>
  <c r="T2812" i="7"/>
  <c r="T3313" i="7"/>
  <c r="T2801" i="7"/>
  <c r="T1137" i="7"/>
  <c r="T794" i="7"/>
  <c r="T8900" i="7"/>
  <c r="T6488" i="7"/>
  <c r="T9905" i="7"/>
  <c r="T6738" i="7"/>
  <c r="T6482" i="7"/>
  <c r="T7649" i="7"/>
  <c r="T5297" i="7"/>
  <c r="T3707" i="7"/>
  <c r="T3200" i="7"/>
  <c r="T1472" i="7"/>
  <c r="T1836" i="7"/>
  <c r="T3853" i="7"/>
  <c r="T1532" i="7"/>
  <c r="T2865" i="7"/>
  <c r="T7576" i="7"/>
  <c r="T2231" i="7"/>
  <c r="T7314" i="7"/>
  <c r="T9331" i="7"/>
  <c r="T2823" i="7"/>
  <c r="T1076" i="7"/>
  <c r="T3411" i="7"/>
  <c r="T211" i="7"/>
  <c r="T2993" i="7"/>
  <c r="T9991" i="7"/>
  <c r="T2185" i="7"/>
  <c r="T448" i="7"/>
  <c r="T8115" i="7"/>
  <c r="T137" i="7"/>
  <c r="T2074" i="7"/>
  <c r="T9409" i="7"/>
  <c r="T7345" i="7"/>
  <c r="T4882" i="7"/>
  <c r="T8975" i="7"/>
  <c r="T3298" i="7"/>
  <c r="T52" i="7"/>
  <c r="T4129" i="7"/>
  <c r="T4737" i="7"/>
  <c r="T3167" i="7"/>
  <c r="T6064" i="7"/>
  <c r="T5778" i="7"/>
  <c r="T2463" i="7"/>
  <c r="T1874" i="7"/>
  <c r="T4834" i="7"/>
  <c r="T4946" i="7"/>
  <c r="T1057" i="7"/>
  <c r="T1042" i="7"/>
  <c r="T1171" i="7"/>
  <c r="T4094" i="7"/>
  <c r="T9255" i="7"/>
  <c r="T1092" i="7"/>
  <c r="T9393" i="7"/>
  <c r="T5138" i="7"/>
  <c r="T8080" i="7"/>
  <c r="T5268" i="7"/>
  <c r="T20" i="7"/>
  <c r="T7835" i="7"/>
  <c r="T6811" i="7"/>
  <c r="T5787" i="7"/>
  <c r="T9243" i="7"/>
  <c r="T5406" i="7"/>
  <c r="T4808" i="7"/>
  <c r="T8475" i="7"/>
  <c r="T4894" i="7"/>
  <c r="T9614" i="7"/>
  <c r="T7694" i="7"/>
  <c r="T8731" i="7"/>
  <c r="T5918" i="7"/>
  <c r="T6686" i="7"/>
  <c r="T3308" i="7"/>
  <c r="T4039" i="7"/>
  <c r="T5525" i="7"/>
  <c r="T5034" i="7"/>
  <c r="T9639" i="7"/>
  <c r="T6887" i="7"/>
  <c r="T6638" i="7"/>
  <c r="T9636" i="7"/>
  <c r="T8100" i="7"/>
  <c r="T5820" i="7"/>
  <c r="T8322" i="7"/>
  <c r="T5203" i="7"/>
  <c r="T1879" i="7"/>
  <c r="T7161" i="7"/>
  <c r="T6201" i="7"/>
  <c r="T7225" i="7"/>
  <c r="T9532" i="7"/>
  <c r="T5917" i="7"/>
  <c r="T6470" i="7"/>
  <c r="T7962" i="7"/>
  <c r="T8808" i="7"/>
  <c r="T6971" i="7"/>
  <c r="T6267" i="7"/>
  <c r="T5243" i="7"/>
  <c r="T9787" i="7"/>
  <c r="T8315" i="7"/>
  <c r="T1787" i="7"/>
  <c r="T3113" i="7"/>
  <c r="T9851" i="7"/>
  <c r="T4364" i="7"/>
  <c r="T9403" i="7"/>
  <c r="T8635" i="7"/>
  <c r="T9019" i="7"/>
  <c r="T5694" i="7"/>
  <c r="T3965" i="7"/>
  <c r="T9527" i="7"/>
  <c r="T8980" i="7"/>
  <c r="T8730" i="7"/>
  <c r="T3737" i="7"/>
  <c r="T5438" i="7"/>
  <c r="T5822" i="7"/>
  <c r="T4983" i="7"/>
  <c r="T7287" i="7"/>
  <c r="T3655" i="7"/>
  <c r="T9781" i="7"/>
  <c r="T9728" i="7"/>
  <c r="T7217" i="7"/>
  <c r="T8806" i="7"/>
  <c r="T7654" i="7"/>
  <c r="T5174" i="7"/>
  <c r="T9395" i="7"/>
  <c r="T4851" i="7"/>
  <c r="T3368" i="7"/>
  <c r="T3112" i="7"/>
  <c r="T2856" i="7"/>
  <c r="T2600" i="7"/>
  <c r="T2344" i="7"/>
  <c r="T2088" i="7"/>
  <c r="T1832" i="7"/>
  <c r="T1576" i="7"/>
  <c r="T1320" i="7"/>
  <c r="T1064" i="7"/>
  <c r="T808" i="7"/>
  <c r="T552" i="7"/>
  <c r="T296" i="7"/>
  <c r="T3778" i="7"/>
  <c r="T3522" i="7"/>
  <c r="T3266" i="7"/>
  <c r="T3010" i="7"/>
  <c r="T2754" i="7"/>
  <c r="T2498" i="7"/>
  <c r="T2242" i="7"/>
  <c r="T1986" i="7"/>
  <c r="T1730" i="7"/>
  <c r="T1474" i="7"/>
  <c r="T1218" i="7"/>
  <c r="T962" i="7"/>
  <c r="T706" i="7"/>
  <c r="T450" i="7"/>
  <c r="T3978" i="7"/>
  <c r="T3722" i="7"/>
  <c r="T3210" i="7"/>
  <c r="T2954" i="7"/>
  <c r="T478" i="7"/>
  <c r="T8864" i="7"/>
  <c r="T8176" i="7"/>
  <c r="T5616" i="7"/>
  <c r="T6417" i="7"/>
  <c r="T5376" i="7"/>
  <c r="T7952" i="7"/>
  <c r="T4352" i="7"/>
  <c r="T9574" i="7"/>
  <c r="T8854" i="7"/>
  <c r="T8342" i="7"/>
  <c r="T8672" i="7"/>
  <c r="T5633" i="7"/>
  <c r="T5697" i="7"/>
  <c r="T9610" i="7"/>
  <c r="T7712" i="7"/>
  <c r="T5121" i="7"/>
  <c r="T8992" i="7"/>
  <c r="T6944" i="7"/>
  <c r="T8769" i="7"/>
  <c r="T4929" i="7"/>
  <c r="T7776" i="7"/>
  <c r="T6134" i="7"/>
  <c r="T8720" i="7"/>
  <c r="T6451" i="7"/>
  <c r="T3168" i="7"/>
  <c r="T2144" i="7"/>
  <c r="T800" i="7"/>
  <c r="T140" i="7"/>
  <c r="T3169" i="7"/>
  <c r="T2657" i="7"/>
  <c r="T2145" i="7"/>
  <c r="T1633" i="7"/>
  <c r="T2889" i="7"/>
  <c r="T1353" i="7"/>
  <c r="T1998" i="7"/>
  <c r="T2766" i="7"/>
  <c r="T4354" i="7"/>
  <c r="T4482" i="7"/>
  <c r="T4546" i="7"/>
  <c r="T157" i="7"/>
  <c r="T1053" i="7"/>
  <c r="T1181" i="7"/>
  <c r="T3232" i="7"/>
  <c r="T3145" i="7"/>
  <c r="T1164" i="7"/>
  <c r="T1676" i="7"/>
  <c r="T3432" i="7"/>
  <c r="T3944" i="7"/>
  <c r="T771" i="7"/>
  <c r="T899" i="7"/>
  <c r="T1027" i="7"/>
  <c r="T1155" i="7"/>
  <c r="T1283" i="7"/>
  <c r="T5439" i="7"/>
  <c r="T5695" i="7"/>
  <c r="T5823" i="7"/>
  <c r="T5951" i="7"/>
  <c r="T6079" i="7"/>
  <c r="T9279" i="7"/>
  <c r="T9407" i="7"/>
  <c r="T9535" i="7"/>
  <c r="T9791" i="7"/>
  <c r="T9919" i="7"/>
  <c r="T2617" i="7"/>
  <c r="T4610" i="7"/>
  <c r="T9983" i="7"/>
  <c r="T8959" i="7"/>
  <c r="T2956" i="7"/>
  <c r="T1821" i="7"/>
  <c r="T1949" i="7"/>
  <c r="T3101" i="7"/>
  <c r="T3229" i="7"/>
  <c r="T2080" i="7"/>
  <c r="T3401" i="7"/>
  <c r="T835" i="7"/>
  <c r="T2243" i="7"/>
  <c r="T2371" i="7"/>
  <c r="T2499" i="7"/>
  <c r="T2755" i="7"/>
  <c r="T2883" i="7"/>
  <c r="T3011" i="7"/>
  <c r="T3139" i="7"/>
  <c r="T3651" i="7"/>
  <c r="T2873" i="7"/>
  <c r="T892" i="7"/>
  <c r="T9312" i="7"/>
  <c r="T7878" i="7"/>
  <c r="T4188" i="7"/>
  <c r="T1452" i="7"/>
  <c r="T2994" i="7"/>
  <c r="T946" i="7"/>
  <c r="T2426" i="7"/>
  <c r="T2682" i="7"/>
  <c r="T3199" i="7"/>
  <c r="T3327" i="7"/>
  <c r="T3455" i="7"/>
  <c r="T3583" i="7"/>
  <c r="T3711" i="7"/>
  <c r="T6587" i="7"/>
  <c r="T6731" i="7"/>
  <c r="T7099" i="7"/>
  <c r="T7243" i="7"/>
  <c r="T7467" i="7"/>
  <c r="T6158" i="7"/>
  <c r="T6350" i="7"/>
  <c r="T6215" i="7"/>
  <c r="T9125" i="7"/>
  <c r="T5638" i="7"/>
  <c r="T4870" i="7"/>
  <c r="T9219" i="7"/>
  <c r="T6915" i="7"/>
  <c r="T5635" i="7"/>
  <c r="T5123" i="7"/>
  <c r="T3847" i="7"/>
  <c r="T1799" i="7"/>
  <c r="T775" i="7"/>
  <c r="T5377" i="7"/>
  <c r="T5408" i="7"/>
  <c r="T7233" i="7"/>
  <c r="T8486" i="7"/>
  <c r="T6225" i="7"/>
  <c r="T5969" i="7"/>
  <c r="T5457" i="7"/>
  <c r="T4945" i="7"/>
  <c r="T8374" i="7"/>
  <c r="T7862" i="7"/>
  <c r="T7603" i="7"/>
  <c r="T7232" i="7"/>
  <c r="T6720" i="7"/>
  <c r="T6208" i="7"/>
  <c r="T5696" i="7"/>
  <c r="T5184" i="7"/>
  <c r="T7777" i="7"/>
  <c r="T7265" i="7"/>
  <c r="T6753" i="7"/>
  <c r="T5985" i="7"/>
  <c r="T5473" i="7"/>
  <c r="T4961" i="7"/>
  <c r="T4416" i="7"/>
  <c r="T9686" i="7"/>
  <c r="T8902" i="7"/>
  <c r="T5939" i="7"/>
  <c r="T442" i="7"/>
  <c r="T698" i="7"/>
  <c r="T826" i="7"/>
  <c r="T822" i="7"/>
  <c r="T3318" i="7"/>
  <c r="T3446" i="7"/>
  <c r="T626" i="7"/>
  <c r="T882" i="7"/>
  <c r="T1650" i="7"/>
  <c r="T1906" i="7"/>
  <c r="T2674" i="7"/>
  <c r="T3758" i="7"/>
  <c r="T1301" i="7"/>
  <c r="T2325" i="7"/>
  <c r="T273" i="7"/>
  <c r="T401" i="7"/>
  <c r="T529" i="7"/>
  <c r="T657" i="7"/>
  <c r="T785" i="7"/>
  <c r="T913" i="7"/>
  <c r="T1041" i="7"/>
  <c r="T1169" i="7"/>
  <c r="T1297" i="7"/>
  <c r="T1425" i="7"/>
  <c r="T1553" i="7"/>
  <c r="T1681" i="7"/>
  <c r="T1809" i="7"/>
  <c r="T2001" i="7"/>
  <c r="T2129" i="7"/>
  <c r="T2517" i="7"/>
  <c r="T1493" i="7"/>
  <c r="T1330" i="7"/>
  <c r="T3647" i="7"/>
  <c r="T3903" i="7"/>
  <c r="T4603" i="7"/>
  <c r="T5326" i="7"/>
  <c r="T364" i="7"/>
  <c r="T5943" i="7"/>
  <c r="T6151" i="7"/>
  <c r="T7607" i="7"/>
  <c r="T9586" i="7"/>
  <c r="T4874" i="7"/>
  <c r="T5898" i="7"/>
  <c r="T6468" i="7"/>
  <c r="T9701" i="7"/>
  <c r="T6403" i="7"/>
  <c r="T3591" i="7"/>
  <c r="T9854" i="7"/>
  <c r="T8129" i="7"/>
  <c r="T6081" i="7"/>
  <c r="T9962" i="7"/>
  <c r="T7030" i="7"/>
  <c r="T6518" i="7"/>
  <c r="T9843" i="7"/>
  <c r="T9520" i="7"/>
  <c r="T8752" i="7"/>
  <c r="T7472" i="7"/>
  <c r="T6960" i="7"/>
  <c r="T5424" i="7"/>
  <c r="T4912" i="7"/>
  <c r="T9809" i="7"/>
  <c r="T7505" i="7"/>
  <c r="T6993" i="7"/>
  <c r="T7606" i="7"/>
  <c r="T6326" i="7"/>
  <c r="T653" i="7"/>
  <c r="T1455" i="7"/>
  <c r="T910" i="7"/>
  <c r="T1011" i="7"/>
  <c r="T1139" i="7"/>
  <c r="T1267" i="7"/>
  <c r="T2041" i="7"/>
  <c r="T2553" i="7"/>
  <c r="T303" i="7"/>
  <c r="T367" i="7"/>
  <c r="T1519" i="7"/>
  <c r="T2031" i="7"/>
  <c r="T7435" i="7"/>
  <c r="T7883" i="7"/>
  <c r="T6334" i="7"/>
  <c r="T4211" i="7"/>
  <c r="T5559" i="7"/>
  <c r="T8408" i="7"/>
  <c r="T7896" i="7"/>
  <c r="T6552" i="7"/>
  <c r="T7417" i="7"/>
  <c r="T1492" i="7"/>
  <c r="T2512" i="7"/>
  <c r="T2896" i="7"/>
  <c r="T3024" i="7"/>
  <c r="T3408" i="7"/>
  <c r="T2569" i="7"/>
  <c r="T76" i="7"/>
  <c r="T1868" i="7"/>
  <c r="T2892" i="7"/>
  <c r="T755" i="7"/>
  <c r="T819" i="7"/>
  <c r="T1203" i="7"/>
  <c r="T1331" i="7"/>
  <c r="T1715" i="7"/>
  <c r="T1843" i="7"/>
  <c r="T2227" i="7"/>
  <c r="T9547" i="7"/>
  <c r="T1708" i="7"/>
  <c r="T5447" i="7"/>
  <c r="T9445" i="7"/>
  <c r="T6232" i="7"/>
  <c r="T8838" i="7"/>
  <c r="T1569" i="7"/>
  <c r="T3822" i="7"/>
  <c r="T494" i="7"/>
  <c r="T3129" i="7"/>
  <c r="T3270" i="7"/>
  <c r="T9249" i="7"/>
  <c r="T652" i="7"/>
  <c r="T5137" i="7"/>
  <c r="T2567" i="7"/>
  <c r="T9761" i="7"/>
  <c r="T9498" i="7"/>
  <c r="T5905" i="7"/>
  <c r="T8656" i="7"/>
  <c r="T8304" i="7"/>
  <c r="T6432" i="7"/>
  <c r="T5664" i="7"/>
  <c r="T4203" i="7"/>
  <c r="T6187" i="7"/>
  <c r="T15" i="7"/>
  <c r="T5919" i="7"/>
  <c r="T5343" i="7"/>
  <c r="T4831" i="7"/>
  <c r="T4243" i="7"/>
  <c r="T9971" i="7"/>
  <c r="T2187" i="7"/>
  <c r="T2551" i="7"/>
  <c r="T3960" i="7"/>
  <c r="T2936" i="7"/>
  <c r="T1020" i="7"/>
  <c r="T4310" i="7"/>
  <c r="T3013" i="7"/>
  <c r="T2501" i="7"/>
  <c r="T1989" i="7"/>
  <c r="T1477" i="7"/>
  <c r="T965" i="7"/>
  <c r="T453" i="7"/>
  <c r="T4458" i="7"/>
  <c r="T2770" i="7"/>
  <c r="T3150" i="7"/>
  <c r="T4103" i="7"/>
  <c r="T5891" i="7"/>
  <c r="T3259" i="7"/>
  <c r="T2606" i="7"/>
  <c r="T7818" i="7"/>
  <c r="T4855" i="7"/>
  <c r="T419" i="7"/>
  <c r="T3072" i="7"/>
  <c r="T2048" i="7"/>
  <c r="T1536" i="7"/>
  <c r="T1024" i="7"/>
  <c r="T512" i="7"/>
  <c r="T3524" i="7"/>
  <c r="T2500" i="7"/>
  <c r="T252" i="7"/>
  <c r="T2681" i="7"/>
  <c r="T2210" i="7"/>
  <c r="T1186" i="7"/>
  <c r="T3430" i="7"/>
  <c r="T3994" i="7"/>
  <c r="T3482" i="7"/>
  <c r="T8775" i="7"/>
  <c r="T5238" i="7"/>
  <c r="T3848" i="7"/>
  <c r="T474" i="7"/>
  <c r="T490" i="7"/>
  <c r="T874" i="7"/>
  <c r="T1002" i="7"/>
  <c r="T816" i="7"/>
  <c r="T1386" i="7"/>
  <c r="T1514" i="7"/>
  <c r="T1898" i="7"/>
  <c r="T2026" i="7"/>
  <c r="T527" i="7"/>
  <c r="T783" i="7"/>
  <c r="T1385" i="7"/>
  <c r="T1401" i="7"/>
  <c r="T1392" i="7"/>
  <c r="T1840" i="7"/>
  <c r="T3306" i="7"/>
  <c r="T3434" i="7"/>
  <c r="T53" i="7"/>
  <c r="T181" i="7"/>
  <c r="T693" i="7"/>
  <c r="T821" i="7"/>
  <c r="T1461" i="7"/>
  <c r="T1589" i="7"/>
  <c r="T2101" i="7"/>
  <c r="T2726" i="7"/>
  <c r="T4262" i="7"/>
  <c r="T139" i="7"/>
  <c r="T2677" i="7"/>
  <c r="T8455" i="7"/>
  <c r="T9952" i="7"/>
  <c r="T1860" i="7"/>
  <c r="T4875" i="7"/>
  <c r="T6218" i="7"/>
  <c r="T2372" i="7"/>
  <c r="T6832" i="7"/>
  <c r="T4036" i="7"/>
  <c r="T7367" i="7"/>
  <c r="T8647" i="7"/>
  <c r="T7600" i="7"/>
  <c r="T2707" i="7"/>
  <c r="T2955" i="7"/>
  <c r="T3339" i="7"/>
  <c r="T2508" i="7"/>
  <c r="T3656" i="7"/>
  <c r="T3784" i="7"/>
  <c r="T7446" i="7"/>
  <c r="T7686" i="7"/>
  <c r="T8422" i="7"/>
  <c r="T8470" i="7"/>
  <c r="T8998" i="7"/>
  <c r="T9238" i="7"/>
  <c r="T5700" i="7"/>
  <c r="T5007" i="7"/>
  <c r="T5263" i="7"/>
  <c r="T7867" i="7"/>
  <c r="T1763" i="7"/>
  <c r="T6903" i="7"/>
  <c r="T1683" i="7"/>
  <c r="T260" i="7"/>
  <c r="T1212" i="7"/>
  <c r="T2349" i="7"/>
  <c r="T2497" i="7"/>
  <c r="T1473" i="7"/>
  <c r="T961" i="7"/>
  <c r="T449" i="7"/>
  <c r="T2477" i="7"/>
  <c r="T1453" i="7"/>
  <c r="T1728" i="7"/>
  <c r="T5647" i="7"/>
  <c r="T2975" i="7"/>
  <c r="T3617" i="7"/>
  <c r="T8485" i="7"/>
  <c r="T3264" i="7"/>
  <c r="T2548" i="7"/>
  <c r="T244" i="7"/>
  <c r="T8657" i="7"/>
  <c r="T7921" i="7"/>
  <c r="T9374" i="7"/>
  <c r="T3999" i="7"/>
  <c r="T7275" i="7"/>
  <c r="T2432" i="7"/>
  <c r="T3248" i="7"/>
  <c r="T2399" i="7"/>
  <c r="T172" i="7"/>
  <c r="T3373" i="7"/>
  <c r="T3539" i="7"/>
  <c r="T9752" i="7"/>
  <c r="T1844" i="7"/>
  <c r="T1065" i="7"/>
  <c r="T3918" i="7"/>
  <c r="T2104" i="7"/>
  <c r="T4462" i="7"/>
  <c r="T3188" i="7"/>
  <c r="T5008" i="7"/>
  <c r="T6833" i="7"/>
  <c r="T5857" i="7"/>
  <c r="T4770" i="7"/>
  <c r="T4481" i="7"/>
  <c r="T3807" i="7"/>
  <c r="T1213" i="7"/>
  <c r="T3185" i="7"/>
  <c r="T1905" i="7"/>
  <c r="T1682" i="7"/>
  <c r="T6031" i="7"/>
  <c r="T2992" i="7"/>
  <c r="T1276" i="7"/>
  <c r="T6094" i="7"/>
  <c r="T5003" i="7"/>
  <c r="T1012" i="7"/>
  <c r="T410" i="7"/>
  <c r="T4130" i="7"/>
  <c r="T8152" i="7"/>
  <c r="T8644" i="7"/>
  <c r="T1073" i="7"/>
  <c r="T1585" i="7"/>
  <c r="T2097" i="7"/>
  <c r="T3008" i="7"/>
  <c r="T3084" i="7"/>
  <c r="T7428" i="7"/>
  <c r="T7812" i="7"/>
  <c r="T7632" i="7"/>
  <c r="T415" i="7"/>
  <c r="T3316" i="7"/>
  <c r="T7250" i="7"/>
  <c r="T4679" i="7"/>
  <c r="T1796" i="7"/>
  <c r="T2744" i="7"/>
  <c r="T4378" i="7"/>
  <c r="T3652" i="7"/>
  <c r="T8707" i="7"/>
  <c r="T2899" i="7"/>
  <c r="T2487" i="7"/>
  <c r="T2488" i="7"/>
  <c r="T1894" i="7"/>
  <c r="T1562" i="7"/>
  <c r="T3859" i="7"/>
  <c r="T3064" i="7"/>
  <c r="T1306" i="7"/>
  <c r="T978" i="7"/>
  <c r="T2835" i="7"/>
  <c r="T2616" i="7"/>
  <c r="T9326" i="7"/>
  <c r="T1050" i="7"/>
  <c r="T9810" i="7"/>
  <c r="T530" i="7"/>
  <c r="T4996" i="7"/>
  <c r="T6434" i="7"/>
  <c r="T5394" i="7"/>
  <c r="T4690" i="7"/>
  <c r="T3359" i="7"/>
  <c r="T1777" i="7"/>
  <c r="T2914" i="7"/>
  <c r="T350" i="7"/>
  <c r="T9871" i="7"/>
  <c r="T8491" i="7"/>
  <c r="T2496" i="7"/>
  <c r="T1886" i="7"/>
  <c r="T1374" i="7"/>
  <c r="T206" i="7"/>
  <c r="T5279" i="7"/>
  <c r="T6798" i="7"/>
  <c r="T8065" i="7"/>
  <c r="T4626" i="7"/>
  <c r="T2986" i="7"/>
  <c r="T4067" i="7"/>
  <c r="T5511" i="7"/>
  <c r="T2771" i="7"/>
  <c r="T1265" i="7"/>
  <c r="T2628" i="7"/>
  <c r="T2451" i="7"/>
  <c r="T3252" i="7"/>
  <c r="T3283" i="7"/>
  <c r="T3640" i="7"/>
  <c r="T7808" i="7"/>
  <c r="T3242" i="7"/>
  <c r="T6927" i="7"/>
  <c r="T2176" i="7"/>
  <c r="R7299" i="7"/>
  <c r="R9802" i="7"/>
  <c r="U9356" i="7"/>
  <c r="Q3897" i="7"/>
  <c r="V3897" i="7"/>
  <c r="T6489" i="7"/>
  <c r="T3067" i="7"/>
  <c r="T2747" i="7"/>
  <c r="T8005" i="7"/>
  <c r="T603" i="7"/>
  <c r="T4890" i="7"/>
  <c r="T4189" i="7"/>
  <c r="T2297" i="7"/>
  <c r="T60" i="7"/>
  <c r="T2108" i="7"/>
  <c r="T2620" i="7"/>
  <c r="T4259" i="7"/>
  <c r="T4587" i="7"/>
  <c r="T5899" i="7"/>
  <c r="T6123" i="7"/>
  <c r="T6795" i="7"/>
  <c r="T7147" i="7"/>
  <c r="T7819" i="7"/>
  <c r="T8299" i="7"/>
  <c r="T9003" i="7"/>
  <c r="T7415" i="7"/>
  <c r="T7937" i="7"/>
  <c r="T9489" i="7"/>
  <c r="T7201" i="7"/>
  <c r="T1440" i="7"/>
  <c r="T1273" i="7"/>
  <c r="T3439" i="7"/>
  <c r="T8832" i="7"/>
  <c r="T5364" i="7"/>
  <c r="T9076" i="7"/>
  <c r="T3776" i="7"/>
  <c r="T9491" i="7"/>
  <c r="T5152" i="7"/>
  <c r="T672" i="7"/>
  <c r="T7548" i="7"/>
  <c r="T5634" i="7"/>
  <c r="T7172" i="7"/>
  <c r="T6916" i="7"/>
  <c r="T8472" i="7"/>
  <c r="T7640" i="7"/>
  <c r="T5976" i="7"/>
  <c r="T8818" i="7"/>
  <c r="T6177" i="7"/>
  <c r="T5665" i="7"/>
  <c r="T8310" i="7"/>
  <c r="T5888" i="7"/>
  <c r="T5921" i="7"/>
  <c r="T5937" i="7"/>
  <c r="T1309" i="7"/>
  <c r="T6207" i="7"/>
  <c r="T6335" i="7"/>
  <c r="T6847" i="7"/>
  <c r="T6975" i="7"/>
  <c r="T9970" i="7"/>
  <c r="T4009" i="7"/>
  <c r="T4674" i="7"/>
  <c r="T4802" i="7"/>
  <c r="T3421" i="7"/>
  <c r="T3549" i="7"/>
  <c r="T1420" i="7"/>
  <c r="T3331" i="7"/>
  <c r="T3395" i="7"/>
  <c r="T3971" i="7"/>
  <c r="T3997" i="7"/>
  <c r="T6018" i="7"/>
  <c r="T6146" i="7"/>
  <c r="T6530" i="7"/>
  <c r="T6658" i="7"/>
  <c r="T1151" i="7"/>
  <c r="T843" i="7"/>
  <c r="T5383" i="7"/>
  <c r="T8439" i="7"/>
  <c r="T9287" i="7"/>
  <c r="T9585" i="7"/>
  <c r="T9073" i="7"/>
  <c r="T7537" i="7"/>
  <c r="T7025" i="7"/>
  <c r="T2257" i="7"/>
  <c r="T2513" i="7"/>
  <c r="T1215" i="7"/>
  <c r="T8305" i="7"/>
  <c r="T1978" i="7"/>
  <c r="T2362" i="7"/>
  <c r="T4026" i="7"/>
  <c r="T4150" i="7"/>
  <c r="T3698" i="7"/>
  <c r="T2136" i="7"/>
  <c r="T2264" i="7"/>
  <c r="T2776" i="7"/>
  <c r="T2904" i="7"/>
  <c r="T337" i="7"/>
  <c r="T1745" i="7"/>
  <c r="T2193" i="7"/>
  <c r="T2321" i="7"/>
  <c r="T2705" i="7"/>
  <c r="T3153" i="7"/>
  <c r="T3409" i="7"/>
  <c r="T4781" i="7"/>
  <c r="T5717" i="7"/>
  <c r="T4394" i="7"/>
  <c r="T9424" i="7"/>
  <c r="T9183" i="7"/>
  <c r="T9567" i="7"/>
  <c r="T6892" i="7"/>
  <c r="T6408" i="7"/>
  <c r="T6444" i="7"/>
  <c r="T3962" i="7"/>
  <c r="T1914" i="7"/>
  <c r="T2038" i="7"/>
  <c r="T2422" i="7"/>
  <c r="T2550" i="7"/>
  <c r="T2934" i="7"/>
  <c r="T1940" i="7"/>
  <c r="T2196" i="7"/>
  <c r="T2708" i="7"/>
  <c r="T2964" i="7"/>
  <c r="T3220" i="7"/>
  <c r="T6245" i="7"/>
  <c r="T3824" i="7"/>
  <c r="T5264" i="7"/>
  <c r="T2484" i="7"/>
  <c r="T6864" i="7"/>
  <c r="T9980" i="7"/>
  <c r="T5249" i="7"/>
  <c r="T9712" i="7"/>
  <c r="T2743" i="7"/>
  <c r="T5169" i="7"/>
  <c r="T9110" i="7"/>
  <c r="T8086" i="7"/>
  <c r="T2039" i="7"/>
  <c r="T2103" i="7"/>
  <c r="T8255" i="7"/>
  <c r="T8767" i="7"/>
  <c r="T8895" i="7"/>
  <c r="T5954" i="7"/>
  <c r="T6338" i="7"/>
  <c r="T6466" i="7"/>
  <c r="T93" i="7"/>
  <c r="T221" i="7"/>
  <c r="T605" i="7"/>
  <c r="T733" i="7"/>
  <c r="T1117" i="7"/>
  <c r="T1245" i="7"/>
  <c r="T1693" i="7"/>
  <c r="T2845" i="7"/>
  <c r="T1411" i="7"/>
  <c r="T1539" i="7"/>
  <c r="T1923" i="7"/>
  <c r="T1987" i="7"/>
  <c r="T5183" i="7"/>
  <c r="T5311" i="7"/>
  <c r="T2367" i="7"/>
  <c r="T8004" i="7"/>
  <c r="T916" i="7"/>
  <c r="T1172" i="7"/>
  <c r="T179" i="7"/>
  <c r="T3034" i="7"/>
  <c r="T3162" i="7"/>
  <c r="T3546" i="7"/>
  <c r="T3674" i="7"/>
  <c r="T9523" i="7"/>
  <c r="T5567" i="7"/>
  <c r="T9663" i="7"/>
  <c r="T7935" i="7"/>
  <c r="T4795" i="7"/>
  <c r="T7611" i="7"/>
  <c r="T7667" i="7"/>
  <c r="T8033" i="7"/>
  <c r="T7521" i="7"/>
  <c r="T7009" i="7"/>
  <c r="T6497" i="7"/>
  <c r="T6241" i="7"/>
  <c r="T5729" i="7"/>
  <c r="T5217" i="7"/>
  <c r="T4705" i="7"/>
  <c r="T4075" i="7"/>
  <c r="T9158" i="7"/>
  <c r="T1466" i="7"/>
  <c r="T984" i="7"/>
  <c r="T1233" i="7"/>
  <c r="T1293" i="7"/>
  <c r="T1485" i="7"/>
  <c r="T1613" i="7"/>
  <c r="T1997" i="7"/>
  <c r="T2125" i="7"/>
  <c r="T519" i="7"/>
  <c r="T6744" i="7"/>
  <c r="T3348" i="7"/>
  <c r="T3198" i="7"/>
  <c r="T9275" i="7"/>
  <c r="T417" i="7"/>
  <c r="T4294" i="7"/>
  <c r="T2382" i="7"/>
  <c r="T858" i="7"/>
  <c r="T986" i="7"/>
  <c r="T393" i="7"/>
  <c r="T1370" i="7"/>
  <c r="T1498" i="7"/>
  <c r="T2571" i="7"/>
  <c r="T5163" i="7"/>
  <c r="T7339" i="7"/>
  <c r="T5841" i="7"/>
  <c r="T9743" i="7"/>
  <c r="T8624" i="7"/>
  <c r="T1875" i="7"/>
  <c r="T6320" i="7"/>
  <c r="T3121" i="7"/>
  <c r="T413" i="7"/>
  <c r="T387" i="7"/>
  <c r="T515" i="7"/>
  <c r="T8586" i="7"/>
  <c r="T4622" i="7"/>
  <c r="T4987" i="7"/>
  <c r="T6276" i="7"/>
  <c r="T5124" i="7"/>
  <c r="T8101" i="7"/>
  <c r="T7717" i="7"/>
  <c r="T6757" i="7"/>
  <c r="T6437" i="7"/>
  <c r="T6752" i="7"/>
  <c r="T2034" i="7"/>
  <c r="T4365" i="7"/>
  <c r="T5195" i="7"/>
  <c r="T3214" i="7"/>
  <c r="T4984" i="7"/>
  <c r="T6584" i="7"/>
  <c r="T7078" i="7"/>
  <c r="T1479" i="7"/>
  <c r="T8411" i="7"/>
  <c r="T7438" i="7"/>
  <c r="T5453" i="7"/>
  <c r="T9619" i="7"/>
  <c r="T6028" i="7"/>
  <c r="T8763" i="7"/>
  <c r="T108" i="7"/>
  <c r="T4449" i="7"/>
  <c r="T4670" i="7"/>
  <c r="T4820" i="7"/>
  <c r="T7169" i="7"/>
  <c r="T7158" i="7"/>
  <c r="T2213" i="7"/>
  <c r="T1957" i="7"/>
  <c r="T1509" i="7"/>
  <c r="T1189" i="7"/>
  <c r="T165" i="7"/>
  <c r="T3806" i="7"/>
  <c r="T2014" i="7"/>
  <c r="T5185" i="7"/>
  <c r="T5104" i="7"/>
  <c r="T4592" i="7"/>
  <c r="T8208" i="7"/>
  <c r="T323" i="7"/>
  <c r="T1081" i="7"/>
  <c r="T3624" i="7"/>
  <c r="T7042" i="7"/>
  <c r="T7106" i="7"/>
  <c r="T511" i="7"/>
  <c r="T1087" i="7"/>
  <c r="T1535" i="7"/>
  <c r="T1663" i="7"/>
  <c r="T4109" i="7"/>
  <c r="T4280" i="7"/>
  <c r="T9675" i="7"/>
  <c r="T8964" i="7"/>
  <c r="T9398" i="7"/>
  <c r="T5024" i="7"/>
  <c r="T9153" i="7"/>
  <c r="T9075" i="7"/>
  <c r="T6774" i="7"/>
  <c r="T9264" i="7"/>
  <c r="T7216" i="7"/>
  <c r="T5680" i="7"/>
  <c r="T5168" i="7"/>
  <c r="T8017" i="7"/>
  <c r="T1335" i="7"/>
  <c r="T9536" i="7"/>
  <c r="T6454" i="7"/>
  <c r="T886" i="7"/>
  <c r="T2742" i="7"/>
  <c r="T430" i="7"/>
  <c r="T1429" i="7"/>
  <c r="T2453" i="7"/>
  <c r="T2965" i="7"/>
  <c r="T1112" i="7"/>
  <c r="T1624" i="7"/>
  <c r="T926" i="7"/>
  <c r="T9227" i="7"/>
  <c r="T4305" i="7"/>
  <c r="T4814" i="7"/>
  <c r="T5134" i="7"/>
  <c r="T4043" i="7"/>
  <c r="T3773" i="7"/>
  <c r="T21" i="7"/>
  <c r="T9381" i="7"/>
  <c r="T9297" i="7"/>
  <c r="T8785" i="7"/>
  <c r="T8627" i="7"/>
  <c r="T4273" i="7"/>
  <c r="T8691" i="7"/>
  <c r="T8528" i="7"/>
  <c r="T6224" i="7"/>
  <c r="T4052" i="7"/>
  <c r="T5299" i="7"/>
  <c r="T2106" i="7"/>
  <c r="T502" i="7"/>
  <c r="T630" i="7"/>
  <c r="T3254" i="7"/>
  <c r="T3742" i="7"/>
  <c r="T148" i="7"/>
  <c r="T276" i="7"/>
  <c r="T1422" i="7"/>
  <c r="T781" i="7"/>
  <c r="T272" i="7"/>
  <c r="T848" i="7"/>
  <c r="T976" i="7"/>
  <c r="T1424" i="7"/>
  <c r="T1150" i="7"/>
  <c r="T777" i="7"/>
  <c r="T1651" i="7"/>
  <c r="T505" i="7"/>
  <c r="T1017" i="7"/>
  <c r="T1852" i="7"/>
  <c r="T2876" i="7"/>
  <c r="T2735" i="7"/>
  <c r="T2863" i="7"/>
  <c r="T3247" i="7"/>
  <c r="T3375" i="7"/>
  <c r="T5771" i="7"/>
  <c r="T6715" i="7"/>
  <c r="T1291" i="7"/>
  <c r="T1467" i="7"/>
  <c r="T3835" i="7"/>
  <c r="T6279" i="7"/>
  <c r="T7876" i="7"/>
  <c r="T4740" i="7"/>
  <c r="T9317" i="7"/>
  <c r="T1748" i="7"/>
  <c r="T1876" i="7"/>
  <c r="T2260" i="7"/>
  <c r="T2388" i="7"/>
  <c r="T2772" i="7"/>
  <c r="T2547" i="7"/>
  <c r="T6853" i="7"/>
  <c r="T4728" i="7"/>
  <c r="T8857" i="7"/>
  <c r="T5734" i="7"/>
  <c r="T8345" i="7"/>
  <c r="T3660" i="7"/>
  <c r="T7645" i="7"/>
  <c r="T5021" i="7"/>
  <c r="T2140" i="7"/>
  <c r="T7953" i="7"/>
  <c r="T8054" i="7"/>
  <c r="T9488" i="7"/>
  <c r="T4162" i="7"/>
  <c r="T3237" i="7"/>
  <c r="T2277" i="7"/>
  <c r="T2021" i="7"/>
  <c r="T613" i="7"/>
  <c r="T229" i="7"/>
  <c r="T4042" i="7"/>
  <c r="T2270" i="7"/>
  <c r="T7184" i="7"/>
  <c r="T6672" i="7"/>
  <c r="T5392" i="7"/>
  <c r="T2377" i="7"/>
  <c r="T462" i="7"/>
  <c r="T718" i="7"/>
  <c r="T4418" i="7"/>
  <c r="T2333" i="7"/>
  <c r="T2717" i="7"/>
  <c r="T2720" i="7"/>
  <c r="T3752" i="7"/>
  <c r="T4200" i="7"/>
  <c r="T4371" i="7"/>
  <c r="T4541" i="7"/>
  <c r="T4799" i="7"/>
  <c r="T4927" i="7"/>
  <c r="T5055" i="7"/>
  <c r="T1916" i="7"/>
  <c r="T575" i="7"/>
  <c r="T703" i="7"/>
  <c r="T3477" i="7"/>
  <c r="T3285" i="7"/>
  <c r="T5201" i="7"/>
  <c r="T3766" i="7"/>
  <c r="T533" i="7"/>
  <c r="T1108" i="7"/>
  <c r="T3616" i="7"/>
  <c r="T2683" i="7"/>
  <c r="T6135" i="7"/>
  <c r="T3864" i="7"/>
  <c r="T6776" i="7"/>
  <c r="T5560" i="7"/>
  <c r="T702" i="7"/>
  <c r="T9379" i="7"/>
  <c r="T9371" i="7"/>
  <c r="T9109" i="7"/>
  <c r="T7069" i="7"/>
  <c r="T8926" i="7"/>
  <c r="T9757" i="7"/>
  <c r="T7784" i="7"/>
  <c r="T1132" i="7"/>
  <c r="T4858" i="7"/>
  <c r="T3301" i="7"/>
  <c r="T2917" i="7"/>
  <c r="T2341" i="7"/>
  <c r="T2085" i="7"/>
  <c r="T1317" i="7"/>
  <c r="T677" i="7"/>
  <c r="T2798" i="7"/>
  <c r="T8928" i="7"/>
  <c r="T9062" i="7"/>
  <c r="T9233" i="7"/>
  <c r="T8721" i="7"/>
  <c r="T5393" i="7"/>
  <c r="T5046" i="7"/>
  <c r="T5136" i="7"/>
  <c r="T797" i="7"/>
  <c r="T925" i="7"/>
  <c r="T2909" i="7"/>
  <c r="T3037" i="7"/>
  <c r="T3357" i="7"/>
  <c r="T3485" i="7"/>
  <c r="T579" i="7"/>
  <c r="T6850" i="7"/>
  <c r="T6978" i="7"/>
  <c r="T3880" i="7"/>
  <c r="T255" i="7"/>
  <c r="T3007" i="7"/>
  <c r="T6443" i="7"/>
  <c r="T9483" i="7"/>
  <c r="T2665" i="7"/>
  <c r="T3808" i="7"/>
  <c r="T1995" i="7"/>
  <c r="T7047" i="7"/>
  <c r="T6474" i="7"/>
  <c r="T7562" i="7"/>
  <c r="T9578" i="7"/>
  <c r="T4415" i="7"/>
  <c r="T8577" i="7"/>
  <c r="T9760" i="7"/>
  <c r="T7249" i="7"/>
  <c r="T9296" i="7"/>
  <c r="T8784" i="7"/>
  <c r="T314" i="7"/>
  <c r="T694" i="7"/>
  <c r="T2546" i="7"/>
  <c r="T3246" i="7"/>
  <c r="T4270" i="7"/>
  <c r="T661" i="7"/>
  <c r="T1173" i="7"/>
  <c r="T1685" i="7"/>
  <c r="T2197" i="7"/>
  <c r="T2709" i="7"/>
  <c r="T472" i="7"/>
  <c r="T600" i="7"/>
  <c r="T4470" i="7"/>
  <c r="T3071" i="7"/>
  <c r="T3391" i="7"/>
  <c r="T7547" i="7"/>
  <c r="T8523" i="7"/>
  <c r="T8811" i="7"/>
  <c r="T4113" i="7"/>
  <c r="T6910" i="7"/>
  <c r="T4366" i="7"/>
  <c r="T3552" i="7"/>
  <c r="T4999" i="7"/>
  <c r="T7159" i="7"/>
  <c r="T9543" i="7"/>
  <c r="T9250" i="7"/>
  <c r="T9604" i="7"/>
  <c r="T9412" i="7"/>
  <c r="T8138" i="7"/>
  <c r="T6406" i="7"/>
  <c r="T8224" i="7"/>
  <c r="T9537" i="7"/>
  <c r="T9601" i="7"/>
  <c r="T7553" i="7"/>
  <c r="T5505" i="7"/>
  <c r="T9462" i="7"/>
  <c r="T7456" i="7"/>
  <c r="T8032" i="7"/>
  <c r="T5216" i="7"/>
  <c r="T4053" i="7"/>
  <c r="T6464" i="7"/>
  <c r="T5952" i="7"/>
  <c r="T4372" i="7"/>
  <c r="T9872" i="7"/>
  <c r="T9057" i="7"/>
  <c r="T7382" i="7"/>
  <c r="T1271" i="7"/>
  <c r="T1338" i="7"/>
  <c r="T3386" i="7"/>
  <c r="T3186" i="7"/>
  <c r="T1198" i="7"/>
  <c r="T3093" i="7"/>
  <c r="T1880" i="7"/>
  <c r="T721" i="7"/>
  <c r="T1361" i="7"/>
  <c r="T1236" i="7"/>
  <c r="T3085" i="7"/>
  <c r="T2825" i="7"/>
  <c r="T1100" i="7"/>
  <c r="T3404" i="7"/>
  <c r="T3544" i="7"/>
  <c r="T51" i="7"/>
  <c r="T307" i="7"/>
  <c r="T691" i="7"/>
  <c r="T3677" i="7"/>
  <c r="T6194" i="7"/>
  <c r="T6706" i="7"/>
  <c r="T7090" i="7"/>
  <c r="T7346" i="7"/>
  <c r="T175" i="7"/>
  <c r="T879" i="7"/>
  <c r="T1135" i="7"/>
  <c r="T1903" i="7"/>
  <c r="T7595" i="7"/>
  <c r="T2891" i="7"/>
  <c r="T5450" i="7"/>
  <c r="T7174" i="7"/>
  <c r="T2509" i="7"/>
  <c r="T3021" i="7"/>
  <c r="T208" i="7"/>
  <c r="T1104" i="7"/>
  <c r="T521" i="7"/>
  <c r="T1356" i="7"/>
  <c r="T115" i="7"/>
  <c r="T3507" i="7"/>
  <c r="T6125" i="7"/>
  <c r="T6681" i="7"/>
  <c r="T4633" i="7"/>
  <c r="T9918" i="7"/>
  <c r="T8824" i="7"/>
  <c r="T8056" i="7"/>
  <c r="T7485" i="7"/>
  <c r="T7229" i="7"/>
  <c r="T7699" i="7"/>
  <c r="T7210" i="7"/>
  <c r="T6483" i="7"/>
  <c r="T503" i="7"/>
  <c r="T3671" i="7"/>
  <c r="T6376" i="7"/>
  <c r="T8851" i="7"/>
  <c r="T1211" i="7"/>
  <c r="T315" i="7"/>
  <c r="T4540" i="7"/>
  <c r="T5498" i="7"/>
  <c r="T4265" i="7"/>
  <c r="T8464" i="7"/>
  <c r="T7830" i="7"/>
  <c r="T7222" i="7"/>
  <c r="T3365" i="7"/>
  <c r="T3045" i="7"/>
  <c r="T2405" i="7"/>
  <c r="T2149" i="7"/>
  <c r="T1893" i="7"/>
  <c r="T1381" i="7"/>
  <c r="T1125" i="7"/>
  <c r="T741" i="7"/>
  <c r="T101" i="7"/>
  <c r="T4170" i="7"/>
  <c r="T3310" i="7"/>
  <c r="T1758" i="7"/>
  <c r="T9456" i="7"/>
  <c r="T8432" i="7"/>
  <c r="T6128" i="7"/>
  <c r="T4624" i="7"/>
  <c r="T3809" i="7"/>
  <c r="T8499" i="7"/>
  <c r="T9234" i="7"/>
  <c r="T9458" i="7"/>
  <c r="T639" i="7"/>
  <c r="T2464" i="7"/>
  <c r="T396" i="7"/>
  <c r="T3496" i="7"/>
  <c r="T4008" i="7"/>
  <c r="T825" i="7"/>
  <c r="T831" i="7"/>
  <c r="T959" i="7"/>
  <c r="T6391" i="7"/>
  <c r="T4650" i="7"/>
  <c r="T5242" i="7"/>
  <c r="T5386" i="7"/>
  <c r="T7728" i="7"/>
  <c r="T7504" i="7"/>
  <c r="T5968" i="7"/>
  <c r="T5456" i="7"/>
  <c r="T9900" i="7"/>
  <c r="T1718" i="7"/>
  <c r="T2230" i="7"/>
  <c r="T2998" i="7"/>
  <c r="T3830" i="7"/>
  <c r="T4410" i="7"/>
  <c r="T2837" i="7"/>
  <c r="T2385" i="7"/>
  <c r="T468" i="7"/>
  <c r="T347" i="7"/>
  <c r="T4031" i="7"/>
  <c r="T5563" i="7"/>
  <c r="T3003" i="7"/>
  <c r="T6724" i="7"/>
  <c r="T7283" i="7"/>
  <c r="T7760" i="7"/>
  <c r="T5712" i="7"/>
  <c r="T6259" i="7"/>
  <c r="T1594" i="7"/>
  <c r="T1722" i="7"/>
  <c r="T1850" i="7"/>
  <c r="T3642" i="7"/>
  <c r="T3770" i="7"/>
  <c r="T3898" i="7"/>
  <c r="T3510" i="7"/>
  <c r="T3638" i="7"/>
  <c r="T3958" i="7"/>
  <c r="T3314" i="7"/>
  <c r="T3570" i="7"/>
  <c r="T1489" i="7"/>
  <c r="T1617" i="7"/>
  <c r="T1873" i="7"/>
  <c r="T852" i="7"/>
  <c r="T980" i="7"/>
  <c r="T525" i="7"/>
  <c r="T1775" i="7"/>
  <c r="T2159" i="7"/>
  <c r="T8507" i="7"/>
  <c r="T5874" i="7"/>
  <c r="T239" i="7"/>
  <c r="T815" i="7"/>
  <c r="T1327" i="7"/>
  <c r="T2671" i="7"/>
  <c r="T2927" i="7"/>
  <c r="T9702" i="7"/>
  <c r="T2668" i="7"/>
  <c r="T3872" i="7"/>
  <c r="T4029" i="7"/>
  <c r="T5831" i="7"/>
  <c r="T7495" i="7"/>
  <c r="T8327" i="7"/>
  <c r="T6084" i="7"/>
  <c r="T5508" i="7"/>
  <c r="T7589" i="7"/>
  <c r="T6629" i="7"/>
  <c r="T6117" i="7"/>
  <c r="T4965" i="7"/>
  <c r="T4645" i="7"/>
  <c r="T8202" i="7"/>
  <c r="T7946" i="7"/>
  <c r="T6659" i="7"/>
  <c r="T3161" i="7"/>
  <c r="T2054" i="7"/>
  <c r="T3462" i="7"/>
  <c r="T2209" i="7"/>
  <c r="T673" i="7"/>
  <c r="T4166" i="7"/>
  <c r="T3334" i="7"/>
  <c r="T289" i="7"/>
  <c r="T5691" i="7"/>
  <c r="T5995" i="7"/>
  <c r="T2" i="7"/>
  <c r="T8251" i="7"/>
  <c r="T2310" i="7"/>
  <c r="T902" i="7"/>
  <c r="T5503" i="7"/>
  <c r="T864" i="7"/>
  <c r="T3718" i="7"/>
  <c r="T2566" i="7"/>
  <c r="T1414" i="7"/>
  <c r="T2721" i="7"/>
  <c r="T4422" i="7"/>
  <c r="T3590" i="7"/>
  <c r="T1798" i="7"/>
  <c r="T1774" i="7"/>
  <c r="T1542" i="7"/>
  <c r="T801" i="7"/>
  <c r="T3974" i="7"/>
  <c r="T33" i="7"/>
  <c r="T9092" i="7"/>
  <c r="T5072" i="7"/>
  <c r="T4560" i="7"/>
  <c r="T4201" i="7"/>
  <c r="T9984" i="7"/>
  <c r="T9617" i="7"/>
  <c r="T8522" i="7"/>
  <c r="T6030" i="7"/>
  <c r="T4135" i="7"/>
  <c r="T3531" i="7"/>
  <c r="T3984" i="7"/>
  <c r="T3215" i="7"/>
  <c r="T2383" i="7"/>
  <c r="T1871" i="7"/>
  <c r="T1359" i="7"/>
  <c r="T847" i="7"/>
  <c r="T3619" i="7"/>
  <c r="T3235" i="7"/>
  <c r="T2915" i="7"/>
  <c r="T2595" i="7"/>
  <c r="T1955" i="7"/>
  <c r="T291" i="7"/>
  <c r="T3332" i="7"/>
  <c r="T2692" i="7"/>
  <c r="T1668" i="7"/>
  <c r="T1156" i="7"/>
  <c r="T881" i="7"/>
  <c r="T1465" i="7"/>
  <c r="T441" i="7"/>
  <c r="T4114" i="7"/>
  <c r="T3858" i="7"/>
  <c r="T2218" i="7"/>
  <c r="T1706" i="7"/>
  <c r="T1194" i="7"/>
  <c r="T682" i="7"/>
  <c r="T3870" i="7"/>
  <c r="T846" i="7"/>
  <c r="T6848" i="7"/>
  <c r="T7329" i="7"/>
  <c r="T8022" i="7"/>
  <c r="T4250" i="7"/>
  <c r="T2137" i="7"/>
  <c r="T2794" i="7"/>
  <c r="T4202" i="7"/>
  <c r="T3177" i="7"/>
  <c r="T263" i="7"/>
  <c r="T3478" i="7"/>
  <c r="T3990" i="7"/>
  <c r="T4720" i="7"/>
  <c r="T7792" i="7"/>
  <c r="T7398" i="7"/>
  <c r="T7670" i="7"/>
  <c r="T7734" i="7"/>
  <c r="T8166" i="7"/>
  <c r="T8454" i="7"/>
  <c r="T8790" i="7"/>
  <c r="T9862" i="7"/>
  <c r="T1507" i="7"/>
  <c r="T6047" i="7"/>
  <c r="T6559" i="7"/>
  <c r="T7071" i="7"/>
  <c r="T7519" i="7"/>
  <c r="T7903" i="7"/>
  <c r="T8031" i="7"/>
  <c r="T8543" i="7"/>
  <c r="T8671" i="7"/>
  <c r="T9375" i="7"/>
  <c r="T9695" i="7"/>
  <c r="T8195" i="7"/>
  <c r="T9731" i="7"/>
  <c r="T7280" i="7"/>
  <c r="T4595" i="7"/>
  <c r="T5619" i="7"/>
  <c r="T2259" i="7"/>
  <c r="T4543" i="7"/>
  <c r="T8591" i="7"/>
  <c r="T3155" i="7"/>
  <c r="T3603" i="7"/>
  <c r="T5488" i="7"/>
  <c r="T2872" i="7"/>
  <c r="T4152" i="7"/>
  <c r="T632" i="7"/>
  <c r="T2621" i="7"/>
  <c r="T1597" i="7"/>
  <c r="T573" i="7"/>
  <c r="T3393" i="7"/>
  <c r="T3137" i="7"/>
  <c r="T2881" i="7"/>
  <c r="T2625" i="7"/>
  <c r="T4126" i="7"/>
  <c r="T1178" i="7"/>
  <c r="T3268" i="7"/>
  <c r="T2733" i="7"/>
  <c r="T2062" i="7"/>
  <c r="T7512" i="7"/>
  <c r="T1408" i="7"/>
  <c r="T4747" i="7"/>
  <c r="T9637" i="7"/>
  <c r="T1887" i="7"/>
  <c r="T7626" i="7"/>
  <c r="T9240" i="7"/>
  <c r="T3635" i="7"/>
  <c r="T4093" i="7"/>
  <c r="T6514" i="7"/>
  <c r="T7154" i="7"/>
  <c r="T249" i="7"/>
  <c r="T3321" i="7"/>
  <c r="T1084" i="7"/>
  <c r="T3132" i="7"/>
  <c r="T3476" i="7"/>
  <c r="T4088" i="7"/>
  <c r="T4715" i="7"/>
  <c r="T4971" i="7"/>
  <c r="T5179" i="7"/>
  <c r="T5547" i="7"/>
  <c r="T6507" i="7"/>
  <c r="T7947" i="7"/>
  <c r="T8171" i="7"/>
  <c r="T8715" i="7"/>
  <c r="T3116" i="7"/>
  <c r="T6455" i="7"/>
  <c r="T9428" i="7"/>
  <c r="T7492" i="7"/>
  <c r="T9848" i="7"/>
  <c r="T2950" i="7"/>
  <c r="T1158" i="7"/>
  <c r="T318" i="7"/>
  <c r="T1376" i="7"/>
  <c r="T1670" i="7"/>
  <c r="T518" i="7"/>
  <c r="T3233" i="7"/>
  <c r="T646" i="7"/>
  <c r="T3294" i="7"/>
  <c r="T2438" i="7"/>
  <c r="T1030" i="7"/>
  <c r="T2977" i="7"/>
  <c r="T8933" i="7"/>
  <c r="T9476" i="7"/>
  <c r="T5248" i="7"/>
  <c r="T4736" i="7"/>
  <c r="T4436" i="7"/>
  <c r="T3873" i="7"/>
  <c r="T9793" i="7"/>
  <c r="T9089" i="7"/>
  <c r="T8385" i="7"/>
  <c r="T5477" i="7"/>
  <c r="T6343" i="7"/>
  <c r="T5803" i="7"/>
  <c r="T299" i="7"/>
  <c r="T3471" i="7"/>
  <c r="T2447" i="7"/>
  <c r="T1935" i="7"/>
  <c r="T1423" i="7"/>
  <c r="T911" i="7"/>
  <c r="T4003" i="7"/>
  <c r="T3363" i="7"/>
  <c r="T2979" i="7"/>
  <c r="T2659" i="7"/>
  <c r="T2083" i="7"/>
  <c r="T1443" i="7"/>
  <c r="T3392" i="7"/>
  <c r="T2880" i="7"/>
  <c r="T2368" i="7"/>
  <c r="T1856" i="7"/>
  <c r="T1344" i="7"/>
  <c r="T2820" i="7"/>
  <c r="T1480" i="7"/>
  <c r="T3525" i="7"/>
  <c r="T2300" i="7"/>
  <c r="T945" i="7"/>
  <c r="T177" i="7"/>
  <c r="T1577" i="7"/>
  <c r="T3922" i="7"/>
  <c r="T3666" i="7"/>
  <c r="T1834" i="7"/>
  <c r="T1322" i="7"/>
  <c r="T810" i="7"/>
  <c r="T298" i="7"/>
  <c r="T878" i="7"/>
  <c r="T590" i="7"/>
  <c r="T8640" i="7"/>
  <c r="T7104" i="7"/>
  <c r="T7569" i="7"/>
  <c r="T4373" i="7"/>
  <c r="T8262" i="7"/>
  <c r="T9935" i="7"/>
  <c r="T5839" i="7"/>
  <c r="T4815" i="7"/>
  <c r="T5555" i="7"/>
  <c r="T4198" i="7"/>
  <c r="T3630" i="7"/>
  <c r="T1534" i="7"/>
  <c r="T185" i="7"/>
  <c r="T1804" i="7"/>
  <c r="T3572" i="7"/>
  <c r="T3828" i="7"/>
  <c r="T4791" i="7"/>
  <c r="T5495" i="7"/>
  <c r="T9439" i="7"/>
  <c r="T9867" i="7"/>
  <c r="T9987" i="7"/>
  <c r="T7008" i="7"/>
  <c r="T7859" i="7"/>
  <c r="T8064" i="7"/>
  <c r="T7414" i="7"/>
  <c r="T6272" i="7"/>
  <c r="T7219" i="7"/>
  <c r="T8331" i="7"/>
  <c r="T9931" i="7"/>
  <c r="T2941" i="7"/>
  <c r="T1917" i="7"/>
  <c r="T893" i="7"/>
  <c r="T2346" i="7"/>
  <c r="T7024" i="7"/>
  <c r="T7665" i="7"/>
  <c r="T9568" i="7"/>
  <c r="T2680" i="7"/>
  <c r="T1656" i="7"/>
  <c r="T3133" i="7"/>
  <c r="T2365" i="7"/>
  <c r="T2029" i="7"/>
  <c r="T1341" i="7"/>
  <c r="T1005" i="7"/>
  <c r="T3201" i="7"/>
  <c r="T2945" i="7"/>
  <c r="T2689" i="7"/>
  <c r="T2318" i="7"/>
  <c r="T1709" i="7"/>
  <c r="T685" i="7"/>
  <c r="T1345" i="7"/>
  <c r="T257" i="7"/>
  <c r="T2574" i="7"/>
  <c r="T5073" i="7"/>
  <c r="T5171" i="7"/>
  <c r="T991" i="7"/>
  <c r="T1823" i="7"/>
  <c r="T5056" i="7"/>
  <c r="T9633" i="7"/>
  <c r="T457" i="7"/>
  <c r="T9474" i="7"/>
  <c r="T1481" i="7"/>
  <c r="T9258" i="7"/>
  <c r="T9615" i="7"/>
  <c r="T1503" i="7"/>
  <c r="T3854" i="7"/>
  <c r="T1766" i="7"/>
  <c r="T1254" i="7"/>
  <c r="T824" i="7"/>
  <c r="T248" i="7"/>
  <c r="T9131" i="7"/>
  <c r="T1426" i="7"/>
  <c r="T6866" i="7"/>
  <c r="T6610" i="7"/>
  <c r="T5601" i="7"/>
  <c r="T9995" i="7"/>
  <c r="T7055" i="7"/>
  <c r="T4157" i="7"/>
  <c r="T1439" i="7"/>
  <c r="T4258" i="7"/>
  <c r="T1713" i="7"/>
  <c r="T2002" i="7"/>
  <c r="T3886" i="7"/>
  <c r="T2811" i="7"/>
  <c r="T3206" i="7"/>
  <c r="T262" i="7"/>
  <c r="T7814" i="7"/>
  <c r="T774" i="7"/>
  <c r="T1697" i="7"/>
  <c r="T1286" i="7"/>
  <c r="T2694" i="7"/>
  <c r="T734" i="7"/>
  <c r="T3846" i="7"/>
  <c r="T2465" i="7"/>
  <c r="T1926" i="7"/>
  <c r="T545" i="7"/>
  <c r="T9944" i="7"/>
  <c r="T8344" i="7"/>
  <c r="T4992" i="7"/>
  <c r="T4479" i="7"/>
  <c r="T4116" i="7"/>
  <c r="T9873" i="7"/>
  <c r="T9121" i="7"/>
  <c r="T8513" i="7"/>
  <c r="T5733" i="7"/>
  <c r="T9159" i="7"/>
  <c r="T7943" i="7"/>
  <c r="T6983" i="7"/>
  <c r="T9566" i="7"/>
  <c r="T9067" i="7"/>
  <c r="T3727" i="7"/>
  <c r="T2703" i="7"/>
  <c r="T2127" i="7"/>
  <c r="T1615" i="7"/>
  <c r="T1103" i="7"/>
  <c r="T3747" i="7"/>
  <c r="T3427" i="7"/>
  <c r="T3107" i="7"/>
  <c r="T2723" i="7"/>
  <c r="T2147" i="7"/>
  <c r="T1571" i="7"/>
  <c r="T931" i="7"/>
  <c r="T2948" i="7"/>
  <c r="T2504" i="7"/>
  <c r="T456" i="7"/>
  <c r="T132" i="7"/>
  <c r="T1009" i="7"/>
  <c r="T753" i="7"/>
  <c r="T4438" i="7"/>
  <c r="T3986" i="7"/>
  <c r="T3730" i="7"/>
  <c r="T1962" i="7"/>
  <c r="T1450" i="7"/>
  <c r="T938" i="7"/>
  <c r="T426" i="7"/>
  <c r="T1070" i="7"/>
  <c r="T622" i="7"/>
  <c r="T8816" i="7"/>
  <c r="T5552" i="7"/>
  <c r="T7841" i="7"/>
  <c r="T6817" i="7"/>
  <c r="T6033" i="7"/>
  <c r="T4865" i="7"/>
  <c r="T8774" i="7"/>
  <c r="T6095" i="7"/>
  <c r="T5071" i="7"/>
  <c r="T1591" i="7"/>
  <c r="T617" i="7"/>
  <c r="T112" i="7"/>
  <c r="T304" i="7"/>
  <c r="T624" i="7"/>
  <c r="T1754" i="7"/>
  <c r="T1882" i="7"/>
  <c r="T2266" i="7"/>
  <c r="T207" i="7"/>
  <c r="T719" i="7"/>
  <c r="T975" i="7"/>
  <c r="T2249" i="7"/>
  <c r="T2441" i="7"/>
  <c r="T1328" i="7"/>
  <c r="T1904" i="7"/>
  <c r="T2096" i="7"/>
  <c r="T2352" i="7"/>
  <c r="T2416" i="7"/>
  <c r="T3818" i="7"/>
  <c r="T3946" i="7"/>
  <c r="T1574" i="7"/>
  <c r="T1702" i="7"/>
  <c r="T1958" i="7"/>
  <c r="T2086" i="7"/>
  <c r="T2214" i="7"/>
  <c r="T3381" i="7"/>
  <c r="T3445" i="7"/>
  <c r="T772" i="7"/>
  <c r="T2696" i="7"/>
  <c r="T3336" i="7"/>
  <c r="T5878" i="7"/>
  <c r="T7430" i="7"/>
  <c r="T8710" i="7"/>
  <c r="T9030" i="7"/>
  <c r="T3771" i="7"/>
  <c r="T6596" i="7"/>
  <c r="T1115" i="7"/>
  <c r="T9632" i="7"/>
  <c r="T5760" i="7"/>
  <c r="T3197" i="7"/>
  <c r="T2685" i="7"/>
  <c r="T1661" i="7"/>
  <c r="T637" i="7"/>
  <c r="T2602" i="7"/>
  <c r="T1102" i="7"/>
  <c r="T9473" i="7"/>
  <c r="T2579" i="7"/>
  <c r="T4867" i="7"/>
  <c r="T9600" i="7"/>
  <c r="T4800" i="7"/>
  <c r="T9889" i="7"/>
  <c r="T8865" i="7"/>
  <c r="T5579" i="7"/>
  <c r="T3000" i="7"/>
  <c r="T184" i="7"/>
  <c r="T3389" i="7"/>
  <c r="T2109" i="7"/>
  <c r="T1085" i="7"/>
  <c r="T749" i="7"/>
  <c r="T61" i="7"/>
  <c r="T3521" i="7"/>
  <c r="T3265" i="7"/>
  <c r="T3009" i="7"/>
  <c r="T2753" i="7"/>
  <c r="T2433" i="7"/>
  <c r="T1921" i="7"/>
  <c r="T1409" i="7"/>
  <c r="T3114" i="7"/>
  <c r="T2202" i="7"/>
  <c r="T376" i="7"/>
  <c r="T2221" i="7"/>
  <c r="T614" i="7"/>
  <c r="T7872" i="7"/>
  <c r="T2211" i="7"/>
  <c r="T2015" i="7"/>
  <c r="T4750" i="7"/>
  <c r="T2436" i="7"/>
  <c r="T4051" i="7"/>
  <c r="T9359" i="7"/>
  <c r="T3244" i="7"/>
  <c r="T1531" i="7"/>
  <c r="T4709" i="7"/>
  <c r="T4477" i="7"/>
  <c r="T4810" i="7"/>
  <c r="T2207" i="7"/>
  <c r="T142" i="7"/>
  <c r="T3517" i="7"/>
  <c r="T2237" i="7"/>
  <c r="T1281" i="7"/>
  <c r="T2643" i="7"/>
  <c r="T957" i="7"/>
  <c r="T4174" i="7"/>
  <c r="T3716" i="7"/>
  <c r="T509" i="7"/>
  <c r="T1054" i="7"/>
  <c r="T9956" i="7"/>
  <c r="T2722" i="7"/>
  <c r="T8881" i="7"/>
  <c r="T6930" i="7"/>
  <c r="T6674" i="7"/>
  <c r="T8113" i="7"/>
  <c r="T7393" i="7"/>
  <c r="T6785" i="7"/>
  <c r="T5041" i="7"/>
  <c r="T4348" i="7"/>
  <c r="T4939" i="7"/>
  <c r="T8847" i="7"/>
  <c r="T4413" i="7"/>
  <c r="T2235" i="7"/>
  <c r="T3039" i="7"/>
  <c r="T1969" i="7"/>
  <c r="T282" i="7"/>
  <c r="T366" i="7"/>
  <c r="T4267" i="7"/>
  <c r="T4224" i="7"/>
  <c r="F33" i="7"/>
  <c r="F31" i="7"/>
  <c r="T4730" i="7"/>
  <c r="Q5030" i="7"/>
  <c r="Q7043" i="7"/>
  <c r="Q5980" i="7"/>
  <c r="Q9881" i="7"/>
  <c r="Q9066" i="7"/>
  <c r="S9066" i="7" s="1"/>
  <c r="T9066" i="7" s="1"/>
  <c r="T4197" i="7"/>
  <c r="V6952" i="7"/>
  <c r="T4065" i="7"/>
  <c r="V729" i="7"/>
  <c r="Q9060" i="7"/>
  <c r="V5081" i="7"/>
  <c r="R4900" i="7"/>
  <c r="T3751" i="7"/>
  <c r="V6341" i="7"/>
  <c r="Q6341" i="7"/>
  <c r="V7577" i="7"/>
  <c r="R7577" i="7"/>
  <c r="U3863" i="7"/>
  <c r="R3863" i="7"/>
  <c r="U7749" i="7"/>
  <c r="Q7749" i="7"/>
  <c r="V5846" i="7"/>
  <c r="U5846" i="7"/>
  <c r="Q5846" i="7"/>
  <c r="U759" i="7"/>
  <c r="R759" i="7"/>
  <c r="V9500" i="7"/>
  <c r="R9500" i="7"/>
  <c r="Q9500" i="7"/>
  <c r="U9725" i="7"/>
  <c r="Q9725" i="7"/>
  <c r="Q5389" i="7"/>
  <c r="U5389" i="7"/>
  <c r="V8110" i="7"/>
  <c r="U8110" i="7"/>
  <c r="R7534" i="7"/>
  <c r="V7534" i="7"/>
  <c r="R7458" i="7"/>
  <c r="Q7458" i="7"/>
  <c r="R4572" i="7"/>
  <c r="Q1625" i="7"/>
  <c r="U8220" i="7"/>
  <c r="U8618" i="7"/>
  <c r="V6917" i="7"/>
  <c r="R6917" i="7"/>
  <c r="U5964" i="7"/>
  <c r="V4620" i="7"/>
  <c r="R7933" i="7"/>
  <c r="U2183" i="7"/>
  <c r="V2183" i="7"/>
  <c r="V6236" i="7"/>
  <c r="Q6236" i="7"/>
  <c r="V4068" i="7"/>
  <c r="U4068" i="7"/>
  <c r="R3483" i="7"/>
  <c r="U3483" i="7"/>
  <c r="R8599" i="7"/>
  <c r="Q8599" i="7"/>
  <c r="V7557" i="7"/>
  <c r="Q7557" i="7"/>
  <c r="V9622" i="7"/>
  <c r="Q9622" i="7"/>
  <c r="V4742" i="7"/>
  <c r="Q4742" i="7"/>
  <c r="U8323" i="7"/>
  <c r="R8323" i="7"/>
  <c r="V8323" i="7"/>
  <c r="V9528" i="7"/>
  <c r="U9528" i="7"/>
  <c r="U6809" i="7"/>
  <c r="R6809" i="7"/>
  <c r="V8076" i="7"/>
  <c r="U8076" i="7"/>
  <c r="Q6893" i="7"/>
  <c r="U6893" i="7"/>
  <c r="V4636" i="7"/>
  <c r="U4636" i="7"/>
  <c r="V9861" i="7"/>
  <c r="Q7928" i="7"/>
  <c r="Q6525" i="7"/>
  <c r="Q8994" i="7"/>
  <c r="R6732" i="7"/>
  <c r="S6732" i="7" s="1"/>
  <c r="V7458" i="7"/>
  <c r="V7195" i="7"/>
  <c r="R4980" i="7"/>
  <c r="S4980" i="7" s="1"/>
  <c r="Q6792" i="7"/>
  <c r="V3532" i="7"/>
  <c r="R5644" i="7"/>
  <c r="V8163" i="7"/>
  <c r="Q5334" i="7"/>
  <c r="T7522" i="7"/>
  <c r="T6701" i="7"/>
  <c r="R6412" i="7"/>
  <c r="R4876" i="7"/>
  <c r="Q9100" i="7"/>
  <c r="T8674" i="7"/>
  <c r="Q9494" i="7"/>
  <c r="R5596" i="7"/>
  <c r="R4068" i="7"/>
  <c r="Q226" i="7"/>
  <c r="T5944" i="7"/>
  <c r="T7817" i="7"/>
  <c r="V2455" i="7"/>
  <c r="V7268" i="7"/>
  <c r="Q9029" i="7"/>
  <c r="Q7932" i="7"/>
  <c r="Q6886" i="7"/>
  <c r="V5449" i="7"/>
  <c r="T9016" i="7"/>
  <c r="V8581" i="7"/>
  <c r="V4741" i="7"/>
  <c r="Q4741" i="7"/>
  <c r="Q8602" i="7"/>
  <c r="Q4091" i="7"/>
  <c r="U6341" i="7"/>
  <c r="R4707" i="7"/>
  <c r="Q9340" i="7"/>
  <c r="R7410" i="7"/>
  <c r="Q4133" i="7"/>
  <c r="Q4678" i="7"/>
  <c r="R3916" i="7"/>
  <c r="V8771" i="7"/>
  <c r="U9100" i="7"/>
  <c r="V5261" i="7"/>
  <c r="V7874" i="7"/>
  <c r="R4988" i="7"/>
  <c r="S4988" i="7" s="1"/>
  <c r="V9853" i="7"/>
  <c r="Q7388" i="7"/>
  <c r="R7708" i="7"/>
  <c r="R7635" i="7"/>
  <c r="T8089" i="7"/>
  <c r="T5027" i="7"/>
  <c r="Q2471" i="7"/>
  <c r="T103" i="7"/>
  <c r="R8601" i="7"/>
  <c r="U1241" i="7"/>
  <c r="Q6233" i="7"/>
  <c r="T3719" i="7"/>
  <c r="V2713" i="7"/>
  <c r="U3885" i="7"/>
  <c r="Q540" i="7"/>
  <c r="Q5960" i="7"/>
  <c r="Q3836" i="7"/>
  <c r="T7914" i="7"/>
  <c r="Q7714" i="7"/>
  <c r="T1895" i="7"/>
  <c r="T167" i="7"/>
  <c r="Q5173" i="7"/>
  <c r="V8901" i="7"/>
  <c r="R9830" i="7"/>
  <c r="S9830" i="7" s="1"/>
  <c r="U9824" i="7"/>
  <c r="U6957" i="7"/>
  <c r="Q7662" i="7"/>
  <c r="R3111" i="7"/>
  <c r="R5765" i="7"/>
  <c r="V9606" i="7"/>
  <c r="T8085" i="7"/>
  <c r="R7875" i="7"/>
  <c r="S7875" i="7" s="1"/>
  <c r="R6524" i="7"/>
  <c r="U3841" i="7"/>
  <c r="U7874" i="7"/>
  <c r="Q6748" i="7"/>
  <c r="U8988" i="7"/>
  <c r="R5404" i="7"/>
  <c r="U6072" i="7"/>
  <c r="Q7237" i="7"/>
  <c r="Q4613" i="7"/>
  <c r="S4613" i="7" s="1"/>
  <c r="T4613" i="7" s="1"/>
  <c r="Q1415" i="7"/>
  <c r="Q7828" i="7"/>
  <c r="R8210" i="7"/>
  <c r="S8210" i="7" s="1"/>
  <c r="V7628" i="7"/>
  <c r="R8941" i="7"/>
  <c r="S8941" i="7" s="1"/>
  <c r="V6694" i="7"/>
  <c r="U4100" i="7"/>
  <c r="Q9948" i="7"/>
  <c r="U5398" i="7"/>
  <c r="V8740" i="7"/>
  <c r="Q2087" i="7"/>
  <c r="V6009" i="7"/>
  <c r="U8764" i="7"/>
  <c r="V4601" i="7"/>
  <c r="Q9401" i="7"/>
  <c r="R8349" i="7"/>
  <c r="R4056" i="7"/>
  <c r="Q3781" i="7"/>
  <c r="Q5705" i="7"/>
  <c r="V9305" i="7"/>
  <c r="Q8668" i="7"/>
  <c r="Q4700" i="7"/>
  <c r="Q8659" i="7"/>
  <c r="V5795" i="7"/>
  <c r="U5476" i="7"/>
  <c r="V1753" i="7"/>
  <c r="R4227" i="7"/>
  <c r="R921" i="7"/>
  <c r="U9683" i="7"/>
  <c r="U8668" i="7"/>
  <c r="U8362" i="7"/>
  <c r="Q7352" i="7"/>
  <c r="Q7742" i="7"/>
  <c r="T3852" i="7"/>
  <c r="R9549" i="7"/>
  <c r="S9549" i="7" s="1"/>
  <c r="R8137" i="7"/>
  <c r="Q6793" i="7"/>
  <c r="U6820" i="7"/>
  <c r="R6957" i="7"/>
  <c r="S6957" i="7" s="1"/>
  <c r="R8595" i="7"/>
  <c r="R7884" i="7"/>
  <c r="S7884" i="7" s="1"/>
  <c r="V9645" i="7"/>
  <c r="U8494" i="7"/>
  <c r="U8174" i="7"/>
  <c r="U5526" i="7"/>
  <c r="U4347" i="7"/>
  <c r="U4461" i="7"/>
  <c r="Q4876" i="7"/>
  <c r="R6790" i="7"/>
  <c r="U19" i="7"/>
  <c r="R7714" i="7"/>
  <c r="R9305" i="7"/>
  <c r="R6845" i="7"/>
  <c r="U4838" i="7"/>
  <c r="R7053" i="7"/>
  <c r="Q6889" i="7"/>
  <c r="V6029" i="7"/>
  <c r="Q7849" i="7"/>
  <c r="V4383" i="7"/>
  <c r="R9833" i="7"/>
  <c r="S9833" i="7" s="1"/>
  <c r="V7190" i="7"/>
  <c r="Q711" i="7"/>
  <c r="Q5476" i="7"/>
  <c r="R58" i="7"/>
  <c r="U8786" i="7"/>
  <c r="Q4637" i="7"/>
  <c r="R9522" i="7"/>
  <c r="Q6524" i="7"/>
  <c r="R8989" i="7"/>
  <c r="R9097" i="7"/>
  <c r="R3781" i="7"/>
  <c r="V8616" i="7"/>
  <c r="Q9692" i="7"/>
  <c r="Q9308" i="7"/>
  <c r="R8988" i="7"/>
  <c r="R5334" i="7"/>
  <c r="U5334" i="7"/>
  <c r="U6611" i="7"/>
  <c r="V3601" i="7"/>
  <c r="Q7621" i="7"/>
  <c r="Q5990" i="7"/>
  <c r="T5283" i="7"/>
  <c r="R30" i="7"/>
  <c r="S30" i="7" s="1"/>
  <c r="U4845" i="7"/>
  <c r="V6509" i="7"/>
  <c r="U8810" i="7"/>
  <c r="V9965" i="7"/>
  <c r="V6115" i="7"/>
  <c r="U4777" i="7"/>
  <c r="R8740" i="7"/>
  <c r="V7838" i="7"/>
  <c r="U7838" i="7"/>
  <c r="U4988" i="7"/>
  <c r="R3841" i="7"/>
  <c r="S3841" i="7" s="1"/>
  <c r="Q9468" i="7"/>
  <c r="R4637" i="7"/>
  <c r="R9401" i="7"/>
  <c r="U7133" i="7"/>
  <c r="U114" i="7"/>
  <c r="U8284" i="7"/>
  <c r="Q8028" i="7"/>
  <c r="U5404" i="7"/>
  <c r="U7742" i="7"/>
  <c r="U6845" i="7"/>
  <c r="R8901" i="7"/>
  <c r="S8901" i="7" s="1"/>
  <c r="R6428" i="7"/>
  <c r="R8829" i="7"/>
  <c r="Q4361" i="7"/>
  <c r="Q8362" i="7"/>
  <c r="T7806" i="7"/>
  <c r="Q9450" i="7"/>
  <c r="Q9891" i="7"/>
  <c r="Q7587" i="7"/>
  <c r="Q6740" i="7"/>
  <c r="R6517" i="7"/>
  <c r="T4745" i="7"/>
  <c r="V9669" i="7"/>
  <c r="V9549" i="7"/>
  <c r="Q6253" i="7"/>
  <c r="V7308" i="7"/>
  <c r="U5779" i="7"/>
  <c r="Q8595" i="7"/>
  <c r="S8595" i="7" s="1"/>
  <c r="Q8365" i="7"/>
  <c r="R8466" i="7"/>
  <c r="S8466" i="7" s="1"/>
  <c r="R540" i="7"/>
  <c r="V9385" i="7"/>
  <c r="U791" i="7"/>
  <c r="Q8882" i="7"/>
  <c r="U9018" i="7"/>
  <c r="Q695" i="7"/>
  <c r="U8812" i="7"/>
  <c r="V6956" i="7"/>
  <c r="R8764" i="7"/>
  <c r="S8764" i="7" s="1"/>
  <c r="U5091" i="7"/>
  <c r="Q7362" i="7"/>
  <c r="U6780" i="7"/>
  <c r="V8989" i="7"/>
  <c r="U9714" i="7"/>
  <c r="U4678" i="7"/>
  <c r="T635" i="7"/>
  <c r="U70" i="7"/>
  <c r="V114" i="7"/>
  <c r="U9308" i="7"/>
  <c r="U6748" i="7"/>
  <c r="U6141" i="7"/>
  <c r="Q8284" i="7"/>
  <c r="Q7004" i="7"/>
  <c r="Q5404" i="7"/>
  <c r="Q3601" i="7"/>
  <c r="Q9213" i="7"/>
  <c r="Q9683" i="7"/>
  <c r="Q5587" i="7"/>
  <c r="Q3708" i="7"/>
  <c r="Q921" i="7"/>
  <c r="V7587" i="7"/>
  <c r="U6428" i="7"/>
  <c r="U4123" i="7"/>
  <c r="U4227" i="7"/>
  <c r="U3596" i="7"/>
  <c r="R9669" i="7"/>
  <c r="S9669" i="7" s="1"/>
  <c r="R9533" i="7"/>
  <c r="R8659" i="7"/>
  <c r="R3708" i="7"/>
  <c r="Q114" i="7"/>
  <c r="U9692" i="7"/>
  <c r="U5084" i="7"/>
  <c r="V6469" i="7"/>
  <c r="U5501" i="7"/>
  <c r="U9450" i="7"/>
  <c r="Q5765" i="7"/>
  <c r="Q4123" i="7"/>
  <c r="Q8025" i="7"/>
  <c r="Q8766" i="7"/>
  <c r="Q8482" i="7"/>
  <c r="Q3916" i="7"/>
  <c r="Q3596" i="7"/>
  <c r="U4484" i="7"/>
  <c r="V8858" i="7"/>
  <c r="Q7252" i="7"/>
  <c r="Q8858" i="7"/>
  <c r="T7821" i="7"/>
  <c r="Q5261" i="7"/>
  <c r="Q8178" i="7"/>
  <c r="Q7410" i="7"/>
  <c r="R5286" i="7"/>
  <c r="R7587" i="7"/>
  <c r="U6467" i="7"/>
  <c r="V9481" i="7"/>
  <c r="U8771" i="7"/>
  <c r="U7908" i="7"/>
  <c r="U7140" i="7"/>
  <c r="V5292" i="7"/>
  <c r="U4133" i="7"/>
  <c r="U4007" i="7"/>
  <c r="V8466" i="7"/>
  <c r="V3885" i="7"/>
  <c r="Q7308" i="7"/>
  <c r="R7533" i="7"/>
  <c r="R6509" i="7"/>
  <c r="S6509" i="7" s="1"/>
  <c r="R5485" i="7"/>
  <c r="U30" i="7"/>
  <c r="V6957" i="7"/>
  <c r="V4646" i="7"/>
  <c r="V8739" i="7"/>
  <c r="V2087" i="7"/>
  <c r="Q7918" i="7"/>
  <c r="V5526" i="7"/>
  <c r="V5779" i="7"/>
  <c r="Q2713" i="7"/>
  <c r="V8045" i="7"/>
  <c r="U6509" i="7"/>
  <c r="V4347" i="7"/>
  <c r="V39" i="7"/>
  <c r="U7941" i="7"/>
  <c r="V4461" i="7"/>
  <c r="V5485" i="7"/>
  <c r="Q9824" i="7"/>
  <c r="Q5644" i="7"/>
  <c r="R6213" i="7"/>
  <c r="Q7533" i="7"/>
  <c r="R5165" i="7"/>
  <c r="S5165" i="7" s="1"/>
  <c r="Q8786" i="7"/>
  <c r="R146" i="7"/>
  <c r="V8396" i="7"/>
  <c r="Q6694" i="7"/>
  <c r="Q19" i="7"/>
  <c r="U6179" i="7"/>
  <c r="R6072" i="7"/>
  <c r="Q74" i="7"/>
  <c r="U8025" i="7"/>
  <c r="V8482" i="7"/>
  <c r="R8696" i="7"/>
  <c r="R7742" i="7"/>
  <c r="R4361" i="7"/>
  <c r="R8189" i="7"/>
  <c r="R3596" i="7"/>
  <c r="V4064" i="7"/>
  <c r="U6115" i="7"/>
  <c r="V234" i="7"/>
  <c r="R234" i="7"/>
  <c r="U7401" i="7"/>
  <c r="R1756" i="7"/>
  <c r="Q1753" i="7"/>
  <c r="Q7540" i="7"/>
  <c r="V4100" i="7"/>
  <c r="U7637" i="7"/>
  <c r="V4693" i="7"/>
  <c r="U695" i="7"/>
  <c r="U9385" i="7"/>
  <c r="U6889" i="7"/>
  <c r="U9606" i="7"/>
  <c r="R791" i="7"/>
  <c r="S791" i="7" s="1"/>
  <c r="U4588" i="7"/>
  <c r="U5960" i="7"/>
  <c r="V7401" i="7"/>
  <c r="R4777" i="7"/>
  <c r="U6165" i="7"/>
  <c r="V9018" i="7"/>
  <c r="V5320" i="7"/>
  <c r="U4383" i="7"/>
  <c r="R5398" i="7"/>
  <c r="S5398" i="7" s="1"/>
  <c r="U1756" i="7"/>
  <c r="R9948" i="7"/>
  <c r="R4749" i="7"/>
  <c r="R5795" i="7"/>
  <c r="R7190" i="7"/>
  <c r="S7190" i="7" s="1"/>
  <c r="R6889" i="7"/>
  <c r="R2407" i="7"/>
  <c r="R102" i="7"/>
  <c r="U1063" i="7"/>
  <c r="U9106" i="7"/>
  <c r="Q7506" i="7"/>
  <c r="R9106" i="7"/>
  <c r="U4401" i="7"/>
  <c r="T7996" i="7"/>
  <c r="R5789" i="7"/>
  <c r="S5789" i="7" s="1"/>
  <c r="Q8834" i="7"/>
  <c r="R7874" i="7"/>
  <c r="S7874" i="7" s="1"/>
  <c r="Q4401" i="7"/>
  <c r="R7838" i="7"/>
  <c r="S7838" i="7" s="1"/>
  <c r="Q7100" i="7"/>
  <c r="Q8349" i="7"/>
  <c r="Q9526" i="7"/>
  <c r="R4401" i="7"/>
  <c r="R3836" i="7"/>
  <c r="V6227" i="7"/>
  <c r="V6524" i="7"/>
  <c r="U6521" i="7"/>
  <c r="V8066" i="7"/>
  <c r="R8124" i="7"/>
  <c r="S8124" i="7" s="1"/>
  <c r="R7100" i="7"/>
  <c r="Q9437" i="7"/>
  <c r="Q4601" i="7"/>
  <c r="R9526" i="7"/>
  <c r="R7362" i="7"/>
  <c r="R5091" i="7"/>
  <c r="S5091" i="7" s="1"/>
  <c r="R1063" i="7"/>
  <c r="V4084" i="7"/>
  <c r="R9645" i="7"/>
  <c r="S9645" i="7" s="1"/>
  <c r="R2713" i="7"/>
  <c r="Q9714" i="7"/>
  <c r="U5705" i="7"/>
  <c r="V4469" i="7"/>
  <c r="R8045" i="7"/>
  <c r="S8045" i="7" s="1"/>
  <c r="U8616" i="7"/>
  <c r="U2967" i="7"/>
  <c r="V70" i="7"/>
  <c r="U7004" i="7"/>
  <c r="U4700" i="7"/>
  <c r="U8189" i="7"/>
  <c r="V921" i="7"/>
  <c r="Q8988" i="7"/>
  <c r="Q7708" i="7"/>
  <c r="Q6428" i="7"/>
  <c r="Q9853" i="7"/>
  <c r="Q8829" i="7"/>
  <c r="S8829" i="7" s="1"/>
  <c r="Q6611" i="7"/>
  <c r="Q1116" i="7"/>
  <c r="V6614" i="7"/>
  <c r="U4964" i="7"/>
  <c r="U6648" i="7"/>
  <c r="U7708" i="7"/>
  <c r="V9533" i="7"/>
  <c r="U3708" i="7"/>
  <c r="R4964" i="7"/>
  <c r="R9692" i="7"/>
  <c r="R9308" i="7"/>
  <c r="R8668" i="7"/>
  <c r="R8028" i="7"/>
  <c r="R7388" i="7"/>
  <c r="R6748" i="7"/>
  <c r="R6108" i="7"/>
  <c r="R5084" i="7"/>
  <c r="R3601" i="7"/>
  <c r="R8178" i="7"/>
  <c r="R6614" i="7"/>
  <c r="R9683" i="7"/>
  <c r="R5587" i="7"/>
  <c r="R3996" i="7"/>
  <c r="S3996" i="7" s="1"/>
  <c r="R1116" i="7"/>
  <c r="R1753" i="7"/>
  <c r="Q70" i="7"/>
  <c r="U4231" i="7"/>
  <c r="U8659" i="7"/>
  <c r="V7299" i="7"/>
  <c r="U5587" i="7"/>
  <c r="U6180" i="7"/>
  <c r="U6108" i="7"/>
  <c r="U9130" i="7"/>
  <c r="U7549" i="7"/>
  <c r="U8882" i="7"/>
  <c r="V2471" i="7"/>
  <c r="Q9305" i="7"/>
  <c r="Q6469" i="7"/>
  <c r="Q9130" i="7"/>
  <c r="Q8189" i="7"/>
  <c r="T6461" i="7"/>
  <c r="Q6141" i="7"/>
  <c r="Q6790" i="7"/>
  <c r="Q5286" i="7"/>
  <c r="S5286" i="7" s="1"/>
  <c r="Q7299" i="7"/>
  <c r="Q6499" i="7"/>
  <c r="Q5795" i="7"/>
  <c r="Q4461" i="7"/>
  <c r="Q4007" i="7"/>
  <c r="V7828" i="7"/>
  <c r="U8807" i="7"/>
  <c r="Q8148" i="7"/>
  <c r="Q7508" i="7"/>
  <c r="Q9589" i="7"/>
  <c r="R8373" i="7"/>
  <c r="Q9481" i="7"/>
  <c r="Q7733" i="7"/>
  <c r="Q6197" i="7"/>
  <c r="Q4749" i="7"/>
  <c r="R2119" i="7"/>
  <c r="U9481" i="7"/>
  <c r="V7908" i="7"/>
  <c r="U7396" i="7"/>
  <c r="U5292" i="7"/>
  <c r="V4133" i="7"/>
  <c r="V4007" i="7"/>
  <c r="V8174" i="7"/>
  <c r="V8786" i="7"/>
  <c r="Q7628" i="7"/>
  <c r="R6469" i="7"/>
  <c r="Q9106" i="7"/>
  <c r="Q1063" i="7"/>
  <c r="Q58" i="7"/>
  <c r="V9420" i="7"/>
  <c r="U8210" i="7"/>
  <c r="U4646" i="7"/>
  <c r="R2087" i="7"/>
  <c r="U8140" i="7"/>
  <c r="U8045" i="7"/>
  <c r="U7506" i="7"/>
  <c r="R39" i="7"/>
  <c r="S39" i="7" s="1"/>
  <c r="V7941" i="7"/>
  <c r="V6179" i="7"/>
  <c r="V6412" i="7"/>
  <c r="U4876" i="7"/>
  <c r="U5741" i="7"/>
  <c r="V9714" i="7"/>
  <c r="V1415" i="7"/>
  <c r="R7237" i="7"/>
  <c r="Q5485" i="7"/>
  <c r="R8396" i="7"/>
  <c r="S8396" i="7" s="1"/>
  <c r="U8941" i="7"/>
  <c r="U8365" i="7"/>
  <c r="V7213" i="7"/>
  <c r="R6179" i="7"/>
  <c r="S6179" i="7" s="1"/>
  <c r="R5990" i="7"/>
  <c r="V8025" i="7"/>
  <c r="U8482" i="7"/>
  <c r="V6233" i="7"/>
  <c r="R8958" i="7"/>
  <c r="U6499" i="7"/>
  <c r="U7714" i="7"/>
  <c r="U4064" i="7"/>
  <c r="V7139" i="7"/>
  <c r="V3303" i="7"/>
  <c r="Q234" i="7"/>
  <c r="U540" i="7"/>
  <c r="T5653" i="7"/>
  <c r="V7540" i="7"/>
  <c r="Q4100" i="7"/>
  <c r="V7637" i="7"/>
  <c r="R695" i="7"/>
  <c r="Q9385" i="7"/>
  <c r="R7849" i="7"/>
  <c r="R9606" i="7"/>
  <c r="S9606" i="7" s="1"/>
  <c r="V791" i="7"/>
  <c r="Q1305" i="7"/>
  <c r="V4588" i="7"/>
  <c r="Q7053" i="7"/>
  <c r="Q6029" i="7"/>
  <c r="V2583" i="7"/>
  <c r="V153" i="7"/>
  <c r="Q6165" i="7"/>
  <c r="V5108" i="7"/>
  <c r="V6165" i="7"/>
  <c r="Q9018" i="7"/>
  <c r="R4383" i="7"/>
  <c r="S4383" i="7" s="1"/>
  <c r="U7886" i="7"/>
  <c r="V1305" i="7"/>
  <c r="R7401" i="7"/>
  <c r="S7401" i="7" s="1"/>
  <c r="R8882" i="7"/>
  <c r="R153" i="7"/>
  <c r="U7875" i="7"/>
  <c r="V711" i="7"/>
  <c r="U6956" i="7"/>
  <c r="R7908" i="7"/>
  <c r="S7908" i="7" s="1"/>
  <c r="Q1756" i="7"/>
  <c r="S1756" i="7" s="1"/>
  <c r="R8362" i="7"/>
  <c r="R6233" i="7"/>
  <c r="U146" i="7"/>
  <c r="R9450" i="7"/>
  <c r="R7890" i="7"/>
  <c r="U1116" i="7"/>
  <c r="V4988" i="7"/>
  <c r="V2391" i="7"/>
  <c r="Q8444" i="7"/>
  <c r="Q4838" i="7"/>
  <c r="R8163" i="7"/>
  <c r="S8163" i="7" s="1"/>
  <c r="V8124" i="7"/>
  <c r="V9468" i="7"/>
  <c r="U9437" i="7"/>
  <c r="V8834" i="7"/>
  <c r="U3836" i="7"/>
  <c r="Q8989" i="7"/>
  <c r="R6841" i="7"/>
  <c r="R4838" i="7"/>
  <c r="R1817" i="7"/>
  <c r="U6227" i="7"/>
  <c r="U8834" i="7"/>
  <c r="R9118" i="7"/>
  <c r="R4325" i="7"/>
  <c r="R2391" i="7"/>
  <c r="U8814" i="7"/>
  <c r="U3820" i="7"/>
  <c r="Q8814" i="7"/>
  <c r="R3399" i="7"/>
  <c r="S3399" i="7" s="1"/>
  <c r="Q6312" i="7"/>
  <c r="U7662" i="7"/>
  <c r="Q5526" i="7"/>
  <c r="V7890" i="7"/>
  <c r="V4361" i="7"/>
  <c r="U8028" i="7"/>
  <c r="U5724" i="7"/>
  <c r="V8829" i="7"/>
  <c r="V2407" i="7"/>
  <c r="Q6108" i="7"/>
  <c r="S6108" i="7" s="1"/>
  <c r="Q5724" i="7"/>
  <c r="Q5084" i="7"/>
  <c r="Q9533" i="7"/>
  <c r="Q6614" i="7"/>
  <c r="S6614" i="7" s="1"/>
  <c r="Q4231" i="7"/>
  <c r="Q7635" i="7"/>
  <c r="Q4227" i="7"/>
  <c r="R74" i="7"/>
  <c r="V5286" i="7"/>
  <c r="U8696" i="7"/>
  <c r="V5765" i="7"/>
  <c r="U8766" i="7"/>
  <c r="V4797" i="7"/>
  <c r="U8178" i="7"/>
  <c r="U7410" i="7"/>
  <c r="V3996" i="7"/>
  <c r="V74" i="7"/>
  <c r="R6180" i="7"/>
  <c r="S6180" i="7" s="1"/>
  <c r="R5476" i="7"/>
  <c r="R8284" i="7"/>
  <c r="R7004" i="7"/>
  <c r="R5724" i="7"/>
  <c r="R4700" i="7"/>
  <c r="R9853" i="7"/>
  <c r="R9213" i="7"/>
  <c r="R4231" i="7"/>
  <c r="R6611" i="7"/>
  <c r="U6790" i="7"/>
  <c r="U7635" i="7"/>
  <c r="V5990" i="7"/>
  <c r="U7352" i="7"/>
  <c r="U7388" i="7"/>
  <c r="V9213" i="7"/>
  <c r="V7237" i="7"/>
  <c r="V4933" i="7"/>
  <c r="U8958" i="7"/>
  <c r="U3996" i="7"/>
  <c r="Q8696" i="7"/>
  <c r="Q6072" i="7"/>
  <c r="Q7941" i="7"/>
  <c r="Q6981" i="7"/>
  <c r="Q4933" i="7"/>
  <c r="Q4064" i="7"/>
  <c r="Q7549" i="7"/>
  <c r="Q6845" i="7"/>
  <c r="S6845" i="7" s="1"/>
  <c r="Q5501" i="7"/>
  <c r="T5181" i="7"/>
  <c r="Q4998" i="7"/>
  <c r="Q2407" i="7"/>
  <c r="U9948" i="7"/>
  <c r="V7241" i="7"/>
  <c r="V4749" i="7"/>
  <c r="U3916" i="7"/>
  <c r="Q5608" i="7"/>
  <c r="Q9993" i="7"/>
  <c r="R8777" i="7"/>
  <c r="R5292" i="7"/>
  <c r="S5292" i="7" s="1"/>
  <c r="Q4917" i="7"/>
  <c r="R2471" i="7"/>
  <c r="V9888" i="7"/>
  <c r="V7396" i="7"/>
  <c r="U9669" i="7"/>
  <c r="U8901" i="7"/>
  <c r="U9549" i="7"/>
  <c r="U7884" i="7"/>
  <c r="U39" i="7"/>
  <c r="Q7890" i="7"/>
  <c r="R5779" i="7"/>
  <c r="S5779" i="7" s="1"/>
  <c r="Q3111" i="7"/>
  <c r="Q102" i="7"/>
  <c r="R9824" i="7"/>
  <c r="V7884" i="7"/>
  <c r="U7308" i="7"/>
  <c r="V30" i="7"/>
  <c r="U9645" i="7"/>
  <c r="V8210" i="7"/>
  <c r="Q4646" i="7"/>
  <c r="Q8174" i="7"/>
  <c r="V7662" i="7"/>
  <c r="V9100" i="7"/>
  <c r="V7506" i="7"/>
  <c r="U3111" i="7"/>
  <c r="V8595" i="7"/>
  <c r="U7533" i="7"/>
  <c r="V6253" i="7"/>
  <c r="U5165" i="7"/>
  <c r="V102" i="7"/>
  <c r="Q6412" i="7"/>
  <c r="R7213" i="7"/>
  <c r="S7213" i="7" s="1"/>
  <c r="R5741" i="7"/>
  <c r="S5741" i="7" s="1"/>
  <c r="R6694" i="7"/>
  <c r="Q3885" i="7"/>
  <c r="U8396" i="7"/>
  <c r="V8941" i="7"/>
  <c r="V8365" i="7"/>
  <c r="U7213" i="7"/>
  <c r="U8466" i="7"/>
  <c r="V19" i="7"/>
  <c r="V6499" i="7"/>
  <c r="R8766" i="7"/>
  <c r="R6141" i="7"/>
  <c r="U7139" i="7"/>
  <c r="U3303" i="7"/>
  <c r="R7886" i="7"/>
  <c r="S7886" i="7" s="1"/>
  <c r="U7540" i="7"/>
  <c r="Q7637" i="7"/>
  <c r="U7048" i="7"/>
  <c r="U7849" i="7"/>
  <c r="R1305" i="7"/>
  <c r="Q4588" i="7"/>
  <c r="U7053" i="7"/>
  <c r="U6029" i="7"/>
  <c r="U5261" i="7"/>
  <c r="Q2583" i="7"/>
  <c r="Q153" i="7"/>
  <c r="V7886" i="7"/>
  <c r="V5398" i="7"/>
  <c r="Q8812" i="7"/>
  <c r="T8698" i="7"/>
  <c r="R2583" i="7"/>
  <c r="V5960" i="7"/>
  <c r="U7190" i="7"/>
  <c r="V8812" i="7"/>
  <c r="V7875" i="7"/>
  <c r="U711" i="7"/>
  <c r="V412" i="7"/>
  <c r="Q4777" i="7"/>
  <c r="R6956" i="7"/>
  <c r="S6956" i="7" s="1"/>
  <c r="R4123" i="7"/>
  <c r="R9130" i="7"/>
  <c r="R5501" i="7"/>
  <c r="V58" i="7"/>
  <c r="Q146" i="7"/>
  <c r="R7549" i="7"/>
  <c r="U7362" i="7"/>
  <c r="Q5372" i="7"/>
  <c r="U8124" i="7"/>
  <c r="V5091" i="7"/>
  <c r="V9118" i="7"/>
  <c r="R7673" i="7"/>
  <c r="Q9118" i="7"/>
  <c r="Q4325" i="7"/>
  <c r="R6115" i="7"/>
  <c r="S6115" i="7" s="1"/>
  <c r="Q2391" i="7"/>
  <c r="V9401" i="7"/>
  <c r="V3841" i="7"/>
  <c r="V8377" i="7"/>
  <c r="V5789" i="7"/>
  <c r="R9468" i="7"/>
  <c r="Q4111" i="7"/>
  <c r="Q8377" i="7"/>
  <c r="V2967" i="7"/>
  <c r="R9576" i="7"/>
  <c r="S9576" i="7" s="1"/>
  <c r="R7592" i="7"/>
  <c r="R8814" i="7"/>
  <c r="T7301" i="7"/>
  <c r="V198" i="7"/>
  <c r="V7270" i="7"/>
  <c r="U8796" i="7"/>
  <c r="Q7516" i="7"/>
  <c r="Q4068" i="7"/>
  <c r="V759" i="7"/>
  <c r="R4079" i="7"/>
  <c r="S4079" i="7" s="1"/>
  <c r="R9029" i="7"/>
  <c r="R7516" i="7"/>
  <c r="U4566" i="7"/>
  <c r="V7749" i="7"/>
  <c r="V1079" i="7"/>
  <c r="Q5509" i="7"/>
  <c r="T7513" i="7"/>
  <c r="Q6553" i="7"/>
  <c r="T8061" i="7"/>
  <c r="T7677" i="7"/>
  <c r="T6653" i="7"/>
  <c r="T5629" i="7"/>
  <c r="T9058" i="7"/>
  <c r="T8098" i="7"/>
  <c r="Q135" i="7"/>
  <c r="T9508" i="7"/>
  <c r="Q8936" i="7"/>
  <c r="R5388" i="7"/>
  <c r="U6381" i="7"/>
  <c r="R8376" i="7"/>
  <c r="Q86" i="7"/>
  <c r="T6452" i="7"/>
  <c r="V6516" i="7"/>
  <c r="V8105" i="7"/>
  <c r="V9699" i="7"/>
  <c r="Q9117" i="7"/>
  <c r="S9117" i="7" s="1"/>
  <c r="T9117" i="7" s="1"/>
  <c r="R7545" i="7"/>
  <c r="R7433" i="7"/>
  <c r="S7433" i="7" s="1"/>
  <c r="Q3623" i="7"/>
  <c r="T6787" i="7"/>
  <c r="U7516" i="7"/>
  <c r="Q8796" i="7"/>
  <c r="Q9021" i="7"/>
  <c r="U3799" i="7"/>
  <c r="R9541" i="7"/>
  <c r="R8796" i="7"/>
  <c r="R4892" i="7"/>
  <c r="R9021" i="7"/>
  <c r="V4124" i="7"/>
  <c r="U6099" i="7"/>
  <c r="V9541" i="7"/>
  <c r="U8376" i="7"/>
  <c r="U7096" i="7"/>
  <c r="Q5624" i="7"/>
  <c r="Q4600" i="7"/>
  <c r="S4600" i="7" s="1"/>
  <c r="T4600" i="7" s="1"/>
  <c r="T6533" i="7"/>
  <c r="T8290" i="7"/>
  <c r="Q4707" i="7"/>
  <c r="S4707" i="7" s="1"/>
  <c r="U26" i="7"/>
  <c r="U6153" i="7"/>
  <c r="V3623" i="7"/>
  <c r="T9897" i="7"/>
  <c r="T7852" i="7"/>
  <c r="R6166" i="7"/>
  <c r="S6166" i="7" s="1"/>
  <c r="V7593" i="7"/>
  <c r="Q5973" i="7"/>
  <c r="V6052" i="7"/>
  <c r="V194" i="7"/>
  <c r="V6886" i="7"/>
  <c r="V5102" i="7"/>
  <c r="Q5102" i="7"/>
  <c r="U6126" i="7"/>
  <c r="Q6126" i="7"/>
  <c r="U6702" i="7"/>
  <c r="R6702" i="7"/>
  <c r="V233" i="7"/>
  <c r="Q233" i="7"/>
  <c r="U812" i="7"/>
  <c r="Q812" i="7"/>
  <c r="V3372" i="7"/>
  <c r="Q3372" i="7"/>
  <c r="V3920" i="7"/>
  <c r="Q3920" i="7"/>
  <c r="Q2283" i="7"/>
  <c r="V2283" i="7"/>
  <c r="V4967" i="7"/>
  <c r="R4967" i="7"/>
  <c r="U4967" i="7"/>
  <c r="V6119" i="7"/>
  <c r="U6119" i="7"/>
  <c r="V7399" i="7"/>
  <c r="U7399" i="7"/>
  <c r="R7399" i="7"/>
  <c r="Q9895" i="7"/>
  <c r="U9895" i="7"/>
  <c r="R9895" i="7"/>
  <c r="Q9627" i="7"/>
  <c r="V9627" i="7"/>
  <c r="V6238" i="7"/>
  <c r="R6238" i="7"/>
  <c r="U6238" i="7"/>
  <c r="R3520" i="7"/>
  <c r="V3520" i="7"/>
  <c r="U3520" i="7"/>
  <c r="Q3520" i="7"/>
  <c r="R5527" i="7"/>
  <c r="Q5527" i="7"/>
  <c r="U5527" i="7"/>
  <c r="R6487" i="7"/>
  <c r="Q6487" i="7"/>
  <c r="U6487" i="7"/>
  <c r="V9111" i="7"/>
  <c r="U9111" i="7"/>
  <c r="U6714" i="7"/>
  <c r="V6714" i="7"/>
  <c r="V9172" i="7"/>
  <c r="U9172" i="7"/>
  <c r="U8468" i="7"/>
  <c r="Q8468" i="7"/>
  <c r="U7892" i="7"/>
  <c r="Q7892" i="7"/>
  <c r="U7316" i="7"/>
  <c r="Q7316" i="7"/>
  <c r="U6804" i="7"/>
  <c r="Q6804" i="7"/>
  <c r="V9013" i="7"/>
  <c r="U9013" i="7"/>
  <c r="R4661" i="7"/>
  <c r="U4661" i="7"/>
  <c r="Q4661" i="7"/>
  <c r="V9730" i="7"/>
  <c r="R9730" i="7"/>
  <c r="U8922" i="7"/>
  <c r="R8922" i="7"/>
  <c r="Q4934" i="7"/>
  <c r="V4934" i="7"/>
  <c r="R4934" i="7"/>
  <c r="Q5443" i="7"/>
  <c r="U5443" i="7"/>
  <c r="R5443" i="7"/>
  <c r="V5443" i="7"/>
  <c r="U3417" i="7"/>
  <c r="R3417" i="7"/>
  <c r="U439" i="7"/>
  <c r="Q439" i="7"/>
  <c r="R439" i="7"/>
  <c r="Q9640" i="7"/>
  <c r="R9640" i="7"/>
  <c r="V9640" i="7"/>
  <c r="R7656" i="7"/>
  <c r="U7656" i="7"/>
  <c r="Q7656" i="7"/>
  <c r="Q7080" i="7"/>
  <c r="U7080" i="7"/>
  <c r="R7080" i="7"/>
  <c r="V7080" i="7"/>
  <c r="V6440" i="7"/>
  <c r="R6440" i="7"/>
  <c r="Q6440" i="7"/>
  <c r="V4255" i="7"/>
  <c r="Q4255" i="7"/>
  <c r="Q9940" i="7"/>
  <c r="R9940" i="7"/>
  <c r="U9940" i="7"/>
  <c r="U7369" i="7"/>
  <c r="V7369" i="7"/>
  <c r="Q7369" i="7"/>
  <c r="R7369" i="7"/>
  <c r="R9876" i="7"/>
  <c r="V9876" i="7"/>
  <c r="R8804" i="7"/>
  <c r="V8804" i="7"/>
  <c r="U8804" i="7"/>
  <c r="Q8804" i="7"/>
  <c r="V6884" i="7"/>
  <c r="Q6884" i="7"/>
  <c r="V5028" i="7"/>
  <c r="R5028" i="7"/>
  <c r="Q4505" i="7"/>
  <c r="U4505" i="7"/>
  <c r="V4505" i="7"/>
  <c r="U9733" i="7"/>
  <c r="V9733" i="7"/>
  <c r="R9733" i="7"/>
  <c r="R6661" i="7"/>
  <c r="V6661" i="7"/>
  <c r="Q6661" i="7"/>
  <c r="U6661" i="7"/>
  <c r="V5957" i="7"/>
  <c r="Q5957" i="7"/>
  <c r="U4997" i="7"/>
  <c r="R4997" i="7"/>
  <c r="V8426" i="7"/>
  <c r="Q8426" i="7"/>
  <c r="U8426" i="7"/>
  <c r="R8426" i="7"/>
  <c r="V7046" i="7"/>
  <c r="Q7046" i="7"/>
  <c r="R7046" i="7"/>
  <c r="U7046" i="7"/>
  <c r="U9802" i="7"/>
  <c r="Q9802" i="7"/>
  <c r="U1927" i="7"/>
  <c r="Q1927" i="7"/>
  <c r="R1927" i="7"/>
  <c r="V8952" i="7"/>
  <c r="Q8952" i="7"/>
  <c r="R8952" i="7"/>
  <c r="V7480" i="7"/>
  <c r="R7480" i="7"/>
  <c r="Q7480" i="7"/>
  <c r="U7480" i="7"/>
  <c r="V4600" i="7"/>
  <c r="U4600" i="7"/>
  <c r="V4235" i="7"/>
  <c r="R4235" i="7"/>
  <c r="Q4235" i="7"/>
  <c r="U4235" i="7"/>
  <c r="R6324" i="7"/>
  <c r="U6324" i="7"/>
  <c r="Q6324" i="7"/>
  <c r="R9429" i="7"/>
  <c r="V9429" i="7"/>
  <c r="U9429" i="7"/>
  <c r="Q6229" i="7"/>
  <c r="V6229" i="7"/>
  <c r="U6229" i="7"/>
  <c r="R6229" i="7"/>
  <c r="Q7738" i="7"/>
  <c r="U7738" i="7"/>
  <c r="V7738" i="7"/>
  <c r="V3353" i="7"/>
  <c r="U3353" i="7"/>
  <c r="R3353" i="7"/>
  <c r="Q7304" i="7"/>
  <c r="R7304" i="7"/>
  <c r="V7304" i="7"/>
  <c r="Q9884" i="7"/>
  <c r="V9884" i="7"/>
  <c r="R9884" i="7"/>
  <c r="R8745" i="7"/>
  <c r="U8745" i="7"/>
  <c r="Q8745" i="7"/>
  <c r="V8745" i="7"/>
  <c r="Q6377" i="7"/>
  <c r="U6377" i="7"/>
  <c r="R6377" i="7"/>
  <c r="V5144" i="7"/>
  <c r="U5144" i="7"/>
  <c r="V7993" i="7"/>
  <c r="U7993" i="7"/>
  <c r="Q7993" i="7"/>
  <c r="Q7481" i="7"/>
  <c r="V7481" i="7"/>
  <c r="V8862" i="7"/>
  <c r="U8862" i="7"/>
  <c r="Q8862" i="7"/>
  <c r="U8222" i="7"/>
  <c r="V8222" i="7"/>
  <c r="Q8222" i="7"/>
  <c r="R8222" i="7"/>
  <c r="U7582" i="7"/>
  <c r="V7582" i="7"/>
  <c r="R7582" i="7"/>
  <c r="Q7582" i="7"/>
  <c r="V343" i="7"/>
  <c r="U343" i="7"/>
  <c r="U2750" i="7"/>
  <c r="R2750" i="7"/>
  <c r="V2750" i="7"/>
  <c r="Q92" i="7"/>
  <c r="R92" i="7"/>
  <c r="U92" i="7"/>
  <c r="Q8508" i="7"/>
  <c r="R8508" i="7"/>
  <c r="U8508" i="7"/>
  <c r="V8508" i="7"/>
  <c r="R8188" i="7"/>
  <c r="U8188" i="7"/>
  <c r="Q7868" i="7"/>
  <c r="R7868" i="7"/>
  <c r="V7868" i="7"/>
  <c r="R4196" i="7"/>
  <c r="U4196" i="7"/>
  <c r="V9501" i="7"/>
  <c r="Q9501" i="7"/>
  <c r="Q9378" i="7"/>
  <c r="U9378" i="7"/>
  <c r="R7142" i="7"/>
  <c r="U7142" i="7"/>
  <c r="V7142" i="7"/>
  <c r="U4487" i="7"/>
  <c r="Q4487" i="7"/>
  <c r="R4487" i="7"/>
  <c r="Q7827" i="7"/>
  <c r="R7827" i="7"/>
  <c r="U7827" i="7"/>
  <c r="Q919" i="7"/>
  <c r="V919" i="7"/>
  <c r="R8204" i="7"/>
  <c r="V8204" i="7"/>
  <c r="U8204" i="7"/>
  <c r="Q6988" i="7"/>
  <c r="R6988" i="7"/>
  <c r="U6988" i="7"/>
  <c r="Q6220" i="7"/>
  <c r="V6220" i="7"/>
  <c r="R6220" i="7"/>
  <c r="U6220" i="7"/>
  <c r="V9261" i="7"/>
  <c r="U9261" i="7"/>
  <c r="Q9261" i="7"/>
  <c r="R9261" i="7"/>
  <c r="Q8493" i="7"/>
  <c r="R8493" i="7"/>
  <c r="V7661" i="7"/>
  <c r="Q7661" i="7"/>
  <c r="R7277" i="7"/>
  <c r="V7277" i="7"/>
  <c r="Q7277" i="7"/>
  <c r="R6573" i="7"/>
  <c r="V6573" i="7"/>
  <c r="U6573" i="7"/>
  <c r="Q5869" i="7"/>
  <c r="U5869" i="7"/>
  <c r="R5869" i="7"/>
  <c r="V5869" i="7"/>
  <c r="R5229" i="7"/>
  <c r="U5229" i="7"/>
  <c r="Q5229" i="7"/>
  <c r="V5229" i="7"/>
  <c r="Q4432" i="7"/>
  <c r="U4432" i="7"/>
  <c r="R4432" i="7"/>
  <c r="V4432" i="7"/>
  <c r="R8530" i="7"/>
  <c r="Q8530" i="7"/>
  <c r="V8530" i="7"/>
  <c r="U8530" i="7"/>
  <c r="Q6950" i="7"/>
  <c r="V6950" i="7"/>
  <c r="U6950" i="7"/>
  <c r="R6950" i="7"/>
  <c r="Q9634" i="7"/>
  <c r="R9634" i="7"/>
  <c r="U9634" i="7"/>
  <c r="V9634" i="7"/>
  <c r="Q4333" i="7"/>
  <c r="U4333" i="7"/>
  <c r="V4333" i="7"/>
  <c r="R4333" i="7"/>
  <c r="Q2343" i="7"/>
  <c r="R2343" i="7"/>
  <c r="U2343" i="7"/>
  <c r="V210" i="7"/>
  <c r="Q210" i="7"/>
  <c r="U6870" i="7"/>
  <c r="Q6870" i="7"/>
  <c r="V6870" i="7"/>
  <c r="R6870" i="7"/>
  <c r="V4566" i="7"/>
  <c r="Q4566" i="7"/>
  <c r="S4566" i="7" s="1"/>
  <c r="T4566" i="7" s="1"/>
  <c r="Q3031" i="7"/>
  <c r="R3031" i="7"/>
  <c r="V9756" i="7"/>
  <c r="R9756" i="7"/>
  <c r="Q9756" i="7"/>
  <c r="V9436" i="7"/>
  <c r="U9436" i="7"/>
  <c r="V9052" i="7"/>
  <c r="U9052" i="7"/>
  <c r="V8412" i="7"/>
  <c r="R8412" i="7"/>
  <c r="Q8412" i="7"/>
  <c r="V8092" i="7"/>
  <c r="Q8092" i="7"/>
  <c r="V7772" i="7"/>
  <c r="Q7772" i="7"/>
  <c r="U7772" i="7"/>
  <c r="V6492" i="7"/>
  <c r="U6492" i="7"/>
  <c r="V5852" i="7"/>
  <c r="U5852" i="7"/>
  <c r="R5852" i="7"/>
  <c r="V7613" i="7"/>
  <c r="Q7613" i="7"/>
  <c r="V6909" i="7"/>
  <c r="Q6909" i="7"/>
  <c r="R6909" i="7"/>
  <c r="U6909" i="7"/>
  <c r="V5565" i="7"/>
  <c r="R5565" i="7"/>
  <c r="S5565" i="7" s="1"/>
  <c r="V4861" i="7"/>
  <c r="U4861" i="7"/>
  <c r="R7970" i="7"/>
  <c r="Q7970" i="7"/>
  <c r="U7970" i="7"/>
  <c r="V7970" i="7"/>
  <c r="V3687" i="7"/>
  <c r="U3687" i="7"/>
  <c r="V8541" i="7"/>
  <c r="Q8541" i="7"/>
  <c r="R5654" i="7"/>
  <c r="Q5654" i="7"/>
  <c r="R8723" i="7"/>
  <c r="U8723" i="7"/>
  <c r="V3351" i="7"/>
  <c r="R3351" i="7"/>
  <c r="V1628" i="7"/>
  <c r="R1628" i="7"/>
  <c r="Q8876" i="7"/>
  <c r="V8876" i="7"/>
  <c r="U8876" i="7"/>
  <c r="R8876" i="7"/>
  <c r="Q7788" i="7"/>
  <c r="U7788" i="7"/>
  <c r="R7788" i="7"/>
  <c r="V7788" i="7"/>
  <c r="R5420" i="7"/>
  <c r="U5420" i="7"/>
  <c r="Q9914" i="7"/>
  <c r="R9914" i="7"/>
  <c r="V9914" i="7"/>
  <c r="U9914" i="7"/>
  <c r="Q9638" i="7"/>
  <c r="V9638" i="7"/>
  <c r="R9638" i="7"/>
  <c r="Q8242" i="7"/>
  <c r="U8242" i="7"/>
  <c r="R8242" i="7"/>
  <c r="V8242" i="7"/>
  <c r="U6307" i="7"/>
  <c r="R6307" i="7"/>
  <c r="Q6307" i="7"/>
  <c r="V4163" i="7"/>
  <c r="U4163" i="7"/>
  <c r="R4163" i="7"/>
  <c r="R178" i="7"/>
  <c r="V178" i="7"/>
  <c r="Q178" i="7"/>
  <c r="Q6685" i="7"/>
  <c r="R6685" i="7"/>
  <c r="V6685" i="7"/>
  <c r="Q7554" i="7"/>
  <c r="R7554" i="7"/>
  <c r="R3641" i="7"/>
  <c r="V3641" i="7"/>
  <c r="U3641" i="7"/>
  <c r="Q3641" i="7"/>
  <c r="Q8419" i="7"/>
  <c r="U8419" i="7"/>
  <c r="V8419" i="7"/>
  <c r="Q6371" i="7"/>
  <c r="R6371" i="7"/>
  <c r="V6371" i="7"/>
  <c r="U6371" i="7"/>
  <c r="V3815" i="7"/>
  <c r="U3815" i="7"/>
  <c r="R3815" i="7"/>
  <c r="Q3815" i="7"/>
  <c r="U106" i="7"/>
  <c r="V106" i="7"/>
  <c r="Q106" i="7"/>
  <c r="R106" i="7"/>
  <c r="Q170" i="7"/>
  <c r="U170" i="7"/>
  <c r="R170" i="7"/>
  <c r="V170" i="7"/>
  <c r="V8729" i="7"/>
  <c r="R4505" i="7"/>
  <c r="R9052" i="7"/>
  <c r="V7827" i="7"/>
  <c r="R5403" i="7"/>
  <c r="Q9111" i="7"/>
  <c r="Q4967" i="7"/>
  <c r="S4967" i="7" s="1"/>
  <c r="U6685" i="7"/>
  <c r="V8493" i="7"/>
  <c r="Q9052" i="7"/>
  <c r="Q6492" i="7"/>
  <c r="Q9277" i="7"/>
  <c r="U8732" i="7"/>
  <c r="V4997" i="7"/>
  <c r="R6867" i="7"/>
  <c r="Q4997" i="7"/>
  <c r="S4997" i="7" s="1"/>
  <c r="U5941" i="7"/>
  <c r="Q9733" i="7"/>
  <c r="U9876" i="7"/>
  <c r="Q6573" i="7"/>
  <c r="U8908" i="7"/>
  <c r="Q6317" i="7"/>
  <c r="Q3353" i="7"/>
  <c r="Q9429" i="7"/>
  <c r="U7304" i="7"/>
  <c r="R7738" i="7"/>
  <c r="V2343" i="7"/>
  <c r="R7993" i="7"/>
  <c r="R1067" i="7"/>
  <c r="Q1067" i="7"/>
  <c r="V1067" i="7"/>
  <c r="U1643" i="7"/>
  <c r="V1643" i="7"/>
  <c r="U3307" i="7"/>
  <c r="Q3307" i="7"/>
  <c r="R3307" i="7"/>
  <c r="U4339" i="7"/>
  <c r="Q4339" i="7"/>
  <c r="S4339" i="7" s="1"/>
  <c r="T4339" i="7" s="1"/>
  <c r="R5607" i="7"/>
  <c r="U5607" i="7"/>
  <c r="Q5607" i="7"/>
  <c r="Q6759" i="7"/>
  <c r="R6759" i="7"/>
  <c r="U6759" i="7"/>
  <c r="V8039" i="7"/>
  <c r="U8039" i="7"/>
  <c r="Q8679" i="7"/>
  <c r="U8679" i="7"/>
  <c r="V9319" i="7"/>
  <c r="R9319" i="7"/>
  <c r="U9319" i="7"/>
  <c r="Q9319" i="7"/>
  <c r="R9575" i="7"/>
  <c r="U9575" i="7"/>
  <c r="Q5162" i="7"/>
  <c r="R5162" i="7"/>
  <c r="U5162" i="7"/>
  <c r="V6058" i="7"/>
  <c r="Q6058" i="7"/>
  <c r="Q6762" i="7"/>
  <c r="R6762" i="7"/>
  <c r="V6762" i="7"/>
  <c r="U6427" i="7"/>
  <c r="R6427" i="7"/>
  <c r="U7451" i="7"/>
  <c r="R7451" i="7"/>
  <c r="Q8795" i="7"/>
  <c r="V8795" i="7"/>
  <c r="U8795" i="7"/>
  <c r="R8795" i="7"/>
  <c r="Q4071" i="7"/>
  <c r="U4071" i="7"/>
  <c r="R4071" i="7"/>
  <c r="Q1961" i="7"/>
  <c r="V1961" i="7"/>
  <c r="R1961" i="7"/>
  <c r="U2011" i="7"/>
  <c r="V2011" i="7"/>
  <c r="R3995" i="7"/>
  <c r="Q3995" i="7"/>
  <c r="U3995" i="7"/>
  <c r="R9784" i="7"/>
  <c r="S9784" i="7" s="1"/>
  <c r="V9784" i="7"/>
  <c r="U9784" i="7"/>
  <c r="U9988" i="7"/>
  <c r="Q9988" i="7"/>
  <c r="V5908" i="7"/>
  <c r="U5908" i="7"/>
  <c r="U9653" i="7"/>
  <c r="R9653" i="7"/>
  <c r="V7797" i="7"/>
  <c r="R7797" i="7"/>
  <c r="V5429" i="7"/>
  <c r="Q5429" i="7"/>
  <c r="U9182" i="7"/>
  <c r="R9182" i="7"/>
  <c r="U7834" i="7"/>
  <c r="Q7834" i="7"/>
  <c r="R9027" i="7"/>
  <c r="U9027" i="7"/>
  <c r="Q9027" i="7"/>
  <c r="U71" i="7"/>
  <c r="R71" i="7"/>
  <c r="Q71" i="7"/>
  <c r="V8680" i="7"/>
  <c r="Q8680" i="7"/>
  <c r="R8680" i="7"/>
  <c r="R5736" i="7"/>
  <c r="S5736" i="7" s="1"/>
  <c r="U5736" i="7"/>
  <c r="V5736" i="7"/>
  <c r="V4840" i="7"/>
  <c r="R4840" i="7"/>
  <c r="Q4840" i="7"/>
  <c r="V9545" i="7"/>
  <c r="Q9545" i="7"/>
  <c r="R9545" i="7"/>
  <c r="V8265" i="7"/>
  <c r="R8265" i="7"/>
  <c r="U8265" i="7"/>
  <c r="Q8265" i="7"/>
  <c r="R7460" i="7"/>
  <c r="U7460" i="7"/>
  <c r="Q7460" i="7"/>
  <c r="Q6244" i="7"/>
  <c r="U6244" i="7"/>
  <c r="Q5540" i="7"/>
  <c r="V5540" i="7"/>
  <c r="U5540" i="7"/>
  <c r="R5540" i="7"/>
  <c r="U8261" i="7"/>
  <c r="Q8261" i="7"/>
  <c r="V8261" i="7"/>
  <c r="R8261" i="7"/>
  <c r="U7429" i="7"/>
  <c r="V7429" i="7"/>
  <c r="R7429" i="7"/>
  <c r="U4677" i="7"/>
  <c r="Q4677" i="7"/>
  <c r="R4293" i="7"/>
  <c r="Q4293" i="7"/>
  <c r="V9198" i="7"/>
  <c r="R9198" i="7"/>
  <c r="Q9198" i="7"/>
  <c r="U9198" i="7"/>
  <c r="U9091" i="7"/>
  <c r="Q9091" i="7"/>
  <c r="U7555" i="7"/>
  <c r="V7555" i="7"/>
  <c r="R7555" i="7"/>
  <c r="S7555" i="7" s="1"/>
  <c r="Q1079" i="7"/>
  <c r="R1079" i="7"/>
  <c r="V8248" i="7"/>
  <c r="U8248" i="7"/>
  <c r="V6200" i="7"/>
  <c r="R6200" i="7"/>
  <c r="S6200" i="7" s="1"/>
  <c r="U9561" i="7"/>
  <c r="R9561" i="7"/>
  <c r="V9561" i="7"/>
  <c r="Q9561" i="7"/>
  <c r="U8153" i="7"/>
  <c r="R8153" i="7"/>
  <c r="Q8153" i="7"/>
  <c r="U6361" i="7"/>
  <c r="Q6361" i="7"/>
  <c r="Q7156" i="7"/>
  <c r="V7156" i="7"/>
  <c r="V5141" i="7"/>
  <c r="U5141" i="7"/>
  <c r="Q5141" i="7"/>
  <c r="V8250" i="7"/>
  <c r="U8250" i="7"/>
  <c r="Q6595" i="7"/>
  <c r="R6595" i="7"/>
  <c r="R3271" i="7"/>
  <c r="Q3271" i="7"/>
  <c r="U3271" i="7"/>
  <c r="Q4552" i="7"/>
  <c r="U4552" i="7"/>
  <c r="R4552" i="7"/>
  <c r="R9577" i="7"/>
  <c r="U9577" i="7"/>
  <c r="R5161" i="7"/>
  <c r="V5161" i="7"/>
  <c r="Q5161" i="7"/>
  <c r="U5161" i="7"/>
  <c r="U4632" i="7"/>
  <c r="V4632" i="7"/>
  <c r="R4632" i="7"/>
  <c r="Q8761" i="7"/>
  <c r="V8761" i="7"/>
  <c r="Q7737" i="7"/>
  <c r="R7737" i="7"/>
  <c r="U6905" i="7"/>
  <c r="V6905" i="7"/>
  <c r="R6585" i="7"/>
  <c r="V6585" i="7"/>
  <c r="Q6585" i="7"/>
  <c r="U6585" i="7"/>
  <c r="R5817" i="7"/>
  <c r="V5817" i="7"/>
  <c r="Q5817" i="7"/>
  <c r="U5817" i="7"/>
  <c r="R5113" i="7"/>
  <c r="Q5113" i="7"/>
  <c r="V5113" i="7"/>
  <c r="U5718" i="7"/>
  <c r="V5718" i="7"/>
  <c r="R5718" i="7"/>
  <c r="V9270" i="7"/>
  <c r="Q9270" i="7"/>
  <c r="U9270" i="7"/>
  <c r="U8019" i="7"/>
  <c r="R8019" i="7"/>
  <c r="Q8019" i="7"/>
  <c r="R1367" i="7"/>
  <c r="U1367" i="7"/>
  <c r="R988" i="7"/>
  <c r="V988" i="7"/>
  <c r="Q988" i="7"/>
  <c r="R8828" i="7"/>
  <c r="V8828" i="7"/>
  <c r="V6588" i="7"/>
  <c r="U6588" i="7"/>
  <c r="Q6204" i="7"/>
  <c r="R6204" i="7"/>
  <c r="U6204" i="7"/>
  <c r="V6204" i="7"/>
  <c r="R5436" i="7"/>
  <c r="Q5436" i="7"/>
  <c r="V5436" i="7"/>
  <c r="U5436" i="7"/>
  <c r="U9976" i="7"/>
  <c r="R9976" i="7"/>
  <c r="Q9976" i="7"/>
  <c r="Q8477" i="7"/>
  <c r="V8477" i="7"/>
  <c r="R8477" i="7"/>
  <c r="U6173" i="7"/>
  <c r="V6173" i="7"/>
  <c r="R5385" i="7"/>
  <c r="Q5385" i="7"/>
  <c r="V5385" i="7"/>
  <c r="U5385" i="7"/>
  <c r="U4617" i="7"/>
  <c r="R4617" i="7"/>
  <c r="U9006" i="7"/>
  <c r="V9006" i="7"/>
  <c r="R8558" i="7"/>
  <c r="V8558" i="7"/>
  <c r="U8558" i="7"/>
  <c r="V8302" i="7"/>
  <c r="R8302" i="7"/>
  <c r="V7982" i="7"/>
  <c r="R7982" i="7"/>
  <c r="S7982" i="7" s="1"/>
  <c r="U7982" i="7"/>
  <c r="V7062" i="7"/>
  <c r="R7062" i="7"/>
  <c r="Q7062" i="7"/>
  <c r="U7062" i="7"/>
  <c r="R4141" i="7"/>
  <c r="U4141" i="7"/>
  <c r="R1943" i="7"/>
  <c r="Q1943" i="7"/>
  <c r="V1943" i="7"/>
  <c r="U1943" i="7"/>
  <c r="V3900" i="7"/>
  <c r="U3900" i="7"/>
  <c r="R3900" i="7"/>
  <c r="Q3900" i="7"/>
  <c r="U2396" i="7"/>
  <c r="V2396" i="7"/>
  <c r="Q2396" i="7"/>
  <c r="R2396" i="7"/>
  <c r="V9484" i="7"/>
  <c r="R9484" i="7"/>
  <c r="U9484" i="7"/>
  <c r="Q9484" i="7"/>
  <c r="R7692" i="7"/>
  <c r="V7692" i="7"/>
  <c r="Q5388" i="7"/>
  <c r="U5388" i="7"/>
  <c r="Q4556" i="7"/>
  <c r="R4556" i="7"/>
  <c r="U4556" i="7"/>
  <c r="V4556" i="7"/>
  <c r="Q29" i="7"/>
  <c r="U29" i="7"/>
  <c r="V29" i="7"/>
  <c r="R29" i="7"/>
  <c r="R8109" i="7"/>
  <c r="V8109" i="7"/>
  <c r="U8109" i="7"/>
  <c r="R9874" i="7"/>
  <c r="V9874" i="7"/>
  <c r="V9174" i="7"/>
  <c r="Q9174" i="7"/>
  <c r="U9174" i="7"/>
  <c r="R7954" i="7"/>
  <c r="U7954" i="7"/>
  <c r="Q7715" i="7"/>
  <c r="V7715" i="7"/>
  <c r="R7715" i="7"/>
  <c r="U7715" i="7"/>
  <c r="V1319" i="7"/>
  <c r="U1319" i="7"/>
  <c r="U295" i="7"/>
  <c r="Q295" i="7"/>
  <c r="S295" i="7" s="1"/>
  <c r="V295" i="7"/>
  <c r="U2265" i="7"/>
  <c r="Q2265" i="7"/>
  <c r="V2265" i="7"/>
  <c r="R2265" i="7"/>
  <c r="R5350" i="7"/>
  <c r="Q5350" i="7"/>
  <c r="V9939" i="7"/>
  <c r="Q9939" i="7"/>
  <c r="U9939" i="7"/>
  <c r="V8915" i="7"/>
  <c r="U8915" i="7"/>
  <c r="V4563" i="7"/>
  <c r="U4563" i="7"/>
  <c r="Q1239" i="7"/>
  <c r="U1239" i="7"/>
  <c r="R1239" i="7"/>
  <c r="V1239" i="7"/>
  <c r="V7132" i="7"/>
  <c r="R7132" i="7"/>
  <c r="V5468" i="7"/>
  <c r="R5468" i="7"/>
  <c r="V5148" i="7"/>
  <c r="R5148" i="7"/>
  <c r="Q5148" i="7"/>
  <c r="U4409" i="7"/>
  <c r="R4409" i="7"/>
  <c r="Q4409" i="7"/>
  <c r="V4409" i="7"/>
  <c r="U9981" i="7"/>
  <c r="R9981" i="7"/>
  <c r="U9277" i="7"/>
  <c r="R9277" i="7"/>
  <c r="U8573" i="7"/>
  <c r="V8573" i="7"/>
  <c r="R8803" i="7"/>
  <c r="U8803" i="7"/>
  <c r="Q8803" i="7"/>
  <c r="V8803" i="7"/>
  <c r="U615" i="7"/>
  <c r="Q615" i="7"/>
  <c r="V615" i="7"/>
  <c r="Q6429" i="7"/>
  <c r="V6429" i="7"/>
  <c r="R6429" i="7"/>
  <c r="U9026" i="7"/>
  <c r="R9026" i="7"/>
  <c r="R7374" i="7"/>
  <c r="V7374" i="7"/>
  <c r="U7374" i="7"/>
  <c r="Q7374" i="7"/>
  <c r="R4316" i="7"/>
  <c r="V4316" i="7"/>
  <c r="Q4316" i="7"/>
  <c r="U4316" i="7"/>
  <c r="Q6163" i="7"/>
  <c r="R6163" i="7"/>
  <c r="V6163" i="7"/>
  <c r="U6163" i="7"/>
  <c r="R1177" i="7"/>
  <c r="V1177" i="7"/>
  <c r="Q1177" i="7"/>
  <c r="U1177" i="7"/>
  <c r="R7020" i="7"/>
  <c r="V7020" i="7"/>
  <c r="Q8973" i="7"/>
  <c r="R8973" i="7"/>
  <c r="V8973" i="7"/>
  <c r="R4941" i="7"/>
  <c r="U4941" i="7"/>
  <c r="V4941" i="7"/>
  <c r="Q4941" i="7"/>
  <c r="V8946" i="7"/>
  <c r="R8946" i="7"/>
  <c r="V7666" i="7"/>
  <c r="U7666" i="7"/>
  <c r="R6054" i="7"/>
  <c r="V6054" i="7"/>
  <c r="Q6054" i="7"/>
  <c r="U6054" i="7"/>
  <c r="U8355" i="7"/>
  <c r="V8355" i="7"/>
  <c r="R8355" i="7"/>
  <c r="S8355" i="7" s="1"/>
  <c r="U423" i="7"/>
  <c r="R423" i="7"/>
  <c r="Q423" i="7"/>
  <c r="V9181" i="7"/>
  <c r="R9181" i="7"/>
  <c r="U9181" i="7"/>
  <c r="Q9181" i="7"/>
  <c r="Q5094" i="7"/>
  <c r="U5094" i="7"/>
  <c r="U1767" i="7"/>
  <c r="V1767" i="7"/>
  <c r="V1564" i="7"/>
  <c r="R1564" i="7"/>
  <c r="U1564" i="7"/>
  <c r="U8952" i="7"/>
  <c r="U5565" i="7"/>
  <c r="R6492" i="7"/>
  <c r="R8915" i="7"/>
  <c r="S8915" i="7" s="1"/>
  <c r="V3733" i="7"/>
  <c r="U4840" i="7"/>
  <c r="Q4163" i="7"/>
  <c r="Q8109" i="7"/>
  <c r="V8995" i="7"/>
  <c r="U166" i="7"/>
  <c r="R615" i="7"/>
  <c r="U8973" i="7"/>
  <c r="U9884" i="7"/>
  <c r="Q7399" i="7"/>
  <c r="Q1564" i="7"/>
  <c r="S1564" i="7" s="1"/>
  <c r="Q8558" i="7"/>
  <c r="S8558" i="7" s="1"/>
  <c r="U178" i="7"/>
  <c r="U6200" i="7"/>
  <c r="Q7132" i="7"/>
  <c r="S7132" i="7" s="1"/>
  <c r="Q5852" i="7"/>
  <c r="S5852" i="7" s="1"/>
  <c r="Q8573" i="7"/>
  <c r="S8573" i="7" s="1"/>
  <c r="T8573" i="7" s="1"/>
  <c r="Q6867" i="7"/>
  <c r="Q4563" i="7"/>
  <c r="V9870" i="7"/>
  <c r="V6361" i="7"/>
  <c r="R7772" i="7"/>
  <c r="U6867" i="7"/>
  <c r="U4828" i="7"/>
  <c r="V423" i="7"/>
  <c r="Q7429" i="7"/>
  <c r="Q5941" i="7"/>
  <c r="R9006" i="7"/>
  <c r="V4071" i="7"/>
  <c r="V3995" i="7"/>
  <c r="Q134" i="7"/>
  <c r="S134" i="7" s="1"/>
  <c r="T134" i="7" s="1"/>
  <c r="V6377" i="7"/>
  <c r="R5141" i="7"/>
  <c r="U5350" i="7"/>
  <c r="V4293" i="7"/>
  <c r="V7460" i="7"/>
  <c r="V2795" i="7"/>
  <c r="V7554" i="7"/>
  <c r="Q6173" i="7"/>
  <c r="U8477" i="7"/>
  <c r="R7481" i="7"/>
  <c r="R6173" i="7"/>
  <c r="R9270" i="7"/>
  <c r="Q2750" i="7"/>
  <c r="Q4632" i="7"/>
  <c r="U988" i="7"/>
  <c r="V7605" i="7"/>
  <c r="U7605" i="7"/>
  <c r="R9704" i="7"/>
  <c r="U9704" i="7"/>
  <c r="Q8488" i="7"/>
  <c r="R8488" i="7"/>
  <c r="R7400" i="7"/>
  <c r="U7400" i="7"/>
  <c r="Q7400" i="7"/>
  <c r="U9865" i="7"/>
  <c r="Q9865" i="7"/>
  <c r="V9289" i="7"/>
  <c r="Q9289" i="7"/>
  <c r="S9289" i="7" s="1"/>
  <c r="T9289" i="7" s="1"/>
  <c r="V8969" i="7"/>
  <c r="R8969" i="7"/>
  <c r="Q8969" i="7"/>
  <c r="R7049" i="7"/>
  <c r="U7049" i="7"/>
  <c r="Q7049" i="7"/>
  <c r="Q8420" i="7"/>
  <c r="U8420" i="7"/>
  <c r="R7780" i="7"/>
  <c r="U7780" i="7"/>
  <c r="V5668" i="7"/>
  <c r="Q5668" i="7"/>
  <c r="V7109" i="7"/>
  <c r="U7109" i="7"/>
  <c r="V8938" i="7"/>
  <c r="Q8938" i="7"/>
  <c r="U5766" i="7"/>
  <c r="R5766" i="7"/>
  <c r="Q5766" i="7"/>
  <c r="R3463" i="7"/>
  <c r="V3463" i="7"/>
  <c r="Q3463" i="7"/>
  <c r="R8281" i="7"/>
  <c r="U8281" i="7"/>
  <c r="U5785" i="7"/>
  <c r="R5785" i="7"/>
  <c r="Q5785" i="7"/>
  <c r="R9666" i="7"/>
  <c r="V9666" i="7"/>
  <c r="Q9666" i="7"/>
  <c r="R4788" i="7"/>
  <c r="Q4788" i="7"/>
  <c r="U5205" i="7"/>
  <c r="R5205" i="7"/>
  <c r="R8643" i="7"/>
  <c r="U8643" i="7"/>
  <c r="Q3527" i="7"/>
  <c r="U3527" i="7"/>
  <c r="Q7368" i="7"/>
  <c r="V7368" i="7"/>
  <c r="R5768" i="7"/>
  <c r="Q5768" i="7"/>
  <c r="V5768" i="7"/>
  <c r="Q8809" i="7"/>
  <c r="V8809" i="7"/>
  <c r="R5225" i="7"/>
  <c r="Q5225" i="7"/>
  <c r="U5225" i="7"/>
  <c r="R4512" i="7"/>
  <c r="S4512" i="7" s="1"/>
  <c r="U4512" i="7"/>
  <c r="V4512" i="7"/>
  <c r="R4107" i="7"/>
  <c r="Q4107" i="7"/>
  <c r="U8275" i="7"/>
  <c r="V8275" i="7"/>
  <c r="Q4947" i="7"/>
  <c r="U4947" i="7"/>
  <c r="R4947" i="7"/>
  <c r="R6908" i="7"/>
  <c r="S6908" i="7" s="1"/>
  <c r="U6908" i="7"/>
  <c r="V6332" i="7"/>
  <c r="Q6332" i="7"/>
  <c r="Q5500" i="7"/>
  <c r="U5500" i="7"/>
  <c r="V5500" i="7"/>
  <c r="R6365" i="7"/>
  <c r="U6365" i="7"/>
  <c r="Q9826" i="7"/>
  <c r="U9826" i="7"/>
  <c r="V9826" i="7"/>
  <c r="U9778" i="7"/>
  <c r="V9778" i="7"/>
  <c r="R9778" i="7"/>
  <c r="Q9778" i="7"/>
  <c r="R8083" i="7"/>
  <c r="S8083" i="7" s="1"/>
  <c r="U8083" i="7"/>
  <c r="V8083" i="7"/>
  <c r="Q9548" i="7"/>
  <c r="R9548" i="7"/>
  <c r="V8972" i="7"/>
  <c r="U8972" i="7"/>
  <c r="Q8268" i="7"/>
  <c r="U8268" i="7"/>
  <c r="Q8012" i="7"/>
  <c r="V8012" i="7"/>
  <c r="U7756" i="7"/>
  <c r="Q7756" i="7"/>
  <c r="R7756" i="7"/>
  <c r="V7052" i="7"/>
  <c r="Q7052" i="7"/>
  <c r="V6284" i="7"/>
  <c r="Q6284" i="7"/>
  <c r="R6284" i="7"/>
  <c r="Q9453" i="7"/>
  <c r="V9453" i="7"/>
  <c r="R7725" i="7"/>
  <c r="U7725" i="7"/>
  <c r="V7725" i="7"/>
  <c r="Q7085" i="7"/>
  <c r="V7085" i="7"/>
  <c r="Q4973" i="7"/>
  <c r="V4973" i="7"/>
  <c r="U4973" i="7"/>
  <c r="V4091" i="7"/>
  <c r="R4091" i="7"/>
  <c r="U8914" i="7"/>
  <c r="Q8914" i="7"/>
  <c r="S8914" i="7" s="1"/>
  <c r="T8914" i="7" s="1"/>
  <c r="V8914" i="7"/>
  <c r="Q7698" i="7"/>
  <c r="R7698" i="7"/>
  <c r="V7698" i="7"/>
  <c r="Q9251" i="7"/>
  <c r="U9251" i="7"/>
  <c r="R9251" i="7"/>
  <c r="Q6691" i="7"/>
  <c r="U6691" i="7"/>
  <c r="V6691" i="7"/>
  <c r="V186" i="7"/>
  <c r="Q186" i="7"/>
  <c r="V471" i="7"/>
  <c r="U471" i="7"/>
  <c r="V7869" i="7"/>
  <c r="Q7869" i="7"/>
  <c r="S7869" i="7" s="1"/>
  <c r="U7965" i="7"/>
  <c r="R7965" i="7"/>
  <c r="Q8620" i="7"/>
  <c r="V8620" i="7"/>
  <c r="Q9869" i="7"/>
  <c r="U9869" i="7"/>
  <c r="V9869" i="7"/>
  <c r="R9869" i="7"/>
  <c r="V8077" i="7"/>
  <c r="Q8077" i="7"/>
  <c r="S8077" i="7" s="1"/>
  <c r="T8077" i="7" s="1"/>
  <c r="V9010" i="7"/>
  <c r="R9010" i="7"/>
  <c r="S9010" i="7" s="1"/>
  <c r="U8221" i="7"/>
  <c r="V8221" i="7"/>
  <c r="Q8221" i="7"/>
  <c r="U6109" i="7"/>
  <c r="V6109" i="7"/>
  <c r="R4155" i="7"/>
  <c r="V4155" i="7"/>
  <c r="V3724" i="7"/>
  <c r="Q3724" i="7"/>
  <c r="S3724" i="7" s="1"/>
  <c r="T3724" i="7" s="1"/>
  <c r="U3724" i="7"/>
  <c r="V3969" i="7"/>
  <c r="Q5596" i="7"/>
  <c r="Q3799" i="7"/>
  <c r="Q759" i="7"/>
  <c r="S759" i="7" s="1"/>
  <c r="V8985" i="7"/>
  <c r="U7869" i="7"/>
  <c r="U3239" i="7"/>
  <c r="R6236" i="7"/>
  <c r="R3799" i="7"/>
  <c r="U8147" i="7"/>
  <c r="U5596" i="7"/>
  <c r="V9725" i="7"/>
  <c r="U4707" i="7"/>
  <c r="Q8376" i="7"/>
  <c r="Q7096" i="7"/>
  <c r="Q8985" i="7"/>
  <c r="Q8281" i="7"/>
  <c r="U9010" i="7"/>
  <c r="Q8276" i="7"/>
  <c r="R6601" i="7"/>
  <c r="S6601" i="7" s="1"/>
  <c r="U186" i="7"/>
  <c r="R8972" i="7"/>
  <c r="S8972" i="7" s="1"/>
  <c r="Q7725" i="7"/>
  <c r="R6691" i="7"/>
  <c r="R8268" i="7"/>
  <c r="R9453" i="7"/>
  <c r="V5613" i="7"/>
  <c r="V7756" i="7"/>
  <c r="R6341" i="7"/>
  <c r="U3765" i="7"/>
  <c r="U3463" i="7"/>
  <c r="R7052" i="7"/>
  <c r="R5251" i="7"/>
  <c r="V9251" i="7"/>
  <c r="R8985" i="7"/>
  <c r="R6525" i="7"/>
  <c r="U6633" i="7"/>
  <c r="V5225" i="7"/>
  <c r="R3239" i="7"/>
  <c r="U5768" i="7"/>
  <c r="U7368" i="7"/>
  <c r="R8809" i="7"/>
  <c r="R6692" i="7"/>
  <c r="V150" i="7"/>
  <c r="Q3532" i="7"/>
  <c r="V4107" i="7"/>
  <c r="Q8275" i="7"/>
  <c r="V5180" i="7"/>
  <c r="V7965" i="7"/>
  <c r="R3532" i="7"/>
  <c r="U6332" i="7"/>
  <c r="Q6365" i="7"/>
  <c r="Q4155" i="7"/>
  <c r="R4973" i="7"/>
  <c r="U7052" i="7"/>
  <c r="R7749" i="7"/>
  <c r="V5493" i="7"/>
  <c r="R5493" i="7"/>
  <c r="Q7450" i="7"/>
  <c r="U7450" i="7"/>
  <c r="Q7491" i="7"/>
  <c r="V7491" i="7"/>
  <c r="U7491" i="7"/>
  <c r="V7144" i="7"/>
  <c r="R7144" i="7"/>
  <c r="V5352" i="7"/>
  <c r="Q5352" i="7"/>
  <c r="Q4425" i="7"/>
  <c r="U4425" i="7"/>
  <c r="Q6948" i="7"/>
  <c r="U6948" i="7"/>
  <c r="U6052" i="7"/>
  <c r="Q6052" i="7"/>
  <c r="Q5284" i="7"/>
  <c r="U5284" i="7"/>
  <c r="U6789" i="7"/>
  <c r="R6789" i="7"/>
  <c r="R8042" i="7"/>
  <c r="U8042" i="7"/>
  <c r="Q8042" i="7"/>
  <c r="U9347" i="7"/>
  <c r="R9347" i="7"/>
  <c r="U6531" i="7"/>
  <c r="R6531" i="7"/>
  <c r="Q6531" i="7"/>
  <c r="V4856" i="7"/>
  <c r="R4856" i="7"/>
  <c r="U7577" i="7"/>
  <c r="Q7577" i="7"/>
  <c r="R7220" i="7"/>
  <c r="Q7220" i="7"/>
  <c r="V7354" i="7"/>
  <c r="U7354" i="7"/>
  <c r="V2460" i="7"/>
  <c r="Q2460" i="7"/>
  <c r="U2460" i="7"/>
  <c r="R2460" i="7"/>
  <c r="V1884" i="7"/>
  <c r="U1884" i="7"/>
  <c r="R1884" i="7"/>
  <c r="S1884" i="7" s="1"/>
  <c r="R7593" i="7"/>
  <c r="S7593" i="7" s="1"/>
  <c r="U7593" i="7"/>
  <c r="R6633" i="7"/>
  <c r="S6633" i="7" s="1"/>
  <c r="V6633" i="7"/>
  <c r="V5720" i="7"/>
  <c r="U5720" i="7"/>
  <c r="U4760" i="7"/>
  <c r="R4760" i="7"/>
  <c r="S4760" i="7" s="1"/>
  <c r="V4760" i="7"/>
  <c r="R28" i="7"/>
  <c r="Q28" i="7"/>
  <c r="V28" i="7"/>
  <c r="Q5881" i="7"/>
  <c r="U5881" i="7"/>
  <c r="R5881" i="7"/>
  <c r="R5177" i="7"/>
  <c r="S5177" i="7" s="1"/>
  <c r="V5177" i="7"/>
  <c r="V8286" i="7"/>
  <c r="Q8286" i="7"/>
  <c r="R8286" i="7"/>
  <c r="Q5974" i="7"/>
  <c r="R5974" i="7"/>
  <c r="V2012" i="7"/>
  <c r="Q2012" i="7"/>
  <c r="R3548" i="7"/>
  <c r="S3548" i="7" s="1"/>
  <c r="U3548" i="7"/>
  <c r="R9340" i="7"/>
  <c r="U9340" i="7"/>
  <c r="R4732" i="7"/>
  <c r="Q4732" i="7"/>
  <c r="U9117" i="7"/>
  <c r="V9117" i="7"/>
  <c r="R4681" i="7"/>
  <c r="Q4681" i="7"/>
  <c r="R4758" i="7"/>
  <c r="Q4758" i="7"/>
  <c r="U4483" i="7"/>
  <c r="R4483" i="7"/>
  <c r="Q4483" i="7"/>
  <c r="V4483" i="7"/>
  <c r="Q151" i="7"/>
  <c r="V151" i="7"/>
  <c r="R151" i="7"/>
  <c r="V9892" i="7"/>
  <c r="U9892" i="7"/>
  <c r="R9892" i="7"/>
  <c r="Q9892" i="7"/>
  <c r="R8685" i="7"/>
  <c r="V8685" i="7"/>
  <c r="Q6381" i="7"/>
  <c r="R6381" i="7"/>
  <c r="V8338" i="7"/>
  <c r="R8338" i="7"/>
  <c r="Q1982" i="7"/>
  <c r="R1982" i="7"/>
  <c r="U1982" i="7"/>
  <c r="V5117" i="7"/>
  <c r="R5117" i="7"/>
  <c r="Q5117" i="7"/>
  <c r="R8994" i="7"/>
  <c r="U8994" i="7"/>
  <c r="U7270" i="7"/>
  <c r="Q7270" i="7"/>
  <c r="U226" i="7"/>
  <c r="R226" i="7"/>
  <c r="U4240" i="7"/>
  <c r="V4240" i="7"/>
  <c r="Q4240" i="7"/>
  <c r="S4240" i="7" s="1"/>
  <c r="T4240" i="7" s="1"/>
  <c r="Q9235" i="7"/>
  <c r="U9235" i="7"/>
  <c r="V9235" i="7"/>
  <c r="V3863" i="7"/>
  <c r="Q3863" i="7"/>
  <c r="U3772" i="7"/>
  <c r="V3772" i="7"/>
  <c r="R3772" i="7"/>
  <c r="S3772" i="7" s="1"/>
  <c r="Q7084" i="7"/>
  <c r="S7084" i="7" s="1"/>
  <c r="U7084" i="7"/>
  <c r="Q4844" i="7"/>
  <c r="V4844" i="7"/>
  <c r="R5389" i="7"/>
  <c r="V5389" i="7"/>
  <c r="V4304" i="7"/>
  <c r="Q4304" i="7"/>
  <c r="S4304" i="7" s="1"/>
  <c r="U4304" i="7"/>
  <c r="U4167" i="7"/>
  <c r="R4167" i="7"/>
  <c r="Q4167" i="7"/>
  <c r="U6563" i="7"/>
  <c r="Q6563" i="7"/>
  <c r="R6563" i="7"/>
  <c r="R2332" i="7"/>
  <c r="V2332" i="7"/>
  <c r="Q9699" i="7"/>
  <c r="U9699" i="7"/>
  <c r="V7651" i="7"/>
  <c r="R7651" i="7"/>
  <c r="U7651" i="7"/>
  <c r="Q7651" i="7"/>
  <c r="V2023" i="7"/>
  <c r="R2023" i="7"/>
  <c r="S2023" i="7" s="1"/>
  <c r="Q194" i="7"/>
  <c r="U194" i="7"/>
  <c r="Q3980" i="7"/>
  <c r="V3980" i="7"/>
  <c r="R3980" i="7"/>
  <c r="Q8156" i="7"/>
  <c r="Q4892" i="7"/>
  <c r="Q8147" i="7"/>
  <c r="Q6099" i="7"/>
  <c r="U5624" i="7"/>
  <c r="U9500" i="7"/>
  <c r="U4892" i="7"/>
  <c r="V9021" i="7"/>
  <c r="V8325" i="7"/>
  <c r="R5284" i="7"/>
  <c r="R8156" i="7"/>
  <c r="R9725" i="7"/>
  <c r="R5846" i="7"/>
  <c r="R9494" i="7"/>
  <c r="R8147" i="7"/>
  <c r="R6099" i="7"/>
  <c r="R471" i="7"/>
  <c r="S471" i="7" s="1"/>
  <c r="V5766" i="7"/>
  <c r="U9494" i="7"/>
  <c r="V9347" i="7"/>
  <c r="U8156" i="7"/>
  <c r="V7493" i="7"/>
  <c r="U6525" i="7"/>
  <c r="Q9272" i="7"/>
  <c r="Q6789" i="7"/>
  <c r="Q6021" i="7"/>
  <c r="Q3239" i="7"/>
  <c r="Q2183" i="7"/>
  <c r="U8488" i="7"/>
  <c r="U5045" i="7"/>
  <c r="R9690" i="7"/>
  <c r="S9690" i="7" s="1"/>
  <c r="V6601" i="7"/>
  <c r="V7848" i="7"/>
  <c r="R4620" i="7"/>
  <c r="S4620" i="7" s="1"/>
  <c r="V4758" i="7"/>
  <c r="U2455" i="7"/>
  <c r="U4620" i="7"/>
  <c r="V8042" i="7"/>
  <c r="R3623" i="7"/>
  <c r="V9548" i="7"/>
  <c r="U2332" i="7"/>
  <c r="R7368" i="7"/>
  <c r="U5556" i="7"/>
  <c r="U8077" i="7"/>
  <c r="Q2332" i="7"/>
  <c r="S2332" i="7" s="1"/>
  <c r="U8620" i="7"/>
  <c r="V7084" i="7"/>
  <c r="R8420" i="7"/>
  <c r="U2023" i="7"/>
  <c r="R186" i="7"/>
  <c r="R230" i="7"/>
  <c r="Q7965" i="7"/>
  <c r="V5974" i="7"/>
  <c r="R8221" i="7"/>
  <c r="U4732" i="7"/>
  <c r="R7801" i="7"/>
  <c r="R8275" i="7"/>
  <c r="U8286" i="7"/>
  <c r="V6365" i="7"/>
  <c r="R6109" i="7"/>
  <c r="Q8185" i="7"/>
  <c r="U4681" i="7"/>
  <c r="U7085" i="7"/>
  <c r="R5449" i="7"/>
  <c r="S5449" i="7" s="1"/>
  <c r="R8046" i="7"/>
  <c r="S8046" i="7" s="1"/>
  <c r="U8026" i="7"/>
  <c r="V9865" i="7"/>
  <c r="T5053" i="7"/>
  <c r="T6051" i="7"/>
  <c r="T6953" i="7"/>
  <c r="T9150" i="7"/>
  <c r="T8445" i="7"/>
  <c r="T9410" i="7"/>
  <c r="T8099" i="7"/>
  <c r="T4044" i="7"/>
  <c r="T4653" i="7"/>
  <c r="T4574" i="7"/>
  <c r="T6856" i="7"/>
  <c r="T9557" i="7"/>
  <c r="T4627" i="7"/>
  <c r="T8487" i="7"/>
  <c r="T5062" i="7"/>
  <c r="T5911" i="7"/>
  <c r="T8008" i="7"/>
  <c r="U8276" i="7"/>
  <c r="U5716" i="7"/>
  <c r="R5749" i="7"/>
  <c r="S5749" i="7" s="1"/>
  <c r="T7253" i="7"/>
  <c r="U5749" i="7"/>
  <c r="Q8532" i="7"/>
  <c r="Q6484" i="7"/>
  <c r="Q5716" i="7"/>
  <c r="Q9908" i="7"/>
  <c r="T9204" i="7"/>
  <c r="T8820" i="7"/>
  <c r="T8425" i="7"/>
  <c r="T6231" i="7"/>
  <c r="T5015" i="7"/>
  <c r="U9282" i="7"/>
  <c r="Q7124" i="7"/>
  <c r="Q8821" i="7"/>
  <c r="T5670" i="7"/>
  <c r="T8654" i="7"/>
  <c r="T5052" i="7"/>
  <c r="T7230" i="7"/>
  <c r="T9719" i="7"/>
  <c r="T8456" i="7"/>
  <c r="T6526" i="7"/>
  <c r="T6522" i="7"/>
  <c r="T7166" i="7"/>
  <c r="T3424" i="7"/>
  <c r="T8055" i="7"/>
  <c r="T9015" i="7"/>
  <c r="T9226" i="7"/>
  <c r="T8634" i="7"/>
  <c r="T7245" i="7"/>
  <c r="T4236" i="7"/>
  <c r="T8277" i="7"/>
  <c r="T4826" i="7"/>
  <c r="T9369" i="7"/>
  <c r="T9113" i="7"/>
  <c r="T8632" i="7"/>
  <c r="T7032" i="7"/>
  <c r="T6342" i="7"/>
  <c r="T3643" i="7"/>
  <c r="T1339" i="7"/>
  <c r="T5502" i="7"/>
  <c r="T6398" i="7"/>
  <c r="T9470" i="7"/>
  <c r="T8937" i="7"/>
  <c r="T6359" i="7"/>
  <c r="T9676" i="7"/>
  <c r="T8746" i="7"/>
  <c r="T5909" i="7"/>
  <c r="T8378" i="7"/>
  <c r="T6972" i="7"/>
  <c r="T8057" i="7"/>
  <c r="T6265" i="7"/>
  <c r="T7741" i="7"/>
  <c r="T202" i="7"/>
  <c r="U8504" i="7"/>
  <c r="U7260" i="7"/>
  <c r="Q5340" i="7"/>
  <c r="Q4636" i="7"/>
  <c r="Q9469" i="7"/>
  <c r="Q473" i="7"/>
  <c r="U6940" i="7"/>
  <c r="R9920" i="7"/>
  <c r="R5078" i="7"/>
  <c r="U7594" i="7"/>
  <c r="V1625" i="7"/>
  <c r="Q6456" i="7"/>
  <c r="Q4464" i="7"/>
  <c r="Q4021" i="7"/>
  <c r="Q6809" i="7"/>
  <c r="Q5081" i="7"/>
  <c r="Q7293" i="7"/>
  <c r="Q8323" i="7"/>
  <c r="S8323" i="7" s="1"/>
  <c r="U6164" i="7"/>
  <c r="U7625" i="7"/>
  <c r="Q9845" i="7"/>
  <c r="R14" i="7"/>
  <c r="S14" i="7" s="1"/>
  <c r="U14" i="7"/>
  <c r="U9901" i="7"/>
  <c r="V1431" i="7"/>
  <c r="U2268" i="7"/>
  <c r="R8483" i="7"/>
  <c r="V6732" i="7"/>
  <c r="V5964" i="7"/>
  <c r="V6550" i="7"/>
  <c r="V9382" i="7"/>
  <c r="U7315" i="7"/>
  <c r="U119" i="7"/>
  <c r="V7564" i="7"/>
  <c r="V8722" i="7"/>
  <c r="V9133" i="7"/>
  <c r="U82" i="7"/>
  <c r="Q4303" i="7"/>
  <c r="R7594" i="7"/>
  <c r="T7432" i="7"/>
  <c r="R6185" i="7"/>
  <c r="R937" i="7"/>
  <c r="V6677" i="7"/>
  <c r="T7107" i="7"/>
  <c r="T1991" i="7"/>
  <c r="R9622" i="7"/>
  <c r="T7420" i="7"/>
  <c r="U50" i="7"/>
  <c r="U6456" i="7"/>
  <c r="Q8924" i="7"/>
  <c r="Q8220" i="7"/>
  <c r="V5253" i="7"/>
  <c r="U7922" i="7"/>
  <c r="U2007" i="7"/>
  <c r="U154" i="7"/>
  <c r="R9093" i="7"/>
  <c r="R8924" i="7"/>
  <c r="R8220" i="7"/>
  <c r="R4956" i="7"/>
  <c r="R4636" i="7"/>
  <c r="R4239" i="7"/>
  <c r="R9469" i="7"/>
  <c r="R8498" i="7"/>
  <c r="R1625" i="7"/>
  <c r="U5048" i="7"/>
  <c r="U9622" i="7"/>
  <c r="Q6917" i="7"/>
  <c r="Q2439" i="7"/>
  <c r="V9512" i="7"/>
  <c r="V5197" i="7"/>
  <c r="R9512" i="7"/>
  <c r="R6184" i="7"/>
  <c r="S6184" i="7" s="1"/>
  <c r="T9225" i="7"/>
  <c r="Q3957" i="7"/>
  <c r="Q8090" i="7"/>
  <c r="T5257" i="7"/>
  <c r="Q8686" i="7"/>
  <c r="T6541" i="7"/>
  <c r="T5005" i="7"/>
  <c r="V7012" i="7"/>
  <c r="V6756" i="7"/>
  <c r="V9562" i="7"/>
  <c r="Q8146" i="7"/>
  <c r="Q217" i="7"/>
  <c r="R5964" i="7"/>
  <c r="S5964" i="7" s="1"/>
  <c r="Q4176" i="7"/>
  <c r="U8430" i="7"/>
  <c r="Q9382" i="7"/>
  <c r="V7315" i="7"/>
  <c r="U7564" i="7"/>
  <c r="Q8722" i="7"/>
  <c r="S8722" i="7" s="1"/>
  <c r="T8722" i="7" s="1"/>
  <c r="V8588" i="7"/>
  <c r="Q9562" i="7"/>
  <c r="V4081" i="7"/>
  <c r="R6456" i="7"/>
  <c r="R5081" i="7"/>
  <c r="R7195" i="7"/>
  <c r="S7195" i="7" s="1"/>
  <c r="T9947" i="7"/>
  <c r="U8347" i="7"/>
  <c r="V9096" i="7"/>
  <c r="V4883" i="7"/>
  <c r="R3932" i="7"/>
  <c r="S3932" i="7" s="1"/>
  <c r="U9734" i="7"/>
  <c r="Q6039" i="7"/>
  <c r="T4958" i="7"/>
  <c r="Q2796" i="7"/>
  <c r="U3697" i="7"/>
  <c r="T9742" i="7"/>
  <c r="V5539" i="7"/>
  <c r="U7964" i="7"/>
  <c r="R5732" i="7"/>
  <c r="R8389" i="7"/>
  <c r="S8389" i="7" s="1"/>
  <c r="U7379" i="7"/>
  <c r="U6364" i="7"/>
  <c r="V6809" i="7"/>
  <c r="U2238" i="7"/>
  <c r="Q9528" i="7"/>
  <c r="Q8504" i="7"/>
  <c r="Q5253" i="7"/>
  <c r="Q8618" i="7"/>
  <c r="Q7594" i="7"/>
  <c r="Q8226" i="7"/>
  <c r="S8226" i="7" s="1"/>
  <c r="T8226" i="7" s="1"/>
  <c r="U5032" i="7"/>
  <c r="U2887" i="7"/>
  <c r="R7976" i="7"/>
  <c r="R7625" i="7"/>
  <c r="Q7922" i="7"/>
  <c r="U9382" i="7"/>
  <c r="T7116" i="7"/>
  <c r="T5708" i="7"/>
  <c r="V9036" i="7"/>
  <c r="U6732" i="7"/>
  <c r="U5037" i="7"/>
  <c r="Q8430" i="7"/>
  <c r="R7315" i="7"/>
  <c r="S7315" i="7" s="1"/>
  <c r="V8483" i="7"/>
  <c r="V3735" i="7"/>
  <c r="R8588" i="7"/>
  <c r="S8588" i="7" s="1"/>
  <c r="V6947" i="7"/>
  <c r="T6700" i="7"/>
  <c r="T3097" i="7"/>
  <c r="V1435" i="7"/>
  <c r="T5534" i="7"/>
  <c r="T4156" i="7"/>
  <c r="U2796" i="7"/>
  <c r="T3095" i="7"/>
  <c r="R9060" i="7"/>
  <c r="Q939" i="7"/>
  <c r="Q8414" i="7"/>
  <c r="V7442" i="7"/>
  <c r="Q8552" i="7"/>
  <c r="T8002" i="7"/>
  <c r="T2028" i="7"/>
  <c r="T9708" i="7"/>
  <c r="Q1769" i="7"/>
  <c r="T8500" i="7"/>
  <c r="T5086" i="7"/>
  <c r="T4059" i="7"/>
  <c r="U4842" i="7"/>
  <c r="U7911" i="7"/>
  <c r="R8094" i="7"/>
  <c r="Q407" i="7"/>
  <c r="Q2268" i="7"/>
  <c r="V2923" i="7"/>
  <c r="U5486" i="7"/>
  <c r="R2155" i="7"/>
  <c r="T5288" i="7"/>
  <c r="R9901" i="7"/>
  <c r="T8773" i="7"/>
  <c r="U7271" i="7"/>
  <c r="U5479" i="7"/>
  <c r="Q7444" i="7"/>
  <c r="Q6932" i="7"/>
  <c r="Q6709" i="7"/>
  <c r="R7226" i="7"/>
  <c r="U9539" i="7"/>
  <c r="U5958" i="7"/>
  <c r="V5637" i="7"/>
  <c r="V7854" i="7"/>
  <c r="R8618" i="7"/>
  <c r="T1689" i="7"/>
  <c r="R9528" i="7"/>
  <c r="R2238" i="7"/>
  <c r="U4081" i="7"/>
  <c r="R6171" i="7"/>
  <c r="S6171" i="7" s="1"/>
  <c r="R999" i="7"/>
  <c r="S999" i="7" s="1"/>
  <c r="V3483" i="7"/>
  <c r="R6675" i="7"/>
  <c r="S6675" i="7" s="1"/>
  <c r="V8347" i="7"/>
  <c r="U5790" i="7"/>
  <c r="Q1435" i="7"/>
  <c r="U8599" i="7"/>
  <c r="V7130" i="7"/>
  <c r="Q8021" i="7"/>
  <c r="Q6677" i="7"/>
  <c r="U6792" i="7"/>
  <c r="T5100" i="7"/>
  <c r="V9485" i="7"/>
  <c r="V9074" i="7"/>
  <c r="T9068" i="7"/>
  <c r="V9734" i="7"/>
  <c r="R2796" i="7"/>
  <c r="Q3483" i="7"/>
  <c r="V6039" i="7"/>
  <c r="T7959" i="7"/>
  <c r="U5876" i="7"/>
  <c r="T6600" i="7"/>
  <c r="R5832" i="7"/>
  <c r="S5832" i="7" s="1"/>
  <c r="U6634" i="7"/>
  <c r="R6634" i="7"/>
  <c r="S6634" i="7" s="1"/>
  <c r="R23" i="7"/>
  <c r="Q4168" i="7"/>
  <c r="R7588" i="7"/>
  <c r="R9447" i="7"/>
  <c r="Q7911" i="7"/>
  <c r="R4168" i="7"/>
  <c r="R9603" i="7"/>
  <c r="R3792" i="7"/>
  <c r="V4842" i="7"/>
  <c r="U8146" i="7"/>
  <c r="R7710" i="7"/>
  <c r="S7710" i="7" s="1"/>
  <c r="U7710" i="7"/>
  <c r="Q7484" i="7"/>
  <c r="S7484" i="7" s="1"/>
  <c r="T7484" i="7" s="1"/>
  <c r="R5859" i="7"/>
  <c r="R4478" i="7"/>
  <c r="S4478" i="7" s="1"/>
  <c r="Q7389" i="7"/>
  <c r="Q4489" i="7"/>
  <c r="Q9926" i="7"/>
  <c r="Q7625" i="7"/>
  <c r="R8146" i="7"/>
  <c r="V9768" i="7"/>
  <c r="Q1881" i="7"/>
  <c r="V6586" i="7"/>
  <c r="U5991" i="7"/>
  <c r="R5524" i="7"/>
  <c r="Q4399" i="7"/>
  <c r="R8885" i="7"/>
  <c r="Q6965" i="7"/>
  <c r="Q2887" i="7"/>
  <c r="V9539" i="7"/>
  <c r="V6500" i="7"/>
  <c r="U9066" i="7"/>
  <c r="R4191" i="7"/>
  <c r="U9881" i="7"/>
  <c r="R7224" i="7"/>
  <c r="R8510" i="7"/>
  <c r="R1383" i="7"/>
  <c r="V6883" i="7"/>
  <c r="V5147" i="7"/>
  <c r="U1435" i="7"/>
  <c r="R1881" i="7"/>
  <c r="Q937" i="7"/>
  <c r="R8347" i="7"/>
  <c r="S8347" i="7" s="1"/>
  <c r="V5790" i="7"/>
  <c r="U4954" i="7"/>
  <c r="R7130" i="7"/>
  <c r="S7130" i="7" s="1"/>
  <c r="R7148" i="7"/>
  <c r="S7148" i="7" s="1"/>
  <c r="U6124" i="7"/>
  <c r="R9485" i="7"/>
  <c r="S9485" i="7" s="1"/>
  <c r="R9734" i="7"/>
  <c r="S9734" i="7" s="1"/>
  <c r="U4147" i="7"/>
  <c r="V8981" i="7"/>
  <c r="V5481" i="7"/>
  <c r="R6677" i="7"/>
  <c r="T1004" i="7"/>
  <c r="T1772" i="7"/>
  <c r="T7284" i="7"/>
  <c r="T6196" i="7"/>
  <c r="R5033" i="7"/>
  <c r="S5033" i="7" s="1"/>
  <c r="Q7588" i="7"/>
  <c r="Q7271" i="7"/>
  <c r="U3691" i="7"/>
  <c r="R5253" i="7"/>
  <c r="R3179" i="7"/>
  <c r="Q1515" i="7"/>
  <c r="R4842" i="7"/>
  <c r="S4842" i="7" s="1"/>
  <c r="Q743" i="7"/>
  <c r="R5341" i="7"/>
  <c r="V5400" i="7"/>
  <c r="U6777" i="7"/>
  <c r="R7609" i="7"/>
  <c r="Q9054" i="7"/>
  <c r="R3927" i="7"/>
  <c r="V5241" i="7"/>
  <c r="U7484" i="7"/>
  <c r="V4857" i="7"/>
  <c r="Q8898" i="7"/>
  <c r="R8090" i="7"/>
  <c r="Q5544" i="7"/>
  <c r="U9205" i="7"/>
  <c r="U9754" i="7"/>
  <c r="U8551" i="7"/>
  <c r="Q8084" i="7"/>
  <c r="R8629" i="7"/>
  <c r="Q7221" i="7"/>
  <c r="U8713" i="7"/>
  <c r="U9033" i="7"/>
  <c r="R2439" i="7"/>
  <c r="V5677" i="7"/>
  <c r="R9881" i="7"/>
  <c r="U6883" i="7"/>
  <c r="R5147" i="7"/>
  <c r="S5147" i="7" s="1"/>
  <c r="V6171" i="7"/>
  <c r="T2587" i="7"/>
  <c r="R5790" i="7"/>
  <c r="S5790" i="7" s="1"/>
  <c r="U937" i="7"/>
  <c r="V8599" i="7"/>
  <c r="Q4954" i="7"/>
  <c r="U7130" i="7"/>
  <c r="U8692" i="7"/>
  <c r="V4936" i="7"/>
  <c r="U4212" i="7"/>
  <c r="R7758" i="7"/>
  <c r="S7758" i="7" s="1"/>
  <c r="T6508" i="7"/>
  <c r="Q5481" i="7"/>
  <c r="U6039" i="7"/>
  <c r="V8397" i="7"/>
  <c r="R2715" i="7"/>
  <c r="T4400" i="7"/>
  <c r="Q6185" i="7"/>
  <c r="V9060" i="7"/>
  <c r="V7588" i="7"/>
  <c r="U9767" i="7"/>
  <c r="R9767" i="7"/>
  <c r="S9767" i="7" s="1"/>
  <c r="R8551" i="7"/>
  <c r="S8551" i="7" s="1"/>
  <c r="R6631" i="7"/>
  <c r="S6631" i="7" s="1"/>
  <c r="R4839" i="7"/>
  <c r="Q3179" i="7"/>
  <c r="U6631" i="7"/>
  <c r="R7271" i="7"/>
  <c r="Q5479" i="7"/>
  <c r="Q4509" i="7"/>
  <c r="Q5998" i="7"/>
  <c r="R3729" i="7"/>
  <c r="U4489" i="7"/>
  <c r="V2457" i="7"/>
  <c r="Q8094" i="7"/>
  <c r="Q6012" i="7"/>
  <c r="Q7289" i="7"/>
  <c r="R2135" i="7"/>
  <c r="V6568" i="7"/>
  <c r="R9356" i="7"/>
  <c r="S9356" i="7" s="1"/>
  <c r="Q5193" i="7"/>
  <c r="Q9134" i="7"/>
  <c r="U9134" i="7"/>
  <c r="R8332" i="7"/>
  <c r="R9133" i="7"/>
  <c r="V7976" i="7"/>
  <c r="Q2119" i="7"/>
  <c r="V2439" i="7"/>
  <c r="T5604" i="7"/>
  <c r="T9838" i="7"/>
  <c r="T9236" i="7"/>
  <c r="T7991" i="7"/>
  <c r="T7779" i="7"/>
  <c r="T6013" i="7"/>
  <c r="T6060" i="7"/>
  <c r="T6728" i="7"/>
  <c r="T4972" i="7"/>
  <c r="T7176" i="7"/>
  <c r="T5384" i="7"/>
  <c r="T7618" i="7"/>
  <c r="T5513" i="7"/>
  <c r="T5800" i="7"/>
  <c r="T9335" i="7"/>
  <c r="T5401" i="7"/>
  <c r="T4320" i="7"/>
  <c r="T8830" i="7"/>
  <c r="T9924" i="7"/>
  <c r="T5773" i="7"/>
  <c r="T1703" i="7"/>
  <c r="T7258" i="7"/>
  <c r="T4341" i="7"/>
  <c r="T7566" i="7"/>
  <c r="T7578" i="7"/>
  <c r="T9954" i="7"/>
  <c r="T7294" i="7"/>
  <c r="T9083" i="7"/>
  <c r="T9915" i="7"/>
  <c r="T4455" i="7"/>
  <c r="T4027" i="7"/>
  <c r="T8669" i="7"/>
  <c r="T1495" i="7"/>
  <c r="T5478" i="7"/>
  <c r="T8418" i="7"/>
  <c r="T8888" i="7"/>
  <c r="T391" i="7"/>
  <c r="T6764" i="7"/>
  <c r="T5993" i="7"/>
  <c r="T6618" i="7"/>
  <c r="T6964" i="7"/>
  <c r="T5428" i="7"/>
  <c r="T6477" i="7"/>
  <c r="T5561" i="7"/>
  <c r="T9885" i="7"/>
  <c r="T7804" i="7"/>
  <c r="T1180" i="7"/>
  <c r="T5829" i="7"/>
  <c r="T8082" i="7"/>
  <c r="T6169" i="7"/>
  <c r="T5145" i="7"/>
  <c r="T3845" i="7"/>
  <c r="T8574" i="7"/>
  <c r="T7550" i="7"/>
  <c r="T9190" i="7"/>
  <c r="T8142" i="7"/>
  <c r="T6298" i="7"/>
  <c r="T5542" i="7"/>
  <c r="T7517" i="7"/>
  <c r="T8360" i="7"/>
  <c r="T3579" i="7"/>
  <c r="T3936" i="7"/>
  <c r="T1321" i="7"/>
  <c r="T5301" i="7"/>
  <c r="T6590" i="7"/>
  <c r="T8131" i="7"/>
  <c r="T4893" i="7"/>
  <c r="T3036" i="7"/>
  <c r="U487" i="7"/>
  <c r="T9442" i="7"/>
  <c r="T8750" i="7"/>
  <c r="T8781" i="7"/>
  <c r="T9138" i="7"/>
  <c r="T5725" i="7"/>
  <c r="R5608" i="7"/>
  <c r="Q2631" i="7"/>
  <c r="T2393" i="7"/>
  <c r="Q7976" i="7"/>
  <c r="S7976" i="7" s="1"/>
  <c r="R2887" i="7"/>
  <c r="Q7396" i="7"/>
  <c r="T10000" i="7"/>
  <c r="T7796" i="7"/>
  <c r="T7061" i="7"/>
  <c r="U8874" i="7"/>
  <c r="Q7672" i="7"/>
  <c r="Q7380" i="7"/>
  <c r="V8332" i="7"/>
  <c r="U1831" i="7"/>
  <c r="R6021" i="7"/>
  <c r="Q7149" i="7"/>
  <c r="Q5677" i="7"/>
  <c r="R4124" i="7"/>
  <c r="Q4755" i="7"/>
  <c r="V8877" i="7"/>
  <c r="R6038" i="7"/>
  <c r="S6038" i="7" s="1"/>
  <c r="Q119" i="7"/>
  <c r="U4" i="7"/>
  <c r="U6947" i="7"/>
  <c r="R5245" i="7"/>
  <c r="R7672" i="7"/>
  <c r="R6553" i="7"/>
  <c r="U217" i="7"/>
  <c r="T8392" i="7"/>
  <c r="Q8643" i="7"/>
  <c r="U7957" i="7"/>
  <c r="Q455" i="7"/>
  <c r="V8904" i="7"/>
  <c r="V6422" i="7"/>
  <c r="R4711" i="7"/>
  <c r="S4711" i="7" s="1"/>
  <c r="U3033" i="7"/>
  <c r="V7710" i="7"/>
  <c r="U5180" i="7"/>
  <c r="V9209" i="7"/>
  <c r="R6749" i="7"/>
  <c r="S6749" i="7" s="1"/>
  <c r="U6301" i="7"/>
  <c r="Q4060" i="7"/>
  <c r="R8402" i="7"/>
  <c r="U9283" i="7"/>
  <c r="R8936" i="7"/>
  <c r="Q2711" i="7"/>
  <c r="R8026" i="7"/>
  <c r="R9609" i="7"/>
  <c r="V9753" i="7"/>
  <c r="V6021" i="7"/>
  <c r="R727" i="7"/>
  <c r="Q7493" i="7"/>
  <c r="Q5245" i="7"/>
  <c r="T9746" i="7"/>
  <c r="V5864" i="7"/>
  <c r="V7433" i="7"/>
  <c r="V50" i="7"/>
  <c r="V9085" i="7"/>
  <c r="Q6364" i="7"/>
  <c r="Q4239" i="7"/>
  <c r="T9661" i="7"/>
  <c r="Q6358" i="7"/>
  <c r="Q6355" i="7"/>
  <c r="V6277" i="7"/>
  <c r="R6436" i="7"/>
  <c r="S6436" i="7" s="1"/>
  <c r="R6355" i="7"/>
  <c r="U6436" i="7"/>
  <c r="V9797" i="7"/>
  <c r="U6328" i="7"/>
  <c r="V9029" i="7"/>
  <c r="V5529" i="7"/>
  <c r="U5245" i="7"/>
  <c r="U3495" i="7"/>
  <c r="T6534" i="7"/>
  <c r="T4774" i="7"/>
  <c r="U6868" i="7"/>
  <c r="Q9252" i="7"/>
  <c r="Q9192" i="7"/>
  <c r="R6696" i="7"/>
  <c r="S6696" i="7" s="1"/>
  <c r="R4725" i="7"/>
  <c r="R3495" i="7"/>
  <c r="U9414" i="7"/>
  <c r="T9581" i="7"/>
  <c r="R7402" i="7"/>
  <c r="R8067" i="7"/>
  <c r="U8877" i="7"/>
  <c r="U8978" i="7"/>
  <c r="V3788" i="7"/>
  <c r="V9322" i="7"/>
  <c r="R4741" i="7"/>
  <c r="V4" i="7"/>
  <c r="Q6947" i="7"/>
  <c r="V601" i="7"/>
  <c r="R8248" i="7"/>
  <c r="V217" i="7"/>
  <c r="Q7957" i="7"/>
  <c r="Q732" i="7"/>
  <c r="V5556" i="7"/>
  <c r="U9621" i="7"/>
  <c r="V8058" i="7"/>
  <c r="R6792" i="7"/>
  <c r="U4936" i="7"/>
  <c r="U8617" i="7"/>
  <c r="R6124" i="7"/>
  <c r="S6124" i="7" s="1"/>
  <c r="R7957" i="7"/>
  <c r="Q6805" i="7"/>
  <c r="U6422" i="7"/>
  <c r="T5545" i="7"/>
  <c r="R2215" i="7"/>
  <c r="V2327" i="7"/>
  <c r="T7944" i="7"/>
  <c r="R7880" i="7"/>
  <c r="S7880" i="7" s="1"/>
  <c r="Q7268" i="7"/>
  <c r="U7716" i="7"/>
  <c r="V1831" i="7"/>
  <c r="R4176" i="7"/>
  <c r="V8700" i="7"/>
  <c r="V3927" i="7"/>
  <c r="R55" i="7"/>
  <c r="R8414" i="7"/>
  <c r="V7251" i="7"/>
  <c r="V9721" i="7"/>
  <c r="Q8606" i="7"/>
  <c r="Q4950" i="7"/>
  <c r="R7938" i="7"/>
  <c r="Q4299" i="7"/>
  <c r="V5193" i="7"/>
  <c r="V9134" i="7"/>
  <c r="V8430" i="7"/>
  <c r="R6504" i="7"/>
  <c r="S6504" i="7" s="1"/>
  <c r="Q9609" i="7"/>
  <c r="R4" i="7"/>
  <c r="S4" i="7" s="1"/>
  <c r="Q7790" i="7"/>
  <c r="Q9902" i="7"/>
  <c r="V473" i="7"/>
  <c r="Q5660" i="7"/>
  <c r="R5668" i="7"/>
  <c r="V6358" i="7"/>
  <c r="U6355" i="7"/>
  <c r="T1639" i="7"/>
  <c r="U242" i="7"/>
  <c r="Q9085" i="7"/>
  <c r="U5660" i="7"/>
  <c r="R6940" i="7"/>
  <c r="R3577" i="7"/>
  <c r="R473" i="7"/>
  <c r="V8067" i="7"/>
  <c r="U8924" i="7"/>
  <c r="U9222" i="7"/>
  <c r="V3565" i="7"/>
  <c r="T8440" i="7"/>
  <c r="Q4856" i="7"/>
  <c r="Q9753" i="7"/>
  <c r="Q8554" i="7"/>
  <c r="Q4491" i="7"/>
  <c r="Q6589" i="7"/>
  <c r="T5373" i="7"/>
  <c r="T7842" i="7"/>
  <c r="Q4124" i="7"/>
  <c r="S4124" i="7" s="1"/>
  <c r="Q5251" i="7"/>
  <c r="Q50" i="7"/>
  <c r="V7060" i="7"/>
  <c r="U9717" i="7"/>
  <c r="U9609" i="7"/>
  <c r="Q9077" i="7"/>
  <c r="R24" i="7"/>
  <c r="T4128" i="7"/>
  <c r="U5190" i="7"/>
  <c r="U9161" i="7"/>
  <c r="Q7820" i="7"/>
  <c r="R9773" i="7"/>
  <c r="V8339" i="7"/>
  <c r="V6348" i="7"/>
  <c r="V7149" i="7"/>
  <c r="Q8978" i="7"/>
  <c r="U3788" i="7"/>
  <c r="U9292" i="7"/>
  <c r="R9322" i="7"/>
  <c r="Q5132" i="7"/>
  <c r="Q6182" i="7"/>
  <c r="R9753" i="7"/>
  <c r="U958" i="7"/>
  <c r="V7337" i="7"/>
  <c r="T2284" i="7"/>
  <c r="R9621" i="7"/>
  <c r="Q8058" i="7"/>
  <c r="Q1223" i="7"/>
  <c r="R4936" i="7"/>
  <c r="S4936" i="7" s="1"/>
  <c r="V4212" i="7"/>
  <c r="V8617" i="7"/>
  <c r="V3829" i="7"/>
  <c r="T9896" i="7"/>
  <c r="T6572" i="7"/>
  <c r="T7509" i="7"/>
  <c r="Q3829" i="7"/>
  <c r="Q8397" i="7"/>
  <c r="T9394" i="7"/>
  <c r="V4151" i="7"/>
  <c r="U6595" i="7"/>
  <c r="R6422" i="7"/>
  <c r="S6422" i="7" s="1"/>
  <c r="T8364" i="7"/>
  <c r="T7980" i="7"/>
  <c r="R8058" i="7"/>
  <c r="Q2327" i="7"/>
  <c r="T8269" i="7"/>
  <c r="Q24" i="7"/>
  <c r="S24" i="7" s="1"/>
  <c r="V5244" i="7"/>
  <c r="V7289" i="7"/>
  <c r="R6716" i="7"/>
  <c r="S6716" i="7" s="1"/>
  <c r="R5206" i="7"/>
  <c r="S5206" i="7" s="1"/>
  <c r="R8675" i="7"/>
  <c r="S8675" i="7" s="1"/>
  <c r="T5459" i="7"/>
  <c r="V8414" i="7"/>
  <c r="U8531" i="7"/>
  <c r="U7865" i="7"/>
  <c r="U4857" i="7"/>
  <c r="V7901" i="7"/>
  <c r="R9020" i="7"/>
  <c r="R6486" i="7"/>
  <c r="Q5400" i="7"/>
  <c r="T9273" i="7"/>
  <c r="V6777" i="7"/>
  <c r="V6630" i="7"/>
  <c r="Q9404" i="7"/>
  <c r="R5923" i="7"/>
  <c r="Q7564" i="7"/>
  <c r="Q9133" i="7"/>
  <c r="U5193" i="7"/>
  <c r="R1948" i="7"/>
  <c r="V2631" i="7"/>
  <c r="V4303" i="7"/>
  <c r="Q5699" i="7"/>
  <c r="U8554" i="7"/>
  <c r="T8968" i="7"/>
  <c r="U9272" i="7"/>
  <c r="U9564" i="7"/>
  <c r="Q9564" i="7"/>
  <c r="Q3577" i="7"/>
  <c r="Q3565" i="7"/>
  <c r="Q4414" i="7"/>
  <c r="U6904" i="7"/>
  <c r="V6789" i="7"/>
  <c r="U7402" i="7"/>
  <c r="U8510" i="7"/>
  <c r="R4772" i="7"/>
  <c r="S4772" i="7" s="1"/>
  <c r="R9085" i="7"/>
  <c r="R7922" i="7"/>
  <c r="R3565" i="7"/>
  <c r="R601" i="7"/>
  <c r="U4379" i="7"/>
  <c r="Q8729" i="7"/>
  <c r="Q7685" i="7"/>
  <c r="Q7045" i="7"/>
  <c r="Q4379" i="7"/>
  <c r="Q9322" i="7"/>
  <c r="Q7402" i="7"/>
  <c r="T7075" i="7"/>
  <c r="Q5475" i="7"/>
  <c r="Q3495" i="7"/>
  <c r="S3495" i="7" s="1"/>
  <c r="U9902" i="7"/>
  <c r="U8686" i="7"/>
  <c r="Q6868" i="7"/>
  <c r="R6036" i="7"/>
  <c r="R6261" i="7"/>
  <c r="R4981" i="7"/>
  <c r="R9283" i="7"/>
  <c r="S9283" i="7" s="1"/>
  <c r="Q8332" i="7"/>
  <c r="R7493" i="7"/>
  <c r="Q8402" i="7"/>
  <c r="R7149" i="7"/>
  <c r="Q3788" i="7"/>
  <c r="U8366" i="7"/>
  <c r="V9292" i="7"/>
  <c r="V6182" i="7"/>
  <c r="R3969" i="7"/>
  <c r="U9627" i="7"/>
  <c r="V5527" i="7"/>
  <c r="Q9621" i="7"/>
  <c r="Q4212" i="7"/>
  <c r="Q8617" i="7"/>
  <c r="Q4209" i="7"/>
  <c r="U5973" i="7"/>
  <c r="V6595" i="7"/>
  <c r="V7273" i="7"/>
  <c r="U5481" i="7"/>
  <c r="T7317" i="7"/>
  <c r="T9493" i="7"/>
  <c r="V4585" i="7"/>
  <c r="V5251" i="7"/>
  <c r="R2183" i="7"/>
  <c r="Q8036" i="7"/>
  <c r="R7146" i="7"/>
  <c r="V5033" i="7"/>
  <c r="Q3033" i="7"/>
  <c r="Q8931" i="7"/>
  <c r="Q5859" i="7"/>
  <c r="U5206" i="7"/>
  <c r="U5244" i="7"/>
  <c r="V5689" i="7"/>
  <c r="T9148" i="7"/>
  <c r="Q7901" i="7"/>
  <c r="R5400" i="7"/>
  <c r="R6777" i="7"/>
  <c r="S6777" i="7" s="1"/>
  <c r="U4367" i="7"/>
  <c r="Q4367" i="7"/>
  <c r="R7901" i="7"/>
  <c r="U7144" i="7"/>
  <c r="T9389" i="7"/>
  <c r="R119" i="7"/>
  <c r="U7336" i="7"/>
  <c r="U2631" i="7"/>
  <c r="T7706" i="7"/>
  <c r="T4602" i="7"/>
  <c r="U7933" i="7"/>
  <c r="Q727" i="7"/>
  <c r="S727" i="7" s="1"/>
  <c r="Q601" i="7"/>
  <c r="V727" i="7"/>
  <c r="R9797" i="7"/>
  <c r="S9797" i="7" s="1"/>
  <c r="R6364" i="7"/>
  <c r="R5660" i="7"/>
  <c r="V5189" i="7"/>
  <c r="V6553" i="7"/>
  <c r="U4491" i="7"/>
  <c r="T7992" i="7"/>
  <c r="Q6904" i="7"/>
  <c r="Q6328" i="7"/>
  <c r="T7357" i="7"/>
  <c r="Q8067" i="7"/>
  <c r="S8067" i="7" s="1"/>
  <c r="U5460" i="7"/>
  <c r="Q9704" i="7"/>
  <c r="Q5864" i="7"/>
  <c r="U6504" i="7"/>
  <c r="U6601" i="7"/>
  <c r="U8932" i="7"/>
  <c r="V4772" i="7"/>
  <c r="R4379" i="7"/>
  <c r="V5580" i="7"/>
  <c r="U8018" i="7"/>
  <c r="V9978" i="7"/>
  <c r="U7820" i="7"/>
  <c r="U5677" i="7"/>
  <c r="V8281" i="7"/>
  <c r="U7458" i="7"/>
  <c r="R5624" i="7"/>
  <c r="U9666" i="7"/>
  <c r="R3033" i="7"/>
  <c r="T8533" i="7"/>
  <c r="U5214" i="7"/>
  <c r="U6516" i="7"/>
  <c r="U4788" i="7"/>
  <c r="V5205" i="7"/>
  <c r="U9096" i="7"/>
  <c r="U7337" i="7"/>
  <c r="U4883" i="7"/>
  <c r="V1815" i="7"/>
  <c r="U3932" i="7"/>
  <c r="U7148" i="7"/>
  <c r="U9074" i="7"/>
  <c r="Q279" i="7"/>
  <c r="U7575" i="7"/>
  <c r="T6746" i="7"/>
  <c r="V8564" i="7"/>
  <c r="V7220" i="7"/>
  <c r="V5973" i="7"/>
  <c r="V8643" i="7"/>
  <c r="V3527" i="7"/>
  <c r="V7880" i="7"/>
  <c r="R5556" i="7"/>
  <c r="S5556" i="7" s="1"/>
  <c r="V5228" i="7"/>
  <c r="U4757" i="7"/>
  <c r="U1963" i="7"/>
  <c r="U7907" i="7"/>
  <c r="Q9575" i="7"/>
  <c r="Q1022" i="7"/>
  <c r="Q958" i="7"/>
  <c r="V8402" i="7"/>
  <c r="R1831" i="7"/>
  <c r="S1831" i="7" s="1"/>
  <c r="U5859" i="7"/>
  <c r="U8898" i="7"/>
  <c r="Q9020" i="7"/>
  <c r="R4857" i="7"/>
  <c r="S4857" i="7" s="1"/>
  <c r="T7746" i="7"/>
  <c r="R7251" i="7"/>
  <c r="S7251" i="7" s="1"/>
  <c r="Q7356" i="7"/>
  <c r="V6716" i="7"/>
  <c r="V5213" i="7"/>
  <c r="Q8531" i="7"/>
  <c r="R5564" i="7"/>
  <c r="Q9932" i="7"/>
  <c r="Q8797" i="7"/>
  <c r="Q5689" i="7"/>
  <c r="R8531" i="7"/>
  <c r="Q409" i="7"/>
  <c r="R5864" i="7"/>
  <c r="Q9901" i="7"/>
  <c r="R8686" i="7"/>
  <c r="R3735" i="7"/>
  <c r="S3735" i="7" s="1"/>
  <c r="U9740" i="7"/>
  <c r="V9356" i="7"/>
  <c r="Q7753" i="7"/>
  <c r="R8978" i="7"/>
  <c r="Q6940" i="7"/>
  <c r="T8637" i="7"/>
  <c r="U7672" i="7"/>
  <c r="U4414" i="7"/>
  <c r="R9564" i="7"/>
  <c r="V3577" i="7"/>
  <c r="U5668" i="7"/>
  <c r="U4239" i="7"/>
  <c r="V5445" i="7"/>
  <c r="Q9978" i="7"/>
  <c r="T4761" i="7"/>
  <c r="Q8510" i="7"/>
  <c r="Q7933" i="7"/>
  <c r="T7421" i="7"/>
  <c r="Q9302" i="7"/>
  <c r="T4508" i="7"/>
  <c r="T6755" i="7"/>
  <c r="T4771" i="7"/>
  <c r="U5699" i="7"/>
  <c r="Q7956" i="7"/>
  <c r="Q5460" i="7"/>
  <c r="R6857" i="7"/>
  <c r="S6857" i="7" s="1"/>
  <c r="R8397" i="7"/>
  <c r="V6504" i="7"/>
  <c r="U7848" i="7"/>
  <c r="V8932" i="7"/>
  <c r="V6948" i="7"/>
  <c r="U4772" i="7"/>
  <c r="R6182" i="7"/>
  <c r="U4176" i="7"/>
  <c r="U9069" i="7"/>
  <c r="R9091" i="7"/>
  <c r="V7820" i="7"/>
  <c r="R6328" i="7"/>
  <c r="R9272" i="7"/>
  <c r="R4491" i="7"/>
  <c r="V8162" i="7"/>
  <c r="V6747" i="7"/>
  <c r="R5915" i="7"/>
  <c r="T6110" i="7"/>
  <c r="Q6516" i="7"/>
  <c r="V4788" i="7"/>
  <c r="Q5205" i="7"/>
  <c r="Q9096" i="7"/>
  <c r="R7337" i="7"/>
  <c r="S7337" i="7" s="1"/>
  <c r="R4883" i="7"/>
  <c r="S4883" i="7" s="1"/>
  <c r="V3932" i="7"/>
  <c r="V7148" i="7"/>
  <c r="R9074" i="7"/>
  <c r="S9074" i="7" s="1"/>
  <c r="T9357" i="7"/>
  <c r="Q7006" i="7"/>
  <c r="Q8564" i="7"/>
  <c r="U7220" i="7"/>
  <c r="R4821" i="7"/>
  <c r="R3527" i="7"/>
  <c r="U7880" i="7"/>
  <c r="R3829" i="7"/>
  <c r="T7977" i="7"/>
  <c r="U6185" i="7"/>
  <c r="U5901" i="7"/>
  <c r="U5033" i="7"/>
  <c r="R8938" i="7"/>
  <c r="Q9541" i="7"/>
  <c r="R8554" i="7"/>
  <c r="V958" i="7"/>
  <c r="U7261" i="7"/>
  <c r="U9154" i="7"/>
  <c r="T5049" i="7"/>
  <c r="R4069" i="7"/>
  <c r="Q3927" i="7"/>
  <c r="R2457" i="7"/>
  <c r="S2457" i="7" s="1"/>
  <c r="U9932" i="7"/>
  <c r="V8642" i="7"/>
  <c r="Q4957" i="7"/>
  <c r="V7484" i="7"/>
  <c r="U9926" i="7"/>
  <c r="U8969" i="7"/>
  <c r="R8877" i="7"/>
  <c r="S8877" i="7" s="1"/>
  <c r="R4299" i="7"/>
  <c r="R951" i="7"/>
  <c r="Q7854" i="7"/>
  <c r="Q967" i="7"/>
  <c r="V967" i="7"/>
  <c r="R90" i="7"/>
  <c r="U7658" i="7"/>
  <c r="Q6019" i="7"/>
  <c r="Q7477" i="7"/>
  <c r="R7726" i="7"/>
  <c r="U5068" i="7"/>
  <c r="U3897" i="7"/>
  <c r="U7621" i="7"/>
  <c r="T9588" i="7"/>
  <c r="Q6419" i="7"/>
  <c r="R7140" i="7"/>
  <c r="S7140" i="7" s="1"/>
  <c r="R6588" i="7"/>
  <c r="R8441" i="7"/>
  <c r="Q90" i="7"/>
  <c r="R154" i="7"/>
  <c r="U9860" i="7"/>
  <c r="T9628" i="7"/>
  <c r="Q7900" i="7"/>
  <c r="Q7260" i="7"/>
  <c r="Q6620" i="7"/>
  <c r="U5821" i="7"/>
  <c r="V2215" i="7"/>
  <c r="R9413" i="7"/>
  <c r="S9413" i="7" s="1"/>
  <c r="R9171" i="7"/>
  <c r="R2007" i="7"/>
  <c r="S2007" i="7" s="1"/>
  <c r="R4286" i="7"/>
  <c r="U5078" i="7"/>
  <c r="V9091" i="7"/>
  <c r="V3889" i="7"/>
  <c r="U7900" i="7"/>
  <c r="U5340" i="7"/>
  <c r="V2969" i="7"/>
  <c r="Q8120" i="7"/>
  <c r="Q5432" i="7"/>
  <c r="Q5381" i="7"/>
  <c r="Q7129" i="7"/>
  <c r="Q5529" i="7"/>
  <c r="T6205" i="7"/>
  <c r="Q4539" i="7"/>
  <c r="S4539" i="7" s="1"/>
  <c r="T4539" i="7" s="1"/>
  <c r="T4465" i="7"/>
  <c r="T9123" i="7"/>
  <c r="T6819" i="7"/>
  <c r="Q1383" i="7"/>
  <c r="Q3884" i="7"/>
  <c r="U6025" i="7"/>
  <c r="Q7636" i="7"/>
  <c r="R9909" i="7"/>
  <c r="Q9737" i="7"/>
  <c r="R9421" i="7"/>
  <c r="R7162" i="7"/>
  <c r="S7162" i="7" s="1"/>
  <c r="U6214" i="7"/>
  <c r="V6632" i="7"/>
  <c r="U7204" i="7"/>
  <c r="V5740" i="7"/>
  <c r="V14" i="7"/>
  <c r="V5068" i="7"/>
  <c r="V9069" i="7"/>
  <c r="R5445" i="7"/>
  <c r="R7850" i="7"/>
  <c r="Q7341" i="7"/>
  <c r="R551" i="7"/>
  <c r="U7726" i="7"/>
  <c r="R9292" i="7"/>
  <c r="S9292" i="7" s="1"/>
  <c r="V8524" i="7"/>
  <c r="V7372" i="7"/>
  <c r="R5068" i="7"/>
  <c r="S5068" i="7" s="1"/>
  <c r="R6893" i="7"/>
  <c r="U5357" i="7"/>
  <c r="U5923" i="7"/>
  <c r="V3289" i="7"/>
  <c r="R7621" i="7"/>
  <c r="U4613" i="7"/>
  <c r="R9978" i="7"/>
  <c r="V6765" i="7"/>
  <c r="Q2599" i="7"/>
  <c r="R796" i="7"/>
  <c r="S796" i="7" s="1"/>
  <c r="R220" i="7"/>
  <c r="R6904" i="7"/>
  <c r="R7293" i="7"/>
  <c r="V8226" i="7"/>
  <c r="R5176" i="7"/>
  <c r="R5529" i="7"/>
  <c r="Q2238" i="7"/>
  <c r="S2238" i="7" s="1"/>
  <c r="V9571" i="7"/>
  <c r="V3629" i="7"/>
  <c r="R487" i="7"/>
  <c r="S487" i="7" s="1"/>
  <c r="R7156" i="7"/>
  <c r="Q9813" i="7"/>
  <c r="R967" i="7"/>
  <c r="T1790" i="7"/>
  <c r="R9627" i="7"/>
  <c r="R5214" i="7"/>
  <c r="S5214" i="7" s="1"/>
  <c r="V6938" i="7"/>
  <c r="U7156" i="7"/>
  <c r="U4693" i="7"/>
  <c r="Q8840" i="7"/>
  <c r="U9641" i="7"/>
  <c r="U8105" i="7"/>
  <c r="U4886" i="7"/>
  <c r="Q1815" i="7"/>
  <c r="T3581" i="7"/>
  <c r="Q4151" i="7"/>
  <c r="Q5108" i="7"/>
  <c r="U8213" i="7"/>
  <c r="U5589" i="7"/>
  <c r="Q9577" i="7"/>
  <c r="Q7273" i="7"/>
  <c r="U6675" i="7"/>
  <c r="R9644" i="7"/>
  <c r="S9644" i="7" s="1"/>
  <c r="Q4757" i="7"/>
  <c r="U6733" i="7"/>
  <c r="U3051" i="7"/>
  <c r="R3051" i="7"/>
  <c r="S3051" i="7" s="1"/>
  <c r="U6382" i="7"/>
  <c r="U7079" i="7"/>
  <c r="R7204" i="7"/>
  <c r="S7204" i="7" s="1"/>
  <c r="R9418" i="7"/>
  <c r="Q3563" i="7"/>
  <c r="Q7716" i="7"/>
  <c r="T4643" i="7"/>
  <c r="Q5180" i="7"/>
  <c r="S5180" i="7" s="1"/>
  <c r="R9245" i="7"/>
  <c r="S9245" i="7" s="1"/>
  <c r="T4765" i="7"/>
  <c r="Q8514" i="7"/>
  <c r="R6995" i="7"/>
  <c r="S6995" i="7" s="1"/>
  <c r="R9660" i="7"/>
  <c r="S9660" i="7" s="1"/>
  <c r="R6329" i="7"/>
  <c r="R8514" i="7"/>
  <c r="Q343" i="7"/>
  <c r="U8828" i="7"/>
  <c r="V7966" i="7"/>
  <c r="T7228" i="7"/>
  <c r="Q8040" i="7"/>
  <c r="R9795" i="7"/>
  <c r="S9795" i="7" s="1"/>
  <c r="Q5772" i="7"/>
  <c r="R4937" i="7"/>
  <c r="R7658" i="7"/>
  <c r="V4998" i="7"/>
  <c r="V8457" i="7"/>
  <c r="Q6996" i="7"/>
  <c r="T8557" i="7"/>
  <c r="Q7948" i="7"/>
  <c r="V220" i="7"/>
  <c r="R9720" i="7"/>
  <c r="U5108" i="7"/>
  <c r="Q9465" i="7"/>
  <c r="U9501" i="7"/>
  <c r="Q7966" i="7"/>
  <c r="U6793" i="7"/>
  <c r="U8040" i="7"/>
  <c r="V8154" i="7"/>
  <c r="Q154" i="7"/>
  <c r="U5980" i="7"/>
  <c r="V9341" i="7"/>
  <c r="Q8540" i="7"/>
  <c r="Q7964" i="7"/>
  <c r="Q6684" i="7"/>
  <c r="Q5078" i="7"/>
  <c r="Q9171" i="7"/>
  <c r="V8611" i="7"/>
  <c r="U9720" i="7"/>
  <c r="U8476" i="7"/>
  <c r="V8765" i="7"/>
  <c r="V7045" i="7"/>
  <c r="V7129" i="7"/>
  <c r="U8434" i="7"/>
  <c r="R5340" i="7"/>
  <c r="R9427" i="7"/>
  <c r="R2649" i="7"/>
  <c r="V5254" i="7"/>
  <c r="U9171" i="7"/>
  <c r="V9469" i="7"/>
  <c r="V6213" i="7"/>
  <c r="V8601" i="7"/>
  <c r="U5075" i="7"/>
  <c r="Q9720" i="7"/>
  <c r="T8184" i="7"/>
  <c r="T9945" i="7"/>
  <c r="Q5445" i="7"/>
  <c r="Q8958" i="7"/>
  <c r="Q5254" i="7"/>
  <c r="U4428" i="7"/>
  <c r="R9801" i="7"/>
  <c r="R8154" i="7"/>
  <c r="S8154" i="7" s="1"/>
  <c r="V6214" i="7"/>
  <c r="U6632" i="7"/>
  <c r="V7204" i="7"/>
  <c r="V5796" i="7"/>
  <c r="U9413" i="7"/>
  <c r="V5132" i="7"/>
  <c r="U4589" i="7"/>
  <c r="R5132" i="7"/>
  <c r="R9107" i="7"/>
  <c r="U9228" i="7"/>
  <c r="V7790" i="7"/>
  <c r="U7372" i="7"/>
  <c r="U3793" i="7"/>
  <c r="V6893" i="7"/>
  <c r="U5933" i="7"/>
  <c r="Q5923" i="7"/>
  <c r="U7685" i="7"/>
  <c r="V4613" i="7"/>
  <c r="T8780" i="7"/>
  <c r="R5254" i="7"/>
  <c r="R1244" i="7"/>
  <c r="V6476" i="7"/>
  <c r="V5667" i="7"/>
  <c r="R8120" i="7"/>
  <c r="R7486" i="7"/>
  <c r="U8226" i="7"/>
  <c r="R5432" i="7"/>
  <c r="U3629" i="7"/>
  <c r="R743" i="7"/>
  <c r="Q7145" i="7"/>
  <c r="U7326" i="7"/>
  <c r="T6234" i="7"/>
  <c r="U9986" i="7"/>
  <c r="V8840" i="7"/>
  <c r="V6536" i="7"/>
  <c r="R9641" i="7"/>
  <c r="S9641" i="7" s="1"/>
  <c r="R8105" i="7"/>
  <c r="S8105" i="7" s="1"/>
  <c r="V4886" i="7"/>
  <c r="T7916" i="7"/>
  <c r="U3665" i="7"/>
  <c r="T6170" i="7"/>
  <c r="T4304" i="7"/>
  <c r="T4766" i="7"/>
  <c r="U4151" i="7"/>
  <c r="T9749" i="7"/>
  <c r="Q8213" i="7"/>
  <c r="V5589" i="7"/>
  <c r="V4547" i="7"/>
  <c r="V6675" i="7"/>
  <c r="U9644" i="7"/>
  <c r="V5069" i="7"/>
  <c r="T5676" i="7"/>
  <c r="R5461" i="7"/>
  <c r="S5461" i="7" s="1"/>
  <c r="T8027" i="7"/>
  <c r="U4905" i="7"/>
  <c r="V4757" i="7"/>
  <c r="V5801" i="7"/>
  <c r="Q6733" i="7"/>
  <c r="U6221" i="7"/>
  <c r="V3901" i="7"/>
  <c r="T6826" i="7"/>
  <c r="T5351" i="7"/>
  <c r="Q8517" i="7"/>
  <c r="R8359" i="7"/>
  <c r="R3901" i="7"/>
  <c r="R231" i="7"/>
  <c r="S231" i="7" s="1"/>
  <c r="Q1257" i="7"/>
  <c r="Q551" i="7"/>
  <c r="V5357" i="7"/>
  <c r="R3897" i="7"/>
  <c r="U5213" i="7"/>
  <c r="R5369" i="7"/>
  <c r="S5369" i="7" s="1"/>
  <c r="R8642" i="7"/>
  <c r="S8642" i="7" s="1"/>
  <c r="V9465" i="7"/>
  <c r="U2647" i="7"/>
  <c r="T9792" i="7"/>
  <c r="T9309" i="7"/>
  <c r="Q7254" i="7"/>
  <c r="R8931" i="7"/>
  <c r="U9660" i="7"/>
  <c r="V7737" i="7"/>
  <c r="R2647" i="7"/>
  <c r="U8302" i="7"/>
  <c r="R5096" i="7"/>
  <c r="V5897" i="7"/>
  <c r="Q8104" i="7"/>
  <c r="T8872" i="7"/>
  <c r="R9228" i="7"/>
  <c r="S9228" i="7" s="1"/>
  <c r="T9202" i="7"/>
  <c r="U8493" i="7"/>
  <c r="R5212" i="7"/>
  <c r="V7140" i="7"/>
  <c r="Q220" i="7"/>
  <c r="S220" i="7" s="1"/>
  <c r="U551" i="7"/>
  <c r="V8213" i="7"/>
  <c r="T6250" i="7"/>
  <c r="R3629" i="7"/>
  <c r="S3629" i="7" s="1"/>
  <c r="V1383" i="7"/>
  <c r="Q9180" i="7"/>
  <c r="Q9427" i="7"/>
  <c r="V7385" i="7"/>
  <c r="U2951" i="7"/>
  <c r="V2649" i="7"/>
  <c r="R5796" i="7"/>
  <c r="S5796" i="7" s="1"/>
  <c r="R7196" i="7"/>
  <c r="R5980" i="7"/>
  <c r="R7123" i="7"/>
  <c r="V8517" i="7"/>
  <c r="U3207" i="7"/>
  <c r="U90" i="7"/>
  <c r="Q8248" i="7"/>
  <c r="Q6648" i="7"/>
  <c r="Q9" i="7"/>
  <c r="Q7658" i="7"/>
  <c r="S7658" i="7" s="1"/>
  <c r="Q5821" i="7"/>
  <c r="Q6822" i="7"/>
  <c r="T4710" i="7"/>
  <c r="Q5539" i="7"/>
  <c r="Q1447" i="7"/>
  <c r="U7272" i="7"/>
  <c r="V9801" i="7"/>
  <c r="U8498" i="7"/>
  <c r="Q7989" i="7"/>
  <c r="R4101" i="7"/>
  <c r="T5769" i="7"/>
  <c r="T6285" i="7"/>
  <c r="U8228" i="7"/>
  <c r="U5796" i="7"/>
  <c r="V9413" i="7"/>
  <c r="Q9968" i="7"/>
  <c r="R7948" i="7"/>
  <c r="R9005" i="7"/>
  <c r="S9005" i="7" s="1"/>
  <c r="T9363" i="7"/>
  <c r="V9107" i="7"/>
  <c r="V9228" i="7"/>
  <c r="U7790" i="7"/>
  <c r="V5782" i="7"/>
  <c r="U1175" i="7"/>
  <c r="R7372" i="7"/>
  <c r="S7372" i="7" s="1"/>
  <c r="V3793" i="7"/>
  <c r="V7685" i="7"/>
  <c r="U796" i="7"/>
  <c r="U6476" i="7"/>
  <c r="U5293" i="7"/>
  <c r="U5667" i="7"/>
  <c r="R6648" i="7"/>
  <c r="R5337" i="7"/>
  <c r="V7358" i="7"/>
  <c r="U999" i="7"/>
  <c r="R6939" i="7"/>
  <c r="T5342" i="7"/>
  <c r="T5651" i="7"/>
  <c r="T2071" i="7"/>
  <c r="Q7326" i="7"/>
  <c r="U3035" i="7"/>
  <c r="V9813" i="7"/>
  <c r="V9986" i="7"/>
  <c r="U8840" i="7"/>
  <c r="R6536" i="7"/>
  <c r="S6536" i="7" s="1"/>
  <c r="V9641" i="7"/>
  <c r="R4886" i="7"/>
  <c r="S4886" i="7" s="1"/>
  <c r="U8172" i="7"/>
  <c r="Q3665" i="7"/>
  <c r="T8603" i="7"/>
  <c r="R732" i="7"/>
  <c r="V9941" i="7"/>
  <c r="Q8405" i="7"/>
  <c r="Q5589" i="7"/>
  <c r="V4209" i="7"/>
  <c r="U4547" i="7"/>
  <c r="U446" i="7"/>
  <c r="R5740" i="7"/>
  <c r="S5740" i="7" s="1"/>
  <c r="R4905" i="7"/>
  <c r="Q5801" i="7"/>
  <c r="R6733" i="7"/>
  <c r="Q6221" i="7"/>
  <c r="U5028" i="7"/>
  <c r="Q4964" i="7"/>
  <c r="R7719" i="7"/>
  <c r="U8359" i="7"/>
  <c r="U1257" i="7"/>
  <c r="Q5863" i="7"/>
  <c r="R4547" i="7"/>
  <c r="S4547" i="7" s="1"/>
  <c r="Q1963" i="7"/>
  <c r="U230" i="7"/>
  <c r="Q230" i="7"/>
  <c r="R7292" i="7"/>
  <c r="R5756" i="7"/>
  <c r="V9043" i="7"/>
  <c r="R8450" i="7"/>
  <c r="S8450" i="7" s="1"/>
  <c r="U8505" i="7"/>
  <c r="U6073" i="7"/>
  <c r="V8542" i="7"/>
  <c r="R9501" i="7"/>
  <c r="Q8441" i="7"/>
  <c r="R6877" i="7"/>
  <c r="S6877" i="7" s="1"/>
  <c r="T3861" i="7"/>
  <c r="Q9299" i="7"/>
  <c r="V6073" i="7"/>
  <c r="V5369" i="7"/>
  <c r="R8542" i="7"/>
  <c r="R7261" i="7"/>
  <c r="R9043" i="7"/>
  <c r="S9043" i="7" s="1"/>
  <c r="Q9097" i="7"/>
  <c r="R7689" i="7"/>
  <c r="S7689" i="7" s="1"/>
  <c r="R5997" i="7"/>
  <c r="S5997" i="7" s="1"/>
  <c r="V7689" i="7"/>
  <c r="R4255" i="7"/>
  <c r="R6668" i="7"/>
  <c r="S6668" i="7" s="1"/>
  <c r="U8457" i="7"/>
  <c r="U7948" i="7"/>
  <c r="Q5897" i="7"/>
  <c r="Q1095" i="7"/>
  <c r="V871" i="7"/>
  <c r="Q8434" i="7"/>
  <c r="U5740" i="7"/>
  <c r="R4693" i="7"/>
  <c r="S4693" i="7" s="1"/>
  <c r="V9577" i="7"/>
  <c r="U5176" i="7"/>
  <c r="U8540" i="7"/>
  <c r="U9920" i="7"/>
  <c r="Q9860" i="7"/>
  <c r="Q9244" i="7"/>
  <c r="T6300" i="7"/>
  <c r="Q8701" i="7"/>
  <c r="Q7123" i="7"/>
  <c r="Q2649" i="7"/>
  <c r="Q4286" i="7"/>
  <c r="V6310" i="7"/>
  <c r="V5337" i="7"/>
  <c r="R5860" i="7"/>
  <c r="S5860" i="7" s="1"/>
  <c r="R3889" i="7"/>
  <c r="S3889" i="7" s="1"/>
  <c r="R8453" i="7"/>
  <c r="R8540" i="7"/>
  <c r="R7900" i="7"/>
  <c r="R7260" i="7"/>
  <c r="R6620" i="7"/>
  <c r="R8701" i="7"/>
  <c r="R7379" i="7"/>
  <c r="R5075" i="7"/>
  <c r="R3452" i="7"/>
  <c r="R729" i="7"/>
  <c r="U9427" i="7"/>
  <c r="V4677" i="7"/>
  <c r="U7850" i="7"/>
  <c r="V1447" i="7"/>
  <c r="Q6213" i="7"/>
  <c r="Q8810" i="7"/>
  <c r="T5209" i="7"/>
  <c r="Q7358" i="7"/>
  <c r="Q5885" i="7"/>
  <c r="Q4112" i="7"/>
  <c r="Q9571" i="7"/>
  <c r="T4739" i="7"/>
  <c r="Q2951" i="7"/>
  <c r="Q2215" i="7"/>
  <c r="Q871" i="7"/>
  <c r="U6420" i="7"/>
  <c r="V3665" i="7"/>
  <c r="Q8724" i="7"/>
  <c r="Q9333" i="7"/>
  <c r="Q8453" i="7"/>
  <c r="T8996" i="7"/>
  <c r="Q5096" i="7"/>
  <c r="S5096" i="7" s="1"/>
  <c r="R6773" i="7"/>
  <c r="R5833" i="7"/>
  <c r="S5833" i="7" s="1"/>
  <c r="R5539" i="7"/>
  <c r="U5833" i="7"/>
  <c r="V8228" i="7"/>
  <c r="U6822" i="7"/>
  <c r="R3793" i="7"/>
  <c r="S3793" i="7" s="1"/>
  <c r="Q9069" i="7"/>
  <c r="R8874" i="7"/>
  <c r="Q9107" i="7"/>
  <c r="U8460" i="7"/>
  <c r="U8301" i="7"/>
  <c r="V8594" i="7"/>
  <c r="V2855" i="7"/>
  <c r="U5782" i="7"/>
  <c r="U4217" i="7"/>
  <c r="U9005" i="7"/>
  <c r="V4589" i="7"/>
  <c r="Q9773" i="7"/>
  <c r="V3223" i="7"/>
  <c r="R6476" i="7"/>
  <c r="S6476" i="7" s="1"/>
  <c r="R9958" i="7"/>
  <c r="R871" i="7"/>
  <c r="V4539" i="7"/>
  <c r="R5821" i="7"/>
  <c r="U4112" i="7"/>
  <c r="U7358" i="7"/>
  <c r="V999" i="7"/>
  <c r="V743" i="7"/>
  <c r="T5318" i="7"/>
  <c r="T3015" i="7"/>
  <c r="V7326" i="7"/>
  <c r="Q3035" i="7"/>
  <c r="U9813" i="7"/>
  <c r="Q9986" i="7"/>
  <c r="U6536" i="7"/>
  <c r="V8172" i="7"/>
  <c r="V4260" i="7"/>
  <c r="R7145" i="7"/>
  <c r="T9115" i="7"/>
  <c r="U1179" i="7"/>
  <c r="V6836" i="7"/>
  <c r="U9941" i="7"/>
  <c r="V8405" i="7"/>
  <c r="Q8250" i="7"/>
  <c r="U4209" i="7"/>
  <c r="V446" i="7"/>
  <c r="U8186" i="7"/>
  <c r="U732" i="7"/>
  <c r="Q5197" i="7"/>
  <c r="V6741" i="7"/>
  <c r="Q4905" i="7"/>
  <c r="V8186" i="7"/>
  <c r="U5801" i="7"/>
  <c r="V6221" i="7"/>
  <c r="U6439" i="7"/>
  <c r="Q5028" i="7"/>
  <c r="Q7146" i="7"/>
  <c r="Q8498" i="7"/>
  <c r="Q6439" i="7"/>
  <c r="Q3901" i="7"/>
  <c r="V8999" i="7"/>
  <c r="Q7652" i="7"/>
  <c r="Q4428" i="7"/>
  <c r="R6019" i="7"/>
  <c r="U6442" i="7"/>
  <c r="Q82" i="7"/>
  <c r="R5885" i="7"/>
  <c r="U8594" i="7"/>
  <c r="V7254" i="7"/>
  <c r="U7938" i="7"/>
  <c r="U9043" i="7"/>
  <c r="V8450" i="7"/>
  <c r="U6995" i="7"/>
  <c r="U6877" i="7"/>
  <c r="Q5144" i="7"/>
  <c r="Q9186" i="7"/>
  <c r="R5597" i="7"/>
  <c r="Q6073" i="7"/>
  <c r="V8252" i="7"/>
  <c r="R5144" i="7"/>
  <c r="R7254" i="7"/>
  <c r="U7469" i="7"/>
  <c r="V5096" i="7"/>
  <c r="V3399" i="7"/>
  <c r="R1369" i="7"/>
  <c r="Q8457" i="7"/>
  <c r="R6025" i="7"/>
  <c r="R8366" i="7"/>
  <c r="S8366" i="7" s="1"/>
  <c r="U5212" i="7"/>
  <c r="Q7196" i="7"/>
  <c r="T1191" i="7"/>
  <c r="U7508" i="7"/>
  <c r="V8453" i="7"/>
  <c r="R4484" i="7"/>
  <c r="S4484" i="7" s="1"/>
  <c r="U5369" i="7"/>
  <c r="U5432" i="7"/>
  <c r="T7580" i="7"/>
  <c r="Q9808" i="7"/>
  <c r="Q9341" i="7"/>
  <c r="Q8765" i="7"/>
  <c r="Q7379" i="7"/>
  <c r="Q5075" i="7"/>
  <c r="Q1751" i="7"/>
  <c r="Q3452" i="7"/>
  <c r="V9" i="7"/>
  <c r="U9244" i="7"/>
  <c r="U6684" i="7"/>
  <c r="R8517" i="7"/>
  <c r="R9180" i="7"/>
  <c r="R7964" i="7"/>
  <c r="R6684" i="7"/>
  <c r="R9341" i="7"/>
  <c r="R8765" i="7"/>
  <c r="R5331" i="7"/>
  <c r="R2969" i="7"/>
  <c r="U7123" i="7"/>
  <c r="U8120" i="7"/>
  <c r="U7293" i="7"/>
  <c r="Q5176" i="7"/>
  <c r="Q6277" i="7"/>
  <c r="Q8874" i="7"/>
  <c r="S8874" i="7" s="1"/>
  <c r="Q7385" i="7"/>
  <c r="T5437" i="7"/>
  <c r="T7586" i="7"/>
  <c r="Q4081" i="7"/>
  <c r="Q9635" i="7"/>
  <c r="U8724" i="7"/>
  <c r="U6628" i="7"/>
  <c r="V7162" i="7"/>
  <c r="U4711" i="7"/>
  <c r="Q8788" i="7"/>
  <c r="R5160" i="7"/>
  <c r="Q6025" i="7"/>
  <c r="R6310" i="7"/>
  <c r="R1447" i="7"/>
  <c r="Q3262" i="7"/>
  <c r="V5833" i="7"/>
  <c r="U9252" i="7"/>
  <c r="U7652" i="7"/>
  <c r="V6822" i="7"/>
  <c r="U9773" i="7"/>
  <c r="U2599" i="7"/>
  <c r="R8460" i="7"/>
  <c r="S8460" i="7" s="1"/>
  <c r="Q8301" i="7"/>
  <c r="R9562" i="7"/>
  <c r="V6035" i="7"/>
  <c r="V8460" i="7"/>
  <c r="V8301" i="7"/>
  <c r="R8594" i="7"/>
  <c r="S8594" i="7" s="1"/>
  <c r="U7442" i="7"/>
  <c r="Q2855" i="7"/>
  <c r="Q5782" i="7"/>
  <c r="U6547" i="7"/>
  <c r="U9968" i="7"/>
  <c r="R5836" i="7"/>
  <c r="S5836" i="7" s="1"/>
  <c r="V9005" i="7"/>
  <c r="R4589" i="7"/>
  <c r="S4589" i="7" s="1"/>
  <c r="V8227" i="7"/>
  <c r="U5381" i="7"/>
  <c r="U5997" i="7"/>
  <c r="Q8483" i="7"/>
  <c r="R3223" i="7"/>
  <c r="S3223" i="7" s="1"/>
  <c r="U8012" i="7"/>
  <c r="U6668" i="7"/>
  <c r="R9222" i="7"/>
  <c r="U4539" i="7"/>
  <c r="R8729" i="7"/>
  <c r="V4112" i="7"/>
  <c r="R7129" i="7"/>
  <c r="T6362" i="7"/>
  <c r="Q729" i="7"/>
  <c r="U3241" i="7"/>
  <c r="U5461" i="7"/>
  <c r="V5865" i="7"/>
  <c r="U7758" i="7"/>
  <c r="T8684" i="7"/>
  <c r="R8172" i="7"/>
  <c r="S8172" i="7" s="1"/>
  <c r="U4260" i="7"/>
  <c r="Q1179" i="7"/>
  <c r="V7575" i="7"/>
  <c r="R6836" i="7"/>
  <c r="S6836" i="7" s="1"/>
  <c r="Q9941" i="7"/>
  <c r="U8405" i="7"/>
  <c r="U6805" i="7"/>
  <c r="R8250" i="7"/>
  <c r="Q446" i="7"/>
  <c r="R1179" i="7"/>
  <c r="U6741" i="7"/>
  <c r="Q8186" i="7"/>
  <c r="T8492" i="7"/>
  <c r="R5197" i="7"/>
  <c r="Q8359" i="7"/>
  <c r="U8999" i="7"/>
  <c r="V2092" i="7"/>
  <c r="R7716" i="7"/>
  <c r="R4677" i="7"/>
  <c r="R9063" i="7"/>
  <c r="R6439" i="7"/>
  <c r="R235" i="7"/>
  <c r="V6442" i="7"/>
  <c r="V231" i="7"/>
  <c r="R82" i="7"/>
  <c r="V7356" i="7"/>
  <c r="Q9154" i="7"/>
  <c r="V7325" i="7"/>
  <c r="Q7261" i="7"/>
  <c r="Q7938" i="7"/>
  <c r="Q2647" i="7"/>
  <c r="R8252" i="7"/>
  <c r="S8252" i="7" s="1"/>
  <c r="V9245" i="7"/>
  <c r="R343" i="7"/>
  <c r="R5992" i="7"/>
  <c r="S5992" i="7" s="1"/>
  <c r="Q7726" i="7"/>
  <c r="Q7469" i="7"/>
  <c r="R7272" i="7"/>
  <c r="Q4937" i="7"/>
  <c r="R6793" i="7"/>
  <c r="V8701" i="7"/>
  <c r="U1815" i="7"/>
  <c r="V7145" i="7"/>
  <c r="V9644" i="7"/>
  <c r="T4924" i="7"/>
  <c r="Q8828" i="7"/>
  <c r="U5885" i="7"/>
  <c r="Q5212" i="7"/>
  <c r="Q4572" i="7"/>
  <c r="Q9920" i="7"/>
  <c r="Q5331" i="7"/>
  <c r="Q2969" i="7"/>
  <c r="V9635" i="7"/>
  <c r="U9808" i="7"/>
  <c r="U9770" i="7"/>
  <c r="U3884" i="7"/>
  <c r="R9860" i="7"/>
  <c r="R9244" i="7"/>
  <c r="R9808" i="7"/>
  <c r="R8434" i="7"/>
  <c r="V6019" i="7"/>
  <c r="U9958" i="7"/>
  <c r="U9180" i="7"/>
  <c r="U6620" i="7"/>
  <c r="U4572" i="7"/>
  <c r="V5331" i="7"/>
  <c r="V2007" i="7"/>
  <c r="U4286" i="7"/>
  <c r="Q9958" i="7"/>
  <c r="Q9770" i="7"/>
  <c r="Q7850" i="7"/>
  <c r="Q8601" i="7"/>
  <c r="S8601" i="7" s="1"/>
  <c r="Q5337" i="7"/>
  <c r="Q9222" i="7"/>
  <c r="T7101" i="7"/>
  <c r="Q8162" i="7"/>
  <c r="Q6310" i="7"/>
  <c r="Q3207" i="7"/>
  <c r="U9795" i="7"/>
  <c r="Q6632" i="7"/>
  <c r="R9635" i="7"/>
  <c r="V9252" i="7"/>
  <c r="V7652" i="7"/>
  <c r="U3223" i="7"/>
  <c r="V796" i="7"/>
  <c r="T8652" i="7"/>
  <c r="T9325" i="7"/>
  <c r="R7045" i="7"/>
  <c r="R9770" i="7"/>
  <c r="Q5667" i="7"/>
  <c r="R2599" i="7"/>
  <c r="U919" i="7"/>
  <c r="R7442" i="7"/>
  <c r="S7442" i="7" s="1"/>
  <c r="V8366" i="7"/>
  <c r="V6038" i="7"/>
  <c r="V6547" i="7"/>
  <c r="V9968" i="7"/>
  <c r="U8722" i="7"/>
  <c r="V5381" i="7"/>
  <c r="V8810" i="7"/>
  <c r="V9414" i="7"/>
  <c r="R8012" i="7"/>
  <c r="V6668" i="7"/>
  <c r="V3452" i="7"/>
  <c r="R7385" i="7"/>
  <c r="U8162" i="7"/>
  <c r="U8931" i="7"/>
  <c r="R7963" i="7"/>
  <c r="U7273" i="7"/>
  <c r="V5214" i="7"/>
  <c r="R3241" i="7"/>
  <c r="Q3241" i="7"/>
  <c r="V5461" i="7"/>
  <c r="V7758" i="7"/>
  <c r="V6124" i="7"/>
  <c r="Q4260" i="7"/>
  <c r="S4260" i="7" s="1"/>
  <c r="T4260" i="7" s="1"/>
  <c r="U9485" i="7"/>
  <c r="Q7575" i="7"/>
  <c r="U6836" i="7"/>
  <c r="V6805" i="7"/>
  <c r="R8108" i="7"/>
  <c r="S8108" i="7" s="1"/>
  <c r="R6741" i="7"/>
  <c r="S6741" i="7" s="1"/>
  <c r="U2327" i="7"/>
  <c r="V4552" i="7"/>
  <c r="R6628" i="7"/>
  <c r="S6628" i="7" s="1"/>
  <c r="R5674" i="7"/>
  <c r="Q9418" i="7"/>
  <c r="R3884" i="7"/>
  <c r="U5863" i="7"/>
  <c r="R4998" i="7"/>
  <c r="Q2539" i="7"/>
  <c r="R811" i="7"/>
  <c r="Q2092" i="7"/>
  <c r="R6442" i="7"/>
  <c r="S6442" i="7" s="1"/>
  <c r="V487" i="7"/>
  <c r="R2855" i="7"/>
  <c r="T8861" i="7"/>
  <c r="Q7325" i="7"/>
  <c r="Q5597" i="7"/>
  <c r="S5597" i="7" s="1"/>
  <c r="U7356" i="7"/>
  <c r="V9154" i="7"/>
  <c r="V9660" i="7"/>
  <c r="Q8542" i="7"/>
  <c r="R7325" i="7"/>
  <c r="U8252" i="7"/>
  <c r="V4196" i="7"/>
  <c r="V7389" i="7"/>
  <c r="R9186" i="7"/>
  <c r="Q7272" i="7"/>
  <c r="R6547" i="7"/>
  <c r="S6547" i="7" s="1"/>
  <c r="V5772" i="7"/>
  <c r="V4937" i="7"/>
  <c r="Q5129" i="7"/>
  <c r="U5992" i="7"/>
  <c r="R8040" i="7"/>
  <c r="Q4084" i="7"/>
  <c r="Q9006" i="7"/>
  <c r="R2951" i="7"/>
  <c r="V6502" i="7"/>
  <c r="U5468" i="7"/>
  <c r="Q7452" i="7"/>
  <c r="Q3857" i="7"/>
  <c r="Q5590" i="7"/>
  <c r="U6172" i="7"/>
  <c r="V3964" i="7"/>
  <c r="R8732" i="7"/>
  <c r="T9464" i="7"/>
  <c r="Q4191" i="7"/>
  <c r="Q6105" i="7"/>
  <c r="Q3589" i="7"/>
  <c r="Q7934" i="7"/>
  <c r="T4283" i="7"/>
  <c r="Q6502" i="7"/>
  <c r="Q2983" i="7"/>
  <c r="U7020" i="7"/>
  <c r="Q8340" i="7"/>
  <c r="Q7764" i="7"/>
  <c r="Q7188" i="7"/>
  <c r="Q9444" i="7"/>
  <c r="Q8713" i="7"/>
  <c r="R4443" i="7"/>
  <c r="R8666" i="7"/>
  <c r="S8666" i="7" s="1"/>
  <c r="R5321" i="7"/>
  <c r="U6952" i="7"/>
  <c r="V6281" i="7"/>
  <c r="V9444" i="7"/>
  <c r="U9741" i="7"/>
  <c r="U2983" i="7"/>
  <c r="V604" i="7"/>
  <c r="Q8844" i="7"/>
  <c r="R4909" i="7"/>
  <c r="R6806" i="7"/>
  <c r="Q4902" i="7"/>
  <c r="R3975" i="7"/>
  <c r="U9830" i="7"/>
  <c r="U1687" i="7"/>
  <c r="R4388" i="7"/>
  <c r="V6435" i="7"/>
  <c r="R8494" i="7"/>
  <c r="U7918" i="7"/>
  <c r="R7661" i="7"/>
  <c r="V6317" i="7"/>
  <c r="Q9874" i="7"/>
  <c r="U5637" i="7"/>
  <c r="V9066" i="7"/>
  <c r="U7634" i="7"/>
  <c r="R210" i="7"/>
  <c r="V3991" i="7"/>
  <c r="U210" i="7"/>
  <c r="R4861" i="7"/>
  <c r="R7934" i="7"/>
  <c r="U5347" i="7"/>
  <c r="V7707" i="7"/>
  <c r="T4803" i="7"/>
  <c r="Q7255" i="7"/>
  <c r="U6106" i="7"/>
  <c r="Q2247" i="7"/>
  <c r="T8211" i="7"/>
  <c r="T8940" i="7"/>
  <c r="U2473" i="7"/>
  <c r="Q4147" i="7"/>
  <c r="T9268" i="7"/>
  <c r="Q5876" i="7"/>
  <c r="U8981" i="7"/>
  <c r="V9833" i="7"/>
  <c r="T8910" i="7"/>
  <c r="Q7117" i="7"/>
  <c r="V2247" i="7"/>
  <c r="Q4702" i="7"/>
  <c r="U412" i="7"/>
  <c r="V5654" i="7"/>
  <c r="U8231" i="7"/>
  <c r="R2923" i="7"/>
  <c r="S2923" i="7" s="1"/>
  <c r="U9447" i="7"/>
  <c r="Q7527" i="7"/>
  <c r="R7043" i="7"/>
  <c r="R745" i="7"/>
  <c r="U2844" i="7"/>
  <c r="V9811" i="7"/>
  <c r="U9864" i="7"/>
  <c r="U5981" i="7"/>
  <c r="U4056" i="7"/>
  <c r="Q8633" i="7"/>
  <c r="U1111" i="7"/>
  <c r="Q9913" i="7"/>
  <c r="Q8798" i="7"/>
  <c r="V9353" i="7"/>
  <c r="V7113" i="7"/>
  <c r="Q9512" i="7"/>
  <c r="Q7113" i="7"/>
  <c r="R2073" i="7"/>
  <c r="S2073" i="7" s="1"/>
  <c r="R6156" i="7"/>
  <c r="Q8732" i="7"/>
  <c r="Q4828" i="7"/>
  <c r="Q7891" i="7"/>
  <c r="Q5843" i="7"/>
  <c r="T1497" i="7"/>
  <c r="V6307" i="7"/>
  <c r="V9605" i="7"/>
  <c r="V3857" i="7"/>
  <c r="R8645" i="7"/>
  <c r="S8645" i="7" s="1"/>
  <c r="R8957" i="7"/>
  <c r="R5590" i="7"/>
  <c r="U5412" i="7"/>
  <c r="U4191" i="7"/>
  <c r="V8957" i="7"/>
  <c r="U7934" i="7"/>
  <c r="Q6405" i="7"/>
  <c r="T8106" i="7"/>
  <c r="T5721" i="7"/>
  <c r="U5735" i="7"/>
  <c r="Q6116" i="7"/>
  <c r="V8713" i="7"/>
  <c r="U6756" i="7"/>
  <c r="V9830" i="7"/>
  <c r="U7571" i="7"/>
  <c r="R9420" i="7"/>
  <c r="S9420" i="7" s="1"/>
  <c r="V7918" i="7"/>
  <c r="R8140" i="7"/>
  <c r="U6317" i="7"/>
  <c r="V5549" i="7"/>
  <c r="Q8995" i="7"/>
  <c r="R8170" i="7"/>
  <c r="Q4909" i="7"/>
  <c r="S4909" i="7" s="1"/>
  <c r="R7628" i="7"/>
  <c r="R9965" i="7"/>
  <c r="S9965" i="7" s="1"/>
  <c r="R8504" i="7"/>
  <c r="V5094" i="7"/>
  <c r="V86" i="7"/>
  <c r="R6683" i="7"/>
  <c r="S6683" i="7" s="1"/>
  <c r="R1767" i="7"/>
  <c r="U9390" i="7"/>
  <c r="U7348" i="7"/>
  <c r="T5940" i="7"/>
  <c r="R7048" i="7"/>
  <c r="S7048" i="7" s="1"/>
  <c r="U8590" i="7"/>
  <c r="Q9741" i="7"/>
  <c r="T8890" i="7"/>
  <c r="R6814" i="7"/>
  <c r="Q8981" i="7"/>
  <c r="T4565" i="7"/>
  <c r="V7619" i="7"/>
  <c r="U5320" i="7"/>
  <c r="V8723" i="7"/>
  <c r="T7" i="7"/>
  <c r="V3697" i="7"/>
  <c r="Q7020" i="7"/>
  <c r="T7437" i="7"/>
  <c r="Q4335" i="7"/>
  <c r="V7844" i="7"/>
  <c r="R6186" i="7"/>
  <c r="R8231" i="7"/>
  <c r="R6311" i="7"/>
  <c r="R6502" i="7"/>
  <c r="Q8274" i="7"/>
  <c r="V7507" i="7"/>
  <c r="Q9090" i="7"/>
  <c r="V5462" i="7"/>
  <c r="Q4604" i="7"/>
  <c r="Q5533" i="7"/>
  <c r="R5094" i="7"/>
  <c r="Q4056" i="7"/>
  <c r="V9026" i="7"/>
  <c r="U7113" i="7"/>
  <c r="T6473" i="7"/>
  <c r="V8552" i="7"/>
  <c r="V7514" i="7"/>
  <c r="R4469" i="7"/>
  <c r="S4469" i="7" s="1"/>
  <c r="R7021" i="7"/>
  <c r="S7021" i="7" s="1"/>
  <c r="Q6435" i="7"/>
  <c r="R3644" i="7"/>
  <c r="S3644" i="7" s="1"/>
  <c r="V134" i="7"/>
  <c r="Q5468" i="7"/>
  <c r="R54" i="7"/>
  <c r="S54" i="7" s="1"/>
  <c r="U8170" i="7"/>
  <c r="U8946" i="7"/>
  <c r="R9436" i="7"/>
  <c r="R6172" i="7"/>
  <c r="R9939" i="7"/>
  <c r="R3964" i="7"/>
  <c r="S3964" i="7" s="1"/>
  <c r="U7891" i="7"/>
  <c r="V4021" i="7"/>
  <c r="V2585" i="7"/>
  <c r="Q8170" i="7"/>
  <c r="Q7833" i="7"/>
  <c r="T8354" i="7"/>
  <c r="Q9603" i="7"/>
  <c r="Q3975" i="7"/>
  <c r="Q8309" i="7"/>
  <c r="Q4931" i="7"/>
  <c r="U8676" i="7"/>
  <c r="U8645" i="7"/>
  <c r="R1687" i="7"/>
  <c r="S1687" i="7" s="1"/>
  <c r="V7571" i="7"/>
  <c r="U9420" i="7"/>
  <c r="V6806" i="7"/>
  <c r="Q5549" i="7"/>
  <c r="U6405" i="7"/>
  <c r="R1319" i="7"/>
  <c r="U6812" i="7"/>
  <c r="R3589" i="7"/>
  <c r="T4356" i="7"/>
  <c r="Q9390" i="7"/>
  <c r="V7348" i="7"/>
  <c r="V7048" i="7"/>
  <c r="U4702" i="7"/>
  <c r="U7619" i="7"/>
  <c r="R5320" i="7"/>
  <c r="S5320" i="7" s="1"/>
  <c r="Q3697" i="7"/>
  <c r="U8556" i="7"/>
  <c r="Q5546" i="7"/>
  <c r="U3435" i="7"/>
  <c r="Q9605" i="7"/>
  <c r="Q3435" i="7"/>
  <c r="U8444" i="7"/>
  <c r="V7518" i="7"/>
  <c r="Q1817" i="7"/>
  <c r="S1817" i="7" s="1"/>
  <c r="Q5462" i="7"/>
  <c r="R1111" i="7"/>
  <c r="U8633" i="7"/>
  <c r="U7773" i="7"/>
  <c r="R5533" i="7"/>
  <c r="R5347" i="7"/>
  <c r="S5347" i="7" s="1"/>
  <c r="Q1319" i="7"/>
  <c r="S1319" i="7" s="1"/>
  <c r="R9353" i="7"/>
  <c r="S9353" i="7" s="1"/>
  <c r="V4931" i="7"/>
  <c r="Q6156" i="7"/>
  <c r="Q7514" i="7"/>
  <c r="R4931" i="7"/>
  <c r="Q9330" i="7"/>
  <c r="U7224" i="7"/>
  <c r="T9405" i="7"/>
  <c r="U7452" i="7"/>
  <c r="U3975" i="7"/>
  <c r="R5412" i="7"/>
  <c r="R7666" i="7"/>
  <c r="R7891" i="7"/>
  <c r="R5843" i="7"/>
  <c r="V7043" i="7"/>
  <c r="U5843" i="7"/>
  <c r="Q4869" i="7"/>
  <c r="Q9870" i="7"/>
  <c r="R7117" i="7"/>
  <c r="R4219" i="7"/>
  <c r="S4219" i="7" s="1"/>
  <c r="Q7666" i="7"/>
  <c r="V9929" i="7"/>
  <c r="V8676" i="7"/>
  <c r="V8645" i="7"/>
  <c r="Q8140" i="7"/>
  <c r="U8844" i="7"/>
  <c r="Q6806" i="7"/>
  <c r="V9197" i="7"/>
  <c r="V6405" i="7"/>
  <c r="U604" i="7"/>
  <c r="R8995" i="7"/>
  <c r="V6860" i="7"/>
  <c r="U3367" i="7"/>
  <c r="U8092" i="7"/>
  <c r="V122" i="7"/>
  <c r="V5659" i="7"/>
  <c r="V4949" i="7"/>
  <c r="U475" i="7"/>
  <c r="V9390" i="7"/>
  <c r="R7348" i="7"/>
  <c r="S7348" i="7" s="1"/>
  <c r="U7445" i="7"/>
  <c r="Q8826" i="7"/>
  <c r="T199" i="7"/>
  <c r="R7255" i="7"/>
  <c r="R475" i="7"/>
  <c r="R4702" i="7"/>
  <c r="T9524" i="7"/>
  <c r="R7619" i="7"/>
  <c r="S7619" i="7" s="1"/>
  <c r="T5830" i="7"/>
  <c r="T9961" i="7"/>
  <c r="T9449" i="7"/>
  <c r="V8556" i="7"/>
  <c r="R4087" i="7"/>
  <c r="S4087" i="7" s="1"/>
  <c r="T6183" i="7"/>
  <c r="R9870" i="7"/>
  <c r="U3536" i="7"/>
  <c r="Q1767" i="7"/>
  <c r="R6269" i="7"/>
  <c r="Q8850" i="7"/>
  <c r="R9443" i="7"/>
  <c r="R6118" i="7"/>
  <c r="V8633" i="7"/>
  <c r="U9913" i="7"/>
  <c r="V7353" i="7"/>
  <c r="Q9026" i="7"/>
  <c r="S9026" i="7" s="1"/>
  <c r="U9965" i="7"/>
  <c r="V2073" i="7"/>
  <c r="Q9929" i="7"/>
  <c r="U134" i="7"/>
  <c r="Q9436" i="7"/>
  <c r="Q6172" i="7"/>
  <c r="Q8957" i="7"/>
  <c r="Q2585" i="7"/>
  <c r="U7613" i="7"/>
  <c r="R4335" i="7"/>
  <c r="R6812" i="7"/>
  <c r="R3857" i="7"/>
  <c r="R2585" i="7"/>
  <c r="V9177" i="7"/>
  <c r="Q7224" i="7"/>
  <c r="Q9177" i="7"/>
  <c r="Q7173" i="7"/>
  <c r="Q6269" i="7"/>
  <c r="T6246" i="7"/>
  <c r="V9461" i="7"/>
  <c r="V4648" i="7"/>
  <c r="Q4948" i="7"/>
  <c r="T5702" i="7"/>
  <c r="U9929" i="7"/>
  <c r="U7332" i="7"/>
  <c r="Q4388" i="7"/>
  <c r="Q7571" i="7"/>
  <c r="V8844" i="7"/>
  <c r="U9197" i="7"/>
  <c r="V4902" i="7"/>
  <c r="V4909" i="7"/>
  <c r="R4021" i="7"/>
  <c r="R6860" i="7"/>
  <c r="V5324" i="7"/>
  <c r="V7021" i="7"/>
  <c r="V3367" i="7"/>
  <c r="V54" i="7"/>
  <c r="R7613" i="7"/>
  <c r="R5659" i="7"/>
  <c r="S5659" i="7" s="1"/>
  <c r="T4579" i="7"/>
  <c r="R86" i="7"/>
  <c r="T6024" i="7"/>
  <c r="U9051" i="7"/>
  <c r="Q475" i="7"/>
  <c r="S475" i="7" s="1"/>
  <c r="Q7445" i="7"/>
  <c r="U4949" i="7"/>
  <c r="V8826" i="7"/>
  <c r="V5097" i="7"/>
  <c r="T2540" i="7"/>
  <c r="V2715" i="7"/>
  <c r="Q9051" i="7"/>
  <c r="Q412" i="7"/>
  <c r="U3351" i="7"/>
  <c r="Q8556" i="7"/>
  <c r="T9037" i="7"/>
  <c r="Q5412" i="7"/>
  <c r="Q9447" i="7"/>
  <c r="Q6311" i="7"/>
  <c r="S6311" i="7" s="1"/>
  <c r="V5546" i="7"/>
  <c r="R9177" i="7"/>
  <c r="T6894" i="7"/>
  <c r="Q6951" i="7"/>
  <c r="Q1628" i="7"/>
  <c r="S1628" i="7" s="1"/>
  <c r="R2844" i="7"/>
  <c r="Q6118" i="7"/>
  <c r="R9811" i="7"/>
  <c r="S9811" i="7" s="1"/>
  <c r="R8029" i="7"/>
  <c r="V3717" i="7"/>
  <c r="R7353" i="7"/>
  <c r="S7353" i="7" s="1"/>
  <c r="Q8158" i="7"/>
  <c r="U4985" i="7"/>
  <c r="V4604" i="7"/>
  <c r="Q9212" i="7"/>
  <c r="R8158" i="7"/>
  <c r="Q8494" i="7"/>
  <c r="R8850" i="7"/>
  <c r="R8274" i="7"/>
  <c r="Q6860" i="7"/>
  <c r="V8850" i="7"/>
  <c r="V903" i="7"/>
  <c r="U3804" i="7"/>
  <c r="R7452" i="7"/>
  <c r="V9603" i="7"/>
  <c r="U4335" i="7"/>
  <c r="U3964" i="7"/>
  <c r="Q6278" i="7"/>
  <c r="U8309" i="7"/>
  <c r="U8666" i="7"/>
  <c r="U4087" i="7"/>
  <c r="Q8916" i="7"/>
  <c r="Q6548" i="7"/>
  <c r="R5780" i="7"/>
  <c r="Q6281" i="7"/>
  <c r="S6281" i="7" s="1"/>
  <c r="T6281" i="7" s="1"/>
  <c r="R9330" i="7"/>
  <c r="Q8946" i="7"/>
  <c r="V6184" i="7"/>
  <c r="V7332" i="7"/>
  <c r="R4869" i="7"/>
  <c r="R604" i="7"/>
  <c r="S604" i="7" s="1"/>
  <c r="R9197" i="7"/>
  <c r="S9197" i="7" s="1"/>
  <c r="R4902" i="7"/>
  <c r="U7173" i="7"/>
  <c r="U3991" i="7"/>
  <c r="R5324" i="7"/>
  <c r="S5324" i="7" s="1"/>
  <c r="U7021" i="7"/>
  <c r="R7833" i="7"/>
  <c r="R3687" i="7"/>
  <c r="U54" i="7"/>
  <c r="R6105" i="7"/>
  <c r="R7707" i="7"/>
  <c r="S7707" i="7" s="1"/>
  <c r="V6683" i="7"/>
  <c r="T8667" i="7"/>
  <c r="R9051" i="7"/>
  <c r="V6106" i="7"/>
  <c r="V7445" i="7"/>
  <c r="R4949" i="7"/>
  <c r="S4949" i="7" s="1"/>
  <c r="U8826" i="7"/>
  <c r="V7546" i="7"/>
  <c r="R5097" i="7"/>
  <c r="Q8590" i="7"/>
  <c r="Q8723" i="7"/>
  <c r="U6814" i="7"/>
  <c r="Q2715" i="7"/>
  <c r="T6861" i="7"/>
  <c r="V4219" i="7"/>
  <c r="V2473" i="7"/>
  <c r="R7546" i="7"/>
  <c r="S7546" i="7" s="1"/>
  <c r="R8590" i="7"/>
  <c r="Q3351" i="7"/>
  <c r="T8845" i="7"/>
  <c r="T7693" i="7"/>
  <c r="V4869" i="7"/>
  <c r="U6951" i="7"/>
  <c r="U5546" i="7"/>
  <c r="Q6756" i="7"/>
  <c r="Q7214" i="7"/>
  <c r="Q8871" i="7"/>
  <c r="R683" i="7"/>
  <c r="Q2844" i="7"/>
  <c r="V8158" i="7"/>
  <c r="Q5981" i="7"/>
  <c r="U8798" i="7"/>
  <c r="R6780" i="7"/>
  <c r="S6780" i="7" s="1"/>
  <c r="U8029" i="7"/>
  <c r="R5981" i="7"/>
  <c r="Q4985" i="7"/>
  <c r="U7518" i="7"/>
  <c r="V5372" i="7"/>
  <c r="R3717" i="7"/>
  <c r="R7773" i="7"/>
  <c r="V5544" i="7"/>
  <c r="U4469" i="7"/>
  <c r="V3644" i="7"/>
  <c r="V8274" i="7"/>
  <c r="R7514" i="7"/>
  <c r="R1863" i="7"/>
  <c r="S1863" i="7" s="1"/>
  <c r="Q4780" i="7"/>
  <c r="S4780" i="7" s="1"/>
  <c r="T8059" i="7"/>
  <c r="T4628" i="7"/>
  <c r="Q6812" i="7"/>
  <c r="Q9597" i="7"/>
  <c r="V7813" i="7"/>
  <c r="V6105" i="7"/>
  <c r="V3589" i="7"/>
  <c r="V3031" i="7"/>
  <c r="R6116" i="7"/>
  <c r="R9605" i="7"/>
  <c r="R8092" i="7"/>
  <c r="R4828" i="7"/>
  <c r="U5590" i="7"/>
  <c r="V7833" i="7"/>
  <c r="U6269" i="7"/>
  <c r="U3031" i="7"/>
  <c r="Q5637" i="7"/>
  <c r="Q4861" i="7"/>
  <c r="Q3687" i="7"/>
  <c r="Q903" i="7"/>
  <c r="U7527" i="7"/>
  <c r="R6952" i="7"/>
  <c r="S6952" i="7" s="1"/>
  <c r="R4648" i="7"/>
  <c r="U6184" i="7"/>
  <c r="U6281" i="7"/>
  <c r="U9444" i="7"/>
  <c r="V9741" i="7"/>
  <c r="V2983" i="7"/>
  <c r="Q3367" i="7"/>
  <c r="V1687" i="7"/>
  <c r="V4388" i="7"/>
  <c r="U6435" i="7"/>
  <c r="U7661" i="7"/>
  <c r="U9874" i="7"/>
  <c r="V7173" i="7"/>
  <c r="U3644" i="7"/>
  <c r="Q3991" i="7"/>
  <c r="U5324" i="7"/>
  <c r="V5347" i="7"/>
  <c r="R4147" i="7"/>
  <c r="U7255" i="7"/>
  <c r="R6106" i="7"/>
  <c r="S6106" i="7" s="1"/>
  <c r="U7546" i="7"/>
  <c r="U2247" i="7"/>
  <c r="Q5097" i="7"/>
  <c r="Q6814" i="7"/>
  <c r="V5876" i="7"/>
  <c r="U9833" i="7"/>
  <c r="T7630" i="7"/>
  <c r="V7117" i="7"/>
  <c r="U4219" i="7"/>
  <c r="T7127" i="7"/>
  <c r="U5654" i="7"/>
  <c r="Q6186" i="7"/>
  <c r="Q8231" i="7"/>
  <c r="U5159" i="7"/>
  <c r="V1195" i="7"/>
  <c r="Q5735" i="7"/>
  <c r="Q2411" i="7"/>
  <c r="V9864" i="7"/>
  <c r="R8798" i="7"/>
  <c r="V6780" i="7"/>
  <c r="Q3717" i="7"/>
  <c r="R9090" i="7"/>
  <c r="V4985" i="7"/>
  <c r="Q7518" i="7"/>
  <c r="V5533" i="7"/>
  <c r="R5462" i="7"/>
  <c r="Q7507" i="7"/>
  <c r="R5549" i="7"/>
  <c r="Q4648" i="7"/>
  <c r="U1628" i="7"/>
  <c r="T6934" i="7"/>
  <c r="T4445" i="7"/>
  <c r="T7209" i="7"/>
  <c r="T9324" i="7"/>
  <c r="V6244" i="7"/>
  <c r="T9301" i="7"/>
  <c r="T5929" i="7"/>
  <c r="T7794" i="7"/>
  <c r="T6061" i="7"/>
  <c r="T247" i="7"/>
  <c r="T4680" i="7"/>
  <c r="T748" i="7"/>
  <c r="T4631" i="7"/>
  <c r="T5079" i="7"/>
  <c r="T7028" i="7"/>
  <c r="T8717" i="7"/>
  <c r="T3837" i="7"/>
  <c r="T5591" i="7"/>
  <c r="T6551" i="7"/>
  <c r="T8948" i="7"/>
  <c r="T9580" i="7"/>
  <c r="T4652" i="7"/>
  <c r="T9157" i="7"/>
  <c r="T6378" i="7"/>
  <c r="T4452" i="7"/>
  <c r="T3143" i="7"/>
  <c r="T4812" i="7"/>
  <c r="T4776" i="7"/>
  <c r="T4340" i="7"/>
  <c r="V8309" i="7"/>
  <c r="U9545" i="7"/>
  <c r="U7481" i="7"/>
  <c r="V8019" i="7"/>
  <c r="V6988" i="7"/>
  <c r="R8419" i="7"/>
  <c r="T9879" i="7"/>
  <c r="T5018" i="7"/>
  <c r="T4033" i="7"/>
  <c r="T7373" i="7"/>
  <c r="T5837" i="7"/>
  <c r="T7262" i="7"/>
  <c r="T923" i="7"/>
  <c r="T3355" i="7"/>
  <c r="T7319" i="7"/>
  <c r="T9652" i="7"/>
  <c r="T8341" i="7"/>
  <c r="T7125" i="7"/>
  <c r="T5673" i="7"/>
  <c r="T9214" i="7"/>
  <c r="T4350" i="7"/>
  <c r="T6152" i="7"/>
  <c r="T7913" i="7"/>
  <c r="T8270" i="7"/>
  <c r="T7468" i="7"/>
  <c r="T5988" i="7"/>
  <c r="T9145" i="7"/>
  <c r="T8572" i="7"/>
  <c r="R8862" i="7"/>
  <c r="V9976" i="7"/>
  <c r="Q8204" i="7"/>
  <c r="T4302" i="7"/>
  <c r="T8951" i="7"/>
  <c r="T5690" i="7"/>
  <c r="T5805" i="7"/>
  <c r="T295" i="7"/>
  <c r="T6708" i="7"/>
  <c r="T9608" i="7"/>
  <c r="T8361" i="7"/>
  <c r="T2839" i="7"/>
  <c r="T1563" i="7"/>
  <c r="T6349" i="7"/>
  <c r="T7703" i="7"/>
  <c r="T5397" i="7"/>
  <c r="T4127" i="7"/>
  <c r="T5996" i="7"/>
  <c r="T4431" i="7"/>
  <c r="T7181" i="7"/>
  <c r="T5827" i="7"/>
  <c r="T3692" i="7"/>
  <c r="T9936" i="7"/>
  <c r="T4696" i="7"/>
  <c r="T8380" i="7"/>
  <c r="T5405" i="7"/>
  <c r="T6760" i="7"/>
  <c r="U6440" i="7"/>
  <c r="U5113" i="7"/>
  <c r="Q5718" i="7"/>
  <c r="S5718" i="7" s="1"/>
  <c r="T6829" i="7"/>
  <c r="T98" i="7"/>
  <c r="T1516" i="7"/>
  <c r="T9960" i="7"/>
  <c r="T8584" i="7"/>
  <c r="T5907" i="7"/>
  <c r="T1755" i="7"/>
  <c r="T2523" i="7"/>
  <c r="T3593" i="7"/>
  <c r="T8506" i="7"/>
  <c r="T8205" i="7"/>
  <c r="T6093" i="7"/>
  <c r="T9032" i="7"/>
  <c r="T6984" i="7"/>
  <c r="T8467" i="7"/>
  <c r="T6925" i="7"/>
  <c r="T8626" i="7"/>
  <c r="T5469" i="7"/>
  <c r="T7097" i="7"/>
  <c r="T8621" i="7"/>
  <c r="T5411" i="7"/>
  <c r="T4904" i="7"/>
  <c r="T4473" i="7"/>
  <c r="U9640" i="7"/>
  <c r="U4293" i="7"/>
  <c r="Q6588" i="7"/>
  <c r="Q7142" i="7"/>
  <c r="R327" i="7"/>
  <c r="U327" i="7"/>
  <c r="U9124" i="7"/>
  <c r="R9124" i="7"/>
  <c r="Q8356" i="7"/>
  <c r="R8356" i="7"/>
  <c r="U9477" i="7"/>
  <c r="V9477" i="7"/>
  <c r="U6275" i="7"/>
  <c r="R6275" i="7"/>
  <c r="R6037" i="7"/>
  <c r="V6037" i="7"/>
  <c r="R7363" i="7"/>
  <c r="Q7363" i="7"/>
  <c r="V7363" i="7"/>
  <c r="Q18" i="7"/>
  <c r="U18" i="7"/>
  <c r="V18" i="7"/>
  <c r="R18" i="7"/>
  <c r="U5945" i="7"/>
  <c r="V5945" i="7"/>
  <c r="R7646" i="7"/>
  <c r="V7646" i="7"/>
  <c r="Q7646" i="7"/>
  <c r="U3580" i="7"/>
  <c r="V3580" i="7"/>
  <c r="U6460" i="7"/>
  <c r="V6460" i="7"/>
  <c r="Q6460" i="7"/>
  <c r="S6460" i="7" s="1"/>
  <c r="Q5961" i="7"/>
  <c r="U5961" i="7"/>
  <c r="R5961" i="7"/>
  <c r="R5516" i="7"/>
  <c r="U5516" i="7"/>
  <c r="U5158" i="7"/>
  <c r="V5158" i="7"/>
  <c r="U6374" i="7"/>
  <c r="R6374" i="7"/>
  <c r="Q6374" i="7"/>
  <c r="V8190" i="7"/>
  <c r="R8190" i="7"/>
  <c r="U6045" i="7"/>
  <c r="V6045" i="7"/>
  <c r="R6045" i="7"/>
  <c r="Q5862" i="7"/>
  <c r="R5862" i="7"/>
  <c r="U5862" i="7"/>
  <c r="V5862" i="7"/>
  <c r="V4829" i="7"/>
  <c r="U4829" i="7"/>
  <c r="R4829" i="7"/>
  <c r="Q5603" i="7"/>
  <c r="V5603" i="7"/>
  <c r="R5603" i="7"/>
  <c r="V5530" i="7"/>
  <c r="R5530" i="7"/>
  <c r="S5530" i="7" s="1"/>
  <c r="U5530" i="7"/>
  <c r="R5190" i="7"/>
  <c r="Q5190" i="7"/>
  <c r="Q6056" i="7"/>
  <c r="R6056" i="7"/>
  <c r="U8073" i="7"/>
  <c r="R8073" i="7"/>
  <c r="S8073" i="7" s="1"/>
  <c r="U7524" i="7"/>
  <c r="V7524" i="7"/>
  <c r="Q7524" i="7"/>
  <c r="U8581" i="7"/>
  <c r="Q8581" i="7"/>
  <c r="U8325" i="7"/>
  <c r="Q8325" i="7"/>
  <c r="V4464" i="7"/>
  <c r="R4464" i="7"/>
  <c r="R6132" i="7"/>
  <c r="Q6132" i="7"/>
  <c r="V6132" i="7"/>
  <c r="U6132" i="7"/>
  <c r="R5300" i="7"/>
  <c r="S5300" i="7" s="1"/>
  <c r="V5300" i="7"/>
  <c r="U5300" i="7"/>
  <c r="R4527" i="7"/>
  <c r="U4527" i="7"/>
  <c r="Q4527" i="7"/>
  <c r="V4527" i="7"/>
  <c r="U5077" i="7"/>
  <c r="R5077" i="7"/>
  <c r="Q5077" i="7"/>
  <c r="V9806" i="7"/>
  <c r="R9806" i="7"/>
  <c r="U9806" i="7"/>
  <c r="Q9806" i="7"/>
  <c r="Q2503" i="7"/>
  <c r="V2503" i="7"/>
  <c r="U2503" i="7"/>
  <c r="R2503" i="7"/>
  <c r="U1436" i="7"/>
  <c r="V1436" i="7"/>
  <c r="R1436" i="7"/>
  <c r="S1436" i="7" s="1"/>
  <c r="Q8681" i="7"/>
  <c r="R8681" i="7"/>
  <c r="V8681" i="7"/>
  <c r="V8041" i="7"/>
  <c r="R8041" i="7"/>
  <c r="U8041" i="7"/>
  <c r="Q8041" i="7"/>
  <c r="R7465" i="7"/>
  <c r="U7465" i="7"/>
  <c r="Q7465" i="7"/>
  <c r="V7465" i="7"/>
  <c r="R5016" i="7"/>
  <c r="S5016" i="7" s="1"/>
  <c r="U5016" i="7"/>
  <c r="Q4319" i="7"/>
  <c r="V4319" i="7"/>
  <c r="U4319" i="7"/>
  <c r="U5753" i="7"/>
  <c r="Q5753" i="7"/>
  <c r="U5305" i="7"/>
  <c r="R5305" i="7"/>
  <c r="S5305" i="7" s="1"/>
  <c r="R4665" i="7"/>
  <c r="Q4665" i="7"/>
  <c r="R3973" i="7"/>
  <c r="Q3973" i="7"/>
  <c r="S3973" i="7" s="1"/>
  <c r="U3973" i="7"/>
  <c r="R6742" i="7"/>
  <c r="U6742" i="7"/>
  <c r="V6742" i="7"/>
  <c r="Q6742" i="7"/>
  <c r="S6742" i="7" s="1"/>
  <c r="V4694" i="7"/>
  <c r="R4694" i="7"/>
  <c r="S4694" i="7" s="1"/>
  <c r="U4694" i="7"/>
  <c r="Q3481" i="7"/>
  <c r="S3481" i="7" s="1"/>
  <c r="R3481" i="7"/>
  <c r="V3481" i="7"/>
  <c r="U3481" i="7"/>
  <c r="R1015" i="7"/>
  <c r="V1015" i="7"/>
  <c r="V9596" i="7"/>
  <c r="Q9596" i="7"/>
  <c r="R9276" i="7"/>
  <c r="Q9276" i="7"/>
  <c r="U9276" i="7"/>
  <c r="Q6140" i="7"/>
  <c r="V6140" i="7"/>
  <c r="R5628" i="7"/>
  <c r="U5628" i="7"/>
  <c r="V5628" i="7"/>
  <c r="Q5628" i="7"/>
  <c r="S5628" i="7" s="1"/>
  <c r="R5116" i="7"/>
  <c r="V5116" i="7"/>
  <c r="R4668" i="7"/>
  <c r="Q4668" i="7"/>
  <c r="U4668" i="7"/>
  <c r="V4668" i="7"/>
  <c r="R4873" i="7"/>
  <c r="Q4873" i="7"/>
  <c r="U4873" i="7"/>
  <c r="U4037" i="7"/>
  <c r="R4037" i="7"/>
  <c r="V4037" i="7"/>
  <c r="Q4037" i="7"/>
  <c r="Q9478" i="7"/>
  <c r="V9478" i="7"/>
  <c r="R9478" i="7"/>
  <c r="U9478" i="7"/>
  <c r="R6035" i="7"/>
  <c r="S6035" i="7" s="1"/>
  <c r="U6035" i="7"/>
  <c r="V4141" i="7"/>
  <c r="Q4141" i="7"/>
  <c r="V8908" i="7"/>
  <c r="Q8908" i="7"/>
  <c r="V9709" i="7"/>
  <c r="Q9709" i="7"/>
  <c r="V4845" i="7"/>
  <c r="Q4845" i="7"/>
  <c r="S4845" i="7" s="1"/>
  <c r="Q8739" i="7"/>
  <c r="S8739" i="7" s="1"/>
  <c r="R8739" i="7"/>
  <c r="U7459" i="7"/>
  <c r="R7459" i="7"/>
  <c r="S7459" i="7" s="1"/>
  <c r="V7459" i="7"/>
  <c r="Q7502" i="7"/>
  <c r="V7502" i="7"/>
  <c r="R7502" i="7"/>
  <c r="U6166" i="7"/>
  <c r="V6166" i="7"/>
  <c r="R5142" i="7"/>
  <c r="Q5142" i="7"/>
  <c r="S5142" i="7" s="1"/>
  <c r="U5142" i="7"/>
  <c r="Q9747" i="7"/>
  <c r="R9747" i="7"/>
  <c r="V9747" i="7"/>
  <c r="V9997" i="7"/>
  <c r="U9997" i="7"/>
  <c r="Q9997" i="7"/>
  <c r="Q9338" i="7"/>
  <c r="U9338" i="7"/>
  <c r="V9338" i="7"/>
  <c r="Q7730" i="7"/>
  <c r="U7730" i="7"/>
  <c r="V7730" i="7"/>
  <c r="Q8194" i="7"/>
  <c r="U8194" i="7"/>
  <c r="V5606" i="7"/>
  <c r="Q5606" i="7"/>
  <c r="S5606" i="7" s="1"/>
  <c r="R5606" i="7"/>
  <c r="U5606" i="7"/>
  <c r="R4835" i="7"/>
  <c r="S4835" i="7" s="1"/>
  <c r="V4835" i="7"/>
  <c r="Q2535" i="7"/>
  <c r="R2535" i="7"/>
  <c r="U2535" i="7"/>
  <c r="R2791" i="7"/>
  <c r="Q2791" i="7"/>
  <c r="U2791" i="7"/>
  <c r="V2791" i="7"/>
  <c r="Q9981" i="7"/>
  <c r="S9981" i="7" s="1"/>
  <c r="Q2775" i="7"/>
  <c r="Q3804" i="7"/>
  <c r="U4324" i="7"/>
  <c r="U7486" i="7"/>
  <c r="U2775" i="7"/>
  <c r="U983" i="7"/>
  <c r="R9477" i="7"/>
  <c r="R8965" i="7"/>
  <c r="S8965" i="7" s="1"/>
  <c r="R4324" i="7"/>
  <c r="V983" i="7"/>
  <c r="Q8190" i="7"/>
  <c r="Q8930" i="7"/>
  <c r="Q9354" i="7"/>
  <c r="Q4504" i="7"/>
  <c r="V9492" i="7"/>
  <c r="U4504" i="7"/>
  <c r="R7208" i="7"/>
  <c r="S7208" i="7" s="1"/>
  <c r="R7541" i="7"/>
  <c r="Q8585" i="7"/>
  <c r="Q327" i="7"/>
  <c r="U8356" i="7"/>
  <c r="U4557" i="7"/>
  <c r="U3676" i="7"/>
  <c r="V3676" i="7"/>
  <c r="U7406" i="7"/>
  <c r="V5836" i="7"/>
  <c r="V5933" i="7"/>
  <c r="R5357" i="7"/>
  <c r="S5357" i="7" s="1"/>
  <c r="R3733" i="7"/>
  <c r="Q4420" i="7"/>
  <c r="R5158" i="7"/>
  <c r="S5158" i="7" s="1"/>
  <c r="U7033" i="7"/>
  <c r="V5961" i="7"/>
  <c r="R7406" i="7"/>
  <c r="R7378" i="7"/>
  <c r="R7834" i="7"/>
  <c r="V8585" i="7"/>
  <c r="R8585" i="7"/>
  <c r="U9572" i="7"/>
  <c r="Q9572" i="7"/>
  <c r="U7972" i="7"/>
  <c r="Q7972" i="7"/>
  <c r="V7972" i="7"/>
  <c r="R7972" i="7"/>
  <c r="U3633" i="7"/>
  <c r="V3633" i="7"/>
  <c r="U8965" i="7"/>
  <c r="V8965" i="7"/>
  <c r="Q6357" i="7"/>
  <c r="S6357" i="7" s="1"/>
  <c r="U6357" i="7"/>
  <c r="R6357" i="7"/>
  <c r="U4205" i="7"/>
  <c r="R4205" i="7"/>
  <c r="Q4205" i="7"/>
  <c r="R4872" i="7"/>
  <c r="U4872" i="7"/>
  <c r="V4872" i="7"/>
  <c r="Q4872" i="7"/>
  <c r="S4872" i="7" s="1"/>
  <c r="R9769" i="7"/>
  <c r="U9769" i="7"/>
  <c r="Q9769" i="7"/>
  <c r="S9769" i="7" s="1"/>
  <c r="Q6649" i="7"/>
  <c r="U6649" i="7"/>
  <c r="R6649" i="7"/>
  <c r="U7454" i="7"/>
  <c r="V7454" i="7"/>
  <c r="R7454" i="7"/>
  <c r="R1623" i="7"/>
  <c r="S1623" i="7" s="1"/>
  <c r="V1623" i="7"/>
  <c r="Q6652" i="7"/>
  <c r="U6652" i="7"/>
  <c r="U7490" i="7"/>
  <c r="V7490" i="7"/>
  <c r="R7490" i="7"/>
  <c r="R5260" i="7"/>
  <c r="Q5260" i="7"/>
  <c r="V9763" i="7"/>
  <c r="R9763" i="7"/>
  <c r="S9763" i="7" s="1"/>
  <c r="U9763" i="7"/>
  <c r="R8258" i="7"/>
  <c r="U8258" i="7"/>
  <c r="Q8258" i="7"/>
  <c r="V8236" i="7"/>
  <c r="R8236" i="7"/>
  <c r="S8236" i="7" s="1"/>
  <c r="U8236" i="7"/>
  <c r="V5420" i="7"/>
  <c r="Q5420" i="7"/>
  <c r="Q3605" i="7"/>
  <c r="U3605" i="7"/>
  <c r="V3605" i="7"/>
  <c r="U66" i="7"/>
  <c r="R66" i="7"/>
  <c r="V66" i="7"/>
  <c r="U4025" i="7"/>
  <c r="R4025" i="7"/>
  <c r="Q4025" i="7"/>
  <c r="V3164" i="7"/>
  <c r="Q3164" i="7"/>
  <c r="Q9888" i="7"/>
  <c r="R9888" i="7"/>
  <c r="V4968" i="7"/>
  <c r="R4968" i="7"/>
  <c r="Q4968" i="7"/>
  <c r="Q3905" i="7"/>
  <c r="V3905" i="7"/>
  <c r="U3905" i="7"/>
  <c r="U6857" i="7"/>
  <c r="V6857" i="7"/>
  <c r="R6537" i="7"/>
  <c r="Q6537" i="7"/>
  <c r="U6537" i="7"/>
  <c r="Q6820" i="7"/>
  <c r="R6820" i="7"/>
  <c r="R6564" i="7"/>
  <c r="S6564" i="7" s="1"/>
  <c r="V6564" i="7"/>
  <c r="V5860" i="7"/>
  <c r="U5860" i="7"/>
  <c r="U7813" i="7"/>
  <c r="R7813" i="7"/>
  <c r="S7813" i="7" s="1"/>
  <c r="U7557" i="7"/>
  <c r="R7557" i="7"/>
  <c r="R9964" i="7"/>
  <c r="V9964" i="7"/>
  <c r="Q9964" i="7"/>
  <c r="V9685" i="7"/>
  <c r="R9685" i="7"/>
  <c r="S9685" i="7" s="1"/>
  <c r="U9685" i="7"/>
  <c r="Q8762" i="7"/>
  <c r="V8762" i="7"/>
  <c r="R8762" i="7"/>
  <c r="Q8122" i="7"/>
  <c r="U8122" i="7"/>
  <c r="V8122" i="7"/>
  <c r="V857" i="7"/>
  <c r="R857" i="7"/>
  <c r="S857" i="7" s="1"/>
  <c r="U857" i="7"/>
  <c r="Q183" i="7"/>
  <c r="S183" i="7" s="1"/>
  <c r="U183" i="7"/>
  <c r="R183" i="7"/>
  <c r="Q6825" i="7"/>
  <c r="V6825" i="7"/>
  <c r="R6825" i="7"/>
  <c r="U6825" i="7"/>
  <c r="U9657" i="7"/>
  <c r="R9657" i="7"/>
  <c r="V9657" i="7"/>
  <c r="V9017" i="7"/>
  <c r="Q9017" i="7"/>
  <c r="U8569" i="7"/>
  <c r="R8569" i="7"/>
  <c r="S8569" i="7" s="1"/>
  <c r="V8249" i="7"/>
  <c r="U8249" i="7"/>
  <c r="R8249" i="7"/>
  <c r="Q8249" i="7"/>
  <c r="V9294" i="7"/>
  <c r="U9294" i="7"/>
  <c r="R8990" i="7"/>
  <c r="S8990" i="7" s="1"/>
  <c r="U8990" i="7"/>
  <c r="V8670" i="7"/>
  <c r="R8670" i="7"/>
  <c r="S8670" i="7" s="1"/>
  <c r="U8670" i="7"/>
  <c r="V9718" i="7"/>
  <c r="Q9718" i="7"/>
  <c r="R9718" i="7"/>
  <c r="R9555" i="7"/>
  <c r="S9555" i="7" s="1"/>
  <c r="U9555" i="7"/>
  <c r="V9555" i="7"/>
  <c r="V8892" i="7"/>
  <c r="U8892" i="7"/>
  <c r="R8892" i="7"/>
  <c r="U8636" i="7"/>
  <c r="V8636" i="7"/>
  <c r="R8636" i="7"/>
  <c r="Q8316" i="7"/>
  <c r="U8316" i="7"/>
  <c r="Q4281" i="7"/>
  <c r="R4281" i="7"/>
  <c r="V4281" i="7"/>
  <c r="U4281" i="7"/>
  <c r="U9974" i="7"/>
  <c r="V9974" i="7"/>
  <c r="R9974" i="7"/>
  <c r="Q9974" i="7"/>
  <c r="Q13" i="7"/>
  <c r="V13" i="7"/>
  <c r="U13" i="7"/>
  <c r="V8622" i="7"/>
  <c r="Q8622" i="7"/>
  <c r="U1431" i="7"/>
  <c r="Q1431" i="7"/>
  <c r="U8524" i="7"/>
  <c r="Q8524" i="7"/>
  <c r="R8076" i="7"/>
  <c r="Q8076" i="7"/>
  <c r="U8685" i="7"/>
  <c r="Q8685" i="7"/>
  <c r="S8685" i="7" s="1"/>
  <c r="R1575" i="7"/>
  <c r="V1575" i="7"/>
  <c r="Q1575" i="7"/>
  <c r="U807" i="7"/>
  <c r="Q807" i="7"/>
  <c r="V807" i="7"/>
  <c r="Q7187" i="7"/>
  <c r="V7187" i="7"/>
  <c r="U7187" i="7"/>
  <c r="Q5139" i="7"/>
  <c r="S5139" i="7" s="1"/>
  <c r="V5139" i="7"/>
  <c r="U5139" i="7"/>
  <c r="V1559" i="7"/>
  <c r="R1559" i="7"/>
  <c r="S1559" i="7" s="1"/>
  <c r="U1559" i="7"/>
  <c r="Q3516" i="7"/>
  <c r="V3516" i="7"/>
  <c r="R3516" i="7"/>
  <c r="U3516" i="7"/>
  <c r="U8461" i="7"/>
  <c r="Q8461" i="7"/>
  <c r="S8461" i="7" s="1"/>
  <c r="T8461" i="7" s="1"/>
  <c r="V8461" i="7"/>
  <c r="Q6157" i="7"/>
  <c r="V6157" i="7"/>
  <c r="R6157" i="7"/>
  <c r="U6157" i="7"/>
  <c r="Q5325" i="7"/>
  <c r="V5325" i="7"/>
  <c r="U5325" i="7"/>
  <c r="U5030" i="7"/>
  <c r="R5030" i="7"/>
  <c r="R284" i="7"/>
  <c r="Q284" i="7"/>
  <c r="S284" i="7" s="1"/>
  <c r="U284" i="7"/>
  <c r="Q4582" i="7"/>
  <c r="R4582" i="7"/>
  <c r="U4582" i="7"/>
  <c r="Q1255" i="7"/>
  <c r="V1255" i="7"/>
  <c r="R1255" i="7"/>
  <c r="R2588" i="7"/>
  <c r="Q2588" i="7"/>
  <c r="U2588" i="7"/>
  <c r="Q4324" i="7"/>
  <c r="S4324" i="7" s="1"/>
  <c r="Q1945" i="7"/>
  <c r="U4420" i="7"/>
  <c r="R2775" i="7"/>
  <c r="R3804" i="7"/>
  <c r="R1945" i="7"/>
  <c r="V6275" i="7"/>
  <c r="Q7486" i="7"/>
  <c r="Q4797" i="7"/>
  <c r="Q4995" i="7"/>
  <c r="S4995" i="7" s="1"/>
  <c r="V7834" i="7"/>
  <c r="Q9477" i="7"/>
  <c r="T8653" i="7"/>
  <c r="R4557" i="7"/>
  <c r="S4557" i="7" s="1"/>
  <c r="R4504" i="7"/>
  <c r="V8356" i="7"/>
  <c r="V4557" i="7"/>
  <c r="V5014" i="7"/>
  <c r="V5260" i="7"/>
  <c r="Q7378" i="7"/>
  <c r="S7378" i="7" s="1"/>
  <c r="R4337" i="7"/>
  <c r="S4337" i="7" s="1"/>
  <c r="R2329" i="7"/>
  <c r="S2329" i="7" s="1"/>
  <c r="Q3676" i="7"/>
  <c r="V5037" i="7"/>
  <c r="Q7406" i="7"/>
  <c r="U5014" i="7"/>
  <c r="V7378" i="7"/>
  <c r="R4995" i="7"/>
  <c r="U8930" i="7"/>
  <c r="R4797" i="7"/>
  <c r="Q66" i="7"/>
  <c r="V6357" i="7"/>
  <c r="Q6037" i="7"/>
  <c r="Q7454" i="7"/>
  <c r="S7454" i="7" s="1"/>
  <c r="Q5516" i="7"/>
  <c r="R5204" i="7"/>
  <c r="S5204" i="7" s="1"/>
  <c r="V5204" i="7"/>
  <c r="Q7528" i="7"/>
  <c r="R7528" i="7"/>
  <c r="V7528" i="7"/>
  <c r="R8329" i="7"/>
  <c r="V8329" i="7"/>
  <c r="U5509" i="7"/>
  <c r="R5509" i="7"/>
  <c r="U8579" i="7"/>
  <c r="R8579" i="7"/>
  <c r="S8579" i="7" s="1"/>
  <c r="V5880" i="7"/>
  <c r="R5880" i="7"/>
  <c r="S5880" i="7" s="1"/>
  <c r="R6644" i="7"/>
  <c r="S6644" i="7" s="1"/>
  <c r="U6644" i="7"/>
  <c r="Q7381" i="7"/>
  <c r="U7381" i="7"/>
  <c r="R7381" i="7"/>
  <c r="Q5333" i="7"/>
  <c r="R5333" i="7"/>
  <c r="U5333" i="7"/>
  <c r="R9129" i="7"/>
  <c r="Q9129" i="7"/>
  <c r="S9129" i="7" s="1"/>
  <c r="V9129" i="7"/>
  <c r="U9129" i="7"/>
  <c r="V8030" i="7"/>
  <c r="Q8030" i="7"/>
  <c r="S8030" i="7" s="1"/>
  <c r="U8030" i="7"/>
  <c r="R8030" i="7"/>
  <c r="V3415" i="7"/>
  <c r="R3415" i="7"/>
  <c r="Q3415" i="7"/>
  <c r="Q855" i="7"/>
  <c r="V855" i="7"/>
  <c r="R855" i="7"/>
  <c r="V8706" i="7"/>
  <c r="U8706" i="7"/>
  <c r="U2329" i="7"/>
  <c r="V2329" i="7"/>
  <c r="Q4748" i="7"/>
  <c r="R4748" i="7"/>
  <c r="U4337" i="7"/>
  <c r="V4337" i="7"/>
  <c r="Q7581" i="7"/>
  <c r="R7581" i="7"/>
  <c r="U7581" i="7"/>
  <c r="V7581" i="7"/>
  <c r="Q7724" i="7"/>
  <c r="U7724" i="7"/>
  <c r="R7724" i="7"/>
  <c r="V7724" i="7"/>
  <c r="V4780" i="7"/>
  <c r="U4780" i="7"/>
  <c r="V7453" i="7"/>
  <c r="R7453" i="7"/>
  <c r="Q7453" i="7"/>
  <c r="V6627" i="7"/>
  <c r="Q6627" i="7"/>
  <c r="R6627" i="7"/>
  <c r="U6627" i="7"/>
  <c r="Q6467" i="7"/>
  <c r="R6467" i="7"/>
  <c r="R9737" i="7"/>
  <c r="V9737" i="7"/>
  <c r="R9161" i="7"/>
  <c r="Q9161" i="7"/>
  <c r="U8841" i="7"/>
  <c r="Q8841" i="7"/>
  <c r="U7338" i="7"/>
  <c r="R7338" i="7"/>
  <c r="V4900" i="7"/>
  <c r="Q4900" i="7"/>
  <c r="U6981" i="7"/>
  <c r="R6981" i="7"/>
  <c r="U5957" i="7"/>
  <c r="R5957" i="7"/>
  <c r="V6278" i="7"/>
  <c r="R6278" i="7"/>
  <c r="U4742" i="7"/>
  <c r="R4742" i="7"/>
  <c r="Q7988" i="7"/>
  <c r="R7988" i="7"/>
  <c r="U7988" i="7"/>
  <c r="R9237" i="7"/>
  <c r="Q9237" i="7"/>
  <c r="V9237" i="7"/>
  <c r="R7829" i="7"/>
  <c r="S7829" i="7" s="1"/>
  <c r="V7829" i="7"/>
  <c r="U7829" i="7"/>
  <c r="Q7610" i="7"/>
  <c r="V7610" i="7"/>
  <c r="R7610" i="7"/>
  <c r="R8387" i="7"/>
  <c r="V8387" i="7"/>
  <c r="Q8387" i="7"/>
  <c r="S8387" i="7" s="1"/>
  <c r="Q9672" i="7"/>
  <c r="U9672" i="7"/>
  <c r="V9672" i="7"/>
  <c r="R8072" i="7"/>
  <c r="Q8072" i="7"/>
  <c r="V8072" i="7"/>
  <c r="Q6280" i="7"/>
  <c r="U6280" i="7"/>
  <c r="R6280" i="7"/>
  <c r="R5576" i="7"/>
  <c r="S5576" i="7" s="1"/>
  <c r="U5576" i="7"/>
  <c r="V5576" i="7"/>
  <c r="U6249" i="7"/>
  <c r="R6249" i="7"/>
  <c r="Q6249" i="7"/>
  <c r="Q5737" i="7"/>
  <c r="R5737" i="7"/>
  <c r="U5737" i="7"/>
  <c r="Q4841" i="7"/>
  <c r="U4841" i="7"/>
  <c r="R4841" i="7"/>
  <c r="Q4171" i="7"/>
  <c r="V4171" i="7"/>
  <c r="R4171" i="7"/>
  <c r="Q7929" i="7"/>
  <c r="R7929" i="7"/>
  <c r="R8478" i="7"/>
  <c r="U8478" i="7"/>
  <c r="V8478" i="7"/>
  <c r="V8787" i="7"/>
  <c r="Q8787" i="7"/>
  <c r="R8787" i="7"/>
  <c r="U8787" i="7"/>
  <c r="Q6739" i="7"/>
  <c r="R6739" i="7"/>
  <c r="R4397" i="7"/>
  <c r="V4397" i="7"/>
  <c r="Q4397" i="7"/>
  <c r="U4397" i="7"/>
  <c r="Q7740" i="7"/>
  <c r="V7740" i="7"/>
  <c r="U6844" i="7"/>
  <c r="R6844" i="7"/>
  <c r="R8285" i="7"/>
  <c r="Q8285" i="7"/>
  <c r="V8285" i="7"/>
  <c r="V7133" i="7"/>
  <c r="R7133" i="7"/>
  <c r="S7133" i="7" s="1"/>
  <c r="U4573" i="7"/>
  <c r="V4573" i="7"/>
  <c r="Q4573" i="7"/>
  <c r="R9378" i="7"/>
  <c r="V9378" i="7"/>
  <c r="Q663" i="7"/>
  <c r="R663" i="7"/>
  <c r="Q7954" i="7"/>
  <c r="S7954" i="7" s="1"/>
  <c r="V7954" i="7"/>
  <c r="V7634" i="7"/>
  <c r="R7634" i="7"/>
  <c r="S7634" i="7" s="1"/>
  <c r="V1820" i="7"/>
  <c r="R1820" i="7"/>
  <c r="Q1820" i="7"/>
  <c r="V1241" i="7"/>
  <c r="Q1241" i="7"/>
  <c r="V166" i="7"/>
  <c r="R166" i="7"/>
  <c r="S166" i="7" s="1"/>
  <c r="U122" i="7"/>
  <c r="Q122" i="7"/>
  <c r="Q9629" i="7"/>
  <c r="R9629" i="7"/>
  <c r="V9629" i="7"/>
  <c r="Q8157" i="7"/>
  <c r="V8157" i="7"/>
  <c r="Q3225" i="7"/>
  <c r="U3225" i="7"/>
  <c r="V3225" i="7"/>
  <c r="Q3420" i="7"/>
  <c r="R3420" i="7"/>
  <c r="V3420" i="7"/>
  <c r="U3420" i="7"/>
  <c r="Q9866" i="7"/>
  <c r="U9866" i="7"/>
  <c r="V9866" i="7"/>
  <c r="R8748" i="7"/>
  <c r="S8748" i="7" s="1"/>
  <c r="V8748" i="7"/>
  <c r="U8748" i="7"/>
  <c r="Q5069" i="7"/>
  <c r="U5069" i="7"/>
  <c r="U9891" i="7"/>
  <c r="R9891" i="7"/>
  <c r="R242" i="7"/>
  <c r="Q242" i="7"/>
  <c r="S242" i="7" s="1"/>
  <c r="R198" i="7"/>
  <c r="Q198" i="7"/>
  <c r="Q9187" i="7"/>
  <c r="V9187" i="7"/>
  <c r="Q7395" i="7"/>
  <c r="R7395" i="7"/>
  <c r="V7395" i="7"/>
  <c r="V3468" i="7"/>
  <c r="Q3468" i="7"/>
  <c r="U214" i="7"/>
  <c r="V214" i="7"/>
  <c r="Q214" i="7"/>
  <c r="R214" i="7"/>
  <c r="Q150" i="7"/>
  <c r="U150" i="7"/>
  <c r="V9597" i="7"/>
  <c r="V1945" i="7"/>
  <c r="Q6876" i="7"/>
  <c r="U5880" i="7"/>
  <c r="U7196" i="7"/>
  <c r="U4995" i="7"/>
  <c r="R4420" i="7"/>
  <c r="R6876" i="7"/>
  <c r="R9597" i="7"/>
  <c r="R6358" i="7"/>
  <c r="R983" i="7"/>
  <c r="S983" i="7" s="1"/>
  <c r="V9354" i="7"/>
  <c r="V8579" i="7"/>
  <c r="U6876" i="7"/>
  <c r="V9981" i="7"/>
  <c r="Q5189" i="7"/>
  <c r="Q3733" i="7"/>
  <c r="S3733" i="7" s="1"/>
  <c r="Q6275" i="7"/>
  <c r="U5204" i="7"/>
  <c r="U5738" i="7"/>
  <c r="Q3633" i="7"/>
  <c r="S3633" i="7" s="1"/>
  <c r="T3633" i="7" s="1"/>
  <c r="Q9124" i="7"/>
  <c r="Q9582" i="7"/>
  <c r="Q8329" i="7"/>
  <c r="S8329" i="7" s="1"/>
  <c r="U5613" i="7"/>
  <c r="R5933" i="7"/>
  <c r="S5933" i="7" s="1"/>
  <c r="Q6550" i="7"/>
  <c r="R5613" i="7"/>
  <c r="S5613" i="7" s="1"/>
  <c r="Q5037" i="7"/>
  <c r="U6550" i="7"/>
  <c r="R5014" i="7"/>
  <c r="S5014" i="7" s="1"/>
  <c r="U5836" i="7"/>
  <c r="R5189" i="7"/>
  <c r="V4748" i="7"/>
  <c r="V8930" i="7"/>
  <c r="U5603" i="7"/>
  <c r="U7363" i="7"/>
  <c r="V6644" i="7"/>
  <c r="U6037" i="7"/>
  <c r="R6652" i="7"/>
  <c r="R6493" i="7"/>
  <c r="Q6045" i="7"/>
  <c r="R3605" i="7"/>
  <c r="Q8706" i="7"/>
  <c r="V9027" i="7"/>
  <c r="V439" i="7"/>
  <c r="V9940" i="7"/>
  <c r="Q9876" i="7"/>
  <c r="R7289" i="7"/>
  <c r="V8094" i="7"/>
  <c r="U7868" i="7"/>
  <c r="Q8302" i="7"/>
  <c r="S8302" i="7" s="1"/>
  <c r="V2268" i="7"/>
  <c r="Q7692" i="7"/>
  <c r="S7692" i="7" s="1"/>
  <c r="Q7773" i="7"/>
  <c r="Q8029" i="7"/>
  <c r="R4954" i="7"/>
  <c r="V5941" i="7"/>
  <c r="V4661" i="7"/>
  <c r="V71" i="7"/>
  <c r="V7656" i="7"/>
  <c r="T9365" i="7"/>
  <c r="T7765" i="7"/>
  <c r="V6824" i="7"/>
  <c r="Q6824" i="7"/>
  <c r="R6824" i="7"/>
  <c r="R8164" i="7"/>
  <c r="Q8164" i="7"/>
  <c r="R5507" i="7"/>
  <c r="U5507" i="7"/>
  <c r="R5625" i="7"/>
  <c r="Q5625" i="7"/>
  <c r="V985" i="7"/>
  <c r="U985" i="7"/>
  <c r="R7060" i="7"/>
  <c r="S7060" i="7" s="1"/>
  <c r="U7060" i="7"/>
  <c r="R7770" i="7"/>
  <c r="S7770" i="7" s="1"/>
  <c r="U7770" i="7"/>
  <c r="V7770" i="7"/>
  <c r="U9690" i="7"/>
  <c r="V9690" i="7"/>
  <c r="U6568" i="7"/>
  <c r="Q6568" i="7"/>
  <c r="V4425" i="7"/>
  <c r="R4425" i="7"/>
  <c r="Q9673" i="7"/>
  <c r="R9673" i="7"/>
  <c r="V9673" i="7"/>
  <c r="U9673" i="7"/>
  <c r="Q8009" i="7"/>
  <c r="V8009" i="7"/>
  <c r="U8009" i="7"/>
  <c r="Q6153" i="7"/>
  <c r="R6153" i="7"/>
  <c r="Q6500" i="7"/>
  <c r="R6500" i="7"/>
  <c r="Q9861" i="7"/>
  <c r="U9861" i="7"/>
  <c r="U135" i="7"/>
  <c r="R135" i="7"/>
  <c r="V8505" i="7"/>
  <c r="R8505" i="7"/>
  <c r="S8505" i="7" s="1"/>
  <c r="Q7609" i="7"/>
  <c r="U7609" i="7"/>
  <c r="R5241" i="7"/>
  <c r="Q5241" i="7"/>
  <c r="S5241" i="7" s="1"/>
  <c r="V8606" i="7"/>
  <c r="R8606" i="7"/>
  <c r="U6486" i="7"/>
  <c r="Q6486" i="7"/>
  <c r="R599" i="7"/>
  <c r="Q599" i="7"/>
  <c r="U5564" i="7"/>
  <c r="Q5564" i="7"/>
  <c r="R9821" i="7"/>
  <c r="Q9821" i="7"/>
  <c r="U6749" i="7"/>
  <c r="V6749" i="7"/>
  <c r="V4809" i="7"/>
  <c r="U4809" i="7"/>
  <c r="Q4809" i="7"/>
  <c r="S4809" i="7" s="1"/>
  <c r="Q8110" i="7"/>
  <c r="R8110" i="7"/>
  <c r="U8339" i="7"/>
  <c r="Q8339" i="7"/>
  <c r="U407" i="7"/>
  <c r="V407" i="7"/>
  <c r="Q9740" i="7"/>
  <c r="R9740" i="7"/>
  <c r="Q7180" i="7"/>
  <c r="U7180" i="7"/>
  <c r="V7180" i="7"/>
  <c r="Q8237" i="7"/>
  <c r="U8237" i="7"/>
  <c r="R5293" i="7"/>
  <c r="S5293" i="7" s="1"/>
  <c r="V5293" i="7"/>
  <c r="R5085" i="7"/>
  <c r="U5085" i="7"/>
  <c r="R4252" i="7"/>
  <c r="Q4252" i="7"/>
  <c r="Q7644" i="7"/>
  <c r="Q4822" i="7"/>
  <c r="U5732" i="7"/>
  <c r="V9789" i="7"/>
  <c r="V793" i="7"/>
  <c r="R1751" i="7"/>
  <c r="U8403" i="7"/>
  <c r="Q3969" i="7"/>
  <c r="Q8409" i="7"/>
  <c r="Q7165" i="7"/>
  <c r="Q5507" i="7"/>
  <c r="V9242" i="7"/>
  <c r="V9316" i="7"/>
  <c r="V7925" i="7"/>
  <c r="Q8404" i="7"/>
  <c r="R4756" i="7"/>
  <c r="S4756" i="7" s="1"/>
  <c r="R5958" i="7"/>
  <c r="S5958" i="7" s="1"/>
  <c r="Q3356" i="7"/>
  <c r="U8164" i="7"/>
  <c r="R3356" i="7"/>
  <c r="U7341" i="7"/>
  <c r="V4517" i="7"/>
  <c r="Q1175" i="7"/>
  <c r="R38" i="7"/>
  <c r="R6348" i="7"/>
  <c r="V7341" i="7"/>
  <c r="R7826" i="7"/>
  <c r="R1175" i="7"/>
  <c r="V4217" i="7"/>
  <c r="R8227" i="7"/>
  <c r="S8227" i="7" s="1"/>
  <c r="R3289" i="7"/>
  <c r="R7109" i="7"/>
  <c r="V3765" i="7"/>
  <c r="V9302" i="7"/>
  <c r="U5475" i="7"/>
  <c r="V4821" i="7"/>
  <c r="U8661" i="7"/>
  <c r="R1223" i="7"/>
  <c r="R5865" i="7"/>
  <c r="U455" i="7"/>
  <c r="V4229" i="7"/>
  <c r="Q7354" i="7"/>
  <c r="V9667" i="7"/>
  <c r="U8904" i="7"/>
  <c r="U7785" i="7"/>
  <c r="U5228" i="7"/>
  <c r="R5901" i="7"/>
  <c r="S5901" i="7" s="1"/>
  <c r="U4585" i="7"/>
  <c r="R7928" i="7"/>
  <c r="Q5865" i="7"/>
  <c r="R985" i="7"/>
  <c r="Q7426" i="7"/>
  <c r="V7426" i="7"/>
  <c r="Q7005" i="7"/>
  <c r="Q4411" i="7"/>
  <c r="R7426" i="7"/>
  <c r="U5336" i="7"/>
  <c r="V8675" i="7"/>
  <c r="Q3585" i="7"/>
  <c r="U9994" i="7"/>
  <c r="V537" i="7"/>
  <c r="V8090" i="7"/>
  <c r="R9539" i="7"/>
  <c r="S9539" i="7" s="1"/>
  <c r="R5971" i="7"/>
  <c r="V5971" i="7"/>
  <c r="R9404" i="7"/>
  <c r="V9404" i="7"/>
  <c r="R7036" i="7"/>
  <c r="U7036" i="7"/>
  <c r="Q7036" i="7"/>
  <c r="Q4069" i="7"/>
  <c r="U4069" i="7"/>
  <c r="U9998" i="7"/>
  <c r="Q9998" i="7"/>
  <c r="V9998" i="7"/>
  <c r="U9517" i="7"/>
  <c r="V9517" i="7"/>
  <c r="U6726" i="7"/>
  <c r="V6726" i="7"/>
  <c r="R6726" i="7"/>
  <c r="S6726" i="7" s="1"/>
  <c r="U6723" i="7"/>
  <c r="Q6723" i="7"/>
  <c r="R6723" i="7"/>
  <c r="V1351" i="7"/>
  <c r="R1351" i="7"/>
  <c r="R2494" i="7"/>
  <c r="U2494" i="7"/>
  <c r="Q2494" i="7"/>
  <c r="U7208" i="7"/>
  <c r="V7208" i="7"/>
  <c r="U5352" i="7"/>
  <c r="R5352" i="7"/>
  <c r="R7012" i="7"/>
  <c r="Q7012" i="7"/>
  <c r="S7012" i="7" s="1"/>
  <c r="R5048" i="7"/>
  <c r="S5048" i="7" s="1"/>
  <c r="V5048" i="7"/>
  <c r="R5945" i="7"/>
  <c r="Q5945" i="7"/>
  <c r="S5945" i="7" s="1"/>
  <c r="R3580" i="7"/>
  <c r="Q3580" i="7"/>
  <c r="R8060" i="7"/>
  <c r="V8060" i="7"/>
  <c r="Q8060" i="7"/>
  <c r="R9373" i="7"/>
  <c r="U9373" i="7"/>
  <c r="Q9373" i="7"/>
  <c r="Q5641" i="7"/>
  <c r="V5641" i="7"/>
  <c r="U5641" i="7"/>
  <c r="R9070" i="7"/>
  <c r="V9070" i="7"/>
  <c r="Q3479" i="7"/>
  <c r="V3479" i="7"/>
  <c r="R3479" i="7"/>
  <c r="V1244" i="7"/>
  <c r="Q1244" i="7"/>
  <c r="V7917" i="7"/>
  <c r="R7917" i="7"/>
  <c r="S7917" i="7" s="1"/>
  <c r="U7917" i="7"/>
  <c r="R8157" i="7"/>
  <c r="U8157" i="7"/>
  <c r="R8797" i="7"/>
  <c r="U8797" i="7"/>
  <c r="V9955" i="7"/>
  <c r="Q9955" i="7"/>
  <c r="U4956" i="7"/>
  <c r="Q8476" i="7"/>
  <c r="Q5916" i="7"/>
  <c r="Q9789" i="7"/>
  <c r="Q8403" i="7"/>
  <c r="U5916" i="7"/>
  <c r="V8409" i="7"/>
  <c r="U6589" i="7"/>
  <c r="R7644" i="7"/>
  <c r="R4822" i="7"/>
  <c r="V5507" i="7"/>
  <c r="U7644" i="7"/>
  <c r="Q7109" i="7"/>
  <c r="Q9347" i="7"/>
  <c r="Q8611" i="7"/>
  <c r="U4756" i="7"/>
  <c r="V9421" i="7"/>
  <c r="U6325" i="7"/>
  <c r="V4853" i="7"/>
  <c r="Q9840" i="7"/>
  <c r="Q9316" i="7"/>
  <c r="R9033" i="7"/>
  <c r="S9033" i="7" s="1"/>
  <c r="Q9786" i="7"/>
  <c r="R8611" i="7"/>
  <c r="T7235" i="7"/>
  <c r="V8164" i="7"/>
  <c r="U3356" i="7"/>
  <c r="V9994" i="7"/>
  <c r="U9036" i="7"/>
  <c r="U7826" i="7"/>
  <c r="R4217" i="7"/>
  <c r="S4217" i="7" s="1"/>
  <c r="U3879" i="7"/>
  <c r="U6149" i="7"/>
  <c r="U38" i="7"/>
  <c r="Q7826" i="7"/>
  <c r="Q38" i="7"/>
  <c r="U4517" i="7"/>
  <c r="U9302" i="7"/>
  <c r="R8409" i="7"/>
  <c r="R6589" i="7"/>
  <c r="V5475" i="7"/>
  <c r="Q985" i="7"/>
  <c r="R9786" i="7"/>
  <c r="V4980" i="7"/>
  <c r="V8661" i="7"/>
  <c r="V8021" i="7"/>
  <c r="U4229" i="7"/>
  <c r="R7785" i="7"/>
  <c r="R4229" i="7"/>
  <c r="S4229" i="7" s="1"/>
  <c r="U9667" i="7"/>
  <c r="R8904" i="7"/>
  <c r="S8904" i="7" s="1"/>
  <c r="V5832" i="7"/>
  <c r="Q7785" i="7"/>
  <c r="U8108" i="7"/>
  <c r="V279" i="7"/>
  <c r="Q9421" i="7"/>
  <c r="S9421" i="7" s="1"/>
  <c r="U6419" i="7"/>
  <c r="R5228" i="7"/>
  <c r="S5228" i="7" s="1"/>
  <c r="V5901" i="7"/>
  <c r="R7331" i="7"/>
  <c r="Q9093" i="7"/>
  <c r="S9093" i="7" s="1"/>
  <c r="V7390" i="7"/>
  <c r="V7005" i="7"/>
  <c r="U4411" i="7"/>
  <c r="Q5336" i="7"/>
  <c r="U5884" i="7"/>
  <c r="V4860" i="7"/>
  <c r="Q7390" i="7"/>
  <c r="R9299" i="7"/>
  <c r="R9865" i="7"/>
  <c r="Q6348" i="7"/>
  <c r="S6348" i="7" s="1"/>
  <c r="U6824" i="7"/>
  <c r="U7436" i="7"/>
  <c r="R537" i="7"/>
  <c r="R9242" i="7"/>
  <c r="S9242" i="7" s="1"/>
  <c r="U9242" i="7"/>
  <c r="V3911" i="7"/>
  <c r="U3911" i="7"/>
  <c r="R3911" i="7"/>
  <c r="S3911" i="7" s="1"/>
  <c r="V5928" i="7"/>
  <c r="U5928" i="7"/>
  <c r="Q5928" i="7"/>
  <c r="V6665" i="7"/>
  <c r="U6665" i="7"/>
  <c r="Q6665" i="7"/>
  <c r="U4192" i="7"/>
  <c r="Q4192" i="7"/>
  <c r="R7709" i="7"/>
  <c r="Q7709" i="7"/>
  <c r="V5129" i="7"/>
  <c r="R5129" i="7"/>
  <c r="U9875" i="7"/>
  <c r="V9875" i="7"/>
  <c r="R4755" i="7"/>
  <c r="U4755" i="7"/>
  <c r="R6445" i="7"/>
  <c r="S6445" i="7" s="1"/>
  <c r="V6445" i="7"/>
  <c r="U6445" i="7"/>
  <c r="Q7907" i="7"/>
  <c r="R7907" i="7"/>
  <c r="V5802" i="7"/>
  <c r="U5802" i="7"/>
  <c r="Q6938" i="7"/>
  <c r="U6938" i="7"/>
  <c r="V7450" i="7"/>
  <c r="R7450" i="7"/>
  <c r="V5187" i="7"/>
  <c r="Q5187" i="7"/>
  <c r="S5187" i="7" s="1"/>
  <c r="Q1607" i="7"/>
  <c r="R1607" i="7"/>
  <c r="R9384" i="7"/>
  <c r="S9384" i="7" s="1"/>
  <c r="V9384" i="7"/>
  <c r="Q6120" i="7"/>
  <c r="V6120" i="7"/>
  <c r="V5032" i="7"/>
  <c r="Q5032" i="7"/>
  <c r="Q8393" i="7"/>
  <c r="U8393" i="7"/>
  <c r="V8393" i="7"/>
  <c r="U8389" i="7"/>
  <c r="V8389" i="7"/>
  <c r="V4404" i="7"/>
  <c r="Q4404" i="7"/>
  <c r="U4793" i="7"/>
  <c r="R4793" i="7"/>
  <c r="S4793" i="7" s="1"/>
  <c r="U9054" i="7"/>
  <c r="R9054" i="7"/>
  <c r="V4950" i="7"/>
  <c r="R4950" i="7"/>
  <c r="V2135" i="7"/>
  <c r="Q2135" i="7"/>
  <c r="Q8700" i="7"/>
  <c r="U8700" i="7"/>
  <c r="Q3729" i="7"/>
  <c r="U3729" i="7"/>
  <c r="U4957" i="7"/>
  <c r="R4957" i="7"/>
  <c r="R7682" i="7"/>
  <c r="S7682" i="7" s="1"/>
  <c r="U7682" i="7"/>
  <c r="V7682" i="7"/>
  <c r="Q4213" i="7"/>
  <c r="S4213" i="7" s="1"/>
  <c r="V4213" i="7"/>
  <c r="U7534" i="7"/>
  <c r="Q7534" i="7"/>
  <c r="U2711" i="7"/>
  <c r="V2711" i="7"/>
  <c r="U5580" i="7"/>
  <c r="Q5580" i="7"/>
  <c r="U6765" i="7"/>
  <c r="Q6765" i="7"/>
  <c r="R8018" i="7"/>
  <c r="Q8018" i="7"/>
  <c r="U4478" i="7"/>
  <c r="V4478" i="7"/>
  <c r="U7165" i="7"/>
  <c r="Q4956" i="7"/>
  <c r="Q793" i="7"/>
  <c r="V7331" i="7"/>
  <c r="U4079" i="7"/>
  <c r="U7928" i="7"/>
  <c r="V9093" i="7"/>
  <c r="V1751" i="7"/>
  <c r="R8476" i="7"/>
  <c r="R5916" i="7"/>
  <c r="R9789" i="7"/>
  <c r="R8403" i="7"/>
  <c r="T3287" i="7"/>
  <c r="R793" i="7"/>
  <c r="R4414" i="7"/>
  <c r="U4822" i="7"/>
  <c r="Q6149" i="7"/>
  <c r="Q3765" i="7"/>
  <c r="Q7331" i="7"/>
  <c r="V7029" i="7"/>
  <c r="V9050" i="7"/>
  <c r="U9786" i="7"/>
  <c r="Q8852" i="7"/>
  <c r="Q7700" i="7"/>
  <c r="R4143" i="7"/>
  <c r="R9397" i="7"/>
  <c r="R7029" i="7"/>
  <c r="S7029" i="7" s="1"/>
  <c r="R6211" i="7"/>
  <c r="S6211" i="7" s="1"/>
  <c r="V5958" i="7"/>
  <c r="V9033" i="7"/>
  <c r="R7436" i="7"/>
  <c r="R9517" i="7"/>
  <c r="R9875" i="7"/>
  <c r="S9875" i="7" s="1"/>
  <c r="R3879" i="7"/>
  <c r="R9036" i="7"/>
  <c r="S9036" i="7" s="1"/>
  <c r="U8227" i="7"/>
  <c r="Q3879" i="7"/>
  <c r="V6149" i="7"/>
  <c r="Q7436" i="7"/>
  <c r="S7436" i="7" s="1"/>
  <c r="Q9517" i="7"/>
  <c r="S9517" i="7" s="1"/>
  <c r="Q4517" i="7"/>
  <c r="R7165" i="7"/>
  <c r="U9571" i="7"/>
  <c r="V8692" i="7"/>
  <c r="U4980" i="7"/>
  <c r="R8021" i="7"/>
  <c r="U1223" i="7"/>
  <c r="Q4821" i="7"/>
  <c r="R9667" i="7"/>
  <c r="S9667" i="7" s="1"/>
  <c r="V455" i="7"/>
  <c r="U5832" i="7"/>
  <c r="V8108" i="7"/>
  <c r="R8692" i="7"/>
  <c r="S8692" i="7" s="1"/>
  <c r="R8661" i="7"/>
  <c r="S8661" i="7" s="1"/>
  <c r="Q4585" i="7"/>
  <c r="R279" i="7"/>
  <c r="V6419" i="7"/>
  <c r="Q6692" i="7"/>
  <c r="R9316" i="7"/>
  <c r="Q5732" i="7"/>
  <c r="S5732" i="7" s="1"/>
  <c r="Q3289" i="7"/>
  <c r="U7390" i="7"/>
  <c r="U9299" i="7"/>
  <c r="V4192" i="7"/>
  <c r="V6877" i="7"/>
  <c r="Q5884" i="7"/>
  <c r="R4411" i="7"/>
  <c r="Q5971" i="7"/>
  <c r="Q9994" i="7"/>
  <c r="V6211" i="7"/>
  <c r="U6211" i="7"/>
  <c r="R6312" i="7"/>
  <c r="R4712" i="7"/>
  <c r="S4712" i="7" s="1"/>
  <c r="R8521" i="7"/>
  <c r="V8777" i="7"/>
  <c r="R7336" i="7"/>
  <c r="S7336" i="7" s="1"/>
  <c r="Q5160" i="7"/>
  <c r="Q7241" i="7"/>
  <c r="R6345" i="7"/>
  <c r="V9192" i="7"/>
  <c r="U4712" i="7"/>
  <c r="U3164" i="7"/>
  <c r="R7016" i="7"/>
  <c r="Q8137" i="7"/>
  <c r="Q3417" i="7"/>
  <c r="Q8740" i="7"/>
  <c r="R9354" i="7"/>
  <c r="V8666" i="7"/>
  <c r="U2073" i="7"/>
  <c r="U8552" i="7"/>
  <c r="U7528" i="7"/>
  <c r="U5544" i="7"/>
  <c r="U9353" i="7"/>
  <c r="V8073" i="7"/>
  <c r="R8676" i="7"/>
  <c r="S8676" i="7" s="1"/>
  <c r="R7332" i="7"/>
  <c r="S7332" i="7" s="1"/>
  <c r="V6116" i="7"/>
  <c r="U903" i="7"/>
  <c r="U1881" i="7"/>
  <c r="V4489" i="7"/>
  <c r="V8569" i="7"/>
  <c r="U5689" i="7"/>
  <c r="V9926" i="7"/>
  <c r="V5206" i="7"/>
  <c r="U7251" i="7"/>
  <c r="U855" i="7"/>
  <c r="U2457" i="7"/>
  <c r="V9932" i="7"/>
  <c r="U9020" i="7"/>
  <c r="R8316" i="7"/>
  <c r="U6716" i="7"/>
  <c r="Q5244" i="7"/>
  <c r="V4367" i="7"/>
  <c r="V8898" i="7"/>
  <c r="V4299" i="7"/>
  <c r="U7854" i="7"/>
  <c r="U3735" i="7"/>
  <c r="U8588" i="7"/>
  <c r="U5260" i="7"/>
  <c r="R4303" i="7"/>
  <c r="R7469" i="7"/>
  <c r="V5997" i="7"/>
  <c r="U7389" i="7"/>
  <c r="U8642" i="7"/>
  <c r="V5597" i="7"/>
  <c r="V4582" i="7"/>
  <c r="Q6883" i="7"/>
  <c r="U4835" i="7"/>
  <c r="U8104" i="7"/>
  <c r="U9993" i="7"/>
  <c r="V8137" i="7"/>
  <c r="Q8777" i="7"/>
  <c r="U6696" i="7"/>
  <c r="Q7016" i="7"/>
  <c r="U6312" i="7"/>
  <c r="Q6345" i="7"/>
  <c r="V9576" i="7"/>
  <c r="V7016" i="7"/>
  <c r="U5160" i="7"/>
  <c r="U7753" i="7"/>
  <c r="U6089" i="7"/>
  <c r="R8104" i="7"/>
  <c r="Q9801" i="7"/>
  <c r="R7241" i="7"/>
  <c r="R6277" i="7"/>
  <c r="R7352" i="7"/>
  <c r="V3417" i="7"/>
  <c r="U9192" i="7"/>
  <c r="V7336" i="7"/>
  <c r="V6696" i="7"/>
  <c r="V6056" i="7"/>
  <c r="U4255" i="7"/>
  <c r="V7753" i="7"/>
  <c r="V6628" i="7"/>
  <c r="U3889" i="7"/>
  <c r="V3207" i="7"/>
  <c r="R4319" i="7"/>
  <c r="R9465" i="7"/>
  <c r="U8441" i="7"/>
  <c r="U7737" i="7"/>
  <c r="U4665" i="7"/>
  <c r="U9186" i="7"/>
  <c r="U7966" i="7"/>
  <c r="V6739" i="7"/>
  <c r="U9596" i="7"/>
  <c r="Q4196" i="7"/>
  <c r="U8514" i="7"/>
  <c r="R919" i="7"/>
  <c r="U5772" i="7"/>
  <c r="R9709" i="7"/>
  <c r="U7277" i="7"/>
  <c r="V5350" i="7"/>
  <c r="U6429" i="7"/>
  <c r="Q4829" i="7"/>
  <c r="S4829" i="7" s="1"/>
  <c r="U7554" i="7"/>
  <c r="U3468" i="7"/>
  <c r="Q9538" i="7"/>
  <c r="V9538" i="7"/>
  <c r="R9538" i="7"/>
  <c r="U9538" i="7"/>
  <c r="Q4974" i="7"/>
  <c r="R4974" i="7"/>
  <c r="V4974" i="7"/>
  <c r="U4974" i="7"/>
  <c r="Q5806" i="7"/>
  <c r="R5806" i="7"/>
  <c r="U5806" i="7"/>
  <c r="R6574" i="7"/>
  <c r="U6574" i="7"/>
  <c r="V6574" i="7"/>
  <c r="Q6574" i="7"/>
  <c r="U1001" i="7"/>
  <c r="Q1001" i="7"/>
  <c r="R1001" i="7"/>
  <c r="V1001" i="7"/>
  <c r="V3049" i="7"/>
  <c r="Q3049" i="7"/>
  <c r="R3049" i="7"/>
  <c r="U3049" i="7"/>
  <c r="Q2860" i="7"/>
  <c r="R2860" i="7"/>
  <c r="U2860" i="7"/>
  <c r="V2860" i="7"/>
  <c r="V491" i="7"/>
  <c r="R491" i="7"/>
  <c r="U491" i="7"/>
  <c r="Q491" i="7"/>
  <c r="V1259" i="7"/>
  <c r="Q1259" i="7"/>
  <c r="U1259" i="7"/>
  <c r="R1259" i="7"/>
  <c r="Q2475" i="7"/>
  <c r="U2475" i="7"/>
  <c r="R2475" i="7"/>
  <c r="V2731" i="7"/>
  <c r="U2731" i="7"/>
  <c r="Q3499" i="7"/>
  <c r="V3499" i="7"/>
  <c r="U3499" i="7"/>
  <c r="R3499" i="7"/>
  <c r="Q4253" i="7"/>
  <c r="R4253" i="7"/>
  <c r="U4253" i="7"/>
  <c r="V4253" i="7"/>
  <c r="V5223" i="7"/>
  <c r="R5223" i="7"/>
  <c r="V6055" i="7"/>
  <c r="Q6055" i="7"/>
  <c r="R6055" i="7"/>
  <c r="U6055" i="7"/>
  <c r="U6695" i="7"/>
  <c r="R6695" i="7"/>
  <c r="V6695" i="7"/>
  <c r="Q6695" i="7"/>
  <c r="V7015" i="7"/>
  <c r="Q7015" i="7"/>
  <c r="R7015" i="7"/>
  <c r="Q7975" i="7"/>
  <c r="U7975" i="7"/>
  <c r="V7975" i="7"/>
  <c r="R7975" i="7"/>
  <c r="Q8935" i="7"/>
  <c r="V8935" i="7"/>
  <c r="U8935" i="7"/>
  <c r="R8935" i="7"/>
  <c r="Q9511" i="7"/>
  <c r="U9511" i="7"/>
  <c r="R9511" i="7"/>
  <c r="V9511" i="7"/>
  <c r="Q9306" i="7"/>
  <c r="R9306" i="7"/>
  <c r="V9306" i="7"/>
  <c r="V4906" i="7"/>
  <c r="R4906" i="7"/>
  <c r="Q4906" i="7"/>
  <c r="U4906" i="7"/>
  <c r="Q5930" i="7"/>
  <c r="R5930" i="7"/>
  <c r="V5930" i="7"/>
  <c r="Q6698" i="7"/>
  <c r="R6698" i="7"/>
  <c r="V6698" i="7"/>
  <c r="U6698" i="7"/>
  <c r="Q5211" i="7"/>
  <c r="U5211" i="7"/>
  <c r="Q6235" i="7"/>
  <c r="U6235" i="7"/>
  <c r="Q7259" i="7"/>
  <c r="U7259" i="7"/>
  <c r="Q8539" i="7"/>
  <c r="R8539" i="7"/>
  <c r="V8539" i="7"/>
  <c r="Q9850" i="7"/>
  <c r="U9850" i="7"/>
  <c r="R9850" i="7"/>
  <c r="Q5982" i="7"/>
  <c r="V5982" i="7"/>
  <c r="R5982" i="7"/>
  <c r="U2729" i="7"/>
  <c r="R2729" i="7"/>
  <c r="Q2729" i="7"/>
  <c r="V667" i="7"/>
  <c r="R667" i="7"/>
  <c r="Q667" i="7"/>
  <c r="V2779" i="7"/>
  <c r="Q2779" i="7"/>
  <c r="U2779" i="7"/>
  <c r="R2779" i="7"/>
  <c r="V4567" i="7"/>
  <c r="Q4567" i="7"/>
  <c r="U4567" i="7"/>
  <c r="V7447" i="7"/>
  <c r="R7447" i="7"/>
  <c r="Q7447" i="7"/>
  <c r="U7447" i="7"/>
  <c r="Q5594" i="7"/>
  <c r="V5594" i="7"/>
  <c r="U5594" i="7"/>
  <c r="Q6682" i="7"/>
  <c r="R6682" i="7"/>
  <c r="U6682" i="7"/>
  <c r="V7259" i="7"/>
  <c r="V5211" i="7"/>
  <c r="V9850" i="7"/>
  <c r="Q5223" i="7"/>
  <c r="U5930" i="7"/>
  <c r="V5806" i="7"/>
  <c r="R2731" i="7"/>
  <c r="Q9643" i="7"/>
  <c r="R9643" i="7"/>
  <c r="U9643" i="7"/>
  <c r="V9643" i="7"/>
  <c r="U4654" i="7"/>
  <c r="R4654" i="7"/>
  <c r="Q4654" i="7"/>
  <c r="V4654" i="7"/>
  <c r="U5550" i="7"/>
  <c r="R5550" i="7"/>
  <c r="V5550" i="7"/>
  <c r="Q5550" i="7"/>
  <c r="V6318" i="7"/>
  <c r="U6318" i="7"/>
  <c r="Q6318" i="7"/>
  <c r="R6318" i="7"/>
  <c r="V7342" i="7"/>
  <c r="U7342" i="7"/>
  <c r="Q7342" i="7"/>
  <c r="R7342" i="7"/>
  <c r="Q2025" i="7"/>
  <c r="U2025" i="7"/>
  <c r="R2025" i="7"/>
  <c r="V2025" i="7"/>
  <c r="V1580" i="7"/>
  <c r="R1580" i="7"/>
  <c r="Q1580" i="7"/>
  <c r="U1580" i="7"/>
  <c r="R3856" i="7"/>
  <c r="V3856" i="7"/>
  <c r="Q3856" i="7"/>
  <c r="U3856" i="7"/>
  <c r="Q747" i="7"/>
  <c r="R747" i="7"/>
  <c r="U747" i="7"/>
  <c r="V747" i="7"/>
  <c r="Q1579" i="7"/>
  <c r="R1579" i="7"/>
  <c r="U1579" i="7"/>
  <c r="V1579" i="7"/>
  <c r="Q2219" i="7"/>
  <c r="R2219" i="7"/>
  <c r="V2219" i="7"/>
  <c r="U2219" i="7"/>
  <c r="U2987" i="7"/>
  <c r="R2987" i="7"/>
  <c r="V2987" i="7"/>
  <c r="Q2987" i="7"/>
  <c r="V3755" i="7"/>
  <c r="U3755" i="7"/>
  <c r="Q3755" i="7"/>
  <c r="Q4583" i="7"/>
  <c r="V4583" i="7"/>
  <c r="R4583" i="7"/>
  <c r="U4583" i="7"/>
  <c r="Q5799" i="7"/>
  <c r="V5799" i="7"/>
  <c r="Q7335" i="7"/>
  <c r="U7335" i="7"/>
  <c r="R7335" i="7"/>
  <c r="V7335" i="7"/>
  <c r="V9878" i="7"/>
  <c r="U9878" i="7"/>
  <c r="R9878" i="7"/>
  <c r="S9878" i="7" s="1"/>
  <c r="U9899" i="7"/>
  <c r="Q9899" i="7"/>
  <c r="R9899" i="7"/>
  <c r="V9899" i="7"/>
  <c r="U3673" i="7"/>
  <c r="Q3673" i="7"/>
  <c r="R3673" i="7"/>
  <c r="V3673" i="7"/>
  <c r="U4519" i="7"/>
  <c r="Q4519" i="7"/>
  <c r="R4519" i="7"/>
  <c r="V4519" i="7"/>
  <c r="R4782" i="7"/>
  <c r="V4782" i="7"/>
  <c r="Q4782" i="7"/>
  <c r="U4782" i="7"/>
  <c r="Q5166" i="7"/>
  <c r="U5166" i="7"/>
  <c r="V5166" i="7"/>
  <c r="R5166" i="7"/>
  <c r="V5422" i="7"/>
  <c r="U5422" i="7"/>
  <c r="R5422" i="7"/>
  <c r="Q5422" i="7"/>
  <c r="Q5678" i="7"/>
  <c r="V5678" i="7"/>
  <c r="R5678" i="7"/>
  <c r="U5678" i="7"/>
  <c r="Q5934" i="7"/>
  <c r="U5934" i="7"/>
  <c r="R5934" i="7"/>
  <c r="V5934" i="7"/>
  <c r="Q6190" i="7"/>
  <c r="V6190" i="7"/>
  <c r="U6190" i="7"/>
  <c r="R6190" i="7"/>
  <c r="V6446" i="7"/>
  <c r="U6446" i="7"/>
  <c r="Q6446" i="7"/>
  <c r="R6446" i="7"/>
  <c r="U7086" i="7"/>
  <c r="Q7086" i="7"/>
  <c r="R7086" i="7"/>
  <c r="V7086" i="7"/>
  <c r="Q2046" i="7"/>
  <c r="U2046" i="7"/>
  <c r="R2046" i="7"/>
  <c r="U489" i="7"/>
  <c r="R489" i="7"/>
  <c r="V489" i="7"/>
  <c r="Q489" i="7"/>
  <c r="Q1513" i="7"/>
  <c r="R1513" i="7"/>
  <c r="U1513" i="7"/>
  <c r="V1513" i="7"/>
  <c r="U2537" i="7"/>
  <c r="R2537" i="7"/>
  <c r="V2537" i="7"/>
  <c r="Q2537" i="7"/>
  <c r="U44" i="7"/>
  <c r="Q44" i="7"/>
  <c r="R44" i="7"/>
  <c r="V44" i="7"/>
  <c r="V1068" i="7"/>
  <c r="Q1068" i="7"/>
  <c r="R1068" i="7"/>
  <c r="U1068" i="7"/>
  <c r="V2348" i="7"/>
  <c r="Q2348" i="7"/>
  <c r="R2348" i="7"/>
  <c r="U2348" i="7"/>
  <c r="V3472" i="7"/>
  <c r="U3472" i="7"/>
  <c r="R3472" i="7"/>
  <c r="Q3472" i="7"/>
  <c r="Q3728" i="7"/>
  <c r="U3728" i="7"/>
  <c r="R3728" i="7"/>
  <c r="V3728" i="7"/>
  <c r="R43" i="7"/>
  <c r="U43" i="7"/>
  <c r="V43" i="7"/>
  <c r="Q43" i="7"/>
  <c r="R363" i="7"/>
  <c r="U363" i="7"/>
  <c r="V363" i="7"/>
  <c r="Q363" i="7"/>
  <c r="V619" i="7"/>
  <c r="R619" i="7"/>
  <c r="Q619" i="7"/>
  <c r="U619" i="7"/>
  <c r="Q875" i="7"/>
  <c r="R875" i="7"/>
  <c r="V875" i="7"/>
  <c r="U875" i="7"/>
  <c r="Q1131" i="7"/>
  <c r="V1131" i="7"/>
  <c r="U1131" i="7"/>
  <c r="R1387" i="7"/>
  <c r="U1387" i="7"/>
  <c r="Q1387" i="7"/>
  <c r="Q1707" i="7"/>
  <c r="U1707" i="7"/>
  <c r="V1707" i="7"/>
  <c r="R2091" i="7"/>
  <c r="U2091" i="7"/>
  <c r="Q2091" i="7"/>
  <c r="V2347" i="7"/>
  <c r="Q2347" i="7"/>
  <c r="R2347" i="7"/>
  <c r="U2347" i="7"/>
  <c r="Q2603" i="7"/>
  <c r="U2603" i="7"/>
  <c r="R2603" i="7"/>
  <c r="V2603" i="7"/>
  <c r="V2859" i="7"/>
  <c r="U2859" i="7"/>
  <c r="Q2859" i="7"/>
  <c r="R2859" i="7"/>
  <c r="R3115" i="7"/>
  <c r="U3115" i="7"/>
  <c r="V3115" i="7"/>
  <c r="Q3115" i="7"/>
  <c r="V3371" i="7"/>
  <c r="Q3371" i="7"/>
  <c r="R3371" i="7"/>
  <c r="U3371" i="7"/>
  <c r="V3627" i="7"/>
  <c r="Q3627" i="7"/>
  <c r="U3627" i="7"/>
  <c r="R3627" i="7"/>
  <c r="U3883" i="7"/>
  <c r="Q3883" i="7"/>
  <c r="V3883" i="7"/>
  <c r="R3883" i="7"/>
  <c r="U4083" i="7"/>
  <c r="Q4083" i="7"/>
  <c r="R4083" i="7"/>
  <c r="V4083" i="7"/>
  <c r="Q4424" i="7"/>
  <c r="V4424" i="7"/>
  <c r="R4424" i="7"/>
  <c r="R4775" i="7"/>
  <c r="V4775" i="7"/>
  <c r="Q4775" i="7"/>
  <c r="U4775" i="7"/>
  <c r="V5095" i="7"/>
  <c r="Q5095" i="7"/>
  <c r="R5095" i="7"/>
  <c r="U5095" i="7"/>
  <c r="Q5415" i="7"/>
  <c r="U5415" i="7"/>
  <c r="R5415" i="7"/>
  <c r="V5415" i="7"/>
  <c r="Q5671" i="7"/>
  <c r="U5671" i="7"/>
  <c r="V5671" i="7"/>
  <c r="R5671" i="7"/>
  <c r="Q5927" i="7"/>
  <c r="U5927" i="7"/>
  <c r="V5927" i="7"/>
  <c r="R5927" i="7"/>
  <c r="Q6247" i="7"/>
  <c r="R6247" i="7"/>
  <c r="V6247" i="7"/>
  <c r="Q6503" i="7"/>
  <c r="V6503" i="7"/>
  <c r="R6503" i="7"/>
  <c r="R6823" i="7"/>
  <c r="U6823" i="7"/>
  <c r="V6823" i="7"/>
  <c r="Q6823" i="7"/>
  <c r="U7143" i="7"/>
  <c r="V7143" i="7"/>
  <c r="Q7143" i="7"/>
  <c r="R7143" i="7"/>
  <c r="Q7463" i="7"/>
  <c r="R7463" i="7"/>
  <c r="V7463" i="7"/>
  <c r="R7783" i="7"/>
  <c r="V7783" i="7"/>
  <c r="Q7783" i="7"/>
  <c r="U8103" i="7"/>
  <c r="V8103" i="7"/>
  <c r="Q8103" i="7"/>
  <c r="R8103" i="7"/>
  <c r="Q8423" i="7"/>
  <c r="R8423" i="7"/>
  <c r="U8423" i="7"/>
  <c r="V8423" i="7"/>
  <c r="Q8807" i="7"/>
  <c r="V8807" i="7"/>
  <c r="V9063" i="7"/>
  <c r="Q9063" i="7"/>
  <c r="Q9383" i="7"/>
  <c r="R9383" i="7"/>
  <c r="V9383" i="7"/>
  <c r="U9383" i="7"/>
  <c r="U9703" i="7"/>
  <c r="R9703" i="7"/>
  <c r="V9703" i="7"/>
  <c r="Q9703" i="7"/>
  <c r="R9959" i="7"/>
  <c r="Q9959" i="7"/>
  <c r="U9959" i="7"/>
  <c r="Q9530" i="7"/>
  <c r="R9530" i="7"/>
  <c r="V9530" i="7"/>
  <c r="U9530" i="7"/>
  <c r="V3913" i="7"/>
  <c r="U3913" i="7"/>
  <c r="R3913" i="7"/>
  <c r="Q3913" i="7"/>
  <c r="V4586" i="7"/>
  <c r="U4586" i="7"/>
  <c r="R4586" i="7"/>
  <c r="S4586" i="7" s="1"/>
  <c r="V5418" i="7"/>
  <c r="U5418" i="7"/>
  <c r="R5418" i="7"/>
  <c r="Q5418" i="7"/>
  <c r="Q5738" i="7"/>
  <c r="R5738" i="7"/>
  <c r="R6122" i="7"/>
  <c r="Q6122" i="7"/>
  <c r="U6122" i="7"/>
  <c r="V6122" i="7"/>
  <c r="R6506" i="7"/>
  <c r="V6506" i="7"/>
  <c r="Q6506" i="7"/>
  <c r="U6890" i="7"/>
  <c r="R6890" i="7"/>
  <c r="S6890" i="7" s="1"/>
  <c r="V6890" i="7"/>
  <c r="R7274" i="7"/>
  <c r="Q7274" i="7"/>
  <c r="V7274" i="7"/>
  <c r="Q5467" i="7"/>
  <c r="V5467" i="7"/>
  <c r="U5467" i="7"/>
  <c r="V5979" i="7"/>
  <c r="Q5979" i="7"/>
  <c r="U5979" i="7"/>
  <c r="Q6491" i="7"/>
  <c r="V6491" i="7"/>
  <c r="U6491" i="7"/>
  <c r="V7003" i="7"/>
  <c r="Q7003" i="7"/>
  <c r="U7003" i="7"/>
  <c r="Q7515" i="7"/>
  <c r="V7515" i="7"/>
  <c r="U7515" i="7"/>
  <c r="Q8091" i="7"/>
  <c r="R8091" i="7"/>
  <c r="V8091" i="7"/>
  <c r="U8091" i="7"/>
  <c r="Q8859" i="7"/>
  <c r="R8859" i="7"/>
  <c r="V8859" i="7"/>
  <c r="U8859" i="7"/>
  <c r="Q9819" i="7"/>
  <c r="U9819" i="7"/>
  <c r="R9819" i="7"/>
  <c r="Q4412" i="7"/>
  <c r="V4412" i="7"/>
  <c r="U4412" i="7"/>
  <c r="Q5470" i="7"/>
  <c r="R5470" i="7"/>
  <c r="V5470" i="7"/>
  <c r="U5470" i="7"/>
  <c r="R6750" i="7"/>
  <c r="V6750" i="7"/>
  <c r="Q6750" i="7"/>
  <c r="Q766" i="7"/>
  <c r="V766" i="7"/>
  <c r="U766" i="7"/>
  <c r="R766" i="7"/>
  <c r="Q2217" i="7"/>
  <c r="R2217" i="7"/>
  <c r="V2217" i="7"/>
  <c r="R492" i="7"/>
  <c r="Q492" i="7"/>
  <c r="V492" i="7"/>
  <c r="U492" i="7"/>
  <c r="V411" i="7"/>
  <c r="R411" i="7"/>
  <c r="Q411" i="7"/>
  <c r="V1243" i="7"/>
  <c r="Q1243" i="7"/>
  <c r="U1243" i="7"/>
  <c r="U2203" i="7"/>
  <c r="R2203" i="7"/>
  <c r="Q2203" i="7"/>
  <c r="V2203" i="7"/>
  <c r="V3227" i="7"/>
  <c r="R3227" i="7"/>
  <c r="Q3227" i="7"/>
  <c r="U3227" i="7"/>
  <c r="R4061" i="7"/>
  <c r="U4061" i="7"/>
  <c r="V4061" i="7"/>
  <c r="Q4061" i="7"/>
  <c r="R5719" i="7"/>
  <c r="U5719" i="7"/>
  <c r="Q5719" i="7"/>
  <c r="R7063" i="7"/>
  <c r="Q7063" i="7"/>
  <c r="U7063" i="7"/>
  <c r="U8215" i="7"/>
  <c r="R8215" i="7"/>
  <c r="Q8215" i="7"/>
  <c r="V8215" i="7"/>
  <c r="U9751" i="7"/>
  <c r="R9751" i="7"/>
  <c r="Q9751" i="7"/>
  <c r="R4762" i="7"/>
  <c r="V4762" i="7"/>
  <c r="Q4762" i="7"/>
  <c r="U4762" i="7"/>
  <c r="V7002" i="7"/>
  <c r="Q7002" i="7"/>
  <c r="U7002" i="7"/>
  <c r="U9306" i="7"/>
  <c r="U7015" i="7"/>
  <c r="V7771" i="7"/>
  <c r="V5723" i="7"/>
  <c r="R7259" i="7"/>
  <c r="R6235" i="7"/>
  <c r="R5211" i="7"/>
  <c r="R3755" i="7"/>
  <c r="R4263" i="7"/>
  <c r="Q4263" i="7"/>
  <c r="U4263" i="7"/>
  <c r="V4263" i="7"/>
  <c r="Q5294" i="7"/>
  <c r="V5294" i="7"/>
  <c r="U5294" i="7"/>
  <c r="R5294" i="7"/>
  <c r="V6062" i="7"/>
  <c r="Q6062" i="7"/>
  <c r="R6062" i="7"/>
  <c r="U6062" i="7"/>
  <c r="Q4494" i="7"/>
  <c r="V4494" i="7"/>
  <c r="U4494" i="7"/>
  <c r="R556" i="7"/>
  <c r="U556" i="7"/>
  <c r="V556" i="7"/>
  <c r="Q556" i="7"/>
  <c r="R3600" i="7"/>
  <c r="V3600" i="7"/>
  <c r="U3600" i="7"/>
  <c r="Q3600" i="7"/>
  <c r="V171" i="7"/>
  <c r="Q171" i="7"/>
  <c r="R171" i="7"/>
  <c r="U171" i="7"/>
  <c r="U1003" i="7"/>
  <c r="Q1003" i="7"/>
  <c r="R1003" i="7"/>
  <c r="V1003" i="7"/>
  <c r="Q1835" i="7"/>
  <c r="V1835" i="7"/>
  <c r="U1835" i="7"/>
  <c r="R1835" i="7"/>
  <c r="R3243" i="7"/>
  <c r="Q3243" i="7"/>
  <c r="V3243" i="7"/>
  <c r="U3243" i="7"/>
  <c r="R4011" i="7"/>
  <c r="U4011" i="7"/>
  <c r="V4011" i="7"/>
  <c r="Q4011" i="7"/>
  <c r="U4903" i="7"/>
  <c r="R4903" i="7"/>
  <c r="S4903" i="7" s="1"/>
  <c r="V4903" i="7"/>
  <c r="Q5543" i="7"/>
  <c r="V5543" i="7"/>
  <c r="U5543" i="7"/>
  <c r="R5543" i="7"/>
  <c r="Q6375" i="7"/>
  <c r="U6375" i="7"/>
  <c r="R6375" i="7"/>
  <c r="V6375" i="7"/>
  <c r="U7655" i="7"/>
  <c r="R7655" i="7"/>
  <c r="V7655" i="7"/>
  <c r="Q7655" i="7"/>
  <c r="Q8295" i="7"/>
  <c r="R8295" i="7"/>
  <c r="V8295" i="7"/>
  <c r="U8615" i="7"/>
  <c r="R8615" i="7"/>
  <c r="V8615" i="7"/>
  <c r="Q8615" i="7"/>
  <c r="U9191" i="7"/>
  <c r="V9191" i="7"/>
  <c r="Q9191" i="7"/>
  <c r="R9191" i="7"/>
  <c r="R9831" i="7"/>
  <c r="V9831" i="7"/>
  <c r="Q9831" i="7"/>
  <c r="Q4257" i="7"/>
  <c r="R4257" i="7"/>
  <c r="V4257" i="7"/>
  <c r="U4257" i="7"/>
  <c r="Q5610" i="7"/>
  <c r="U5610" i="7"/>
  <c r="R5610" i="7"/>
  <c r="V5610" i="7"/>
  <c r="Q6314" i="7"/>
  <c r="V6314" i="7"/>
  <c r="U6314" i="7"/>
  <c r="R6314" i="7"/>
  <c r="U7082" i="7"/>
  <c r="R7082" i="7"/>
  <c r="S7082" i="7" s="1"/>
  <c r="V7082" i="7"/>
  <c r="Q5723" i="7"/>
  <c r="U5723" i="7"/>
  <c r="Q6747" i="7"/>
  <c r="U6747" i="7"/>
  <c r="Q7771" i="7"/>
  <c r="U7771" i="7"/>
  <c r="Q9563" i="7"/>
  <c r="U9563" i="7"/>
  <c r="V9563" i="7"/>
  <c r="Q5022" i="7"/>
  <c r="V5022" i="7"/>
  <c r="U5022" i="7"/>
  <c r="V7006" i="7"/>
  <c r="U7006" i="7"/>
  <c r="V1449" i="7"/>
  <c r="R1449" i="7"/>
  <c r="U1449" i="7"/>
  <c r="Q1449" i="7"/>
  <c r="V3052" i="7"/>
  <c r="Q3052" i="7"/>
  <c r="S3052" i="7" s="1"/>
  <c r="U3052" i="7"/>
  <c r="R1947" i="7"/>
  <c r="Q1947" i="7"/>
  <c r="V1947" i="7"/>
  <c r="U1947" i="7"/>
  <c r="V3803" i="7"/>
  <c r="Q3803" i="7"/>
  <c r="U3803" i="7"/>
  <c r="V6103" i="7"/>
  <c r="U6103" i="7"/>
  <c r="Q6103" i="7"/>
  <c r="R8791" i="7"/>
  <c r="V8791" i="7"/>
  <c r="U8791" i="7"/>
  <c r="R9726" i="7"/>
  <c r="V9726" i="7"/>
  <c r="Q9726" i="7"/>
  <c r="R5274" i="7"/>
  <c r="U5274" i="7"/>
  <c r="Q5274" i="7"/>
  <c r="V5274" i="7"/>
  <c r="R9898" i="7"/>
  <c r="Q9898" i="7"/>
  <c r="U9898" i="7"/>
  <c r="V9898" i="7"/>
  <c r="U8295" i="7"/>
  <c r="U5223" i="7"/>
  <c r="V6235" i="7"/>
  <c r="U667" i="7"/>
  <c r="Q8791" i="7"/>
  <c r="R5799" i="7"/>
  <c r="Q2731" i="7"/>
  <c r="S2731" i="7" s="1"/>
  <c r="V2475" i="7"/>
  <c r="Q6202" i="7"/>
  <c r="R6202" i="7"/>
  <c r="V6202" i="7"/>
  <c r="Q6394" i="7"/>
  <c r="V6394" i="7"/>
  <c r="R6394" i="7"/>
  <c r="Q6586" i="7"/>
  <c r="R6586" i="7"/>
  <c r="Q6714" i="7"/>
  <c r="R6714" i="7"/>
  <c r="R6906" i="7"/>
  <c r="V6906" i="7"/>
  <c r="Q6906" i="7"/>
  <c r="V7098" i="7"/>
  <c r="Q7098" i="7"/>
  <c r="R7098" i="7"/>
  <c r="Q7226" i="7"/>
  <c r="V7226" i="7"/>
  <c r="V9988" i="7"/>
  <c r="R9988" i="7"/>
  <c r="U9748" i="7"/>
  <c r="Q9748" i="7"/>
  <c r="R9748" i="7"/>
  <c r="U9556" i="7"/>
  <c r="Q9556" i="7"/>
  <c r="R9556" i="7"/>
  <c r="R9364" i="7"/>
  <c r="V9364" i="7"/>
  <c r="Q9364" i="7"/>
  <c r="Q9172" i="7"/>
  <c r="R9172" i="7"/>
  <c r="V8916" i="7"/>
  <c r="R8916" i="7"/>
  <c r="R8788" i="7"/>
  <c r="U8788" i="7"/>
  <c r="V8660" i="7"/>
  <c r="U8660" i="7"/>
  <c r="R8660" i="7"/>
  <c r="S8660" i="7" s="1"/>
  <c r="V8468" i="7"/>
  <c r="R8468" i="7"/>
  <c r="V8340" i="7"/>
  <c r="R8340" i="7"/>
  <c r="U8212" i="7"/>
  <c r="R8212" i="7"/>
  <c r="S8212" i="7" s="1"/>
  <c r="V8212" i="7"/>
  <c r="V8084" i="7"/>
  <c r="R8084" i="7"/>
  <c r="V7892" i="7"/>
  <c r="R7892" i="7"/>
  <c r="R7764" i="7"/>
  <c r="U7764" i="7"/>
  <c r="V7636" i="7"/>
  <c r="R7636" i="7"/>
  <c r="V7444" i="7"/>
  <c r="R7444" i="7"/>
  <c r="V7316" i="7"/>
  <c r="R7316" i="7"/>
  <c r="R7188" i="7"/>
  <c r="V7188" i="7"/>
  <c r="R6932" i="7"/>
  <c r="V6932" i="7"/>
  <c r="V6804" i="7"/>
  <c r="R6804" i="7"/>
  <c r="R6548" i="7"/>
  <c r="U6548" i="7"/>
  <c r="R6420" i="7"/>
  <c r="Q6420" i="7"/>
  <c r="Q6164" i="7"/>
  <c r="R6164" i="7"/>
  <c r="Q5908" i="7"/>
  <c r="R5908" i="7"/>
  <c r="Q5780" i="7"/>
  <c r="S5780" i="7" s="1"/>
  <c r="V5780" i="7"/>
  <c r="V5652" i="7"/>
  <c r="Q5652" i="7"/>
  <c r="R5652" i="7"/>
  <c r="U5524" i="7"/>
  <c r="Q5524" i="7"/>
  <c r="R4948" i="7"/>
  <c r="V4948" i="7"/>
  <c r="V4564" i="7"/>
  <c r="Q4564" i="7"/>
  <c r="R4564" i="7"/>
  <c r="V4399" i="7"/>
  <c r="R4399" i="7"/>
  <c r="R4228" i="7"/>
  <c r="V4228" i="7"/>
  <c r="Q4228" i="7"/>
  <c r="U3825" i="7"/>
  <c r="Q3825" i="7"/>
  <c r="R3825" i="7"/>
  <c r="U9780" i="7"/>
  <c r="Q9780" i="7"/>
  <c r="R9780" i="7"/>
  <c r="V9845" i="7"/>
  <c r="R9845" i="7"/>
  <c r="V9653" i="7"/>
  <c r="Q9653" i="7"/>
  <c r="S9653" i="7" s="1"/>
  <c r="Q9461" i="7"/>
  <c r="R9461" i="7"/>
  <c r="V9333" i="7"/>
  <c r="R9333" i="7"/>
  <c r="Q9205" i="7"/>
  <c r="R9205" i="7"/>
  <c r="Q9013" i="7"/>
  <c r="R9013" i="7"/>
  <c r="Q8885" i="7"/>
  <c r="S8885" i="7" s="1"/>
  <c r="V8885" i="7"/>
  <c r="U8757" i="7"/>
  <c r="Q8757" i="7"/>
  <c r="R8757" i="7"/>
  <c r="U8629" i="7"/>
  <c r="Q8629" i="7"/>
  <c r="Q8437" i="7"/>
  <c r="R8437" i="7"/>
  <c r="V8437" i="7"/>
  <c r="U8053" i="7"/>
  <c r="V8053" i="7"/>
  <c r="Q8053" i="7"/>
  <c r="Q7925" i="7"/>
  <c r="R7925" i="7"/>
  <c r="U7797" i="7"/>
  <c r="Q7797" i="7"/>
  <c r="S7797" i="7" s="1"/>
  <c r="Q7669" i="7"/>
  <c r="R7669" i="7"/>
  <c r="U7669" i="7"/>
  <c r="Q7541" i="7"/>
  <c r="U7541" i="7"/>
  <c r="V7221" i="7"/>
  <c r="R7221" i="7"/>
  <c r="Q7093" i="7"/>
  <c r="R7093" i="7"/>
  <c r="U7093" i="7"/>
  <c r="U6965" i="7"/>
  <c r="R6965" i="7"/>
  <c r="Q6837" i="7"/>
  <c r="U6837" i="7"/>
  <c r="R6837" i="7"/>
  <c r="R6709" i="7"/>
  <c r="U6709" i="7"/>
  <c r="Q6581" i="7"/>
  <c r="R6581" i="7"/>
  <c r="U6581" i="7"/>
  <c r="Q6389" i="7"/>
  <c r="V6389" i="7"/>
  <c r="R6389" i="7"/>
  <c r="U6261" i="7"/>
  <c r="Q6261" i="7"/>
  <c r="S6261" i="7" s="1"/>
  <c r="V6133" i="7"/>
  <c r="Q6133" i="7"/>
  <c r="R6133" i="7"/>
  <c r="V5813" i="7"/>
  <c r="Q5813" i="7"/>
  <c r="R5813" i="7"/>
  <c r="U5685" i="7"/>
  <c r="R5685" i="7"/>
  <c r="S5685" i="7" s="1"/>
  <c r="V5685" i="7"/>
  <c r="Q5557" i="7"/>
  <c r="R5557" i="7"/>
  <c r="U5557" i="7"/>
  <c r="U5429" i="7"/>
  <c r="R5429" i="7"/>
  <c r="R5109" i="7"/>
  <c r="V5109" i="7"/>
  <c r="Q5109" i="7"/>
  <c r="Q4981" i="7"/>
  <c r="S4981" i="7" s="1"/>
  <c r="V4981" i="7"/>
  <c r="Q4853" i="7"/>
  <c r="R4853" i="7"/>
  <c r="V4443" i="7"/>
  <c r="Q4443" i="7"/>
  <c r="R4187" i="7"/>
  <c r="V4187" i="7"/>
  <c r="Q4187" i="7"/>
  <c r="R3957" i="7"/>
  <c r="V3957" i="7"/>
  <c r="Q9730" i="7"/>
  <c r="S9730" i="7" s="1"/>
  <c r="U9730" i="7"/>
  <c r="R9434" i="7"/>
  <c r="U9434" i="7"/>
  <c r="Q9434" i="7"/>
  <c r="V9182" i="7"/>
  <c r="Q9182" i="7"/>
  <c r="S9182" i="7" s="1"/>
  <c r="Q9050" i="7"/>
  <c r="R9050" i="7"/>
  <c r="V8922" i="7"/>
  <c r="Q8922" i="7"/>
  <c r="S8922" i="7" s="1"/>
  <c r="V8538" i="7"/>
  <c r="Q8538" i="7"/>
  <c r="R8538" i="7"/>
  <c r="U7747" i="7"/>
  <c r="Q7747" i="7"/>
  <c r="R7747" i="7"/>
  <c r="U2375" i="7"/>
  <c r="Q2375" i="7"/>
  <c r="R2375" i="7"/>
  <c r="V1863" i="7"/>
  <c r="U1863" i="7"/>
  <c r="Q1351" i="7"/>
  <c r="S1351" i="7" s="1"/>
  <c r="U1351" i="7"/>
  <c r="V839" i="7"/>
  <c r="Q839" i="7"/>
  <c r="R839" i="7"/>
  <c r="Q3564" i="7"/>
  <c r="V3564" i="7"/>
  <c r="R3564" i="7"/>
  <c r="R3262" i="7"/>
  <c r="V3262" i="7"/>
  <c r="U9768" i="7"/>
  <c r="Q9768" i="7"/>
  <c r="Q9064" i="7"/>
  <c r="R9064" i="7"/>
  <c r="V9064" i="7"/>
  <c r="R8841" i="7"/>
  <c r="V8841" i="7"/>
  <c r="U8521" i="7"/>
  <c r="Q8521" i="7"/>
  <c r="S8521" i="7" s="1"/>
  <c r="Q6089" i="7"/>
  <c r="V6089" i="7"/>
  <c r="Q7338" i="7"/>
  <c r="V7338" i="7"/>
  <c r="Q7844" i="7"/>
  <c r="R7844" i="7"/>
  <c r="U6884" i="7"/>
  <c r="R6884" i="7"/>
  <c r="Q6360" i="7"/>
  <c r="R6360" i="7"/>
  <c r="U6360" i="7"/>
  <c r="R6104" i="7"/>
  <c r="U6104" i="7"/>
  <c r="Q6104" i="7"/>
  <c r="U5848" i="7"/>
  <c r="Q5848" i="7"/>
  <c r="R5848" i="7"/>
  <c r="R5656" i="7"/>
  <c r="U5656" i="7"/>
  <c r="Q5656" i="7"/>
  <c r="U4952" i="7"/>
  <c r="R4952" i="7"/>
  <c r="S4952" i="7" s="1"/>
  <c r="V4952" i="7"/>
  <c r="U3585" i="7"/>
  <c r="R3585" i="7"/>
  <c r="U9912" i="7"/>
  <c r="R9912" i="7"/>
  <c r="S9912" i="7" s="1"/>
  <c r="V9912" i="7"/>
  <c r="R9721" i="7"/>
  <c r="S9721" i="7" s="1"/>
  <c r="U9721" i="7"/>
  <c r="R9209" i="7"/>
  <c r="S9209" i="7" s="1"/>
  <c r="U9209" i="7"/>
  <c r="U8761" i="7"/>
  <c r="R8761" i="7"/>
  <c r="R7865" i="7"/>
  <c r="Q7865" i="7"/>
  <c r="R6905" i="7"/>
  <c r="Q6905" i="7"/>
  <c r="Q6393" i="7"/>
  <c r="U6393" i="7"/>
  <c r="R6393" i="7"/>
  <c r="U4060" i="7"/>
  <c r="R4060" i="7"/>
  <c r="V1367" i="7"/>
  <c r="Q1367" i="7"/>
  <c r="Q55" i="7"/>
  <c r="V55" i="7"/>
  <c r="Q8188" i="7"/>
  <c r="S8188" i="7" s="1"/>
  <c r="V8188" i="7"/>
  <c r="U7292" i="7"/>
  <c r="Q7292" i="7"/>
  <c r="V6844" i="7"/>
  <c r="Q6844" i="7"/>
  <c r="R6012" i="7"/>
  <c r="V6012" i="7"/>
  <c r="Q5756" i="7"/>
  <c r="U5756" i="7"/>
  <c r="U5116" i="7"/>
  <c r="Q5116" i="7"/>
  <c r="S5116" i="7" s="1"/>
  <c r="U4860" i="7"/>
  <c r="R4860" i="7"/>
  <c r="S4860" i="7" s="1"/>
  <c r="Q5341" i="7"/>
  <c r="S5341" i="7" s="1"/>
  <c r="U5341" i="7"/>
  <c r="V4617" i="7"/>
  <c r="Q4617" i="7"/>
  <c r="U8541" i="7"/>
  <c r="R8541" i="7"/>
  <c r="V5085" i="7"/>
  <c r="Q5085" i="7"/>
  <c r="Q6301" i="7"/>
  <c r="V6301" i="7"/>
  <c r="U6630" i="7"/>
  <c r="Q6630" i="7"/>
  <c r="U9955" i="7"/>
  <c r="R9955" i="7"/>
  <c r="Q9443" i="7"/>
  <c r="S9443" i="7" s="1"/>
  <c r="V9443" i="7"/>
  <c r="T8868" i="7"/>
  <c r="V1257" i="7"/>
  <c r="U2092" i="7"/>
  <c r="U1067" i="7"/>
  <c r="V1963" i="7"/>
  <c r="U2283" i="7"/>
  <c r="U2923" i="7"/>
  <c r="V3051" i="7"/>
  <c r="V3179" i="7"/>
  <c r="V3307" i="7"/>
  <c r="V3435" i="7"/>
  <c r="V4168" i="7"/>
  <c r="V4339" i="7"/>
  <c r="V4711" i="7"/>
  <c r="V5479" i="7"/>
  <c r="V5607" i="7"/>
  <c r="V5735" i="7"/>
  <c r="V5863" i="7"/>
  <c r="V6311" i="7"/>
  <c r="V6631" i="7"/>
  <c r="V6759" i="7"/>
  <c r="V6951" i="7"/>
  <c r="V7527" i="7"/>
  <c r="V7911" i="7"/>
  <c r="V8551" i="7"/>
  <c r="V8679" i="7"/>
  <c r="Q8999" i="7"/>
  <c r="V9575" i="7"/>
  <c r="V9767" i="7"/>
  <c r="V9895" i="7"/>
  <c r="V9418" i="7"/>
  <c r="V4087" i="7"/>
  <c r="V4428" i="7"/>
  <c r="V5162" i="7"/>
  <c r="U6186" i="7"/>
  <c r="V6634" i="7"/>
  <c r="U6762" i="7"/>
  <c r="V7146" i="7"/>
  <c r="U5147" i="7"/>
  <c r="U5659" i="7"/>
  <c r="U6171" i="7"/>
  <c r="U6683" i="7"/>
  <c r="U7195" i="7"/>
  <c r="U7707" i="7"/>
  <c r="Q6238" i="7"/>
  <c r="S6238" i="7" s="1"/>
  <c r="U1961" i="7"/>
  <c r="R2473" i="7"/>
  <c r="S2473" i="7" s="1"/>
  <c r="R2011" i="7"/>
  <c r="S2011" i="7" s="1"/>
  <c r="R3035" i="7"/>
  <c r="V6487" i="7"/>
  <c r="R9111" i="7"/>
  <c r="U9515" i="7"/>
  <c r="Q9515" i="7"/>
  <c r="R9515" i="7"/>
  <c r="U9771" i="7"/>
  <c r="Q9771" i="7"/>
  <c r="R9771" i="7"/>
  <c r="Q9314" i="7"/>
  <c r="R9314" i="7"/>
  <c r="V9314" i="7"/>
  <c r="V9762" i="7"/>
  <c r="Q9762" i="7"/>
  <c r="R9762" i="7"/>
  <c r="R4092" i="7"/>
  <c r="V4092" i="7"/>
  <c r="Q4092" i="7"/>
  <c r="U4433" i="7"/>
  <c r="Q4433" i="7"/>
  <c r="R4433" i="7"/>
  <c r="Q4590" i="7"/>
  <c r="R4590" i="7"/>
  <c r="V4590" i="7"/>
  <c r="U4718" i="7"/>
  <c r="Q4718" i="7"/>
  <c r="R4718" i="7"/>
  <c r="Q4846" i="7"/>
  <c r="R4846" i="7"/>
  <c r="U4846" i="7"/>
  <c r="U5102" i="7"/>
  <c r="R5102" i="7"/>
  <c r="Q5230" i="7"/>
  <c r="U5230" i="7"/>
  <c r="R5230" i="7"/>
  <c r="U5358" i="7"/>
  <c r="Q5358" i="7"/>
  <c r="R5358" i="7"/>
  <c r="Q5486" i="7"/>
  <c r="R5486" i="7"/>
  <c r="R5614" i="7"/>
  <c r="U5614" i="7"/>
  <c r="Q5614" i="7"/>
  <c r="V5742" i="7"/>
  <c r="Q5742" i="7"/>
  <c r="U5742" i="7"/>
  <c r="V5870" i="7"/>
  <c r="Q5870" i="7"/>
  <c r="U5870" i="7"/>
  <c r="R5998" i="7"/>
  <c r="V5998" i="7"/>
  <c r="V6126" i="7"/>
  <c r="R6126" i="7"/>
  <c r="U6254" i="7"/>
  <c r="Q6254" i="7"/>
  <c r="R6254" i="7"/>
  <c r="Q6382" i="7"/>
  <c r="R6382" i="7"/>
  <c r="Q6510" i="7"/>
  <c r="R6510" i="7"/>
  <c r="U6510" i="7"/>
  <c r="V6702" i="7"/>
  <c r="Q6702" i="7"/>
  <c r="R7214" i="7"/>
  <c r="V7214" i="7"/>
  <c r="R1022" i="7"/>
  <c r="V1022" i="7"/>
  <c r="Q3070" i="7"/>
  <c r="R3070" i="7"/>
  <c r="V3070" i="7"/>
  <c r="U233" i="7"/>
  <c r="R233" i="7"/>
  <c r="Q745" i="7"/>
  <c r="S745" i="7" s="1"/>
  <c r="U745" i="7"/>
  <c r="V1769" i="7"/>
  <c r="R1769" i="7"/>
  <c r="V2281" i="7"/>
  <c r="Q2281" i="7"/>
  <c r="R2281" i="7"/>
  <c r="U2793" i="7"/>
  <c r="V2793" i="7"/>
  <c r="Q2793" i="7"/>
  <c r="V3305" i="7"/>
  <c r="R3305" i="7"/>
  <c r="S3305" i="7" s="1"/>
  <c r="U3305" i="7"/>
  <c r="R300" i="7"/>
  <c r="V300" i="7"/>
  <c r="Q300" i="7"/>
  <c r="R812" i="7"/>
  <c r="V812" i="7"/>
  <c r="Q1324" i="7"/>
  <c r="V1324" i="7"/>
  <c r="R1324" i="7"/>
  <c r="R2604" i="7"/>
  <c r="U2604" i="7"/>
  <c r="Q2604" i="7"/>
  <c r="R3372" i="7"/>
  <c r="U3372" i="7"/>
  <c r="Q3536" i="7"/>
  <c r="R3536" i="7"/>
  <c r="U3664" i="7"/>
  <c r="Q3664" i="7"/>
  <c r="R3664" i="7"/>
  <c r="U3792" i="7"/>
  <c r="Q3792" i="7"/>
  <c r="U3920" i="7"/>
  <c r="R3920" i="7"/>
  <c r="V107" i="7"/>
  <c r="Q107" i="7"/>
  <c r="U107" i="7"/>
  <c r="Q235" i="7"/>
  <c r="V235" i="7"/>
  <c r="U427" i="7"/>
  <c r="Q427" i="7"/>
  <c r="R427" i="7"/>
  <c r="Q555" i="7"/>
  <c r="R555" i="7"/>
  <c r="U555" i="7"/>
  <c r="V683" i="7"/>
  <c r="Q683" i="7"/>
  <c r="Q811" i="7"/>
  <c r="V811" i="7"/>
  <c r="V939" i="7"/>
  <c r="R939" i="7"/>
  <c r="Q1195" i="7"/>
  <c r="R1195" i="7"/>
  <c r="U1323" i="7"/>
  <c r="Q1323" i="7"/>
  <c r="R1323" i="7"/>
  <c r="V1515" i="7"/>
  <c r="R1515" i="7"/>
  <c r="R1643" i="7"/>
  <c r="Q1643" i="7"/>
  <c r="U1771" i="7"/>
  <c r="Q1771" i="7"/>
  <c r="R1771" i="7"/>
  <c r="Q2155" i="7"/>
  <c r="S2155" i="7" s="1"/>
  <c r="V2155" i="7"/>
  <c r="R2411" i="7"/>
  <c r="U2411" i="7"/>
  <c r="R2539" i="7"/>
  <c r="U2539" i="7"/>
  <c r="U2667" i="7"/>
  <c r="Q2667" i="7"/>
  <c r="R2667" i="7"/>
  <c r="R2795" i="7"/>
  <c r="Q2795" i="7"/>
  <c r="U3563" i="7"/>
  <c r="R3563" i="7"/>
  <c r="Q3691" i="7"/>
  <c r="R3691" i="7"/>
  <c r="V3819" i="7"/>
  <c r="R3819" i="7"/>
  <c r="Q3819" i="7"/>
  <c r="V3947" i="7"/>
  <c r="U3947" i="7"/>
  <c r="Q3947" i="7"/>
  <c r="R4509" i="7"/>
  <c r="V4509" i="7"/>
  <c r="U4839" i="7"/>
  <c r="Q4839" i="7"/>
  <c r="S4839" i="7" s="1"/>
  <c r="Q5159" i="7"/>
  <c r="R5159" i="7"/>
  <c r="Q5287" i="7"/>
  <c r="R5287" i="7"/>
  <c r="U5287" i="7"/>
  <c r="Q5991" i="7"/>
  <c r="R5991" i="7"/>
  <c r="Q6119" i="7"/>
  <c r="R6119" i="7"/>
  <c r="Q7079" i="7"/>
  <c r="R7079" i="7"/>
  <c r="Q7719" i="7"/>
  <c r="U7719" i="7"/>
  <c r="Q8039" i="7"/>
  <c r="R8039" i="7"/>
  <c r="R8871" i="7"/>
  <c r="U8871" i="7"/>
  <c r="Q9127" i="7"/>
  <c r="U9127" i="7"/>
  <c r="R9127" i="7"/>
  <c r="Q23" i="7"/>
  <c r="V23" i="7"/>
  <c r="Q9754" i="7"/>
  <c r="R9754" i="7"/>
  <c r="Q3657" i="7"/>
  <c r="R3657" i="7"/>
  <c r="V3657" i="7"/>
  <c r="Q5674" i="7"/>
  <c r="S5674" i="7" s="1"/>
  <c r="U5674" i="7"/>
  <c r="Q5802" i="7"/>
  <c r="R5802" i="7"/>
  <c r="U6058" i="7"/>
  <c r="R6058" i="7"/>
  <c r="U7018" i="7"/>
  <c r="R7018" i="7"/>
  <c r="S7018" i="7" s="1"/>
  <c r="V7018" i="7"/>
  <c r="V5403" i="7"/>
  <c r="Q5403" i="7"/>
  <c r="V5915" i="7"/>
  <c r="Q5915" i="7"/>
  <c r="S5915" i="7" s="1"/>
  <c r="V6427" i="7"/>
  <c r="Q6427" i="7"/>
  <c r="S6427" i="7" s="1"/>
  <c r="V6939" i="7"/>
  <c r="Q6939" i="7"/>
  <c r="S6939" i="7" s="1"/>
  <c r="V7451" i="7"/>
  <c r="Q7451" i="7"/>
  <c r="S7451" i="7" s="1"/>
  <c r="V7963" i="7"/>
  <c r="Q7963" i="7"/>
  <c r="T7084" i="7"/>
  <c r="U7162" i="7"/>
  <c r="V8724" i="7"/>
  <c r="V8276" i="7"/>
  <c r="U7828" i="7"/>
  <c r="V7508" i="7"/>
  <c r="V6868" i="7"/>
  <c r="V5716" i="7"/>
  <c r="V5460" i="7"/>
  <c r="V4756" i="7"/>
  <c r="V4484" i="7"/>
  <c r="U7029" i="7"/>
  <c r="V5749" i="7"/>
  <c r="U8858" i="7"/>
  <c r="U8154" i="7"/>
  <c r="Q8026" i="7"/>
  <c r="Q6214" i="7"/>
  <c r="V4678" i="7"/>
  <c r="V9795" i="7"/>
  <c r="V9283" i="7"/>
  <c r="Q8771" i="7"/>
  <c r="R7491" i="7"/>
  <c r="V5699" i="7"/>
  <c r="U5187" i="7"/>
  <c r="U3399" i="7"/>
  <c r="V2119" i="7"/>
  <c r="V327" i="7"/>
  <c r="Q537" i="7"/>
  <c r="V9704" i="7"/>
  <c r="U9576" i="7"/>
  <c r="U9384" i="7"/>
  <c r="V8936" i="7"/>
  <c r="Q8616" i="7"/>
  <c r="V8488" i="7"/>
  <c r="R7848" i="7"/>
  <c r="S7848" i="7" s="1"/>
  <c r="Q7144" i="7"/>
  <c r="S7144" i="7" s="1"/>
  <c r="V5992" i="7"/>
  <c r="V5608" i="7"/>
  <c r="U4968" i="7"/>
  <c r="V4712" i="7"/>
  <c r="U4084" i="7"/>
  <c r="V9902" i="7"/>
  <c r="V9993" i="7"/>
  <c r="U9289" i="7"/>
  <c r="V9097" i="7"/>
  <c r="U8329" i="7"/>
  <c r="U7689" i="7"/>
  <c r="U7433" i="7"/>
  <c r="U6345" i="7"/>
  <c r="V24" i="7"/>
  <c r="Q8932" i="7"/>
  <c r="R8228" i="7"/>
  <c r="S8228" i="7" s="1"/>
  <c r="Q7780" i="7"/>
  <c r="S7780" i="7" s="1"/>
  <c r="U7268" i="7"/>
  <c r="R6948" i="7"/>
  <c r="V6692" i="7"/>
  <c r="U6564" i="7"/>
  <c r="V6436" i="7"/>
  <c r="V6180" i="7"/>
  <c r="V4079" i="7"/>
  <c r="U9797" i="7"/>
  <c r="U4933" i="7"/>
  <c r="U1415" i="7"/>
  <c r="V7096" i="7"/>
  <c r="U9" i="7"/>
  <c r="R8564" i="7"/>
  <c r="R7354" i="7"/>
  <c r="R5336" i="7"/>
  <c r="V5016" i="7"/>
  <c r="U28" i="7"/>
  <c r="R9913" i="7"/>
  <c r="Q9657" i="7"/>
  <c r="U8377" i="7"/>
  <c r="U7353" i="7"/>
  <c r="V6649" i="7"/>
  <c r="V5625" i="7"/>
  <c r="V5305" i="7"/>
  <c r="U5177" i="7"/>
  <c r="V4793" i="7"/>
  <c r="U4601" i="7"/>
  <c r="U4107" i="7"/>
  <c r="Q9294" i="7"/>
  <c r="V8990" i="7"/>
  <c r="Q8478" i="7"/>
  <c r="S8478" i="7" s="1"/>
  <c r="U7646" i="7"/>
  <c r="U9718" i="7"/>
  <c r="U9811" i="7"/>
  <c r="U7507" i="7"/>
  <c r="V6995" i="7"/>
  <c r="Q6227" i="7"/>
  <c r="V4947" i="7"/>
  <c r="U1623" i="7"/>
  <c r="Q1111" i="7"/>
  <c r="S1111" i="7" s="1"/>
  <c r="U599" i="7"/>
  <c r="Q1015" i="7"/>
  <c r="V3548" i="7"/>
  <c r="V1817" i="7"/>
  <c r="Q8892" i="7"/>
  <c r="V8764" i="7"/>
  <c r="Q8636" i="7"/>
  <c r="R8444" i="7"/>
  <c r="U7740" i="7"/>
  <c r="U7100" i="7"/>
  <c r="V6908" i="7"/>
  <c r="V6652" i="7"/>
  <c r="R6332" i="7"/>
  <c r="R6140" i="7"/>
  <c r="V5884" i="7"/>
  <c r="R5500" i="7"/>
  <c r="R5372" i="7"/>
  <c r="R4604" i="7"/>
  <c r="Q9864" i="7"/>
  <c r="U9821" i="7"/>
  <c r="V9437" i="7"/>
  <c r="U8285" i="7"/>
  <c r="V7709" i="7"/>
  <c r="V4325" i="7"/>
  <c r="U9090" i="7"/>
  <c r="R8706" i="7"/>
  <c r="Q7490" i="7"/>
  <c r="V6118" i="7"/>
  <c r="U5897" i="7"/>
  <c r="V5705" i="7"/>
  <c r="U5449" i="7"/>
  <c r="V4873" i="7"/>
  <c r="V4681" i="7"/>
  <c r="U4213" i="7"/>
  <c r="V3781" i="7"/>
  <c r="V9330" i="7"/>
  <c r="Q9070" i="7"/>
  <c r="U8046" i="7"/>
  <c r="U6038" i="7"/>
  <c r="Q2967" i="7"/>
  <c r="R2455" i="7"/>
  <c r="S2455" i="7" s="1"/>
  <c r="V663" i="7"/>
  <c r="U6156" i="7"/>
  <c r="U5644" i="7"/>
  <c r="V5516" i="7"/>
  <c r="V8237" i="7"/>
  <c r="U6253" i="7"/>
  <c r="V5741" i="7"/>
  <c r="V5165" i="7"/>
  <c r="R4347" i="7"/>
  <c r="S4347" i="7" s="1"/>
  <c r="R9414" i="7"/>
  <c r="S9414" i="7" s="1"/>
  <c r="Q8338" i="7"/>
  <c r="S8338" i="7" s="1"/>
  <c r="U9245" i="7"/>
  <c r="V8349" i="7"/>
  <c r="R7005" i="7"/>
  <c r="U8450" i="7"/>
  <c r="U6886" i="7"/>
  <c r="R4844" i="7"/>
  <c r="U7453" i="7"/>
  <c r="Q6109" i="7"/>
  <c r="S6109" i="7" s="1"/>
  <c r="U5789" i="7"/>
  <c r="Q5213" i="7"/>
  <c r="V4637" i="7"/>
  <c r="U4155" i="7"/>
  <c r="U9526" i="7"/>
  <c r="V8194" i="7"/>
  <c r="V4252" i="7"/>
  <c r="U9187" i="7"/>
  <c r="U8675" i="7"/>
  <c r="U8163" i="7"/>
  <c r="Q7139" i="7"/>
  <c r="R3303" i="7"/>
  <c r="S3303" i="7" s="1"/>
  <c r="U231" i="7"/>
  <c r="U3980" i="7"/>
  <c r="Q6138" i="7"/>
  <c r="R6138" i="7"/>
  <c r="V6138" i="7"/>
  <c r="V6330" i="7"/>
  <c r="Q6330" i="7"/>
  <c r="R6330" i="7"/>
  <c r="R6458" i="7"/>
  <c r="V6458" i="7"/>
  <c r="Q6458" i="7"/>
  <c r="V6650" i="7"/>
  <c r="Q6650" i="7"/>
  <c r="R6650" i="7"/>
  <c r="V6842" i="7"/>
  <c r="Q6842" i="7"/>
  <c r="R6842" i="7"/>
  <c r="V6970" i="7"/>
  <c r="Q6970" i="7"/>
  <c r="R6970" i="7"/>
  <c r="R26" i="7"/>
  <c r="Q26" i="7"/>
  <c r="U9840" i="7"/>
  <c r="R9840" i="7"/>
  <c r="R9684" i="7"/>
  <c r="S9684" i="7" s="1"/>
  <c r="V9684" i="7"/>
  <c r="U9684" i="7"/>
  <c r="R9492" i="7"/>
  <c r="Q9492" i="7"/>
  <c r="Q9300" i="7"/>
  <c r="R9300" i="7"/>
  <c r="U9300" i="7"/>
  <c r="R9108" i="7"/>
  <c r="V9108" i="7"/>
  <c r="Q9108" i="7"/>
  <c r="R8852" i="7"/>
  <c r="V8852" i="7"/>
  <c r="U8532" i="7"/>
  <c r="R8532" i="7"/>
  <c r="V8404" i="7"/>
  <c r="R8404" i="7"/>
  <c r="U8148" i="7"/>
  <c r="R8148" i="7"/>
  <c r="R7956" i="7"/>
  <c r="V7956" i="7"/>
  <c r="U7700" i="7"/>
  <c r="R7700" i="7"/>
  <c r="U7380" i="7"/>
  <c r="R7380" i="7"/>
  <c r="U7252" i="7"/>
  <c r="R7252" i="7"/>
  <c r="R7124" i="7"/>
  <c r="U7124" i="7"/>
  <c r="R6996" i="7"/>
  <c r="U6996" i="7"/>
  <c r="U6740" i="7"/>
  <c r="R6740" i="7"/>
  <c r="R6484" i="7"/>
  <c r="V6484" i="7"/>
  <c r="U6292" i="7"/>
  <c r="V6292" i="7"/>
  <c r="Q6292" i="7"/>
  <c r="U6036" i="7"/>
  <c r="Q6036" i="7"/>
  <c r="Q5844" i="7"/>
  <c r="R5844" i="7"/>
  <c r="U5844" i="7"/>
  <c r="Q5588" i="7"/>
  <c r="R5588" i="7"/>
  <c r="V5588" i="7"/>
  <c r="U5140" i="7"/>
  <c r="Q5140" i="7"/>
  <c r="R5140" i="7"/>
  <c r="R4313" i="7"/>
  <c r="V4313" i="7"/>
  <c r="Q4313" i="7"/>
  <c r="V4143" i="7"/>
  <c r="Q4143" i="7"/>
  <c r="R9908" i="7"/>
  <c r="U9908" i="7"/>
  <c r="Q9909" i="7"/>
  <c r="U9909" i="7"/>
  <c r="Q9717" i="7"/>
  <c r="R9717" i="7"/>
  <c r="R9589" i="7"/>
  <c r="U9589" i="7"/>
  <c r="Q9397" i="7"/>
  <c r="U9397" i="7"/>
  <c r="V9269" i="7"/>
  <c r="Q9269" i="7"/>
  <c r="R9269" i="7"/>
  <c r="R9077" i="7"/>
  <c r="V9077" i="7"/>
  <c r="Q8949" i="7"/>
  <c r="R8949" i="7"/>
  <c r="V8949" i="7"/>
  <c r="U8821" i="7"/>
  <c r="R8821" i="7"/>
  <c r="V8693" i="7"/>
  <c r="Q8693" i="7"/>
  <c r="R8693" i="7"/>
  <c r="V8565" i="7"/>
  <c r="R8565" i="7"/>
  <c r="S8565" i="7" s="1"/>
  <c r="U8565" i="7"/>
  <c r="Q8373" i="7"/>
  <c r="U8373" i="7"/>
  <c r="V8245" i="7"/>
  <c r="Q8245" i="7"/>
  <c r="R8245" i="7"/>
  <c r="U7989" i="7"/>
  <c r="R7989" i="7"/>
  <c r="V7861" i="7"/>
  <c r="Q7861" i="7"/>
  <c r="R7861" i="7"/>
  <c r="R7733" i="7"/>
  <c r="U7733" i="7"/>
  <c r="Q7605" i="7"/>
  <c r="R7605" i="7"/>
  <c r="R7477" i="7"/>
  <c r="U7477" i="7"/>
  <c r="Q7157" i="7"/>
  <c r="V7157" i="7"/>
  <c r="R7157" i="7"/>
  <c r="V6901" i="7"/>
  <c r="Q6901" i="7"/>
  <c r="R6901" i="7"/>
  <c r="U6773" i="7"/>
  <c r="Q6773" i="7"/>
  <c r="Q6645" i="7"/>
  <c r="R6645" i="7"/>
  <c r="U6645" i="7"/>
  <c r="V6517" i="7"/>
  <c r="Q6517" i="7"/>
  <c r="S6517" i="7" s="1"/>
  <c r="Q6325" i="7"/>
  <c r="R6325" i="7"/>
  <c r="R6197" i="7"/>
  <c r="V6197" i="7"/>
  <c r="Q6005" i="7"/>
  <c r="U6005" i="7"/>
  <c r="V6005" i="7"/>
  <c r="V5877" i="7"/>
  <c r="Q5877" i="7"/>
  <c r="R5877" i="7"/>
  <c r="Q5621" i="7"/>
  <c r="U5621" i="7"/>
  <c r="R5621" i="7"/>
  <c r="Q5493" i="7"/>
  <c r="S5493" i="7" s="1"/>
  <c r="U5493" i="7"/>
  <c r="R5173" i="7"/>
  <c r="U5173" i="7"/>
  <c r="R5045" i="7"/>
  <c r="Q5045" i="7"/>
  <c r="R4917" i="7"/>
  <c r="U4917" i="7"/>
  <c r="U4725" i="7"/>
  <c r="Q4725" i="7"/>
  <c r="S4725" i="7" s="1"/>
  <c r="V4528" i="7"/>
  <c r="Q4528" i="7"/>
  <c r="R4528" i="7"/>
  <c r="U4272" i="7"/>
  <c r="R4272" i="7"/>
  <c r="Q4272" i="7"/>
  <c r="Q4101" i="7"/>
  <c r="U4101" i="7"/>
  <c r="U3701" i="7"/>
  <c r="Q3701" i="7"/>
  <c r="R3701" i="7"/>
  <c r="V9582" i="7"/>
  <c r="R9582" i="7"/>
  <c r="R9282" i="7"/>
  <c r="Q9282" i="7"/>
  <c r="V9114" i="7"/>
  <c r="U9114" i="7"/>
  <c r="R9114" i="7"/>
  <c r="S9114" i="7" s="1"/>
  <c r="Q8986" i="7"/>
  <c r="R8986" i="7"/>
  <c r="V8986" i="7"/>
  <c r="R8602" i="7"/>
  <c r="V8602" i="7"/>
  <c r="R4376" i="7"/>
  <c r="V4376" i="7"/>
  <c r="Q4376" i="7"/>
  <c r="V1607" i="7"/>
  <c r="U1607" i="7"/>
  <c r="U1095" i="7"/>
  <c r="V1095" i="7"/>
  <c r="Q3820" i="7"/>
  <c r="R3820" i="7"/>
  <c r="V1948" i="7"/>
  <c r="Q1948" i="7"/>
  <c r="U1369" i="7"/>
  <c r="Q1369" i="7"/>
  <c r="U951" i="7"/>
  <c r="Q951" i="7"/>
  <c r="S951" i="7" s="1"/>
  <c r="Q9128" i="7"/>
  <c r="R9128" i="7"/>
  <c r="U9128" i="7"/>
  <c r="Q7592" i="7"/>
  <c r="V7592" i="7"/>
  <c r="U6120" i="7"/>
  <c r="R6120" i="7"/>
  <c r="V9572" i="7"/>
  <c r="R9572" i="7"/>
  <c r="V8036" i="7"/>
  <c r="R8036" i="7"/>
  <c r="U6168" i="7"/>
  <c r="Q6168" i="7"/>
  <c r="R6168" i="7"/>
  <c r="R5912" i="7"/>
  <c r="V5912" i="7"/>
  <c r="Q5912" i="7"/>
  <c r="Q5720" i="7"/>
  <c r="R5720" i="7"/>
  <c r="V5592" i="7"/>
  <c r="Q5592" i="7"/>
  <c r="U5592" i="7"/>
  <c r="R4568" i="7"/>
  <c r="S4568" i="7" s="1"/>
  <c r="V4568" i="7"/>
  <c r="U4568" i="7"/>
  <c r="U4404" i="7"/>
  <c r="R4404" i="7"/>
  <c r="U9017" i="7"/>
  <c r="R9017" i="7"/>
  <c r="V8185" i="7"/>
  <c r="U8185" i="7"/>
  <c r="U7929" i="7"/>
  <c r="V7929" i="7"/>
  <c r="Q7801" i="7"/>
  <c r="S7801" i="7" s="1"/>
  <c r="V7801" i="7"/>
  <c r="U7673" i="7"/>
  <c r="Q7673" i="7"/>
  <c r="V7545" i="7"/>
  <c r="Q7545" i="7"/>
  <c r="Q7033" i="7"/>
  <c r="R7033" i="7"/>
  <c r="U6841" i="7"/>
  <c r="Q6841" i="7"/>
  <c r="Q6521" i="7"/>
  <c r="R6521" i="7"/>
  <c r="U6329" i="7"/>
  <c r="Q6329" i="7"/>
  <c r="S6329" i="7" s="1"/>
  <c r="R6009" i="7"/>
  <c r="Q6009" i="7"/>
  <c r="V5753" i="7"/>
  <c r="R5753" i="7"/>
  <c r="R2012" i="7"/>
  <c r="U2012" i="7"/>
  <c r="U409" i="7"/>
  <c r="R409" i="7"/>
  <c r="R9212" i="7"/>
  <c r="V9212" i="7"/>
  <c r="U7932" i="7"/>
  <c r="R7932" i="7"/>
  <c r="R4111" i="7"/>
  <c r="U4111" i="7"/>
  <c r="Q5321" i="7"/>
  <c r="S5321" i="7" s="1"/>
  <c r="U5321" i="7"/>
  <c r="R8622" i="7"/>
  <c r="U8622" i="7"/>
  <c r="U8066" i="7"/>
  <c r="R8066" i="7"/>
  <c r="S8066" i="7" s="1"/>
  <c r="V6493" i="7"/>
  <c r="Q6493" i="7"/>
  <c r="Q9522" i="7"/>
  <c r="U9522" i="7"/>
  <c r="T2843" i="7"/>
  <c r="T9706" i="7"/>
  <c r="T9982" i="7"/>
  <c r="T1499" i="7"/>
  <c r="T9160" i="7"/>
  <c r="T5128" i="7"/>
  <c r="T6494" i="7"/>
  <c r="T4492" i="7"/>
  <c r="T4908" i="7"/>
  <c r="T6854" i="7"/>
  <c r="T5577" i="7"/>
  <c r="T5065" i="7"/>
  <c r="T8725" i="7"/>
  <c r="T9989" i="7"/>
  <c r="T8206" i="7"/>
  <c r="T8114" i="7"/>
  <c r="T7602" i="7"/>
  <c r="T2263" i="7"/>
  <c r="T4899" i="7"/>
  <c r="T9490" i="7"/>
  <c r="T4695" i="7"/>
  <c r="T8727" i="7"/>
  <c r="T9173" i="7"/>
  <c r="T6505" i="7"/>
  <c r="T6954" i="7"/>
  <c r="T5900" i="7"/>
  <c r="T6869" i="7"/>
  <c r="T6316" i="7"/>
  <c r="T4185" i="7"/>
  <c r="T8489" i="7"/>
  <c r="T681" i="7"/>
  <c r="T9221" i="7"/>
  <c r="T8197" i="7"/>
  <c r="T6622" i="7"/>
  <c r="T5847" i="7"/>
  <c r="T7383" i="7"/>
  <c r="T9687" i="7"/>
  <c r="T7604" i="7"/>
  <c r="T3953" i="7"/>
  <c r="T8297" i="7"/>
  <c r="T4427" i="7"/>
  <c r="T5512" i="7"/>
  <c r="T3840" i="7"/>
  <c r="T7816" i="7"/>
  <c r="T6810" i="7"/>
  <c r="T6580" i="7"/>
  <c r="T4441" i="7"/>
  <c r="T5196" i="7"/>
  <c r="T7203" i="7"/>
  <c r="T4261" i="7"/>
  <c r="T4144" i="7"/>
  <c r="T5226" i="7"/>
  <c r="T4819" i="7"/>
  <c r="T935" i="7"/>
  <c r="T7126" i="7"/>
  <c r="T2076" i="7"/>
  <c r="T3545" i="7"/>
  <c r="T138" i="7"/>
  <c r="T5267" i="7"/>
  <c r="T7877" i="7"/>
  <c r="T6085" i="7"/>
  <c r="T5573" i="7"/>
  <c r="T4208" i="7"/>
  <c r="T8490" i="7"/>
  <c r="T8234" i="7"/>
  <c r="T7722" i="7"/>
  <c r="T1671" i="7"/>
  <c r="T7570" i="7"/>
  <c r="T8291" i="7"/>
  <c r="T6392" i="7"/>
  <c r="T5496" i="7"/>
  <c r="T4447" i="7"/>
  <c r="T9946" i="7"/>
  <c r="T7267" i="7"/>
  <c r="T7288" i="7"/>
  <c r="T9497" i="7"/>
  <c r="T7449" i="7"/>
  <c r="T7065" i="7"/>
  <c r="T5222" i="7"/>
  <c r="T118" i="7"/>
  <c r="T647" i="7"/>
  <c r="T7897" i="7"/>
  <c r="T5849" i="7"/>
  <c r="T8254" i="7"/>
  <c r="T8253" i="7"/>
  <c r="T7037" i="7"/>
  <c r="T4989" i="7"/>
  <c r="T9750" i="7"/>
  <c r="T7906" i="7"/>
  <c r="T9336" i="7"/>
  <c r="T5112" i="7"/>
  <c r="T3713" i="7"/>
  <c r="T7870" i="7"/>
  <c r="T5949" i="7"/>
  <c r="T4925" i="7"/>
  <c r="T9602" i="7"/>
  <c r="T8866" i="7"/>
  <c r="T4423" i="7"/>
  <c r="T7011" i="7"/>
  <c r="T6797" i="7"/>
  <c r="T4660" i="7"/>
  <c r="T679" i="7"/>
  <c r="T9466" i="7"/>
  <c r="T6413" i="7"/>
  <c r="T8069" i="7"/>
  <c r="T6725" i="7"/>
  <c r="T9144" i="7"/>
  <c r="T8317" i="7"/>
  <c r="T5704" i="7"/>
  <c r="T7721" i="7"/>
  <c r="T6697" i="7"/>
  <c r="T5574" i="7"/>
  <c r="T6851" i="7"/>
  <c r="T2759" i="7"/>
  <c r="T9736" i="7"/>
  <c r="T8712" i="7"/>
  <c r="T5896" i="7"/>
  <c r="T8133" i="7"/>
  <c r="T7365" i="7"/>
  <c r="T6597" i="7"/>
  <c r="T5317" i="7"/>
  <c r="T5061" i="7"/>
  <c r="T9002" i="7"/>
  <c r="T7466" i="7"/>
  <c r="T5510" i="7"/>
  <c r="T7811" i="7"/>
  <c r="T5763" i="7"/>
  <c r="T2695" i="7"/>
  <c r="T2199" i="7"/>
  <c r="T7244" i="7"/>
  <c r="T4077" i="7"/>
  <c r="T9788" i="7"/>
  <c r="T7864" i="7"/>
  <c r="T7160" i="7"/>
  <c r="T6136" i="7"/>
  <c r="T5752" i="7"/>
  <c r="T5240" i="7"/>
  <c r="T4105" i="7"/>
  <c r="T9625" i="7"/>
  <c r="T7769" i="7"/>
  <c r="T7394" i="7"/>
  <c r="T4532" i="7"/>
  <c r="T9689" i="7"/>
  <c r="T6297" i="7"/>
  <c r="T4149" i="7"/>
  <c r="T8702" i="7"/>
  <c r="T2151" i="7"/>
  <c r="T1159" i="7"/>
  <c r="T4664" i="7"/>
  <c r="T8665" i="7"/>
  <c r="T7641" i="7"/>
  <c r="T6617" i="7"/>
  <c r="T4569" i="7"/>
  <c r="T9022" i="7"/>
  <c r="T7998" i="7"/>
  <c r="T6781" i="7"/>
  <c r="T9592" i="7"/>
  <c r="T7736" i="7"/>
  <c r="T5368" i="7"/>
  <c r="T9049" i="7"/>
  <c r="T8537" i="7"/>
  <c r="T6937" i="7"/>
  <c r="T5465" i="7"/>
  <c r="T8894" i="7"/>
  <c r="T5693" i="7"/>
  <c r="T4669" i="7"/>
  <c r="T9122" i="7"/>
  <c r="T2919" i="7"/>
  <c r="T9506" i="7"/>
  <c r="T6366" i="7"/>
  <c r="T6679" i="7"/>
  <c r="T8116" i="7"/>
  <c r="T5748" i="7"/>
  <c r="T6485" i="7"/>
  <c r="T1726" i="7"/>
  <c r="T6004" i="7"/>
  <c r="T25" i="7"/>
  <c r="T8283" i="7"/>
  <c r="T5726" i="7"/>
  <c r="T6302" i="7"/>
  <c r="T4430" i="7"/>
  <c r="T8690" i="7"/>
  <c r="T567" i="7"/>
  <c r="T3484" i="7"/>
  <c r="T2908" i="7"/>
  <c r="T1500" i="7"/>
  <c r="T5353" i="7"/>
  <c r="T8155" i="7"/>
  <c r="T9179" i="7"/>
  <c r="T5278" i="7"/>
  <c r="T5854" i="7"/>
  <c r="T5571" i="7"/>
  <c r="T3607" i="7"/>
  <c r="T6828" i="7"/>
  <c r="T5581" i="7"/>
  <c r="T4321" i="7"/>
  <c r="T7092" i="7"/>
  <c r="T4806" i="7"/>
  <c r="T6083" i="7"/>
  <c r="T8352" i="7"/>
  <c r="T7200" i="7"/>
  <c r="T8181" i="7"/>
  <c r="T6926" i="7"/>
  <c r="T5346" i="7"/>
  <c r="T3350" i="7"/>
  <c r="T2851" i="7"/>
  <c r="T547" i="7"/>
  <c r="T1659" i="7"/>
  <c r="T2448" i="7"/>
  <c r="T2957" i="7"/>
  <c r="T1746" i="7"/>
  <c r="T2630" i="7"/>
  <c r="T1478" i="7"/>
  <c r="T326" i="7"/>
  <c r="T1214" i="7"/>
  <c r="T1606" i="7"/>
  <c r="T454" i="7"/>
  <c r="T2186" i="7"/>
  <c r="T6020" i="7"/>
  <c r="T9253" i="7"/>
  <c r="T9000" i="7"/>
  <c r="T8956" i="7"/>
  <c r="T8560" i="7"/>
  <c r="T9361" i="7"/>
  <c r="T9105" i="7"/>
  <c r="T8849" i="7"/>
  <c r="T8593" i="7"/>
  <c r="T8337" i="7"/>
  <c r="T668" i="7"/>
  <c r="T348" i="7"/>
  <c r="T4080" i="7"/>
  <c r="T7095" i="7"/>
  <c r="T3358" i="7"/>
  <c r="T1342" i="7"/>
  <c r="T9565" i="7"/>
  <c r="T7840" i="7"/>
  <c r="T6688" i="7"/>
  <c r="T8695" i="7"/>
  <c r="T5730" i="7"/>
  <c r="T7074" i="7"/>
  <c r="T8193" i="7"/>
  <c r="T1827" i="7"/>
  <c r="T1059" i="7"/>
  <c r="T2171" i="7"/>
  <c r="T2000" i="7"/>
  <c r="T335" i="7"/>
  <c r="T2248" i="7"/>
  <c r="T712" i="7"/>
  <c r="T4486" i="7"/>
  <c r="T2706" i="7"/>
  <c r="T1234" i="7"/>
  <c r="T1862" i="7"/>
  <c r="T710" i="7"/>
  <c r="T3498" i="7"/>
  <c r="T1598" i="7"/>
  <c r="T1990" i="7"/>
  <c r="T838" i="7"/>
  <c r="T2570" i="7"/>
  <c r="T1418" i="7"/>
  <c r="T7076" i="7"/>
  <c r="T5892" i="7"/>
  <c r="T8805" i="7"/>
  <c r="T8416" i="7"/>
  <c r="T5344" i="7"/>
  <c r="T4073" i="7"/>
  <c r="T9985" i="7"/>
  <c r="T9729" i="7"/>
  <c r="T8961" i="7"/>
  <c r="T8705" i="7"/>
  <c r="T9529" i="7"/>
  <c r="T7282" i="7"/>
  <c r="T6898" i="7"/>
  <c r="T6770" i="7"/>
  <c r="T6386" i="7"/>
  <c r="T4395" i="7"/>
  <c r="T9142" i="7"/>
  <c r="T8886" i="7"/>
  <c r="T8630" i="7"/>
  <c r="T8118" i="7"/>
  <c r="T7350" i="7"/>
  <c r="T4440" i="7"/>
  <c r="T7498" i="7"/>
  <c r="T5986" i="7"/>
  <c r="T7050" i="7"/>
  <c r="T6462" i="7"/>
  <c r="T6941" i="7"/>
  <c r="T5792" i="7"/>
  <c r="T7054" i="7"/>
  <c r="T6670" i="7"/>
  <c r="T5262" i="7"/>
  <c r="T9291" i="7"/>
  <c r="T8203" i="7"/>
  <c r="T7083" i="7"/>
  <c r="T87" i="7"/>
  <c r="T3094" i="7"/>
  <c r="T2339" i="7"/>
  <c r="T803" i="7"/>
  <c r="T1224" i="7"/>
  <c r="T3213" i="7"/>
  <c r="T1985" i="7"/>
  <c r="T1217" i="7"/>
  <c r="T2633" i="7"/>
  <c r="T2258" i="7"/>
  <c r="T594" i="7"/>
  <c r="T2246" i="7"/>
  <c r="T1094" i="7"/>
  <c r="T3882" i="7"/>
  <c r="T2730" i="7"/>
  <c r="T2374" i="7"/>
  <c r="T1222" i="7"/>
  <c r="T650" i="7"/>
  <c r="T8772" i="7"/>
  <c r="T9417" i="7"/>
  <c r="T7064" i="7"/>
  <c r="T8037" i="7"/>
  <c r="T7909" i="7"/>
  <c r="T5246" i="7"/>
  <c r="T9467" i="7"/>
  <c r="T9211" i="7"/>
  <c r="T8187" i="7"/>
  <c r="T6139" i="7"/>
  <c r="T5115" i="7"/>
  <c r="T4859" i="7"/>
  <c r="T4731" i="7"/>
  <c r="T4396" i="7"/>
  <c r="T9551" i="7"/>
  <c r="T9423" i="7"/>
  <c r="T9295" i="7"/>
  <c r="T9167" i="7"/>
  <c r="T9039" i="7"/>
  <c r="T8911" i="7"/>
  <c r="T8271" i="7"/>
  <c r="T8143" i="7"/>
  <c r="T7759" i="7"/>
  <c r="T7631" i="7"/>
  <c r="T7503" i="7"/>
  <c r="T6991" i="7"/>
  <c r="T6863" i="7"/>
  <c r="T6479" i="7"/>
  <c r="T6351" i="7"/>
  <c r="T6223" i="7"/>
  <c r="T5967" i="7"/>
  <c r="T5711" i="7"/>
  <c r="T5583" i="7"/>
  <c r="T5455" i="7"/>
  <c r="T8371" i="7"/>
  <c r="T4023" i="7"/>
  <c r="T6137" i="7"/>
  <c r="T9670" i="7"/>
  <c r="T2295" i="7"/>
  <c r="T2466" i="7"/>
  <c r="T2338" i="7"/>
  <c r="T2082" i="7"/>
  <c r="T1954" i="7"/>
  <c r="T1698" i="7"/>
  <c r="T1442" i="7"/>
  <c r="T1058" i="7"/>
  <c r="T930" i="7"/>
  <c r="T802" i="7"/>
  <c r="T674" i="7"/>
  <c r="T546" i="7"/>
  <c r="T418" i="7"/>
  <c r="T290" i="7"/>
  <c r="T3694" i="7"/>
  <c r="T3566" i="7"/>
  <c r="T9422" i="7"/>
  <c r="T9739" i="7"/>
  <c r="T7915" i="7"/>
  <c r="T4779" i="7"/>
  <c r="T5794" i="7"/>
  <c r="T5026" i="7"/>
  <c r="T4578" i="7"/>
  <c r="T656" i="7"/>
  <c r="T400" i="7"/>
  <c r="T3668" i="7"/>
  <c r="T2184" i="7"/>
  <c r="T1928" i="7"/>
  <c r="T1160" i="7"/>
  <c r="T136" i="7"/>
  <c r="T1644" i="7"/>
  <c r="T3469" i="7"/>
  <c r="T1229" i="7"/>
  <c r="T717" i="7"/>
  <c r="T141" i="7"/>
  <c r="T2561" i="7"/>
  <c r="T2305" i="7"/>
  <c r="T1793" i="7"/>
  <c r="T1537" i="7"/>
  <c r="T2642" i="7"/>
  <c r="T2386" i="7"/>
  <c r="T1362" i="7"/>
  <c r="T8319" i="7"/>
  <c r="T8063" i="7"/>
  <c r="T7551" i="7"/>
  <c r="T7295" i="7"/>
  <c r="T7039" i="7"/>
  <c r="T6527" i="7"/>
  <c r="T6271" i="7"/>
  <c r="T6015" i="7"/>
  <c r="T5247" i="7"/>
  <c r="T4991" i="7"/>
  <c r="T4248" i="7"/>
  <c r="T7696" i="7"/>
  <c r="T6416" i="7"/>
  <c r="T4137" i="7"/>
  <c r="T12" i="7"/>
  <c r="T9777" i="7"/>
  <c r="T9265" i="7"/>
  <c r="T9009" i="7"/>
  <c r="T8753" i="7"/>
  <c r="T8241" i="7"/>
  <c r="T7881" i="7"/>
  <c r="T7409" i="7"/>
  <c r="T6897" i="7"/>
  <c r="T6390" i="7"/>
  <c r="T9799" i="7"/>
  <c r="T5758" i="7"/>
  <c r="T6011" i="7"/>
  <c r="T5746" i="7"/>
  <c r="T5618" i="7"/>
  <c r="T5362" i="7"/>
  <c r="T4850" i="7"/>
  <c r="T4268" i="7"/>
  <c r="T3693" i="7"/>
  <c r="T2699" i="7"/>
  <c r="T1675" i="7"/>
  <c r="T7330" i="7"/>
  <c r="T6882" i="7"/>
  <c r="T5006" i="7"/>
  <c r="T7179" i="7"/>
  <c r="T6763" i="7"/>
  <c r="T6379" i="7"/>
  <c r="T5643" i="7"/>
  <c r="T4047" i="7"/>
  <c r="T3663" i="7"/>
  <c r="T3151" i="7"/>
  <c r="T2639" i="7"/>
  <c r="T2255" i="7"/>
  <c r="T1231" i="7"/>
  <c r="T591" i="7"/>
  <c r="T1207" i="7"/>
  <c r="T287" i="7"/>
  <c r="T159" i="7"/>
  <c r="T2361" i="7"/>
  <c r="T633" i="7"/>
  <c r="T3514" i="7"/>
  <c r="T3130" i="7"/>
  <c r="T270" i="7"/>
  <c r="T6690" i="7"/>
  <c r="T6306" i="7"/>
  <c r="T5047" i="7"/>
  <c r="T8427" i="7"/>
  <c r="T2555" i="7"/>
  <c r="T3683" i="7"/>
  <c r="T3171" i="7"/>
  <c r="T1891" i="7"/>
  <c r="T1635" i="7"/>
  <c r="T1123" i="7"/>
  <c r="T611" i="7"/>
  <c r="T99" i="7"/>
  <c r="T3760" i="7"/>
  <c r="T2704" i="7"/>
  <c r="T2128" i="7"/>
  <c r="T1992" i="7"/>
  <c r="T200" i="7"/>
  <c r="T2317" i="7"/>
  <c r="T1549" i="7"/>
  <c r="T1089" i="7"/>
  <c r="T833" i="7"/>
  <c r="T321" i="7"/>
  <c r="T65" i="7"/>
  <c r="T4090" i="7"/>
  <c r="T3939" i="7"/>
  <c r="T3504" i="7"/>
  <c r="T1552" i="7"/>
  <c r="T399" i="7"/>
  <c r="T1288" i="7"/>
  <c r="T3110" i="7"/>
  <c r="T2442" i="7"/>
  <c r="T1674" i="7"/>
  <c r="T158" i="7"/>
  <c r="T3238" i="7"/>
  <c r="T2854" i="7"/>
  <c r="T414" i="7"/>
  <c r="T274" i="7"/>
  <c r="T3942" i="7"/>
  <c r="T3558" i="7"/>
  <c r="T2790" i="7"/>
  <c r="T6838" i="7"/>
  <c r="T4525" i="7"/>
  <c r="T4355" i="7"/>
  <c r="T6154" i="7"/>
  <c r="T7691" i="7"/>
  <c r="T6859" i="7"/>
  <c r="T5355" i="7"/>
  <c r="T5922" i="7"/>
  <c r="T2999" i="7"/>
  <c r="T3744" i="7"/>
  <c r="T2660" i="7"/>
  <c r="T2276" i="7"/>
  <c r="T1892" i="7"/>
  <c r="T1764" i="7"/>
  <c r="T1636" i="7"/>
  <c r="T1380" i="7"/>
  <c r="T1252" i="7"/>
  <c r="T1124" i="7"/>
  <c r="T868" i="7"/>
  <c r="T612" i="7"/>
  <c r="T228" i="7"/>
  <c r="T2661" i="7"/>
  <c r="T1253" i="7"/>
  <c r="T1433" i="7"/>
  <c r="T4382" i="7"/>
  <c r="T2658" i="7"/>
  <c r="T2530" i="7"/>
  <c r="T2402" i="7"/>
  <c r="T2146" i="7"/>
  <c r="T2018" i="7"/>
  <c r="T1890" i="7"/>
  <c r="T1762" i="7"/>
  <c r="T1634" i="7"/>
  <c r="T1506" i="7"/>
  <c r="T1378" i="7"/>
  <c r="T1122" i="7"/>
  <c r="T994" i="7"/>
  <c r="T866" i="7"/>
  <c r="T738" i="7"/>
  <c r="T610" i="7"/>
  <c r="T482" i="7"/>
  <c r="T354" i="7"/>
  <c r="T8906" i="7"/>
  <c r="T6782" i="7"/>
  <c r="T5902" i="7"/>
  <c r="T6603" i="7"/>
  <c r="T5739" i="7"/>
  <c r="T7266" i="7"/>
  <c r="T6049" i="7"/>
  <c r="T4801" i="7"/>
  <c r="T9355" i="7"/>
  <c r="T6539" i="7"/>
  <c r="T5131" i="7"/>
  <c r="T2828" i="7"/>
  <c r="T1036" i="7"/>
  <c r="T80" i="7"/>
  <c r="T589" i="7"/>
  <c r="T2177" i="7"/>
  <c r="T897" i="7"/>
  <c r="T641" i="7"/>
  <c r="T3079" i="7"/>
  <c r="T940" i="7"/>
  <c r="T1037" i="7"/>
  <c r="T4358" i="7"/>
  <c r="T4102" i="7"/>
  <c r="T2130" i="7"/>
  <c r="T1618" i="7"/>
  <c r="T1106" i="7"/>
  <c r="T786" i="7"/>
  <c r="T2942" i="7"/>
  <c r="T2174" i="7"/>
  <c r="T1406" i="7"/>
  <c r="T2378" i="7"/>
  <c r="T1994" i="7"/>
  <c r="T1226" i="7"/>
  <c r="T842" i="7"/>
  <c r="T458" i="7"/>
  <c r="T1662" i="7"/>
  <c r="T1278" i="7"/>
  <c r="T894" i="7"/>
  <c r="T722" i="7"/>
  <c r="T2502" i="7"/>
  <c r="T2118" i="7"/>
  <c r="T1734" i="7"/>
  <c r="T1350" i="7"/>
  <c r="T966" i="7"/>
  <c r="T582" i="7"/>
  <c r="T1930" i="7"/>
  <c r="T1546" i="7"/>
  <c r="T778" i="7"/>
  <c r="T394" i="7"/>
  <c r="T5528" i="7"/>
  <c r="T9168" i="7"/>
  <c r="T7985" i="7"/>
  <c r="T5809" i="7"/>
  <c r="T6198" i="7"/>
  <c r="T4618" i="7"/>
  <c r="T9223" i="7"/>
  <c r="T6407" i="7"/>
  <c r="T4467" i="7"/>
  <c r="T8571" i="7"/>
  <c r="T5682" i="7"/>
  <c r="T5170" i="7"/>
  <c r="T4658" i="7"/>
  <c r="T9906" i="7"/>
  <c r="T9430" i="7"/>
  <c r="T4179" i="7"/>
  <c r="T1739" i="7"/>
  <c r="T1355" i="7"/>
  <c r="T95" i="7"/>
  <c r="T7202" i="7"/>
  <c r="T6498" i="7"/>
  <c r="T6114" i="7"/>
  <c r="T6913" i="7"/>
  <c r="T9143" i="7"/>
  <c r="T8939" i="7"/>
  <c r="T5867" i="7"/>
  <c r="T7713" i="7"/>
  <c r="T4501" i="7"/>
  <c r="T5178" i="7"/>
  <c r="T3195" i="7"/>
  <c r="T251" i="7"/>
  <c r="T3555" i="7"/>
  <c r="T3043" i="7"/>
  <c r="T2787" i="7"/>
  <c r="T2275" i="7"/>
  <c r="T2019" i="7"/>
  <c r="T995" i="7"/>
  <c r="T483" i="7"/>
  <c r="T1744" i="7"/>
  <c r="T3811" i="7"/>
  <c r="T2279" i="7"/>
  <c r="T1936" i="7"/>
  <c r="T2440" i="7"/>
  <c r="T1672" i="7"/>
  <c r="T104" i="7"/>
  <c r="T1101" i="7"/>
  <c r="T333" i="7"/>
  <c r="T4402" i="7"/>
  <c r="T4146" i="7"/>
  <c r="T3457" i="7"/>
  <c r="T1153" i="7"/>
  <c r="T3954" i="7"/>
  <c r="T2194" i="7"/>
  <c r="T1938" i="7"/>
  <c r="T1170" i="7"/>
  <c r="T850" i="7"/>
  <c r="T3686" i="7"/>
  <c r="T3302" i="7"/>
  <c r="T2918" i="7"/>
  <c r="T2634" i="7"/>
  <c r="T1866" i="7"/>
  <c r="T1482" i="7"/>
  <c r="T1098" i="7"/>
  <c r="T330" i="7"/>
  <c r="T222" i="7"/>
  <c r="T2878" i="7"/>
  <c r="T94" i="7"/>
  <c r="T6982" i="7"/>
  <c r="T8314" i="7"/>
  <c r="T2045" i="7"/>
  <c r="S8498" i="7" l="1"/>
  <c r="S6275" i="7"/>
  <c r="S7850" i="7"/>
  <c r="S7625" i="7"/>
  <c r="S7020" i="7"/>
  <c r="S8157" i="7"/>
  <c r="S4861" i="7"/>
  <c r="S6841" i="7"/>
  <c r="T6841" i="7" s="1"/>
  <c r="S8373" i="7"/>
  <c r="S8892" i="7"/>
  <c r="S6702" i="7"/>
  <c r="S8629" i="7"/>
  <c r="S7226" i="7"/>
  <c r="S4196" i="7"/>
  <c r="S7826" i="7"/>
  <c r="S9373" i="7"/>
  <c r="T9373" i="7" s="1"/>
  <c r="S7036" i="7"/>
  <c r="S3356" i="7"/>
  <c r="S4822" i="7"/>
  <c r="S5564" i="7"/>
  <c r="T5564" i="7" s="1"/>
  <c r="S6486" i="7"/>
  <c r="S9107" i="7"/>
  <c r="S7933" i="7"/>
  <c r="S9609" i="7"/>
  <c r="S1367" i="7"/>
  <c r="S38" i="7"/>
  <c r="S7938" i="7"/>
  <c r="S1369" i="7"/>
  <c r="S3417" i="7"/>
  <c r="S3289" i="7"/>
  <c r="S7534" i="7"/>
  <c r="S9347" i="7"/>
  <c r="S4648" i="7"/>
  <c r="S5075" i="7"/>
  <c r="S937" i="7"/>
  <c r="S5388" i="7"/>
  <c r="T5388" i="7" s="1"/>
  <c r="S6773" i="7"/>
  <c r="S7673" i="7"/>
  <c r="S8026" i="7"/>
  <c r="S7963" i="7"/>
  <c r="S9418" i="7"/>
  <c r="S5331" i="7"/>
  <c r="S7379" i="7"/>
  <c r="S7196" i="7"/>
  <c r="T7196" i="7" s="1"/>
  <c r="S8958" i="7"/>
  <c r="S8510" i="7"/>
  <c r="S8777" i="7"/>
  <c r="S8137" i="7"/>
  <c r="T8137" i="7" s="1"/>
  <c r="S6723" i="7"/>
  <c r="S5865" i="7"/>
  <c r="S8110" i="7"/>
  <c r="S214" i="7"/>
  <c r="T214" i="7" s="1"/>
  <c r="S5737" i="7"/>
  <c r="S5333" i="7"/>
  <c r="S7528" i="7"/>
  <c r="S5862" i="7"/>
  <c r="T5862" i="7" s="1"/>
  <c r="S8356" i="7"/>
  <c r="S9720" i="7"/>
  <c r="S2119" i="7"/>
  <c r="S9603" i="7"/>
  <c r="T9603" i="7" s="1"/>
  <c r="S9133" i="7"/>
  <c r="S4681" i="7"/>
  <c r="S4732" i="7"/>
  <c r="S7725" i="7"/>
  <c r="T7725" i="7" s="1"/>
  <c r="S4107" i="7"/>
  <c r="S615" i="7"/>
  <c r="S5148" i="7"/>
  <c r="S5113" i="7"/>
  <c r="T5113" i="7" s="1"/>
  <c r="S4293" i="7"/>
  <c r="S71" i="7"/>
  <c r="S3995" i="7"/>
  <c r="S3815" i="7"/>
  <c r="T3815" i="7" s="1"/>
  <c r="S5654" i="7"/>
  <c r="S7970" i="7"/>
  <c r="S4333" i="7"/>
  <c r="S6950" i="7"/>
  <c r="T6950" i="7" s="1"/>
  <c r="S7410" i="7"/>
  <c r="S4101" i="7"/>
  <c r="S7719" i="7"/>
  <c r="S3792" i="7"/>
  <c r="T3792" i="7" s="1"/>
  <c r="S55" i="7"/>
  <c r="S5971" i="7"/>
  <c r="S2135" i="7"/>
  <c r="S6037" i="7"/>
  <c r="T6037" i="7" s="1"/>
  <c r="S4025" i="7"/>
  <c r="S5260" i="7"/>
  <c r="S9447" i="7"/>
  <c r="S3975" i="7"/>
  <c r="S8483" i="7"/>
  <c r="S9773" i="7"/>
  <c r="S1383" i="7"/>
  <c r="S9541" i="7"/>
  <c r="T9541" i="7" s="1"/>
  <c r="S7756" i="7"/>
  <c r="S6867" i="7"/>
  <c r="S7374" i="7"/>
  <c r="S4556" i="7"/>
  <c r="T4556" i="7" s="1"/>
  <c r="S1079" i="7"/>
  <c r="S8680" i="7"/>
  <c r="S6759" i="7"/>
  <c r="S9052" i="7"/>
  <c r="T9052" i="7" s="1"/>
  <c r="S8493" i="7"/>
  <c r="S8508" i="7"/>
  <c r="S7046" i="7"/>
  <c r="S8804" i="7"/>
  <c r="T8804" i="7" s="1"/>
  <c r="S1948" i="7"/>
  <c r="S5524" i="7"/>
  <c r="S5420" i="7"/>
  <c r="S9453" i="7"/>
  <c r="T9453" i="7" s="1"/>
  <c r="S9778" i="7"/>
  <c r="S5768" i="7"/>
  <c r="S9666" i="7"/>
  <c r="S3463" i="7"/>
  <c r="T3463" i="7" s="1"/>
  <c r="S7049" i="7"/>
  <c r="S4632" i="7"/>
  <c r="S9181" i="7"/>
  <c r="S423" i="7"/>
  <c r="T423" i="7" s="1"/>
  <c r="S1177" i="7"/>
  <c r="S4316" i="7"/>
  <c r="S8803" i="7"/>
  <c r="S9484" i="7"/>
  <c r="T9484" i="7" s="1"/>
  <c r="S3900" i="7"/>
  <c r="S5385" i="7"/>
  <c r="S5436" i="7"/>
  <c r="S5817" i="7"/>
  <c r="T5817" i="7" s="1"/>
  <c r="S6585" i="7"/>
  <c r="S4552" i="7"/>
  <c r="S9027" i="7"/>
  <c r="S5607" i="7"/>
  <c r="T5607" i="7" s="1"/>
  <c r="S170" i="7"/>
  <c r="S9638" i="7"/>
  <c r="S8530" i="7"/>
  <c r="S7582" i="7"/>
  <c r="T7582" i="7" s="1"/>
  <c r="S6377" i="7"/>
  <c r="S6229" i="7"/>
  <c r="S6324" i="7"/>
  <c r="S4235" i="7"/>
  <c r="T4235" i="7" s="1"/>
  <c r="S7080" i="7"/>
  <c r="S6493" i="7"/>
  <c r="S9397" i="7"/>
  <c r="T9397" i="7" s="1"/>
  <c r="S7490" i="7"/>
  <c r="T7490" i="7" s="1"/>
  <c r="S8636" i="7"/>
  <c r="S9657" i="7"/>
  <c r="S811" i="7"/>
  <c r="S4443" i="7"/>
  <c r="T4443" i="7" s="1"/>
  <c r="S7541" i="7"/>
  <c r="S4821" i="7"/>
  <c r="S8029" i="7"/>
  <c r="T8029" i="7" s="1"/>
  <c r="S18" i="7"/>
  <c r="S9006" i="7"/>
  <c r="S7325" i="7"/>
  <c r="S230" i="7"/>
  <c r="T230" i="7" s="1"/>
  <c r="S6917" i="7"/>
  <c r="S4840" i="7"/>
  <c r="S9673" i="7"/>
  <c r="S3565" i="7"/>
  <c r="T3565" i="7" s="1"/>
  <c r="S7165" i="7"/>
  <c r="S4504" i="7"/>
  <c r="S8286" i="7"/>
  <c r="S8281" i="7"/>
  <c r="S8268" i="7"/>
  <c r="T8268" i="7" s="1"/>
  <c r="S9548" i="7"/>
  <c r="S8973" i="7"/>
  <c r="S6371" i="7"/>
  <c r="T6371" i="7" s="1"/>
  <c r="S3641" i="7"/>
  <c r="T3641" i="7" s="1"/>
  <c r="S6685" i="7"/>
  <c r="S9914" i="7"/>
  <c r="S7661" i="7"/>
  <c r="T7661" i="7" s="1"/>
  <c r="S4487" i="7"/>
  <c r="T4487" i="7" s="1"/>
  <c r="S7738" i="7"/>
  <c r="S439" i="7"/>
  <c r="S3520" i="7"/>
  <c r="S9021" i="7"/>
  <c r="T9021" i="7" s="1"/>
  <c r="S5912" i="7"/>
  <c r="S5274" i="7"/>
  <c r="S6375" i="7"/>
  <c r="S4762" i="7"/>
  <c r="S4424" i="7"/>
  <c r="S2603" i="7"/>
  <c r="S3728" i="7"/>
  <c r="S4583" i="7"/>
  <c r="T4583" i="7" s="1"/>
  <c r="S2987" i="7"/>
  <c r="S5550" i="7"/>
  <c r="S5982" i="7"/>
  <c r="T5982" i="7" s="1"/>
  <c r="S7259" i="7"/>
  <c r="T7259" i="7" s="1"/>
  <c r="S2475" i="7"/>
  <c r="S985" i="7"/>
  <c r="S4841" i="7"/>
  <c r="S6280" i="7"/>
  <c r="T6280" i="7" s="1"/>
  <c r="S7610" i="7"/>
  <c r="S7406" i="7"/>
  <c r="S3516" i="7"/>
  <c r="S6825" i="7"/>
  <c r="S8762" i="7"/>
  <c r="S9964" i="7"/>
  <c r="S9478" i="7"/>
  <c r="S8041" i="7"/>
  <c r="T8041" i="7" s="1"/>
  <c r="S5603" i="7"/>
  <c r="S7646" i="7"/>
  <c r="S4388" i="7"/>
  <c r="T4388" i="7" s="1"/>
  <c r="S7255" i="7"/>
  <c r="T7255" i="7" s="1"/>
  <c r="S551" i="7"/>
  <c r="S3927" i="7"/>
  <c r="S5251" i="7"/>
  <c r="T5251" i="7" s="1"/>
  <c r="S8643" i="7"/>
  <c r="T8643" i="7" s="1"/>
  <c r="S5284" i="7"/>
  <c r="S8109" i="7"/>
  <c r="S7715" i="7"/>
  <c r="S5161" i="7"/>
  <c r="T5161" i="7" s="1"/>
  <c r="S8265" i="7"/>
  <c r="S9319" i="7"/>
  <c r="S9429" i="7"/>
  <c r="T9429" i="7" s="1"/>
  <c r="S178" i="7"/>
  <c r="T178" i="7" s="1"/>
  <c r="S8242" i="7"/>
  <c r="S4432" i="7"/>
  <c r="S5869" i="7"/>
  <c r="T5869" i="7" s="1"/>
  <c r="S7277" i="7"/>
  <c r="T7277" i="7" s="1"/>
  <c r="S7656" i="7"/>
  <c r="S9108" i="7"/>
  <c r="S6458" i="7"/>
  <c r="T6458" i="7" s="1"/>
  <c r="S5230" i="7"/>
  <c r="S6104" i="7"/>
  <c r="S1015" i="7"/>
  <c r="S683" i="7"/>
  <c r="T683" i="7" s="1"/>
  <c r="S3729" i="7"/>
  <c r="T3729" i="7" s="1"/>
  <c r="S4252" i="7"/>
  <c r="S9821" i="7"/>
  <c r="S599" i="7"/>
  <c r="T599" i="7" s="1"/>
  <c r="S5625" i="7"/>
  <c r="T5625" i="7" s="1"/>
  <c r="S8164" i="7"/>
  <c r="S7773" i="7"/>
  <c r="S198" i="7"/>
  <c r="S1820" i="7"/>
  <c r="T1820" i="7" s="1"/>
  <c r="S9237" i="7"/>
  <c r="S9477" i="7"/>
  <c r="S8231" i="7"/>
  <c r="S5028" i="7"/>
  <c r="T5028" i="7" s="1"/>
  <c r="S4286" i="7"/>
  <c r="S4788" i="7"/>
  <c r="S1943" i="7"/>
  <c r="T1943" i="7" s="1"/>
  <c r="S3271" i="7"/>
  <c r="T3271" i="7" s="1"/>
  <c r="S3353" i="7"/>
  <c r="S7480" i="7"/>
  <c r="S6440" i="7"/>
  <c r="T6440" i="7" s="1"/>
  <c r="S5527" i="7"/>
  <c r="T5527" i="7" s="1"/>
  <c r="S4325" i="7"/>
  <c r="S102" i="7"/>
  <c r="S7635" i="7"/>
  <c r="S5084" i="7"/>
  <c r="T5084" i="7" s="1"/>
  <c r="S8989" i="7"/>
  <c r="S5404" i="7"/>
  <c r="S3820" i="7"/>
  <c r="T3820" i="7" s="1"/>
  <c r="S8986" i="7"/>
  <c r="T8986" i="7" s="1"/>
  <c r="S9717" i="7"/>
  <c r="S1195" i="7"/>
  <c r="S5358" i="7"/>
  <c r="S2375" i="7"/>
  <c r="T2375" i="7" s="1"/>
  <c r="S9205" i="7"/>
  <c r="S6586" i="7"/>
  <c r="S9492" i="7"/>
  <c r="T9492" i="7" s="1"/>
  <c r="S2795" i="7"/>
  <c r="S6314" i="7"/>
  <c r="S3243" i="7"/>
  <c r="S5294" i="7"/>
  <c r="T5294" i="7" s="1"/>
  <c r="S7274" i="7"/>
  <c r="T7274" i="7" s="1"/>
  <c r="S9063" i="7"/>
  <c r="S619" i="7"/>
  <c r="S6186" i="7"/>
  <c r="T6186" i="7" s="1"/>
  <c r="S5097" i="7"/>
  <c r="T5097" i="7" s="1"/>
  <c r="S7469" i="7"/>
  <c r="S7261" i="7"/>
  <c r="S5923" i="7"/>
  <c r="S7594" i="7"/>
  <c r="T7594" i="7" s="1"/>
  <c r="S5596" i="7"/>
  <c r="S9118" i="7"/>
  <c r="S3111" i="7"/>
  <c r="T3111" i="7" s="1"/>
  <c r="S2407" i="7"/>
  <c r="T2407" i="7" s="1"/>
  <c r="S8814" i="7"/>
  <c r="S58" i="7"/>
  <c r="S9305" i="7"/>
  <c r="T9305" i="7" s="1"/>
  <c r="S6611" i="7"/>
  <c r="T6611" i="7" s="1"/>
  <c r="S5644" i="7"/>
  <c r="S6332" i="7"/>
  <c r="S7892" i="7"/>
  <c r="T7892" i="7" s="1"/>
  <c r="S6168" i="7"/>
  <c r="T6168" i="7" s="1"/>
  <c r="S6970" i="7"/>
  <c r="S6330" i="7"/>
  <c r="S6119" i="7"/>
  <c r="S9064" i="7"/>
  <c r="T9064" i="7" s="1"/>
  <c r="S5652" i="7"/>
  <c r="S8295" i="7"/>
  <c r="S4011" i="7"/>
  <c r="S3600" i="7"/>
  <c r="T3600" i="7" s="1"/>
  <c r="S556" i="7"/>
  <c r="S4061" i="7"/>
  <c r="S2217" i="7"/>
  <c r="T2217" i="7" s="1"/>
  <c r="S6823" i="7"/>
  <c r="T6823" i="7" s="1"/>
  <c r="S5095" i="7"/>
  <c r="S875" i="7"/>
  <c r="S1513" i="7"/>
  <c r="T1513" i="7" s="1"/>
  <c r="S6698" i="7"/>
  <c r="T6698" i="7" s="1"/>
  <c r="S7015" i="7"/>
  <c r="S6055" i="7"/>
  <c r="S2860" i="7"/>
  <c r="S7907" i="7"/>
  <c r="S9955" i="7"/>
  <c r="S8409" i="7"/>
  <c r="S6116" i="7"/>
  <c r="T6116" i="7" s="1"/>
  <c r="S9621" i="7"/>
  <c r="S3577" i="7"/>
  <c r="S3179" i="7"/>
  <c r="S153" i="7"/>
  <c r="S5795" i="7"/>
  <c r="T5795" i="7" s="1"/>
  <c r="S9128" i="7"/>
  <c r="S6138" i="7"/>
  <c r="S6382" i="7"/>
  <c r="S9515" i="7"/>
  <c r="S7093" i="7"/>
  <c r="S9461" i="7"/>
  <c r="S7098" i="7"/>
  <c r="S4376" i="7"/>
  <c r="S4143" i="7"/>
  <c r="S2604" i="7"/>
  <c r="S300" i="7"/>
  <c r="T300" i="7" s="1"/>
  <c r="S5085" i="7"/>
  <c r="T5085" i="7" s="1"/>
  <c r="S6844" i="7"/>
  <c r="S4187" i="7"/>
  <c r="S7655" i="7"/>
  <c r="T7655" i="7" s="1"/>
  <c r="S5719" i="7"/>
  <c r="S6750" i="7"/>
  <c r="S9819" i="7"/>
  <c r="S5415" i="7"/>
  <c r="S2091" i="7"/>
  <c r="T2091" i="7" s="1"/>
  <c r="S2537" i="7"/>
  <c r="S489" i="7"/>
  <c r="S4782" i="7"/>
  <c r="S3755" i="7"/>
  <c r="T3755" i="7" s="1"/>
  <c r="S3856" i="7"/>
  <c r="S491" i="7"/>
  <c r="S9801" i="7"/>
  <c r="T9801" i="7" s="1"/>
  <c r="S8852" i="7"/>
  <c r="T8852" i="7" s="1"/>
  <c r="S7331" i="7"/>
  <c r="S1244" i="7"/>
  <c r="S7486" i="7"/>
  <c r="S9974" i="7"/>
  <c r="S9276" i="7"/>
  <c r="S4665" i="7"/>
  <c r="S2503" i="7"/>
  <c r="T2503" i="7" s="1"/>
  <c r="S5190" i="7"/>
  <c r="S6374" i="7"/>
  <c r="S6310" i="7"/>
  <c r="S8828" i="7"/>
  <c r="T8828" i="7" s="1"/>
  <c r="S7385" i="7"/>
  <c r="S8453" i="7"/>
  <c r="S5539" i="7"/>
  <c r="S8040" i="7"/>
  <c r="S9978" i="7"/>
  <c r="T9978" i="7" s="1"/>
  <c r="S8531" i="7"/>
  <c r="S6531" i="7"/>
  <c r="S8876" i="7"/>
  <c r="T8876" i="7" s="1"/>
  <c r="S9756" i="7"/>
  <c r="S86" i="7"/>
  <c r="S8936" i="7"/>
  <c r="S5509" i="7"/>
  <c r="T5509" i="7" s="1"/>
  <c r="S4068" i="7"/>
  <c r="T4068" i="7" s="1"/>
  <c r="S2583" i="7"/>
  <c r="S5608" i="7"/>
  <c r="S5501" i="7"/>
  <c r="S8696" i="7"/>
  <c r="T8696" i="7" s="1"/>
  <c r="S8444" i="7"/>
  <c r="S234" i="7"/>
  <c r="S5485" i="7"/>
  <c r="T5485" i="7" s="1"/>
  <c r="S9589" i="7"/>
  <c r="T9589" i="7" s="1"/>
  <c r="S6141" i="7"/>
  <c r="S1116" i="7"/>
  <c r="S6428" i="7"/>
  <c r="T6428" i="7" s="1"/>
  <c r="S8349" i="7"/>
  <c r="T8349" i="7" s="1"/>
  <c r="S8178" i="7"/>
  <c r="S8882" i="7"/>
  <c r="S9308" i="7"/>
  <c r="T9308" i="7" s="1"/>
  <c r="S4637" i="7"/>
  <c r="T4637" i="7" s="1"/>
  <c r="S5549" i="7"/>
  <c r="S4111" i="7"/>
  <c r="S4917" i="7"/>
  <c r="T4917" i="7" s="1"/>
  <c r="S6197" i="7"/>
  <c r="T6197" i="7" s="1"/>
  <c r="S8403" i="7"/>
  <c r="S7354" i="7"/>
  <c r="S6140" i="7"/>
  <c r="S8340" i="7"/>
  <c r="S7052" i="7"/>
  <c r="S9865" i="7"/>
  <c r="S7156" i="7"/>
  <c r="T7156" i="7" s="1"/>
  <c r="S233" i="7"/>
  <c r="T233" i="7" s="1"/>
  <c r="S6009" i="7"/>
  <c r="S9282" i="7"/>
  <c r="S537" i="7"/>
  <c r="T537" i="7" s="1"/>
  <c r="S1643" i="7"/>
  <c r="S6905" i="7"/>
  <c r="S6420" i="7"/>
  <c r="S5543" i="7"/>
  <c r="S492" i="7"/>
  <c r="T492" i="7" s="1"/>
  <c r="S766" i="7"/>
  <c r="S6122" i="7"/>
  <c r="S5418" i="7"/>
  <c r="S9959" i="7"/>
  <c r="T9959" i="7" s="1"/>
  <c r="S5422" i="7"/>
  <c r="S5799" i="7"/>
  <c r="S667" i="7"/>
  <c r="S6345" i="7"/>
  <c r="S4404" i="7"/>
  <c r="S8732" i="7"/>
  <c r="S8798" i="7"/>
  <c r="T8798" i="7" s="1"/>
  <c r="S6502" i="7"/>
  <c r="T6502" i="7" s="1"/>
  <c r="S9920" i="7"/>
  <c r="S5144" i="7"/>
  <c r="S8104" i="7"/>
  <c r="T8104" i="7" s="1"/>
  <c r="S7964" i="7"/>
  <c r="S4957" i="7"/>
  <c r="S8402" i="7"/>
  <c r="S5245" i="7"/>
  <c r="S4060" i="7"/>
  <c r="T4060" i="7" s="1"/>
  <c r="S7149" i="7"/>
  <c r="S7380" i="7"/>
  <c r="S8094" i="7"/>
  <c r="T8094" i="7" s="1"/>
  <c r="S4399" i="7"/>
  <c r="T4399" i="7" s="1"/>
  <c r="S8021" i="7"/>
  <c r="S6932" i="7"/>
  <c r="S8414" i="7"/>
  <c r="T8414" i="7" s="1"/>
  <c r="S6809" i="7"/>
  <c r="T6809" i="7" s="1"/>
  <c r="S8821" i="7"/>
  <c r="S2183" i="7"/>
  <c r="S9272" i="7"/>
  <c r="T9272" i="7" s="1"/>
  <c r="S6563" i="7"/>
  <c r="T6563" i="7" s="1"/>
  <c r="S1982" i="7"/>
  <c r="S6381" i="7"/>
  <c r="S6948" i="7"/>
  <c r="T6948" i="7" s="1"/>
  <c r="S3527" i="7"/>
  <c r="T3527" i="7" s="1"/>
  <c r="S9939" i="7"/>
  <c r="S8092" i="7"/>
  <c r="S146" i="7"/>
  <c r="S7628" i="7"/>
  <c r="T7628" i="7" s="1"/>
  <c r="S7708" i="7"/>
  <c r="S6645" i="7"/>
  <c r="S6901" i="7"/>
  <c r="S7605" i="7"/>
  <c r="T7605" i="7" s="1"/>
  <c r="S7861" i="7"/>
  <c r="S5844" i="7"/>
  <c r="S6650" i="7"/>
  <c r="T6650" i="7" s="1"/>
  <c r="S5802" i="7"/>
  <c r="T5802" i="7" s="1"/>
  <c r="S8039" i="7"/>
  <c r="S7079" i="7"/>
  <c r="S5991" i="7"/>
  <c r="S1771" i="7"/>
  <c r="S3536" i="7"/>
  <c r="S6510" i="7"/>
  <c r="S6254" i="7"/>
  <c r="S5486" i="7"/>
  <c r="S7865" i="7"/>
  <c r="S5848" i="7"/>
  <c r="S8538" i="7"/>
  <c r="S5813" i="7"/>
  <c r="T5813" i="7" s="1"/>
  <c r="S6581" i="7"/>
  <c r="S9013" i="7"/>
  <c r="S9780" i="7"/>
  <c r="S9556" i="7"/>
  <c r="S6714" i="7"/>
  <c r="S6202" i="7"/>
  <c r="S4257" i="7"/>
  <c r="S1003" i="7"/>
  <c r="T1003" i="7" s="1"/>
  <c r="S171" i="7"/>
  <c r="S9530" i="7"/>
  <c r="S2859" i="7"/>
  <c r="T2859" i="7" s="1"/>
  <c r="S7086" i="7"/>
  <c r="T7086" i="7" s="1"/>
  <c r="S4519" i="7"/>
  <c r="S3673" i="7"/>
  <c r="S9899" i="7"/>
  <c r="S7447" i="7"/>
  <c r="T7447" i="7" s="1"/>
  <c r="S8539" i="7"/>
  <c r="S6235" i="7"/>
  <c r="S9306" i="7"/>
  <c r="S8935" i="7"/>
  <c r="T8935" i="7" s="1"/>
  <c r="S7975" i="7"/>
  <c r="S7016" i="7"/>
  <c r="S8740" i="7"/>
  <c r="T8740" i="7" s="1"/>
  <c r="S6692" i="7"/>
  <c r="T6692" i="7" s="1"/>
  <c r="S1607" i="7"/>
  <c r="S7709" i="7"/>
  <c r="S7785" i="7"/>
  <c r="S9840" i="7"/>
  <c r="T9840" i="7" s="1"/>
  <c r="S5916" i="7"/>
  <c r="S3580" i="7"/>
  <c r="S9740" i="7"/>
  <c r="S6876" i="7"/>
  <c r="T6876" i="7" s="1"/>
  <c r="S663" i="7"/>
  <c r="S6739" i="7"/>
  <c r="S7988" i="7"/>
  <c r="S6467" i="7"/>
  <c r="S4582" i="7"/>
  <c r="S9718" i="7"/>
  <c r="S2844" i="7"/>
  <c r="T2844" i="7" s="1"/>
  <c r="S8723" i="7"/>
  <c r="T8723" i="7" s="1"/>
  <c r="S8946" i="7"/>
  <c r="S6548" i="7"/>
  <c r="S6860" i="7"/>
  <c r="S8158" i="7"/>
  <c r="T8158" i="7" s="1"/>
  <c r="S9177" i="7"/>
  <c r="S2585" i="7"/>
  <c r="S8850" i="7"/>
  <c r="T8850" i="7" s="1"/>
  <c r="S4335" i="7"/>
  <c r="S5843" i="7"/>
  <c r="S5337" i="7"/>
  <c r="S9958" i="7"/>
  <c r="S82" i="7"/>
  <c r="S2215" i="7"/>
  <c r="S2649" i="7"/>
  <c r="S9244" i="7"/>
  <c r="T9244" i="7" s="1"/>
  <c r="S9097" i="7"/>
  <c r="T9097" i="7" s="1"/>
  <c r="S154" i="7"/>
  <c r="S6620" i="7"/>
  <c r="S5859" i="7"/>
  <c r="T5859" i="7" s="1"/>
  <c r="S7402" i="7"/>
  <c r="S6182" i="7"/>
  <c r="S6589" i="7"/>
  <c r="S4856" i="7"/>
  <c r="T4856" i="7" s="1"/>
  <c r="S4299" i="7"/>
  <c r="T4299" i="7" s="1"/>
  <c r="S4239" i="7"/>
  <c r="S7493" i="7"/>
  <c r="S7672" i="7"/>
  <c r="S4509" i="7"/>
  <c r="T4509" i="7" s="1"/>
  <c r="S6185" i="7"/>
  <c r="S7271" i="7"/>
  <c r="S2887" i="7"/>
  <c r="S3483" i="7"/>
  <c r="T3483" i="7" s="1"/>
  <c r="S8146" i="7"/>
  <c r="S8220" i="7"/>
  <c r="S473" i="7"/>
  <c r="T473" i="7" s="1"/>
  <c r="S3863" i="7"/>
  <c r="T3863" i="7" s="1"/>
  <c r="S151" i="7"/>
  <c r="S5881" i="7"/>
  <c r="S4155" i="7"/>
  <c r="T4155" i="7" s="1"/>
  <c r="S3799" i="7"/>
  <c r="T3799" i="7" s="1"/>
  <c r="S1063" i="7"/>
  <c r="S5765" i="7"/>
  <c r="S6524" i="7"/>
  <c r="S4091" i="7"/>
  <c r="T4091" i="7" s="1"/>
  <c r="S9494" i="7"/>
  <c r="S6525" i="7"/>
  <c r="S1625" i="7"/>
  <c r="T1625" i="7" s="1"/>
  <c r="S9500" i="7"/>
  <c r="T9500" i="7" s="1"/>
  <c r="S7749" i="7"/>
  <c r="S9060" i="7"/>
  <c r="S7043" i="7"/>
  <c r="S7609" i="7"/>
  <c r="T7609" i="7" s="1"/>
  <c r="S4900" i="7"/>
  <c r="S3717" i="7"/>
  <c r="S6814" i="7"/>
  <c r="T6814" i="7" s="1"/>
  <c r="S3687" i="7"/>
  <c r="S6118" i="7"/>
  <c r="S7224" i="7"/>
  <c r="S8957" i="7"/>
  <c r="T8957" i="7" s="1"/>
  <c r="S5533" i="7"/>
  <c r="T5533" i="7" s="1"/>
  <c r="S8542" i="7"/>
  <c r="S2969" i="7"/>
  <c r="S5212" i="7"/>
  <c r="S6025" i="7"/>
  <c r="S9635" i="7"/>
  <c r="S6277" i="7"/>
  <c r="S3452" i="7"/>
  <c r="T3452" i="7" s="1"/>
  <c r="S7123" i="7"/>
  <c r="T7123" i="7" s="1"/>
  <c r="S9860" i="7"/>
  <c r="S9901" i="7"/>
  <c r="S601" i="7"/>
  <c r="T601" i="7" s="1"/>
  <c r="S8931" i="7"/>
  <c r="T8931" i="7" s="1"/>
  <c r="S8332" i="7"/>
  <c r="S9322" i="7"/>
  <c r="S8729" i="7"/>
  <c r="T8729" i="7" s="1"/>
  <c r="S8978" i="7"/>
  <c r="T8978" i="7" s="1"/>
  <c r="S4491" i="7"/>
  <c r="S4176" i="7"/>
  <c r="S8924" i="7"/>
  <c r="T8924" i="7" s="1"/>
  <c r="S7293" i="7"/>
  <c r="T7293" i="7" s="1"/>
  <c r="S4167" i="7"/>
  <c r="S4758" i="7"/>
  <c r="S9940" i="7"/>
  <c r="S4227" i="7"/>
  <c r="T4227" i="7" s="1"/>
  <c r="S9106" i="7"/>
  <c r="S6790" i="7"/>
  <c r="S9526" i="7"/>
  <c r="T9526" i="7" s="1"/>
  <c r="S4401" i="7"/>
  <c r="T4401" i="7" s="1"/>
  <c r="S7533" i="7"/>
  <c r="S8766" i="7"/>
  <c r="S3708" i="7"/>
  <c r="T3708" i="7" s="1"/>
  <c r="S7587" i="7"/>
  <c r="T7587" i="7" s="1"/>
  <c r="S9468" i="7"/>
  <c r="S5476" i="7"/>
  <c r="S8668" i="7"/>
  <c r="T8668" i="7" s="1"/>
  <c r="S6233" i="7"/>
  <c r="T6233" i="7" s="1"/>
  <c r="S2471" i="7"/>
  <c r="S9340" i="7"/>
  <c r="S5334" i="7"/>
  <c r="T5334" i="7" s="1"/>
  <c r="S5846" i="7"/>
  <c r="T5846" i="7" s="1"/>
  <c r="S3897" i="7"/>
  <c r="S7700" i="7"/>
  <c r="S7005" i="7"/>
  <c r="S9605" i="7"/>
  <c r="T9605" i="7" s="1"/>
  <c r="S3589" i="7"/>
  <c r="S7129" i="7"/>
  <c r="S3829" i="7"/>
  <c r="S8532" i="7"/>
  <c r="T8532" i="7" s="1"/>
  <c r="S8862" i="7"/>
  <c r="S6804" i="7"/>
  <c r="S3601" i="7"/>
  <c r="T3601" i="7" s="1"/>
  <c r="S540" i="7"/>
  <c r="T540" i="7" s="1"/>
  <c r="S6521" i="7"/>
  <c r="S7033" i="7"/>
  <c r="S7592" i="7"/>
  <c r="T7592" i="7" s="1"/>
  <c r="S3701" i="7"/>
  <c r="S4272" i="7"/>
  <c r="S4528" i="7"/>
  <c r="S5877" i="7"/>
  <c r="T5877" i="7" s="1"/>
  <c r="S6325" i="7"/>
  <c r="S8949" i="7"/>
  <c r="S9269" i="7"/>
  <c r="S9300" i="7"/>
  <c r="S26" i="7"/>
  <c r="S9754" i="7"/>
  <c r="S5287" i="7"/>
  <c r="S2667" i="7"/>
  <c r="T2667" i="7" s="1"/>
  <c r="S1323" i="7"/>
  <c r="T1323" i="7" s="1"/>
  <c r="S555" i="7"/>
  <c r="S3070" i="7"/>
  <c r="S4846" i="7"/>
  <c r="T4846" i="7" s="1"/>
  <c r="S4433" i="7"/>
  <c r="T4433" i="7" s="1"/>
  <c r="S9771" i="7"/>
  <c r="S4617" i="7"/>
  <c r="S6360" i="7"/>
  <c r="T6360" i="7" s="1"/>
  <c r="S7844" i="7"/>
  <c r="T7844" i="7" s="1"/>
  <c r="S839" i="7"/>
  <c r="S5557" i="7"/>
  <c r="S6133" i="7"/>
  <c r="S8437" i="7"/>
  <c r="T8437" i="7" s="1"/>
  <c r="S8757" i="7"/>
  <c r="S3825" i="7"/>
  <c r="S4564" i="7"/>
  <c r="T4564" i="7" s="1"/>
  <c r="S5908" i="7"/>
  <c r="T5908" i="7" s="1"/>
  <c r="S9172" i="7"/>
  <c r="S9748" i="7"/>
  <c r="S9898" i="7"/>
  <c r="T9898" i="7" s="1"/>
  <c r="S1947" i="7"/>
  <c r="T1947" i="7" s="1"/>
  <c r="S6062" i="7"/>
  <c r="S4263" i="7"/>
  <c r="S3227" i="7"/>
  <c r="S2203" i="7"/>
  <c r="T2203" i="7" s="1"/>
  <c r="S8859" i="7"/>
  <c r="S8091" i="7"/>
  <c r="S9383" i="7"/>
  <c r="S8423" i="7"/>
  <c r="T8423" i="7" s="1"/>
  <c r="S7143" i="7"/>
  <c r="S6247" i="7"/>
  <c r="S5927" i="7"/>
  <c r="S5671" i="7"/>
  <c r="T5671" i="7" s="1"/>
  <c r="S3115" i="7"/>
  <c r="S363" i="7"/>
  <c r="S43" i="7"/>
  <c r="T43" i="7" s="1"/>
  <c r="S3472" i="7"/>
  <c r="T3472" i="7" s="1"/>
  <c r="S6446" i="7"/>
  <c r="S1580" i="7"/>
  <c r="S7342" i="7"/>
  <c r="T7342" i="7" s="1"/>
  <c r="S6318" i="7"/>
  <c r="T6318" i="7" s="1"/>
  <c r="S4654" i="7"/>
  <c r="S6682" i="7"/>
  <c r="S4906" i="7"/>
  <c r="S6574" i="7"/>
  <c r="T6574" i="7" s="1"/>
  <c r="S9316" i="7"/>
  <c r="S7109" i="7"/>
  <c r="S9789" i="7"/>
  <c r="S7644" i="7"/>
  <c r="T7644" i="7" s="1"/>
  <c r="S6153" i="7"/>
  <c r="S6824" i="7"/>
  <c r="S9876" i="7"/>
  <c r="S8706" i="7"/>
  <c r="S5189" i="7"/>
  <c r="S8787" i="7"/>
  <c r="S6249" i="7"/>
  <c r="S9161" i="7"/>
  <c r="S6627" i="7"/>
  <c r="S4797" i="7"/>
  <c r="S8622" i="7"/>
  <c r="S4281" i="7"/>
  <c r="T4281" i="7" s="1"/>
  <c r="S9017" i="7"/>
  <c r="S6820" i="7"/>
  <c r="S3605" i="7"/>
  <c r="T3605" i="7" s="1"/>
  <c r="S9572" i="7"/>
  <c r="S327" i="7"/>
  <c r="S9354" i="7"/>
  <c r="S3804" i="7"/>
  <c r="S6056" i="7"/>
  <c r="S7142" i="7"/>
  <c r="S2411" i="7"/>
  <c r="S8590" i="7"/>
  <c r="S8916" i="7"/>
  <c r="T8916" i="7" s="1"/>
  <c r="S9212" i="7"/>
  <c r="S9051" i="7"/>
  <c r="S6806" i="7"/>
  <c r="T6806" i="7" s="1"/>
  <c r="S7514" i="7"/>
  <c r="T7514" i="7" s="1"/>
  <c r="S7833" i="7"/>
  <c r="S5468" i="7"/>
  <c r="S9512" i="7"/>
  <c r="S7117" i="7"/>
  <c r="T7117" i="7" s="1"/>
  <c r="S4147" i="7"/>
  <c r="S9874" i="7"/>
  <c r="S6105" i="7"/>
  <c r="S7452" i="7"/>
  <c r="T7452" i="7" s="1"/>
  <c r="S5129" i="7"/>
  <c r="S7272" i="7"/>
  <c r="S3262" i="7"/>
  <c r="S8765" i="7"/>
  <c r="T8765" i="7" s="1"/>
  <c r="S7146" i="7"/>
  <c r="S5197" i="7"/>
  <c r="S2951" i="7"/>
  <c r="S8441" i="7"/>
  <c r="T8441" i="7" s="1"/>
  <c r="S7145" i="7"/>
  <c r="S8540" i="7"/>
  <c r="S6996" i="7"/>
  <c r="S343" i="7"/>
  <c r="S3563" i="7"/>
  <c r="S7636" i="7"/>
  <c r="S7477" i="7"/>
  <c r="T7477" i="7" s="1"/>
  <c r="S8564" i="7"/>
  <c r="T8564" i="7" s="1"/>
  <c r="S6940" i="7"/>
  <c r="S8797" i="7"/>
  <c r="S1022" i="7"/>
  <c r="S5864" i="7"/>
  <c r="T5864" i="7" s="1"/>
  <c r="S8036" i="7"/>
  <c r="S4379" i="7"/>
  <c r="S9564" i="7"/>
  <c r="S8058" i="7"/>
  <c r="T8058" i="7" s="1"/>
  <c r="S5132" i="7"/>
  <c r="S732" i="7"/>
  <c r="S4755" i="7"/>
  <c r="S7289" i="7"/>
  <c r="T7289" i="7" s="1"/>
  <c r="S7221" i="7"/>
  <c r="S1515" i="7"/>
  <c r="S7444" i="7"/>
  <c r="T7444" i="7" s="1"/>
  <c r="S7922" i="7"/>
  <c r="T7922" i="7" s="1"/>
  <c r="S8618" i="7"/>
  <c r="S8504" i="7"/>
  <c r="S3957" i="7"/>
  <c r="T3957" i="7" s="1"/>
  <c r="S4303" i="7"/>
  <c r="T4303" i="7" s="1"/>
  <c r="S4464" i="7"/>
  <c r="S9469" i="7"/>
  <c r="S7124" i="7"/>
  <c r="T7124" i="7" s="1"/>
  <c r="S9908" i="7"/>
  <c r="T9908" i="7" s="1"/>
  <c r="S3239" i="7"/>
  <c r="S8147" i="7"/>
  <c r="S5974" i="7"/>
  <c r="T5974" i="7" s="1"/>
  <c r="S7577" i="7"/>
  <c r="T7577" i="7" s="1"/>
  <c r="S7491" i="7"/>
  <c r="S3532" i="7"/>
  <c r="S7698" i="7"/>
  <c r="T7698" i="7" s="1"/>
  <c r="S4973" i="7"/>
  <c r="T4973" i="7" s="1"/>
  <c r="S2750" i="7"/>
  <c r="S2396" i="7"/>
  <c r="S6204" i="7"/>
  <c r="T6204" i="7" s="1"/>
  <c r="S6595" i="7"/>
  <c r="T6595" i="7" s="1"/>
  <c r="S6762" i="7"/>
  <c r="S6573" i="7"/>
  <c r="S9277" i="7"/>
  <c r="S7554" i="7"/>
  <c r="T7554" i="7" s="1"/>
  <c r="S6909" i="7"/>
  <c r="S210" i="7"/>
  <c r="S2343" i="7"/>
  <c r="S9634" i="7"/>
  <c r="T9634" i="7" s="1"/>
  <c r="S9261" i="7"/>
  <c r="S7868" i="7"/>
  <c r="S8222" i="7"/>
  <c r="S7993" i="7"/>
  <c r="T7993" i="7" s="1"/>
  <c r="S1927" i="7"/>
  <c r="S6884" i="7"/>
  <c r="S5624" i="7"/>
  <c r="T5624" i="7" s="1"/>
  <c r="S7516" i="7"/>
  <c r="T7516" i="7" s="1"/>
  <c r="S6981" i="7"/>
  <c r="S4231" i="7"/>
  <c r="S5724" i="7"/>
  <c r="T5724" i="7" s="1"/>
  <c r="S1305" i="7"/>
  <c r="T1305" i="7" s="1"/>
  <c r="S7733" i="7"/>
  <c r="S7299" i="7"/>
  <c r="S1753" i="7"/>
  <c r="T1753" i="7" s="1"/>
  <c r="S7252" i="7"/>
  <c r="T7252" i="7" s="1"/>
  <c r="S3916" i="7"/>
  <c r="S5587" i="7"/>
  <c r="S9891" i="7"/>
  <c r="T9891" i="7" s="1"/>
  <c r="S8362" i="7"/>
  <c r="S7849" i="7"/>
  <c r="S7352" i="7"/>
  <c r="S9948" i="7"/>
  <c r="S8602" i="7"/>
  <c r="T8602" i="7" s="1"/>
  <c r="S226" i="7"/>
  <c r="S7928" i="7"/>
  <c r="S4742" i="7"/>
  <c r="S7557" i="7"/>
  <c r="T7557" i="7" s="1"/>
  <c r="S6236" i="7"/>
  <c r="S5389" i="7"/>
  <c r="S5030" i="7"/>
  <c r="T5030" i="7" s="1"/>
  <c r="S5211" i="7"/>
  <c r="T5211" i="7" s="1"/>
  <c r="S2539" i="7"/>
  <c r="S8434" i="7"/>
  <c r="S1223" i="7"/>
  <c r="S6099" i="7"/>
  <c r="T6099" i="7" s="1"/>
  <c r="S8761" i="7"/>
  <c r="S4255" i="7"/>
  <c r="S9627" i="7"/>
  <c r="T9627" i="7" s="1"/>
  <c r="S3372" i="7"/>
  <c r="T3372" i="7" s="1"/>
  <c r="S7545" i="7"/>
  <c r="S9909" i="7"/>
  <c r="S5403" i="7"/>
  <c r="S9127" i="7"/>
  <c r="S5614" i="7"/>
  <c r="S4968" i="7"/>
  <c r="S9888" i="7"/>
  <c r="S8585" i="7"/>
  <c r="S2775" i="7"/>
  <c r="S2791" i="7"/>
  <c r="S2535" i="7"/>
  <c r="S9747" i="7"/>
  <c r="T9747" i="7" s="1"/>
  <c r="S7502" i="7"/>
  <c r="S9709" i="7"/>
  <c r="S4141" i="7"/>
  <c r="T4141" i="7" s="1"/>
  <c r="S4037" i="7"/>
  <c r="T4037" i="7" s="1"/>
  <c r="S5753" i="7"/>
  <c r="S4319" i="7"/>
  <c r="S7465" i="7"/>
  <c r="S6588" i="7"/>
  <c r="S8204" i="7"/>
  <c r="S9597" i="7"/>
  <c r="S5981" i="7"/>
  <c r="S8871" i="7"/>
  <c r="T8871" i="7" s="1"/>
  <c r="S2715" i="7"/>
  <c r="S6278" i="7"/>
  <c r="S4948" i="7"/>
  <c r="S6269" i="7"/>
  <c r="T6269" i="7" s="1"/>
  <c r="S6172" i="7"/>
  <c r="S1767" i="7"/>
  <c r="S9870" i="7"/>
  <c r="S6156" i="7"/>
  <c r="S8170" i="7"/>
  <c r="S4604" i="7"/>
  <c r="S8274" i="7"/>
  <c r="S8995" i="7"/>
  <c r="S7891" i="7"/>
  <c r="S9913" i="7"/>
  <c r="S7188" i="7"/>
  <c r="S4191" i="7"/>
  <c r="S9222" i="7"/>
  <c r="S9770" i="7"/>
  <c r="S7726" i="7"/>
  <c r="S1179" i="7"/>
  <c r="S729" i="7"/>
  <c r="S2855" i="7"/>
  <c r="S8788" i="7"/>
  <c r="S5176" i="7"/>
  <c r="T5176" i="7" s="1"/>
  <c r="S1751" i="7"/>
  <c r="S9341" i="7"/>
  <c r="S9186" i="7"/>
  <c r="S3901" i="7"/>
  <c r="T3901" i="7" s="1"/>
  <c r="S8250" i="7"/>
  <c r="S5885" i="7"/>
  <c r="S8701" i="7"/>
  <c r="T8701" i="7" s="1"/>
  <c r="S9299" i="7"/>
  <c r="T9299" i="7" s="1"/>
  <c r="S4964" i="7"/>
  <c r="S6648" i="7"/>
  <c r="S9427" i="7"/>
  <c r="T9427" i="7" s="1"/>
  <c r="S7254" i="7"/>
  <c r="S8517" i="7"/>
  <c r="S5445" i="7"/>
  <c r="S9171" i="7"/>
  <c r="S6684" i="7"/>
  <c r="T6684" i="7" s="1"/>
  <c r="S8514" i="7"/>
  <c r="S5529" i="7"/>
  <c r="S5432" i="7"/>
  <c r="S7260" i="7"/>
  <c r="T7260" i="7" s="1"/>
  <c r="S5205" i="7"/>
  <c r="S409" i="7"/>
  <c r="S9575" i="7"/>
  <c r="S279" i="7"/>
  <c r="T279" i="7" s="1"/>
  <c r="S9704" i="7"/>
  <c r="S6328" i="7"/>
  <c r="S7901" i="7"/>
  <c r="S3033" i="7"/>
  <c r="T3033" i="7" s="1"/>
  <c r="S7045" i="7"/>
  <c r="S8554" i="7"/>
  <c r="S9085" i="7"/>
  <c r="T9085" i="7" s="1"/>
  <c r="S5660" i="7"/>
  <c r="S4950" i="7"/>
  <c r="S7957" i="7"/>
  <c r="S6355" i="7"/>
  <c r="S6364" i="7"/>
  <c r="T6364" i="7" s="1"/>
  <c r="S119" i="7"/>
  <c r="S6012" i="7"/>
  <c r="S9054" i="7"/>
  <c r="T9054" i="7" s="1"/>
  <c r="S6965" i="7"/>
  <c r="T6965" i="7" s="1"/>
  <c r="S1881" i="7"/>
  <c r="S939" i="7"/>
  <c r="S5253" i="7"/>
  <c r="S9528" i="7"/>
  <c r="T9528" i="7" s="1"/>
  <c r="S2796" i="7"/>
  <c r="S9562" i="7"/>
  <c r="S8686" i="7"/>
  <c r="T8686" i="7" s="1"/>
  <c r="S5081" i="7"/>
  <c r="T5081" i="7" s="1"/>
  <c r="S6456" i="7"/>
  <c r="S4636" i="7"/>
  <c r="S7965" i="7"/>
  <c r="T7965" i="7" s="1"/>
  <c r="S6021" i="7"/>
  <c r="T6021" i="7" s="1"/>
  <c r="S4892" i="7"/>
  <c r="S3980" i="7"/>
  <c r="S2012" i="7"/>
  <c r="T2012" i="7" s="1"/>
  <c r="S8042" i="7"/>
  <c r="T8042" i="7" s="1"/>
  <c r="S4425" i="7"/>
  <c r="S6365" i="7"/>
  <c r="S8376" i="7"/>
  <c r="S9869" i="7"/>
  <c r="T9869" i="7" s="1"/>
  <c r="S9251" i="7"/>
  <c r="S6284" i="7"/>
  <c r="S8012" i="7"/>
  <c r="T8012" i="7" s="1"/>
  <c r="S4947" i="7"/>
  <c r="T4947" i="7" s="1"/>
  <c r="S8809" i="7"/>
  <c r="S8938" i="7"/>
  <c r="S5668" i="7"/>
  <c r="S7400" i="7"/>
  <c r="S8488" i="7"/>
  <c r="S6173" i="7"/>
  <c r="S4163" i="7"/>
  <c r="T4163" i="7" s="1"/>
  <c r="S4941" i="7"/>
  <c r="T4941" i="7" s="1"/>
  <c r="S6163" i="7"/>
  <c r="S4409" i="7"/>
  <c r="S8477" i="7"/>
  <c r="S988" i="7"/>
  <c r="T988" i="7" s="1"/>
  <c r="S7737" i="7"/>
  <c r="S9561" i="7"/>
  <c r="S9198" i="7"/>
  <c r="T9198" i="7" s="1"/>
  <c r="S8261" i="7"/>
  <c r="T8261" i="7" s="1"/>
  <c r="S7460" i="7"/>
  <c r="S9545" i="7"/>
  <c r="S4071" i="7"/>
  <c r="T4071" i="7" s="1"/>
  <c r="S8795" i="7"/>
  <c r="T8795" i="7" s="1"/>
  <c r="S6058" i="7"/>
  <c r="S5162" i="7"/>
  <c r="S3307" i="7"/>
  <c r="S6492" i="7"/>
  <c r="T6492" i="7" s="1"/>
  <c r="S106" i="7"/>
  <c r="S7788" i="7"/>
  <c r="S3031" i="7"/>
  <c r="S6988" i="7"/>
  <c r="T6988" i="7" s="1"/>
  <c r="S7827" i="7"/>
  <c r="S9378" i="7"/>
  <c r="S92" i="7"/>
  <c r="T92" i="7" s="1"/>
  <c r="S8745" i="7"/>
  <c r="T8745" i="7" s="1"/>
  <c r="S7304" i="7"/>
  <c r="S8952" i="7"/>
  <c r="S6661" i="7"/>
  <c r="T6661" i="7" s="1"/>
  <c r="S4505" i="7"/>
  <c r="T4505" i="7" s="1"/>
  <c r="S7369" i="7"/>
  <c r="S9640" i="7"/>
  <c r="S4934" i="7"/>
  <c r="T4934" i="7" s="1"/>
  <c r="S7316" i="7"/>
  <c r="T7316" i="7" s="1"/>
  <c r="S8468" i="7"/>
  <c r="S3920" i="7"/>
  <c r="S812" i="7"/>
  <c r="T812" i="7" s="1"/>
  <c r="S5102" i="7"/>
  <c r="S8796" i="7"/>
  <c r="S3623" i="7"/>
  <c r="S135" i="7"/>
  <c r="S6553" i="7"/>
  <c r="T6553" i="7" s="1"/>
  <c r="S2391" i="7"/>
  <c r="S5372" i="7"/>
  <c r="S6412" i="7"/>
  <c r="T6412" i="7" s="1"/>
  <c r="S4998" i="7"/>
  <c r="S7549" i="7"/>
  <c r="S8148" i="7"/>
  <c r="S8189" i="7"/>
  <c r="T8189" i="7" s="1"/>
  <c r="S7100" i="7"/>
  <c r="T7100" i="7" s="1"/>
  <c r="S4123" i="7"/>
  <c r="S9683" i="7"/>
  <c r="S7004" i="7"/>
  <c r="T7004" i="7" s="1"/>
  <c r="S7362" i="7"/>
  <c r="T7362" i="7" s="1"/>
  <c r="S9450" i="7"/>
  <c r="S4361" i="7"/>
  <c r="S8028" i="7"/>
  <c r="S5990" i="7"/>
  <c r="T5990" i="7" s="1"/>
  <c r="S9692" i="7"/>
  <c r="S6793" i="7"/>
  <c r="S7742" i="7"/>
  <c r="T7742" i="7" s="1"/>
  <c r="S8659" i="7"/>
  <c r="S9401" i="7"/>
  <c r="S2087" i="7"/>
  <c r="S3836" i="7"/>
  <c r="T3836" i="7" s="1"/>
  <c r="S4741" i="7"/>
  <c r="T4741" i="7" s="1"/>
  <c r="S7932" i="7"/>
  <c r="S6792" i="7"/>
  <c r="S7458" i="7"/>
  <c r="S9725" i="7"/>
  <c r="T9725" i="7" s="1"/>
  <c r="S6341" i="7"/>
  <c r="S9881" i="7"/>
  <c r="S1945" i="7"/>
  <c r="T1945" i="7" s="1"/>
  <c r="S9090" i="7"/>
  <c r="S3857" i="7"/>
  <c r="S7716" i="7"/>
  <c r="S8090" i="7"/>
  <c r="T8090" i="7" s="1"/>
  <c r="S4021" i="7"/>
  <c r="T4021" i="7" s="1"/>
  <c r="S8985" i="7"/>
  <c r="S8221" i="7"/>
  <c r="S5141" i="7"/>
  <c r="T5141" i="7" s="1"/>
  <c r="S7481" i="7"/>
  <c r="T7481" i="7" s="1"/>
  <c r="S6126" i="7"/>
  <c r="S6469" i="7"/>
  <c r="S3596" i="7"/>
  <c r="T3596" i="7" s="1"/>
  <c r="S7714" i="7"/>
  <c r="T7714" i="7" s="1"/>
  <c r="S7157" i="7"/>
  <c r="S9070" i="7"/>
  <c r="S235" i="7"/>
  <c r="T235" i="7" s="1"/>
  <c r="S1324" i="7"/>
  <c r="T1324" i="7" s="1"/>
  <c r="S5756" i="7"/>
  <c r="S5656" i="7"/>
  <c r="S9434" i="7"/>
  <c r="S5109" i="7"/>
  <c r="T5109" i="7" s="1"/>
  <c r="S9364" i="7"/>
  <c r="S6906" i="7"/>
  <c r="S8791" i="7"/>
  <c r="S1449" i="7"/>
  <c r="T1449" i="7" s="1"/>
  <c r="S5610" i="7"/>
  <c r="S8615" i="7"/>
  <c r="S9703" i="7"/>
  <c r="T9703" i="7" s="1"/>
  <c r="S7783" i="7"/>
  <c r="T7783" i="7" s="1"/>
  <c r="S6503" i="7"/>
  <c r="S7335" i="7"/>
  <c r="S2779" i="7"/>
  <c r="T2779" i="7" s="1"/>
  <c r="S9511" i="7"/>
  <c r="T9511" i="7" s="1"/>
  <c r="S6695" i="7"/>
  <c r="S7241" i="7"/>
  <c r="S793" i="7"/>
  <c r="S6120" i="7"/>
  <c r="S5336" i="7"/>
  <c r="S3479" i="7"/>
  <c r="S2494" i="7"/>
  <c r="S7426" i="7"/>
  <c r="S3969" i="7"/>
  <c r="S9582" i="7"/>
  <c r="S4397" i="7"/>
  <c r="T4397" i="7" s="1"/>
  <c r="S4171" i="7"/>
  <c r="T4171" i="7" s="1"/>
  <c r="S855" i="7"/>
  <c r="S6157" i="7"/>
  <c r="S1575" i="7"/>
  <c r="T1575" i="7" s="1"/>
  <c r="S9522" i="7"/>
  <c r="T9522" i="7" s="1"/>
  <c r="S5720" i="7"/>
  <c r="S5045" i="7"/>
  <c r="S5621" i="7"/>
  <c r="S8245" i="7"/>
  <c r="T8245" i="7" s="1"/>
  <c r="S8693" i="7"/>
  <c r="S4313" i="7"/>
  <c r="S5140" i="7"/>
  <c r="S5588" i="7"/>
  <c r="T5588" i="7" s="1"/>
  <c r="S6036" i="7"/>
  <c r="S6842" i="7"/>
  <c r="S3657" i="7"/>
  <c r="T3657" i="7" s="1"/>
  <c r="S23" i="7"/>
  <c r="T23" i="7" s="1"/>
  <c r="S5159" i="7"/>
  <c r="S3819" i="7"/>
  <c r="S3691" i="7"/>
  <c r="T3691" i="7" s="1"/>
  <c r="S427" i="7"/>
  <c r="S3664" i="7"/>
  <c r="S2281" i="7"/>
  <c r="S4718" i="7"/>
  <c r="T4718" i="7" s="1"/>
  <c r="S4590" i="7"/>
  <c r="T4590" i="7" s="1"/>
  <c r="S4092" i="7"/>
  <c r="S9762" i="7"/>
  <c r="S9314" i="7"/>
  <c r="T9314" i="7" s="1"/>
  <c r="S7292" i="7"/>
  <c r="S6393" i="7"/>
  <c r="S7338" i="7"/>
  <c r="S3564" i="7"/>
  <c r="T3564" i="7" s="1"/>
  <c r="S7747" i="7"/>
  <c r="S9050" i="7"/>
  <c r="S4853" i="7"/>
  <c r="S6389" i="7"/>
  <c r="S6837" i="7"/>
  <c r="S7669" i="7"/>
  <c r="S7925" i="7"/>
  <c r="S4228" i="7"/>
  <c r="T4228" i="7" s="1"/>
  <c r="S6164" i="7"/>
  <c r="S6394" i="7"/>
  <c r="S9726" i="7"/>
  <c r="S9831" i="7"/>
  <c r="S9191" i="7"/>
  <c r="S1835" i="7"/>
  <c r="S9751" i="7"/>
  <c r="S8215" i="7"/>
  <c r="T8215" i="7" s="1"/>
  <c r="S7063" i="7"/>
  <c r="S411" i="7"/>
  <c r="S5470" i="7"/>
  <c r="S6506" i="7"/>
  <c r="S5738" i="7"/>
  <c r="S3913" i="7"/>
  <c r="S8103" i="7"/>
  <c r="S7463" i="7"/>
  <c r="T7463" i="7" s="1"/>
  <c r="S4775" i="7"/>
  <c r="T4775" i="7" s="1"/>
  <c r="S4083" i="7"/>
  <c r="S3883" i="7"/>
  <c r="S3627" i="7"/>
  <c r="S3371" i="7"/>
  <c r="T3371" i="7" s="1"/>
  <c r="S2347" i="7"/>
  <c r="S1387" i="7"/>
  <c r="S2348" i="7"/>
  <c r="S1068" i="7"/>
  <c r="T1068" i="7" s="1"/>
  <c r="S44" i="7"/>
  <c r="S2046" i="7"/>
  <c r="S6190" i="7"/>
  <c r="T6190" i="7" s="1"/>
  <c r="S5934" i="7"/>
  <c r="T5934" i="7" s="1"/>
  <c r="S5678" i="7"/>
  <c r="S5166" i="7"/>
  <c r="S2219" i="7"/>
  <c r="T2219" i="7" s="1"/>
  <c r="S1579" i="7"/>
  <c r="T1579" i="7" s="1"/>
  <c r="S747" i="7"/>
  <c r="S2025" i="7"/>
  <c r="S9643" i="7"/>
  <c r="T9643" i="7" s="1"/>
  <c r="S5223" i="7"/>
  <c r="T5223" i="7" s="1"/>
  <c r="S2729" i="7"/>
  <c r="S9850" i="7"/>
  <c r="S5930" i="7"/>
  <c r="T5930" i="7" s="1"/>
  <c r="S4253" i="7"/>
  <c r="T4253" i="7" s="1"/>
  <c r="S3499" i="7"/>
  <c r="S1259" i="7"/>
  <c r="S3049" i="7"/>
  <c r="S1001" i="7"/>
  <c r="T1001" i="7" s="1"/>
  <c r="S5806" i="7"/>
  <c r="S4974" i="7"/>
  <c r="S9538" i="7"/>
  <c r="T9538" i="7" s="1"/>
  <c r="S5160" i="7"/>
  <c r="S3879" i="7"/>
  <c r="S4956" i="7"/>
  <c r="S8018" i="7"/>
  <c r="T8018" i="7" s="1"/>
  <c r="S9786" i="7"/>
  <c r="T9786" i="7" s="1"/>
  <c r="S8611" i="7"/>
  <c r="S8476" i="7"/>
  <c r="S8060" i="7"/>
  <c r="T8060" i="7" s="1"/>
  <c r="S4069" i="7"/>
  <c r="T4069" i="7" s="1"/>
  <c r="S3585" i="7"/>
  <c r="S4411" i="7"/>
  <c r="S1175" i="7"/>
  <c r="T1175" i="7" s="1"/>
  <c r="S8404" i="7"/>
  <c r="T8404" i="7" s="1"/>
  <c r="S5507" i="7"/>
  <c r="S6500" i="7"/>
  <c r="S6045" i="7"/>
  <c r="T6045" i="7" s="1"/>
  <c r="S9124" i="7"/>
  <c r="T9124" i="7" s="1"/>
  <c r="S7395" i="7"/>
  <c r="S3420" i="7"/>
  <c r="S9629" i="7"/>
  <c r="T9629" i="7" s="1"/>
  <c r="S8285" i="7"/>
  <c r="T8285" i="7" s="1"/>
  <c r="S7929" i="7"/>
  <c r="S8072" i="7"/>
  <c r="S8841" i="7"/>
  <c r="S7453" i="7"/>
  <c r="T7453" i="7" s="1"/>
  <c r="S7724" i="7"/>
  <c r="S7581" i="7"/>
  <c r="S4748" i="7"/>
  <c r="T4748" i="7" s="1"/>
  <c r="S3415" i="7"/>
  <c r="T3415" i="7" s="1"/>
  <c r="S7381" i="7"/>
  <c r="S5516" i="7"/>
  <c r="S66" i="7"/>
  <c r="T66" i="7" s="1"/>
  <c r="S2588" i="7"/>
  <c r="S1255" i="7"/>
  <c r="S8076" i="7"/>
  <c r="S8316" i="7"/>
  <c r="S8249" i="7"/>
  <c r="T8249" i="7" s="1"/>
  <c r="S6537" i="7"/>
  <c r="S8258" i="7"/>
  <c r="S6652" i="7"/>
  <c r="T6652" i="7" s="1"/>
  <c r="S6649" i="7"/>
  <c r="T6649" i="7" s="1"/>
  <c r="S4205" i="7"/>
  <c r="S7972" i="7"/>
  <c r="S4420" i="7"/>
  <c r="T4420" i="7" s="1"/>
  <c r="S8190" i="7"/>
  <c r="S4873" i="7"/>
  <c r="S4668" i="7"/>
  <c r="S8681" i="7"/>
  <c r="T8681" i="7" s="1"/>
  <c r="S9806" i="7"/>
  <c r="T9806" i="7" s="1"/>
  <c r="S5077" i="7"/>
  <c r="S4527" i="7"/>
  <c r="S6132" i="7"/>
  <c r="S5961" i="7"/>
  <c r="S7363" i="7"/>
  <c r="S6812" i="7"/>
  <c r="S7214" i="7"/>
  <c r="S3351" i="7"/>
  <c r="T3351" i="7" s="1"/>
  <c r="S8494" i="7"/>
  <c r="S5412" i="7"/>
  <c r="S9436" i="7"/>
  <c r="S8140" i="7"/>
  <c r="T8140" i="7" s="1"/>
  <c r="S7666" i="7"/>
  <c r="S4869" i="7"/>
  <c r="S9330" i="7"/>
  <c r="T9330" i="7" s="1"/>
  <c r="S5462" i="7"/>
  <c r="S4931" i="7"/>
  <c r="S4056" i="7"/>
  <c r="S4828" i="7"/>
  <c r="S4702" i="7"/>
  <c r="T4702" i="7" s="1"/>
  <c r="S4902" i="7"/>
  <c r="S7764" i="7"/>
  <c r="S7934" i="7"/>
  <c r="T7934" i="7" s="1"/>
  <c r="S5590" i="7"/>
  <c r="T5590" i="7" s="1"/>
  <c r="S3241" i="7"/>
  <c r="S4572" i="7"/>
  <c r="S4937" i="7"/>
  <c r="T4937" i="7" s="1"/>
  <c r="S2647" i="7"/>
  <c r="T2647" i="7" s="1"/>
  <c r="S8359" i="7"/>
  <c r="S9808" i="7"/>
  <c r="S6439" i="7"/>
  <c r="T6439" i="7" s="1"/>
  <c r="S4905" i="7"/>
  <c r="T4905" i="7" s="1"/>
  <c r="S3035" i="7"/>
  <c r="S9333" i="7"/>
  <c r="S871" i="7"/>
  <c r="T871" i="7" s="1"/>
  <c r="S6213" i="7"/>
  <c r="T6213" i="7" s="1"/>
  <c r="S7989" i="7"/>
  <c r="S1447" i="7"/>
  <c r="S5821" i="7"/>
  <c r="S8248" i="7"/>
  <c r="T8248" i="7" s="1"/>
  <c r="S9180" i="7"/>
  <c r="S6733" i="7"/>
  <c r="S5254" i="7"/>
  <c r="S5078" i="7"/>
  <c r="T5078" i="7" s="1"/>
  <c r="S9465" i="7"/>
  <c r="S7948" i="7"/>
  <c r="S9577" i="7"/>
  <c r="T9577" i="7" s="1"/>
  <c r="S2599" i="7"/>
  <c r="T2599" i="7" s="1"/>
  <c r="S9737" i="7"/>
  <c r="S3884" i="7"/>
  <c r="S8120" i="7"/>
  <c r="S7900" i="7"/>
  <c r="S90" i="7"/>
  <c r="S6019" i="7"/>
  <c r="S967" i="7"/>
  <c r="S7956" i="7"/>
  <c r="T7956" i="7" s="1"/>
  <c r="S9020" i="7"/>
  <c r="S6904" i="7"/>
  <c r="S4414" i="7"/>
  <c r="T4414" i="7" s="1"/>
  <c r="S9404" i="7"/>
  <c r="T9404" i="7" s="1"/>
  <c r="S5400" i="7"/>
  <c r="S8397" i="7"/>
  <c r="S9077" i="7"/>
  <c r="S9753" i="7"/>
  <c r="T9753" i="7" s="1"/>
  <c r="S8606" i="7"/>
  <c r="S6358" i="7"/>
  <c r="S5998" i="7"/>
  <c r="T5998" i="7" s="1"/>
  <c r="S4954" i="7"/>
  <c r="T4954" i="7" s="1"/>
  <c r="S8084" i="7"/>
  <c r="S743" i="7"/>
  <c r="S4168" i="7"/>
  <c r="T4168" i="7" s="1"/>
  <c r="S6677" i="7"/>
  <c r="S6709" i="7"/>
  <c r="S1769" i="7"/>
  <c r="S2439" i="7"/>
  <c r="T2439" i="7" s="1"/>
  <c r="S9845" i="7"/>
  <c r="T9845" i="7" s="1"/>
  <c r="S5340" i="7"/>
  <c r="S6484" i="7"/>
  <c r="S6789" i="7"/>
  <c r="S8156" i="7"/>
  <c r="T8156" i="7" s="1"/>
  <c r="S7651" i="7"/>
  <c r="S4844" i="7"/>
  <c r="S5117" i="7"/>
  <c r="S9892" i="7"/>
  <c r="T9892" i="7" s="1"/>
  <c r="S4483" i="7"/>
  <c r="S28" i="7"/>
  <c r="S2460" i="7"/>
  <c r="T2460" i="7" s="1"/>
  <c r="S7220" i="7"/>
  <c r="T7220" i="7" s="1"/>
  <c r="S5352" i="7"/>
  <c r="S7450" i="7"/>
  <c r="S8275" i="7"/>
  <c r="T8275" i="7" s="1"/>
  <c r="S186" i="7"/>
  <c r="T186" i="7" s="1"/>
  <c r="S6691" i="7"/>
  <c r="S5500" i="7"/>
  <c r="S5225" i="7"/>
  <c r="S7368" i="7"/>
  <c r="T7368" i="7" s="1"/>
  <c r="S5785" i="7"/>
  <c r="S5766" i="7"/>
  <c r="S8420" i="7"/>
  <c r="S8969" i="7"/>
  <c r="T8969" i="7" s="1"/>
  <c r="S7429" i="7"/>
  <c r="S7399" i="7"/>
  <c r="S5094" i="7"/>
  <c r="T5094" i="7" s="1"/>
  <c r="S6054" i="7"/>
  <c r="T6054" i="7" s="1"/>
  <c r="S6429" i="7"/>
  <c r="S1239" i="7"/>
  <c r="S5350" i="7"/>
  <c r="T5350" i="7" s="1"/>
  <c r="S2265" i="7"/>
  <c r="T2265" i="7" s="1"/>
  <c r="S29" i="7"/>
  <c r="S7062" i="7"/>
  <c r="S9976" i="7"/>
  <c r="T9976" i="7" s="1"/>
  <c r="S8019" i="7"/>
  <c r="T8019" i="7" s="1"/>
  <c r="S9270" i="7"/>
  <c r="S8153" i="7"/>
  <c r="S9091" i="7"/>
  <c r="T9091" i="7" s="1"/>
  <c r="S4677" i="7"/>
  <c r="T4677" i="7" s="1"/>
  <c r="S5540" i="7"/>
  <c r="S7834" i="7"/>
  <c r="S5429" i="7"/>
  <c r="T5429" i="7" s="1"/>
  <c r="S9988" i="7"/>
  <c r="T9988" i="7" s="1"/>
  <c r="S1961" i="7"/>
  <c r="S1067" i="7"/>
  <c r="S9733" i="7"/>
  <c r="T9733" i="7" s="1"/>
  <c r="S9111" i="7"/>
  <c r="T9111" i="7" s="1"/>
  <c r="S8419" i="7"/>
  <c r="S6307" i="7"/>
  <c r="S8541" i="7"/>
  <c r="T8541" i="7" s="1"/>
  <c r="S7613" i="7"/>
  <c r="T7613" i="7" s="1"/>
  <c r="S7772" i="7"/>
  <c r="S8412" i="7"/>
  <c r="S6870" i="7"/>
  <c r="T6870" i="7" s="1"/>
  <c r="S5229" i="7"/>
  <c r="T5229" i="7" s="1"/>
  <c r="S6220" i="7"/>
  <c r="S919" i="7"/>
  <c r="S9501" i="7"/>
  <c r="T9501" i="7" s="1"/>
  <c r="S9884" i="7"/>
  <c r="T9884" i="7" s="1"/>
  <c r="S8426" i="7"/>
  <c r="S5957" i="7"/>
  <c r="S5443" i="7"/>
  <c r="T5443" i="7" s="1"/>
  <c r="S4661" i="7"/>
  <c r="T4661" i="7" s="1"/>
  <c r="S6487" i="7"/>
  <c r="S9895" i="7"/>
  <c r="S4777" i="7"/>
  <c r="T4777" i="7" s="1"/>
  <c r="S7890" i="7"/>
  <c r="T7890" i="7" s="1"/>
  <c r="S6072" i="7"/>
  <c r="S9533" i="7"/>
  <c r="S6312" i="7"/>
  <c r="T6312" i="7" s="1"/>
  <c r="S4838" i="7"/>
  <c r="T4838" i="7" s="1"/>
  <c r="S7053" i="7"/>
  <c r="S4749" i="7"/>
  <c r="S9130" i="7"/>
  <c r="S9853" i="7"/>
  <c r="T9853" i="7" s="1"/>
  <c r="S8988" i="7"/>
  <c r="S74" i="7"/>
  <c r="S6694" i="7"/>
  <c r="S9824" i="7"/>
  <c r="T9824" i="7" s="1"/>
  <c r="S2713" i="7"/>
  <c r="S921" i="7"/>
  <c r="S9213" i="7"/>
  <c r="S8284" i="7"/>
  <c r="T8284" i="7" s="1"/>
  <c r="S695" i="7"/>
  <c r="S6740" i="7"/>
  <c r="S7621" i="7"/>
  <c r="T7621" i="7" s="1"/>
  <c r="S6889" i="7"/>
  <c r="T6889" i="7" s="1"/>
  <c r="S4876" i="7"/>
  <c r="S4700" i="7"/>
  <c r="S3781" i="7"/>
  <c r="T3781" i="7" s="1"/>
  <c r="S7237" i="7"/>
  <c r="T7237" i="7" s="1"/>
  <c r="S6748" i="7"/>
  <c r="S5173" i="7"/>
  <c r="S7388" i="7"/>
  <c r="T7388" i="7" s="1"/>
  <c r="S9029" i="7"/>
  <c r="T9029" i="7" s="1"/>
  <c r="S8994" i="7"/>
  <c r="S6893" i="7"/>
  <c r="S9622" i="7"/>
  <c r="T9622" i="7" s="1"/>
  <c r="S8599" i="7"/>
  <c r="T8599" i="7" s="1"/>
  <c r="S5980" i="7"/>
  <c r="S5592" i="7"/>
  <c r="T5592" i="7" s="1"/>
  <c r="S7139" i="7"/>
  <c r="T7139" i="7" s="1"/>
  <c r="S8053" i="7"/>
  <c r="T8053" i="7" s="1"/>
  <c r="S6227" i="7"/>
  <c r="T6227" i="7" s="1"/>
  <c r="S9294" i="7"/>
  <c r="T9294" i="7" s="1"/>
  <c r="S8999" i="7"/>
  <c r="T8999" i="7" s="1"/>
  <c r="S5022" i="7"/>
  <c r="T5022" i="7" s="1"/>
  <c r="S4494" i="7"/>
  <c r="T4494" i="7" s="1"/>
  <c r="S4412" i="7"/>
  <c r="T4412" i="7" s="1"/>
  <c r="S7003" i="7"/>
  <c r="T7003" i="7" s="1"/>
  <c r="S6491" i="7"/>
  <c r="T6491" i="7" s="1"/>
  <c r="S1707" i="7"/>
  <c r="T1707" i="7" s="1"/>
  <c r="S4567" i="7"/>
  <c r="T4567" i="7" s="1"/>
  <c r="S5884" i="7"/>
  <c r="T5884" i="7" s="1"/>
  <c r="S3765" i="7"/>
  <c r="T3765" i="7" s="1"/>
  <c r="S8393" i="7"/>
  <c r="T8393" i="7" s="1"/>
  <c r="S6665" i="7"/>
  <c r="T6665" i="7" s="1"/>
  <c r="S6550" i="7"/>
  <c r="T6550" i="7" s="1"/>
  <c r="S150" i="7"/>
  <c r="T150" i="7" s="1"/>
  <c r="S3225" i="7"/>
  <c r="T3225" i="7" s="1"/>
  <c r="S5325" i="7"/>
  <c r="T5325" i="7" s="1"/>
  <c r="S7187" i="7"/>
  <c r="T7187" i="7" s="1"/>
  <c r="S8122" i="7"/>
  <c r="T8122" i="7" s="1"/>
  <c r="S8930" i="7"/>
  <c r="T8930" i="7" s="1"/>
  <c r="S8194" i="7"/>
  <c r="T8194" i="7" s="1"/>
  <c r="S903" i="7"/>
  <c r="T903" i="7" s="1"/>
  <c r="S5637" i="7"/>
  <c r="T5637" i="7" s="1"/>
  <c r="S6756" i="7"/>
  <c r="T6756" i="7" s="1"/>
  <c r="S6951" i="7"/>
  <c r="T6951" i="7" s="1"/>
  <c r="S8556" i="7"/>
  <c r="T8556" i="7" s="1"/>
  <c r="S412" i="7"/>
  <c r="T412" i="7" s="1"/>
  <c r="S3697" i="7"/>
  <c r="T3697" i="7" s="1"/>
  <c r="S8309" i="7"/>
  <c r="T8309" i="7" s="1"/>
  <c r="S7113" i="7"/>
  <c r="T7113" i="7" s="1"/>
  <c r="S8633" i="7"/>
  <c r="T8633" i="7" s="1"/>
  <c r="S7527" i="7"/>
  <c r="T7527" i="7" s="1"/>
  <c r="S8713" i="7"/>
  <c r="T8713" i="7" s="1"/>
  <c r="S6632" i="7"/>
  <c r="T6632" i="7" s="1"/>
  <c r="S9154" i="7"/>
  <c r="T9154" i="7" s="1"/>
  <c r="S4428" i="7"/>
  <c r="T4428" i="7" s="1"/>
  <c r="S9571" i="7"/>
  <c r="T9571" i="7" s="1"/>
  <c r="S7358" i="7"/>
  <c r="T7358" i="7" s="1"/>
  <c r="S1095" i="7"/>
  <c r="T1095" i="7" s="1"/>
  <c r="S7326" i="7"/>
  <c r="T7326" i="7" s="1"/>
  <c r="S8213" i="7"/>
  <c r="T8213" i="7" s="1"/>
  <c r="S5108" i="7"/>
  <c r="T5108" i="7" s="1"/>
  <c r="S1815" i="7"/>
  <c r="T1815" i="7" s="1"/>
  <c r="S8840" i="7"/>
  <c r="T8840" i="7" s="1"/>
  <c r="S6419" i="7"/>
  <c r="T6419" i="7" s="1"/>
  <c r="S7753" i="7"/>
  <c r="T7753" i="7" s="1"/>
  <c r="S7356" i="7"/>
  <c r="T7356" i="7" s="1"/>
  <c r="S4367" i="7"/>
  <c r="T4367" i="7" s="1"/>
  <c r="S5699" i="7"/>
  <c r="T5699" i="7" s="1"/>
  <c r="S7820" i="7"/>
  <c r="T7820" i="7" s="1"/>
  <c r="S6947" i="7"/>
  <c r="T6947" i="7" s="1"/>
  <c r="S7396" i="7"/>
  <c r="T7396" i="7" s="1"/>
  <c r="S2631" i="7"/>
  <c r="T2631" i="7" s="1"/>
  <c r="S9134" i="7"/>
  <c r="T9134" i="7" s="1"/>
  <c r="S5481" i="7"/>
  <c r="T5481" i="7" s="1"/>
  <c r="S4489" i="7"/>
  <c r="T4489" i="7" s="1"/>
  <c r="S7911" i="7"/>
  <c r="T7911" i="7" s="1"/>
  <c r="S1435" i="7"/>
  <c r="T1435" i="7" s="1"/>
  <c r="S2268" i="7"/>
  <c r="T2268" i="7" s="1"/>
  <c r="S7270" i="7"/>
  <c r="T7270" i="7" s="1"/>
  <c r="S7085" i="7"/>
  <c r="T7085" i="7" s="1"/>
  <c r="S6317" i="7"/>
  <c r="T6317" i="7" s="1"/>
  <c r="S9802" i="7"/>
  <c r="T9802" i="7" s="1"/>
  <c r="S5973" i="7"/>
  <c r="T5973" i="7" s="1"/>
  <c r="S8377" i="7"/>
  <c r="T8377" i="7" s="1"/>
  <c r="S9993" i="7"/>
  <c r="T9993" i="7" s="1"/>
  <c r="S4064" i="7"/>
  <c r="T4064" i="7" s="1"/>
  <c r="S6165" i="7"/>
  <c r="T6165" i="7" s="1"/>
  <c r="S9437" i="7"/>
  <c r="T9437" i="7" s="1"/>
  <c r="S7506" i="7"/>
  <c r="T7506" i="7" s="1"/>
  <c r="S7308" i="7"/>
  <c r="T7308" i="7" s="1"/>
  <c r="S8482" i="7"/>
  <c r="T8482" i="7" s="1"/>
  <c r="S5960" i="7"/>
  <c r="T5960" i="7" s="1"/>
  <c r="S9100" i="7"/>
  <c r="T9100" i="7" s="1"/>
  <c r="S2967" i="7"/>
  <c r="T2967" i="7" s="1"/>
  <c r="S8616" i="7"/>
  <c r="T8616" i="7" s="1"/>
  <c r="S8771" i="7"/>
  <c r="T8771" i="7" s="1"/>
  <c r="S6214" i="7"/>
  <c r="T6214" i="7" s="1"/>
  <c r="S2793" i="7"/>
  <c r="T2793" i="7" s="1"/>
  <c r="S7771" i="7"/>
  <c r="T7771" i="7" s="1"/>
  <c r="S5723" i="7"/>
  <c r="T5723" i="7" s="1"/>
  <c r="S9994" i="7"/>
  <c r="T9994" i="7" s="1"/>
  <c r="S4517" i="7"/>
  <c r="T4517" i="7" s="1"/>
  <c r="S6149" i="7"/>
  <c r="T6149" i="7" s="1"/>
  <c r="S5580" i="7"/>
  <c r="T5580" i="7" s="1"/>
  <c r="S8700" i="7"/>
  <c r="T8700" i="7" s="1"/>
  <c r="S5032" i="7"/>
  <c r="T5032" i="7" s="1"/>
  <c r="S7390" i="7"/>
  <c r="T7390" i="7" s="1"/>
  <c r="S5641" i="7"/>
  <c r="T5641" i="7" s="1"/>
  <c r="S6568" i="7"/>
  <c r="T6568" i="7" s="1"/>
  <c r="S3468" i="7"/>
  <c r="T3468" i="7" s="1"/>
  <c r="S9866" i="7"/>
  <c r="T9866" i="7" s="1"/>
  <c r="S9672" i="7"/>
  <c r="T9672" i="7" s="1"/>
  <c r="S3676" i="7"/>
  <c r="T3676" i="7" s="1"/>
  <c r="S1431" i="7"/>
  <c r="T1431" i="7" s="1"/>
  <c r="S3164" i="7"/>
  <c r="T3164" i="7" s="1"/>
  <c r="S8325" i="7"/>
  <c r="T8325" i="7" s="1"/>
  <c r="S7524" i="7"/>
  <c r="T7524" i="7" s="1"/>
  <c r="S4985" i="7"/>
  <c r="T4985" i="7" s="1"/>
  <c r="S7571" i="7"/>
  <c r="T7571" i="7" s="1"/>
  <c r="S9929" i="7"/>
  <c r="T9929" i="7" s="1"/>
  <c r="S8826" i="7"/>
  <c r="T8826" i="7" s="1"/>
  <c r="S9741" i="7"/>
  <c r="T9741" i="7" s="1"/>
  <c r="S6405" i="7"/>
  <c r="T6405" i="7" s="1"/>
  <c r="S9444" i="7"/>
  <c r="T9444" i="7" s="1"/>
  <c r="S7575" i="7"/>
  <c r="T7575" i="7" s="1"/>
  <c r="S8162" i="7"/>
  <c r="T8162" i="7" s="1"/>
  <c r="S8457" i="7"/>
  <c r="T8457" i="7" s="1"/>
  <c r="S6073" i="7"/>
  <c r="T6073" i="7" s="1"/>
  <c r="S7652" i="7"/>
  <c r="T7652" i="7" s="1"/>
  <c r="S9069" i="7"/>
  <c r="T9069" i="7" s="1"/>
  <c r="S8724" i="7"/>
  <c r="T8724" i="7" s="1"/>
  <c r="S5897" i="7"/>
  <c r="T5897" i="7" s="1"/>
  <c r="S1963" i="7"/>
  <c r="T1963" i="7" s="1"/>
  <c r="S6221" i="7"/>
  <c r="T6221" i="7" s="1"/>
  <c r="S9968" i="7"/>
  <c r="T9968" i="7" s="1"/>
  <c r="S7854" i="7"/>
  <c r="T7854" i="7" s="1"/>
  <c r="S6516" i="7"/>
  <c r="T6516" i="7" s="1"/>
  <c r="S9302" i="7"/>
  <c r="T9302" i="7" s="1"/>
  <c r="S5689" i="7"/>
  <c r="T5689" i="7" s="1"/>
  <c r="S958" i="7"/>
  <c r="T958" i="7" s="1"/>
  <c r="S8617" i="7"/>
  <c r="T8617" i="7" s="1"/>
  <c r="S7685" i="7"/>
  <c r="T7685" i="7" s="1"/>
  <c r="S2327" i="7"/>
  <c r="T2327" i="7" s="1"/>
  <c r="S50" i="7"/>
  <c r="T50" i="7" s="1"/>
  <c r="S455" i="7"/>
  <c r="T455" i="7" s="1"/>
  <c r="S5677" i="7"/>
  <c r="T5677" i="7" s="1"/>
  <c r="S5193" i="7"/>
  <c r="T5193" i="7" s="1"/>
  <c r="S5479" i="7"/>
  <c r="T5479" i="7" s="1"/>
  <c r="S8898" i="7"/>
  <c r="T8898" i="7" s="1"/>
  <c r="S7389" i="7"/>
  <c r="T7389" i="7" s="1"/>
  <c r="S407" i="7"/>
  <c r="T407" i="7" s="1"/>
  <c r="S8430" i="7"/>
  <c r="T8430" i="7" s="1"/>
  <c r="S194" i="7"/>
  <c r="T194" i="7" s="1"/>
  <c r="S9699" i="7"/>
  <c r="T9699" i="7" s="1"/>
  <c r="S8620" i="7"/>
  <c r="T8620" i="7" s="1"/>
  <c r="S8812" i="7"/>
  <c r="T8812" i="7" s="1"/>
  <c r="S4588" i="7"/>
  <c r="T4588" i="7" s="1"/>
  <c r="S7637" i="7"/>
  <c r="T7637" i="7" s="1"/>
  <c r="S8174" i="7"/>
  <c r="T8174" i="7" s="1"/>
  <c r="S4933" i="7"/>
  <c r="T4933" i="7" s="1"/>
  <c r="S9018" i="7"/>
  <c r="T9018" i="7" s="1"/>
  <c r="S4100" i="7"/>
  <c r="T4100" i="7" s="1"/>
  <c r="S6499" i="7"/>
  <c r="T6499" i="7" s="1"/>
  <c r="S70" i="7"/>
  <c r="T70" i="7" s="1"/>
  <c r="S7540" i="7"/>
  <c r="T7540" i="7" s="1"/>
  <c r="S8858" i="7"/>
  <c r="T8858" i="7" s="1"/>
  <c r="S7828" i="7"/>
  <c r="T7828" i="7" s="1"/>
  <c r="S7662" i="7"/>
  <c r="T7662" i="7" s="1"/>
  <c r="S3947" i="7"/>
  <c r="T3947" i="7" s="1"/>
  <c r="S5742" i="7"/>
  <c r="T5742" i="7" s="1"/>
  <c r="S7515" i="7"/>
  <c r="T7515" i="7" s="1"/>
  <c r="S5979" i="7"/>
  <c r="T5979" i="7" s="1"/>
  <c r="S5467" i="7"/>
  <c r="T5467" i="7" s="1"/>
  <c r="S1131" i="7"/>
  <c r="T1131" i="7" s="1"/>
  <c r="S5594" i="7"/>
  <c r="T5594" i="7" s="1"/>
  <c r="S5244" i="7"/>
  <c r="T5244" i="7" s="1"/>
  <c r="S6938" i="7"/>
  <c r="T6938" i="7" s="1"/>
  <c r="S4192" i="7"/>
  <c r="T4192" i="7" s="1"/>
  <c r="S9998" i="7"/>
  <c r="T9998" i="7" s="1"/>
  <c r="S7180" i="7"/>
  <c r="T7180" i="7" s="1"/>
  <c r="S8009" i="7"/>
  <c r="T8009" i="7" s="1"/>
  <c r="S5037" i="7"/>
  <c r="T5037" i="7" s="1"/>
  <c r="S122" i="7"/>
  <c r="T122" i="7" s="1"/>
  <c r="S1241" i="7"/>
  <c r="T1241" i="7" s="1"/>
  <c r="S7740" i="7"/>
  <c r="T7740" i="7" s="1"/>
  <c r="S807" i="7"/>
  <c r="T807" i="7" s="1"/>
  <c r="S9338" i="7"/>
  <c r="T9338" i="7" s="1"/>
  <c r="S8908" i="7"/>
  <c r="T8908" i="7" s="1"/>
  <c r="S9596" i="7"/>
  <c r="T9596" i="7" s="1"/>
  <c r="S7518" i="7"/>
  <c r="T7518" i="7" s="1"/>
  <c r="S5735" i="7"/>
  <c r="T5735" i="7" s="1"/>
  <c r="S5546" i="7"/>
  <c r="T5546" i="7" s="1"/>
  <c r="S9390" i="7"/>
  <c r="T9390" i="7" s="1"/>
  <c r="S6435" i="7"/>
  <c r="T6435" i="7" s="1"/>
  <c r="S8981" i="7"/>
  <c r="T8981" i="7" s="1"/>
  <c r="S5876" i="7"/>
  <c r="T5876" i="7" s="1"/>
  <c r="S2247" i="7"/>
  <c r="T2247" i="7" s="1"/>
  <c r="S8844" i="7"/>
  <c r="T8844" i="7" s="1"/>
  <c r="S4084" i="7"/>
  <c r="T4084" i="7" s="1"/>
  <c r="S2092" i="7"/>
  <c r="T2092" i="7" s="1"/>
  <c r="S5667" i="7"/>
  <c r="T5667" i="7" s="1"/>
  <c r="S3207" i="7"/>
  <c r="T3207" i="7" s="1"/>
  <c r="S5782" i="7"/>
  <c r="T5782" i="7" s="1"/>
  <c r="S8301" i="7"/>
  <c r="T8301" i="7" s="1"/>
  <c r="S4081" i="7"/>
  <c r="T4081" i="7" s="1"/>
  <c r="S9986" i="7"/>
  <c r="T9986" i="7" s="1"/>
  <c r="S4112" i="7"/>
  <c r="T4112" i="7" s="1"/>
  <c r="S5589" i="7"/>
  <c r="T5589" i="7" s="1"/>
  <c r="S9" i="7"/>
  <c r="T9" i="7" s="1"/>
  <c r="S7966" i="7"/>
  <c r="T7966" i="7" s="1"/>
  <c r="S4151" i="7"/>
  <c r="T4151" i="7" s="1"/>
  <c r="S5381" i="7"/>
  <c r="T5381" i="7" s="1"/>
  <c r="S9096" i="7"/>
  <c r="T9096" i="7" s="1"/>
  <c r="S4212" i="7"/>
  <c r="T4212" i="7" s="1"/>
  <c r="S3788" i="7"/>
  <c r="T3788" i="7" s="1"/>
  <c r="S9902" i="7"/>
  <c r="T9902" i="7" s="1"/>
  <c r="S9192" i="7"/>
  <c r="T9192" i="7" s="1"/>
  <c r="S2711" i="7"/>
  <c r="T2711" i="7" s="1"/>
  <c r="S7588" i="7"/>
  <c r="T7588" i="7" s="1"/>
  <c r="S6039" i="7"/>
  <c r="T6039" i="7" s="1"/>
  <c r="S8185" i="7"/>
  <c r="T8185" i="7" s="1"/>
  <c r="S9235" i="7"/>
  <c r="T9235" i="7" s="1"/>
  <c r="S6052" i="7"/>
  <c r="T6052" i="7" s="1"/>
  <c r="S8276" i="7"/>
  <c r="T8276" i="7" s="1"/>
  <c r="S7096" i="7"/>
  <c r="T7096" i="7" s="1"/>
  <c r="S9174" i="7"/>
  <c r="T9174" i="7" s="1"/>
  <c r="S6361" i="7"/>
  <c r="T6361" i="7" s="1"/>
  <c r="S6244" i="7"/>
  <c r="T6244" i="7" s="1"/>
  <c r="S2283" i="7"/>
  <c r="T2283" i="7" s="1"/>
  <c r="S4646" i="7"/>
  <c r="T4646" i="7" s="1"/>
  <c r="S5526" i="7"/>
  <c r="T5526" i="7" s="1"/>
  <c r="S9385" i="7"/>
  <c r="T9385" i="7" s="1"/>
  <c r="S7508" i="7"/>
  <c r="T7508" i="7" s="1"/>
  <c r="S4007" i="7"/>
  <c r="T4007" i="7" s="1"/>
  <c r="S8025" i="7"/>
  <c r="T8025" i="7" s="1"/>
  <c r="S114" i="7"/>
  <c r="T114" i="7" s="1"/>
  <c r="S711" i="7"/>
  <c r="T711" i="7" s="1"/>
  <c r="S1415" i="7"/>
  <c r="T1415" i="7" s="1"/>
  <c r="S4678" i="7"/>
  <c r="T4678" i="7" s="1"/>
  <c r="S6886" i="7"/>
  <c r="T6886" i="7" s="1"/>
  <c r="S9864" i="7"/>
  <c r="T9864" i="7" s="1"/>
  <c r="S107" i="7"/>
  <c r="T107" i="7" s="1"/>
  <c r="S6301" i="7"/>
  <c r="T6301" i="7" s="1"/>
  <c r="S6005" i="7"/>
  <c r="T6005" i="7" s="1"/>
  <c r="S6292" i="7"/>
  <c r="T6292" i="7" s="1"/>
  <c r="S5213" i="7"/>
  <c r="T5213" i="7" s="1"/>
  <c r="S8932" i="7"/>
  <c r="T8932" i="7" s="1"/>
  <c r="S5870" i="7"/>
  <c r="T5870" i="7" s="1"/>
  <c r="S6630" i="7"/>
  <c r="T6630" i="7" s="1"/>
  <c r="S6089" i="7"/>
  <c r="T6089" i="7" s="1"/>
  <c r="S9768" i="7"/>
  <c r="T9768" i="7" s="1"/>
  <c r="S6103" i="7"/>
  <c r="T6103" i="7" s="1"/>
  <c r="S3803" i="7"/>
  <c r="T3803" i="7" s="1"/>
  <c r="S9563" i="7"/>
  <c r="T9563" i="7" s="1"/>
  <c r="S6747" i="7"/>
  <c r="T6747" i="7" s="1"/>
  <c r="S7002" i="7"/>
  <c r="T7002" i="7" s="1"/>
  <c r="S1243" i="7"/>
  <c r="T1243" i="7" s="1"/>
  <c r="S8807" i="7"/>
  <c r="T8807" i="7" s="1"/>
  <c r="S6883" i="7"/>
  <c r="T6883" i="7" s="1"/>
  <c r="S4585" i="7"/>
  <c r="T4585" i="7" s="1"/>
  <c r="S6765" i="7"/>
  <c r="T6765" i="7" s="1"/>
  <c r="S5928" i="7"/>
  <c r="T5928" i="7" s="1"/>
  <c r="S8237" i="7"/>
  <c r="T8237" i="7" s="1"/>
  <c r="S8339" i="7"/>
  <c r="T8339" i="7" s="1"/>
  <c r="S9861" i="7"/>
  <c r="T9861" i="7" s="1"/>
  <c r="S9187" i="7"/>
  <c r="T9187" i="7" s="1"/>
  <c r="S5069" i="7"/>
  <c r="T5069" i="7" s="1"/>
  <c r="S4573" i="7"/>
  <c r="T4573" i="7" s="1"/>
  <c r="S8524" i="7"/>
  <c r="T8524" i="7" s="1"/>
  <c r="S13" i="7"/>
  <c r="T13" i="7" s="1"/>
  <c r="S3905" i="7"/>
  <c r="T3905" i="7" s="1"/>
  <c r="S7730" i="7"/>
  <c r="T7730" i="7" s="1"/>
  <c r="S9997" i="7"/>
  <c r="T9997" i="7" s="1"/>
  <c r="S8581" i="7"/>
  <c r="T8581" i="7" s="1"/>
  <c r="S7507" i="7"/>
  <c r="T7507" i="7" s="1"/>
  <c r="S3991" i="7"/>
  <c r="T3991" i="7" s="1"/>
  <c r="S3367" i="7"/>
  <c r="T3367" i="7" s="1"/>
  <c r="S7445" i="7"/>
  <c r="T7445" i="7" s="1"/>
  <c r="S7173" i="7"/>
  <c r="T7173" i="7" s="1"/>
  <c r="S3435" i="7"/>
  <c r="T3435" i="7" s="1"/>
  <c r="S2983" i="7"/>
  <c r="T2983" i="7" s="1"/>
  <c r="S8186" i="7"/>
  <c r="T8186" i="7" s="1"/>
  <c r="S446" i="7"/>
  <c r="T446" i="7" s="1"/>
  <c r="S9941" i="7"/>
  <c r="T9941" i="7" s="1"/>
  <c r="S8810" i="7"/>
  <c r="T8810" i="7" s="1"/>
  <c r="S5863" i="7"/>
  <c r="T5863" i="7" s="1"/>
  <c r="S5801" i="7"/>
  <c r="T5801" i="7" s="1"/>
  <c r="S8405" i="7"/>
  <c r="T8405" i="7" s="1"/>
  <c r="S3665" i="7"/>
  <c r="T3665" i="7" s="1"/>
  <c r="S6822" i="7"/>
  <c r="T6822" i="7" s="1"/>
  <c r="S1257" i="7"/>
  <c r="T1257" i="7" s="1"/>
  <c r="S5772" i="7"/>
  <c r="T5772" i="7" s="1"/>
  <c r="S4757" i="7"/>
  <c r="T4757" i="7" s="1"/>
  <c r="S7273" i="7"/>
  <c r="T7273" i="7" s="1"/>
  <c r="S9813" i="7"/>
  <c r="T9813" i="7" s="1"/>
  <c r="S7341" i="7"/>
  <c r="T7341" i="7" s="1"/>
  <c r="S7006" i="7"/>
  <c r="T7006" i="7" s="1"/>
  <c r="S5460" i="7"/>
  <c r="T5460" i="7" s="1"/>
  <c r="S9932" i="7"/>
  <c r="T9932" i="7" s="1"/>
  <c r="S4209" i="7"/>
  <c r="T4209" i="7" s="1"/>
  <c r="S6868" i="7"/>
  <c r="T6868" i="7" s="1"/>
  <c r="S5475" i="7"/>
  <c r="T5475" i="7" s="1"/>
  <c r="S7564" i="7"/>
  <c r="T7564" i="7" s="1"/>
  <c r="S7790" i="7"/>
  <c r="T7790" i="7" s="1"/>
  <c r="S7268" i="7"/>
  <c r="T7268" i="7" s="1"/>
  <c r="S6805" i="7"/>
  <c r="T6805" i="7" s="1"/>
  <c r="S9252" i="7"/>
  <c r="T9252" i="7" s="1"/>
  <c r="S5544" i="7"/>
  <c r="T5544" i="7" s="1"/>
  <c r="S9926" i="7"/>
  <c r="T9926" i="7" s="1"/>
  <c r="S8552" i="7"/>
  <c r="T8552" i="7" s="1"/>
  <c r="S9382" i="7"/>
  <c r="T9382" i="7" s="1"/>
  <c r="S217" i="7"/>
  <c r="T217" i="7" s="1"/>
  <c r="S5716" i="7"/>
  <c r="T5716" i="7" s="1"/>
  <c r="S9826" i="7"/>
  <c r="T9826" i="7" s="1"/>
  <c r="S5941" i="7"/>
  <c r="T5941" i="7" s="1"/>
  <c r="S4563" i="7"/>
  <c r="T4563" i="7" s="1"/>
  <c r="S8679" i="7"/>
  <c r="T8679" i="7" s="1"/>
  <c r="S3885" i="7"/>
  <c r="T3885" i="7" s="1"/>
  <c r="S7941" i="7"/>
  <c r="T7941" i="7" s="1"/>
  <c r="S6029" i="7"/>
  <c r="T6029" i="7" s="1"/>
  <c r="S9481" i="7"/>
  <c r="T9481" i="7" s="1"/>
  <c r="S4461" i="7"/>
  <c r="T4461" i="7" s="1"/>
  <c r="S9714" i="7"/>
  <c r="T9714" i="7" s="1"/>
  <c r="S4601" i="7"/>
  <c r="T4601" i="7" s="1"/>
  <c r="S8834" i="7"/>
  <c r="T8834" i="7" s="1"/>
  <c r="S19" i="7"/>
  <c r="T19" i="7" s="1"/>
  <c r="S8786" i="7"/>
  <c r="T8786" i="7" s="1"/>
  <c r="S7918" i="7"/>
  <c r="T7918" i="7" s="1"/>
  <c r="S5261" i="7"/>
  <c r="T5261" i="7" s="1"/>
  <c r="S8365" i="7"/>
  <c r="T8365" i="7" s="1"/>
  <c r="S6253" i="7"/>
  <c r="T6253" i="7" s="1"/>
  <c r="S5705" i="7"/>
  <c r="T5705" i="7" s="1"/>
  <c r="S4133" i="7"/>
  <c r="T4133" i="7" s="1"/>
  <c r="T7436" i="7"/>
  <c r="T7989" i="7"/>
  <c r="T8565" i="7"/>
  <c r="T2539" i="7"/>
  <c r="T9517" i="7"/>
  <c r="T9384" i="7"/>
  <c r="T7917" i="7"/>
  <c r="T9378" i="7"/>
  <c r="T7133" i="7"/>
  <c r="T7829" i="7"/>
  <c r="T9737" i="7"/>
  <c r="T2329" i="7"/>
  <c r="T4557" i="7"/>
  <c r="T9555" i="7"/>
  <c r="T8990" i="7"/>
  <c r="T4835" i="7"/>
  <c r="T7459" i="7"/>
  <c r="T5305" i="7"/>
  <c r="T5016" i="7"/>
  <c r="T1436" i="7"/>
  <c r="T5300" i="7"/>
  <c r="T6106" i="7"/>
  <c r="T6952" i="7"/>
  <c r="T5324" i="7"/>
  <c r="T4087" i="7"/>
  <c r="T7619" i="7"/>
  <c r="T5347" i="7"/>
  <c r="T6683" i="7"/>
  <c r="T9965" i="7"/>
  <c r="T2923" i="7"/>
  <c r="T8666" i="7"/>
  <c r="T6741" i="7"/>
  <c r="T3793" i="7"/>
  <c r="T9043" i="7"/>
  <c r="T4547" i="7"/>
  <c r="T5740" i="7"/>
  <c r="T5369" i="7"/>
  <c r="T8105" i="7"/>
  <c r="T6995" i="7"/>
  <c r="T9245" i="7"/>
  <c r="T7162" i="7"/>
  <c r="T9413" i="7"/>
  <c r="T6857" i="7"/>
  <c r="T6777" i="7"/>
  <c r="T8675" i="7"/>
  <c r="T6504" i="7"/>
  <c r="T6436" i="7"/>
  <c r="T9356" i="7"/>
  <c r="T6631" i="7"/>
  <c r="T7758" i="7"/>
  <c r="T5790" i="7"/>
  <c r="T5147" i="7"/>
  <c r="T7148" i="7"/>
  <c r="T4478" i="7"/>
  <c r="T7710" i="7"/>
  <c r="T999" i="7"/>
  <c r="T7195" i="7"/>
  <c r="T5964" i="7"/>
  <c r="T4239" i="7"/>
  <c r="T8046" i="7"/>
  <c r="T3623" i="7"/>
  <c r="T9690" i="7"/>
  <c r="T8147" i="7"/>
  <c r="T2023" i="7"/>
  <c r="T7651" i="7"/>
  <c r="T5389" i="7"/>
  <c r="T226" i="7"/>
  <c r="T3548" i="7"/>
  <c r="T7593" i="7"/>
  <c r="T6789" i="7"/>
  <c r="T8809" i="7"/>
  <c r="T6284" i="7"/>
  <c r="T4512" i="7"/>
  <c r="T8488" i="7"/>
  <c r="T8915" i="7"/>
  <c r="T6163" i="7"/>
  <c r="T6429" i="7"/>
  <c r="T9277" i="7"/>
  <c r="T1239" i="7"/>
  <c r="T7737" i="7"/>
  <c r="T7429" i="7"/>
  <c r="T5736" i="7"/>
  <c r="T1961" i="7"/>
  <c r="T5162" i="7"/>
  <c r="T3307" i="7"/>
  <c r="T106" i="7"/>
  <c r="T5565" i="7"/>
  <c r="T3031" i="7"/>
  <c r="T6220" i="7"/>
  <c r="T7827" i="7"/>
  <c r="T7304" i="7"/>
  <c r="T8952" i="7"/>
  <c r="T8426" i="7"/>
  <c r="T7369" i="7"/>
  <c r="T9640" i="7"/>
  <c r="T9895" i="7"/>
  <c r="T8796" i="7"/>
  <c r="T8376" i="7"/>
  <c r="T9576" i="7"/>
  <c r="T9468" i="7"/>
  <c r="T4123" i="7"/>
  <c r="T7213" i="7"/>
  <c r="T5292" i="7"/>
  <c r="T9213" i="7"/>
  <c r="T9450" i="7"/>
  <c r="T39" i="7"/>
  <c r="T2087" i="7"/>
  <c r="T9683" i="7"/>
  <c r="T8028" i="7"/>
  <c r="T8124" i="7"/>
  <c r="T7874" i="7"/>
  <c r="T7190" i="7"/>
  <c r="T9948" i="7"/>
  <c r="T6509" i="7"/>
  <c r="T9669" i="7"/>
  <c r="T8466" i="7"/>
  <c r="T8901" i="7"/>
  <c r="T3841" i="7"/>
  <c r="T921" i="7"/>
  <c r="T8148" i="7"/>
  <c r="T9414" i="7"/>
  <c r="T3563" i="7"/>
  <c r="T6012" i="7"/>
  <c r="T6709" i="7"/>
  <c r="T9242" i="7"/>
  <c r="T9033" i="7"/>
  <c r="T8797" i="7"/>
  <c r="T8748" i="7"/>
  <c r="T4111" i="7"/>
  <c r="T9212" i="7"/>
  <c r="T9114" i="7"/>
  <c r="T8821" i="7"/>
  <c r="T6484" i="7"/>
  <c r="T6996" i="7"/>
  <c r="T4844" i="7"/>
  <c r="T4347" i="7"/>
  <c r="T4604" i="7"/>
  <c r="T9913" i="7"/>
  <c r="T7848" i="7"/>
  <c r="T7018" i="7"/>
  <c r="T939" i="7"/>
  <c r="T3305" i="7"/>
  <c r="T1769" i="7"/>
  <c r="T7214" i="7"/>
  <c r="T5102" i="7"/>
  <c r="T2011" i="7"/>
  <c r="T4860" i="7"/>
  <c r="T9721" i="7"/>
  <c r="T7221" i="7"/>
  <c r="T9333" i="7"/>
  <c r="T7188" i="7"/>
  <c r="T7764" i="7"/>
  <c r="T8340" i="7"/>
  <c r="T8660" i="7"/>
  <c r="T8788" i="7"/>
  <c r="T7082" i="7"/>
  <c r="T6890" i="7"/>
  <c r="T8676" i="7"/>
  <c r="T9036" i="7"/>
  <c r="T7029" i="7"/>
  <c r="T7682" i="7"/>
  <c r="T7450" i="7"/>
  <c r="T4755" i="7"/>
  <c r="T9865" i="7"/>
  <c r="T5228" i="7"/>
  <c r="T7928" i="7"/>
  <c r="T5958" i="7"/>
  <c r="T4425" i="7"/>
  <c r="T7770" i="7"/>
  <c r="T5613" i="7"/>
  <c r="T7634" i="7"/>
  <c r="T6278" i="7"/>
  <c r="T6981" i="7"/>
  <c r="T6644" i="7"/>
  <c r="T4337" i="7"/>
  <c r="T8670" i="7"/>
  <c r="T8236" i="7"/>
  <c r="T1623" i="7"/>
  <c r="T7834" i="7"/>
  <c r="T5357" i="7"/>
  <c r="T7208" i="7"/>
  <c r="T6035" i="7"/>
  <c r="T4694" i="7"/>
  <c r="T4464" i="7"/>
  <c r="T5530" i="7"/>
  <c r="T8419" i="7"/>
  <c r="T1863" i="7"/>
  <c r="T9197" i="7"/>
  <c r="T5320" i="7"/>
  <c r="T9939" i="7"/>
  <c r="T7021" i="7"/>
  <c r="T9420" i="7"/>
  <c r="T2073" i="7"/>
  <c r="T7043" i="7"/>
  <c r="T6628" i="7"/>
  <c r="T7442" i="7"/>
  <c r="T8252" i="7"/>
  <c r="T5836" i="7"/>
  <c r="T8460" i="7"/>
  <c r="T8366" i="7"/>
  <c r="T5833" i="7"/>
  <c r="T6620" i="7"/>
  <c r="T4693" i="7"/>
  <c r="T5997" i="7"/>
  <c r="T8450" i="7"/>
  <c r="T6536" i="7"/>
  <c r="T9005" i="7"/>
  <c r="T5796" i="7"/>
  <c r="T9228" i="7"/>
  <c r="T743" i="7"/>
  <c r="T5340" i="7"/>
  <c r="T3051" i="7"/>
  <c r="T796" i="7"/>
  <c r="T7140" i="7"/>
  <c r="T3735" i="7"/>
  <c r="T1831" i="7"/>
  <c r="T9797" i="7"/>
  <c r="T5400" i="7"/>
  <c r="T7149" i="7"/>
  <c r="T9283" i="7"/>
  <c r="T5206" i="7"/>
  <c r="T5668" i="7"/>
  <c r="T8936" i="7"/>
  <c r="T8551" i="7"/>
  <c r="T9734" i="7"/>
  <c r="T7130" i="7"/>
  <c r="T8347" i="7"/>
  <c r="T6675" i="7"/>
  <c r="T8389" i="7"/>
  <c r="T6184" i="7"/>
  <c r="T5449" i="7"/>
  <c r="T8420" i="7"/>
  <c r="T4620" i="7"/>
  <c r="T3772" i="7"/>
  <c r="T8994" i="7"/>
  <c r="T8286" i="7"/>
  <c r="T5177" i="7"/>
  <c r="T4760" i="7"/>
  <c r="T1884" i="7"/>
  <c r="T6341" i="7"/>
  <c r="T8972" i="7"/>
  <c r="T9270" i="7"/>
  <c r="T6200" i="7"/>
  <c r="T6759" i="7"/>
  <c r="T6166" i="7"/>
  <c r="T4079" i="7"/>
  <c r="T6956" i="7"/>
  <c r="T7886" i="7"/>
  <c r="T5779" i="7"/>
  <c r="T74" i="7"/>
  <c r="T8163" i="7"/>
  <c r="T7908" i="7"/>
  <c r="T695" i="7"/>
  <c r="T4361" i="7"/>
  <c r="T9401" i="7"/>
  <c r="T7884" i="7"/>
  <c r="T8210" i="7"/>
  <c r="T4988" i="7"/>
  <c r="T6732" i="7"/>
  <c r="T7733" i="7"/>
  <c r="T6126" i="7"/>
  <c r="T8761" i="7"/>
  <c r="T4952" i="7"/>
  <c r="T7332" i="7"/>
  <c r="T3911" i="7"/>
  <c r="T8227" i="7"/>
  <c r="T8066" i="7"/>
  <c r="T7932" i="7"/>
  <c r="T409" i="7"/>
  <c r="T4568" i="7"/>
  <c r="T8036" i="7"/>
  <c r="T5173" i="7"/>
  <c r="T6740" i="7"/>
  <c r="T7380" i="7"/>
  <c r="T9684" i="7"/>
  <c r="T2455" i="7"/>
  <c r="T5372" i="7"/>
  <c r="T6332" i="7"/>
  <c r="T7491" i="7"/>
  <c r="T2411" i="7"/>
  <c r="T1515" i="7"/>
  <c r="T3920" i="7"/>
  <c r="T2473" i="7"/>
  <c r="T6884" i="7"/>
  <c r="T7636" i="7"/>
  <c r="T4903" i="7"/>
  <c r="T9465" i="7"/>
  <c r="T7352" i="7"/>
  <c r="T8661" i="7"/>
  <c r="T8021" i="7"/>
  <c r="T4957" i="7"/>
  <c r="T4950" i="7"/>
  <c r="T4793" i="7"/>
  <c r="T4229" i="7"/>
  <c r="T6589" i="7"/>
  <c r="T5352" i="7"/>
  <c r="T6726" i="7"/>
  <c r="T4756" i="7"/>
  <c r="T8606" i="7"/>
  <c r="T135" i="7"/>
  <c r="T5014" i="7"/>
  <c r="T983" i="7"/>
  <c r="T166" i="7"/>
  <c r="T5576" i="7"/>
  <c r="T5880" i="7"/>
  <c r="T5204" i="7"/>
  <c r="T857" i="7"/>
  <c r="T7813" i="7"/>
  <c r="T5158" i="7"/>
  <c r="T8965" i="7"/>
  <c r="T8073" i="7"/>
  <c r="T8862" i="7"/>
  <c r="T6780" i="7"/>
  <c r="T7707" i="7"/>
  <c r="T604" i="7"/>
  <c r="T9811" i="7"/>
  <c r="T7348" i="7"/>
  <c r="T4219" i="7"/>
  <c r="T4931" i="7"/>
  <c r="T9353" i="7"/>
  <c r="T1687" i="7"/>
  <c r="T54" i="7"/>
  <c r="T4469" i="7"/>
  <c r="T7048" i="7"/>
  <c r="T8645" i="7"/>
  <c r="T6547" i="7"/>
  <c r="T5992" i="7"/>
  <c r="T6836" i="7"/>
  <c r="T3223" i="7"/>
  <c r="T6476" i="7"/>
  <c r="T3889" i="7"/>
  <c r="T6668" i="7"/>
  <c r="T7689" i="7"/>
  <c r="T7372" i="7"/>
  <c r="T7948" i="7"/>
  <c r="T231" i="7"/>
  <c r="T5461" i="7"/>
  <c r="T8120" i="7"/>
  <c r="T9795" i="7"/>
  <c r="T7204" i="7"/>
  <c r="T5214" i="7"/>
  <c r="T967" i="7"/>
  <c r="T6893" i="7"/>
  <c r="T9292" i="7"/>
  <c r="T2007" i="7"/>
  <c r="T8877" i="7"/>
  <c r="T2457" i="7"/>
  <c r="T4883" i="7"/>
  <c r="T4772" i="7"/>
  <c r="T6716" i="7"/>
  <c r="T4" i="7"/>
  <c r="T7880" i="7"/>
  <c r="T7957" i="7"/>
  <c r="T6124" i="7"/>
  <c r="T6749" i="7"/>
  <c r="T9767" i="7"/>
  <c r="T4842" i="7"/>
  <c r="T9485" i="7"/>
  <c r="T5832" i="7"/>
  <c r="T6171" i="7"/>
  <c r="T7315" i="7"/>
  <c r="T3932" i="7"/>
  <c r="T471" i="7"/>
  <c r="T6633" i="7"/>
  <c r="T6691" i="7"/>
  <c r="T9010" i="7"/>
  <c r="T8083" i="7"/>
  <c r="T6908" i="7"/>
  <c r="T7772" i="7"/>
  <c r="T8355" i="7"/>
  <c r="T7982" i="7"/>
  <c r="T9784" i="7"/>
  <c r="T7433" i="7"/>
  <c r="T6115" i="7"/>
  <c r="T6694" i="7"/>
  <c r="T4700" i="7"/>
  <c r="T4383" i="7"/>
  <c r="T9606" i="7"/>
  <c r="T6179" i="7"/>
  <c r="T8396" i="7"/>
  <c r="T3996" i="7"/>
  <c r="T6748" i="7"/>
  <c r="T8045" i="7"/>
  <c r="T2713" i="7"/>
  <c r="T5091" i="7"/>
  <c r="T7838" i="7"/>
  <c r="T5789" i="7"/>
  <c r="T5398" i="7"/>
  <c r="T5165" i="7"/>
  <c r="T8659" i="7"/>
  <c r="T8228" i="7"/>
  <c r="T3035" i="7"/>
  <c r="T3262" i="7"/>
  <c r="T6804" i="7"/>
  <c r="T8084" i="7"/>
  <c r="T4586" i="7"/>
  <c r="T9878" i="7"/>
  <c r="T919" i="7"/>
  <c r="T7336" i="7"/>
  <c r="T6211" i="7"/>
  <c r="T8904" i="7"/>
  <c r="T8505" i="7"/>
  <c r="T9077" i="7"/>
  <c r="T3303" i="7"/>
  <c r="T5500" i="7"/>
  <c r="T8444" i="7"/>
  <c r="T6058" i="7"/>
  <c r="T1022" i="7"/>
  <c r="T9209" i="7"/>
  <c r="T9912" i="7"/>
  <c r="T5685" i="7"/>
  <c r="T6548" i="7"/>
  <c r="T6932" i="7"/>
  <c r="T8212" i="7"/>
  <c r="T8468" i="7"/>
  <c r="T6277" i="7"/>
  <c r="T7469" i="7"/>
  <c r="T4712" i="7"/>
  <c r="T8692" i="7"/>
  <c r="T9667" i="7"/>
  <c r="T9875" i="7"/>
  <c r="T6445" i="7"/>
  <c r="T4217" i="7"/>
  <c r="T5048" i="7"/>
  <c r="T9539" i="7"/>
  <c r="T5901" i="7"/>
  <c r="T5293" i="7"/>
  <c r="T7060" i="7"/>
  <c r="T5933" i="7"/>
  <c r="T6358" i="7"/>
  <c r="T4742" i="7"/>
  <c r="T5957" i="7"/>
  <c r="T1559" i="7"/>
  <c r="T8569" i="7"/>
  <c r="T9685" i="7"/>
  <c r="T6564" i="7"/>
  <c r="T9763" i="7"/>
  <c r="T7546" i="7"/>
  <c r="T4949" i="7"/>
  <c r="T7353" i="7"/>
  <c r="T5659" i="7"/>
  <c r="T3644" i="7"/>
  <c r="T210" i="7"/>
  <c r="T6442" i="7"/>
  <c r="T4998" i="7"/>
  <c r="T8108" i="7"/>
  <c r="T8172" i="7"/>
  <c r="T7129" i="7"/>
  <c r="T4589" i="7"/>
  <c r="T8594" i="7"/>
  <c r="T4484" i="7"/>
  <c r="T5860" i="7"/>
  <c r="T4255" i="7"/>
  <c r="T6877" i="7"/>
  <c r="T4886" i="7"/>
  <c r="T5980" i="7"/>
  <c r="T8642" i="7"/>
  <c r="T8154" i="7"/>
  <c r="T9644" i="7"/>
  <c r="T487" i="7"/>
  <c r="T5068" i="7"/>
  <c r="T9074" i="7"/>
  <c r="T7337" i="7"/>
  <c r="T8397" i="7"/>
  <c r="T7251" i="7"/>
  <c r="T5556" i="7"/>
  <c r="T6422" i="7"/>
  <c r="T4936" i="7"/>
  <c r="T6696" i="7"/>
  <c r="T4711" i="7"/>
  <c r="T6038" i="7"/>
  <c r="T6634" i="7"/>
  <c r="T8618" i="7"/>
  <c r="T8588" i="7"/>
  <c r="T9469" i="7"/>
  <c r="T14" i="7"/>
  <c r="T5749" i="7"/>
  <c r="T8221" i="7"/>
  <c r="T3980" i="7"/>
  <c r="T4483" i="7"/>
  <c r="T3532" i="7"/>
  <c r="T6601" i="7"/>
  <c r="T6236" i="7"/>
  <c r="T9251" i="7"/>
  <c r="T6365" i="7"/>
  <c r="T5785" i="7"/>
  <c r="T5766" i="7"/>
  <c r="T29" i="7"/>
  <c r="T2396" i="7"/>
  <c r="T7062" i="7"/>
  <c r="T8477" i="7"/>
  <c r="T8153" i="7"/>
  <c r="T9561" i="7"/>
  <c r="T7555" i="7"/>
  <c r="T5540" i="7"/>
  <c r="T7460" i="7"/>
  <c r="T6762" i="7"/>
  <c r="T1067" i="7"/>
  <c r="T6307" i="7"/>
  <c r="T7788" i="7"/>
  <c r="T6909" i="7"/>
  <c r="T8412" i="7"/>
  <c r="T2343" i="7"/>
  <c r="T9261" i="7"/>
  <c r="T7868" i="7"/>
  <c r="T8222" i="7"/>
  <c r="T1927" i="7"/>
  <c r="T6487" i="7"/>
  <c r="T7399" i="7"/>
  <c r="T7549" i="7"/>
  <c r="T9130" i="7"/>
  <c r="T5741" i="7"/>
  <c r="T4231" i="7"/>
  <c r="T6180" i="7"/>
  <c r="T3399" i="7"/>
  <c r="T2391" i="7"/>
  <c r="T8362" i="7"/>
  <c r="T7401" i="7"/>
  <c r="T7849" i="7"/>
  <c r="T6469" i="7"/>
  <c r="T5587" i="7"/>
  <c r="T9692" i="7"/>
  <c r="T9645" i="7"/>
  <c r="T4749" i="7"/>
  <c r="T791" i="7"/>
  <c r="T6072" i="7"/>
  <c r="T9533" i="7"/>
  <c r="T8764" i="7"/>
  <c r="T30" i="7"/>
  <c r="T7053" i="7"/>
  <c r="T6957" i="7"/>
  <c r="T9549" i="7"/>
  <c r="T8941" i="7"/>
  <c r="T4876" i="7"/>
  <c r="T9833" i="7"/>
  <c r="T7875" i="7"/>
  <c r="T9830" i="7"/>
  <c r="T4980" i="7"/>
  <c r="T7299" i="7"/>
  <c r="T9756" i="7"/>
  <c r="T7480" i="7"/>
  <c r="T4176" i="7"/>
  <c r="T9060" i="7"/>
  <c r="T7625" i="7"/>
  <c r="T3857" i="7"/>
  <c r="T2969" i="7"/>
  <c r="T6019" i="7"/>
  <c r="T154" i="7"/>
  <c r="T4167" i="7"/>
  <c r="T6173" i="7"/>
  <c r="T7891" i="7"/>
  <c r="T7325" i="7"/>
  <c r="T5253" i="7"/>
  <c r="T1079" i="7"/>
  <c r="T9597" i="7"/>
  <c r="T9808" i="7"/>
  <c r="T6733" i="7"/>
  <c r="T9720" i="7"/>
  <c r="T220" i="7"/>
  <c r="T6182" i="7"/>
  <c r="T5608" i="7"/>
  <c r="T8510" i="7"/>
  <c r="T2796" i="7"/>
  <c r="T1982" i="7"/>
  <c r="T6381" i="7"/>
  <c r="T151" i="7"/>
  <c r="T9340" i="7"/>
  <c r="T5881" i="7"/>
  <c r="T6525" i="7"/>
  <c r="T7052" i="7"/>
  <c r="T9548" i="7"/>
  <c r="T8281" i="7"/>
  <c r="T8973" i="7"/>
  <c r="T9026" i="7"/>
  <c r="T4409" i="7"/>
  <c r="T7715" i="7"/>
  <c r="T8109" i="7"/>
  <c r="T8265" i="7"/>
  <c r="T9319" i="7"/>
  <c r="T7738" i="7"/>
  <c r="T6685" i="7"/>
  <c r="T8242" i="7"/>
  <c r="T9914" i="7"/>
  <c r="T4432" i="7"/>
  <c r="T3353" i="7"/>
  <c r="T439" i="7"/>
  <c r="T3520" i="7"/>
  <c r="T8814" i="7"/>
  <c r="T5501" i="7"/>
  <c r="T2471" i="7"/>
  <c r="T5476" i="7"/>
  <c r="T8882" i="7"/>
  <c r="T8178" i="7"/>
  <c r="T5286" i="7"/>
  <c r="T8829" i="7"/>
  <c r="T58" i="7"/>
  <c r="T8595" i="7"/>
  <c r="T8601" i="7"/>
  <c r="T5596" i="7"/>
  <c r="T5644" i="7"/>
  <c r="T759" i="7"/>
  <c r="T5843" i="7"/>
  <c r="T732" i="7"/>
  <c r="T5132" i="7"/>
  <c r="T9171" i="7"/>
  <c r="T6328" i="7"/>
  <c r="T2183" i="7"/>
  <c r="T727" i="7"/>
  <c r="T9609" i="7"/>
  <c r="T1383" i="7"/>
  <c r="T9494" i="7"/>
  <c r="T5284" i="7"/>
  <c r="T6531" i="7"/>
  <c r="T7749" i="7"/>
  <c r="T7756" i="7"/>
  <c r="T9666" i="7"/>
  <c r="T1564" i="7"/>
  <c r="T9181" i="7"/>
  <c r="T8803" i="7"/>
  <c r="T5148" i="7"/>
  <c r="T7132" i="7"/>
  <c r="T6585" i="7"/>
  <c r="T4552" i="7"/>
  <c r="T71" i="7"/>
  <c r="T3995" i="7"/>
  <c r="T170" i="7"/>
  <c r="T9638" i="7"/>
  <c r="T5420" i="7"/>
  <c r="T5654" i="7"/>
  <c r="T4333" i="7"/>
  <c r="T8493" i="7"/>
  <c r="T8508" i="7"/>
  <c r="T6377" i="7"/>
  <c r="T6324" i="7"/>
  <c r="T7046" i="7"/>
  <c r="T9940" i="7"/>
  <c r="T7080" i="7"/>
  <c r="T4967" i="7"/>
  <c r="T2583" i="7"/>
  <c r="T8766" i="7"/>
  <c r="T9118" i="7"/>
  <c r="T153" i="7"/>
  <c r="T8958" i="7"/>
  <c r="T2119" i="7"/>
  <c r="T1116" i="7"/>
  <c r="T6614" i="7"/>
  <c r="T6108" i="7"/>
  <c r="T1063" i="7"/>
  <c r="T9106" i="7"/>
  <c r="T102" i="7"/>
  <c r="T1756" i="7"/>
  <c r="T7533" i="7"/>
  <c r="T8989" i="7"/>
  <c r="T6790" i="7"/>
  <c r="T6524" i="7"/>
  <c r="T7708" i="7"/>
  <c r="T5075" i="7"/>
  <c r="T6185" i="7"/>
  <c r="T9778" i="7"/>
  <c r="T3900" i="7"/>
  <c r="T8558" i="7"/>
  <c r="T5385" i="7"/>
  <c r="T5436" i="7"/>
  <c r="T4632" i="7"/>
  <c r="T4840" i="7"/>
  <c r="T5852" i="7"/>
  <c r="T8530" i="7"/>
  <c r="T6229" i="7"/>
  <c r="T4997" i="7"/>
  <c r="T4325" i="7"/>
  <c r="T4964" i="7"/>
  <c r="T146" i="7"/>
  <c r="T5404" i="7"/>
  <c r="T7635" i="7"/>
  <c r="T4572" i="7"/>
  <c r="T8453" i="7"/>
  <c r="T7224" i="7"/>
  <c r="T3239" i="7"/>
  <c r="T5205" i="7"/>
  <c r="T9874" i="7"/>
  <c r="T2750" i="7"/>
  <c r="T234" i="7"/>
  <c r="T3916" i="7"/>
  <c r="T7410" i="7"/>
  <c r="T6917" i="7"/>
  <c r="T8323" i="7"/>
  <c r="T4900" i="7"/>
  <c r="T7454" i="7"/>
  <c r="T6238" i="7"/>
  <c r="T7534" i="7"/>
  <c r="T1817" i="7"/>
  <c r="T4056" i="7"/>
  <c r="T9006" i="7"/>
  <c r="T7933" i="7"/>
  <c r="T7458" i="7"/>
  <c r="T9093" i="7"/>
  <c r="T7406" i="7"/>
  <c r="T5524" i="7"/>
  <c r="T2135" i="7"/>
  <c r="T6517" i="7"/>
  <c r="T8922" i="7"/>
  <c r="T8885" i="7"/>
  <c r="T4707" i="7"/>
  <c r="T5765" i="7"/>
  <c r="T2238" i="7"/>
  <c r="T7673" i="7"/>
  <c r="T4101" i="7"/>
  <c r="T5493" i="7"/>
  <c r="T2155" i="7"/>
  <c r="T7226" i="7"/>
  <c r="T8483" i="7"/>
  <c r="T8498" i="7"/>
  <c r="T6845" i="7"/>
  <c r="T9981" i="7"/>
  <c r="T4725" i="7"/>
  <c r="T1367" i="7"/>
  <c r="T8777" i="7"/>
  <c r="T7692" i="7"/>
  <c r="T7020" i="7"/>
  <c r="T7963" i="7"/>
  <c r="T9447" i="7"/>
  <c r="T4758" i="7"/>
  <c r="T4293" i="7"/>
  <c r="T7801" i="7"/>
  <c r="T6109" i="7"/>
  <c r="T7780" i="7"/>
  <c r="T9512" i="7"/>
  <c r="T5768" i="7"/>
  <c r="T7049" i="7"/>
  <c r="T1177" i="7"/>
  <c r="T4316" i="7"/>
  <c r="T9027" i="7"/>
  <c r="T4107" i="7"/>
  <c r="T8373" i="7"/>
  <c r="T5732" i="7"/>
  <c r="T8204" i="7"/>
  <c r="T7374" i="7"/>
  <c r="T7545" i="7"/>
  <c r="T9909" i="7"/>
  <c r="T7451" i="7"/>
  <c r="T6702" i="7"/>
  <c r="T9730" i="7"/>
  <c r="T3417" i="7"/>
  <c r="T7954" i="7"/>
  <c r="T8338" i="7"/>
  <c r="T4617" i="7"/>
  <c r="T9653" i="7"/>
  <c r="T4196" i="7"/>
  <c r="T9347" i="7"/>
  <c r="T5445" i="7"/>
  <c r="T9575" i="7"/>
  <c r="T615" i="7"/>
  <c r="T9182" i="7"/>
  <c r="T7797" i="7"/>
  <c r="T2332" i="7"/>
  <c r="T5225" i="7"/>
  <c r="T4956" i="7"/>
  <c r="T8302" i="7"/>
  <c r="T9876" i="7"/>
  <c r="T1628" i="7"/>
  <c r="T5412" i="7"/>
  <c r="T5468" i="7"/>
  <c r="T9773" i="7"/>
  <c r="T4681" i="7"/>
  <c r="T4732" i="7"/>
  <c r="T8985" i="7"/>
  <c r="T4788" i="7"/>
  <c r="T7400" i="7"/>
  <c r="T8680" i="7"/>
  <c r="T6573" i="7"/>
  <c r="T9704" i="7"/>
  <c r="T6867" i="7"/>
  <c r="T5180" i="7"/>
  <c r="T7144" i="7"/>
  <c r="T6427" i="7"/>
  <c r="T5403" i="7"/>
  <c r="T8188" i="7"/>
  <c r="T8685" i="7"/>
  <c r="T7142" i="7"/>
  <c r="T5718" i="7"/>
  <c r="T8946" i="7"/>
  <c r="T9901" i="7"/>
  <c r="T28" i="7"/>
  <c r="T7970" i="7"/>
  <c r="T7656" i="7"/>
  <c r="T951" i="7"/>
  <c r="T5915" i="7"/>
  <c r="T7719" i="7"/>
  <c r="T5341" i="7"/>
  <c r="T3289" i="7"/>
  <c r="T8332" i="7"/>
  <c r="T9070" i="7"/>
  <c r="T3179" i="7"/>
  <c r="T7015" i="7"/>
  <c r="T4147" i="7"/>
  <c r="T5129" i="7"/>
  <c r="T3829" i="7"/>
  <c r="T9341" i="7"/>
  <c r="T8554" i="7"/>
  <c r="T1751" i="7"/>
  <c r="T7716" i="7"/>
  <c r="T9180" i="7"/>
  <c r="T7145" i="7"/>
  <c r="T4948" i="7"/>
  <c r="T8250" i="7"/>
  <c r="T8403" i="7"/>
  <c r="T8540" i="7"/>
  <c r="T8434" i="7"/>
  <c r="T2585" i="7"/>
  <c r="T9051" i="7"/>
  <c r="T4869" i="7"/>
  <c r="T7666" i="7"/>
  <c r="T2715" i="7"/>
  <c r="T4839" i="7"/>
  <c r="T811" i="7"/>
  <c r="T4981" i="7"/>
  <c r="T4822" i="7"/>
  <c r="T6055" i="7"/>
  <c r="T8476" i="7"/>
  <c r="T793" i="7"/>
  <c r="T5189" i="7"/>
  <c r="T6157" i="7"/>
  <c r="T9436" i="7"/>
  <c r="T6311" i="7"/>
  <c r="T729" i="7"/>
  <c r="T7850" i="7"/>
  <c r="T4286" i="7"/>
  <c r="T7146" i="7"/>
  <c r="T9020" i="7"/>
  <c r="T6314" i="7"/>
  <c r="T6249" i="7"/>
  <c r="T9477" i="7"/>
  <c r="T4648" i="7"/>
  <c r="T6860" i="7"/>
  <c r="T3241" i="7"/>
  <c r="T8517" i="7"/>
  <c r="T9418" i="7"/>
  <c r="T7726" i="7"/>
  <c r="T24" i="7"/>
  <c r="T6446" i="7"/>
  <c r="T4324" i="7"/>
  <c r="T6172" i="7"/>
  <c r="T5331" i="7"/>
  <c r="T7379" i="7"/>
  <c r="T8359" i="7"/>
  <c r="T2649" i="7"/>
  <c r="T9421" i="7"/>
  <c r="T4379" i="7"/>
  <c r="T6940" i="7"/>
  <c r="T2215" i="7"/>
  <c r="T8067" i="7"/>
  <c r="T3495" i="7"/>
  <c r="T2775" i="7"/>
  <c r="T1767" i="7"/>
  <c r="T4909" i="7"/>
  <c r="T5674" i="7"/>
  <c r="T7272" i="7"/>
  <c r="T5096" i="7"/>
  <c r="T90" i="7"/>
  <c r="T9322" i="7"/>
  <c r="T3577" i="7"/>
  <c r="T6118" i="7"/>
  <c r="T5418" i="7"/>
  <c r="T5116" i="7"/>
  <c r="T5337" i="7"/>
  <c r="T4821" i="7"/>
  <c r="T9673" i="7"/>
  <c r="T284" i="7"/>
  <c r="T8258" i="7"/>
  <c r="T1244" i="7"/>
  <c r="T8026" i="7"/>
  <c r="T5321" i="7"/>
  <c r="T3969" i="7"/>
  <c r="T1948" i="7"/>
  <c r="T55" i="7"/>
  <c r="T8076" i="7"/>
  <c r="T9657" i="7"/>
  <c r="T4061" i="7"/>
  <c r="T5095" i="7"/>
  <c r="T875" i="7"/>
  <c r="T4829" i="7"/>
  <c r="T2348" i="7"/>
  <c r="T44" i="7"/>
  <c r="T6682" i="7"/>
  <c r="T7331" i="7"/>
  <c r="T6742" i="7"/>
  <c r="T3629" i="7"/>
  <c r="T8938" i="7"/>
  <c r="T4857" i="7"/>
  <c r="T6261" i="7"/>
  <c r="T7395" i="7"/>
  <c r="T8636" i="7"/>
  <c r="T8759" i="7"/>
  <c r="T9063" i="7"/>
  <c r="T9164" i="7"/>
  <c r="T9050" i="7"/>
  <c r="T4853" i="7"/>
  <c r="T7925" i="7"/>
  <c r="T9191" i="7"/>
  <c r="T4809" i="7"/>
  <c r="T4995" i="7"/>
  <c r="T1255" i="7"/>
  <c r="T7972" i="7"/>
  <c r="T5274" i="7"/>
  <c r="T4654" i="7"/>
  <c r="T1447" i="7"/>
  <c r="T8579" i="7"/>
  <c r="T7045" i="7"/>
  <c r="T8504" i="7"/>
  <c r="T6793" i="7"/>
  <c r="T3897" i="7"/>
  <c r="T9641" i="7"/>
  <c r="T9660" i="7"/>
  <c r="T5033" i="7"/>
  <c r="T6122" i="7"/>
  <c r="T4906" i="7"/>
  <c r="T2604" i="7"/>
  <c r="T9443" i="7"/>
  <c r="T9364" i="7"/>
  <c r="T6906" i="7"/>
  <c r="T8791" i="7"/>
  <c r="T8615" i="7"/>
  <c r="T8164" i="7"/>
  <c r="T5597" i="7"/>
  <c r="T4376" i="7"/>
  <c r="T6844" i="7"/>
  <c r="T4187" i="7"/>
  <c r="T5557" i="7"/>
  <c r="T6133" i="7"/>
  <c r="T8757" i="7"/>
  <c r="T9172" i="7"/>
  <c r="T9748" i="7"/>
  <c r="T6062" i="7"/>
  <c r="T4263" i="7"/>
  <c r="T619" i="7"/>
  <c r="T2537" i="7"/>
  <c r="T489" i="7"/>
  <c r="T1580" i="7"/>
  <c r="T2729" i="7"/>
  <c r="T9850" i="7"/>
  <c r="T3499" i="7"/>
  <c r="T5806" i="7"/>
  <c r="T5336" i="7"/>
  <c r="T9237" i="7"/>
  <c r="T1351" i="7"/>
  <c r="T2731" i="7"/>
  <c r="T327" i="7"/>
  <c r="T9545" i="7"/>
  <c r="T5780" i="7"/>
  <c r="T5277" i="7"/>
  <c r="T6329" i="7"/>
  <c r="T6939" i="7"/>
  <c r="T839" i="7"/>
  <c r="T3825" i="7"/>
  <c r="T9530" i="7"/>
  <c r="T6503" i="7"/>
  <c r="T3717" i="7"/>
  <c r="T3964" i="7"/>
  <c r="T8092" i="7"/>
  <c r="T86" i="7"/>
  <c r="T9820" i="7"/>
  <c r="T766" i="7"/>
  <c r="T747" i="7"/>
  <c r="T3420" i="7"/>
  <c r="T4902" i="7"/>
  <c r="T7335" i="7"/>
  <c r="T4780" i="7"/>
  <c r="T665" i="7"/>
  <c r="T6506" i="7"/>
  <c r="T3883" i="7"/>
  <c r="T2814" i="7"/>
  <c r="T4553" i="7"/>
  <c r="T3856" i="7"/>
  <c r="T3049" i="7"/>
  <c r="T4974" i="7"/>
  <c r="T6537" i="7"/>
  <c r="T4205" i="7"/>
  <c r="T5142" i="7"/>
  <c r="T3973" i="7"/>
  <c r="T6750" i="7"/>
  <c r="T4582" i="7"/>
  <c r="T5628" i="7"/>
  <c r="T6645" i="7"/>
  <c r="T6901" i="7"/>
  <c r="T7157" i="7"/>
  <c r="T7861" i="7"/>
  <c r="T5844" i="7"/>
  <c r="T8892" i="7"/>
  <c r="T9754" i="7"/>
  <c r="T5287" i="7"/>
  <c r="T555" i="7"/>
  <c r="T3070" i="7"/>
  <c r="T9771" i="7"/>
  <c r="T4252" i="7"/>
  <c r="T6493" i="7"/>
  <c r="T9128" i="7"/>
  <c r="T9282" i="7"/>
  <c r="T6970" i="7"/>
  <c r="T6330" i="7"/>
  <c r="T6138" i="7"/>
  <c r="T8478" i="7"/>
  <c r="T5159" i="7"/>
  <c r="T3819" i="7"/>
  <c r="T9762" i="7"/>
  <c r="T6104" i="7"/>
  <c r="T7541" i="7"/>
  <c r="T6375" i="7"/>
  <c r="T3580" i="7"/>
  <c r="T8329" i="7"/>
  <c r="T8030" i="7"/>
  <c r="T7528" i="7"/>
  <c r="T9718" i="7"/>
  <c r="T5606" i="7"/>
  <c r="T4873" i="7"/>
  <c r="T4313" i="7"/>
  <c r="T5516" i="7"/>
  <c r="T8693" i="7"/>
  <c r="T6842" i="7"/>
  <c r="T6202" i="7"/>
  <c r="T5610" i="7"/>
  <c r="T3243" i="7"/>
  <c r="T171" i="7"/>
  <c r="T7063" i="7"/>
  <c r="T411" i="7"/>
  <c r="T5470" i="7"/>
  <c r="T3913" i="7"/>
  <c r="T8103" i="7"/>
  <c r="T4083" i="7"/>
  <c r="T2347" i="7"/>
  <c r="T4519" i="7"/>
  <c r="T3673" i="7"/>
  <c r="T9899" i="7"/>
  <c r="T5971" i="7"/>
  <c r="T4404" i="7"/>
  <c r="T9316" i="7"/>
  <c r="T6824" i="7"/>
  <c r="T9582" i="7"/>
  <c r="T8787" i="7"/>
  <c r="T6627" i="7"/>
  <c r="T8316" i="7"/>
  <c r="T4872" i="7"/>
  <c r="T4504" i="7"/>
  <c r="T6140" i="7"/>
  <c r="T8356" i="7"/>
  <c r="T7426" i="7"/>
  <c r="T4528" i="7"/>
  <c r="T8949" i="7"/>
  <c r="T9269" i="7"/>
  <c r="T4143" i="7"/>
  <c r="T6905" i="7"/>
  <c r="T7093" i="7"/>
  <c r="T9461" i="7"/>
  <c r="T5652" i="7"/>
  <c r="T6420" i="7"/>
  <c r="T7098" i="7"/>
  <c r="T6586" i="7"/>
  <c r="T8295" i="7"/>
  <c r="T5543" i="7"/>
  <c r="T4011" i="7"/>
  <c r="T556" i="7"/>
  <c r="T3227" i="7"/>
  <c r="T8859" i="7"/>
  <c r="T8091" i="7"/>
  <c r="T9383" i="7"/>
  <c r="T7143" i="7"/>
  <c r="T6247" i="7"/>
  <c r="T5415" i="7"/>
  <c r="T3115" i="7"/>
  <c r="T363" i="7"/>
  <c r="T3728" i="7"/>
  <c r="T5422" i="7"/>
  <c r="T5799" i="7"/>
  <c r="T2987" i="7"/>
  <c r="T5550" i="7"/>
  <c r="T8539" i="7"/>
  <c r="T6235" i="7"/>
  <c r="T9306" i="7"/>
  <c r="T6695" i="7"/>
  <c r="T7016" i="7"/>
  <c r="T7241" i="7"/>
  <c r="T1607" i="7"/>
  <c r="T7709" i="7"/>
  <c r="T8611" i="7"/>
  <c r="T3356" i="7"/>
  <c r="T8072" i="7"/>
  <c r="T8841" i="7"/>
  <c r="T7724" i="7"/>
  <c r="T9017" i="7"/>
  <c r="T2791" i="7"/>
  <c r="T5753" i="7"/>
  <c r="T5912" i="7"/>
  <c r="T4092" i="7"/>
  <c r="T9726" i="7"/>
  <c r="T9831" i="7"/>
  <c r="T4762" i="7"/>
  <c r="T4424" i="7"/>
  <c r="T2046" i="7"/>
  <c r="T5678" i="7"/>
  <c r="T2025" i="7"/>
  <c r="T491" i="7"/>
  <c r="T6348" i="7"/>
  <c r="T985" i="7"/>
  <c r="T9789" i="7"/>
  <c r="T5945" i="7"/>
  <c r="T6723" i="7"/>
  <c r="T7005" i="7"/>
  <c r="T7354" i="7"/>
  <c r="T5507" i="7"/>
  <c r="T9740" i="7"/>
  <c r="T9821" i="7"/>
  <c r="T198" i="7"/>
  <c r="T6739" i="7"/>
  <c r="T7988" i="7"/>
  <c r="T855" i="7"/>
  <c r="T6357" i="7"/>
  <c r="T9354" i="7"/>
  <c r="T9478" i="7"/>
  <c r="T5603" i="7"/>
  <c r="T5139" i="7"/>
  <c r="T4845" i="7"/>
  <c r="T9881" i="7"/>
  <c r="T6189" i="7"/>
  <c r="T6904" i="7"/>
  <c r="T5187" i="7"/>
  <c r="T6460" i="7"/>
  <c r="T1881" i="7"/>
  <c r="T5523" i="7"/>
  <c r="T4213" i="7"/>
  <c r="T5927" i="7"/>
  <c r="T7975" i="7"/>
  <c r="T7642" i="7"/>
  <c r="T8220" i="7"/>
  <c r="T7386" i="7"/>
  <c r="T8988" i="7"/>
  <c r="T3052" i="7"/>
  <c r="T1223" i="7"/>
  <c r="T6141" i="7"/>
  <c r="T4892" i="7"/>
  <c r="T7869" i="7"/>
  <c r="T5924" i="7"/>
  <c r="T6792" i="7"/>
  <c r="T5117" i="7"/>
  <c r="T5156" i="7"/>
  <c r="T7964" i="7" l="1"/>
  <c r="T8629" i="7"/>
  <c r="T1387" i="7"/>
  <c r="T9222" i="7"/>
  <c r="T551" i="7"/>
  <c r="T343" i="7"/>
  <c r="T7658" i="7"/>
  <c r="T9621" i="7"/>
  <c r="T5245" i="7"/>
  <c r="T9958" i="7"/>
  <c r="T937" i="7"/>
  <c r="T7271" i="7"/>
  <c r="T82" i="7"/>
  <c r="T9562" i="7"/>
  <c r="T9564" i="7"/>
  <c r="T9186" i="7"/>
  <c r="T4861" i="7"/>
  <c r="T8514" i="7"/>
  <c r="T5212" i="7"/>
  <c r="T6355" i="7"/>
  <c r="T9860" i="7"/>
  <c r="T8231" i="7"/>
  <c r="T4124" i="7"/>
  <c r="T9133" i="7"/>
  <c r="T6456" i="7"/>
  <c r="T2887" i="7"/>
  <c r="T4335" i="7"/>
  <c r="T8531" i="7"/>
  <c r="T1179" i="7"/>
  <c r="T4828" i="7"/>
  <c r="T4191" i="7"/>
  <c r="T9107" i="7"/>
  <c r="T9920" i="7"/>
  <c r="T8521" i="7"/>
  <c r="T6486" i="7"/>
  <c r="T5160" i="7"/>
  <c r="T8732" i="7"/>
  <c r="T5981" i="7"/>
  <c r="T6677" i="7"/>
  <c r="T3927" i="7"/>
  <c r="T8146" i="7"/>
  <c r="T5660" i="7"/>
  <c r="T8040" i="7"/>
  <c r="T7900" i="7"/>
  <c r="T7493" i="7"/>
  <c r="T38" i="7"/>
  <c r="T6812" i="7"/>
  <c r="T6588" i="7"/>
  <c r="T6025" i="7"/>
  <c r="T7938" i="7"/>
  <c r="T1319" i="7"/>
  <c r="T7976" i="7"/>
  <c r="T8995" i="7"/>
  <c r="T5539" i="7"/>
  <c r="T9870" i="7"/>
  <c r="T4636" i="7"/>
  <c r="T8590" i="7"/>
  <c r="T7292" i="7"/>
  <c r="T8494" i="7"/>
  <c r="T7486" i="7"/>
  <c r="T2588" i="7"/>
  <c r="T9819" i="7"/>
  <c r="T6036" i="7"/>
  <c r="T3733" i="7"/>
  <c r="T1111" i="7"/>
  <c r="T119" i="7"/>
  <c r="T5885" i="7"/>
  <c r="T4491" i="7"/>
  <c r="T7747" i="7"/>
  <c r="T5144" i="7"/>
  <c r="T6500" i="7"/>
  <c r="T8402" i="7"/>
  <c r="T7672" i="7"/>
  <c r="T7901" i="7"/>
  <c r="T7402" i="7"/>
  <c r="T5737" i="7"/>
  <c r="T3479" i="7"/>
  <c r="T6156" i="7"/>
  <c r="T8739" i="7"/>
  <c r="T6310" i="7"/>
  <c r="T5923" i="7"/>
  <c r="T5756" i="7"/>
  <c r="T5821" i="7"/>
  <c r="T9770" i="7"/>
  <c r="T7773" i="7"/>
  <c r="T3687" i="7"/>
  <c r="T5529" i="7"/>
  <c r="T745" i="7"/>
  <c r="T7385" i="7"/>
  <c r="T1369" i="7"/>
  <c r="T8170" i="7"/>
  <c r="T6648" i="7"/>
  <c r="T8542" i="7"/>
  <c r="T2951" i="7"/>
  <c r="T6773" i="7"/>
  <c r="T9635" i="7"/>
  <c r="T7261" i="7"/>
  <c r="T5197" i="7"/>
  <c r="T2535" i="7"/>
  <c r="T5254" i="7"/>
  <c r="T2855" i="7"/>
  <c r="T7254" i="7"/>
  <c r="T5656" i="7"/>
  <c r="T5432" i="7"/>
  <c r="T8874" i="7"/>
  <c r="T3884" i="7"/>
  <c r="T7826" i="7"/>
  <c r="T9434" i="7"/>
  <c r="T4797" i="7"/>
  <c r="T9751" i="7"/>
  <c r="T7079" i="7"/>
  <c r="T9974" i="7"/>
  <c r="T3804" i="7"/>
  <c r="T6467" i="7"/>
  <c r="T6275" i="7"/>
  <c r="T4025" i="7"/>
  <c r="T5358" i="7"/>
  <c r="T9013" i="7"/>
  <c r="T6510" i="7"/>
  <c r="T5720" i="7"/>
  <c r="T4841" i="7"/>
  <c r="T5916" i="7"/>
  <c r="T6394" i="7"/>
  <c r="T9108" i="7"/>
  <c r="T9276" i="7"/>
  <c r="T7381" i="7"/>
  <c r="T7929" i="7"/>
  <c r="T5230" i="7"/>
  <c r="T9300" i="7"/>
  <c r="T3701" i="7"/>
  <c r="T7700" i="7"/>
  <c r="T9780" i="7"/>
  <c r="T6254" i="7"/>
  <c r="T9127" i="7"/>
  <c r="T5045" i="7"/>
  <c r="T5614" i="7"/>
  <c r="T9129" i="7"/>
  <c r="T427" i="7"/>
  <c r="T6009" i="7"/>
  <c r="T5462" i="7"/>
  <c r="T7610" i="7"/>
  <c r="T4782" i="7"/>
  <c r="T3975" i="7"/>
  <c r="T2494" i="7"/>
  <c r="T6056" i="7"/>
  <c r="T7378" i="7"/>
  <c r="T4665" i="7"/>
  <c r="T5260" i="7"/>
  <c r="T3516" i="7"/>
  <c r="T9515" i="7"/>
  <c r="T26" i="7"/>
  <c r="T4272" i="7"/>
  <c r="T667" i="7"/>
  <c r="T9556" i="7"/>
  <c r="T5486" i="7"/>
  <c r="T8039" i="7"/>
  <c r="T5621" i="7"/>
  <c r="T7338" i="7"/>
  <c r="T4668" i="7"/>
  <c r="T9090" i="7"/>
  <c r="T9161" i="7"/>
  <c r="T8274" i="7"/>
  <c r="T8387" i="7"/>
  <c r="T7669" i="7"/>
  <c r="T6164" i="7"/>
  <c r="T7646" i="7"/>
  <c r="T183" i="7"/>
  <c r="T6393" i="7"/>
  <c r="T4319" i="7"/>
  <c r="T8585" i="7"/>
  <c r="T9955" i="7"/>
  <c r="T6119" i="7"/>
  <c r="T5848" i="7"/>
  <c r="T5991" i="7"/>
  <c r="T6132" i="7"/>
  <c r="T8409" i="7"/>
  <c r="T2475" i="7"/>
  <c r="T4527" i="7"/>
  <c r="T5719" i="7"/>
  <c r="T475" i="7"/>
  <c r="T3664" i="7"/>
  <c r="T7012" i="7"/>
  <c r="T9572" i="7"/>
  <c r="T7865" i="7"/>
  <c r="T5077" i="7"/>
  <c r="T9177" i="7"/>
  <c r="T18" i="7"/>
  <c r="T9769" i="7"/>
  <c r="T7036" i="7"/>
  <c r="T7465" i="7"/>
  <c r="T6825" i="7"/>
  <c r="T1643" i="7"/>
  <c r="T6325" i="7"/>
  <c r="T3585" i="7"/>
  <c r="T8538" i="7"/>
  <c r="T2795" i="7"/>
  <c r="T5140" i="7"/>
  <c r="T5961" i="7"/>
  <c r="T4968" i="7"/>
  <c r="T5241" i="7"/>
  <c r="T7109" i="7"/>
  <c r="T7833" i="7"/>
  <c r="T663" i="7"/>
  <c r="T8622" i="7"/>
  <c r="T1015" i="7"/>
  <c r="T6714" i="7"/>
  <c r="T2603" i="7"/>
  <c r="T6389" i="7"/>
  <c r="T5190" i="7"/>
  <c r="T7502" i="7"/>
  <c r="T8762" i="7"/>
  <c r="T7581" i="7"/>
  <c r="T7165" i="7"/>
  <c r="T1195" i="7"/>
  <c r="T8157" i="7"/>
  <c r="T4411" i="7"/>
  <c r="T2860" i="7"/>
  <c r="T4257" i="7"/>
  <c r="T1771" i="7"/>
  <c r="T6820" i="7"/>
  <c r="T7363" i="7"/>
  <c r="T9888" i="7"/>
  <c r="T3589" i="7"/>
  <c r="T8110" i="7"/>
  <c r="T3879" i="7"/>
  <c r="T5549" i="7"/>
  <c r="T7907" i="7"/>
  <c r="T2281" i="7"/>
  <c r="T3481" i="7"/>
  <c r="T6105" i="7"/>
  <c r="T8706" i="7"/>
  <c r="T5865" i="7"/>
  <c r="T6837" i="7"/>
  <c r="T6374" i="7"/>
  <c r="T9709" i="7"/>
  <c r="T9964" i="7"/>
  <c r="T6120" i="7"/>
  <c r="T9205" i="7"/>
  <c r="T6382" i="7"/>
  <c r="T6521" i="7"/>
  <c r="T6153" i="7"/>
  <c r="T6345" i="7"/>
  <c r="T6581" i="7"/>
  <c r="T3536" i="7"/>
  <c r="T8190" i="7"/>
  <c r="T242" i="7"/>
  <c r="T9717" i="7"/>
  <c r="T5333" i="7"/>
  <c r="T7785" i="7"/>
  <c r="T5166" i="7"/>
  <c r="T7033" i="7"/>
  <c r="T3627" i="7"/>
  <c r="T5738" i="7"/>
  <c r="T1259" i="7"/>
  <c r="T1835" i="7"/>
  <c r="H31" i="7" l="1"/>
  <c r="H33" i="7"/>
</calcChain>
</file>

<file path=xl/sharedStrings.xml><?xml version="1.0" encoding="utf-8"?>
<sst xmlns="http://schemas.openxmlformats.org/spreadsheetml/2006/main" count="23" uniqueCount="23">
  <si>
    <t>R</t>
  </si>
  <si>
    <t>L</t>
  </si>
  <si>
    <t>C</t>
  </si>
  <si>
    <t>Vout (dB)</t>
  </si>
  <si>
    <t>Filter type:</t>
  </si>
  <si>
    <t>Filter 1  -  RC</t>
  </si>
  <si>
    <t>Filter 4  -  RL</t>
  </si>
  <si>
    <t>Filter 3  -  LR</t>
  </si>
  <si>
    <t>Filter 2  -  CR</t>
  </si>
  <si>
    <t>fc :</t>
  </si>
  <si>
    <t>n</t>
  </si>
  <si>
    <t>pow</t>
  </si>
  <si>
    <t>XL1</t>
  </si>
  <si>
    <t>XC1</t>
  </si>
  <si>
    <t>XL2</t>
  </si>
  <si>
    <t>XC2</t>
  </si>
  <si>
    <t>f (Hz)</t>
  </si>
  <si>
    <t>Hz</t>
  </si>
  <si>
    <t>Ω</t>
  </si>
  <si>
    <t>Vout</t>
  </si>
  <si>
    <t>Directions: Edit the values to the left. The circuits below represent the filter types.</t>
  </si>
  <si>
    <t>µH</t>
  </si>
  <si>
    <t>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</si>
</sst>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gt;=999999.999]0.000,,&quot; M&quot;;[&gt;=999.999]0.000,&quot; K&quot;;0.000"/>
  </numFmts>
  <fonts count="5" x14ac:knownFonts="1">
    <font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/>
    <xf numFmtId="164" fontId="0" fillId="2" borderId="0" xfId="0" applyNumberFormat="1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0" fillId="0" borderId="0" xfId="0" applyAlignment="1">
      <alignment vertical="top" wrapText="1"/>
    </xf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2" fillId="0" borderId="2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932951256574309E-2"/>
          <c:y val="3.8595684389008907E-2"/>
          <c:w val="0.85523185725019291"/>
          <c:h val="0.87072538499059304"/>
        </c:manualLayout>
      </c:layout>
      <c:scatterChart>
        <c:scatterStyle val="lineMarker"/>
        <c:varyColors val="0"/>
        <c:ser>
          <c:idx val="0"/>
          <c:order val="0"/>
          <c:tx>
            <c:strRef>
              <c:f>'Filter Caculator'!$T$1</c:f>
              <c:strCache>
                <c:ptCount val="1"/>
                <c:pt idx="0">
                  <c:v>Vout (dB)</c:v>
                </c:pt>
              </c:strCache>
            </c:strRef>
          </c:tx>
          <c:marker>
            <c:symbol val="none"/>
          </c:marker>
          <c:xVal>
            <c:numRef>
              <c:f>'Filter Caculator'!$P$2:$P$10002</c:f>
              <c:numCache>
                <c:formatCode>[&gt;=999999.999]0.000,," M";[&gt;=999.999]0.000," K";0.000</c:formatCode>
                <c:ptCount val="10001"/>
                <c:pt idx="0">
                  <c:v>10</c:v>
                </c:pt>
                <c:pt idx="1">
                  <c:v>10.009214583192959</c:v>
                </c:pt>
                <c:pt idx="2">
                  <c:v>10.018437657240259</c:v>
                </c:pt>
                <c:pt idx="3">
                  <c:v>10.027669229965877</c:v>
                </c:pt>
                <c:pt idx="4">
                  <c:v>10.036909309200974</c:v>
                </c:pt>
                <c:pt idx="5">
                  <c:v>10.046157902783955</c:v>
                </c:pt>
                <c:pt idx="6">
                  <c:v>10.055415018560433</c:v>
                </c:pt>
                <c:pt idx="7">
                  <c:v>10.064680664383257</c:v>
                </c:pt>
                <c:pt idx="8">
                  <c:v>10.073954848112512</c:v>
                </c:pt>
                <c:pt idx="9">
                  <c:v>10.083237577615519</c:v>
                </c:pt>
                <c:pt idx="10">
                  <c:v>10.092528860766848</c:v>
                </c:pt>
                <c:pt idx="11">
                  <c:v>10.101828705448334</c:v>
                </c:pt>
                <c:pt idx="12">
                  <c:v>10.111137119549069</c:v>
                </c:pt>
                <c:pt idx="13">
                  <c:v>10.120454110965422</c:v>
                </c:pt>
                <c:pt idx="14">
                  <c:v>10.129779687601021</c:v>
                </c:pt>
                <c:pt idx="15">
                  <c:v>10.139113857366798</c:v>
                </c:pt>
                <c:pt idx="16">
                  <c:v>10.148456628180956</c:v>
                </c:pt>
                <c:pt idx="17">
                  <c:v>10.157808007969004</c:v>
                </c:pt>
                <c:pt idx="18">
                  <c:v>10.167168004663761</c:v>
                </c:pt>
                <c:pt idx="19">
                  <c:v>10.176536626205335</c:v>
                </c:pt>
                <c:pt idx="20">
                  <c:v>10.18591388054117</c:v>
                </c:pt>
                <c:pt idx="21">
                  <c:v>10.19529977562603</c:v>
                </c:pt>
                <c:pt idx="22">
                  <c:v>10.204694319421993</c:v>
                </c:pt>
                <c:pt idx="23">
                  <c:v>10.214097519898498</c:v>
                </c:pt>
                <c:pt idx="24">
                  <c:v>10.223509385032306</c:v>
                </c:pt>
                <c:pt idx="25">
                  <c:v>10.232929922807543</c:v>
                </c:pt>
                <c:pt idx="26">
                  <c:v>10.242359141215683</c:v>
                </c:pt>
                <c:pt idx="27">
                  <c:v>10.251797048255575</c:v>
                </c:pt>
                <c:pt idx="28">
                  <c:v>10.261243651933427</c:v>
                </c:pt>
                <c:pt idx="29">
                  <c:v>10.270698960262822</c:v>
                </c:pt>
                <c:pt idx="30">
                  <c:v>10.280162981264738</c:v>
                </c:pt>
                <c:pt idx="31">
                  <c:v>10.289635722967539</c:v>
                </c:pt>
                <c:pt idx="32">
                  <c:v>10.299117193406991</c:v>
                </c:pt>
                <c:pt idx="33">
                  <c:v>10.308607400626265</c:v>
                </c:pt>
                <c:pt idx="34">
                  <c:v>10.318106352675926</c:v>
                </c:pt>
                <c:pt idx="35">
                  <c:v>10.327614057613976</c:v>
                </c:pt>
                <c:pt idx="36">
                  <c:v>10.337130523505841</c:v>
                </c:pt>
                <c:pt idx="37">
                  <c:v>10.346655758424371</c:v>
                </c:pt>
                <c:pt idx="38">
                  <c:v>10.35618977044987</c:v>
                </c:pt>
                <c:pt idx="39">
                  <c:v>10.365732567670056</c:v>
                </c:pt>
                <c:pt idx="40">
                  <c:v>10.375284158180129</c:v>
                </c:pt>
                <c:pt idx="41">
                  <c:v>10.384844550082741</c:v>
                </c:pt>
                <c:pt idx="42">
                  <c:v>10.394413751488008</c:v>
                </c:pt>
                <c:pt idx="43">
                  <c:v>10.403991770513523</c:v>
                </c:pt>
                <c:pt idx="44">
                  <c:v>10.413578615284351</c:v>
                </c:pt>
                <c:pt idx="45">
                  <c:v>10.423174293933045</c:v>
                </c:pt>
                <c:pt idx="46">
                  <c:v>10.43277881459966</c:v>
                </c:pt>
                <c:pt idx="47">
                  <c:v>10.442392185431745</c:v>
                </c:pt>
                <c:pt idx="48">
                  <c:v>10.452014414584363</c:v>
                </c:pt>
                <c:pt idx="49">
                  <c:v>10.46164551022008</c:v>
                </c:pt>
                <c:pt idx="50">
                  <c:v>10.471285480509</c:v>
                </c:pt>
                <c:pt idx="51">
                  <c:v>10.480934333628735</c:v>
                </c:pt>
                <c:pt idx="52">
                  <c:v>10.49059207776445</c:v>
                </c:pt>
                <c:pt idx="53">
                  <c:v>10.500258721108848</c:v>
                </c:pt>
                <c:pt idx="54">
                  <c:v>10.509934271862171</c:v>
                </c:pt>
                <c:pt idx="55">
                  <c:v>10.51961873823223</c:v>
                </c:pt>
                <c:pt idx="56">
                  <c:v>10.529312128434398</c:v>
                </c:pt>
                <c:pt idx="57">
                  <c:v>10.539014450691605</c:v>
                </c:pt>
                <c:pt idx="58">
                  <c:v>10.548725713234377</c:v>
                </c:pt>
                <c:pt idx="59">
                  <c:v>10.558445924300806</c:v>
                </c:pt>
                <c:pt idx="60">
                  <c:v>10.568175092136586</c:v>
                </c:pt>
                <c:pt idx="61">
                  <c:v>10.57791322499501</c:v>
                </c:pt>
                <c:pt idx="62">
                  <c:v>10.587660331136973</c:v>
                </c:pt>
                <c:pt idx="63">
                  <c:v>10.597416418830978</c:v>
                </c:pt>
                <c:pt idx="64">
                  <c:v>10.607181496353155</c:v>
                </c:pt>
                <c:pt idx="65">
                  <c:v>10.616955571987249</c:v>
                </c:pt>
                <c:pt idx="66">
                  <c:v>10.626738654024649</c:v>
                </c:pt>
                <c:pt idx="67">
                  <c:v>10.636530750764383</c:v>
                </c:pt>
                <c:pt idx="68">
                  <c:v>10.646331870513128</c:v>
                </c:pt>
                <c:pt idx="69">
                  <c:v>10.656142021585195</c:v>
                </c:pt>
                <c:pt idx="70">
                  <c:v>10.665961212302582</c:v>
                </c:pt>
                <c:pt idx="71">
                  <c:v>10.675789450994943</c:v>
                </c:pt>
                <c:pt idx="72">
                  <c:v>10.685626745999611</c:v>
                </c:pt>
                <c:pt idx="73">
                  <c:v>10.695473105661602</c:v>
                </c:pt>
                <c:pt idx="74">
                  <c:v>10.705328538333626</c:v>
                </c:pt>
                <c:pt idx="75">
                  <c:v>10.715193052376069</c:v>
                </c:pt>
                <c:pt idx="76">
                  <c:v>10.72506665615704</c:v>
                </c:pt>
                <c:pt idx="77">
                  <c:v>10.734949358052356</c:v>
                </c:pt>
                <c:pt idx="78">
                  <c:v>10.744841166445552</c:v>
                </c:pt>
                <c:pt idx="79">
                  <c:v>10.754742089727895</c:v>
                </c:pt>
                <c:pt idx="80">
                  <c:v>10.764652136298354</c:v>
                </c:pt>
                <c:pt idx="81">
                  <c:v>10.774571314563669</c:v>
                </c:pt>
                <c:pt idx="82">
                  <c:v>10.784499632938319</c:v>
                </c:pt>
                <c:pt idx="83">
                  <c:v>10.794437099844533</c:v>
                </c:pt>
                <c:pt idx="84">
                  <c:v>10.804383723712304</c:v>
                </c:pt>
                <c:pt idx="85">
                  <c:v>10.814339512979386</c:v>
                </c:pt>
                <c:pt idx="86">
                  <c:v>10.824304476091308</c:v>
                </c:pt>
                <c:pt idx="87">
                  <c:v>10.834278621501394</c:v>
                </c:pt>
                <c:pt idx="88">
                  <c:v>10.844261957670744</c:v>
                </c:pt>
                <c:pt idx="89">
                  <c:v>10.854254493068266</c:v>
                </c:pt>
                <c:pt idx="90">
                  <c:v>10.864256236170656</c:v>
                </c:pt>
                <c:pt idx="91">
                  <c:v>10.874267195462437</c:v>
                </c:pt>
                <c:pt idx="92">
                  <c:v>10.884287379435944</c:v>
                </c:pt>
                <c:pt idx="93">
                  <c:v>10.894316796591331</c:v>
                </c:pt>
                <c:pt idx="94">
                  <c:v>10.904355455436598</c:v>
                </c:pt>
                <c:pt idx="95">
                  <c:v>10.914403364487567</c:v>
                </c:pt>
                <c:pt idx="96">
                  <c:v>10.924460532267924</c:v>
                </c:pt>
                <c:pt idx="97">
                  <c:v>10.9345269673092</c:v>
                </c:pt>
                <c:pt idx="98">
                  <c:v>10.944602678150796</c:v>
                </c:pt>
                <c:pt idx="99">
                  <c:v>10.954687673339969</c:v>
                </c:pt>
                <c:pt idx="100">
                  <c:v>10.964781961431854</c:v>
                </c:pt>
                <c:pt idx="101">
                  <c:v>10.974885550989478</c:v>
                </c:pt>
                <c:pt idx="102">
                  <c:v>10.984998450583756</c:v>
                </c:pt>
                <c:pt idx="103">
                  <c:v>10.995120668793497</c:v>
                </c:pt>
                <c:pt idx="104">
                  <c:v>11.005252214205427</c:v>
                </c:pt>
                <c:pt idx="105">
                  <c:v>11.015393095414154</c:v>
                </c:pt>
                <c:pt idx="106">
                  <c:v>11.025543321022235</c:v>
                </c:pt>
                <c:pt idx="107">
                  <c:v>11.035702899640146</c:v>
                </c:pt>
                <c:pt idx="108">
                  <c:v>11.045871839886296</c:v>
                </c:pt>
                <c:pt idx="109">
                  <c:v>11.056050150387042</c:v>
                </c:pt>
                <c:pt idx="110">
                  <c:v>11.066237839776669</c:v>
                </c:pt>
                <c:pt idx="111">
                  <c:v>11.076434916697435</c:v>
                </c:pt>
                <c:pt idx="112">
                  <c:v>11.086641389799563</c:v>
                </c:pt>
                <c:pt idx="113">
                  <c:v>11.096857267741242</c:v>
                </c:pt>
                <c:pt idx="114">
                  <c:v>11.107082559188644</c:v>
                </c:pt>
                <c:pt idx="115">
                  <c:v>11.117317272815919</c:v>
                </c:pt>
                <c:pt idx="116">
                  <c:v>11.127561417305204</c:v>
                </c:pt>
                <c:pt idx="117">
                  <c:v>11.137815001346654</c:v>
                </c:pt>
                <c:pt idx="118">
                  <c:v>11.148078033638422</c:v>
                </c:pt>
                <c:pt idx="119">
                  <c:v>11.15835052288668</c:v>
                </c:pt>
                <c:pt idx="120">
                  <c:v>11.168632477805613</c:v>
                </c:pt>
                <c:pt idx="121">
                  <c:v>11.178923907117447</c:v>
                </c:pt>
                <c:pt idx="122">
                  <c:v>11.189224819552434</c:v>
                </c:pt>
                <c:pt idx="123">
                  <c:v>11.199535223848882</c:v>
                </c:pt>
                <c:pt idx="124">
                  <c:v>11.209855128753148</c:v>
                </c:pt>
                <c:pt idx="125">
                  <c:v>11.220184543019636</c:v>
                </c:pt>
                <c:pt idx="126">
                  <c:v>11.230523475410836</c:v>
                </c:pt>
                <c:pt idx="127">
                  <c:v>11.240871934697303</c:v>
                </c:pt>
                <c:pt idx="128">
                  <c:v>11.251229929657667</c:v>
                </c:pt>
                <c:pt idx="129">
                  <c:v>11.261597469078664</c:v>
                </c:pt>
                <c:pt idx="130">
                  <c:v>11.271974561755107</c:v>
                </c:pt>
                <c:pt idx="131">
                  <c:v>11.282361216489926</c:v>
                </c:pt>
                <c:pt idx="132">
                  <c:v>11.29275744209416</c:v>
                </c:pt>
                <c:pt idx="133">
                  <c:v>11.303163247386971</c:v>
                </c:pt>
                <c:pt idx="134">
                  <c:v>11.313578641195638</c:v>
                </c:pt>
                <c:pt idx="135">
                  <c:v>11.324003632355574</c:v>
                </c:pt>
                <c:pt idx="136">
                  <c:v>11.334438229710344</c:v>
                </c:pt>
                <c:pt idx="137">
                  <c:v>11.344882442111652</c:v>
                </c:pt>
                <c:pt idx="138">
                  <c:v>11.355336278419369</c:v>
                </c:pt>
                <c:pt idx="139">
                  <c:v>11.365799747501528</c:v>
                </c:pt>
                <c:pt idx="140">
                  <c:v>11.376272858234312</c:v>
                </c:pt>
                <c:pt idx="141">
                  <c:v>11.386755619502111</c:v>
                </c:pt>
                <c:pt idx="142">
                  <c:v>11.397248040197489</c:v>
                </c:pt>
                <c:pt idx="143">
                  <c:v>11.407750129221204</c:v>
                </c:pt>
                <c:pt idx="144">
                  <c:v>11.418261895482233</c:v>
                </c:pt>
                <c:pt idx="145">
                  <c:v>11.428783347897722</c:v>
                </c:pt>
                <c:pt idx="146">
                  <c:v>11.43931449539307</c:v>
                </c:pt>
                <c:pt idx="147">
                  <c:v>11.449855346901892</c:v>
                </c:pt>
                <c:pt idx="148">
                  <c:v>11.460405911366026</c:v>
                </c:pt>
                <c:pt idx="149">
                  <c:v>11.470966197735565</c:v>
                </c:pt>
                <c:pt idx="150">
                  <c:v>11.481536214968834</c:v>
                </c:pt>
                <c:pt idx="151">
                  <c:v>11.492115972032412</c:v>
                </c:pt>
                <c:pt idx="152">
                  <c:v>11.502705477901152</c:v>
                </c:pt>
                <c:pt idx="153">
                  <c:v>11.513304741558173</c:v>
                </c:pt>
                <c:pt idx="154">
                  <c:v>11.523913771994874</c:v>
                </c:pt>
                <c:pt idx="155">
                  <c:v>11.534532578210925</c:v>
                </c:pt>
                <c:pt idx="156">
                  <c:v>11.545161169214309</c:v>
                </c:pt>
                <c:pt idx="157">
                  <c:v>11.555799554021291</c:v>
                </c:pt>
                <c:pt idx="158">
                  <c:v>11.566447741656457</c:v>
                </c:pt>
                <c:pt idx="159">
                  <c:v>11.577105741152712</c:v>
                </c:pt>
                <c:pt idx="160">
                  <c:v>11.587773561551263</c:v>
                </c:pt>
                <c:pt idx="161">
                  <c:v>11.598451211901669</c:v>
                </c:pt>
                <c:pt idx="162">
                  <c:v>11.609138701261827</c:v>
                </c:pt>
                <c:pt idx="163">
                  <c:v>11.619836038697962</c:v>
                </c:pt>
                <c:pt idx="164">
                  <c:v>11.630543233284678</c:v>
                </c:pt>
                <c:pt idx="165">
                  <c:v>11.641260294104917</c:v>
                </c:pt>
                <c:pt idx="166">
                  <c:v>11.651987230250006</c:v>
                </c:pt>
                <c:pt idx="167">
                  <c:v>11.662724050819648</c:v>
                </c:pt>
                <c:pt idx="168">
                  <c:v>11.67347076492193</c:v>
                </c:pt>
                <c:pt idx="169">
                  <c:v>11.684227381673329</c:v>
                </c:pt>
                <c:pt idx="170">
                  <c:v>11.694993910198715</c:v>
                </c:pt>
                <c:pt idx="171">
                  <c:v>11.70577035963138</c:v>
                </c:pt>
                <c:pt idx="172">
                  <c:v>11.716556739113027</c:v>
                </c:pt>
                <c:pt idx="173">
                  <c:v>11.727353057793783</c:v>
                </c:pt>
                <c:pt idx="174">
                  <c:v>11.738159324832216</c:v>
                </c:pt>
                <c:pt idx="175">
                  <c:v>11.748975549395301</c:v>
                </c:pt>
                <c:pt idx="176">
                  <c:v>11.759801740658492</c:v>
                </c:pt>
                <c:pt idx="177">
                  <c:v>11.770637907805691</c:v>
                </c:pt>
                <c:pt idx="178">
                  <c:v>11.781484060029255</c:v>
                </c:pt>
                <c:pt idx="179">
                  <c:v>11.79234020653003</c:v>
                </c:pt>
                <c:pt idx="180">
                  <c:v>11.803206356517302</c:v>
                </c:pt>
                <c:pt idx="181">
                  <c:v>11.814082519208879</c:v>
                </c:pt>
                <c:pt idx="182">
                  <c:v>11.82496870383105</c:v>
                </c:pt>
                <c:pt idx="183">
                  <c:v>11.835864919618606</c:v>
                </c:pt>
                <c:pt idx="184">
                  <c:v>11.846771175814849</c:v>
                </c:pt>
                <c:pt idx="185">
                  <c:v>11.857687481671608</c:v>
                </c:pt>
                <c:pt idx="186">
                  <c:v>11.868613846449202</c:v>
                </c:pt>
                <c:pt idx="187">
                  <c:v>11.879550279416522</c:v>
                </c:pt>
                <c:pt idx="188">
                  <c:v>11.890496789850982</c:v>
                </c:pt>
                <c:pt idx="189">
                  <c:v>11.901453387038554</c:v>
                </c:pt>
                <c:pt idx="190">
                  <c:v>11.912420080273751</c:v>
                </c:pt>
                <c:pt idx="191">
                  <c:v>11.92339687885967</c:v>
                </c:pt>
                <c:pt idx="192">
                  <c:v>11.93438379210796</c:v>
                </c:pt>
                <c:pt idx="193">
                  <c:v>11.945380829338864</c:v>
                </c:pt>
                <c:pt idx="194">
                  <c:v>11.956387999881215</c:v>
                </c:pt>
                <c:pt idx="195">
                  <c:v>11.967405313072438</c:v>
                </c:pt>
                <c:pt idx="196">
                  <c:v>11.978432778258552</c:v>
                </c:pt>
                <c:pt idx="197">
                  <c:v>11.989470404794208</c:v>
                </c:pt>
                <c:pt idx="198">
                  <c:v>12.000518202042656</c:v>
                </c:pt>
                <c:pt idx="199">
                  <c:v>12.011576179375792</c:v>
                </c:pt>
                <c:pt idx="200">
                  <c:v>12.022644346174133</c:v>
                </c:pt>
                <c:pt idx="201">
                  <c:v>12.033722711826849</c:v>
                </c:pt>
                <c:pt idx="202">
                  <c:v>12.044811285731759</c:v>
                </c:pt>
                <c:pt idx="203">
                  <c:v>12.05591007729535</c:v>
                </c:pt>
                <c:pt idx="204">
                  <c:v>12.067019095932753</c:v>
                </c:pt>
                <c:pt idx="205">
                  <c:v>12.078138351067807</c:v>
                </c:pt>
                <c:pt idx="206">
                  <c:v>12.089267852133004</c:v>
                </c:pt>
                <c:pt idx="207">
                  <c:v>12.100407608569546</c:v>
                </c:pt>
                <c:pt idx="208">
                  <c:v>12.111557629827331</c:v>
                </c:pt>
                <c:pt idx="209">
                  <c:v>12.122717925364975</c:v>
                </c:pt>
                <c:pt idx="210">
                  <c:v>12.133888504649779</c:v>
                </c:pt>
                <c:pt idx="211">
                  <c:v>12.145069377157794</c:v>
                </c:pt>
                <c:pt idx="212">
                  <c:v>12.1562605523738</c:v>
                </c:pt>
                <c:pt idx="213">
                  <c:v>12.16746203979131</c:v>
                </c:pt>
                <c:pt idx="214">
                  <c:v>12.178673848912592</c:v>
                </c:pt>
                <c:pt idx="215">
                  <c:v>12.189895989248672</c:v>
                </c:pt>
                <c:pt idx="216">
                  <c:v>12.201128470319315</c:v>
                </c:pt>
                <c:pt idx="217">
                  <c:v>12.212371301653086</c:v>
                </c:pt>
                <c:pt idx="218">
                  <c:v>12.223624492787323</c:v>
                </c:pt>
                <c:pt idx="219">
                  <c:v>12.234888053268149</c:v>
                </c:pt>
                <c:pt idx="220">
                  <c:v>12.246161992650494</c:v>
                </c:pt>
                <c:pt idx="221">
                  <c:v>12.257446320498065</c:v>
                </c:pt>
                <c:pt idx="222">
                  <c:v>12.268741046383409</c:v>
                </c:pt>
                <c:pt idx="223">
                  <c:v>12.280046179887885</c:v>
                </c:pt>
                <c:pt idx="224">
                  <c:v>12.291361730601677</c:v>
                </c:pt>
                <c:pt idx="225">
                  <c:v>12.302687708123818</c:v>
                </c:pt>
                <c:pt idx="226">
                  <c:v>12.314024122062172</c:v>
                </c:pt>
                <c:pt idx="227">
                  <c:v>12.325370982033453</c:v>
                </c:pt>
                <c:pt idx="228">
                  <c:v>12.336728297663255</c:v>
                </c:pt>
                <c:pt idx="229">
                  <c:v>12.348096078586027</c:v>
                </c:pt>
                <c:pt idx="230">
                  <c:v>12.359474334445109</c:v>
                </c:pt>
                <c:pt idx="231">
                  <c:v>12.370863074892705</c:v>
                </c:pt>
                <c:pt idx="232">
                  <c:v>12.382262309589938</c:v>
                </c:pt>
                <c:pt idx="233">
                  <c:v>12.393672048206811</c:v>
                </c:pt>
                <c:pt idx="234">
                  <c:v>12.405092300422254</c:v>
                </c:pt>
                <c:pt idx="235">
                  <c:v>12.416523075924115</c:v>
                </c:pt>
                <c:pt idx="236">
                  <c:v>12.427964384409153</c:v>
                </c:pt>
                <c:pt idx="237">
                  <c:v>12.439416235583078</c:v>
                </c:pt>
                <c:pt idx="238">
                  <c:v>12.450878639160543</c:v>
                </c:pt>
                <c:pt idx="239">
                  <c:v>12.462351604865139</c:v>
                </c:pt>
                <c:pt idx="240">
                  <c:v>12.473835142429436</c:v>
                </c:pt>
                <c:pt idx="241">
                  <c:v>12.48532926159495</c:v>
                </c:pt>
                <c:pt idx="242">
                  <c:v>12.496833972112194</c:v>
                </c:pt>
                <c:pt idx="243">
                  <c:v>12.508349283740653</c:v>
                </c:pt>
                <c:pt idx="244">
                  <c:v>12.519875206248818</c:v>
                </c:pt>
                <c:pt idx="245">
                  <c:v>12.531411749414167</c:v>
                </c:pt>
                <c:pt idx="246">
                  <c:v>12.542958923023184</c:v>
                </c:pt>
                <c:pt idx="247">
                  <c:v>12.554516736871388</c:v>
                </c:pt>
                <c:pt idx="248">
                  <c:v>12.566085200763315</c:v>
                </c:pt>
                <c:pt idx="249">
                  <c:v>12.577664324512538</c:v>
                </c:pt>
                <c:pt idx="250">
                  <c:v>12.58925411794168</c:v>
                </c:pt>
                <c:pt idx="251">
                  <c:v>12.600854590882385</c:v>
                </c:pt>
                <c:pt idx="252">
                  <c:v>12.612465753175389</c:v>
                </c:pt>
                <c:pt idx="253">
                  <c:v>12.624087614670485</c:v>
                </c:pt>
                <c:pt idx="254">
                  <c:v>12.635720185226541</c:v>
                </c:pt>
                <c:pt idx="255">
                  <c:v>12.647363474711522</c:v>
                </c:pt>
                <c:pt idx="256">
                  <c:v>12.659017493002452</c:v>
                </c:pt>
                <c:pt idx="257">
                  <c:v>12.670682249985488</c:v>
                </c:pt>
                <c:pt idx="258">
                  <c:v>12.68235775555589</c:v>
                </c:pt>
                <c:pt idx="259">
                  <c:v>12.694044019618032</c:v>
                </c:pt>
                <c:pt idx="260">
                  <c:v>12.70574105208542</c:v>
                </c:pt>
                <c:pt idx="261">
                  <c:v>12.717448862880687</c:v>
                </c:pt>
                <c:pt idx="262">
                  <c:v>12.729167461935607</c:v>
                </c:pt>
                <c:pt idx="263">
                  <c:v>12.740896859191116</c:v>
                </c:pt>
                <c:pt idx="264">
                  <c:v>12.752637064597305</c:v>
                </c:pt>
                <c:pt idx="265">
                  <c:v>12.764388088113442</c:v>
                </c:pt>
                <c:pt idx="266">
                  <c:v>12.776149939707954</c:v>
                </c:pt>
                <c:pt idx="267">
                  <c:v>12.787922629358473</c:v>
                </c:pt>
                <c:pt idx="268">
                  <c:v>12.799706167051806</c:v>
                </c:pt>
                <c:pt idx="269">
                  <c:v>12.811500562783976</c:v>
                </c:pt>
                <c:pt idx="270">
                  <c:v>12.823305826560221</c:v>
                </c:pt>
                <c:pt idx="271">
                  <c:v>12.835121968394978</c:v>
                </c:pt>
                <c:pt idx="272">
                  <c:v>12.84694899831193</c:v>
                </c:pt>
                <c:pt idx="273">
                  <c:v>12.858786926343992</c:v>
                </c:pt>
                <c:pt idx="274">
                  <c:v>12.870635762533329</c:v>
                </c:pt>
                <c:pt idx="275">
                  <c:v>12.882495516931346</c:v>
                </c:pt>
                <c:pt idx="276">
                  <c:v>12.894366199598712</c:v>
                </c:pt>
                <c:pt idx="277">
                  <c:v>12.906247820605378</c:v>
                </c:pt>
                <c:pt idx="278">
                  <c:v>12.918140390030567</c:v>
                </c:pt>
                <c:pt idx="279">
                  <c:v>12.93004391796279</c:v>
                </c:pt>
                <c:pt idx="280">
                  <c:v>12.941958414499867</c:v>
                </c:pt>
                <c:pt idx="281">
                  <c:v>12.953883889748887</c:v>
                </c:pt>
                <c:pt idx="282">
                  <c:v>12.965820353826288</c:v>
                </c:pt>
                <c:pt idx="283">
                  <c:v>12.977767816857815</c:v>
                </c:pt>
                <c:pt idx="284">
                  <c:v>12.989726288978547</c:v>
                </c:pt>
                <c:pt idx="285">
                  <c:v>13.001695780332911</c:v>
                </c:pt>
                <c:pt idx="286">
                  <c:v>13.013676301074652</c:v>
                </c:pt>
                <c:pt idx="287">
                  <c:v>13.025667861366898</c:v>
                </c:pt>
                <c:pt idx="288">
                  <c:v>13.037670471382137</c:v>
                </c:pt>
                <c:pt idx="289">
                  <c:v>13.049684141302228</c:v>
                </c:pt>
                <c:pt idx="290">
                  <c:v>13.061708881318419</c:v>
                </c:pt>
                <c:pt idx="291">
                  <c:v>13.073744701631334</c:v>
                </c:pt>
                <c:pt idx="292">
                  <c:v>13.085791612451001</c:v>
                </c:pt>
                <c:pt idx="293">
                  <c:v>13.097849623996863</c:v>
                </c:pt>
                <c:pt idx="294">
                  <c:v>13.10991874649778</c:v>
                </c:pt>
                <c:pt idx="295">
                  <c:v>13.121998990192036</c:v>
                </c:pt>
                <c:pt idx="296">
                  <c:v>13.134090365327339</c:v>
                </c:pt>
                <c:pt idx="297">
                  <c:v>13.146192882160857</c:v>
                </c:pt>
                <c:pt idx="298">
                  <c:v>13.158306550959191</c:v>
                </c:pt>
                <c:pt idx="299">
                  <c:v>13.170431381998414</c:v>
                </c:pt>
                <c:pt idx="300">
                  <c:v>13.182567385564075</c:v>
                </c:pt>
                <c:pt idx="301">
                  <c:v>13.194714571951181</c:v>
                </c:pt>
                <c:pt idx="302">
                  <c:v>13.206872951464238</c:v>
                </c:pt>
                <c:pt idx="303">
                  <c:v>13.219042534417252</c:v>
                </c:pt>
                <c:pt idx="304">
                  <c:v>13.231223331133714</c:v>
                </c:pt>
                <c:pt idx="305">
                  <c:v>13.243415351946652</c:v>
                </c:pt>
                <c:pt idx="306">
                  <c:v>13.255618607198592</c:v>
                </c:pt>
                <c:pt idx="307">
                  <c:v>13.267833107241607</c:v>
                </c:pt>
                <c:pt idx="308">
                  <c:v>13.280058862437302</c:v>
                </c:pt>
                <c:pt idx="309">
                  <c:v>13.292295883156838</c:v>
                </c:pt>
                <c:pt idx="310">
                  <c:v>13.304544179780917</c:v>
                </c:pt>
                <c:pt idx="311">
                  <c:v>13.316803762699815</c:v>
                </c:pt>
                <c:pt idx="312">
                  <c:v>13.329074642313383</c:v>
                </c:pt>
                <c:pt idx="313">
                  <c:v>13.341356829031056</c:v>
                </c:pt>
                <c:pt idx="314">
                  <c:v>13.35365033327186</c:v>
                </c:pt>
                <c:pt idx="315">
                  <c:v>13.365955165464424</c:v>
                </c:pt>
                <c:pt idx="316">
                  <c:v>13.37827133604698</c:v>
                </c:pt>
                <c:pt idx="317">
                  <c:v>13.390598855467378</c:v>
                </c:pt>
                <c:pt idx="318">
                  <c:v>13.4029377341831</c:v>
                </c:pt>
                <c:pt idx="319">
                  <c:v>13.415287982661264</c:v>
                </c:pt>
                <c:pt idx="320">
                  <c:v>13.427649611378648</c:v>
                </c:pt>
                <c:pt idx="321">
                  <c:v>13.440022630821639</c:v>
                </c:pt>
                <c:pt idx="322">
                  <c:v>13.452407051486333</c:v>
                </c:pt>
                <c:pt idx="323">
                  <c:v>13.464802883878479</c:v>
                </c:pt>
                <c:pt idx="324">
                  <c:v>13.477210138513504</c:v>
                </c:pt>
                <c:pt idx="325">
                  <c:v>13.489628825916535</c:v>
                </c:pt>
                <c:pt idx="326">
                  <c:v>13.502058956622399</c:v>
                </c:pt>
                <c:pt idx="327">
                  <c:v>13.514500541175599</c:v>
                </c:pt>
                <c:pt idx="328">
                  <c:v>13.526953590130391</c:v>
                </c:pt>
                <c:pt idx="329">
                  <c:v>13.539418114050745</c:v>
                </c:pt>
                <c:pt idx="330">
                  <c:v>13.551894123510365</c:v>
                </c:pt>
                <c:pt idx="331">
                  <c:v>13.564381629092688</c:v>
                </c:pt>
                <c:pt idx="332">
                  <c:v>13.576880641390924</c:v>
                </c:pt>
                <c:pt idx="333">
                  <c:v>13.589391171008019</c:v>
                </c:pt>
                <c:pt idx="334">
                  <c:v>13.601913228556707</c:v>
                </c:pt>
                <c:pt idx="335">
                  <c:v>13.614446824659501</c:v>
                </c:pt>
                <c:pt idx="336">
                  <c:v>13.626991969948698</c:v>
                </c:pt>
                <c:pt idx="337">
                  <c:v>13.639548675066383</c:v>
                </c:pt>
                <c:pt idx="338">
                  <c:v>13.652116950664468</c:v>
                </c:pt>
                <c:pt idx="339">
                  <c:v>13.664696807404654</c:v>
                </c:pt>
                <c:pt idx="340">
                  <c:v>13.677288255958498</c:v>
                </c:pt>
                <c:pt idx="341">
                  <c:v>13.689891307007356</c:v>
                </c:pt>
                <c:pt idx="342">
                  <c:v>13.702505971242452</c:v>
                </c:pt>
                <c:pt idx="343">
                  <c:v>13.715132259364854</c:v>
                </c:pt>
                <c:pt idx="344">
                  <c:v>13.727770182085491</c:v>
                </c:pt>
                <c:pt idx="345">
                  <c:v>13.740419750125154</c:v>
                </c:pt>
                <c:pt idx="346">
                  <c:v>13.753080974214528</c:v>
                </c:pt>
                <c:pt idx="347">
                  <c:v>13.765753865094165</c:v>
                </c:pt>
                <c:pt idx="348">
                  <c:v>13.778438433514534</c:v>
                </c:pt>
                <c:pt idx="349">
                  <c:v>13.791134690235999</c:v>
                </c:pt>
                <c:pt idx="350">
                  <c:v>13.803842646028857</c:v>
                </c:pt>
                <c:pt idx="351">
                  <c:v>13.816562311673289</c:v>
                </c:pt>
                <c:pt idx="352">
                  <c:v>13.829293697959448</c:v>
                </c:pt>
                <c:pt idx="353">
                  <c:v>13.842036815687417</c:v>
                </c:pt>
                <c:pt idx="354">
                  <c:v>13.854791675667229</c:v>
                </c:pt>
                <c:pt idx="355">
                  <c:v>13.867558288718882</c:v>
                </c:pt>
                <c:pt idx="356">
                  <c:v>13.880336665672353</c:v>
                </c:pt>
                <c:pt idx="357">
                  <c:v>13.893126817367563</c:v>
                </c:pt>
                <c:pt idx="358">
                  <c:v>13.905928754654456</c:v>
                </c:pt>
                <c:pt idx="359">
                  <c:v>13.918742488392965</c:v>
                </c:pt>
                <c:pt idx="360">
                  <c:v>13.931568029453036</c:v>
                </c:pt>
                <c:pt idx="361">
                  <c:v>13.944405388714616</c:v>
                </c:pt>
                <c:pt idx="362">
                  <c:v>13.95725457706768</c:v>
                </c:pt>
                <c:pt idx="363">
                  <c:v>13.970115605412246</c:v>
                </c:pt>
                <c:pt idx="364">
                  <c:v>13.982988484658376</c:v>
                </c:pt>
                <c:pt idx="365">
                  <c:v>13.99587322572618</c:v>
                </c:pt>
                <c:pt idx="366">
                  <c:v>14.00876983954584</c:v>
                </c:pt>
                <c:pt idx="367">
                  <c:v>14.021678337057596</c:v>
                </c:pt>
                <c:pt idx="368">
                  <c:v>14.034598729211766</c:v>
                </c:pt>
                <c:pt idx="369">
                  <c:v>14.047531026968775</c:v>
                </c:pt>
                <c:pt idx="370">
                  <c:v>14.060475241299146</c:v>
                </c:pt>
                <c:pt idx="371">
                  <c:v>14.073431383183491</c:v>
                </c:pt>
                <c:pt idx="372">
                  <c:v>14.086399463612564</c:v>
                </c:pt>
                <c:pt idx="373">
                  <c:v>14.099379493587239</c:v>
                </c:pt>
                <c:pt idx="374">
                  <c:v>14.112371484118512</c:v>
                </c:pt>
                <c:pt idx="375">
                  <c:v>14.125375446227544</c:v>
                </c:pt>
                <c:pt idx="376">
                  <c:v>14.138391390945653</c:v>
                </c:pt>
                <c:pt idx="377">
                  <c:v>14.151419329314299</c:v>
                </c:pt>
                <c:pt idx="378">
                  <c:v>14.164459272385137</c:v>
                </c:pt>
                <c:pt idx="379">
                  <c:v>14.177511231220008</c:v>
                </c:pt>
                <c:pt idx="380">
                  <c:v>14.190575216890924</c:v>
                </c:pt>
                <c:pt idx="381">
                  <c:v>14.203651240480125</c:v>
                </c:pt>
                <c:pt idx="382">
                  <c:v>14.216739313080042</c:v>
                </c:pt>
                <c:pt idx="383">
                  <c:v>14.229839445793338</c:v>
                </c:pt>
                <c:pt idx="384">
                  <c:v>14.242951649732905</c:v>
                </c:pt>
                <c:pt idx="385">
                  <c:v>14.256075936021885</c:v>
                </c:pt>
                <c:pt idx="386">
                  <c:v>14.26921231579365</c:v>
                </c:pt>
                <c:pt idx="387">
                  <c:v>14.282360800191835</c:v>
                </c:pt>
                <c:pt idx="388">
                  <c:v>14.295521400370355</c:v>
                </c:pt>
                <c:pt idx="389">
                  <c:v>14.308694127493396</c:v>
                </c:pt>
                <c:pt idx="390">
                  <c:v>14.321878992735433</c:v>
                </c:pt>
                <c:pt idx="391">
                  <c:v>14.335076007281248</c:v>
                </c:pt>
                <c:pt idx="392">
                  <c:v>14.348285182325894</c:v>
                </c:pt>
                <c:pt idx="393">
                  <c:v>14.361506529074775</c:v>
                </c:pt>
                <c:pt idx="394">
                  <c:v>14.374740058743612</c:v>
                </c:pt>
                <c:pt idx="395">
                  <c:v>14.387985782558454</c:v>
                </c:pt>
                <c:pt idx="396">
                  <c:v>14.401243711755713</c:v>
                </c:pt>
                <c:pt idx="397">
                  <c:v>14.414513857582115</c:v>
                </c:pt>
                <c:pt idx="398">
                  <c:v>14.427796231294788</c:v>
                </c:pt>
                <c:pt idx="399">
                  <c:v>14.441090844161218</c:v>
                </c:pt>
                <c:pt idx="400">
                  <c:v>14.454397707459275</c:v>
                </c:pt>
                <c:pt idx="401">
                  <c:v>14.46771683247723</c:v>
                </c:pt>
                <c:pt idx="402">
                  <c:v>14.481048230513736</c:v>
                </c:pt>
                <c:pt idx="403">
                  <c:v>14.494391912877866</c:v>
                </c:pt>
                <c:pt idx="404">
                  <c:v>14.507747890889119</c:v>
                </c:pt>
                <c:pt idx="405">
                  <c:v>14.521116175877424</c:v>
                </c:pt>
                <c:pt idx="406">
                  <c:v>14.534496779183153</c:v>
                </c:pt>
                <c:pt idx="407">
                  <c:v>14.547889712157108</c:v>
                </c:pt>
                <c:pt idx="408">
                  <c:v>14.561294986160577</c:v>
                </c:pt>
                <c:pt idx="409">
                  <c:v>14.574712612565294</c:v>
                </c:pt>
                <c:pt idx="410">
                  <c:v>14.588142602753486</c:v>
                </c:pt>
                <c:pt idx="411">
                  <c:v>14.601584968117873</c:v>
                </c:pt>
                <c:pt idx="412">
                  <c:v>14.615039720061647</c:v>
                </c:pt>
                <c:pt idx="413">
                  <c:v>14.628506869998535</c:v>
                </c:pt>
                <c:pt idx="414">
                  <c:v>14.641986429352777</c:v>
                </c:pt>
                <c:pt idx="415">
                  <c:v>14.65547840955912</c:v>
                </c:pt>
                <c:pt idx="416">
                  <c:v>14.668982822062873</c:v>
                </c:pt>
                <c:pt idx="417">
                  <c:v>14.682499678319868</c:v>
                </c:pt>
                <c:pt idx="418">
                  <c:v>14.696028989796513</c:v>
                </c:pt>
                <c:pt idx="419">
                  <c:v>14.709570767969772</c:v>
                </c:pt>
                <c:pt idx="420">
                  <c:v>14.723125024327192</c:v>
                </c:pt>
                <c:pt idx="421">
                  <c:v>14.736691770366896</c:v>
                </c:pt>
                <c:pt idx="422">
                  <c:v>14.750271017597598</c:v>
                </c:pt>
                <c:pt idx="423">
                  <c:v>14.76386277753863</c:v>
                </c:pt>
                <c:pt idx="424">
                  <c:v>14.777467061719934</c:v>
                </c:pt>
                <c:pt idx="425">
                  <c:v>14.791083881682074</c:v>
                </c:pt>
                <c:pt idx="426">
                  <c:v>14.804713248976256</c:v>
                </c:pt>
                <c:pt idx="427">
                  <c:v>14.818355175164319</c:v>
                </c:pt>
                <c:pt idx="428">
                  <c:v>14.832009671818753</c:v>
                </c:pt>
                <c:pt idx="429">
                  <c:v>14.845676750522726</c:v>
                </c:pt>
                <c:pt idx="430">
                  <c:v>14.85935642287007</c:v>
                </c:pt>
                <c:pt idx="431">
                  <c:v>14.873048700465317</c:v>
                </c:pt>
                <c:pt idx="432">
                  <c:v>14.88675359492365</c:v>
                </c:pt>
                <c:pt idx="433">
                  <c:v>14.900471117870998</c:v>
                </c:pt>
                <c:pt idx="434">
                  <c:v>14.914201280943987</c:v>
                </c:pt>
                <c:pt idx="435">
                  <c:v>14.927944095789963</c:v>
                </c:pt>
                <c:pt idx="436">
                  <c:v>14.941699574067009</c:v>
                </c:pt>
                <c:pt idx="437">
                  <c:v>14.955467727443963</c:v>
                </c:pt>
                <c:pt idx="438">
                  <c:v>14.969248567600376</c:v>
                </c:pt>
                <c:pt idx="439">
                  <c:v>14.983042106226597</c:v>
                </c:pt>
                <c:pt idx="440">
                  <c:v>14.996848355023737</c:v>
                </c:pt>
                <c:pt idx="441">
                  <c:v>15.010667325703697</c:v>
                </c:pt>
                <c:pt idx="442">
                  <c:v>15.024499029989146</c:v>
                </c:pt>
                <c:pt idx="443">
                  <c:v>15.038343479613587</c:v>
                </c:pt>
                <c:pt idx="444">
                  <c:v>15.052200686321303</c:v>
                </c:pt>
                <c:pt idx="445">
                  <c:v>15.066070661867423</c:v>
                </c:pt>
                <c:pt idx="446">
                  <c:v>15.079953418017897</c:v>
                </c:pt>
                <c:pt idx="447">
                  <c:v>15.093848966549528</c:v>
                </c:pt>
                <c:pt idx="448">
                  <c:v>15.107757319249949</c:v>
                </c:pt>
                <c:pt idx="449">
                  <c:v>15.121678487917672</c:v>
                </c:pt>
                <c:pt idx="450">
                  <c:v>15.135612484362087</c:v>
                </c:pt>
                <c:pt idx="451">
                  <c:v>15.149559320403444</c:v>
                </c:pt>
                <c:pt idx="452">
                  <c:v>15.163519007872894</c:v>
                </c:pt>
                <c:pt idx="453">
                  <c:v>15.177491558612497</c:v>
                </c:pt>
                <c:pt idx="454">
                  <c:v>15.191476984475221</c:v>
                </c:pt>
                <c:pt idx="455">
                  <c:v>15.205475297324956</c:v>
                </c:pt>
                <c:pt idx="456">
                  <c:v>15.219486509036527</c:v>
                </c:pt>
                <c:pt idx="457">
                  <c:v>15.233510631495694</c:v>
                </c:pt>
                <c:pt idx="458">
                  <c:v>15.247547676599165</c:v>
                </c:pt>
                <c:pt idx="459">
                  <c:v>15.261597656254626</c:v>
                </c:pt>
                <c:pt idx="460">
                  <c:v>15.275660582380725</c:v>
                </c:pt>
                <c:pt idx="461">
                  <c:v>15.289736466907112</c:v>
                </c:pt>
                <c:pt idx="462">
                  <c:v>15.303825321774383</c:v>
                </c:pt>
                <c:pt idx="463">
                  <c:v>15.317927158934181</c:v>
                </c:pt>
                <c:pt idx="464">
                  <c:v>15.332041990349145</c:v>
                </c:pt>
                <c:pt idx="465">
                  <c:v>15.346169827992943</c:v>
                </c:pt>
                <c:pt idx="466">
                  <c:v>15.360310683850273</c:v>
                </c:pt>
                <c:pt idx="467">
                  <c:v>15.374464569916887</c:v>
                </c:pt>
                <c:pt idx="468">
                  <c:v>15.388631498199555</c:v>
                </c:pt>
                <c:pt idx="469">
                  <c:v>15.402811480716146</c:v>
                </c:pt>
                <c:pt idx="470">
                  <c:v>15.417004529495596</c:v>
                </c:pt>
                <c:pt idx="471">
                  <c:v>15.431210656577926</c:v>
                </c:pt>
                <c:pt idx="472">
                  <c:v>15.445429874014234</c:v>
                </c:pt>
                <c:pt idx="473">
                  <c:v>15.45966219386675</c:v>
                </c:pt>
                <c:pt idx="474">
                  <c:v>15.47390762820879</c:v>
                </c:pt>
                <c:pt idx="475">
                  <c:v>15.488166189124817</c:v>
                </c:pt>
                <c:pt idx="476">
                  <c:v>15.50243788871042</c:v>
                </c:pt>
                <c:pt idx="477">
                  <c:v>15.516722739072344</c:v>
                </c:pt>
                <c:pt idx="478">
                  <c:v>15.531020752328468</c:v>
                </c:pt>
                <c:pt idx="479">
                  <c:v>15.545331940607861</c:v>
                </c:pt>
                <c:pt idx="480">
                  <c:v>15.559656316050749</c:v>
                </c:pt>
                <c:pt idx="481">
                  <c:v>15.573993890808563</c:v>
                </c:pt>
                <c:pt idx="482">
                  <c:v>15.588344677043908</c:v>
                </c:pt>
                <c:pt idx="483">
                  <c:v>15.602708686930619</c:v>
                </c:pt>
                <c:pt idx="484">
                  <c:v>15.617085932653739</c:v>
                </c:pt>
                <c:pt idx="485">
                  <c:v>15.631476426409545</c:v>
                </c:pt>
                <c:pt idx="486">
                  <c:v>15.645880180405536</c:v>
                </c:pt>
                <c:pt idx="487">
                  <c:v>15.660297206860481</c:v>
                </c:pt>
                <c:pt idx="488">
                  <c:v>15.674727518004387</c:v>
                </c:pt>
                <c:pt idx="489">
                  <c:v>15.689171126078545</c:v>
                </c:pt>
                <c:pt idx="490">
                  <c:v>15.703628043335524</c:v>
                </c:pt>
                <c:pt idx="491">
                  <c:v>15.718098282039195</c:v>
                </c:pt>
                <c:pt idx="492">
                  <c:v>15.732581854464687</c:v>
                </c:pt>
                <c:pt idx="493">
                  <c:v>15.747078772898485</c:v>
                </c:pt>
                <c:pt idx="494">
                  <c:v>15.761589049638378</c:v>
                </c:pt>
                <c:pt idx="495">
                  <c:v>15.776112696993486</c:v>
                </c:pt>
                <c:pt idx="496">
                  <c:v>15.790649727284277</c:v>
                </c:pt>
                <c:pt idx="497">
                  <c:v>15.805200152842582</c:v>
                </c:pt>
                <c:pt idx="498">
                  <c:v>15.819763986011553</c:v>
                </c:pt>
                <c:pt idx="499">
                  <c:v>15.834341239145758</c:v>
                </c:pt>
                <c:pt idx="500">
                  <c:v>15.848931924611136</c:v>
                </c:pt>
                <c:pt idx="501">
                  <c:v>15.863536054785028</c:v>
                </c:pt>
                <c:pt idx="502">
                  <c:v>15.878153642056164</c:v>
                </c:pt>
                <c:pt idx="503">
                  <c:v>15.892784698824691</c:v>
                </c:pt>
                <c:pt idx="504">
                  <c:v>15.9074292375022</c:v>
                </c:pt>
                <c:pt idx="505">
                  <c:v>15.922087270511703</c:v>
                </c:pt>
                <c:pt idx="506">
                  <c:v>15.936758810287669</c:v>
                </c:pt>
                <c:pt idx="507">
                  <c:v>15.951443869276025</c:v>
                </c:pt>
                <c:pt idx="508">
                  <c:v>15.966142459934154</c:v>
                </c:pt>
                <c:pt idx="509">
                  <c:v>15.980854594730921</c:v>
                </c:pt>
                <c:pt idx="510">
                  <c:v>15.995580286146692</c:v>
                </c:pt>
                <c:pt idx="511">
                  <c:v>16.010319546673323</c:v>
                </c:pt>
                <c:pt idx="512">
                  <c:v>16.025072388814195</c:v>
                </c:pt>
                <c:pt idx="513">
                  <c:v>16.039838825084185</c:v>
                </c:pt>
                <c:pt idx="514">
                  <c:v>16.054618868009729</c:v>
                </c:pt>
                <c:pt idx="515">
                  <c:v>16.069412530128776</c:v>
                </c:pt>
                <c:pt idx="516">
                  <c:v>16.08421982399086</c:v>
                </c:pt>
                <c:pt idx="517">
                  <c:v>16.099040762157063</c:v>
                </c:pt>
                <c:pt idx="518">
                  <c:v>16.113875357200033</c:v>
                </c:pt>
                <c:pt idx="519">
                  <c:v>16.128723621704022</c:v>
                </c:pt>
                <c:pt idx="520">
                  <c:v>16.143585568264868</c:v>
                </c:pt>
                <c:pt idx="521">
                  <c:v>16.158461209490007</c:v>
                </c:pt>
                <c:pt idx="522">
                  <c:v>16.173350557998518</c:v>
                </c:pt>
                <c:pt idx="523">
                  <c:v>16.188253626421069</c:v>
                </c:pt>
                <c:pt idx="524">
                  <c:v>16.203170427400007</c:v>
                </c:pt>
                <c:pt idx="525">
                  <c:v>16.218100973589298</c:v>
                </c:pt>
                <c:pt idx="526">
                  <c:v>16.233045277654597</c:v>
                </c:pt>
                <c:pt idx="527">
                  <c:v>16.248003352273205</c:v>
                </c:pt>
                <c:pt idx="528">
                  <c:v>16.262975210134101</c:v>
                </c:pt>
                <c:pt idx="529">
                  <c:v>16.277960863937981</c:v>
                </c:pt>
                <c:pt idx="530">
                  <c:v>16.292960326397225</c:v>
                </c:pt>
                <c:pt idx="531">
                  <c:v>16.307973610235937</c:v>
                </c:pt>
                <c:pt idx="532">
                  <c:v>16.32300072818996</c:v>
                </c:pt>
                <c:pt idx="533">
                  <c:v>16.338041693006822</c:v>
                </c:pt>
                <c:pt idx="534">
                  <c:v>16.353096517445842</c:v>
                </c:pt>
                <c:pt idx="535">
                  <c:v>16.36816521427809</c:v>
                </c:pt>
                <c:pt idx="536">
                  <c:v>16.38324779628639</c:v>
                </c:pt>
                <c:pt idx="537">
                  <c:v>16.398344276265377</c:v>
                </c:pt>
                <c:pt idx="538">
                  <c:v>16.413454667021416</c:v>
                </c:pt>
                <c:pt idx="539">
                  <c:v>16.428578981372727</c:v>
                </c:pt>
                <c:pt idx="540">
                  <c:v>16.443717232149318</c:v>
                </c:pt>
                <c:pt idx="541">
                  <c:v>16.45886943219303</c:v>
                </c:pt>
                <c:pt idx="542">
                  <c:v>16.474035594357535</c:v>
                </c:pt>
                <c:pt idx="543">
                  <c:v>16.489215731508335</c:v>
                </c:pt>
                <c:pt idx="544">
                  <c:v>16.504409856522795</c:v>
                </c:pt>
                <c:pt idx="545">
                  <c:v>16.519617982290153</c:v>
                </c:pt>
                <c:pt idx="546">
                  <c:v>16.534840121711522</c:v>
                </c:pt>
                <c:pt idx="547">
                  <c:v>16.550076287699905</c:v>
                </c:pt>
                <c:pt idx="548">
                  <c:v>16.565326493180184</c:v>
                </c:pt>
                <c:pt idx="549">
                  <c:v>16.580590751089183</c:v>
                </c:pt>
                <c:pt idx="550">
                  <c:v>16.595869074375614</c:v>
                </c:pt>
                <c:pt idx="551">
                  <c:v>16.611161476000138</c:v>
                </c:pt>
                <c:pt idx="552">
                  <c:v>16.626467968935369</c:v>
                </c:pt>
                <c:pt idx="553">
                  <c:v>16.64178856616585</c:v>
                </c:pt>
                <c:pt idx="554">
                  <c:v>16.657123280688104</c:v>
                </c:pt>
                <c:pt idx="555">
                  <c:v>16.672472125510634</c:v>
                </c:pt>
                <c:pt idx="556">
                  <c:v>16.687835113653911</c:v>
                </c:pt>
                <c:pt idx="557">
                  <c:v>16.703212258150423</c:v>
                </c:pt>
                <c:pt idx="558">
                  <c:v>16.718603572044668</c:v>
                </c:pt>
                <c:pt idx="559">
                  <c:v>16.734009068393135</c:v>
                </c:pt>
                <c:pt idx="560">
                  <c:v>16.749428760264376</c:v>
                </c:pt>
                <c:pt idx="561">
                  <c:v>16.764862660738977</c:v>
                </c:pt>
                <c:pt idx="562">
                  <c:v>16.780310782909574</c:v>
                </c:pt>
                <c:pt idx="563">
                  <c:v>16.795773139880854</c:v>
                </c:pt>
                <c:pt idx="564">
                  <c:v>16.811249744769601</c:v>
                </c:pt>
                <c:pt idx="565">
                  <c:v>16.826740610704675</c:v>
                </c:pt>
                <c:pt idx="566">
                  <c:v>16.84224575082704</c:v>
                </c:pt>
                <c:pt idx="567">
                  <c:v>16.857765178289771</c:v>
                </c:pt>
                <c:pt idx="568">
                  <c:v>16.873298906258047</c:v>
                </c:pt>
                <c:pt idx="569">
                  <c:v>16.888846947909183</c:v>
                </c:pt>
                <c:pt idx="570">
                  <c:v>16.904409316432645</c:v>
                </c:pt>
                <c:pt idx="571">
                  <c:v>16.919986025030052</c:v>
                </c:pt>
                <c:pt idx="572">
                  <c:v>16.935577086915199</c:v>
                </c:pt>
                <c:pt idx="573">
                  <c:v>16.951182515314009</c:v>
                </c:pt>
                <c:pt idx="574">
                  <c:v>16.966802323464645</c:v>
                </c:pt>
                <c:pt idx="575">
                  <c:v>16.982436524617448</c:v>
                </c:pt>
                <c:pt idx="576">
                  <c:v>16.998085132034969</c:v>
                </c:pt>
                <c:pt idx="577">
                  <c:v>17.013748158991977</c:v>
                </c:pt>
                <c:pt idx="578">
                  <c:v>17.029425618775498</c:v>
                </c:pt>
                <c:pt idx="579">
                  <c:v>17.045117524684748</c:v>
                </c:pt>
                <c:pt idx="580">
                  <c:v>17.060823890031241</c:v>
                </c:pt>
                <c:pt idx="581">
                  <c:v>17.076544728138749</c:v>
                </c:pt>
                <c:pt idx="582">
                  <c:v>17.092280052343327</c:v>
                </c:pt>
                <c:pt idx="583">
                  <c:v>17.108029875993289</c:v>
                </c:pt>
                <c:pt idx="584">
                  <c:v>17.12379421244929</c:v>
                </c:pt>
                <c:pt idx="585">
                  <c:v>17.139573075084261</c:v>
                </c:pt>
                <c:pt idx="586">
                  <c:v>17.155366477283472</c:v>
                </c:pt>
                <c:pt idx="587">
                  <c:v>17.171174432444534</c:v>
                </c:pt>
                <c:pt idx="588">
                  <c:v>17.186996953977395</c:v>
                </c:pt>
                <c:pt idx="589">
                  <c:v>17.202834055304347</c:v>
                </c:pt>
                <c:pt idx="590">
                  <c:v>17.218685749860079</c:v>
                </c:pt>
                <c:pt idx="591">
                  <c:v>17.234552051091626</c:v>
                </c:pt>
                <c:pt idx="592">
                  <c:v>17.250432972458444</c:v>
                </c:pt>
                <c:pt idx="593">
                  <c:v>17.266328527432371</c:v>
                </c:pt>
                <c:pt idx="594">
                  <c:v>17.282238729497667</c:v>
                </c:pt>
                <c:pt idx="595">
                  <c:v>17.298163592151017</c:v>
                </c:pt>
                <c:pt idx="596">
                  <c:v>17.31410312890155</c:v>
                </c:pt>
                <c:pt idx="597">
                  <c:v>17.330057353270821</c:v>
                </c:pt>
                <c:pt idx="598">
                  <c:v>17.34602627879287</c:v>
                </c:pt>
                <c:pt idx="599">
                  <c:v>17.362009919014188</c:v>
                </c:pt>
                <c:pt idx="600">
                  <c:v>17.378008287493756</c:v>
                </c:pt>
                <c:pt idx="601">
                  <c:v>17.394021397803058</c:v>
                </c:pt>
                <c:pt idx="602">
                  <c:v>17.410049263526087</c:v>
                </c:pt>
                <c:pt idx="603">
                  <c:v>17.426091898259312</c:v>
                </c:pt>
                <c:pt idx="604">
                  <c:v>17.442149315611776</c:v>
                </c:pt>
                <c:pt idx="605">
                  <c:v>17.458221529205041</c:v>
                </c:pt>
                <c:pt idx="606">
                  <c:v>17.474308552673236</c:v>
                </c:pt>
                <c:pt idx="607">
                  <c:v>17.490410399663038</c:v>
                </c:pt>
                <c:pt idx="608">
                  <c:v>17.506527083833717</c:v>
                </c:pt>
                <c:pt idx="609">
                  <c:v>17.522658618857093</c:v>
                </c:pt>
                <c:pt idx="610">
                  <c:v>17.538805018417616</c:v>
                </c:pt>
                <c:pt idx="611">
                  <c:v>17.554966296212342</c:v>
                </c:pt>
                <c:pt idx="612">
                  <c:v>17.571142465950953</c:v>
                </c:pt>
                <c:pt idx="613">
                  <c:v>17.58733354135574</c:v>
                </c:pt>
                <c:pt idx="614">
                  <c:v>17.603539536161652</c:v>
                </c:pt>
                <c:pt idx="615">
                  <c:v>17.619760464116297</c:v>
                </c:pt>
                <c:pt idx="616">
                  <c:v>17.635996338979957</c:v>
                </c:pt>
                <c:pt idx="617">
                  <c:v>17.652247174525577</c:v>
                </c:pt>
                <c:pt idx="618">
                  <c:v>17.668512984538815</c:v>
                </c:pt>
                <c:pt idx="619">
                  <c:v>17.684793782818012</c:v>
                </c:pt>
                <c:pt idx="620">
                  <c:v>17.70108958317422</c:v>
                </c:pt>
                <c:pt idx="621">
                  <c:v>17.717400399431234</c:v>
                </c:pt>
                <c:pt idx="622">
                  <c:v>17.73372624542559</c:v>
                </c:pt>
                <c:pt idx="623">
                  <c:v>17.75006713500655</c:v>
                </c:pt>
                <c:pt idx="624">
                  <c:v>17.766423082036159</c:v>
                </c:pt>
                <c:pt idx="625">
                  <c:v>17.782794100389236</c:v>
                </c:pt>
                <c:pt idx="626">
                  <c:v>17.799180203953362</c:v>
                </c:pt>
                <c:pt idx="627">
                  <c:v>17.81558140662894</c:v>
                </c:pt>
                <c:pt idx="628">
                  <c:v>17.831997722329177</c:v>
                </c:pt>
                <c:pt idx="629">
                  <c:v>17.848429164980079</c:v>
                </c:pt>
                <c:pt idx="630">
                  <c:v>17.864875748520511</c:v>
                </c:pt>
                <c:pt idx="631">
                  <c:v>17.881337486902169</c:v>
                </c:pt>
                <c:pt idx="632">
                  <c:v>17.897814394089625</c:v>
                </c:pt>
                <c:pt idx="633">
                  <c:v>17.914306484060269</c:v>
                </c:pt>
                <c:pt idx="634">
                  <c:v>17.93081377080442</c:v>
                </c:pt>
                <c:pt idx="635">
                  <c:v>17.94733626832527</c:v>
                </c:pt>
                <c:pt idx="636">
                  <c:v>17.963873990638916</c:v>
                </c:pt>
                <c:pt idx="637">
                  <c:v>17.980426951774369</c:v>
                </c:pt>
                <c:pt idx="638">
                  <c:v>17.996995165773587</c:v>
                </c:pt>
                <c:pt idx="639">
                  <c:v>18.013578646691414</c:v>
                </c:pt>
                <c:pt idx="640">
                  <c:v>18.030177408595694</c:v>
                </c:pt>
                <c:pt idx="641">
                  <c:v>18.046791465567221</c:v>
                </c:pt>
                <c:pt idx="642">
                  <c:v>18.063420831699773</c:v>
                </c:pt>
                <c:pt idx="643">
                  <c:v>18.080065521100089</c:v>
                </c:pt>
                <c:pt idx="644">
                  <c:v>18.096725547887917</c:v>
                </c:pt>
                <c:pt idx="645">
                  <c:v>18.113400926196032</c:v>
                </c:pt>
                <c:pt idx="646">
                  <c:v>18.130091670170213</c:v>
                </c:pt>
                <c:pt idx="647">
                  <c:v>18.146797793969284</c:v>
                </c:pt>
                <c:pt idx="648">
                  <c:v>18.163519311765114</c:v>
                </c:pt>
                <c:pt idx="649">
                  <c:v>18.180256237742647</c:v>
                </c:pt>
                <c:pt idx="650">
                  <c:v>18.197008586099841</c:v>
                </c:pt>
                <c:pt idx="651">
                  <c:v>18.2137763710478</c:v>
                </c:pt>
                <c:pt idx="652">
                  <c:v>18.230559606810701</c:v>
                </c:pt>
                <c:pt idx="653">
                  <c:v>18.247358307625813</c:v>
                </c:pt>
                <c:pt idx="654">
                  <c:v>18.264172487743544</c:v>
                </c:pt>
                <c:pt idx="655">
                  <c:v>18.281002161427434</c:v>
                </c:pt>
                <c:pt idx="656">
                  <c:v>18.297847342954146</c:v>
                </c:pt>
                <c:pt idx="657">
                  <c:v>18.314708046613514</c:v>
                </c:pt>
                <c:pt idx="658">
                  <c:v>18.331584286708537</c:v>
                </c:pt>
                <c:pt idx="659">
                  <c:v>18.348476077555404</c:v>
                </c:pt>
                <c:pt idx="660">
                  <c:v>18.365383433483466</c:v>
                </c:pt>
                <c:pt idx="661">
                  <c:v>18.382306368835312</c:v>
                </c:pt>
                <c:pt idx="662">
                  <c:v>18.399244897966728</c:v>
                </c:pt>
                <c:pt idx="663">
                  <c:v>18.416199035246716</c:v>
                </c:pt>
                <c:pt idx="664">
                  <c:v>18.433168795057551</c:v>
                </c:pt>
                <c:pt idx="665">
                  <c:v>18.450154191794738</c:v>
                </c:pt>
                <c:pt idx="666">
                  <c:v>18.467155239867058</c:v>
                </c:pt>
                <c:pt idx="667">
                  <c:v>18.484171953696567</c:v>
                </c:pt>
                <c:pt idx="668">
                  <c:v>18.501204347718591</c:v>
                </c:pt>
                <c:pt idx="669">
                  <c:v>18.518252436381797</c:v>
                </c:pt>
                <c:pt idx="670">
                  <c:v>18.535316234148119</c:v>
                </c:pt>
                <c:pt idx="671">
                  <c:v>18.552395755492849</c:v>
                </c:pt>
                <c:pt idx="672">
                  <c:v>18.569491014904631</c:v>
                </c:pt>
                <c:pt idx="673">
                  <c:v>18.586602026885405</c:v>
                </c:pt>
                <c:pt idx="674">
                  <c:v>18.603728805950517</c:v>
                </c:pt>
                <c:pt idx="675">
                  <c:v>18.62087136662868</c:v>
                </c:pt>
                <c:pt idx="676">
                  <c:v>18.638029723461994</c:v>
                </c:pt>
                <c:pt idx="677">
                  <c:v>18.655203891005961</c:v>
                </c:pt>
                <c:pt idx="678">
                  <c:v>18.672393883829486</c:v>
                </c:pt>
                <c:pt idx="679">
                  <c:v>18.689599716514923</c:v>
                </c:pt>
                <c:pt idx="680">
                  <c:v>18.706821403658012</c:v>
                </c:pt>
                <c:pt idx="681">
                  <c:v>18.724058959867993</c:v>
                </c:pt>
                <c:pt idx="682">
                  <c:v>18.741312399767548</c:v>
                </c:pt>
                <c:pt idx="683">
                  <c:v>18.758581737992841</c:v>
                </c:pt>
                <c:pt idx="684">
                  <c:v>18.77586698919351</c:v>
                </c:pt>
                <c:pt idx="685">
                  <c:v>18.793168168032693</c:v>
                </c:pt>
                <c:pt idx="686">
                  <c:v>18.810485289187049</c:v>
                </c:pt>
                <c:pt idx="687">
                  <c:v>18.827818367346762</c:v>
                </c:pt>
                <c:pt idx="688">
                  <c:v>18.845167417215542</c:v>
                </c:pt>
                <c:pt idx="689">
                  <c:v>18.862532453510664</c:v>
                </c:pt>
                <c:pt idx="690">
                  <c:v>18.879913490962945</c:v>
                </c:pt>
                <c:pt idx="691">
                  <c:v>18.897310544316774</c:v>
                </c:pt>
                <c:pt idx="692">
                  <c:v>18.914723628330151</c:v>
                </c:pt>
                <c:pt idx="693">
                  <c:v>18.932152757774663</c:v>
                </c:pt>
                <c:pt idx="694">
                  <c:v>18.949597947435493</c:v>
                </c:pt>
                <c:pt idx="695">
                  <c:v>18.967059212111465</c:v>
                </c:pt>
                <c:pt idx="696">
                  <c:v>18.984536566615049</c:v>
                </c:pt>
                <c:pt idx="697">
                  <c:v>19.002030025772328</c:v>
                </c:pt>
                <c:pt idx="698">
                  <c:v>19.019539604423084</c:v>
                </c:pt>
                <c:pt idx="699">
                  <c:v>19.037065317420762</c:v>
                </c:pt>
                <c:pt idx="700">
                  <c:v>19.054607179632477</c:v>
                </c:pt>
                <c:pt idx="701">
                  <c:v>19.072165205939061</c:v>
                </c:pt>
                <c:pt idx="702">
                  <c:v>19.089739411235062</c:v>
                </c:pt>
                <c:pt idx="703">
                  <c:v>19.107329810428741</c:v>
                </c:pt>
                <c:pt idx="704">
                  <c:v>19.124936418442086</c:v>
                </c:pt>
                <c:pt idx="705">
                  <c:v>19.142559250210862</c:v>
                </c:pt>
                <c:pt idx="706">
                  <c:v>19.160198320684582</c:v>
                </c:pt>
                <c:pt idx="707">
                  <c:v>19.177853644826531</c:v>
                </c:pt>
                <c:pt idx="708">
                  <c:v>19.195525237613801</c:v>
                </c:pt>
                <c:pt idx="709">
                  <c:v>19.213213114037259</c:v>
                </c:pt>
                <c:pt idx="710">
                  <c:v>19.23091728910159</c:v>
                </c:pt>
                <c:pt idx="711">
                  <c:v>19.248637777825319</c:v>
                </c:pt>
                <c:pt idx="712">
                  <c:v>19.266374595240809</c:v>
                </c:pt>
                <c:pt idx="713">
                  <c:v>19.284127756394277</c:v>
                </c:pt>
                <c:pt idx="714">
                  <c:v>19.30189727634577</c:v>
                </c:pt>
                <c:pt idx="715">
                  <c:v>19.319683170169249</c:v>
                </c:pt>
                <c:pt idx="716">
                  <c:v>19.337485452952556</c:v>
                </c:pt>
                <c:pt idx="717">
                  <c:v>19.35530413979744</c:v>
                </c:pt>
                <c:pt idx="718">
                  <c:v>19.373139245819555</c:v>
                </c:pt>
                <c:pt idx="719">
                  <c:v>19.390990786148507</c:v>
                </c:pt>
                <c:pt idx="720">
                  <c:v>19.40885877592779</c:v>
                </c:pt>
                <c:pt idx="721">
                  <c:v>19.426743230314905</c:v>
                </c:pt>
                <c:pt idx="722">
                  <c:v>19.4446441644813</c:v>
                </c:pt>
                <c:pt idx="723">
                  <c:v>19.462561593612417</c:v>
                </c:pt>
                <c:pt idx="724">
                  <c:v>19.480495532907653</c:v>
                </c:pt>
                <c:pt idx="725">
                  <c:v>19.498445997580465</c:v>
                </c:pt>
                <c:pt idx="726">
                  <c:v>19.516413002858272</c:v>
                </c:pt>
                <c:pt idx="727">
                  <c:v>19.534396563982568</c:v>
                </c:pt>
                <c:pt idx="728">
                  <c:v>19.55239669620887</c:v>
                </c:pt>
                <c:pt idx="729">
                  <c:v>19.570413414806772</c:v>
                </c:pt>
                <c:pt idx="730">
                  <c:v>19.5884467350599</c:v>
                </c:pt>
                <c:pt idx="731">
                  <c:v>19.606496672266012</c:v>
                </c:pt>
                <c:pt idx="732">
                  <c:v>19.624563241736915</c:v>
                </c:pt>
                <c:pt idx="733">
                  <c:v>19.642646458798566</c:v>
                </c:pt>
                <c:pt idx="734">
                  <c:v>19.660746338791011</c:v>
                </c:pt>
                <c:pt idx="735">
                  <c:v>19.678862897068452</c:v>
                </c:pt>
                <c:pt idx="736">
                  <c:v>19.696996148999236</c:v>
                </c:pt>
                <c:pt idx="737">
                  <c:v>19.715146109965875</c:v>
                </c:pt>
                <c:pt idx="738">
                  <c:v>19.733312795365034</c:v>
                </c:pt>
                <c:pt idx="739">
                  <c:v>19.751496220607596</c:v>
                </c:pt>
                <c:pt idx="740">
                  <c:v>19.769696401118615</c:v>
                </c:pt>
                <c:pt idx="741">
                  <c:v>19.787913352337377</c:v>
                </c:pt>
                <c:pt idx="742">
                  <c:v>19.806147089717388</c:v>
                </c:pt>
                <c:pt idx="743">
                  <c:v>19.824397628726423</c:v>
                </c:pt>
                <c:pt idx="744">
                  <c:v>19.842664984846436</c:v>
                </c:pt>
                <c:pt idx="745">
                  <c:v>19.860949173573722</c:v>
                </c:pt>
                <c:pt idx="746">
                  <c:v>19.879250210418821</c:v>
                </c:pt>
                <c:pt idx="747">
                  <c:v>19.897568110906573</c:v>
                </c:pt>
                <c:pt idx="748">
                  <c:v>19.91590289057612</c:v>
                </c:pt>
                <c:pt idx="749">
                  <c:v>19.934254564980947</c:v>
                </c:pt>
                <c:pt idx="750">
                  <c:v>19.952623149688804</c:v>
                </c:pt>
                <c:pt idx="751">
                  <c:v>19.971008660281857</c:v>
                </c:pt>
                <c:pt idx="752">
                  <c:v>19.989411112356603</c:v>
                </c:pt>
                <c:pt idx="753">
                  <c:v>20.007830521523914</c:v>
                </c:pt>
                <c:pt idx="754">
                  <c:v>20.026266903409038</c:v>
                </c:pt>
                <c:pt idx="755">
                  <c:v>20.04472027365162</c:v>
                </c:pt>
                <c:pt idx="756">
                  <c:v>20.063190647905735</c:v>
                </c:pt>
                <c:pt idx="757">
                  <c:v>20.081678041839861</c:v>
                </c:pt>
                <c:pt idx="758">
                  <c:v>20.100182471136932</c:v>
                </c:pt>
                <c:pt idx="759">
                  <c:v>20.118703951494332</c:v>
                </c:pt>
                <c:pt idx="760">
                  <c:v>20.137242498623895</c:v>
                </c:pt>
                <c:pt idx="761">
                  <c:v>20.155798128251927</c:v>
                </c:pt>
                <c:pt idx="762">
                  <c:v>20.17437085611925</c:v>
                </c:pt>
                <c:pt idx="763">
                  <c:v>20.192960697981185</c:v>
                </c:pt>
                <c:pt idx="764">
                  <c:v>20.211567669607554</c:v>
                </c:pt>
                <c:pt idx="765">
                  <c:v>20.230191786782722</c:v>
                </c:pt>
                <c:pt idx="766">
                  <c:v>20.248833065305607</c:v>
                </c:pt>
                <c:pt idx="767">
                  <c:v>20.267491520989665</c:v>
                </c:pt>
                <c:pt idx="768">
                  <c:v>20.286167169662935</c:v>
                </c:pt>
                <c:pt idx="769">
                  <c:v>20.304860027168054</c:v>
                </c:pt>
                <c:pt idx="770">
                  <c:v>20.323570109362223</c:v>
                </c:pt>
                <c:pt idx="771">
                  <c:v>20.342297432117284</c:v>
                </c:pt>
                <c:pt idx="772">
                  <c:v>20.361042011319707</c:v>
                </c:pt>
                <c:pt idx="773">
                  <c:v>20.379803862870574</c:v>
                </c:pt>
                <c:pt idx="774">
                  <c:v>20.398583002685633</c:v>
                </c:pt>
                <c:pt idx="775">
                  <c:v>20.4173794466953</c:v>
                </c:pt>
                <c:pt idx="776">
                  <c:v>20.436193210844674</c:v>
                </c:pt>
                <c:pt idx="777">
                  <c:v>20.455024311093542</c:v>
                </c:pt>
                <c:pt idx="778">
                  <c:v>20.473872763416406</c:v>
                </c:pt>
                <c:pt idx="779">
                  <c:v>20.492738583802456</c:v>
                </c:pt>
                <c:pt idx="780">
                  <c:v>20.511621788255663</c:v>
                </c:pt>
                <c:pt idx="781">
                  <c:v>20.530522392794698</c:v>
                </c:pt>
                <c:pt idx="782">
                  <c:v>20.549440413453027</c:v>
                </c:pt>
                <c:pt idx="783">
                  <c:v>20.568375866278892</c:v>
                </c:pt>
                <c:pt idx="784">
                  <c:v>20.587328767335276</c:v>
                </c:pt>
                <c:pt idx="785">
                  <c:v>20.606299132700013</c:v>
                </c:pt>
                <c:pt idx="786">
                  <c:v>20.625286978465734</c:v>
                </c:pt>
                <c:pt idx="787">
                  <c:v>20.644292320739904</c:v>
                </c:pt>
                <c:pt idx="788">
                  <c:v>20.663315175644822</c:v>
                </c:pt>
                <c:pt idx="789">
                  <c:v>20.682355559317649</c:v>
                </c:pt>
                <c:pt idx="790">
                  <c:v>20.701413487910433</c:v>
                </c:pt>
                <c:pt idx="791">
                  <c:v>20.720488977590048</c:v>
                </c:pt>
                <c:pt idx="792">
                  <c:v>20.739582044538324</c:v>
                </c:pt>
                <c:pt idx="793">
                  <c:v>20.75869270495199</c:v>
                </c:pt>
                <c:pt idx="794">
                  <c:v>20.777820975042669</c:v>
                </c:pt>
                <c:pt idx="795">
                  <c:v>20.796966871036972</c:v>
                </c:pt>
                <c:pt idx="796">
                  <c:v>20.816130409176406</c:v>
                </c:pt>
                <c:pt idx="797">
                  <c:v>20.835311605717486</c:v>
                </c:pt>
                <c:pt idx="798">
                  <c:v>20.85451047693169</c:v>
                </c:pt>
                <c:pt idx="799">
                  <c:v>20.8737270391055</c:v>
                </c:pt>
                <c:pt idx="800">
                  <c:v>20.8929613085404</c:v>
                </c:pt>
                <c:pt idx="801">
                  <c:v>20.912213301552889</c:v>
                </c:pt>
                <c:pt idx="802">
                  <c:v>20.931483034474489</c:v>
                </c:pt>
                <c:pt idx="803">
                  <c:v>20.950770523651812</c:v>
                </c:pt>
                <c:pt idx="804">
                  <c:v>20.970075785446486</c:v>
                </c:pt>
                <c:pt idx="805">
                  <c:v>20.989398836235249</c:v>
                </c:pt>
                <c:pt idx="806">
                  <c:v>21.008739692409915</c:v>
                </c:pt>
                <c:pt idx="807">
                  <c:v>21.028098370377403</c:v>
                </c:pt>
                <c:pt idx="808">
                  <c:v>21.047474886559765</c:v>
                </c:pt>
                <c:pt idx="809">
                  <c:v>21.066869257394153</c:v>
                </c:pt>
                <c:pt idx="810">
                  <c:v>21.086281499332902</c:v>
                </c:pt>
                <c:pt idx="811">
                  <c:v>21.105711628843476</c:v>
                </c:pt>
                <c:pt idx="812">
                  <c:v>21.125159662408528</c:v>
                </c:pt>
                <c:pt idx="813">
                  <c:v>21.144625616525904</c:v>
                </c:pt>
                <c:pt idx="814">
                  <c:v>21.164109507708666</c:v>
                </c:pt>
                <c:pt idx="815">
                  <c:v>21.183611352485027</c:v>
                </c:pt>
                <c:pt idx="816">
                  <c:v>21.203131167398503</c:v>
                </c:pt>
                <c:pt idx="817">
                  <c:v>21.22266896900782</c:v>
                </c:pt>
                <c:pt idx="818">
                  <c:v>21.242224773886971</c:v>
                </c:pt>
                <c:pt idx="819">
                  <c:v>21.261798598625219</c:v>
                </c:pt>
                <c:pt idx="820">
                  <c:v>21.281390459827133</c:v>
                </c:pt>
                <c:pt idx="821">
                  <c:v>21.301000374112519</c:v>
                </c:pt>
                <c:pt idx="822">
                  <c:v>21.320628358116565</c:v>
                </c:pt>
                <c:pt idx="823">
                  <c:v>21.340274428489764</c:v>
                </c:pt>
                <c:pt idx="824">
                  <c:v>21.359938601897959</c:v>
                </c:pt>
                <c:pt idx="825">
                  <c:v>21.379620895022335</c:v>
                </c:pt>
                <c:pt idx="826">
                  <c:v>21.399321324559441</c:v>
                </c:pt>
                <c:pt idx="827">
                  <c:v>21.41903990722124</c:v>
                </c:pt>
                <c:pt idx="828">
                  <c:v>21.438776659735073</c:v>
                </c:pt>
                <c:pt idx="829">
                  <c:v>21.45853159884371</c:v>
                </c:pt>
                <c:pt idx="830">
                  <c:v>21.478304741305344</c:v>
                </c:pt>
                <c:pt idx="831">
                  <c:v>21.498096103893598</c:v>
                </c:pt>
                <c:pt idx="832">
                  <c:v>21.517905703397549</c:v>
                </c:pt>
                <c:pt idx="833">
                  <c:v>21.537733556621767</c:v>
                </c:pt>
                <c:pt idx="834">
                  <c:v>21.557579680386297</c:v>
                </c:pt>
                <c:pt idx="835">
                  <c:v>21.577444091526672</c:v>
                </c:pt>
                <c:pt idx="836">
                  <c:v>21.597326806893946</c:v>
                </c:pt>
                <c:pt idx="837">
                  <c:v>21.617227843354716</c:v>
                </c:pt>
                <c:pt idx="838">
                  <c:v>21.637147217791085</c:v>
                </c:pt>
                <c:pt idx="839">
                  <c:v>21.657084947100746</c:v>
                </c:pt>
                <c:pt idx="840">
                  <c:v>21.677041048196955</c:v>
                </c:pt>
                <c:pt idx="841">
                  <c:v>21.697015538008532</c:v>
                </c:pt>
                <c:pt idx="842">
                  <c:v>21.717008433479918</c:v>
                </c:pt>
                <c:pt idx="843">
                  <c:v>21.737019751571172</c:v>
                </c:pt>
                <c:pt idx="844">
                  <c:v>21.757049509257964</c:v>
                </c:pt>
                <c:pt idx="845">
                  <c:v>21.777097723531597</c:v>
                </c:pt>
                <c:pt idx="846">
                  <c:v>21.797164411399063</c:v>
                </c:pt>
                <c:pt idx="847">
                  <c:v>21.817249589883001</c:v>
                </c:pt>
                <c:pt idx="848">
                  <c:v>21.837353276021751</c:v>
                </c:pt>
                <c:pt idx="849">
                  <c:v>21.857475486869351</c:v>
                </c:pt>
                <c:pt idx="850">
                  <c:v>21.877616239495538</c:v>
                </c:pt>
                <c:pt idx="851">
                  <c:v>21.897775550985781</c:v>
                </c:pt>
                <c:pt idx="852">
                  <c:v>21.917953438441305</c:v>
                </c:pt>
                <c:pt idx="853">
                  <c:v>21.938149918979093</c:v>
                </c:pt>
                <c:pt idx="854">
                  <c:v>21.958365009731914</c:v>
                </c:pt>
                <c:pt idx="855">
                  <c:v>21.978598727848262</c:v>
                </c:pt>
                <c:pt idx="856">
                  <c:v>21.998851090492501</c:v>
                </c:pt>
                <c:pt idx="857">
                  <c:v>22.01912211484478</c:v>
                </c:pt>
                <c:pt idx="858">
                  <c:v>22.039411818101094</c:v>
                </c:pt>
                <c:pt idx="859">
                  <c:v>22.059720217473267</c:v>
                </c:pt>
                <c:pt idx="860">
                  <c:v>22.080047330189014</c:v>
                </c:pt>
                <c:pt idx="861">
                  <c:v>22.100393173491859</c:v>
                </c:pt>
                <c:pt idx="862">
                  <c:v>22.120757764641279</c:v>
                </c:pt>
                <c:pt idx="863">
                  <c:v>22.141141120912632</c:v>
                </c:pt>
                <c:pt idx="864">
                  <c:v>22.161543259597209</c:v>
                </c:pt>
                <c:pt idx="865">
                  <c:v>22.181964198002195</c:v>
                </c:pt>
                <c:pt idx="866">
                  <c:v>22.202403953450773</c:v>
                </c:pt>
                <c:pt idx="867">
                  <c:v>22.222862543282044</c:v>
                </c:pt>
                <c:pt idx="868">
                  <c:v>22.243339984851119</c:v>
                </c:pt>
                <c:pt idx="869">
                  <c:v>22.263836295529082</c:v>
                </c:pt>
                <c:pt idx="870">
                  <c:v>22.284351492703045</c:v>
                </c:pt>
                <c:pt idx="871">
                  <c:v>22.304885593776106</c:v>
                </c:pt>
                <c:pt idx="872">
                  <c:v>22.325438616167439</c:v>
                </c:pt>
                <c:pt idx="873">
                  <c:v>22.346010577312235</c:v>
                </c:pt>
                <c:pt idx="874">
                  <c:v>22.366601494661779</c:v>
                </c:pt>
                <c:pt idx="875">
                  <c:v>22.387211385683404</c:v>
                </c:pt>
                <c:pt idx="876">
                  <c:v>22.407840267860575</c:v>
                </c:pt>
                <c:pt idx="877">
                  <c:v>22.428488158692844</c:v>
                </c:pt>
                <c:pt idx="878">
                  <c:v>22.449155075695909</c:v>
                </c:pt>
                <c:pt idx="879">
                  <c:v>22.469841036401569</c:v>
                </c:pt>
                <c:pt idx="880">
                  <c:v>22.490546058357822</c:v>
                </c:pt>
                <c:pt idx="881">
                  <c:v>22.511270159128799</c:v>
                </c:pt>
                <c:pt idx="882">
                  <c:v>22.53201335629484</c:v>
                </c:pt>
                <c:pt idx="883">
                  <c:v>22.552775667452483</c:v>
                </c:pt>
                <c:pt idx="884">
                  <c:v>22.573557110214484</c:v>
                </c:pt>
                <c:pt idx="885">
                  <c:v>22.594357702209791</c:v>
                </c:pt>
                <c:pt idx="886">
                  <c:v>22.615177461083633</c:v>
                </c:pt>
                <c:pt idx="887">
                  <c:v>22.6360164044975</c:v>
                </c:pt>
                <c:pt idx="888">
                  <c:v>22.656874550129135</c:v>
                </c:pt>
                <c:pt idx="889">
                  <c:v>22.677751915672591</c:v>
                </c:pt>
                <c:pt idx="890">
                  <c:v>22.698648518838233</c:v>
                </c:pt>
                <c:pt idx="891">
                  <c:v>22.719564377352686</c:v>
                </c:pt>
                <c:pt idx="892">
                  <c:v>22.740499508958973</c:v>
                </c:pt>
                <c:pt idx="893">
                  <c:v>22.761453931416444</c:v>
                </c:pt>
                <c:pt idx="894">
                  <c:v>22.782427662500822</c:v>
                </c:pt>
                <c:pt idx="895">
                  <c:v>22.803420720004198</c:v>
                </c:pt>
                <c:pt idx="896">
                  <c:v>22.824433121735044</c:v>
                </c:pt>
                <c:pt idx="897">
                  <c:v>22.845464885518275</c:v>
                </c:pt>
                <c:pt idx="898">
                  <c:v>22.866516029195214</c:v>
                </c:pt>
                <c:pt idx="899">
                  <c:v>22.887586570623625</c:v>
                </c:pt>
                <c:pt idx="900">
                  <c:v>22.908676527677738</c:v>
                </c:pt>
                <c:pt idx="901">
                  <c:v>22.929785918248232</c:v>
                </c:pt>
                <c:pt idx="902">
                  <c:v>22.95091476024227</c:v>
                </c:pt>
                <c:pt idx="903">
                  <c:v>22.972063071583541</c:v>
                </c:pt>
                <c:pt idx="904">
                  <c:v>22.993230870212251</c:v>
                </c:pt>
                <c:pt idx="905">
                  <c:v>23.014418174085094</c:v>
                </c:pt>
                <c:pt idx="906">
                  <c:v>23.035625001175354</c:v>
                </c:pt>
                <c:pt idx="907">
                  <c:v>23.056851369472874</c:v>
                </c:pt>
                <c:pt idx="908">
                  <c:v>23.078097296984041</c:v>
                </c:pt>
                <c:pt idx="909">
                  <c:v>23.099362801731861</c:v>
                </c:pt>
                <c:pt idx="910">
                  <c:v>23.120647901755948</c:v>
                </c:pt>
                <c:pt idx="911">
                  <c:v>23.141952615112537</c:v>
                </c:pt>
                <c:pt idx="912">
                  <c:v>23.16327695987448</c:v>
                </c:pt>
                <c:pt idx="913">
                  <c:v>23.184620954131319</c:v>
                </c:pt>
                <c:pt idx="914">
                  <c:v>23.20598461598923</c:v>
                </c:pt>
                <c:pt idx="915">
                  <c:v>23.22736796357108</c:v>
                </c:pt>
                <c:pt idx="916">
                  <c:v>23.248771015016455</c:v>
                </c:pt>
                <c:pt idx="917">
                  <c:v>23.270193788481645</c:v>
                </c:pt>
                <c:pt idx="918">
                  <c:v>23.291636302139665</c:v>
                </c:pt>
                <c:pt idx="919">
                  <c:v>23.313098574180291</c:v>
                </c:pt>
                <c:pt idx="920">
                  <c:v>23.33458062281003</c:v>
                </c:pt>
                <c:pt idx="921">
                  <c:v>23.356082466252207</c:v>
                </c:pt>
                <c:pt idx="922">
                  <c:v>23.377604122746892</c:v>
                </c:pt>
                <c:pt idx="923">
                  <c:v>23.399145610550999</c:v>
                </c:pt>
                <c:pt idx="924">
                  <c:v>23.420706947938271</c:v>
                </c:pt>
                <c:pt idx="925">
                  <c:v>23.442288153199236</c:v>
                </c:pt>
                <c:pt idx="926">
                  <c:v>23.463889244641329</c:v>
                </c:pt>
                <c:pt idx="927">
                  <c:v>23.485510240588837</c:v>
                </c:pt>
                <c:pt idx="928">
                  <c:v>23.507151159382932</c:v>
                </c:pt>
                <c:pt idx="929">
                  <c:v>23.528812019381689</c:v>
                </c:pt>
                <c:pt idx="930">
                  <c:v>23.550492838960093</c:v>
                </c:pt>
                <c:pt idx="931">
                  <c:v>23.572193636510086</c:v>
                </c:pt>
                <c:pt idx="932">
                  <c:v>23.593914430440499</c:v>
                </c:pt>
                <c:pt idx="933">
                  <c:v>23.61565523917718</c:v>
                </c:pt>
                <c:pt idx="934">
                  <c:v>23.63741608116295</c:v>
                </c:pt>
                <c:pt idx="935">
                  <c:v>23.65919697485759</c:v>
                </c:pt>
                <c:pt idx="936">
                  <c:v>23.680997938737939</c:v>
                </c:pt>
                <c:pt idx="937">
                  <c:v>23.702818991297814</c:v>
                </c:pt>
                <c:pt idx="938">
                  <c:v>23.724660151048106</c:v>
                </c:pt>
                <c:pt idx="939">
                  <c:v>23.746521436516755</c:v>
                </c:pt>
                <c:pt idx="940">
                  <c:v>23.768402866248767</c:v>
                </c:pt>
                <c:pt idx="941">
                  <c:v>23.790304458806254</c:v>
                </c:pt>
                <c:pt idx="942">
                  <c:v>23.81222623276841</c:v>
                </c:pt>
                <c:pt idx="943">
                  <c:v>23.834168206731544</c:v>
                </c:pt>
                <c:pt idx="944">
                  <c:v>23.85613039930913</c:v>
                </c:pt>
                <c:pt idx="945">
                  <c:v>23.878112829131787</c:v>
                </c:pt>
                <c:pt idx="946">
                  <c:v>23.900115514847272</c:v>
                </c:pt>
                <c:pt idx="947">
                  <c:v>23.922138475120558</c:v>
                </c:pt>
                <c:pt idx="948">
                  <c:v>23.944181728633811</c:v>
                </c:pt>
                <c:pt idx="949">
                  <c:v>23.966245294086391</c:v>
                </c:pt>
                <c:pt idx="950">
                  <c:v>23.988329190194907</c:v>
                </c:pt>
                <c:pt idx="951">
                  <c:v>24.010433435693226</c:v>
                </c:pt>
                <c:pt idx="952">
                  <c:v>24.032558049332444</c:v>
                </c:pt>
                <c:pt idx="953">
                  <c:v>24.054703049880956</c:v>
                </c:pt>
                <c:pt idx="954">
                  <c:v>24.076868456124469</c:v>
                </c:pt>
                <c:pt idx="955">
                  <c:v>24.099054286865965</c:v>
                </c:pt>
                <c:pt idx="956">
                  <c:v>24.121260560925755</c:v>
                </c:pt>
                <c:pt idx="957">
                  <c:v>24.143487297141522</c:v>
                </c:pt>
                <c:pt idx="958">
                  <c:v>24.165734514368282</c:v>
                </c:pt>
                <c:pt idx="959">
                  <c:v>24.188002231478439</c:v>
                </c:pt>
                <c:pt idx="960">
                  <c:v>24.210290467361787</c:v>
                </c:pt>
                <c:pt idx="961">
                  <c:v>24.232599240925516</c:v>
                </c:pt>
                <c:pt idx="962">
                  <c:v>24.254928571094226</c:v>
                </c:pt>
                <c:pt idx="963">
                  <c:v>24.277278476809983</c:v>
                </c:pt>
                <c:pt idx="964">
                  <c:v>24.299648977032298</c:v>
                </c:pt>
                <c:pt idx="965">
                  <c:v>24.32204009073817</c:v>
                </c:pt>
                <c:pt idx="966">
                  <c:v>24.344451836922026</c:v>
                </c:pt>
                <c:pt idx="967">
                  <c:v>24.366884234595851</c:v>
                </c:pt>
                <c:pt idx="968">
                  <c:v>24.389337302789137</c:v>
                </c:pt>
                <c:pt idx="969">
                  <c:v>24.411811060548899</c:v>
                </c:pt>
                <c:pt idx="970">
                  <c:v>24.434305526939717</c:v>
                </c:pt>
                <c:pt idx="971">
                  <c:v>24.456820721043751</c:v>
                </c:pt>
                <c:pt idx="972">
                  <c:v>24.479356661960679</c:v>
                </c:pt>
                <c:pt idx="973">
                  <c:v>24.501913368807852</c:v>
                </c:pt>
                <c:pt idx="974">
                  <c:v>24.524490860720203</c:v>
                </c:pt>
                <c:pt idx="975">
                  <c:v>24.547089156850316</c:v>
                </c:pt>
                <c:pt idx="976">
                  <c:v>24.569708276368388</c:v>
                </c:pt>
                <c:pt idx="977">
                  <c:v>24.592348238462328</c:v>
                </c:pt>
                <c:pt idx="978">
                  <c:v>24.615009062337677</c:v>
                </c:pt>
                <c:pt idx="979">
                  <c:v>24.637690767217705</c:v>
                </c:pt>
                <c:pt idx="980">
                  <c:v>24.660393372343396</c:v>
                </c:pt>
                <c:pt idx="981">
                  <c:v>24.683116896973456</c:v>
                </c:pt>
                <c:pt idx="982">
                  <c:v>24.705861360384322</c:v>
                </c:pt>
                <c:pt idx="983">
                  <c:v>24.728626781870215</c:v>
                </c:pt>
                <c:pt idx="984">
                  <c:v>24.751413180743139</c:v>
                </c:pt>
                <c:pt idx="985">
                  <c:v>24.774220576332869</c:v>
                </c:pt>
                <c:pt idx="986">
                  <c:v>24.797048987987001</c:v>
                </c:pt>
                <c:pt idx="987">
                  <c:v>24.819898435070964</c:v>
                </c:pt>
                <c:pt idx="988">
                  <c:v>24.842768936968035</c:v>
                </c:pt>
                <c:pt idx="989">
                  <c:v>24.865660513079344</c:v>
                </c:pt>
                <c:pt idx="990">
                  <c:v>24.888573182823915</c:v>
                </c:pt>
                <c:pt idx="991">
                  <c:v>24.91150696563864</c:v>
                </c:pt>
                <c:pt idx="992">
                  <c:v>24.934461880978319</c:v>
                </c:pt>
                <c:pt idx="993">
                  <c:v>24.957437948315711</c:v>
                </c:pt>
                <c:pt idx="994">
                  <c:v>24.980435187141492</c:v>
                </c:pt>
                <c:pt idx="995">
                  <c:v>25.003453616964332</c:v>
                </c:pt>
                <c:pt idx="996">
                  <c:v>25.026493257310808</c:v>
                </c:pt>
                <c:pt idx="997">
                  <c:v>25.049554127725557</c:v>
                </c:pt>
                <c:pt idx="998">
                  <c:v>25.072636247771197</c:v>
                </c:pt>
                <c:pt idx="999">
                  <c:v>25.09573963702838</c:v>
                </c:pt>
                <c:pt idx="1000">
                  <c:v>25.118864315095799</c:v>
                </c:pt>
                <c:pt idx="1001">
                  <c:v>25.142010301590226</c:v>
                </c:pt>
                <c:pt idx="1002">
                  <c:v>25.165177616146448</c:v>
                </c:pt>
                <c:pt idx="1003">
                  <c:v>25.188366278417398</c:v>
                </c:pt>
                <c:pt idx="1004">
                  <c:v>25.211576308074115</c:v>
                </c:pt>
                <c:pt idx="1005">
                  <c:v>25.234807724805759</c:v>
                </c:pt>
                <c:pt idx="1006">
                  <c:v>25.258060548319609</c:v>
                </c:pt>
                <c:pt idx="1007">
                  <c:v>25.281334798341145</c:v>
                </c:pt>
                <c:pt idx="1008">
                  <c:v>25.304630494613974</c:v>
                </c:pt>
                <c:pt idx="1009">
                  <c:v>25.327947656899941</c:v>
                </c:pt>
                <c:pt idx="1010">
                  <c:v>25.351286304979077</c:v>
                </c:pt>
                <c:pt idx="1011">
                  <c:v>25.374646458649661</c:v>
                </c:pt>
                <c:pt idx="1012">
                  <c:v>25.398028137728168</c:v>
                </c:pt>
                <c:pt idx="1013">
                  <c:v>25.421431362049397</c:v>
                </c:pt>
                <c:pt idx="1014">
                  <c:v>25.444856151466364</c:v>
                </c:pt>
                <c:pt idx="1015">
                  <c:v>25.468302525850426</c:v>
                </c:pt>
                <c:pt idx="1016">
                  <c:v>25.49177050509121</c:v>
                </c:pt>
                <c:pt idx="1017">
                  <c:v>25.515260109096705</c:v>
                </c:pt>
                <c:pt idx="1018">
                  <c:v>25.538771357793227</c:v>
                </c:pt>
                <c:pt idx="1019">
                  <c:v>25.562304271125466</c:v>
                </c:pt>
                <c:pt idx="1020">
                  <c:v>25.585858869056462</c:v>
                </c:pt>
                <c:pt idx="1021">
                  <c:v>25.609435171567693</c:v>
                </c:pt>
                <c:pt idx="1022">
                  <c:v>25.633033198658996</c:v>
                </c:pt>
                <c:pt idx="1023">
                  <c:v>25.656652970348684</c:v>
                </c:pt>
                <c:pt idx="1024">
                  <c:v>25.680294506673494</c:v>
                </c:pt>
                <c:pt idx="1025">
                  <c:v>25.703957827688658</c:v>
                </c:pt>
                <c:pt idx="1026">
                  <c:v>25.727642953467807</c:v>
                </c:pt>
                <c:pt idx="1027">
                  <c:v>25.751349904103151</c:v>
                </c:pt>
                <c:pt idx="1028">
                  <c:v>25.775078699705379</c:v>
                </c:pt>
                <c:pt idx="1029">
                  <c:v>25.798829360403726</c:v>
                </c:pt>
                <c:pt idx="1030">
                  <c:v>25.822601906345959</c:v>
                </c:pt>
                <c:pt idx="1031">
                  <c:v>25.846396357698445</c:v>
                </c:pt>
                <c:pt idx="1032">
                  <c:v>25.870212734646064</c:v>
                </c:pt>
                <c:pt idx="1033">
                  <c:v>25.894051057392353</c:v>
                </c:pt>
                <c:pt idx="1034">
                  <c:v>25.917911346159453</c:v>
                </c:pt>
                <c:pt idx="1035">
                  <c:v>25.941793621188154</c:v>
                </c:pt>
                <c:pt idx="1036">
                  <c:v>25.965697902737862</c:v>
                </c:pt>
                <c:pt idx="1037">
                  <c:v>25.989624211086657</c:v>
                </c:pt>
                <c:pt idx="1038">
                  <c:v>26.013572566531334</c:v>
                </c:pt>
                <c:pt idx="1039">
                  <c:v>26.037542989387365</c:v>
                </c:pt>
                <c:pt idx="1040">
                  <c:v>26.061535499988956</c:v>
                </c:pt>
                <c:pt idx="1041">
                  <c:v>26.085550118689042</c:v>
                </c:pt>
                <c:pt idx="1042">
                  <c:v>26.109586865859335</c:v>
                </c:pt>
                <c:pt idx="1043">
                  <c:v>26.133645761890257</c:v>
                </c:pt>
                <c:pt idx="1044">
                  <c:v>26.157726827191077</c:v>
                </c:pt>
                <c:pt idx="1045">
                  <c:v>26.181830082189869</c:v>
                </c:pt>
                <c:pt idx="1046">
                  <c:v>26.205955547333488</c:v>
                </c:pt>
                <c:pt idx="1047">
                  <c:v>26.230103243087672</c:v>
                </c:pt>
                <c:pt idx="1048">
                  <c:v>26.254273189937013</c:v>
                </c:pt>
                <c:pt idx="1049">
                  <c:v>26.278465408384942</c:v>
                </c:pt>
                <c:pt idx="1050">
                  <c:v>26.302679918953825</c:v>
                </c:pt>
                <c:pt idx="1051">
                  <c:v>26.326916742184917</c:v>
                </c:pt>
                <c:pt idx="1052">
                  <c:v>26.35117589863842</c:v>
                </c:pt>
                <c:pt idx="1053">
                  <c:v>26.375457408893446</c:v>
                </c:pt>
                <c:pt idx="1054">
                  <c:v>26.39976129354811</c:v>
                </c:pt>
                <c:pt idx="1055">
                  <c:v>26.424087573219484</c:v>
                </c:pt>
                <c:pt idx="1056">
                  <c:v>26.448436268543627</c:v>
                </c:pt>
                <c:pt idx="1057">
                  <c:v>26.472807400175636</c:v>
                </c:pt>
                <c:pt idx="1058">
                  <c:v>26.497200988789643</c:v>
                </c:pt>
                <c:pt idx="1059">
                  <c:v>26.521617055078814</c:v>
                </c:pt>
                <c:pt idx="1060">
                  <c:v>26.546055619755403</c:v>
                </c:pt>
                <c:pt idx="1061">
                  <c:v>26.570516703550712</c:v>
                </c:pt>
                <c:pt idx="1062">
                  <c:v>26.595000327215196</c:v>
                </c:pt>
                <c:pt idx="1063">
                  <c:v>26.619506511518381</c:v>
                </c:pt>
                <c:pt idx="1064">
                  <c:v>26.644035277248967</c:v>
                </c:pt>
                <c:pt idx="1065">
                  <c:v>26.66858664521482</c:v>
                </c:pt>
                <c:pt idx="1066">
                  <c:v>26.693160636242911</c:v>
                </c:pt>
                <c:pt idx="1067">
                  <c:v>26.717757271179476</c:v>
                </c:pt>
                <c:pt idx="1068">
                  <c:v>26.742376570889927</c:v>
                </c:pt>
                <c:pt idx="1069">
                  <c:v>26.767018556258911</c:v>
                </c:pt>
                <c:pt idx="1070">
                  <c:v>26.791683248190321</c:v>
                </c:pt>
                <c:pt idx="1071">
                  <c:v>26.816370667607298</c:v>
                </c:pt>
                <c:pt idx="1072">
                  <c:v>26.841080835452306</c:v>
                </c:pt>
                <c:pt idx="1073">
                  <c:v>26.865813772687023</c:v>
                </c:pt>
                <c:pt idx="1074">
                  <c:v>26.890569500292514</c:v>
                </c:pt>
                <c:pt idx="1075">
                  <c:v>26.915348039269158</c:v>
                </c:pt>
                <c:pt idx="1076">
                  <c:v>26.940149410636696</c:v>
                </c:pt>
                <c:pt idx="1077">
                  <c:v>26.964973635434209</c:v>
                </c:pt>
                <c:pt idx="1078">
                  <c:v>26.989820734720169</c:v>
                </c:pt>
                <c:pt idx="1079">
                  <c:v>27.014690729572475</c:v>
                </c:pt>
                <c:pt idx="1080">
                  <c:v>27.039583641088441</c:v>
                </c:pt>
                <c:pt idx="1081">
                  <c:v>27.064499490384815</c:v>
                </c:pt>
                <c:pt idx="1082">
                  <c:v>27.089438298597816</c:v>
                </c:pt>
                <c:pt idx="1083">
                  <c:v>27.114400086883119</c:v>
                </c:pt>
                <c:pt idx="1084">
                  <c:v>27.139384876415892</c:v>
                </c:pt>
                <c:pt idx="1085">
                  <c:v>27.164392688390834</c:v>
                </c:pt>
                <c:pt idx="1086">
                  <c:v>27.189423544022176</c:v>
                </c:pt>
                <c:pt idx="1087">
                  <c:v>27.214477464543673</c:v>
                </c:pt>
                <c:pt idx="1088">
                  <c:v>27.23955447120866</c:v>
                </c:pt>
                <c:pt idx="1089">
                  <c:v>27.264654585290078</c:v>
                </c:pt>
                <c:pt idx="1090">
                  <c:v>27.289777828080418</c:v>
                </c:pt>
                <c:pt idx="1091">
                  <c:v>27.314924220891832</c:v>
                </c:pt>
                <c:pt idx="1092">
                  <c:v>27.340093785056119</c:v>
                </c:pt>
                <c:pt idx="1093">
                  <c:v>27.365286541924682</c:v>
                </c:pt>
                <c:pt idx="1094">
                  <c:v>27.39050251286865</c:v>
                </c:pt>
                <c:pt idx="1095">
                  <c:v>27.415741719278834</c:v>
                </c:pt>
                <c:pt idx="1096">
                  <c:v>27.441004182565742</c:v>
                </c:pt>
                <c:pt idx="1097">
                  <c:v>27.466289924159593</c:v>
                </c:pt>
                <c:pt idx="1098">
                  <c:v>27.491598965510399</c:v>
                </c:pt>
                <c:pt idx="1099">
                  <c:v>27.51693132808791</c:v>
                </c:pt>
                <c:pt idx="1100">
                  <c:v>27.542287033381665</c:v>
                </c:pt>
                <c:pt idx="1101">
                  <c:v>27.567666102901018</c:v>
                </c:pt>
                <c:pt idx="1102">
                  <c:v>27.593068558175112</c:v>
                </c:pt>
                <c:pt idx="1103">
                  <c:v>27.618494420752942</c:v>
                </c:pt>
                <c:pt idx="1104">
                  <c:v>27.643943712203367</c:v>
                </c:pt>
                <c:pt idx="1105">
                  <c:v>27.669416454115119</c:v>
                </c:pt>
                <c:pt idx="1106">
                  <c:v>27.694912668096844</c:v>
                </c:pt>
                <c:pt idx="1107">
                  <c:v>27.72043237577703</c:v>
                </c:pt>
                <c:pt idx="1108">
                  <c:v>27.745975598804165</c:v>
                </c:pt>
                <c:pt idx="1109">
                  <c:v>27.771542358846659</c:v>
                </c:pt>
                <c:pt idx="1110">
                  <c:v>27.797132677592892</c:v>
                </c:pt>
                <c:pt idx="1111">
                  <c:v>27.822746576751225</c:v>
                </c:pt>
                <c:pt idx="1112">
                  <c:v>27.848384078050053</c:v>
                </c:pt>
                <c:pt idx="1113">
                  <c:v>27.874045203237717</c:v>
                </c:pt>
                <c:pt idx="1114">
                  <c:v>27.899729974082664</c:v>
                </c:pt>
                <c:pt idx="1115">
                  <c:v>27.925438412373385</c:v>
                </c:pt>
                <c:pt idx="1116">
                  <c:v>27.951170539918461</c:v>
                </c:pt>
                <c:pt idx="1117">
                  <c:v>27.976926378546523</c:v>
                </c:pt>
                <c:pt idx="1118">
                  <c:v>28.002705950106371</c:v>
                </c:pt>
                <c:pt idx="1119">
                  <c:v>28.028509276466888</c:v>
                </c:pt>
                <c:pt idx="1120">
                  <c:v>28.054336379517142</c:v>
                </c:pt>
                <c:pt idx="1121">
                  <c:v>28.080187281166371</c:v>
                </c:pt>
                <c:pt idx="1122">
                  <c:v>28.106062003343997</c:v>
                </c:pt>
                <c:pt idx="1123">
                  <c:v>28.131960567999617</c:v>
                </c:pt>
                <c:pt idx="1124">
                  <c:v>28.157882997103112</c:v>
                </c:pt>
                <c:pt idx="1125">
                  <c:v>28.183829312644548</c:v>
                </c:pt>
                <c:pt idx="1126">
                  <c:v>28.209799536634307</c:v>
                </c:pt>
                <c:pt idx="1127">
                  <c:v>28.235793691103005</c:v>
                </c:pt>
                <c:pt idx="1128">
                  <c:v>28.261811798101586</c:v>
                </c:pt>
                <c:pt idx="1129">
                  <c:v>28.28785387970132</c:v>
                </c:pt>
                <c:pt idx="1130">
                  <c:v>28.313919957993804</c:v>
                </c:pt>
                <c:pt idx="1131">
                  <c:v>28.340010055090968</c:v>
                </c:pt>
                <c:pt idx="1132">
                  <c:v>28.36612419312517</c:v>
                </c:pt>
                <c:pt idx="1133">
                  <c:v>28.392262394249101</c:v>
                </c:pt>
                <c:pt idx="1134">
                  <c:v>28.418424680635908</c:v>
                </c:pt>
                <c:pt idx="1135">
                  <c:v>28.444611074479159</c:v>
                </c:pt>
                <c:pt idx="1136">
                  <c:v>28.470821597992895</c:v>
                </c:pt>
                <c:pt idx="1137">
                  <c:v>28.497056273411548</c:v>
                </c:pt>
                <c:pt idx="1138">
                  <c:v>28.52331512299012</c:v>
                </c:pt>
                <c:pt idx="1139">
                  <c:v>28.549598169004092</c:v>
                </c:pt>
                <c:pt idx="1140">
                  <c:v>28.575905433749472</c:v>
                </c:pt>
                <c:pt idx="1141">
                  <c:v>28.602236939542809</c:v>
                </c:pt>
                <c:pt idx="1142">
                  <c:v>28.628592708721243</c:v>
                </c:pt>
                <c:pt idx="1143">
                  <c:v>28.654972763642423</c:v>
                </c:pt>
                <c:pt idx="1144">
                  <c:v>28.681377126684673</c:v>
                </c:pt>
                <c:pt idx="1145">
                  <c:v>28.707805820246914</c:v>
                </c:pt>
                <c:pt idx="1146">
                  <c:v>28.734258866748718</c:v>
                </c:pt>
                <c:pt idx="1147">
                  <c:v>28.760736288630294</c:v>
                </c:pt>
                <c:pt idx="1148">
                  <c:v>28.787238108352522</c:v>
                </c:pt>
                <c:pt idx="1149">
                  <c:v>28.813764348397012</c:v>
                </c:pt>
                <c:pt idx="1150">
                  <c:v>28.840315031266066</c:v>
                </c:pt>
                <c:pt idx="1151">
                  <c:v>28.866890179482738</c:v>
                </c:pt>
                <c:pt idx="1152">
                  <c:v>28.893489815590829</c:v>
                </c:pt>
                <c:pt idx="1153">
                  <c:v>28.920113962154904</c:v>
                </c:pt>
                <c:pt idx="1154">
                  <c:v>28.946762641760312</c:v>
                </c:pt>
                <c:pt idx="1155">
                  <c:v>28.973435877013241</c:v>
                </c:pt>
                <c:pt idx="1156">
                  <c:v>29.000133690540707</c:v>
                </c:pt>
                <c:pt idx="1157">
                  <c:v>29.026856104990543</c:v>
                </c:pt>
                <c:pt idx="1158">
                  <c:v>29.053603143031488</c:v>
                </c:pt>
                <c:pt idx="1159">
                  <c:v>29.080374827353165</c:v>
                </c:pt>
                <c:pt idx="1160">
                  <c:v>29.107171180666064</c:v>
                </c:pt>
                <c:pt idx="1161">
                  <c:v>29.133992225701654</c:v>
                </c:pt>
                <c:pt idx="1162">
                  <c:v>29.160837985212336</c:v>
                </c:pt>
                <c:pt idx="1163">
                  <c:v>29.187708481971445</c:v>
                </c:pt>
                <c:pt idx="1164">
                  <c:v>29.214603738773334</c:v>
                </c:pt>
                <c:pt idx="1165">
                  <c:v>29.241523778433354</c:v>
                </c:pt>
                <c:pt idx="1166">
                  <c:v>29.268468623787903</c:v>
                </c:pt>
                <c:pt idx="1167">
                  <c:v>29.295438297694336</c:v>
                </c:pt>
                <c:pt idx="1168">
                  <c:v>29.322432823031161</c:v>
                </c:pt>
                <c:pt idx="1169">
                  <c:v>29.349452222697934</c:v>
                </c:pt>
                <c:pt idx="1170">
                  <c:v>29.376496519615312</c:v>
                </c:pt>
                <c:pt idx="1171">
                  <c:v>29.403565736725071</c:v>
                </c:pt>
                <c:pt idx="1172">
                  <c:v>29.430659896990161</c:v>
                </c:pt>
                <c:pt idx="1173">
                  <c:v>29.457779023394608</c:v>
                </c:pt>
                <c:pt idx="1174">
                  <c:v>29.484923138943689</c:v>
                </c:pt>
                <c:pt idx="1175">
                  <c:v>29.512092266663863</c:v>
                </c:pt>
                <c:pt idx="1176">
                  <c:v>29.539286429602814</c:v>
                </c:pt>
                <c:pt idx="1177">
                  <c:v>29.566505650829445</c:v>
                </c:pt>
                <c:pt idx="1178">
                  <c:v>29.593749953433907</c:v>
                </c:pt>
                <c:pt idx="1179">
                  <c:v>29.621019360527654</c:v>
                </c:pt>
                <c:pt idx="1180">
                  <c:v>29.648313895243433</c:v>
                </c:pt>
                <c:pt idx="1181">
                  <c:v>29.675633580735294</c:v>
                </c:pt>
                <c:pt idx="1182">
                  <c:v>29.702978440178633</c:v>
                </c:pt>
                <c:pt idx="1183">
                  <c:v>29.730348496770223</c:v>
                </c:pt>
                <c:pt idx="1184">
                  <c:v>29.757743773728134</c:v>
                </c:pt>
                <c:pt idx="1185">
                  <c:v>29.785164294291906</c:v>
                </c:pt>
                <c:pt idx="1186">
                  <c:v>29.812610081722482</c:v>
                </c:pt>
                <c:pt idx="1187">
                  <c:v>29.840081159302205</c:v>
                </c:pt>
                <c:pt idx="1188">
                  <c:v>29.867577550334904</c:v>
                </c:pt>
                <c:pt idx="1189">
                  <c:v>29.895099278145885</c:v>
                </c:pt>
                <c:pt idx="1190">
                  <c:v>29.922646366081903</c:v>
                </c:pt>
                <c:pt idx="1191">
                  <c:v>29.950218837511272</c:v>
                </c:pt>
                <c:pt idx="1192">
                  <c:v>29.977816715823824</c:v>
                </c:pt>
                <c:pt idx="1193">
                  <c:v>30.005440024430957</c:v>
                </c:pt>
                <c:pt idx="1194">
                  <c:v>30.033088786765596</c:v>
                </c:pt>
                <c:pt idx="1195">
                  <c:v>30.06076302628232</c:v>
                </c:pt>
                <c:pt idx="1196">
                  <c:v>30.08846276645728</c:v>
                </c:pt>
                <c:pt idx="1197">
                  <c:v>30.116188030788251</c:v>
                </c:pt>
                <c:pt idx="1198">
                  <c:v>30.143938842794693</c:v>
                </c:pt>
                <c:pt idx="1199">
                  <c:v>30.171715226017728</c:v>
                </c:pt>
                <c:pt idx="1200">
                  <c:v>30.199517204020164</c:v>
                </c:pt>
                <c:pt idx="1201">
                  <c:v>30.227344800386536</c:v>
                </c:pt>
                <c:pt idx="1202">
                  <c:v>30.255198038723073</c:v>
                </c:pt>
                <c:pt idx="1203">
                  <c:v>30.283076942657807</c:v>
                </c:pt>
                <c:pt idx="1204">
                  <c:v>30.31098153584049</c:v>
                </c:pt>
                <c:pt idx="1205">
                  <c:v>30.338911841942711</c:v>
                </c:pt>
                <c:pt idx="1206">
                  <c:v>30.366867884657847</c:v>
                </c:pt>
                <c:pt idx="1207">
                  <c:v>30.394849687701146</c:v>
                </c:pt>
                <c:pt idx="1208">
                  <c:v>30.422857274809619</c:v>
                </c:pt>
                <c:pt idx="1209">
                  <c:v>30.45089066974224</c:v>
                </c:pt>
                <c:pt idx="1210">
                  <c:v>30.478949896279836</c:v>
                </c:pt>
                <c:pt idx="1211">
                  <c:v>30.507034978225164</c:v>
                </c:pt>
                <c:pt idx="1212">
                  <c:v>30.535145939402891</c:v>
                </c:pt>
                <c:pt idx="1213">
                  <c:v>30.563282803659693</c:v>
                </c:pt>
                <c:pt idx="1214">
                  <c:v>30.591445594864112</c:v>
                </c:pt>
                <c:pt idx="1215">
                  <c:v>30.619634336906781</c:v>
                </c:pt>
                <c:pt idx="1216">
                  <c:v>30.647849053700316</c:v>
                </c:pt>
                <c:pt idx="1217">
                  <c:v>30.676089769179381</c:v>
                </c:pt>
                <c:pt idx="1218">
                  <c:v>30.704356507300666</c:v>
                </c:pt>
                <c:pt idx="1219">
                  <c:v>30.732649292042943</c:v>
                </c:pt>
                <c:pt idx="1220">
                  <c:v>30.760968147407091</c:v>
                </c:pt>
                <c:pt idx="1221">
                  <c:v>30.789313097416109</c:v>
                </c:pt>
                <c:pt idx="1222">
                  <c:v>30.817684166115125</c:v>
                </c:pt>
                <c:pt idx="1223">
                  <c:v>30.846081377571434</c:v>
                </c:pt>
                <c:pt idx="1224">
                  <c:v>30.874504755874483</c:v>
                </c:pt>
                <c:pt idx="1225">
                  <c:v>30.902954325135919</c:v>
                </c:pt>
                <c:pt idx="1226">
                  <c:v>30.931430109489629</c:v>
                </c:pt>
                <c:pt idx="1227">
                  <c:v>30.959932133091748</c:v>
                </c:pt>
                <c:pt idx="1228">
                  <c:v>30.988460420120614</c:v>
                </c:pt>
                <c:pt idx="1229">
                  <c:v>31.0170149947769</c:v>
                </c:pt>
                <c:pt idx="1230">
                  <c:v>31.045595881283571</c:v>
                </c:pt>
                <c:pt idx="1231">
                  <c:v>31.074203103885875</c:v>
                </c:pt>
                <c:pt idx="1232">
                  <c:v>31.102836686851433</c:v>
                </c:pt>
                <c:pt idx="1233">
                  <c:v>31.131496654470244</c:v>
                </c:pt>
                <c:pt idx="1234">
                  <c:v>31.160183031054629</c:v>
                </c:pt>
                <c:pt idx="1235">
                  <c:v>31.188895840939374</c:v>
                </c:pt>
                <c:pt idx="1236">
                  <c:v>31.217635108481669</c:v>
                </c:pt>
                <c:pt idx="1237">
                  <c:v>31.246400858061129</c:v>
                </c:pt>
                <c:pt idx="1238">
                  <c:v>31.27519311407984</c:v>
                </c:pt>
                <c:pt idx="1239">
                  <c:v>31.304011900962387</c:v>
                </c:pt>
                <c:pt idx="1240">
                  <c:v>31.332857243155861</c:v>
                </c:pt>
                <c:pt idx="1241">
                  <c:v>31.361729165129873</c:v>
                </c:pt>
                <c:pt idx="1242">
                  <c:v>31.390627691376594</c:v>
                </c:pt>
                <c:pt idx="1243">
                  <c:v>31.419552846410742</c:v>
                </c:pt>
                <c:pt idx="1244">
                  <c:v>31.448504654769618</c:v>
                </c:pt>
                <c:pt idx="1245">
                  <c:v>31.477483141013167</c:v>
                </c:pt>
                <c:pt idx="1246">
                  <c:v>31.506488329723943</c:v>
                </c:pt>
                <c:pt idx="1247">
                  <c:v>31.53552024550719</c:v>
                </c:pt>
                <c:pt idx="1248">
                  <c:v>31.564578912990729</c:v>
                </c:pt>
                <c:pt idx="1249">
                  <c:v>31.593664356825169</c:v>
                </c:pt>
                <c:pt idx="1250">
                  <c:v>31.622776601683803</c:v>
                </c:pt>
                <c:pt idx="1251">
                  <c:v>31.651915672262653</c:v>
                </c:pt>
                <c:pt idx="1252">
                  <c:v>31.681081593280506</c:v>
                </c:pt>
                <c:pt idx="1253">
                  <c:v>31.710274389478922</c:v>
                </c:pt>
                <c:pt idx="1254">
                  <c:v>31.739494085622287</c:v>
                </c:pt>
                <c:pt idx="1255">
                  <c:v>31.76874070649772</c:v>
                </c:pt>
                <c:pt idx="1256">
                  <c:v>31.798014276915286</c:v>
                </c:pt>
                <c:pt idx="1257">
                  <c:v>31.82731482170783</c:v>
                </c:pt>
                <c:pt idx="1258">
                  <c:v>31.856642365731137</c:v>
                </c:pt>
                <c:pt idx="1259">
                  <c:v>31.885996933863883</c:v>
                </c:pt>
                <c:pt idx="1260">
                  <c:v>31.915378551007631</c:v>
                </c:pt>
                <c:pt idx="1261">
                  <c:v>31.944787242086928</c:v>
                </c:pt>
                <c:pt idx="1262">
                  <c:v>31.974223032049281</c:v>
                </c:pt>
                <c:pt idx="1263">
                  <c:v>32.003685945865179</c:v>
                </c:pt>
                <c:pt idx="1264">
                  <c:v>32.033176008528137</c:v>
                </c:pt>
                <c:pt idx="1265">
                  <c:v>32.062693245054675</c:v>
                </c:pt>
                <c:pt idx="1266">
                  <c:v>32.092237680484374</c:v>
                </c:pt>
                <c:pt idx="1267">
                  <c:v>32.121809339879867</c:v>
                </c:pt>
                <c:pt idx="1268">
                  <c:v>32.151408248326931</c:v>
                </c:pt>
                <c:pt idx="1269">
                  <c:v>32.181034430934425</c:v>
                </c:pt>
                <c:pt idx="1270">
                  <c:v>32.210687912834352</c:v>
                </c:pt>
                <c:pt idx="1271">
                  <c:v>32.240368719181888</c:v>
                </c:pt>
                <c:pt idx="1272">
                  <c:v>32.270076875155333</c:v>
                </c:pt>
                <c:pt idx="1273">
                  <c:v>32.29981240595626</c:v>
                </c:pt>
                <c:pt idx="1274">
                  <c:v>32.329575336809434</c:v>
                </c:pt>
                <c:pt idx="1275">
                  <c:v>32.359365692962832</c:v>
                </c:pt>
                <c:pt idx="1276">
                  <c:v>32.389183499687775</c:v>
                </c:pt>
                <c:pt idx="1277">
                  <c:v>32.419028782278758</c:v>
                </c:pt>
                <c:pt idx="1278">
                  <c:v>32.448901566053678</c:v>
                </c:pt>
                <c:pt idx="1279">
                  <c:v>32.478801876353721</c:v>
                </c:pt>
                <c:pt idx="1280">
                  <c:v>32.508729738543444</c:v>
                </c:pt>
                <c:pt idx="1281">
                  <c:v>32.538685178010766</c:v>
                </c:pt>
                <c:pt idx="1282">
                  <c:v>32.568668220166984</c:v>
                </c:pt>
                <c:pt idx="1283">
                  <c:v>32.598678890446855</c:v>
                </c:pt>
                <c:pt idx="1284">
                  <c:v>32.628717214308523</c:v>
                </c:pt>
                <c:pt idx="1285">
                  <c:v>32.658783217233591</c:v>
                </c:pt>
                <c:pt idx="1286">
                  <c:v>32.688876924727204</c:v>
                </c:pt>
                <c:pt idx="1287">
                  <c:v>32.718998362317926</c:v>
                </c:pt>
                <c:pt idx="1288">
                  <c:v>32.749147555557919</c:v>
                </c:pt>
                <c:pt idx="1289">
                  <c:v>32.779324530022834</c:v>
                </c:pt>
                <c:pt idx="1290">
                  <c:v>32.80952931131192</c:v>
                </c:pt>
                <c:pt idx="1291">
                  <c:v>32.839761925048002</c:v>
                </c:pt>
                <c:pt idx="1292">
                  <c:v>32.87002239687753</c:v>
                </c:pt>
                <c:pt idx="1293">
                  <c:v>32.900310752470567</c:v>
                </c:pt>
                <c:pt idx="1294">
                  <c:v>32.930627017520877</c:v>
                </c:pt>
                <c:pt idx="1295">
                  <c:v>32.960971217745794</c:v>
                </c:pt>
                <c:pt idx="1296">
                  <c:v>32.991343378886448</c:v>
                </c:pt>
                <c:pt idx="1297">
                  <c:v>33.021743526707681</c:v>
                </c:pt>
                <c:pt idx="1298">
                  <c:v>33.052171686998015</c:v>
                </c:pt>
                <c:pt idx="1299">
                  <c:v>33.082627885569792</c:v>
                </c:pt>
                <c:pt idx="1300">
                  <c:v>33.113112148259127</c:v>
                </c:pt>
                <c:pt idx="1301">
                  <c:v>33.143624500925917</c:v>
                </c:pt>
                <c:pt idx="1302">
                  <c:v>33.174164969453905</c:v>
                </c:pt>
                <c:pt idx="1303">
                  <c:v>33.204733579750695</c:v>
                </c:pt>
                <c:pt idx="1304">
                  <c:v>33.23533035774777</c:v>
                </c:pt>
                <c:pt idx="1305">
                  <c:v>33.265955329400455</c:v>
                </c:pt>
                <c:pt idx="1306">
                  <c:v>33.296608520688068</c:v>
                </c:pt>
                <c:pt idx="1307">
                  <c:v>33.327289957613807</c:v>
                </c:pt>
                <c:pt idx="1308">
                  <c:v>33.357999666204826</c:v>
                </c:pt>
                <c:pt idx="1309">
                  <c:v>33.388737672512313</c:v>
                </c:pt>
                <c:pt idx="1310">
                  <c:v>33.419504002611433</c:v>
                </c:pt>
                <c:pt idx="1311">
                  <c:v>33.450298682601378</c:v>
                </c:pt>
                <c:pt idx="1312">
                  <c:v>33.481121738605403</c:v>
                </c:pt>
                <c:pt idx="1313">
                  <c:v>33.511973196770789</c:v>
                </c:pt>
                <c:pt idx="1314">
                  <c:v>33.542853083268987</c:v>
                </c:pt>
                <c:pt idx="1315">
                  <c:v>33.573761424295476</c:v>
                </c:pt>
                <c:pt idx="1316">
                  <c:v>33.604698246069944</c:v>
                </c:pt>
                <c:pt idx="1317">
                  <c:v>33.635663574836236</c:v>
                </c:pt>
                <c:pt idx="1318">
                  <c:v>33.666657436862302</c:v>
                </c:pt>
                <c:pt idx="1319">
                  <c:v>33.697679858440381</c:v>
                </c:pt>
                <c:pt idx="1320">
                  <c:v>33.728730865886902</c:v>
                </c:pt>
                <c:pt idx="1321">
                  <c:v>33.759810485542559</c:v>
                </c:pt>
                <c:pt idx="1322">
                  <c:v>33.790918743772309</c:v>
                </c:pt>
                <c:pt idx="1323">
                  <c:v>33.822055666965404</c:v>
                </c:pt>
                <c:pt idx="1324">
                  <c:v>33.85322128153544</c:v>
                </c:pt>
                <c:pt idx="1325">
                  <c:v>33.884415613920268</c:v>
                </c:pt>
                <c:pt idx="1326">
                  <c:v>33.915638690582192</c:v>
                </c:pt>
                <c:pt idx="1327">
                  <c:v>33.946890538007871</c:v>
                </c:pt>
                <c:pt idx="1328">
                  <c:v>33.978171182708337</c:v>
                </c:pt>
                <c:pt idx="1329">
                  <c:v>34.009480651219114</c:v>
                </c:pt>
                <c:pt idx="1330">
                  <c:v>34.040818970100105</c:v>
                </c:pt>
                <c:pt idx="1331">
                  <c:v>34.072186165935747</c:v>
                </c:pt>
                <c:pt idx="1332">
                  <c:v>34.103582265334936</c:v>
                </c:pt>
                <c:pt idx="1333">
                  <c:v>34.135007294931114</c:v>
                </c:pt>
                <c:pt idx="1334">
                  <c:v>34.166461281382269</c:v>
                </c:pt>
                <c:pt idx="1335">
                  <c:v>34.197944251370906</c:v>
                </c:pt>
                <c:pt idx="1336">
                  <c:v>34.229456231604146</c:v>
                </c:pt>
                <c:pt idx="1337">
                  <c:v>34.260997248813737</c:v>
                </c:pt>
                <c:pt idx="1338">
                  <c:v>34.292567329756025</c:v>
                </c:pt>
                <c:pt idx="1339">
                  <c:v>34.324166501212041</c:v>
                </c:pt>
                <c:pt idx="1340">
                  <c:v>34.35579478998747</c:v>
                </c:pt>
                <c:pt idx="1341">
                  <c:v>34.387452222912721</c:v>
                </c:pt>
                <c:pt idx="1342">
                  <c:v>34.419138826842925</c:v>
                </c:pt>
                <c:pt idx="1343">
                  <c:v>34.450854628657915</c:v>
                </c:pt>
                <c:pt idx="1344">
                  <c:v>34.482599655262348</c:v>
                </c:pt>
                <c:pt idx="1345">
                  <c:v>34.514373933585638</c:v>
                </c:pt>
                <c:pt idx="1346">
                  <c:v>34.546177490582018</c:v>
                </c:pt>
                <c:pt idx="1347">
                  <c:v>34.578010353230617</c:v>
                </c:pt>
                <c:pt idx="1348">
                  <c:v>34.609872548535293</c:v>
                </c:pt>
                <c:pt idx="1349">
                  <c:v>34.641764103524906</c:v>
                </c:pt>
                <c:pt idx="1350">
                  <c:v>34.67368504525318</c:v>
                </c:pt>
                <c:pt idx="1351">
                  <c:v>34.705635400798762</c:v>
                </c:pt>
                <c:pt idx="1352">
                  <c:v>34.737615197265278</c:v>
                </c:pt>
                <c:pt idx="1353">
                  <c:v>34.769624461781291</c:v>
                </c:pt>
                <c:pt idx="1354">
                  <c:v>34.801663221500412</c:v>
                </c:pt>
                <c:pt idx="1355">
                  <c:v>34.833731503601193</c:v>
                </c:pt>
                <c:pt idx="1356">
                  <c:v>34.865829335287302</c:v>
                </c:pt>
                <c:pt idx="1357">
                  <c:v>34.897956743787461</c:v>
                </c:pt>
                <c:pt idx="1358">
                  <c:v>34.930113756355446</c:v>
                </c:pt>
                <c:pt idx="1359">
                  <c:v>34.962300400270202</c:v>
                </c:pt>
                <c:pt idx="1360">
                  <c:v>34.994516702835746</c:v>
                </c:pt>
                <c:pt idx="1361">
                  <c:v>35.026762691381307</c:v>
                </c:pt>
                <c:pt idx="1362">
                  <c:v>35.059038393261275</c:v>
                </c:pt>
                <c:pt idx="1363">
                  <c:v>35.091343835855255</c:v>
                </c:pt>
                <c:pt idx="1364">
                  <c:v>35.123679046568071</c:v>
                </c:pt>
                <c:pt idx="1365">
                  <c:v>35.156044052829834</c:v>
                </c:pt>
                <c:pt idx="1366">
                  <c:v>35.188438882095838</c:v>
                </c:pt>
                <c:pt idx="1367">
                  <c:v>35.220863561846791</c:v>
                </c:pt>
                <c:pt idx="1368">
                  <c:v>35.253318119588634</c:v>
                </c:pt>
                <c:pt idx="1369">
                  <c:v>35.28580258285271</c:v>
                </c:pt>
                <c:pt idx="1370">
                  <c:v>35.318316979195707</c:v>
                </c:pt>
                <c:pt idx="1371">
                  <c:v>35.350861336199721</c:v>
                </c:pt>
                <c:pt idx="1372">
                  <c:v>35.383435681472236</c:v>
                </c:pt>
                <c:pt idx="1373">
                  <c:v>35.416040042646188</c:v>
                </c:pt>
                <c:pt idx="1374">
                  <c:v>35.44867444738</c:v>
                </c:pt>
                <c:pt idx="1375">
                  <c:v>35.481338923357555</c:v>
                </c:pt>
                <c:pt idx="1376">
                  <c:v>35.514033498288235</c:v>
                </c:pt>
                <c:pt idx="1377">
                  <c:v>35.546758199907011</c:v>
                </c:pt>
                <c:pt idx="1378">
                  <c:v>35.57951305597431</c:v>
                </c:pt>
                <c:pt idx="1379">
                  <c:v>35.612298094276227</c:v>
                </c:pt>
                <c:pt idx="1380">
                  <c:v>35.645113342624434</c:v>
                </c:pt>
                <c:pt idx="1381">
                  <c:v>35.677958828856234</c:v>
                </c:pt>
                <c:pt idx="1382">
                  <c:v>35.710834580834572</c:v>
                </c:pt>
                <c:pt idx="1383">
                  <c:v>35.743740626448094</c:v>
                </c:pt>
                <c:pt idx="1384">
                  <c:v>35.776676993611083</c:v>
                </c:pt>
                <c:pt idx="1385">
                  <c:v>35.809643710263614</c:v>
                </c:pt>
                <c:pt idx="1386">
                  <c:v>35.842640804371456</c:v>
                </c:pt>
                <c:pt idx="1387">
                  <c:v>35.87566830392619</c:v>
                </c:pt>
                <c:pt idx="1388">
                  <c:v>35.908726236945149</c:v>
                </c:pt>
                <c:pt idx="1389">
                  <c:v>35.941814631471495</c:v>
                </c:pt>
                <c:pt idx="1390">
                  <c:v>35.97493351557425</c:v>
                </c:pt>
                <c:pt idx="1391">
                  <c:v>36.008082917348283</c:v>
                </c:pt>
                <c:pt idx="1392">
                  <c:v>36.041262864914366</c:v>
                </c:pt>
                <c:pt idx="1393">
                  <c:v>36.074473386419164</c:v>
                </c:pt>
                <c:pt idx="1394">
                  <c:v>36.107714510035294</c:v>
                </c:pt>
                <c:pt idx="1395">
                  <c:v>36.140986263961352</c:v>
                </c:pt>
                <c:pt idx="1396">
                  <c:v>36.174288676421831</c:v>
                </c:pt>
                <c:pt idx="1397">
                  <c:v>36.207621775667342</c:v>
                </c:pt>
                <c:pt idx="1398">
                  <c:v>36.240985589974443</c:v>
                </c:pt>
                <c:pt idx="1399">
                  <c:v>36.2743801476458</c:v>
                </c:pt>
                <c:pt idx="1400">
                  <c:v>36.307805477010156</c:v>
                </c:pt>
                <c:pt idx="1401">
                  <c:v>36.341261606422322</c:v>
                </c:pt>
                <c:pt idx="1402">
                  <c:v>36.374748564263257</c:v>
                </c:pt>
                <c:pt idx="1403">
                  <c:v>36.408266378940091</c:v>
                </c:pt>
                <c:pt idx="1404">
                  <c:v>36.441815078886094</c:v>
                </c:pt>
                <c:pt idx="1405">
                  <c:v>36.475394692560791</c:v>
                </c:pt>
                <c:pt idx="1406">
                  <c:v>36.50900524844986</c:v>
                </c:pt>
                <c:pt idx="1407">
                  <c:v>36.542646775065272</c:v>
                </c:pt>
                <c:pt idx="1408">
                  <c:v>36.576319300945237</c:v>
                </c:pt>
                <c:pt idx="1409">
                  <c:v>36.610022854654311</c:v>
                </c:pt>
                <c:pt idx="1410">
                  <c:v>36.643757464783342</c:v>
                </c:pt>
                <c:pt idx="1411">
                  <c:v>36.677523159949516</c:v>
                </c:pt>
                <c:pt idx="1412">
                  <c:v>36.711319968796431</c:v>
                </c:pt>
                <c:pt idx="1413">
                  <c:v>36.745147919994004</c:v>
                </c:pt>
                <c:pt idx="1414">
                  <c:v>36.779007042238639</c:v>
                </c:pt>
                <c:pt idx="1415">
                  <c:v>36.812897364253161</c:v>
                </c:pt>
                <c:pt idx="1416">
                  <c:v>36.84681891478683</c:v>
                </c:pt>
                <c:pt idx="1417">
                  <c:v>36.880771722615478</c:v>
                </c:pt>
                <c:pt idx="1418">
                  <c:v>36.914755816541323</c:v>
                </c:pt>
                <c:pt idx="1419">
                  <c:v>36.948771225393244</c:v>
                </c:pt>
                <c:pt idx="1420">
                  <c:v>36.982817978026638</c:v>
                </c:pt>
                <c:pt idx="1421">
                  <c:v>37.016896103323489</c:v>
                </c:pt>
                <c:pt idx="1422">
                  <c:v>37.051005630192407</c:v>
                </c:pt>
                <c:pt idx="1423">
                  <c:v>37.085146587568616</c:v>
                </c:pt>
                <c:pt idx="1424">
                  <c:v>37.119319004414052</c:v>
                </c:pt>
                <c:pt idx="1425">
                  <c:v>37.153522909717275</c:v>
                </c:pt>
                <c:pt idx="1426">
                  <c:v>37.18775833249358</c:v>
                </c:pt>
                <c:pt idx="1427">
                  <c:v>37.22202530178501</c:v>
                </c:pt>
                <c:pt idx="1428">
                  <c:v>37.256323846660393</c:v>
                </c:pt>
                <c:pt idx="1429">
                  <c:v>37.290653996215291</c:v>
                </c:pt>
                <c:pt idx="1430">
                  <c:v>37.325015779572084</c:v>
                </c:pt>
                <c:pt idx="1431">
                  <c:v>37.359409225880015</c:v>
                </c:pt>
                <c:pt idx="1432">
                  <c:v>37.393834364315168</c:v>
                </c:pt>
                <c:pt idx="1433">
                  <c:v>37.428291224080539</c:v>
                </c:pt>
                <c:pt idx="1434">
                  <c:v>37.462779834405985</c:v>
                </c:pt>
                <c:pt idx="1435">
                  <c:v>37.497300224548376</c:v>
                </c:pt>
                <c:pt idx="1436">
                  <c:v>37.531852423791413</c:v>
                </c:pt>
                <c:pt idx="1437">
                  <c:v>37.566436461445896</c:v>
                </c:pt>
                <c:pt idx="1438">
                  <c:v>37.601052366849608</c:v>
                </c:pt>
                <c:pt idx="1439">
                  <c:v>37.635700169367318</c:v>
                </c:pt>
                <c:pt idx="1440">
                  <c:v>37.670379898390898</c:v>
                </c:pt>
                <c:pt idx="1441">
                  <c:v>37.705091583339318</c:v>
                </c:pt>
                <c:pt idx="1442">
                  <c:v>37.73983525365859</c:v>
                </c:pt>
                <c:pt idx="1443">
                  <c:v>37.774610938821922</c:v>
                </c:pt>
                <c:pt idx="1444">
                  <c:v>37.809418668329663</c:v>
                </c:pt>
                <c:pt idx="1445">
                  <c:v>37.844258471709345</c:v>
                </c:pt>
                <c:pt idx="1446">
                  <c:v>37.879130378515676</c:v>
                </c:pt>
                <c:pt idx="1447">
                  <c:v>37.914034418330665</c:v>
                </c:pt>
                <c:pt idx="1448">
                  <c:v>37.948970620763518</c:v>
                </c:pt>
                <c:pt idx="1449">
                  <c:v>37.98393901545073</c:v>
                </c:pt>
                <c:pt idx="1450">
                  <c:v>38.018939632056139</c:v>
                </c:pt>
                <c:pt idx="1451">
                  <c:v>38.053972500270895</c:v>
                </c:pt>
                <c:pt idx="1452">
                  <c:v>38.08903764981352</c:v>
                </c:pt>
                <c:pt idx="1453">
                  <c:v>38.124135110429926</c:v>
                </c:pt>
                <c:pt idx="1454">
                  <c:v>38.159264911893388</c:v>
                </c:pt>
                <c:pt idx="1455">
                  <c:v>38.194427084004673</c:v>
                </c:pt>
                <c:pt idx="1456">
                  <c:v>38.229621656591966</c:v>
                </c:pt>
                <c:pt idx="1457">
                  <c:v>38.26484865951096</c:v>
                </c:pt>
                <c:pt idx="1458">
                  <c:v>38.300108122644893</c:v>
                </c:pt>
                <c:pt idx="1459">
                  <c:v>38.335400075904431</c:v>
                </c:pt>
                <c:pt idx="1460">
                  <c:v>38.370724549227901</c:v>
                </c:pt>
                <c:pt idx="1461">
                  <c:v>38.406081572581186</c:v>
                </c:pt>
                <c:pt idx="1462">
                  <c:v>38.441471175957794</c:v>
                </c:pt>
                <c:pt idx="1463">
                  <c:v>38.476893389378844</c:v>
                </c:pt>
                <c:pt idx="1464">
                  <c:v>38.512348242893147</c:v>
                </c:pt>
                <c:pt idx="1465">
                  <c:v>38.547835766577208</c:v>
                </c:pt>
                <c:pt idx="1466">
                  <c:v>38.583355990535161</c:v>
                </c:pt>
                <c:pt idx="1467">
                  <c:v>38.61890894489899</c:v>
                </c:pt>
                <c:pt idx="1468">
                  <c:v>38.654494659828408</c:v>
                </c:pt>
                <c:pt idx="1469">
                  <c:v>38.69011316551088</c:v>
                </c:pt>
                <c:pt idx="1470">
                  <c:v>38.725764492161751</c:v>
                </c:pt>
                <c:pt idx="1471">
                  <c:v>38.761448670024137</c:v>
                </c:pt>
                <c:pt idx="1472">
                  <c:v>38.797165729369084</c:v>
                </c:pt>
                <c:pt idx="1473">
                  <c:v>38.832915700495505</c:v>
                </c:pt>
                <c:pt idx="1474">
                  <c:v>38.868698613730238</c:v>
                </c:pt>
                <c:pt idx="1475">
                  <c:v>38.904514499428075</c:v>
                </c:pt>
                <c:pt idx="1476">
                  <c:v>38.94036338797175</c:v>
                </c:pt>
                <c:pt idx="1477">
                  <c:v>38.976245309771997</c:v>
                </c:pt>
                <c:pt idx="1478">
                  <c:v>39.012160295267613</c:v>
                </c:pt>
                <c:pt idx="1479">
                  <c:v>39.048108374925384</c:v>
                </c:pt>
                <c:pt idx="1480">
                  <c:v>39.084089579240221</c:v>
                </c:pt>
                <c:pt idx="1481">
                  <c:v>39.120103938735106</c:v>
                </c:pt>
                <c:pt idx="1482">
                  <c:v>39.156151483961189</c:v>
                </c:pt>
                <c:pt idx="1483">
                  <c:v>39.192232245497685</c:v>
                </c:pt>
                <c:pt idx="1484">
                  <c:v>39.228346253952068</c:v>
                </c:pt>
                <c:pt idx="1485">
                  <c:v>39.264493539960007</c:v>
                </c:pt>
                <c:pt idx="1486">
                  <c:v>39.300674134185336</c:v>
                </c:pt>
                <c:pt idx="1487">
                  <c:v>39.33688806732021</c:v>
                </c:pt>
                <c:pt idx="1488">
                  <c:v>39.37313537008508</c:v>
                </c:pt>
                <c:pt idx="1489">
                  <c:v>39.409416073228599</c:v>
                </c:pt>
                <c:pt idx="1490">
                  <c:v>39.445730207527866</c:v>
                </c:pt>
                <c:pt idx="1491">
                  <c:v>39.482077803788286</c:v>
                </c:pt>
                <c:pt idx="1492">
                  <c:v>39.518458892843668</c:v>
                </c:pt>
                <c:pt idx="1493">
                  <c:v>39.554873505556223</c:v>
                </c:pt>
                <c:pt idx="1494">
                  <c:v>39.591321672816626</c:v>
                </c:pt>
                <c:pt idx="1495">
                  <c:v>39.627803425543952</c:v>
                </c:pt>
                <c:pt idx="1496">
                  <c:v>39.664318794685855</c:v>
                </c:pt>
                <c:pt idx="1497">
                  <c:v>39.700867811218416</c:v>
                </c:pt>
                <c:pt idx="1498">
                  <c:v>39.737450506146338</c:v>
                </c:pt>
                <c:pt idx="1499">
                  <c:v>39.774066910502846</c:v>
                </c:pt>
                <c:pt idx="1500">
                  <c:v>39.810717055349755</c:v>
                </c:pt>
                <c:pt idx="1501">
                  <c:v>39.847400971777532</c:v>
                </c:pt>
                <c:pt idx="1502">
                  <c:v>39.884118690905289</c:v>
                </c:pt>
                <c:pt idx="1503">
                  <c:v>39.920870243880799</c:v>
                </c:pt>
                <c:pt idx="1504">
                  <c:v>39.957655661880551</c:v>
                </c:pt>
                <c:pt idx="1505">
                  <c:v>39.994474976109743</c:v>
                </c:pt>
                <c:pt idx="1506">
                  <c:v>40.031328217802383</c:v>
                </c:pt>
                <c:pt idx="1507">
                  <c:v>40.068215418221129</c:v>
                </c:pt>
                <c:pt idx="1508">
                  <c:v>40.105136608657602</c:v>
                </c:pt>
                <c:pt idx="1509">
                  <c:v>40.142091820432142</c:v>
                </c:pt>
                <c:pt idx="1510">
                  <c:v>40.179081084894008</c:v>
                </c:pt>
                <c:pt idx="1511">
                  <c:v>40.216104433421357</c:v>
                </c:pt>
                <c:pt idx="1512">
                  <c:v>40.253161897421201</c:v>
                </c:pt>
                <c:pt idx="1513">
                  <c:v>40.290253508329535</c:v>
                </c:pt>
                <c:pt idx="1514">
                  <c:v>40.327379297611323</c:v>
                </c:pt>
                <c:pt idx="1515">
                  <c:v>40.364539296760498</c:v>
                </c:pt>
                <c:pt idx="1516">
                  <c:v>40.401733537300053</c:v>
                </c:pt>
                <c:pt idx="1517">
                  <c:v>40.438962050781988</c:v>
                </c:pt>
                <c:pt idx="1518">
                  <c:v>40.476224868787384</c:v>
                </c:pt>
                <c:pt idx="1519">
                  <c:v>40.513522022926409</c:v>
                </c:pt>
                <c:pt idx="1520">
                  <c:v>40.550853544838404</c:v>
                </c:pt>
                <c:pt idx="1521">
                  <c:v>40.588219466191838</c:v>
                </c:pt>
                <c:pt idx="1522">
                  <c:v>40.625619818684363</c:v>
                </c:pt>
                <c:pt idx="1523">
                  <c:v>40.66305463404283</c:v>
                </c:pt>
                <c:pt idx="1524">
                  <c:v>40.700523944023367</c:v>
                </c:pt>
                <c:pt idx="1525">
                  <c:v>40.738027780411279</c:v>
                </c:pt>
                <c:pt idx="1526">
                  <c:v>40.775566175021261</c:v>
                </c:pt>
                <c:pt idx="1527">
                  <c:v>40.813139159697222</c:v>
                </c:pt>
                <c:pt idx="1528">
                  <c:v>40.850746766312518</c:v>
                </c:pt>
                <c:pt idx="1529">
                  <c:v>40.888389026769801</c:v>
                </c:pt>
                <c:pt idx="1530">
                  <c:v>40.926065973001116</c:v>
                </c:pt>
                <c:pt idx="1531">
                  <c:v>40.963777636967983</c:v>
                </c:pt>
                <c:pt idx="1532">
                  <c:v>41.001524050661345</c:v>
                </c:pt>
                <c:pt idx="1533">
                  <c:v>41.039305246101627</c:v>
                </c:pt>
                <c:pt idx="1534">
                  <c:v>41.077121255338767</c:v>
                </c:pt>
                <c:pt idx="1535">
                  <c:v>41.114972110452214</c:v>
                </c:pt>
                <c:pt idx="1536">
                  <c:v>41.15285784355104</c:v>
                </c:pt>
                <c:pt idx="1537">
                  <c:v>41.190778486773773</c:v>
                </c:pt>
                <c:pt idx="1538">
                  <c:v>41.228734072288695</c:v>
                </c:pt>
                <c:pt idx="1539">
                  <c:v>41.266724632293638</c:v>
                </c:pt>
                <c:pt idx="1540">
                  <c:v>41.304750199016155</c:v>
                </c:pt>
                <c:pt idx="1541">
                  <c:v>41.342810804713487</c:v>
                </c:pt>
                <c:pt idx="1542">
                  <c:v>41.380906481672554</c:v>
                </c:pt>
                <c:pt idx="1543">
                  <c:v>41.41903726221009</c:v>
                </c:pt>
                <c:pt idx="1544">
                  <c:v>41.457203178672572</c:v>
                </c:pt>
                <c:pt idx="1545">
                  <c:v>41.495404263436292</c:v>
                </c:pt>
                <c:pt idx="1546">
                  <c:v>41.533640548907393</c:v>
                </c:pt>
                <c:pt idx="1547">
                  <c:v>41.571912067521843</c:v>
                </c:pt>
                <c:pt idx="1548">
                  <c:v>41.610218851745508</c:v>
                </c:pt>
                <c:pt idx="1549">
                  <c:v>41.648560934074162</c:v>
                </c:pt>
                <c:pt idx="1550">
                  <c:v>41.686938347033561</c:v>
                </c:pt>
                <c:pt idx="1551">
                  <c:v>41.725351123179401</c:v>
                </c:pt>
                <c:pt idx="1552">
                  <c:v>41.763799295097392</c:v>
                </c:pt>
                <c:pt idx="1553">
                  <c:v>41.802282895403273</c:v>
                </c:pt>
                <c:pt idx="1554">
                  <c:v>41.840801956742794</c:v>
                </c:pt>
                <c:pt idx="1555">
                  <c:v>41.87935651179184</c:v>
                </c:pt>
                <c:pt idx="1556">
                  <c:v>41.917946593256403</c:v>
                </c:pt>
                <c:pt idx="1557">
                  <c:v>41.956572233872549</c:v>
                </c:pt>
                <c:pt idx="1558">
                  <c:v>41.995233466406582</c:v>
                </c:pt>
                <c:pt idx="1559">
                  <c:v>42.033930323655007</c:v>
                </c:pt>
                <c:pt idx="1560">
                  <c:v>42.072662838444437</c:v>
                </c:pt>
                <c:pt idx="1561">
                  <c:v>42.111431043631846</c:v>
                </c:pt>
                <c:pt idx="1562">
                  <c:v>42.15023497210445</c:v>
                </c:pt>
                <c:pt idx="1563">
                  <c:v>42.189074656779759</c:v>
                </c:pt>
                <c:pt idx="1564">
                  <c:v>42.227950130605642</c:v>
                </c:pt>
                <c:pt idx="1565">
                  <c:v>42.266861426560311</c:v>
                </c:pt>
                <c:pt idx="1566">
                  <c:v>42.30580857765235</c:v>
                </c:pt>
                <c:pt idx="1567">
                  <c:v>42.344791616920759</c:v>
                </c:pt>
                <c:pt idx="1568">
                  <c:v>42.383810577435014</c:v>
                </c:pt>
                <c:pt idx="1569">
                  <c:v>42.422865492295067</c:v>
                </c:pt>
                <c:pt idx="1570">
                  <c:v>42.461956394631322</c:v>
                </c:pt>
                <c:pt idx="1571">
                  <c:v>42.501083317604724</c:v>
                </c:pt>
                <c:pt idx="1572">
                  <c:v>42.540246294406813</c:v>
                </c:pt>
                <c:pt idx="1573">
                  <c:v>42.579445358259683</c:v>
                </c:pt>
                <c:pt idx="1574">
                  <c:v>42.618680542416051</c:v>
                </c:pt>
                <c:pt idx="1575">
                  <c:v>42.657951880159267</c:v>
                </c:pt>
                <c:pt idx="1576">
                  <c:v>42.69725940480339</c:v>
                </c:pt>
                <c:pt idx="1577">
                  <c:v>42.736603149693074</c:v>
                </c:pt>
                <c:pt idx="1578">
                  <c:v>42.7759831482038</c:v>
                </c:pt>
                <c:pt idx="1579">
                  <c:v>42.815399433741781</c:v>
                </c:pt>
                <c:pt idx="1580">
                  <c:v>42.854852039743975</c:v>
                </c:pt>
                <c:pt idx="1581">
                  <c:v>42.894340999678185</c:v>
                </c:pt>
                <c:pt idx="1582">
                  <c:v>42.933866347043065</c:v>
                </c:pt>
                <c:pt idx="1583">
                  <c:v>42.973428115368073</c:v>
                </c:pt>
                <c:pt idx="1584">
                  <c:v>43.013026338213635</c:v>
                </c:pt>
                <c:pt idx="1585">
                  <c:v>43.052661049171071</c:v>
                </c:pt>
                <c:pt idx="1586">
                  <c:v>43.092332281862667</c:v>
                </c:pt>
                <c:pt idx="1587">
                  <c:v>43.132040069941645</c:v>
                </c:pt>
                <c:pt idx="1588">
                  <c:v>43.171784447092307</c:v>
                </c:pt>
                <c:pt idx="1589">
                  <c:v>43.21156544702994</c:v>
                </c:pt>
                <c:pt idx="1590">
                  <c:v>43.251383103500899</c:v>
                </c:pt>
                <c:pt idx="1591">
                  <c:v>43.291237450282665</c:v>
                </c:pt>
                <c:pt idx="1592">
                  <c:v>43.331128521183835</c:v>
                </c:pt>
                <c:pt idx="1593">
                  <c:v>43.371056350044149</c:v>
                </c:pt>
                <c:pt idx="1594">
                  <c:v>43.411020970734562</c:v>
                </c:pt>
                <c:pt idx="1595">
                  <c:v>43.451022417157162</c:v>
                </c:pt>
                <c:pt idx="1596">
                  <c:v>43.491060723245376</c:v>
                </c:pt>
                <c:pt idx="1597">
                  <c:v>43.531135922963806</c:v>
                </c:pt>
                <c:pt idx="1598">
                  <c:v>43.571248050308412</c:v>
                </c:pt>
                <c:pt idx="1599">
                  <c:v>43.611397139306504</c:v>
                </c:pt>
                <c:pt idx="1600">
                  <c:v>43.651583224016633</c:v>
                </c:pt>
                <c:pt idx="1601">
                  <c:v>43.691806338528828</c:v>
                </c:pt>
                <c:pt idx="1602">
                  <c:v>43.732066516964522</c:v>
                </c:pt>
                <c:pt idx="1603">
                  <c:v>43.772363793476572</c:v>
                </c:pt>
                <c:pt idx="1604">
                  <c:v>43.812698202249315</c:v>
                </c:pt>
                <c:pt idx="1605">
                  <c:v>43.853069777498568</c:v>
                </c:pt>
                <c:pt idx="1606">
                  <c:v>43.893478553471738</c:v>
                </c:pt>
                <c:pt idx="1607">
                  <c:v>43.933924564447665</c:v>
                </c:pt>
                <c:pt idx="1608">
                  <c:v>43.974407844736881</c:v>
                </c:pt>
                <c:pt idx="1609">
                  <c:v>44.014928428681536</c:v>
                </c:pt>
                <c:pt idx="1610">
                  <c:v>44.05548635065535</c:v>
                </c:pt>
                <c:pt idx="1611">
                  <c:v>44.096081645063798</c:v>
                </c:pt>
                <c:pt idx="1612">
                  <c:v>44.136714346343986</c:v>
                </c:pt>
                <c:pt idx="1613">
                  <c:v>44.177384488964805</c:v>
                </c:pt>
                <c:pt idx="1614">
                  <c:v>44.218092107426884</c:v>
                </c:pt>
                <c:pt idx="1615">
                  <c:v>44.258837236262657</c:v>
                </c:pt>
                <c:pt idx="1616">
                  <c:v>44.299619910036391</c:v>
                </c:pt>
                <c:pt idx="1617">
                  <c:v>44.340440163344148</c:v>
                </c:pt>
                <c:pt idx="1618">
                  <c:v>44.381298030813895</c:v>
                </c:pt>
                <c:pt idx="1619">
                  <c:v>44.42219354710555</c:v>
                </c:pt>
                <c:pt idx="1620">
                  <c:v>44.463126746910895</c:v>
                </c:pt>
                <c:pt idx="1621">
                  <c:v>44.50409766495374</c:v>
                </c:pt>
                <c:pt idx="1622">
                  <c:v>44.545106335989857</c:v>
                </c:pt>
                <c:pt idx="1623">
                  <c:v>44.586152794807084</c:v>
                </c:pt>
                <c:pt idx="1624">
                  <c:v>44.627237076225249</c:v>
                </c:pt>
                <c:pt idx="1625">
                  <c:v>44.668359215096324</c:v>
                </c:pt>
                <c:pt idx="1626">
                  <c:v>44.70951924630436</c:v>
                </c:pt>
                <c:pt idx="1627">
                  <c:v>44.7507172047656</c:v>
                </c:pt>
                <c:pt idx="1628">
                  <c:v>44.791953125428378</c:v>
                </c:pt>
                <c:pt idx="1629">
                  <c:v>44.833227043273354</c:v>
                </c:pt>
                <c:pt idx="1630">
                  <c:v>44.874538993313251</c:v>
                </c:pt>
                <c:pt idx="1631">
                  <c:v>44.915889010593197</c:v>
                </c:pt>
                <c:pt idx="1632">
                  <c:v>44.957277130190569</c:v>
                </c:pt>
                <c:pt idx="1633">
                  <c:v>44.998703387215066</c:v>
                </c:pt>
                <c:pt idx="1634">
                  <c:v>45.04016781680874</c:v>
                </c:pt>
                <c:pt idx="1635">
                  <c:v>45.081670454146028</c:v>
                </c:pt>
                <c:pt idx="1636">
                  <c:v>45.123211334433755</c:v>
                </c:pt>
                <c:pt idx="1637">
                  <c:v>45.164790492911223</c:v>
                </c:pt>
                <c:pt idx="1638">
                  <c:v>45.206407964850165</c:v>
                </c:pt>
                <c:pt idx="1639">
                  <c:v>45.248063785554869</c:v>
                </c:pt>
                <c:pt idx="1640">
                  <c:v>45.289757990362112</c:v>
                </c:pt>
                <c:pt idx="1641">
                  <c:v>45.331490614641226</c:v>
                </c:pt>
                <c:pt idx="1642">
                  <c:v>45.373261693794163</c:v>
                </c:pt>
                <c:pt idx="1643">
                  <c:v>45.415071263255491</c:v>
                </c:pt>
                <c:pt idx="1644">
                  <c:v>45.456919358492421</c:v>
                </c:pt>
                <c:pt idx="1645">
                  <c:v>45.49880601500486</c:v>
                </c:pt>
                <c:pt idx="1646">
                  <c:v>45.540731268325409</c:v>
                </c:pt>
                <c:pt idx="1647">
                  <c:v>45.582695154019454</c:v>
                </c:pt>
                <c:pt idx="1648">
                  <c:v>45.624697707685051</c:v>
                </c:pt>
                <c:pt idx="1649">
                  <c:v>45.666738964953169</c:v>
                </c:pt>
                <c:pt idx="1650">
                  <c:v>45.70881896148753</c:v>
                </c:pt>
                <c:pt idx="1651">
                  <c:v>45.750937732984774</c:v>
                </c:pt>
                <c:pt idx="1652">
                  <c:v>45.793095315174433</c:v>
                </c:pt>
                <c:pt idx="1653">
                  <c:v>45.8352917438189</c:v>
                </c:pt>
                <c:pt idx="1654">
                  <c:v>45.877527054713589</c:v>
                </c:pt>
                <c:pt idx="1655">
                  <c:v>45.919801283686873</c:v>
                </c:pt>
                <c:pt idx="1656">
                  <c:v>45.962114466600127</c:v>
                </c:pt>
                <c:pt idx="1657">
                  <c:v>46.004466639347818</c:v>
                </c:pt>
                <c:pt idx="1658">
                  <c:v>46.046857837857431</c:v>
                </c:pt>
                <c:pt idx="1659">
                  <c:v>46.089288098089568</c:v>
                </c:pt>
                <c:pt idx="1660">
                  <c:v>46.131757456037974</c:v>
                </c:pt>
                <c:pt idx="1661">
                  <c:v>46.174265947729573</c:v>
                </c:pt>
                <c:pt idx="1662">
                  <c:v>46.216813609224481</c:v>
                </c:pt>
                <c:pt idx="1663">
                  <c:v>46.259400476616037</c:v>
                </c:pt>
                <c:pt idx="1664">
                  <c:v>46.30202658603087</c:v>
                </c:pt>
                <c:pt idx="1665">
                  <c:v>46.344691973628819</c:v>
                </c:pt>
                <c:pt idx="1666">
                  <c:v>46.387396675603114</c:v>
                </c:pt>
                <c:pt idx="1667">
                  <c:v>46.430140728180341</c:v>
                </c:pt>
                <c:pt idx="1668">
                  <c:v>46.472924167620391</c:v>
                </c:pt>
                <c:pt idx="1669">
                  <c:v>46.515747030216687</c:v>
                </c:pt>
                <c:pt idx="1670">
                  <c:v>46.558609352295932</c:v>
                </c:pt>
                <c:pt idx="1671">
                  <c:v>46.601511170218444</c:v>
                </c:pt>
                <c:pt idx="1672">
                  <c:v>46.644452520377996</c:v>
                </c:pt>
                <c:pt idx="1673">
                  <c:v>46.687433439201889</c:v>
                </c:pt>
                <c:pt idx="1674">
                  <c:v>46.730453963151007</c:v>
                </c:pt>
                <c:pt idx="1675">
                  <c:v>46.773514128719818</c:v>
                </c:pt>
                <c:pt idx="1676">
                  <c:v>46.816613972436443</c:v>
                </c:pt>
                <c:pt idx="1677">
                  <c:v>46.859753530862626</c:v>
                </c:pt>
                <c:pt idx="1678">
                  <c:v>46.902932840593785</c:v>
                </c:pt>
                <c:pt idx="1679">
                  <c:v>46.946151938259142</c:v>
                </c:pt>
                <c:pt idx="1680">
                  <c:v>46.989410860521566</c:v>
                </c:pt>
                <c:pt idx="1681">
                  <c:v>47.032709644077819</c:v>
                </c:pt>
                <c:pt idx="1682">
                  <c:v>47.076048325658377</c:v>
                </c:pt>
                <c:pt idx="1683">
                  <c:v>47.119426942027623</c:v>
                </c:pt>
                <c:pt idx="1684">
                  <c:v>47.162845529983798</c:v>
                </c:pt>
                <c:pt idx="1685">
                  <c:v>47.206304126359058</c:v>
                </c:pt>
                <c:pt idx="1686">
                  <c:v>47.249802768019499</c:v>
                </c:pt>
                <c:pt idx="1687">
                  <c:v>47.293341491865213</c:v>
                </c:pt>
                <c:pt idx="1688">
                  <c:v>47.336920334830182</c:v>
                </c:pt>
                <c:pt idx="1689">
                  <c:v>47.380539333882552</c:v>
                </c:pt>
                <c:pt idx="1690">
                  <c:v>47.424198526024497</c:v>
                </c:pt>
                <c:pt idx="1691">
                  <c:v>47.467897948292233</c:v>
                </c:pt>
                <c:pt idx="1692">
                  <c:v>47.511637637756166</c:v>
                </c:pt>
                <c:pt idx="1693">
                  <c:v>47.555417631520861</c:v>
                </c:pt>
                <c:pt idx="1694">
                  <c:v>47.599237966725013</c:v>
                </c:pt>
                <c:pt idx="1695">
                  <c:v>47.643098680541584</c:v>
                </c:pt>
                <c:pt idx="1696">
                  <c:v>47.686999810177795</c:v>
                </c:pt>
                <c:pt idx="1697">
                  <c:v>47.73094139287516</c:v>
                </c:pt>
                <c:pt idx="1698">
                  <c:v>47.774923465909438</c:v>
                </c:pt>
                <c:pt idx="1699">
                  <c:v>47.818946066590819</c:v>
                </c:pt>
                <c:pt idx="1700">
                  <c:v>47.863009232263877</c:v>
                </c:pt>
                <c:pt idx="1701">
                  <c:v>47.907113000307469</c:v>
                </c:pt>
                <c:pt idx="1702">
                  <c:v>47.951257408135042</c:v>
                </c:pt>
                <c:pt idx="1703">
                  <c:v>47.99544249319446</c:v>
                </c:pt>
                <c:pt idx="1704">
                  <c:v>48.039668292968095</c:v>
                </c:pt>
                <c:pt idx="1705">
                  <c:v>48.083934844972852</c:v>
                </c:pt>
                <c:pt idx="1706">
                  <c:v>48.128242186760247</c:v>
                </c:pt>
                <c:pt idx="1707">
                  <c:v>48.172590355916341</c:v>
                </c:pt>
                <c:pt idx="1708">
                  <c:v>48.216979390061823</c:v>
                </c:pt>
                <c:pt idx="1709">
                  <c:v>48.261409326852103</c:v>
                </c:pt>
                <c:pt idx="1710">
                  <c:v>48.305880203977289</c:v>
                </c:pt>
                <c:pt idx="1711">
                  <c:v>48.350392059162168</c:v>
                </c:pt>
                <c:pt idx="1712">
                  <c:v>48.394944930166297</c:v>
                </c:pt>
                <c:pt idx="1713">
                  <c:v>48.439538854784054</c:v>
                </c:pt>
                <c:pt idx="1714">
                  <c:v>48.484173870844643</c:v>
                </c:pt>
                <c:pt idx="1715">
                  <c:v>48.528850016212111</c:v>
                </c:pt>
                <c:pt idx="1716">
                  <c:v>48.573567328785401</c:v>
                </c:pt>
                <c:pt idx="1717">
                  <c:v>48.618325846498429</c:v>
                </c:pt>
                <c:pt idx="1718">
                  <c:v>48.663125607319913</c:v>
                </c:pt>
                <c:pt idx="1719">
                  <c:v>48.707966649253713</c:v>
                </c:pt>
                <c:pt idx="1720">
                  <c:v>48.752849010338664</c:v>
                </c:pt>
                <c:pt idx="1721">
                  <c:v>48.79777272864861</c:v>
                </c:pt>
                <c:pt idx="1722">
                  <c:v>48.842737842292522</c:v>
                </c:pt>
                <c:pt idx="1723">
                  <c:v>48.887744389414507</c:v>
                </c:pt>
                <c:pt idx="1724">
                  <c:v>48.932792408193734</c:v>
                </c:pt>
                <c:pt idx="1725">
                  <c:v>48.977881936844632</c:v>
                </c:pt>
                <c:pt idx="1726">
                  <c:v>49.023013013616826</c:v>
                </c:pt>
                <c:pt idx="1727">
                  <c:v>49.068185676795181</c:v>
                </c:pt>
                <c:pt idx="1728">
                  <c:v>49.113399964699816</c:v>
                </c:pt>
                <c:pt idx="1729">
                  <c:v>49.158655915686204</c:v>
                </c:pt>
                <c:pt idx="1730">
                  <c:v>49.203953568145131</c:v>
                </c:pt>
                <c:pt idx="1731">
                  <c:v>49.249292960502736</c:v>
                </c:pt>
                <c:pt idx="1732">
                  <c:v>49.294674131220624</c:v>
                </c:pt>
                <c:pt idx="1733">
                  <c:v>49.340097118795811</c:v>
                </c:pt>
                <c:pt idx="1734">
                  <c:v>49.385561961760786</c:v>
                </c:pt>
                <c:pt idx="1735">
                  <c:v>49.431068698683561</c:v>
                </c:pt>
                <c:pt idx="1736">
                  <c:v>49.476617368167645</c:v>
                </c:pt>
                <c:pt idx="1737">
                  <c:v>49.522208008852175</c:v>
                </c:pt>
                <c:pt idx="1738">
                  <c:v>49.567840659411821</c:v>
                </c:pt>
                <c:pt idx="1739">
                  <c:v>49.61351535855696</c:v>
                </c:pt>
                <c:pt idx="1740">
                  <c:v>49.659232145033656</c:v>
                </c:pt>
                <c:pt idx="1741">
                  <c:v>49.704991057623531</c:v>
                </c:pt>
                <c:pt idx="1742">
                  <c:v>49.750792135144103</c:v>
                </c:pt>
                <c:pt idx="1743">
                  <c:v>49.796635416448581</c:v>
                </c:pt>
                <c:pt idx="1744">
                  <c:v>49.842520940425999</c:v>
                </c:pt>
                <c:pt idx="1745">
                  <c:v>49.888448746001231</c:v>
                </c:pt>
                <c:pt idx="1746">
                  <c:v>49.934418872134991</c:v>
                </c:pt>
                <c:pt idx="1747">
                  <c:v>49.98043135782396</c:v>
                </c:pt>
                <c:pt idx="1748">
                  <c:v>50.02648624210061</c:v>
                </c:pt>
                <c:pt idx="1749">
                  <c:v>50.072583564033529</c:v>
                </c:pt>
                <c:pt idx="1750">
                  <c:v>50.118723362727259</c:v>
                </c:pt>
                <c:pt idx="1751">
                  <c:v>50.164905677322324</c:v>
                </c:pt>
                <c:pt idx="1752">
                  <c:v>50.211130546995399</c:v>
                </c:pt>
                <c:pt idx="1753">
                  <c:v>50.257398010959172</c:v>
                </c:pt>
                <c:pt idx="1754">
                  <c:v>50.30370810846253</c:v>
                </c:pt>
                <c:pt idx="1755">
                  <c:v>50.350060878790494</c:v>
                </c:pt>
                <c:pt idx="1756">
                  <c:v>50.396456361264299</c:v>
                </c:pt>
                <c:pt idx="1757">
                  <c:v>50.442894595241413</c:v>
                </c:pt>
                <c:pt idx="1758">
                  <c:v>50.489375620115595</c:v>
                </c:pt>
                <c:pt idx="1759">
                  <c:v>50.535899475316796</c:v>
                </c:pt>
                <c:pt idx="1760">
                  <c:v>50.582466200311444</c:v>
                </c:pt>
                <c:pt idx="1761">
                  <c:v>50.629075834602219</c:v>
                </c:pt>
                <c:pt idx="1762">
                  <c:v>50.675728417728266</c:v>
                </c:pt>
                <c:pt idx="1763">
                  <c:v>50.722423989265145</c:v>
                </c:pt>
                <c:pt idx="1764">
                  <c:v>50.769162588824926</c:v>
                </c:pt>
                <c:pt idx="1765">
                  <c:v>50.815944256056071</c:v>
                </c:pt>
                <c:pt idx="1766">
                  <c:v>50.862769030643683</c:v>
                </c:pt>
                <c:pt idx="1767">
                  <c:v>50.909636952309384</c:v>
                </c:pt>
                <c:pt idx="1768">
                  <c:v>50.956548060811436</c:v>
                </c:pt>
                <c:pt idx="1769">
                  <c:v>51.003502395944665</c:v>
                </c:pt>
                <c:pt idx="1770">
                  <c:v>51.050499997540676</c:v>
                </c:pt>
                <c:pt idx="1771">
                  <c:v>51.097540905467611</c:v>
                </c:pt>
                <c:pt idx="1772">
                  <c:v>51.144625159630507</c:v>
                </c:pt>
                <c:pt idx="1773">
                  <c:v>51.191752799971113</c:v>
                </c:pt>
                <c:pt idx="1774">
                  <c:v>51.238923866467971</c:v>
                </c:pt>
                <c:pt idx="1775">
                  <c:v>51.28613839913649</c:v>
                </c:pt>
                <c:pt idx="1776">
                  <c:v>51.333396438028949</c:v>
                </c:pt>
                <c:pt idx="1777">
                  <c:v>51.380698023234473</c:v>
                </c:pt>
                <c:pt idx="1778">
                  <c:v>51.42804319487923</c:v>
                </c:pt>
                <c:pt idx="1779">
                  <c:v>51.47543199312625</c:v>
                </c:pt>
                <c:pt idx="1780">
                  <c:v>51.522864458175683</c:v>
                </c:pt>
                <c:pt idx="1781">
                  <c:v>51.570340630264631</c:v>
                </c:pt>
                <c:pt idx="1782">
                  <c:v>51.617860549667306</c:v>
                </c:pt>
                <c:pt idx="1783">
                  <c:v>51.66542425669504</c:v>
                </c:pt>
                <c:pt idx="1784">
                  <c:v>51.713031791696316</c:v>
                </c:pt>
                <c:pt idx="1785">
                  <c:v>51.760683195056778</c:v>
                </c:pt>
                <c:pt idx="1786">
                  <c:v>51.808378507199293</c:v>
                </c:pt>
                <c:pt idx="1787">
                  <c:v>51.856117768583971</c:v>
                </c:pt>
                <c:pt idx="1788">
                  <c:v>51.903901019708258</c:v>
                </c:pt>
                <c:pt idx="1789">
                  <c:v>51.951728301106769</c:v>
                </c:pt>
                <c:pt idx="1790">
                  <c:v>51.999599653351638</c:v>
                </c:pt>
                <c:pt idx="1791">
                  <c:v>52.047515117052264</c:v>
                </c:pt>
                <c:pt idx="1792">
                  <c:v>52.095474732855543</c:v>
                </c:pt>
                <c:pt idx="1793">
                  <c:v>52.143478541445816</c:v>
                </c:pt>
                <c:pt idx="1794">
                  <c:v>52.191526583544849</c:v>
                </c:pt>
                <c:pt idx="1795">
                  <c:v>52.239618899911996</c:v>
                </c:pt>
                <c:pt idx="1796">
                  <c:v>52.28775553134416</c:v>
                </c:pt>
                <c:pt idx="1797">
                  <c:v>52.335936518675815</c:v>
                </c:pt>
                <c:pt idx="1798">
                  <c:v>52.384161902779105</c:v>
                </c:pt>
                <c:pt idx="1799">
                  <c:v>52.432431724563777</c:v>
                </c:pt>
                <c:pt idx="1800">
                  <c:v>52.480746024977307</c:v>
                </c:pt>
                <c:pt idx="1801">
                  <c:v>52.529104845004866</c:v>
                </c:pt>
                <c:pt idx="1802">
                  <c:v>52.577508225669455</c:v>
                </c:pt>
                <c:pt idx="1803">
                  <c:v>52.625956208031837</c:v>
                </c:pt>
                <c:pt idx="1804">
                  <c:v>52.674448833190617</c:v>
                </c:pt>
                <c:pt idx="1805">
                  <c:v>52.722986142282302</c:v>
                </c:pt>
                <c:pt idx="1806">
                  <c:v>52.771568176481217</c:v>
                </c:pt>
                <c:pt idx="1807">
                  <c:v>52.820194976999723</c:v>
                </c:pt>
                <c:pt idx="1808">
                  <c:v>52.868866585088121</c:v>
                </c:pt>
                <c:pt idx="1809">
                  <c:v>52.917583042034686</c:v>
                </c:pt>
                <c:pt idx="1810">
                  <c:v>52.96634438916584</c:v>
                </c:pt>
                <c:pt idx="1811">
                  <c:v>53.015150667845916</c:v>
                </c:pt>
                <c:pt idx="1812">
                  <c:v>53.064001919477519</c:v>
                </c:pt>
                <c:pt idx="1813">
                  <c:v>53.112898185501344</c:v>
                </c:pt>
                <c:pt idx="1814">
                  <c:v>53.16183950739628</c:v>
                </c:pt>
                <c:pt idx="1815">
                  <c:v>53.210825926679433</c:v>
                </c:pt>
                <c:pt idx="1816">
                  <c:v>53.259857484906171</c:v>
                </c:pt>
                <c:pt idx="1817">
                  <c:v>53.308934223670164</c:v>
                </c:pt>
                <c:pt idx="1818">
                  <c:v>53.358056184603377</c:v>
                </c:pt>
                <c:pt idx="1819">
                  <c:v>53.40722340937613</c:v>
                </c:pt>
                <c:pt idx="1820">
                  <c:v>53.45643593969718</c:v>
                </c:pt>
                <c:pt idx="1821">
                  <c:v>53.505693817313734</c:v>
                </c:pt>
                <c:pt idx="1822">
                  <c:v>53.554997084011411</c:v>
                </c:pt>
                <c:pt idx="1823">
                  <c:v>53.604345781614334</c:v>
                </c:pt>
                <c:pt idx="1824">
                  <c:v>53.653739951985209</c:v>
                </c:pt>
                <c:pt idx="1825">
                  <c:v>53.703179637025293</c:v>
                </c:pt>
                <c:pt idx="1826">
                  <c:v>53.752664878674459</c:v>
                </c:pt>
                <c:pt idx="1827">
                  <c:v>53.802195718911229</c:v>
                </c:pt>
                <c:pt idx="1828">
                  <c:v>53.851772199752844</c:v>
                </c:pt>
                <c:pt idx="1829">
                  <c:v>53.901394363255122</c:v>
                </c:pt>
                <c:pt idx="1830">
                  <c:v>53.951062251512788</c:v>
                </c:pt>
                <c:pt idx="1831">
                  <c:v>54.000775906659307</c:v>
                </c:pt>
                <c:pt idx="1832">
                  <c:v>54.050535370866918</c:v>
                </c:pt>
                <c:pt idx="1833">
                  <c:v>54.10034068634679</c:v>
                </c:pt>
                <c:pt idx="1834">
                  <c:v>54.150191895348982</c:v>
                </c:pt>
                <c:pt idx="1835">
                  <c:v>54.20008904016241</c:v>
                </c:pt>
                <c:pt idx="1836">
                  <c:v>54.250032163115037</c:v>
                </c:pt>
                <c:pt idx="1837">
                  <c:v>54.300021306573804</c:v>
                </c:pt>
                <c:pt idx="1838">
                  <c:v>54.350056512944704</c:v>
                </c:pt>
                <c:pt idx="1839">
                  <c:v>54.400137824672747</c:v>
                </c:pt>
                <c:pt idx="1840">
                  <c:v>54.45026528424215</c:v>
                </c:pt>
                <c:pt idx="1841">
                  <c:v>54.500438934176195</c:v>
                </c:pt>
                <c:pt idx="1842">
                  <c:v>54.550658817037359</c:v>
                </c:pt>
                <c:pt idx="1843">
                  <c:v>54.600924975427404</c:v>
                </c:pt>
                <c:pt idx="1844">
                  <c:v>54.651237451987228</c:v>
                </c:pt>
                <c:pt idx="1845">
                  <c:v>54.701596289397195</c:v>
                </c:pt>
                <c:pt idx="1846">
                  <c:v>54.752001530376788</c:v>
                </c:pt>
                <c:pt idx="1847">
                  <c:v>54.80245321768507</c:v>
                </c:pt>
                <c:pt idx="1848">
                  <c:v>54.852951394120346</c:v>
                </c:pt>
                <c:pt idx="1849">
                  <c:v>54.903496102520407</c:v>
                </c:pt>
                <c:pt idx="1850">
                  <c:v>54.95408738576247</c:v>
                </c:pt>
                <c:pt idx="1851">
                  <c:v>55.00472528676341</c:v>
                </c:pt>
                <c:pt idx="1852">
                  <c:v>55.055409848479499</c:v>
                </c:pt>
                <c:pt idx="1853">
                  <c:v>55.106141113906588</c:v>
                </c:pt>
                <c:pt idx="1854">
                  <c:v>55.156919126080304</c:v>
                </c:pt>
                <c:pt idx="1855">
                  <c:v>55.207743928075779</c:v>
                </c:pt>
                <c:pt idx="1856">
                  <c:v>55.258615563007822</c:v>
                </c:pt>
                <c:pt idx="1857">
                  <c:v>55.309534074031149</c:v>
                </c:pt>
                <c:pt idx="1858">
                  <c:v>55.360499504340055</c:v>
                </c:pt>
                <c:pt idx="1859">
                  <c:v>55.411511897168673</c:v>
                </c:pt>
                <c:pt idx="1860">
                  <c:v>55.462571295791093</c:v>
                </c:pt>
                <c:pt idx="1861">
                  <c:v>55.513677743521157</c:v>
                </c:pt>
                <c:pt idx="1862">
                  <c:v>55.564831283712657</c:v>
                </c:pt>
                <c:pt idx="1863">
                  <c:v>55.616031959759269</c:v>
                </c:pt>
                <c:pt idx="1864">
                  <c:v>55.66727981509483</c:v>
                </c:pt>
                <c:pt idx="1865">
                  <c:v>55.718574893192987</c:v>
                </c:pt>
                <c:pt idx="1866">
                  <c:v>55.769917237567647</c:v>
                </c:pt>
                <c:pt idx="1867">
                  <c:v>55.821306891772657</c:v>
                </c:pt>
                <c:pt idx="1868">
                  <c:v>55.872743899402067</c:v>
                </c:pt>
                <c:pt idx="1869">
                  <c:v>55.924228304090022</c:v>
                </c:pt>
                <c:pt idx="1870">
                  <c:v>55.975760149511046</c:v>
                </c:pt>
                <c:pt idx="1871">
                  <c:v>56.027339479379741</c:v>
                </c:pt>
                <c:pt idx="1872">
                  <c:v>56.078966337451043</c:v>
                </c:pt>
                <c:pt idx="1873">
                  <c:v>56.13064076752017</c:v>
                </c:pt>
                <c:pt idx="1874">
                  <c:v>56.18236281342282</c:v>
                </c:pt>
                <c:pt idx="1875">
                  <c:v>56.234132519034915</c:v>
                </c:pt>
                <c:pt idx="1876">
                  <c:v>56.285949928272984</c:v>
                </c:pt>
                <c:pt idx="1877">
                  <c:v>56.33781508509383</c:v>
                </c:pt>
                <c:pt idx="1878">
                  <c:v>56.389728033495004</c:v>
                </c:pt>
                <c:pt idx="1879">
                  <c:v>56.441688817514269</c:v>
                </c:pt>
                <c:pt idx="1880">
                  <c:v>56.493697481230292</c:v>
                </c:pt>
                <c:pt idx="1881">
                  <c:v>56.545754068762172</c:v>
                </c:pt>
                <c:pt idx="1882">
                  <c:v>56.597858624269655</c:v>
                </c:pt>
                <c:pt idx="1883">
                  <c:v>56.65001119195334</c:v>
                </c:pt>
                <c:pt idx="1884">
                  <c:v>56.702211816054387</c:v>
                </c:pt>
                <c:pt idx="1885">
                  <c:v>56.75446054085473</c:v>
                </c:pt>
                <c:pt idx="1886">
                  <c:v>56.806757410677264</c:v>
                </c:pt>
                <c:pt idx="1887">
                  <c:v>56.859102469885521</c:v>
                </c:pt>
                <c:pt idx="1888">
                  <c:v>56.911495762884108</c:v>
                </c:pt>
                <c:pt idx="1889">
                  <c:v>56.963937334118405</c:v>
                </c:pt>
                <c:pt idx="1890">
                  <c:v>57.016427228074797</c:v>
                </c:pt>
                <c:pt idx="1891">
                  <c:v>57.06896548928065</c:v>
                </c:pt>
                <c:pt idx="1892">
                  <c:v>57.121552162304319</c:v>
                </c:pt>
                <c:pt idx="1893">
                  <c:v>57.174187291755388</c:v>
                </c:pt>
                <c:pt idx="1894">
                  <c:v>57.22687092228432</c:v>
                </c:pt>
                <c:pt idx="1895">
                  <c:v>57.279603098582946</c:v>
                </c:pt>
                <c:pt idx="1896">
                  <c:v>57.332383865384116</c:v>
                </c:pt>
                <c:pt idx="1897">
                  <c:v>57.385213267461907</c:v>
                </c:pt>
                <c:pt idx="1898">
                  <c:v>57.43809134963179</c:v>
                </c:pt>
                <c:pt idx="1899">
                  <c:v>57.491018156750407</c:v>
                </c:pt>
                <c:pt idx="1900">
                  <c:v>57.543993733715695</c:v>
                </c:pt>
                <c:pt idx="1901">
                  <c:v>57.597018125467208</c:v>
                </c:pt>
                <c:pt idx="1902">
                  <c:v>57.650091376985515</c:v>
                </c:pt>
                <c:pt idx="1903">
                  <c:v>57.703213533293024</c:v>
                </c:pt>
                <c:pt idx="1904">
                  <c:v>57.756384639453351</c:v>
                </c:pt>
                <c:pt idx="1905">
                  <c:v>57.809604740571842</c:v>
                </c:pt>
                <c:pt idx="1906">
                  <c:v>57.86287388179521</c:v>
                </c:pt>
                <c:pt idx="1907">
                  <c:v>57.916192108311975</c:v>
                </c:pt>
                <c:pt idx="1908">
                  <c:v>57.969559465352134</c:v>
                </c:pt>
                <c:pt idx="1909">
                  <c:v>58.02297599818742</c:v>
                </c:pt>
                <c:pt idx="1910">
                  <c:v>58.076441752131217</c:v>
                </c:pt>
                <c:pt idx="1911">
                  <c:v>58.12995677253884</c:v>
                </c:pt>
                <c:pt idx="1912">
                  <c:v>58.18352110480722</c:v>
                </c:pt>
                <c:pt idx="1913">
                  <c:v>58.237134794375187</c:v>
                </c:pt>
                <c:pt idx="1914">
                  <c:v>58.290797886723382</c:v>
                </c:pt>
                <c:pt idx="1915">
                  <c:v>58.344510427374516</c:v>
                </c:pt>
                <c:pt idx="1916">
                  <c:v>58.398272461893029</c:v>
                </c:pt>
                <c:pt idx="1917">
                  <c:v>58.452084035885562</c:v>
                </c:pt>
                <c:pt idx="1918">
                  <c:v>58.505945195000578</c:v>
                </c:pt>
                <c:pt idx="1919">
                  <c:v>58.559855984928852</c:v>
                </c:pt>
                <c:pt idx="1920">
                  <c:v>58.613816451402897</c:v>
                </c:pt>
                <c:pt idx="1921">
                  <c:v>58.667826640197738</c:v>
                </c:pt>
                <c:pt idx="1922">
                  <c:v>58.721886597130371</c:v>
                </c:pt>
                <c:pt idx="1923">
                  <c:v>58.775996368060014</c:v>
                </c:pt>
                <c:pt idx="1924">
                  <c:v>58.83015599888828</c:v>
                </c:pt>
                <c:pt idx="1925">
                  <c:v>58.884365535558949</c:v>
                </c:pt>
                <c:pt idx="1926">
                  <c:v>58.938625024058112</c:v>
                </c:pt>
                <c:pt idx="1927">
                  <c:v>58.992934510414408</c:v>
                </c:pt>
                <c:pt idx="1928">
                  <c:v>59.047294040698667</c:v>
                </c:pt>
                <c:pt idx="1929">
                  <c:v>59.101703661024395</c:v>
                </c:pt>
                <c:pt idx="1930">
                  <c:v>59.156163417547425</c:v>
                </c:pt>
                <c:pt idx="1931">
                  <c:v>59.210673356466167</c:v>
                </c:pt>
                <c:pt idx="1932">
                  <c:v>59.26523352402161</c:v>
                </c:pt>
                <c:pt idx="1933">
                  <c:v>59.319843966497295</c:v>
                </c:pt>
                <c:pt idx="1934">
                  <c:v>59.374504730219577</c:v>
                </c:pt>
                <c:pt idx="1935">
                  <c:v>59.429215861557275</c:v>
                </c:pt>
                <c:pt idx="1936">
                  <c:v>59.483977406922151</c:v>
                </c:pt>
                <c:pt idx="1937">
                  <c:v>59.538789412768587</c:v>
                </c:pt>
                <c:pt idx="1938">
                  <c:v>59.593651925593747</c:v>
                </c:pt>
                <c:pt idx="1939">
                  <c:v>59.648564991937825</c:v>
                </c:pt>
                <c:pt idx="1940">
                  <c:v>59.703528658383725</c:v>
                </c:pt>
                <c:pt idx="1941">
                  <c:v>59.758542971557326</c:v>
                </c:pt>
                <c:pt idx="1942">
                  <c:v>59.813607978127486</c:v>
                </c:pt>
                <c:pt idx="1943">
                  <c:v>59.868723724805996</c:v>
                </c:pt>
                <c:pt idx="1944">
                  <c:v>59.923890258347868</c:v>
                </c:pt>
                <c:pt idx="1945">
                  <c:v>59.979107625550952</c:v>
                </c:pt>
                <c:pt idx="1946">
                  <c:v>60.034375873256479</c:v>
                </c:pt>
                <c:pt idx="1947">
                  <c:v>60.089695048348588</c:v>
                </c:pt>
                <c:pt idx="1948">
                  <c:v>60.14506519775486</c:v>
                </c:pt>
                <c:pt idx="1949">
                  <c:v>60.200486368445944</c:v>
                </c:pt>
                <c:pt idx="1950">
                  <c:v>60.255958607435822</c:v>
                </c:pt>
                <c:pt idx="1951">
                  <c:v>60.311481961781752</c:v>
                </c:pt>
                <c:pt idx="1952">
                  <c:v>60.367056478584516</c:v>
                </c:pt>
                <c:pt idx="1953">
                  <c:v>60.422682204988128</c:v>
                </c:pt>
                <c:pt idx="1954">
                  <c:v>60.478359188180107</c:v>
                </c:pt>
                <c:pt idx="1955">
                  <c:v>60.534087475391381</c:v>
                </c:pt>
                <c:pt idx="1956">
                  <c:v>60.589867113896581</c:v>
                </c:pt>
                <c:pt idx="1957">
                  <c:v>60.645698151013676</c:v>
                </c:pt>
                <c:pt idx="1958">
                  <c:v>60.701580634104452</c:v>
                </c:pt>
                <c:pt idx="1959">
                  <c:v>60.757514610574169</c:v>
                </c:pt>
                <c:pt idx="1960">
                  <c:v>60.813500127871841</c:v>
                </c:pt>
                <c:pt idx="1961">
                  <c:v>60.869537233490135</c:v>
                </c:pt>
                <c:pt idx="1962">
                  <c:v>60.925625974965641</c:v>
                </c:pt>
                <c:pt idx="1963">
                  <c:v>60.981766399878602</c:v>
                </c:pt>
                <c:pt idx="1964">
                  <c:v>61.037958555853088</c:v>
                </c:pt>
                <c:pt idx="1965">
                  <c:v>61.094202490557237</c:v>
                </c:pt>
                <c:pt idx="1966">
                  <c:v>61.150498251702871</c:v>
                </c:pt>
                <c:pt idx="1967">
                  <c:v>61.206845887046008</c:v>
                </c:pt>
                <c:pt idx="1968">
                  <c:v>61.263245444386499</c:v>
                </c:pt>
                <c:pt idx="1969">
                  <c:v>61.319696971568312</c:v>
                </c:pt>
                <c:pt idx="1970">
                  <c:v>61.376200516479429</c:v>
                </c:pt>
                <c:pt idx="1971">
                  <c:v>61.43275612705213</c:v>
                </c:pt>
                <c:pt idx="1972">
                  <c:v>61.489363851262695</c:v>
                </c:pt>
                <c:pt idx="1973">
                  <c:v>61.546023737131669</c:v>
                </c:pt>
                <c:pt idx="1974">
                  <c:v>61.602735832723788</c:v>
                </c:pt>
                <c:pt idx="1975">
                  <c:v>61.659500186148257</c:v>
                </c:pt>
                <c:pt idx="1976">
                  <c:v>61.716316845558374</c:v>
                </c:pt>
                <c:pt idx="1977">
                  <c:v>61.773185859152029</c:v>
                </c:pt>
                <c:pt idx="1978">
                  <c:v>61.830107275171315</c:v>
                </c:pt>
                <c:pt idx="1979">
                  <c:v>61.887081141903053</c:v>
                </c:pt>
                <c:pt idx="1980">
                  <c:v>61.944107507678162</c:v>
                </c:pt>
                <c:pt idx="1981">
                  <c:v>62.001186420872486</c:v>
                </c:pt>
                <c:pt idx="1982">
                  <c:v>62.058317929906231</c:v>
                </c:pt>
                <c:pt idx="1983">
                  <c:v>62.115502083244216</c:v>
                </c:pt>
                <c:pt idx="1984">
                  <c:v>62.172738929396075</c:v>
                </c:pt>
                <c:pt idx="1985">
                  <c:v>62.230028516916001</c:v>
                </c:pt>
                <c:pt idx="1986">
                  <c:v>62.287370894402891</c:v>
                </c:pt>
                <c:pt idx="1987">
                  <c:v>62.344766110500622</c:v>
                </c:pt>
                <c:pt idx="1988">
                  <c:v>62.402214213897665</c:v>
                </c:pt>
                <c:pt idx="1989">
                  <c:v>62.459715253327559</c:v>
                </c:pt>
                <c:pt idx="1990">
                  <c:v>62.517269277568609</c:v>
                </c:pt>
                <c:pt idx="1991">
                  <c:v>62.574876335444102</c:v>
                </c:pt>
                <c:pt idx="1992">
                  <c:v>62.632536475822327</c:v>
                </c:pt>
                <c:pt idx="1993">
                  <c:v>62.690249747616534</c:v>
                </c:pt>
                <c:pt idx="1994">
                  <c:v>62.748016199785233</c:v>
                </c:pt>
                <c:pt idx="1995">
                  <c:v>62.805835881331795</c:v>
                </c:pt>
                <c:pt idx="1996">
                  <c:v>62.863708841304998</c:v>
                </c:pt>
                <c:pt idx="1997">
                  <c:v>62.921635128798627</c:v>
                </c:pt>
                <c:pt idx="1998">
                  <c:v>62.979614792951722</c:v>
                </c:pt>
                <c:pt idx="1999">
                  <c:v>63.037647882948754</c:v>
                </c:pt>
                <c:pt idx="2000">
                  <c:v>63.095734448019364</c:v>
                </c:pt>
                <c:pt idx="2001">
                  <c:v>63.153874537438533</c:v>
                </c:pt>
                <c:pt idx="2002">
                  <c:v>63.2120682005269</c:v>
                </c:pt>
                <c:pt idx="2003">
                  <c:v>63.270315486650134</c:v>
                </c:pt>
                <c:pt idx="2004">
                  <c:v>63.328616445219801</c:v>
                </c:pt>
                <c:pt idx="2005">
                  <c:v>63.386971125692703</c:v>
                </c:pt>
                <c:pt idx="2006">
                  <c:v>63.445379577571458</c:v>
                </c:pt>
                <c:pt idx="2007">
                  <c:v>63.503841850404058</c:v>
                </c:pt>
                <c:pt idx="2008">
                  <c:v>63.562357993784381</c:v>
                </c:pt>
                <c:pt idx="2009">
                  <c:v>63.620928057351833</c:v>
                </c:pt>
                <c:pt idx="2010">
                  <c:v>63.679552090791624</c:v>
                </c:pt>
                <c:pt idx="2011">
                  <c:v>63.738230143834684</c:v>
                </c:pt>
                <c:pt idx="2012">
                  <c:v>63.796962266257928</c:v>
                </c:pt>
                <c:pt idx="2013">
                  <c:v>63.855748507883995</c:v>
                </c:pt>
                <c:pt idx="2014">
                  <c:v>63.914588918581472</c:v>
                </c:pt>
                <c:pt idx="2015">
                  <c:v>63.973483548264831</c:v>
                </c:pt>
                <c:pt idx="2016">
                  <c:v>64.032432446894745</c:v>
                </c:pt>
                <c:pt idx="2017">
                  <c:v>64.091435664477643</c:v>
                </c:pt>
                <c:pt idx="2018">
                  <c:v>64.150493251066308</c:v>
                </c:pt>
                <c:pt idx="2019">
                  <c:v>64.209605256759403</c:v>
                </c:pt>
                <c:pt idx="2020">
                  <c:v>64.268771731702017</c:v>
                </c:pt>
                <c:pt idx="2021">
                  <c:v>64.327992726085085</c:v>
                </c:pt>
                <c:pt idx="2022">
                  <c:v>64.387268290146153</c:v>
                </c:pt>
                <c:pt idx="2023">
                  <c:v>64.446598474168866</c:v>
                </c:pt>
                <c:pt idx="2024">
                  <c:v>64.505983328483168</c:v>
                </c:pt>
                <c:pt idx="2025">
                  <c:v>64.565422903465588</c:v>
                </c:pt>
                <c:pt idx="2026">
                  <c:v>64.624917249538854</c:v>
                </c:pt>
                <c:pt idx="2027">
                  <c:v>64.684466417172217</c:v>
                </c:pt>
                <c:pt idx="2028">
                  <c:v>64.744070456881545</c:v>
                </c:pt>
                <c:pt idx="2029">
                  <c:v>64.803729419229086</c:v>
                </c:pt>
                <c:pt idx="2030">
                  <c:v>64.863443354823843</c:v>
                </c:pt>
                <c:pt idx="2031">
                  <c:v>64.923212314321347</c:v>
                </c:pt>
                <c:pt idx="2032">
                  <c:v>64.983036348423809</c:v>
                </c:pt>
                <c:pt idx="2033">
                  <c:v>65.042915507880181</c:v>
                </c:pt>
                <c:pt idx="2034">
                  <c:v>65.10284984348614</c:v>
                </c:pt>
                <c:pt idx="2035">
                  <c:v>65.162839406084302</c:v>
                </c:pt>
                <c:pt idx="2036">
                  <c:v>65.22288424656395</c:v>
                </c:pt>
                <c:pt idx="2037">
                  <c:v>65.282984415861435</c:v>
                </c:pt>
                <c:pt idx="2038">
                  <c:v>65.343139964959917</c:v>
                </c:pt>
                <c:pt idx="2039">
                  <c:v>65.403350944889496</c:v>
                </c:pt>
                <c:pt idx="2040">
                  <c:v>65.463617406727508</c:v>
                </c:pt>
                <c:pt idx="2041">
                  <c:v>65.523939401598156</c:v>
                </c:pt>
                <c:pt idx="2042">
                  <c:v>65.584316980672824</c:v>
                </c:pt>
                <c:pt idx="2043">
                  <c:v>65.644750195170019</c:v>
                </c:pt>
                <c:pt idx="2044">
                  <c:v>65.705239096355413</c:v>
                </c:pt>
                <c:pt idx="2045">
                  <c:v>65.765783735542101</c:v>
                </c:pt>
                <c:pt idx="2046">
                  <c:v>65.826384164090186</c:v>
                </c:pt>
                <c:pt idx="2047">
                  <c:v>65.887040433407378</c:v>
                </c:pt>
                <c:pt idx="2048">
                  <c:v>65.947752594948483</c:v>
                </c:pt>
                <c:pt idx="2049">
                  <c:v>66.008520700215982</c:v>
                </c:pt>
                <c:pt idx="2050">
                  <c:v>66.069344800759623</c:v>
                </c:pt>
                <c:pt idx="2051">
                  <c:v>66.130224948176732</c:v>
                </c:pt>
                <c:pt idx="2052">
                  <c:v>66.191161194112155</c:v>
                </c:pt>
                <c:pt idx="2053">
                  <c:v>66.252153590258288</c:v>
                </c:pt>
                <c:pt idx="2054">
                  <c:v>66.313202188355319</c:v>
                </c:pt>
                <c:pt idx="2055">
                  <c:v>66.374307040190942</c:v>
                </c:pt>
                <c:pt idx="2056">
                  <c:v>66.435468197600585</c:v>
                </c:pt>
                <c:pt idx="2057">
                  <c:v>66.496685712467595</c:v>
                </c:pt>
                <c:pt idx="2058">
                  <c:v>66.557959636722913</c:v>
                </c:pt>
                <c:pt idx="2059">
                  <c:v>66.619290022345552</c:v>
                </c:pt>
                <c:pt idx="2060">
                  <c:v>66.680676921362249</c:v>
                </c:pt>
                <c:pt idx="2061">
                  <c:v>66.742120385847727</c:v>
                </c:pt>
                <c:pt idx="2062">
                  <c:v>66.803620467924745</c:v>
                </c:pt>
                <c:pt idx="2063">
                  <c:v>66.86517721976395</c:v>
                </c:pt>
                <c:pt idx="2064">
                  <c:v>66.926790693584309</c:v>
                </c:pt>
                <c:pt idx="2065">
                  <c:v>66.988460941652647</c:v>
                </c:pt>
                <c:pt idx="2066">
                  <c:v>67.050188016284181</c:v>
                </c:pt>
                <c:pt idx="2067">
                  <c:v>67.111971969842159</c:v>
                </c:pt>
                <c:pt idx="2068">
                  <c:v>67.173812854738088</c:v>
                </c:pt>
                <c:pt idx="2069">
                  <c:v>67.235710723431922</c:v>
                </c:pt>
                <c:pt idx="2070">
                  <c:v>67.297665628431815</c:v>
                </c:pt>
                <c:pt idx="2071">
                  <c:v>67.359677622294285</c:v>
                </c:pt>
                <c:pt idx="2072">
                  <c:v>67.421746757624518</c:v>
                </c:pt>
                <c:pt idx="2073">
                  <c:v>67.48387308707575</c:v>
                </c:pt>
                <c:pt idx="2074">
                  <c:v>67.546056663350157</c:v>
                </c:pt>
                <c:pt idx="2075">
                  <c:v>67.60829753919819</c:v>
                </c:pt>
                <c:pt idx="2076">
                  <c:v>67.670595767419144</c:v>
                </c:pt>
                <c:pt idx="2077">
                  <c:v>67.732951400860699</c:v>
                </c:pt>
                <c:pt idx="2078">
                  <c:v>67.795364492419495</c:v>
                </c:pt>
                <c:pt idx="2079">
                  <c:v>67.857835095040755</c:v>
                </c:pt>
                <c:pt idx="2080">
                  <c:v>67.920363261718506</c:v>
                </c:pt>
                <c:pt idx="2081">
                  <c:v>67.982949045495573</c:v>
                </c:pt>
                <c:pt idx="2082">
                  <c:v>68.045592499463837</c:v>
                </c:pt>
                <c:pt idx="2083">
                  <c:v>68.108293676763907</c:v>
                </c:pt>
                <c:pt idx="2084">
                  <c:v>68.171052630585422</c:v>
                </c:pt>
                <c:pt idx="2085">
                  <c:v>68.233869414166989</c:v>
                </c:pt>
                <c:pt idx="2086">
                  <c:v>68.296744080796444</c:v>
                </c:pt>
                <c:pt idx="2087">
                  <c:v>68.359676683810477</c:v>
                </c:pt>
                <c:pt idx="2088">
                  <c:v>68.422667276595163</c:v>
                </c:pt>
                <c:pt idx="2089">
                  <c:v>68.485715912585547</c:v>
                </c:pt>
                <c:pt idx="2090">
                  <c:v>68.548822645266227</c:v>
                </c:pt>
                <c:pt idx="2091">
                  <c:v>68.611987528170602</c:v>
                </c:pt>
                <c:pt idx="2092">
                  <c:v>68.675210614881877</c:v>
                </c:pt>
                <c:pt idx="2093">
                  <c:v>68.738491959032373</c:v>
                </c:pt>
                <c:pt idx="2094">
                  <c:v>68.801831614303836</c:v>
                </c:pt>
                <c:pt idx="2095">
                  <c:v>68.865229634427649</c:v>
                </c:pt>
                <c:pt idx="2096">
                  <c:v>68.928686073184537</c:v>
                </c:pt>
                <c:pt idx="2097">
                  <c:v>68.992200984404761</c:v>
                </c:pt>
                <c:pt idx="2098">
                  <c:v>69.055774421968394</c:v>
                </c:pt>
                <c:pt idx="2099">
                  <c:v>69.119406439804891</c:v>
                </c:pt>
                <c:pt idx="2100">
                  <c:v>69.183097091893657</c:v>
                </c:pt>
                <c:pt idx="2101">
                  <c:v>69.246846432263666</c:v>
                </c:pt>
                <c:pt idx="2102">
                  <c:v>69.310654514993701</c:v>
                </c:pt>
                <c:pt idx="2103">
                  <c:v>69.374521394212394</c:v>
                </c:pt>
                <c:pt idx="2104">
                  <c:v>69.438447124098218</c:v>
                </c:pt>
                <c:pt idx="2105">
                  <c:v>69.502431758879723</c:v>
                </c:pt>
                <c:pt idx="2106">
                  <c:v>69.566475352835198</c:v>
                </c:pt>
                <c:pt idx="2107">
                  <c:v>69.630577960293181</c:v>
                </c:pt>
                <c:pt idx="2108">
                  <c:v>69.694739635632089</c:v>
                </c:pt>
                <c:pt idx="2109">
                  <c:v>69.758960433280464</c:v>
                </c:pt>
                <c:pt idx="2110">
                  <c:v>69.823240407717165</c:v>
                </c:pt>
                <c:pt idx="2111">
                  <c:v>69.887579613471061</c:v>
                </c:pt>
                <c:pt idx="2112">
                  <c:v>69.951978105121313</c:v>
                </c:pt>
                <c:pt idx="2113">
                  <c:v>70.016435937297558</c:v>
                </c:pt>
                <c:pt idx="2114">
                  <c:v>70.080953164679386</c:v>
                </c:pt>
                <c:pt idx="2115">
                  <c:v>70.145529841997188</c:v>
                </c:pt>
                <c:pt idx="2116">
                  <c:v>70.210166024031466</c:v>
                </c:pt>
                <c:pt idx="2117">
                  <c:v>70.27486176561348</c:v>
                </c:pt>
                <c:pt idx="2118">
                  <c:v>70.339617121624727</c:v>
                </c:pt>
                <c:pt idx="2119">
                  <c:v>70.40443214699755</c:v>
                </c:pt>
                <c:pt idx="2120">
                  <c:v>70.469306896714727</c:v>
                </c:pt>
                <c:pt idx="2121">
                  <c:v>70.534241425809739</c:v>
                </c:pt>
                <c:pt idx="2122">
                  <c:v>70.59923578936673</c:v>
                </c:pt>
                <c:pt idx="2123">
                  <c:v>70.66429004252079</c:v>
                </c:pt>
                <c:pt idx="2124">
                  <c:v>70.729404240457626</c:v>
                </c:pt>
                <c:pt idx="2125">
                  <c:v>70.794578438413865</c:v>
                </c:pt>
                <c:pt idx="2126">
                  <c:v>70.859812691676936</c:v>
                </c:pt>
                <c:pt idx="2127">
                  <c:v>70.925107055585457</c:v>
                </c:pt>
                <c:pt idx="2128">
                  <c:v>70.990461585528735</c:v>
                </c:pt>
                <c:pt idx="2129">
                  <c:v>71.055876336947392</c:v>
                </c:pt>
                <c:pt idx="2130">
                  <c:v>71.121351365332941</c:v>
                </c:pt>
                <c:pt idx="2131">
                  <c:v>71.186886726228124</c:v>
                </c:pt>
                <c:pt idx="2132">
                  <c:v>71.252482475226728</c:v>
                </c:pt>
                <c:pt idx="2133">
                  <c:v>71.318138667974026</c:v>
                </c:pt>
                <c:pt idx="2134">
                  <c:v>71.383855360166351</c:v>
                </c:pt>
                <c:pt idx="2135">
                  <c:v>71.449632607551351</c:v>
                </c:pt>
                <c:pt idx="2136">
                  <c:v>71.515470465928232</c:v>
                </c:pt>
                <c:pt idx="2137">
                  <c:v>71.581368991147443</c:v>
                </c:pt>
                <c:pt idx="2138">
                  <c:v>71.647328239110877</c:v>
                </c:pt>
                <c:pt idx="2139">
                  <c:v>71.713348265772154</c:v>
                </c:pt>
                <c:pt idx="2140">
                  <c:v>71.779429127136225</c:v>
                </c:pt>
                <c:pt idx="2141">
                  <c:v>71.845570879259697</c:v>
                </c:pt>
                <c:pt idx="2142">
                  <c:v>71.911773578250973</c:v>
                </c:pt>
                <c:pt idx="2143">
                  <c:v>71.978037280269987</c:v>
                </c:pt>
                <c:pt idx="2144">
                  <c:v>72.044362041528501</c:v>
                </c:pt>
                <c:pt idx="2145">
                  <c:v>72.110747918289988</c:v>
                </c:pt>
                <c:pt idx="2146">
                  <c:v>72.177194966869962</c:v>
                </c:pt>
                <c:pt idx="2147">
                  <c:v>72.243703243635579</c:v>
                </c:pt>
                <c:pt idx="2148">
                  <c:v>72.310272805006193</c:v>
                </c:pt>
                <c:pt idx="2149">
                  <c:v>72.376903707452939</c:v>
                </c:pt>
                <c:pt idx="2150">
                  <c:v>72.443596007499011</c:v>
                </c:pt>
                <c:pt idx="2151">
                  <c:v>72.510349761719851</c:v>
                </c:pt>
                <c:pt idx="2152">
                  <c:v>72.577165026742861</c:v>
                </c:pt>
                <c:pt idx="2153">
                  <c:v>72.644041859247679</c:v>
                </c:pt>
                <c:pt idx="2154">
                  <c:v>72.710980315966182</c:v>
                </c:pt>
                <c:pt idx="2155">
                  <c:v>72.777980453682446</c:v>
                </c:pt>
                <c:pt idx="2156">
                  <c:v>72.845042329233067</c:v>
                </c:pt>
                <c:pt idx="2157">
                  <c:v>72.912165999506755</c:v>
                </c:pt>
                <c:pt idx="2158">
                  <c:v>72.979351521444897</c:v>
                </c:pt>
                <c:pt idx="2159">
                  <c:v>73.046598952041109</c:v>
                </c:pt>
                <c:pt idx="2160">
                  <c:v>73.113908348341752</c:v>
                </c:pt>
                <c:pt idx="2161">
                  <c:v>73.181279767445588</c:v>
                </c:pt>
                <c:pt idx="2162">
                  <c:v>73.248713266504041</c:v>
                </c:pt>
                <c:pt idx="2163">
                  <c:v>73.316208902721201</c:v>
                </c:pt>
                <c:pt idx="2164">
                  <c:v>73.383766733353809</c:v>
                </c:pt>
                <c:pt idx="2165">
                  <c:v>73.451386815711544</c:v>
                </c:pt>
                <c:pt idx="2166">
                  <c:v>73.519069207156718</c:v>
                </c:pt>
                <c:pt idx="2167">
                  <c:v>73.586813965104497</c:v>
                </c:pt>
                <c:pt idx="2168">
                  <c:v>73.654621147023136</c:v>
                </c:pt>
                <c:pt idx="2169">
                  <c:v>73.722490810433612</c:v>
                </c:pt>
                <c:pt idx="2170">
                  <c:v>73.790423012910111</c:v>
                </c:pt>
                <c:pt idx="2171">
                  <c:v>73.85841781207975</c:v>
                </c:pt>
                <c:pt idx="2172">
                  <c:v>73.926475265622742</c:v>
                </c:pt>
                <c:pt idx="2173">
                  <c:v>73.994595431272487</c:v>
                </c:pt>
                <c:pt idx="2174">
                  <c:v>74.062778366815522</c:v>
                </c:pt>
                <c:pt idx="2175">
                  <c:v>74.131024130091816</c:v>
                </c:pt>
                <c:pt idx="2176">
                  <c:v>74.199332778994361</c:v>
                </c:pt>
                <c:pt idx="2177">
                  <c:v>74.26770437146979</c:v>
                </c:pt>
                <c:pt idx="2178">
                  <c:v>74.336138965517904</c:v>
                </c:pt>
                <c:pt idx="2179">
                  <c:v>74.404636619191976</c:v>
                </c:pt>
                <c:pt idx="2180">
                  <c:v>74.473197390598941</c:v>
                </c:pt>
                <c:pt idx="2181">
                  <c:v>74.541821337899094</c:v>
                </c:pt>
                <c:pt idx="2182">
                  <c:v>74.610508519306322</c:v>
                </c:pt>
                <c:pt idx="2183">
                  <c:v>74.679258993088411</c:v>
                </c:pt>
                <c:pt idx="2184">
                  <c:v>74.748072817566396</c:v>
                </c:pt>
                <c:pt idx="2185">
                  <c:v>74.816950051115498</c:v>
                </c:pt>
                <c:pt idx="2186">
                  <c:v>74.8858907521644</c:v>
                </c:pt>
                <c:pt idx="2187">
                  <c:v>74.954894979195885</c:v>
                </c:pt>
                <c:pt idx="2188">
                  <c:v>75.023962790746367</c:v>
                </c:pt>
                <c:pt idx="2189">
                  <c:v>75.093094245406462</c:v>
                </c:pt>
                <c:pt idx="2190">
                  <c:v>75.162289401820587</c:v>
                </c:pt>
                <c:pt idx="2191">
                  <c:v>75.231548318687246</c:v>
                </c:pt>
                <c:pt idx="2192">
                  <c:v>75.300871054758957</c:v>
                </c:pt>
                <c:pt idx="2193">
                  <c:v>75.370257668842612</c:v>
                </c:pt>
                <c:pt idx="2194">
                  <c:v>75.439708219799058</c:v>
                </c:pt>
                <c:pt idx="2195">
                  <c:v>75.509222766543473</c:v>
                </c:pt>
                <c:pt idx="2196">
                  <c:v>75.57880136804522</c:v>
                </c:pt>
                <c:pt idx="2197">
                  <c:v>75.648444083328243</c:v>
                </c:pt>
                <c:pt idx="2198">
                  <c:v>75.718150971470564</c:v>
                </c:pt>
                <c:pt idx="2199">
                  <c:v>75.787922091604955</c:v>
                </c:pt>
                <c:pt idx="2200">
                  <c:v>75.857757502918361</c:v>
                </c:pt>
                <c:pt idx="2201">
                  <c:v>75.927657264652638</c:v>
                </c:pt>
                <c:pt idx="2202">
                  <c:v>75.997621436103756</c:v>
                </c:pt>
                <c:pt idx="2203">
                  <c:v>76.067650076622769</c:v>
                </c:pt>
                <c:pt idx="2204">
                  <c:v>76.137743245615184</c:v>
                </c:pt>
                <c:pt idx="2205">
                  <c:v>76.207901002541234</c:v>
                </c:pt>
                <c:pt idx="2206">
                  <c:v>76.278123406916123</c:v>
                </c:pt>
                <c:pt idx="2207">
                  <c:v>76.34841051830972</c:v>
                </c:pt>
                <c:pt idx="2208">
                  <c:v>76.418762396346793</c:v>
                </c:pt>
                <c:pt idx="2209">
                  <c:v>76.489179100707219</c:v>
                </c:pt>
                <c:pt idx="2210">
                  <c:v>76.559660691125629</c:v>
                </c:pt>
                <c:pt idx="2211">
                  <c:v>76.630207227391963</c:v>
                </c:pt>
                <c:pt idx="2212">
                  <c:v>76.700818769351031</c:v>
                </c:pt>
                <c:pt idx="2213">
                  <c:v>76.771495376902877</c:v>
                </c:pt>
                <c:pt idx="2214">
                  <c:v>76.842237110002728</c:v>
                </c:pt>
                <c:pt idx="2215">
                  <c:v>76.913044028660991</c:v>
                </c:pt>
                <c:pt idx="2216">
                  <c:v>76.983916192943596</c:v>
                </c:pt>
                <c:pt idx="2217">
                  <c:v>77.05485366297151</c:v>
                </c:pt>
                <c:pt idx="2218">
                  <c:v>77.125856498921408</c:v>
                </c:pt>
                <c:pt idx="2219">
                  <c:v>77.196924761025187</c:v>
                </c:pt>
                <c:pt idx="2220">
                  <c:v>77.268058509570238</c:v>
                </c:pt>
                <c:pt idx="2221">
                  <c:v>77.339257804899745</c:v>
                </c:pt>
                <c:pt idx="2222">
                  <c:v>77.410522707412255</c:v>
                </c:pt>
                <c:pt idx="2223">
                  <c:v>77.481853277561996</c:v>
                </c:pt>
                <c:pt idx="2224">
                  <c:v>77.553249575859155</c:v>
                </c:pt>
                <c:pt idx="2225">
                  <c:v>77.624711662869217</c:v>
                </c:pt>
                <c:pt idx="2226">
                  <c:v>77.696239599213939</c:v>
                </c:pt>
                <c:pt idx="2227">
                  <c:v>77.767833445570588</c:v>
                </c:pt>
                <c:pt idx="2228">
                  <c:v>77.839493262672647</c:v>
                </c:pt>
                <c:pt idx="2229">
                  <c:v>77.911219111309265</c:v>
                </c:pt>
                <c:pt idx="2230">
                  <c:v>77.983011052325892</c:v>
                </c:pt>
                <c:pt idx="2231">
                  <c:v>78.054869146623815</c:v>
                </c:pt>
                <c:pt idx="2232">
                  <c:v>78.126793455160552</c:v>
                </c:pt>
                <c:pt idx="2233">
                  <c:v>78.198784038949668</c:v>
                </c:pt>
                <c:pt idx="2234">
                  <c:v>78.270840959061204</c:v>
                </c:pt>
                <c:pt idx="2235">
                  <c:v>78.342964276621231</c:v>
                </c:pt>
                <c:pt idx="2236">
                  <c:v>78.415154052812255</c:v>
                </c:pt>
                <c:pt idx="2237">
                  <c:v>78.487410348873027</c:v>
                </c:pt>
                <c:pt idx="2238">
                  <c:v>78.559733226099013</c:v>
                </c:pt>
                <c:pt idx="2239">
                  <c:v>78.632122745841826</c:v>
                </c:pt>
                <c:pt idx="2240">
                  <c:v>78.704578969509896</c:v>
                </c:pt>
                <c:pt idx="2241">
                  <c:v>78.777101958568053</c:v>
                </c:pt>
                <c:pt idx="2242">
                  <c:v>78.849691774537817</c:v>
                </c:pt>
                <c:pt idx="2243">
                  <c:v>78.922348478997321</c:v>
                </c:pt>
                <c:pt idx="2244">
                  <c:v>78.995072133581687</c:v>
                </c:pt>
                <c:pt idx="2245">
                  <c:v>79.067862799982578</c:v>
                </c:pt>
                <c:pt idx="2246">
                  <c:v>79.140720539948518</c:v>
                </c:pt>
                <c:pt idx="2247">
                  <c:v>79.213645415285143</c:v>
                </c:pt>
                <c:pt idx="2248">
                  <c:v>79.286637487854833</c:v>
                </c:pt>
                <c:pt idx="2249">
                  <c:v>79.359696819576968</c:v>
                </c:pt>
                <c:pt idx="2250">
                  <c:v>79.432823472428197</c:v>
                </c:pt>
                <c:pt idx="2251">
                  <c:v>79.506017508442042</c:v>
                </c:pt>
                <c:pt idx="2252">
                  <c:v>79.579278989709238</c:v>
                </c:pt>
                <c:pt idx="2253">
                  <c:v>79.652607978377887</c:v>
                </c:pt>
                <c:pt idx="2254">
                  <c:v>79.726004536653207</c:v>
                </c:pt>
                <c:pt idx="2255">
                  <c:v>79.799468726797741</c:v>
                </c:pt>
                <c:pt idx="2256">
                  <c:v>79.873000611131388</c:v>
                </c:pt>
                <c:pt idx="2257">
                  <c:v>79.946600252031672</c:v>
                </c:pt>
                <c:pt idx="2258">
                  <c:v>80.020267711933272</c:v>
                </c:pt>
                <c:pt idx="2259">
                  <c:v>80.094003053328734</c:v>
                </c:pt>
                <c:pt idx="2260">
                  <c:v>80.16780633876796</c:v>
                </c:pt>
                <c:pt idx="2261">
                  <c:v>80.241677630858547</c:v>
                </c:pt>
                <c:pt idx="2262">
                  <c:v>80.315616992265703</c:v>
                </c:pt>
                <c:pt idx="2263">
                  <c:v>80.389624485712631</c:v>
                </c:pt>
                <c:pt idx="2264">
                  <c:v>80.463700173980087</c:v>
                </c:pt>
                <c:pt idx="2265">
                  <c:v>80.537844119906751</c:v>
                </c:pt>
                <c:pt idx="2266">
                  <c:v>80.612056386389142</c:v>
                </c:pt>
                <c:pt idx="2267">
                  <c:v>80.686337036381957</c:v>
                </c:pt>
                <c:pt idx="2268">
                  <c:v>80.76068613289759</c:v>
                </c:pt>
                <c:pt idx="2269">
                  <c:v>80.835103739006811</c:v>
                </c:pt>
                <c:pt idx="2270">
                  <c:v>80.909589917838218</c:v>
                </c:pt>
                <c:pt idx="2271">
                  <c:v>80.984144732578926</c:v>
                </c:pt>
                <c:pt idx="2272">
                  <c:v>81.058768246473775</c:v>
                </c:pt>
                <c:pt idx="2273">
                  <c:v>81.133460522826383</c:v>
                </c:pt>
                <c:pt idx="2274">
                  <c:v>81.20822162499843</c:v>
                </c:pt>
                <c:pt idx="2275">
                  <c:v>81.283051616409963</c:v>
                </c:pt>
                <c:pt idx="2276">
                  <c:v>81.357950560539678</c:v>
                </c:pt>
                <c:pt idx="2277">
                  <c:v>81.432918520924574</c:v>
                </c:pt>
                <c:pt idx="2278">
                  <c:v>81.507955561160173</c:v>
                </c:pt>
                <c:pt idx="2279">
                  <c:v>81.583061744900817</c:v>
                </c:pt>
                <c:pt idx="2280">
                  <c:v>81.658237135859238</c:v>
                </c:pt>
                <c:pt idx="2281">
                  <c:v>81.733481797807144</c:v>
                </c:pt>
                <c:pt idx="2282">
                  <c:v>81.808795794574763</c:v>
                </c:pt>
                <c:pt idx="2283">
                  <c:v>81.884179190051285</c:v>
                </c:pt>
                <c:pt idx="2284">
                  <c:v>81.959632048184687</c:v>
                </c:pt>
                <c:pt idx="2285">
                  <c:v>82.035154432981869</c:v>
                </c:pt>
                <c:pt idx="2286">
                  <c:v>82.110746408508888</c:v>
                </c:pt>
                <c:pt idx="2287">
                  <c:v>82.186408038890548</c:v>
                </c:pt>
                <c:pt idx="2288">
                  <c:v>82.262139388311056</c:v>
                </c:pt>
                <c:pt idx="2289">
                  <c:v>82.337940521013508</c:v>
                </c:pt>
                <c:pt idx="2290">
                  <c:v>82.413811501300245</c:v>
                </c:pt>
                <c:pt idx="2291">
                  <c:v>82.489752393533024</c:v>
                </c:pt>
                <c:pt idx="2292">
                  <c:v>82.56576326213272</c:v>
                </c:pt>
                <c:pt idx="2293">
                  <c:v>82.641844171579578</c:v>
                </c:pt>
                <c:pt idx="2294">
                  <c:v>82.717995186413532</c:v>
                </c:pt>
                <c:pt idx="2295">
                  <c:v>82.794216371233475</c:v>
                </c:pt>
                <c:pt idx="2296">
                  <c:v>82.870507790698355</c:v>
                </c:pt>
                <c:pt idx="2297">
                  <c:v>82.946869509526309</c:v>
                </c:pt>
                <c:pt idx="2298">
                  <c:v>83.023301592495443</c:v>
                </c:pt>
                <c:pt idx="2299">
                  <c:v>83.099804104443209</c:v>
                </c:pt>
                <c:pt idx="2300">
                  <c:v>83.176377110267126</c:v>
                </c:pt>
                <c:pt idx="2301">
                  <c:v>83.253020674924301</c:v>
                </c:pt>
                <c:pt idx="2302">
                  <c:v>83.329734863431739</c:v>
                </c:pt>
                <c:pt idx="2303">
                  <c:v>83.406519740866315</c:v>
                </c:pt>
                <c:pt idx="2304">
                  <c:v>83.483375372365074</c:v>
                </c:pt>
                <c:pt idx="2305">
                  <c:v>83.560301823124874</c:v>
                </c:pt>
                <c:pt idx="2306">
                  <c:v>83.637299158402683</c:v>
                </c:pt>
                <c:pt idx="2307">
                  <c:v>83.714367443515584</c:v>
                </c:pt>
                <c:pt idx="2308">
                  <c:v>83.791506743841026</c:v>
                </c:pt>
                <c:pt idx="2309">
                  <c:v>83.868717124816428</c:v>
                </c:pt>
                <c:pt idx="2310">
                  <c:v>83.945998651939775</c:v>
                </c:pt>
                <c:pt idx="2311">
                  <c:v>84.023351390769164</c:v>
                </c:pt>
                <c:pt idx="2312">
                  <c:v>84.100775406923404</c:v>
                </c:pt>
                <c:pt idx="2313">
                  <c:v>84.178270766081297</c:v>
                </c:pt>
                <c:pt idx="2314">
                  <c:v>84.255837533982671</c:v>
                </c:pt>
                <c:pt idx="2315">
                  <c:v>84.333475776427619</c:v>
                </c:pt>
                <c:pt idx="2316">
                  <c:v>84.411185559276902</c:v>
                </c:pt>
                <c:pt idx="2317">
                  <c:v>84.488966948452145</c:v>
                </c:pt>
                <c:pt idx="2318">
                  <c:v>84.566820009935526</c:v>
                </c:pt>
                <c:pt idx="2319">
                  <c:v>84.644744809770032</c:v>
                </c:pt>
                <c:pt idx="2320">
                  <c:v>84.722741414059698</c:v>
                </c:pt>
                <c:pt idx="2321">
                  <c:v>84.800809888969184</c:v>
                </c:pt>
                <c:pt idx="2322">
                  <c:v>84.878950300724426</c:v>
                </c:pt>
                <c:pt idx="2323">
                  <c:v>84.957162715612156</c:v>
                </c:pt>
                <c:pt idx="2324">
                  <c:v>85.035447199980254</c:v>
                </c:pt>
                <c:pt idx="2325">
                  <c:v>85.113803820237734</c:v>
                </c:pt>
                <c:pt idx="2326">
                  <c:v>85.192232642854762</c:v>
                </c:pt>
                <c:pt idx="2327">
                  <c:v>85.270733734362935</c:v>
                </c:pt>
                <c:pt idx="2328">
                  <c:v>85.349307161354872</c:v>
                </c:pt>
                <c:pt idx="2329">
                  <c:v>85.427952990484869</c:v>
                </c:pt>
                <c:pt idx="2330">
                  <c:v>85.506671288468311</c:v>
                </c:pt>
                <c:pt idx="2331">
                  <c:v>85.585462122082404</c:v>
                </c:pt>
                <c:pt idx="2332">
                  <c:v>85.664325558165601</c:v>
                </c:pt>
                <c:pt idx="2333">
                  <c:v>85.743261663618057</c:v>
                </c:pt>
                <c:pt idx="2334">
                  <c:v>85.82227050540159</c:v>
                </c:pt>
                <c:pt idx="2335">
                  <c:v>85.901352150539608</c:v>
                </c:pt>
                <c:pt idx="2336">
                  <c:v>85.980506666117506</c:v>
                </c:pt>
                <c:pt idx="2337">
                  <c:v>86.059734119282297</c:v>
                </c:pt>
                <c:pt idx="2338">
                  <c:v>86.139034577242853</c:v>
                </c:pt>
                <c:pt idx="2339">
                  <c:v>86.218408107270193</c:v>
                </c:pt>
                <c:pt idx="2340">
                  <c:v>86.297854776697022</c:v>
                </c:pt>
                <c:pt idx="2341">
                  <c:v>86.377374652918434</c:v>
                </c:pt>
                <c:pt idx="2342">
                  <c:v>86.456967803391322</c:v>
                </c:pt>
                <c:pt idx="2343">
                  <c:v>86.536634295634869</c:v>
                </c:pt>
                <c:pt idx="2344">
                  <c:v>86.616374197230471</c:v>
                </c:pt>
                <c:pt idx="2345">
                  <c:v>86.69618757582171</c:v>
                </c:pt>
                <c:pt idx="2346">
                  <c:v>86.776074499114713</c:v>
                </c:pt>
                <c:pt idx="2347">
                  <c:v>86.856035034877706</c:v>
                </c:pt>
                <c:pt idx="2348">
                  <c:v>86.936069250941671</c:v>
                </c:pt>
                <c:pt idx="2349">
                  <c:v>87.01617721519986</c:v>
                </c:pt>
                <c:pt idx="2350">
                  <c:v>87.096358995608071</c:v>
                </c:pt>
                <c:pt idx="2351">
                  <c:v>87.176614660184981</c:v>
                </c:pt>
                <c:pt idx="2352">
                  <c:v>87.256944277011684</c:v>
                </c:pt>
                <c:pt idx="2353">
                  <c:v>87.337347914232026</c:v>
                </c:pt>
                <c:pt idx="2354">
                  <c:v>87.417825640052854</c:v>
                </c:pt>
                <c:pt idx="2355">
                  <c:v>87.498377522743667</c:v>
                </c:pt>
                <c:pt idx="2356">
                  <c:v>87.579003630636905</c:v>
                </c:pt>
                <c:pt idx="2357">
                  <c:v>87.659704032127948</c:v>
                </c:pt>
                <c:pt idx="2358">
                  <c:v>87.740478795675386</c:v>
                </c:pt>
                <c:pt idx="2359">
                  <c:v>87.821327989800622</c:v>
                </c:pt>
                <c:pt idx="2360">
                  <c:v>87.902251683088451</c:v>
                </c:pt>
                <c:pt idx="2361">
                  <c:v>87.983249944186696</c:v>
                </c:pt>
                <c:pt idx="2362">
                  <c:v>88.064322841806487</c:v>
                </c:pt>
                <c:pt idx="2363">
                  <c:v>88.145470444722179</c:v>
                </c:pt>
                <c:pt idx="2364">
                  <c:v>88.226692821771735</c:v>
                </c:pt>
                <c:pt idx="2365">
                  <c:v>88.307990041856343</c:v>
                </c:pt>
                <c:pt idx="2366">
                  <c:v>88.389362173940739</c:v>
                </c:pt>
                <c:pt idx="2367">
                  <c:v>88.470809287053115</c:v>
                </c:pt>
                <c:pt idx="2368">
                  <c:v>88.552331450285536</c:v>
                </c:pt>
                <c:pt idx="2369">
                  <c:v>88.633928732793393</c:v>
                </c:pt>
                <c:pt idx="2370">
                  <c:v>88.715601203796126</c:v>
                </c:pt>
                <c:pt idx="2371">
                  <c:v>88.797348932576639</c:v>
                </c:pt>
                <c:pt idx="2372">
                  <c:v>88.879171988482085</c:v>
                </c:pt>
                <c:pt idx="2373">
                  <c:v>88.961070440922953</c:v>
                </c:pt>
                <c:pt idx="2374">
                  <c:v>89.043044359374235</c:v>
                </c:pt>
                <c:pt idx="2375">
                  <c:v>89.125093813374633</c:v>
                </c:pt>
                <c:pt idx="2376">
                  <c:v>89.207218872526937</c:v>
                </c:pt>
                <c:pt idx="2377">
                  <c:v>89.289419606498299</c:v>
                </c:pt>
                <c:pt idx="2378">
                  <c:v>89.371696085019835</c:v>
                </c:pt>
                <c:pt idx="2379">
                  <c:v>89.454048377886906</c:v>
                </c:pt>
                <c:pt idx="2380">
                  <c:v>89.536476554959435</c:v>
                </c:pt>
                <c:pt idx="2381">
                  <c:v>89.618980686161379</c:v>
                </c:pt>
                <c:pt idx="2382">
                  <c:v>89.701560841481495</c:v>
                </c:pt>
                <c:pt idx="2383">
                  <c:v>89.784217090972717</c:v>
                </c:pt>
                <c:pt idx="2384">
                  <c:v>89.866949504752696</c:v>
                </c:pt>
                <c:pt idx="2385">
                  <c:v>89.949758153003614</c:v>
                </c:pt>
                <c:pt idx="2386">
                  <c:v>90.032643105972298</c:v>
                </c:pt>
                <c:pt idx="2387">
                  <c:v>90.115604433970518</c:v>
                </c:pt>
                <c:pt idx="2388">
                  <c:v>90.198642207374519</c:v>
                </c:pt>
                <c:pt idx="2389">
                  <c:v>90.281756496625718</c:v>
                </c:pt>
                <c:pt idx="2390">
                  <c:v>90.364947372230205</c:v>
                </c:pt>
                <c:pt idx="2391">
                  <c:v>90.448214904759027</c:v>
                </c:pt>
                <c:pt idx="2392">
                  <c:v>90.531559164848503</c:v>
                </c:pt>
                <c:pt idx="2393">
                  <c:v>90.614980223199808</c:v>
                </c:pt>
                <c:pt idx="2394">
                  <c:v>90.698478150579248</c:v>
                </c:pt>
                <c:pt idx="2395">
                  <c:v>90.782053017818683</c:v>
                </c:pt>
                <c:pt idx="2396">
                  <c:v>90.865704895814659</c:v>
                </c:pt>
                <c:pt idx="2397">
                  <c:v>90.94943385552962</c:v>
                </c:pt>
                <c:pt idx="2398">
                  <c:v>91.03323996799098</c:v>
                </c:pt>
                <c:pt idx="2399">
                  <c:v>91.117123304291979</c:v>
                </c:pt>
                <c:pt idx="2400">
                  <c:v>91.201083935590972</c:v>
                </c:pt>
                <c:pt idx="2401">
                  <c:v>91.285121933112251</c:v>
                </c:pt>
                <c:pt idx="2402">
                  <c:v>91.369237368145477</c:v>
                </c:pt>
                <c:pt idx="2403">
                  <c:v>91.453430312046095</c:v>
                </c:pt>
                <c:pt idx="2404">
                  <c:v>91.537700836235217</c:v>
                </c:pt>
                <c:pt idx="2405">
                  <c:v>91.622049012200009</c:v>
                </c:pt>
                <c:pt idx="2406">
                  <c:v>91.706474911493274</c:v>
                </c:pt>
                <c:pt idx="2407">
                  <c:v>91.790978605733784</c:v>
                </c:pt>
                <c:pt idx="2408">
                  <c:v>91.875560166606292</c:v>
                </c:pt>
                <c:pt idx="2409">
                  <c:v>91.960219665861814</c:v>
                </c:pt>
                <c:pt idx="2410">
                  <c:v>92.044957175317137</c:v>
                </c:pt>
                <c:pt idx="2411">
                  <c:v>92.129772766855595</c:v>
                </c:pt>
                <c:pt idx="2412">
                  <c:v>92.21466651242639</c:v>
                </c:pt>
                <c:pt idx="2413">
                  <c:v>92.299638484045474</c:v>
                </c:pt>
                <c:pt idx="2414">
                  <c:v>92.384688753794535</c:v>
                </c:pt>
                <c:pt idx="2415">
                  <c:v>92.469817393822311</c:v>
                </c:pt>
                <c:pt idx="2416">
                  <c:v>92.555024476343647</c:v>
                </c:pt>
                <c:pt idx="2417">
                  <c:v>92.640310073639952</c:v>
                </c:pt>
                <c:pt idx="2418">
                  <c:v>92.725674258059485</c:v>
                </c:pt>
                <c:pt idx="2419">
                  <c:v>92.811117102016908</c:v>
                </c:pt>
                <c:pt idx="2420">
                  <c:v>92.89663867799365</c:v>
                </c:pt>
                <c:pt idx="2421">
                  <c:v>92.982239058538141</c:v>
                </c:pt>
                <c:pt idx="2422">
                  <c:v>93.067918316265335</c:v>
                </c:pt>
                <c:pt idx="2423">
                  <c:v>93.153676523857428</c:v>
                </c:pt>
                <c:pt idx="2424">
                  <c:v>93.239513754063367</c:v>
                </c:pt>
                <c:pt idx="2425">
                  <c:v>93.325430079699174</c:v>
                </c:pt>
                <c:pt idx="2426">
                  <c:v>93.411425573648003</c:v>
                </c:pt>
                <c:pt idx="2427">
                  <c:v>93.497500308860069</c:v>
                </c:pt>
                <c:pt idx="2428">
                  <c:v>93.583654358353058</c:v>
                </c:pt>
                <c:pt idx="2429">
                  <c:v>93.669887795211622</c:v>
                </c:pt>
                <c:pt idx="2430">
                  <c:v>93.756200692588052</c:v>
                </c:pt>
                <c:pt idx="2431">
                  <c:v>93.842593123701846</c:v>
                </c:pt>
                <c:pt idx="2432">
                  <c:v>93.929065161839915</c:v>
                </c:pt>
                <c:pt idx="2433">
                  <c:v>94.015616880357001</c:v>
                </c:pt>
                <c:pt idx="2434">
                  <c:v>94.102248352675176</c:v>
                </c:pt>
                <c:pt idx="2435">
                  <c:v>94.188959652284211</c:v>
                </c:pt>
                <c:pt idx="2436">
                  <c:v>94.275750852741666</c:v>
                </c:pt>
                <c:pt idx="2437">
                  <c:v>94.362622027672728</c:v>
                </c:pt>
                <c:pt idx="2438">
                  <c:v>94.449573250770726</c:v>
                </c:pt>
                <c:pt idx="2439">
                  <c:v>94.536604595796547</c:v>
                </c:pt>
                <c:pt idx="2440">
                  <c:v>94.623716136579347</c:v>
                </c:pt>
                <c:pt idx="2441">
                  <c:v>94.71090794701604</c:v>
                </c:pt>
                <c:pt idx="2442">
                  <c:v>94.798180101071907</c:v>
                </c:pt>
                <c:pt idx="2443">
                  <c:v>94.885532672780172</c:v>
                </c:pt>
                <c:pt idx="2444">
                  <c:v>94.972965736242358</c:v>
                </c:pt>
                <c:pt idx="2445">
                  <c:v>95.06047936562824</c:v>
                </c:pt>
                <c:pt idx="2446">
                  <c:v>95.148073635175891</c:v>
                </c:pt>
                <c:pt idx="2447">
                  <c:v>95.235748619192037</c:v>
                </c:pt>
                <c:pt idx="2448">
                  <c:v>95.323504392051589</c:v>
                </c:pt>
                <c:pt idx="2449">
                  <c:v>95.411341028198024</c:v>
                </c:pt>
                <c:pt idx="2450">
                  <c:v>95.499258602143655</c:v>
                </c:pt>
                <c:pt idx="2451">
                  <c:v>95.587257188469124</c:v>
                </c:pt>
                <c:pt idx="2452">
                  <c:v>95.67533686182415</c:v>
                </c:pt>
                <c:pt idx="2453">
                  <c:v>95.763497696926933</c:v>
                </c:pt>
                <c:pt idx="2454">
                  <c:v>95.85173976856467</c:v>
                </c:pt>
                <c:pt idx="2455">
                  <c:v>95.940063151593421</c:v>
                </c:pt>
                <c:pt idx="2456">
                  <c:v>96.028467920938169</c:v>
                </c:pt>
                <c:pt idx="2457">
                  <c:v>96.116954151593191</c:v>
                </c:pt>
                <c:pt idx="2458">
                  <c:v>96.205521918621486</c:v>
                </c:pt>
                <c:pt idx="2459">
                  <c:v>96.294171297155629</c:v>
                </c:pt>
                <c:pt idx="2460">
                  <c:v>96.382902362397132</c:v>
                </c:pt>
                <c:pt idx="2461">
                  <c:v>96.471715189616788</c:v>
                </c:pt>
                <c:pt idx="2462">
                  <c:v>96.560609854155018</c:v>
                </c:pt>
                <c:pt idx="2463">
                  <c:v>96.64958643142144</c:v>
                </c:pt>
                <c:pt idx="2464">
                  <c:v>96.738644996895118</c:v>
                </c:pt>
                <c:pt idx="2465">
                  <c:v>96.827785626125035</c:v>
                </c:pt>
                <c:pt idx="2466">
                  <c:v>96.917008394729166</c:v>
                </c:pt>
                <c:pt idx="2467">
                  <c:v>97.006313378395788</c:v>
                </c:pt>
                <c:pt idx="2468">
                  <c:v>97.095700652882471</c:v>
                </c:pt>
                <c:pt idx="2469">
                  <c:v>97.185170294016956</c:v>
                </c:pt>
                <c:pt idx="2470">
                  <c:v>97.274722377696506</c:v>
                </c:pt>
                <c:pt idx="2471">
                  <c:v>97.364356979888669</c:v>
                </c:pt>
                <c:pt idx="2472">
                  <c:v>97.454074176630698</c:v>
                </c:pt>
                <c:pt idx="2473">
                  <c:v>97.543874044030062</c:v>
                </c:pt>
                <c:pt idx="2474">
                  <c:v>97.633756658264232</c:v>
                </c:pt>
                <c:pt idx="2475">
                  <c:v>97.723722095581124</c:v>
                </c:pt>
                <c:pt idx="2476">
                  <c:v>97.813770432298682</c:v>
                </c:pt>
                <c:pt idx="2477">
                  <c:v>97.903901744805239</c:v>
                </c:pt>
                <c:pt idx="2478">
                  <c:v>97.994116109559457</c:v>
                </c:pt>
                <c:pt idx="2479">
                  <c:v>98.084413603090695</c:v>
                </c:pt>
                <c:pt idx="2480">
                  <c:v>98.17479430199846</c:v>
                </c:pt>
                <c:pt idx="2481">
                  <c:v>98.265258282953226</c:v>
                </c:pt>
                <c:pt idx="2482">
                  <c:v>98.35580562269574</c:v>
                </c:pt>
                <c:pt idx="2483">
                  <c:v>98.446436398037946</c:v>
                </c:pt>
                <c:pt idx="2484">
                  <c:v>98.537150685861889</c:v>
                </c:pt>
                <c:pt idx="2485">
                  <c:v>98.627948563121109</c:v>
                </c:pt>
                <c:pt idx="2486">
                  <c:v>98.718830106839718</c:v>
                </c:pt>
                <c:pt idx="2487">
                  <c:v>98.809795394112754</c:v>
                </c:pt>
                <c:pt idx="2488">
                  <c:v>98.900844502106608</c:v>
                </c:pt>
                <c:pt idx="2489">
                  <c:v>98.991977508058497</c:v>
                </c:pt>
                <c:pt idx="2490">
                  <c:v>99.083194489276792</c:v>
                </c:pt>
                <c:pt idx="2491">
                  <c:v>99.174495523141374</c:v>
                </c:pt>
                <c:pt idx="2492">
                  <c:v>99.265880687103078</c:v>
                </c:pt>
                <c:pt idx="2493">
                  <c:v>99.357350058684474</c:v>
                </c:pt>
                <c:pt idx="2494">
                  <c:v>99.448903715479261</c:v>
                </c:pt>
                <c:pt idx="2495">
                  <c:v>99.540541735152772</c:v>
                </c:pt>
                <c:pt idx="2496">
                  <c:v>99.632264195441877</c:v>
                </c:pt>
                <c:pt idx="2497">
                  <c:v>99.724071174155</c:v>
                </c:pt>
                <c:pt idx="2498">
                  <c:v>99.815962749172499</c:v>
                </c:pt>
                <c:pt idx="2499">
                  <c:v>99.907938998446198</c:v>
                </c:pt>
                <c:pt idx="2500">
                  <c:v>100</c:v>
                </c:pt>
                <c:pt idx="2501">
                  <c:v>100.09214583192966</c:v>
                </c:pt>
                <c:pt idx="2502">
                  <c:v>100.18437657240261</c:v>
                </c:pt>
                <c:pt idx="2503">
                  <c:v>100.27669229965875</c:v>
                </c:pt>
                <c:pt idx="2504">
                  <c:v>100.36909309200968</c:v>
                </c:pt>
                <c:pt idx="2505">
                  <c:v>100.46157902783952</c:v>
                </c:pt>
                <c:pt idx="2506">
                  <c:v>100.55415018560426</c:v>
                </c:pt>
                <c:pt idx="2507">
                  <c:v>100.64680664383263</c:v>
                </c:pt>
                <c:pt idx="2508">
                  <c:v>100.73954848112518</c:v>
                </c:pt>
                <c:pt idx="2509">
                  <c:v>100.83237577615516</c:v>
                </c:pt>
                <c:pt idx="2510">
                  <c:v>100.92528860766851</c:v>
                </c:pt>
                <c:pt idx="2511">
                  <c:v>101.01828705448331</c:v>
                </c:pt>
                <c:pt idx="2512">
                  <c:v>101.1113711954908</c:v>
                </c:pt>
                <c:pt idx="2513">
                  <c:v>101.20454110965433</c:v>
                </c:pt>
                <c:pt idx="2514">
                  <c:v>101.29779687601028</c:v>
                </c:pt>
                <c:pt idx="2515">
                  <c:v>101.39113857366804</c:v>
                </c:pt>
                <c:pt idx="2516">
                  <c:v>101.48456628180958</c:v>
                </c:pt>
                <c:pt idx="2517">
                  <c:v>101.57808007969011</c:v>
                </c:pt>
                <c:pt idx="2518">
                  <c:v>101.67168004663768</c:v>
                </c:pt>
                <c:pt idx="2519">
                  <c:v>101.76536626205338</c:v>
                </c:pt>
                <c:pt idx="2520">
                  <c:v>101.85913880541176</c:v>
                </c:pt>
                <c:pt idx="2521">
                  <c:v>101.95299775626026</c:v>
                </c:pt>
                <c:pt idx="2522">
                  <c:v>102.04694319421995</c:v>
                </c:pt>
                <c:pt idx="2523">
                  <c:v>102.14097519898492</c:v>
                </c:pt>
                <c:pt idx="2524">
                  <c:v>102.23509385032304</c:v>
                </c:pt>
                <c:pt idx="2525">
                  <c:v>102.32929922807544</c:v>
                </c:pt>
                <c:pt idx="2526">
                  <c:v>102.42359141215681</c:v>
                </c:pt>
                <c:pt idx="2527">
                  <c:v>102.51797048255582</c:v>
                </c:pt>
                <c:pt idx="2528">
                  <c:v>102.61243651933424</c:v>
                </c:pt>
                <c:pt idx="2529">
                  <c:v>102.70698960262823</c:v>
                </c:pt>
                <c:pt idx="2530">
                  <c:v>102.80162981264743</c:v>
                </c:pt>
                <c:pt idx="2531">
                  <c:v>102.89635722967542</c:v>
                </c:pt>
                <c:pt idx="2532">
                  <c:v>102.99117193407007</c:v>
                </c:pt>
                <c:pt idx="2533">
                  <c:v>103.08607400626268</c:v>
                </c:pt>
                <c:pt idx="2534">
                  <c:v>103.18106352675933</c:v>
                </c:pt>
                <c:pt idx="2535">
                  <c:v>103.27614057613988</c:v>
                </c:pt>
                <c:pt idx="2536">
                  <c:v>103.37130523505847</c:v>
                </c:pt>
                <c:pt idx="2537">
                  <c:v>103.46655758424383</c:v>
                </c:pt>
                <c:pt idx="2538">
                  <c:v>103.56189770449866</c:v>
                </c:pt>
                <c:pt idx="2539">
                  <c:v>103.65732567670058</c:v>
                </c:pt>
                <c:pt idx="2540">
                  <c:v>103.75284158180128</c:v>
                </c:pt>
                <c:pt idx="2541">
                  <c:v>103.84844550082744</c:v>
                </c:pt>
                <c:pt idx="2542">
                  <c:v>103.94413751488015</c:v>
                </c:pt>
                <c:pt idx="2543">
                  <c:v>104.03991770513521</c:v>
                </c:pt>
                <c:pt idx="2544">
                  <c:v>104.13578615284349</c:v>
                </c:pt>
                <c:pt idx="2545">
                  <c:v>104.23174293933039</c:v>
                </c:pt>
                <c:pt idx="2546">
                  <c:v>104.32778814599656</c:v>
                </c:pt>
                <c:pt idx="2547">
                  <c:v>104.42392185431756</c:v>
                </c:pt>
                <c:pt idx="2548">
                  <c:v>104.52014414584366</c:v>
                </c:pt>
                <c:pt idx="2549">
                  <c:v>104.61645510220087</c:v>
                </c:pt>
                <c:pt idx="2550">
                  <c:v>104.71285480508998</c:v>
                </c:pt>
                <c:pt idx="2551">
                  <c:v>104.80934333628738</c:v>
                </c:pt>
                <c:pt idx="2552">
                  <c:v>104.90592077764467</c:v>
                </c:pt>
                <c:pt idx="2553">
                  <c:v>105.00258721108855</c:v>
                </c:pt>
                <c:pt idx="2554">
                  <c:v>105.09934271862183</c:v>
                </c:pt>
                <c:pt idx="2555">
                  <c:v>105.19618738232236</c:v>
                </c:pt>
                <c:pt idx="2556">
                  <c:v>105.29312128434405</c:v>
                </c:pt>
                <c:pt idx="2557">
                  <c:v>105.39014450691607</c:v>
                </c:pt>
                <c:pt idx="2558">
                  <c:v>105.4872571323438</c:v>
                </c:pt>
                <c:pt idx="2559">
                  <c:v>105.58445924300813</c:v>
                </c:pt>
                <c:pt idx="2560">
                  <c:v>105.68175092136589</c:v>
                </c:pt>
                <c:pt idx="2561">
                  <c:v>105.77913224995017</c:v>
                </c:pt>
                <c:pt idx="2562">
                  <c:v>105.87660331136972</c:v>
                </c:pt>
                <c:pt idx="2563">
                  <c:v>105.9741641883098</c:v>
                </c:pt>
                <c:pt idx="2564">
                  <c:v>106.07181496353148</c:v>
                </c:pt>
                <c:pt idx="2565">
                  <c:v>106.16955571987246</c:v>
                </c:pt>
                <c:pt idx="2566">
                  <c:v>106.26738654024652</c:v>
                </c:pt>
                <c:pt idx="2567">
                  <c:v>106.36530750764389</c:v>
                </c:pt>
                <c:pt idx="2568">
                  <c:v>106.4633187051313</c:v>
                </c:pt>
                <c:pt idx="2569">
                  <c:v>106.56142021585192</c:v>
                </c:pt>
                <c:pt idx="2570">
                  <c:v>106.65961212302584</c:v>
                </c:pt>
                <c:pt idx="2571">
                  <c:v>106.75789450994951</c:v>
                </c:pt>
                <c:pt idx="2572">
                  <c:v>106.85626745999623</c:v>
                </c:pt>
                <c:pt idx="2573">
                  <c:v>106.95473105661618</c:v>
                </c:pt>
                <c:pt idx="2574">
                  <c:v>107.05328538333629</c:v>
                </c:pt>
                <c:pt idx="2575">
                  <c:v>107.15193052376075</c:v>
                </c:pt>
                <c:pt idx="2576">
                  <c:v>107.25066656157051</c:v>
                </c:pt>
                <c:pt idx="2577">
                  <c:v>107.34949358052364</c:v>
                </c:pt>
                <c:pt idx="2578">
                  <c:v>107.44841166445563</c:v>
                </c:pt>
                <c:pt idx="2579">
                  <c:v>107.54742089727891</c:v>
                </c:pt>
                <c:pt idx="2580">
                  <c:v>107.64652136298356</c:v>
                </c:pt>
                <c:pt idx="2581">
                  <c:v>107.74571314563667</c:v>
                </c:pt>
                <c:pt idx="2582">
                  <c:v>107.84499632938322</c:v>
                </c:pt>
                <c:pt idx="2583">
                  <c:v>107.94437099844539</c:v>
                </c:pt>
                <c:pt idx="2584">
                  <c:v>108.043837237123</c:v>
                </c:pt>
                <c:pt idx="2585">
                  <c:v>108.14339512979383</c:v>
                </c:pt>
                <c:pt idx="2586">
                  <c:v>108.24304476091302</c:v>
                </c:pt>
                <c:pt idx="2587">
                  <c:v>108.3427862150139</c:v>
                </c:pt>
                <c:pt idx="2588">
                  <c:v>108.44261957670756</c:v>
                </c:pt>
                <c:pt idx="2589">
                  <c:v>108.54254493068268</c:v>
                </c:pt>
                <c:pt idx="2590">
                  <c:v>108.64256236170664</c:v>
                </c:pt>
                <c:pt idx="2591">
                  <c:v>108.74267195462438</c:v>
                </c:pt>
                <c:pt idx="2592">
                  <c:v>108.84287379435946</c:v>
                </c:pt>
                <c:pt idx="2593">
                  <c:v>108.94316796591347</c:v>
                </c:pt>
                <c:pt idx="2594">
                  <c:v>109.04355455436605</c:v>
                </c:pt>
                <c:pt idx="2595">
                  <c:v>109.14403364487579</c:v>
                </c:pt>
                <c:pt idx="2596">
                  <c:v>109.24460532267931</c:v>
                </c:pt>
                <c:pt idx="2597">
                  <c:v>109.34526967309212</c:v>
                </c:pt>
                <c:pt idx="2598">
                  <c:v>109.44602678150797</c:v>
                </c:pt>
                <c:pt idx="2599">
                  <c:v>109.5468767333997</c:v>
                </c:pt>
                <c:pt idx="2600">
                  <c:v>109.64781961431861</c:v>
                </c:pt>
                <c:pt idx="2601">
                  <c:v>109.74885550989481</c:v>
                </c:pt>
                <c:pt idx="2602">
                  <c:v>109.84998450583763</c:v>
                </c:pt>
                <c:pt idx="2603">
                  <c:v>109.95120668793498</c:v>
                </c:pt>
                <c:pt idx="2604">
                  <c:v>110.05252214205424</c:v>
                </c:pt>
                <c:pt idx="2605">
                  <c:v>110.15393095414146</c:v>
                </c:pt>
                <c:pt idx="2606">
                  <c:v>110.25543321022234</c:v>
                </c:pt>
                <c:pt idx="2607">
                  <c:v>110.3570289964015</c:v>
                </c:pt>
                <c:pt idx="2608">
                  <c:v>110.45871839886303</c:v>
                </c:pt>
                <c:pt idx="2609">
                  <c:v>110.56050150387046</c:v>
                </c:pt>
                <c:pt idx="2610">
                  <c:v>110.66237839776666</c:v>
                </c:pt>
                <c:pt idx="2611">
                  <c:v>110.76434916697437</c:v>
                </c:pt>
                <c:pt idx="2612">
                  <c:v>110.86641389799571</c:v>
                </c:pt>
                <c:pt idx="2613">
                  <c:v>110.96857267741255</c:v>
                </c:pt>
                <c:pt idx="2614">
                  <c:v>111.07082559188657</c:v>
                </c:pt>
                <c:pt idx="2615">
                  <c:v>111.1731727281592</c:v>
                </c:pt>
                <c:pt idx="2616">
                  <c:v>111.27561417305212</c:v>
                </c:pt>
                <c:pt idx="2617">
                  <c:v>111.37815001346667</c:v>
                </c:pt>
                <c:pt idx="2618">
                  <c:v>111.48078033638429</c:v>
                </c:pt>
                <c:pt idx="2619">
                  <c:v>111.58350522886688</c:v>
                </c:pt>
                <c:pt idx="2620">
                  <c:v>111.68632477805615</c:v>
                </c:pt>
                <c:pt idx="2621">
                  <c:v>111.78923907117449</c:v>
                </c:pt>
                <c:pt idx="2622">
                  <c:v>111.89224819552432</c:v>
                </c:pt>
                <c:pt idx="2623">
                  <c:v>111.99535223848883</c:v>
                </c:pt>
                <c:pt idx="2624">
                  <c:v>112.09855128753149</c:v>
                </c:pt>
                <c:pt idx="2625">
                  <c:v>112.20184543019634</c:v>
                </c:pt>
                <c:pt idx="2626">
                  <c:v>112.30523475410837</c:v>
                </c:pt>
                <c:pt idx="2627">
                  <c:v>112.40871934697296</c:v>
                </c:pt>
                <c:pt idx="2628">
                  <c:v>112.51229929657676</c:v>
                </c:pt>
                <c:pt idx="2629">
                  <c:v>112.61597469078671</c:v>
                </c:pt>
                <c:pt idx="2630">
                  <c:v>112.7197456175511</c:v>
                </c:pt>
                <c:pt idx="2631">
                  <c:v>112.82361216489933</c:v>
                </c:pt>
                <c:pt idx="2632">
                  <c:v>112.92757442094162</c:v>
                </c:pt>
                <c:pt idx="2633">
                  <c:v>113.03163247386983</c:v>
                </c:pt>
                <c:pt idx="2634">
                  <c:v>113.1357864119565</c:v>
                </c:pt>
                <c:pt idx="2635">
                  <c:v>113.24003632355581</c:v>
                </c:pt>
                <c:pt idx="2636">
                  <c:v>113.34438229710355</c:v>
                </c:pt>
                <c:pt idx="2637">
                  <c:v>113.4488244211166</c:v>
                </c:pt>
                <c:pt idx="2638">
                  <c:v>113.55336278419381</c:v>
                </c:pt>
                <c:pt idx="2639">
                  <c:v>113.65799747501526</c:v>
                </c:pt>
                <c:pt idx="2640">
                  <c:v>113.76272858234316</c:v>
                </c:pt>
                <c:pt idx="2641">
                  <c:v>113.86755619502118</c:v>
                </c:pt>
                <c:pt idx="2642">
                  <c:v>113.97248040197491</c:v>
                </c:pt>
                <c:pt idx="2643">
                  <c:v>114.07750129221213</c:v>
                </c:pt>
                <c:pt idx="2644">
                  <c:v>114.18261895482225</c:v>
                </c:pt>
                <c:pt idx="2645">
                  <c:v>114.28783347897719</c:v>
                </c:pt>
                <c:pt idx="2646">
                  <c:v>114.39314495393063</c:v>
                </c:pt>
                <c:pt idx="2647">
                  <c:v>114.49855346901889</c:v>
                </c:pt>
                <c:pt idx="2648">
                  <c:v>114.60405911366038</c:v>
                </c:pt>
                <c:pt idx="2649">
                  <c:v>114.70966197735568</c:v>
                </c:pt>
                <c:pt idx="2650">
                  <c:v>114.81536214968835</c:v>
                </c:pt>
                <c:pt idx="2651">
                  <c:v>114.92115972032408</c:v>
                </c:pt>
                <c:pt idx="2652">
                  <c:v>115.02705477901155</c:v>
                </c:pt>
                <c:pt idx="2653">
                  <c:v>115.1330474155819</c:v>
                </c:pt>
                <c:pt idx="2654">
                  <c:v>115.2391377199488</c:v>
                </c:pt>
                <c:pt idx="2655">
                  <c:v>115.34532578210937</c:v>
                </c:pt>
                <c:pt idx="2656">
                  <c:v>115.45161169214312</c:v>
                </c:pt>
                <c:pt idx="2657">
                  <c:v>115.55799554021299</c:v>
                </c:pt>
                <c:pt idx="2658">
                  <c:v>115.66447741656471</c:v>
                </c:pt>
                <c:pt idx="2659">
                  <c:v>115.77105741152714</c:v>
                </c:pt>
                <c:pt idx="2660">
                  <c:v>115.87773561551271</c:v>
                </c:pt>
                <c:pt idx="2661">
                  <c:v>115.98451211901671</c:v>
                </c:pt>
                <c:pt idx="2662">
                  <c:v>116.0913870126183</c:v>
                </c:pt>
                <c:pt idx="2663">
                  <c:v>116.1983603869796</c:v>
                </c:pt>
                <c:pt idx="2664">
                  <c:v>116.30543233284675</c:v>
                </c:pt>
                <c:pt idx="2665">
                  <c:v>116.41260294104919</c:v>
                </c:pt>
                <c:pt idx="2666">
                  <c:v>116.51987230250003</c:v>
                </c:pt>
                <c:pt idx="2667">
                  <c:v>116.62724050819651</c:v>
                </c:pt>
                <c:pt idx="2668">
                  <c:v>116.73470764921933</c:v>
                </c:pt>
                <c:pt idx="2669">
                  <c:v>116.84227381673331</c:v>
                </c:pt>
                <c:pt idx="2670">
                  <c:v>116.94993910198721</c:v>
                </c:pt>
                <c:pt idx="2671">
                  <c:v>117.05770359631381</c:v>
                </c:pt>
                <c:pt idx="2672">
                  <c:v>117.16556739113035</c:v>
                </c:pt>
                <c:pt idx="2673">
                  <c:v>117.27353057793796</c:v>
                </c:pt>
                <c:pt idx="2674">
                  <c:v>117.38159324832223</c:v>
                </c:pt>
                <c:pt idx="2675">
                  <c:v>117.48975549395314</c:v>
                </c:pt>
                <c:pt idx="2676">
                  <c:v>117.598017406585</c:v>
                </c:pt>
                <c:pt idx="2677">
                  <c:v>117.70637907805704</c:v>
                </c:pt>
                <c:pt idx="2678">
                  <c:v>117.81484060029264</c:v>
                </c:pt>
                <c:pt idx="2679">
                  <c:v>117.92340206530032</c:v>
                </c:pt>
                <c:pt idx="2680">
                  <c:v>118.032063565173</c:v>
                </c:pt>
                <c:pt idx="2681">
                  <c:v>118.14082519208881</c:v>
                </c:pt>
                <c:pt idx="2682">
                  <c:v>118.24968703831048</c:v>
                </c:pt>
                <c:pt idx="2683">
                  <c:v>118.35864919618609</c:v>
                </c:pt>
                <c:pt idx="2684">
                  <c:v>118.46771175814858</c:v>
                </c:pt>
                <c:pt idx="2685">
                  <c:v>118.576874816716</c:v>
                </c:pt>
                <c:pt idx="2686">
                  <c:v>118.686138464492</c:v>
                </c:pt>
                <c:pt idx="2687">
                  <c:v>118.79550279416513</c:v>
                </c:pt>
                <c:pt idx="2688">
                  <c:v>118.9049678985099</c:v>
                </c:pt>
                <c:pt idx="2689">
                  <c:v>119.01453387038562</c:v>
                </c:pt>
                <c:pt idx="2690">
                  <c:v>119.12420080273753</c:v>
                </c:pt>
                <c:pt idx="2691">
                  <c:v>119.23396878859673</c:v>
                </c:pt>
                <c:pt idx="2692">
                  <c:v>119.34383792107957</c:v>
                </c:pt>
                <c:pt idx="2693">
                  <c:v>119.45380829338879</c:v>
                </c:pt>
                <c:pt idx="2694">
                  <c:v>119.56387999881234</c:v>
                </c:pt>
                <c:pt idx="2695">
                  <c:v>119.67405313072446</c:v>
                </c:pt>
                <c:pt idx="2696">
                  <c:v>119.78432778258566</c:v>
                </c:pt>
                <c:pt idx="2697">
                  <c:v>119.89470404794211</c:v>
                </c:pt>
                <c:pt idx="2698">
                  <c:v>120.00518202042664</c:v>
                </c:pt>
                <c:pt idx="2699">
                  <c:v>120.1157617937579</c:v>
                </c:pt>
                <c:pt idx="2700">
                  <c:v>120.22644346174135</c:v>
                </c:pt>
                <c:pt idx="2701">
                  <c:v>120.33722711826857</c:v>
                </c:pt>
                <c:pt idx="2702">
                  <c:v>120.44811285731762</c:v>
                </c:pt>
                <c:pt idx="2703">
                  <c:v>120.55910077295351</c:v>
                </c:pt>
                <c:pt idx="2704">
                  <c:v>120.67019095932751</c:v>
                </c:pt>
                <c:pt idx="2705">
                  <c:v>120.78138351067804</c:v>
                </c:pt>
                <c:pt idx="2706">
                  <c:v>120.89267852132994</c:v>
                </c:pt>
                <c:pt idx="2707">
                  <c:v>121.00407608569542</c:v>
                </c:pt>
                <c:pt idx="2708">
                  <c:v>121.11557629827344</c:v>
                </c:pt>
                <c:pt idx="2709">
                  <c:v>121.22717925364972</c:v>
                </c:pt>
                <c:pt idx="2710">
                  <c:v>121.33888504649781</c:v>
                </c:pt>
                <c:pt idx="2711">
                  <c:v>121.45069377157792</c:v>
                </c:pt>
                <c:pt idx="2712">
                  <c:v>121.56260552373803</c:v>
                </c:pt>
                <c:pt idx="2713">
                  <c:v>121.67462039791319</c:v>
                </c:pt>
                <c:pt idx="2714">
                  <c:v>121.78673848912605</c:v>
                </c:pt>
                <c:pt idx="2715">
                  <c:v>121.8989598924868</c:v>
                </c:pt>
                <c:pt idx="2716">
                  <c:v>122.01128470319317</c:v>
                </c:pt>
                <c:pt idx="2717">
                  <c:v>122.12371301653094</c:v>
                </c:pt>
                <c:pt idx="2718">
                  <c:v>122.23624492787336</c:v>
                </c:pt>
                <c:pt idx="2719">
                  <c:v>122.34888053268156</c:v>
                </c:pt>
                <c:pt idx="2720">
                  <c:v>122.46161992650498</c:v>
                </c:pt>
                <c:pt idx="2721">
                  <c:v>122.57446320498063</c:v>
                </c:pt>
                <c:pt idx="2722">
                  <c:v>122.68741046383411</c:v>
                </c:pt>
                <c:pt idx="2723">
                  <c:v>122.80046179887881</c:v>
                </c:pt>
                <c:pt idx="2724">
                  <c:v>122.9136173060168</c:v>
                </c:pt>
                <c:pt idx="2725">
                  <c:v>123.02687708123821</c:v>
                </c:pt>
                <c:pt idx="2726">
                  <c:v>123.14024122062163</c:v>
                </c:pt>
                <c:pt idx="2727">
                  <c:v>123.25370982033451</c:v>
                </c:pt>
                <c:pt idx="2728">
                  <c:v>123.36728297663247</c:v>
                </c:pt>
                <c:pt idx="2729">
                  <c:v>123.48096078586035</c:v>
                </c:pt>
                <c:pt idx="2730">
                  <c:v>123.59474334445116</c:v>
                </c:pt>
                <c:pt idx="2731">
                  <c:v>123.70863074892708</c:v>
                </c:pt>
                <c:pt idx="2732">
                  <c:v>123.82262309589942</c:v>
                </c:pt>
                <c:pt idx="2733">
                  <c:v>123.93672048206808</c:v>
                </c:pt>
                <c:pt idx="2734">
                  <c:v>124.05092300422268</c:v>
                </c:pt>
                <c:pt idx="2735">
                  <c:v>124.1652307592413</c:v>
                </c:pt>
                <c:pt idx="2736">
                  <c:v>124.27964384409161</c:v>
                </c:pt>
                <c:pt idx="2737">
                  <c:v>124.39416235583091</c:v>
                </c:pt>
                <c:pt idx="2738">
                  <c:v>124.50878639160545</c:v>
                </c:pt>
                <c:pt idx="2739">
                  <c:v>124.62351604865147</c:v>
                </c:pt>
                <c:pt idx="2740">
                  <c:v>124.73835142429434</c:v>
                </c:pt>
                <c:pt idx="2741">
                  <c:v>124.85329261594953</c:v>
                </c:pt>
                <c:pt idx="2742">
                  <c:v>124.96833972112202</c:v>
                </c:pt>
                <c:pt idx="2743">
                  <c:v>125.08349283740657</c:v>
                </c:pt>
                <c:pt idx="2744">
                  <c:v>125.19875206248821</c:v>
                </c:pt>
                <c:pt idx="2745">
                  <c:v>125.31411749414158</c:v>
                </c:pt>
                <c:pt idx="2746">
                  <c:v>125.42958923023181</c:v>
                </c:pt>
                <c:pt idx="2747">
                  <c:v>125.54516736871379</c:v>
                </c:pt>
                <c:pt idx="2748">
                  <c:v>125.66085200763312</c:v>
                </c:pt>
                <c:pt idx="2749">
                  <c:v>125.77664324512551</c:v>
                </c:pt>
                <c:pt idx="2750">
                  <c:v>125.89254117941677</c:v>
                </c:pt>
                <c:pt idx="2751">
                  <c:v>126.00854590882388</c:v>
                </c:pt>
                <c:pt idx="2752">
                  <c:v>126.12465753175385</c:v>
                </c:pt>
                <c:pt idx="2753">
                  <c:v>126.24087614670488</c:v>
                </c:pt>
                <c:pt idx="2754">
                  <c:v>126.3572018522656</c:v>
                </c:pt>
                <c:pt idx="2755">
                  <c:v>126.47363474711524</c:v>
                </c:pt>
                <c:pt idx="2756">
                  <c:v>126.5901749300246</c:v>
                </c:pt>
                <c:pt idx="2757">
                  <c:v>126.70682249985491</c:v>
                </c:pt>
                <c:pt idx="2758">
                  <c:v>126.82357755555898</c:v>
                </c:pt>
                <c:pt idx="2759">
                  <c:v>126.94044019618046</c:v>
                </c:pt>
                <c:pt idx="2760">
                  <c:v>127.05741052085423</c:v>
                </c:pt>
                <c:pt idx="2761">
                  <c:v>127.1744886288069</c:v>
                </c:pt>
                <c:pt idx="2762">
                  <c:v>127.29167461935603</c:v>
                </c:pt>
                <c:pt idx="2763">
                  <c:v>127.40896859191118</c:v>
                </c:pt>
                <c:pt idx="2764">
                  <c:v>127.52637064597302</c:v>
                </c:pt>
                <c:pt idx="2765">
                  <c:v>127.64388088113441</c:v>
                </c:pt>
                <c:pt idx="2766">
                  <c:v>127.76149939707958</c:v>
                </c:pt>
                <c:pt idx="2767">
                  <c:v>127.87922629358465</c:v>
                </c:pt>
                <c:pt idx="2768">
                  <c:v>127.99706167051802</c:v>
                </c:pt>
                <c:pt idx="2769">
                  <c:v>128.11500562783979</c:v>
                </c:pt>
                <c:pt idx="2770">
                  <c:v>128.23305826560224</c:v>
                </c:pt>
                <c:pt idx="2771">
                  <c:v>128.35121968394986</c:v>
                </c:pt>
                <c:pt idx="2772">
                  <c:v>128.46948998311933</c:v>
                </c:pt>
                <c:pt idx="2773">
                  <c:v>128.58786926344001</c:v>
                </c:pt>
                <c:pt idx="2774">
                  <c:v>128.70635762533337</c:v>
                </c:pt>
                <c:pt idx="2775">
                  <c:v>128.82495516931354</c:v>
                </c:pt>
                <c:pt idx="2776">
                  <c:v>128.94366199598727</c:v>
                </c:pt>
                <c:pt idx="2777">
                  <c:v>129.06247820605387</c:v>
                </c:pt>
                <c:pt idx="2778">
                  <c:v>129.18140390030581</c:v>
                </c:pt>
                <c:pt idx="2779">
                  <c:v>129.300439179628</c:v>
                </c:pt>
                <c:pt idx="2780">
                  <c:v>129.41958414499871</c:v>
                </c:pt>
                <c:pt idx="2781">
                  <c:v>129.53883889748886</c:v>
                </c:pt>
                <c:pt idx="2782">
                  <c:v>129.65820353826291</c:v>
                </c:pt>
                <c:pt idx="2783">
                  <c:v>129.77767816857823</c:v>
                </c:pt>
                <c:pt idx="2784">
                  <c:v>129.89726288978548</c:v>
                </c:pt>
                <c:pt idx="2785">
                  <c:v>130.01695780332909</c:v>
                </c:pt>
                <c:pt idx="2786">
                  <c:v>130.13676301074642</c:v>
                </c:pt>
                <c:pt idx="2787">
                  <c:v>130.25667861366895</c:v>
                </c:pt>
                <c:pt idx="2788">
                  <c:v>130.37670471382128</c:v>
                </c:pt>
                <c:pt idx="2789">
                  <c:v>130.49684141302237</c:v>
                </c:pt>
                <c:pt idx="2790">
                  <c:v>130.61708881318427</c:v>
                </c:pt>
                <c:pt idx="2791">
                  <c:v>130.7374470163133</c:v>
                </c:pt>
                <c:pt idx="2792">
                  <c:v>130.85791612451004</c:v>
                </c:pt>
                <c:pt idx="2793">
                  <c:v>130.97849623996859</c:v>
                </c:pt>
                <c:pt idx="2794">
                  <c:v>131.09918746497794</c:v>
                </c:pt>
                <c:pt idx="2795">
                  <c:v>131.21998990192051</c:v>
                </c:pt>
                <c:pt idx="2796">
                  <c:v>131.34090365327347</c:v>
                </c:pt>
                <c:pt idx="2797">
                  <c:v>131.46192882160867</c:v>
                </c:pt>
                <c:pt idx="2798">
                  <c:v>131.58306550959193</c:v>
                </c:pt>
                <c:pt idx="2799">
                  <c:v>131.70431381998424</c:v>
                </c:pt>
                <c:pt idx="2800">
                  <c:v>131.82567385564084</c:v>
                </c:pt>
                <c:pt idx="2801">
                  <c:v>131.94714571951184</c:v>
                </c:pt>
                <c:pt idx="2802">
                  <c:v>132.06872951464246</c:v>
                </c:pt>
                <c:pt idx="2803">
                  <c:v>132.1904253441725</c:v>
                </c:pt>
                <c:pt idx="2804">
                  <c:v>132.31223331133717</c:v>
                </c:pt>
                <c:pt idx="2805">
                  <c:v>132.43415351946643</c:v>
                </c:pt>
                <c:pt idx="2806">
                  <c:v>132.55618607198591</c:v>
                </c:pt>
                <c:pt idx="2807">
                  <c:v>132.67833107241609</c:v>
                </c:pt>
                <c:pt idx="2808">
                  <c:v>132.80058862437298</c:v>
                </c:pt>
                <c:pt idx="2809">
                  <c:v>132.92295883156845</c:v>
                </c:pt>
                <c:pt idx="2810">
                  <c:v>133.04544179780916</c:v>
                </c:pt>
                <c:pt idx="2811">
                  <c:v>133.16803762699817</c:v>
                </c:pt>
                <c:pt idx="2812">
                  <c:v>133.29074642313392</c:v>
                </c:pt>
                <c:pt idx="2813">
                  <c:v>133.41356829031059</c:v>
                </c:pt>
                <c:pt idx="2814">
                  <c:v>133.53650333271881</c:v>
                </c:pt>
                <c:pt idx="2815">
                  <c:v>133.65955165464433</c:v>
                </c:pt>
                <c:pt idx="2816">
                  <c:v>133.7827133604699</c:v>
                </c:pt>
                <c:pt idx="2817">
                  <c:v>133.90598855467391</c:v>
                </c:pt>
                <c:pt idx="2818">
                  <c:v>134.02937734183106</c:v>
                </c:pt>
                <c:pt idx="2819">
                  <c:v>134.1528798266128</c:v>
                </c:pt>
                <c:pt idx="2820">
                  <c:v>134.27649611378644</c:v>
                </c:pt>
                <c:pt idx="2821">
                  <c:v>134.40022630821642</c:v>
                </c:pt>
                <c:pt idx="2822">
                  <c:v>134.5240705148633</c:v>
                </c:pt>
                <c:pt idx="2823">
                  <c:v>134.6480288387848</c:v>
                </c:pt>
                <c:pt idx="2824">
                  <c:v>134.77210138513513</c:v>
                </c:pt>
                <c:pt idx="2825">
                  <c:v>134.89628825916537</c:v>
                </c:pt>
                <c:pt idx="2826">
                  <c:v>135.02058956622395</c:v>
                </c:pt>
                <c:pt idx="2827">
                  <c:v>135.1450054117559</c:v>
                </c:pt>
                <c:pt idx="2828">
                  <c:v>135.2695359013039</c:v>
                </c:pt>
                <c:pt idx="2829">
                  <c:v>135.39418114050758</c:v>
                </c:pt>
                <c:pt idx="2830">
                  <c:v>135.51894123510368</c:v>
                </c:pt>
                <c:pt idx="2831">
                  <c:v>135.64381629092699</c:v>
                </c:pt>
                <c:pt idx="2832">
                  <c:v>135.7688064139092</c:v>
                </c:pt>
                <c:pt idx="2833">
                  <c:v>135.89391171008023</c:v>
                </c:pt>
                <c:pt idx="2834">
                  <c:v>136.01913228556728</c:v>
                </c:pt>
                <c:pt idx="2835">
                  <c:v>136.14446824659515</c:v>
                </c:pt>
                <c:pt idx="2836">
                  <c:v>136.26991969948713</c:v>
                </c:pt>
                <c:pt idx="2837">
                  <c:v>136.39548675066391</c:v>
                </c:pt>
                <c:pt idx="2838">
                  <c:v>136.52116950664475</c:v>
                </c:pt>
                <c:pt idx="2839">
                  <c:v>136.64696807404658</c:v>
                </c:pt>
                <c:pt idx="2840">
                  <c:v>136.77288255958501</c:v>
                </c:pt>
                <c:pt idx="2841">
                  <c:v>136.89891307007366</c:v>
                </c:pt>
                <c:pt idx="2842">
                  <c:v>137.02505971242456</c:v>
                </c:pt>
                <c:pt idx="2843">
                  <c:v>137.15132259364862</c:v>
                </c:pt>
                <c:pt idx="2844">
                  <c:v>137.27770182085487</c:v>
                </c:pt>
                <c:pt idx="2845">
                  <c:v>137.40419750125156</c:v>
                </c:pt>
                <c:pt idx="2846">
                  <c:v>137.53080974214518</c:v>
                </c:pt>
                <c:pt idx="2847">
                  <c:v>137.65753865094163</c:v>
                </c:pt>
                <c:pt idx="2848">
                  <c:v>137.78438433514538</c:v>
                </c:pt>
                <c:pt idx="2849">
                  <c:v>137.91134690235995</c:v>
                </c:pt>
                <c:pt idx="2850">
                  <c:v>138.0384264602886</c:v>
                </c:pt>
                <c:pt idx="2851">
                  <c:v>138.16562311673286</c:v>
                </c:pt>
                <c:pt idx="2852">
                  <c:v>138.29293697959451</c:v>
                </c:pt>
                <c:pt idx="2853">
                  <c:v>138.42036815687428</c:v>
                </c:pt>
                <c:pt idx="2854">
                  <c:v>138.54791675667232</c:v>
                </c:pt>
                <c:pt idx="2855">
                  <c:v>138.67558288718905</c:v>
                </c:pt>
                <c:pt idx="2856">
                  <c:v>138.80336665672357</c:v>
                </c:pt>
                <c:pt idx="2857">
                  <c:v>138.9312681736757</c:v>
                </c:pt>
                <c:pt idx="2858">
                  <c:v>139.05928754654471</c:v>
                </c:pt>
                <c:pt idx="2859">
                  <c:v>139.18742488392974</c:v>
                </c:pt>
                <c:pt idx="2860">
                  <c:v>139.31568029453047</c:v>
                </c:pt>
                <c:pt idx="2861">
                  <c:v>139.44405388714614</c:v>
                </c:pt>
                <c:pt idx="2862">
                  <c:v>139.57254577067681</c:v>
                </c:pt>
                <c:pt idx="2863">
                  <c:v>139.70115605412244</c:v>
                </c:pt>
                <c:pt idx="2864">
                  <c:v>139.82988484658378</c:v>
                </c:pt>
                <c:pt idx="2865">
                  <c:v>139.95873225726191</c:v>
                </c:pt>
                <c:pt idx="2866">
                  <c:v>140.08769839545837</c:v>
                </c:pt>
                <c:pt idx="2867">
                  <c:v>140.21678337057591</c:v>
                </c:pt>
                <c:pt idx="2868">
                  <c:v>140.34598729211757</c:v>
                </c:pt>
                <c:pt idx="2869">
                  <c:v>140.47531026968772</c:v>
                </c:pt>
                <c:pt idx="2870">
                  <c:v>140.60475241299156</c:v>
                </c:pt>
                <c:pt idx="2871">
                  <c:v>140.73431383183495</c:v>
                </c:pt>
                <c:pt idx="2872">
                  <c:v>140.86399463612574</c:v>
                </c:pt>
                <c:pt idx="2873">
                  <c:v>140.99379493587236</c:v>
                </c:pt>
                <c:pt idx="2874">
                  <c:v>141.12371484118515</c:v>
                </c:pt>
                <c:pt idx="2875">
                  <c:v>141.25375446227565</c:v>
                </c:pt>
                <c:pt idx="2876">
                  <c:v>141.38391390945662</c:v>
                </c:pt>
                <c:pt idx="2877">
                  <c:v>141.51419329314314</c:v>
                </c:pt>
                <c:pt idx="2878">
                  <c:v>141.64459272385147</c:v>
                </c:pt>
                <c:pt idx="2879">
                  <c:v>141.77511231220018</c:v>
                </c:pt>
                <c:pt idx="2880">
                  <c:v>141.90575216890926</c:v>
                </c:pt>
                <c:pt idx="2881">
                  <c:v>142.0365124048013</c:v>
                </c:pt>
                <c:pt idx="2882">
                  <c:v>142.16739313080052</c:v>
                </c:pt>
                <c:pt idx="2883">
                  <c:v>142.2983944579334</c:v>
                </c:pt>
                <c:pt idx="2884">
                  <c:v>142.42951649732916</c:v>
                </c:pt>
                <c:pt idx="2885">
                  <c:v>142.56075936021881</c:v>
                </c:pt>
                <c:pt idx="2886">
                  <c:v>142.69212315793646</c:v>
                </c:pt>
                <c:pt idx="2887">
                  <c:v>142.82360800191825</c:v>
                </c:pt>
                <c:pt idx="2888">
                  <c:v>142.95521400370353</c:v>
                </c:pt>
                <c:pt idx="2889">
                  <c:v>143.08694127493399</c:v>
                </c:pt>
                <c:pt idx="2890">
                  <c:v>143.21878992735444</c:v>
                </c:pt>
                <c:pt idx="2891">
                  <c:v>143.35076007281251</c:v>
                </c:pt>
                <c:pt idx="2892">
                  <c:v>143.4828518232589</c:v>
                </c:pt>
                <c:pt idx="2893">
                  <c:v>143.61506529074779</c:v>
                </c:pt>
                <c:pt idx="2894">
                  <c:v>143.7474005874362</c:v>
                </c:pt>
                <c:pt idx="2895">
                  <c:v>143.87985782558471</c:v>
                </c:pt>
                <c:pt idx="2896">
                  <c:v>144.01243711755723</c:v>
                </c:pt>
                <c:pt idx="2897">
                  <c:v>144.14513857582119</c:v>
                </c:pt>
                <c:pt idx="2898">
                  <c:v>144.27796231294798</c:v>
                </c:pt>
                <c:pt idx="2899">
                  <c:v>144.41090844161235</c:v>
                </c:pt>
                <c:pt idx="2900">
                  <c:v>144.54397707459285</c:v>
                </c:pt>
                <c:pt idx="2901">
                  <c:v>144.6771683247724</c:v>
                </c:pt>
                <c:pt idx="2902">
                  <c:v>144.81048230513733</c:v>
                </c:pt>
                <c:pt idx="2903">
                  <c:v>144.94391912877867</c:v>
                </c:pt>
                <c:pt idx="2904">
                  <c:v>145.07747890889115</c:v>
                </c:pt>
                <c:pt idx="2905">
                  <c:v>145.21116175877427</c:v>
                </c:pt>
                <c:pt idx="2906">
                  <c:v>145.34496779183155</c:v>
                </c:pt>
                <c:pt idx="2907">
                  <c:v>145.47889712157104</c:v>
                </c:pt>
                <c:pt idx="2908">
                  <c:v>145.61294986160573</c:v>
                </c:pt>
                <c:pt idx="2909">
                  <c:v>145.74712612565284</c:v>
                </c:pt>
                <c:pt idx="2910">
                  <c:v>145.88142602753496</c:v>
                </c:pt>
                <c:pt idx="2911">
                  <c:v>146.01584968117882</c:v>
                </c:pt>
                <c:pt idx="2912">
                  <c:v>146.15039720061651</c:v>
                </c:pt>
                <c:pt idx="2913">
                  <c:v>146.28506869998546</c:v>
                </c:pt>
                <c:pt idx="2914">
                  <c:v>146.41986429352772</c:v>
                </c:pt>
                <c:pt idx="2915">
                  <c:v>146.55478409559134</c:v>
                </c:pt>
                <c:pt idx="2916">
                  <c:v>146.6898282206289</c:v>
                </c:pt>
                <c:pt idx="2917">
                  <c:v>146.82499678319877</c:v>
                </c:pt>
                <c:pt idx="2918">
                  <c:v>146.96028989796528</c:v>
                </c:pt>
                <c:pt idx="2919">
                  <c:v>147.09570767969782</c:v>
                </c:pt>
                <c:pt idx="2920">
                  <c:v>147.23125024327203</c:v>
                </c:pt>
                <c:pt idx="2921">
                  <c:v>147.36691770366895</c:v>
                </c:pt>
                <c:pt idx="2922">
                  <c:v>147.50271017597601</c:v>
                </c:pt>
                <c:pt idx="2923">
                  <c:v>147.6386277753864</c:v>
                </c:pt>
                <c:pt idx="2924">
                  <c:v>147.77467061719935</c:v>
                </c:pt>
                <c:pt idx="2925">
                  <c:v>147.91083881682084</c:v>
                </c:pt>
                <c:pt idx="2926">
                  <c:v>148.04713248976253</c:v>
                </c:pt>
                <c:pt idx="2927">
                  <c:v>148.18355175164317</c:v>
                </c:pt>
                <c:pt idx="2928">
                  <c:v>148.32009671818744</c:v>
                </c:pt>
                <c:pt idx="2929">
                  <c:v>148.45676750522722</c:v>
                </c:pt>
                <c:pt idx="2930">
                  <c:v>148.59356422870087</c:v>
                </c:pt>
                <c:pt idx="2931">
                  <c:v>148.73048700465313</c:v>
                </c:pt>
                <c:pt idx="2932">
                  <c:v>148.86753594923653</c:v>
                </c:pt>
                <c:pt idx="2933">
                  <c:v>149.00471117870995</c:v>
                </c:pt>
                <c:pt idx="2934">
                  <c:v>149.1420128094399</c:v>
                </c:pt>
                <c:pt idx="2935">
                  <c:v>149.27944095789985</c:v>
                </c:pt>
                <c:pt idx="2936">
                  <c:v>149.41699574067027</c:v>
                </c:pt>
                <c:pt idx="2937">
                  <c:v>149.55467727443974</c:v>
                </c:pt>
                <c:pt idx="2938">
                  <c:v>149.6924856760038</c:v>
                </c:pt>
                <c:pt idx="2939">
                  <c:v>149.83042106226605</c:v>
                </c:pt>
                <c:pt idx="2940">
                  <c:v>149.96848355023752</c:v>
                </c:pt>
                <c:pt idx="2941">
                  <c:v>150.10667325703699</c:v>
                </c:pt>
                <c:pt idx="2942">
                  <c:v>150.24499029989155</c:v>
                </c:pt>
                <c:pt idx="2943">
                  <c:v>150.38343479613584</c:v>
                </c:pt>
                <c:pt idx="2944">
                  <c:v>150.52200686321308</c:v>
                </c:pt>
                <c:pt idx="2945">
                  <c:v>150.6607066186742</c:v>
                </c:pt>
                <c:pt idx="2946">
                  <c:v>150.79953418017899</c:v>
                </c:pt>
                <c:pt idx="2947">
                  <c:v>150.93848966549533</c:v>
                </c:pt>
                <c:pt idx="2948">
                  <c:v>151.07757319249944</c:v>
                </c:pt>
                <c:pt idx="2949">
                  <c:v>151.21678487917674</c:v>
                </c:pt>
                <c:pt idx="2950">
                  <c:v>151.3561248436209</c:v>
                </c:pt>
                <c:pt idx="2951">
                  <c:v>151.49559320403446</c:v>
                </c:pt>
                <c:pt idx="2952">
                  <c:v>151.63519007872904</c:v>
                </c:pt>
                <c:pt idx="2953">
                  <c:v>151.77491558612499</c:v>
                </c:pt>
                <c:pt idx="2954">
                  <c:v>151.9147698447523</c:v>
                </c:pt>
                <c:pt idx="2955">
                  <c:v>152.05475297324972</c:v>
                </c:pt>
                <c:pt idx="2956">
                  <c:v>152.19486509036543</c:v>
                </c:pt>
                <c:pt idx="2957">
                  <c:v>152.3351063149571</c:v>
                </c:pt>
                <c:pt idx="2958">
                  <c:v>152.47547676599177</c:v>
                </c:pt>
                <c:pt idx="2959">
                  <c:v>152.61597656254642</c:v>
                </c:pt>
                <c:pt idx="2960">
                  <c:v>152.75660582380735</c:v>
                </c:pt>
                <c:pt idx="2961">
                  <c:v>152.89736466907115</c:v>
                </c:pt>
                <c:pt idx="2962">
                  <c:v>153.0382532177438</c:v>
                </c:pt>
                <c:pt idx="2963">
                  <c:v>153.17927158934182</c:v>
                </c:pt>
                <c:pt idx="2964">
                  <c:v>153.32041990349154</c:v>
                </c:pt>
                <c:pt idx="2965">
                  <c:v>153.46169827992946</c:v>
                </c:pt>
                <c:pt idx="2966">
                  <c:v>153.60310683850284</c:v>
                </c:pt>
                <c:pt idx="2967">
                  <c:v>153.74464569916876</c:v>
                </c:pt>
                <c:pt idx="2968">
                  <c:v>153.8863149819955</c:v>
                </c:pt>
                <c:pt idx="2969">
                  <c:v>154.02811480716136</c:v>
                </c:pt>
                <c:pt idx="2970">
                  <c:v>154.17004529495605</c:v>
                </c:pt>
                <c:pt idx="2971">
                  <c:v>154.31210656577935</c:v>
                </c:pt>
                <c:pt idx="2972">
                  <c:v>154.45429874014238</c:v>
                </c:pt>
                <c:pt idx="2973">
                  <c:v>154.59662193866754</c:v>
                </c:pt>
                <c:pt idx="2974">
                  <c:v>154.73907628208786</c:v>
                </c:pt>
                <c:pt idx="2975">
                  <c:v>154.8816618912482</c:v>
                </c:pt>
                <c:pt idx="2976">
                  <c:v>155.02437888710443</c:v>
                </c:pt>
                <c:pt idx="2977">
                  <c:v>155.16722739072355</c:v>
                </c:pt>
                <c:pt idx="2978">
                  <c:v>155.31020752328484</c:v>
                </c:pt>
                <c:pt idx="2979">
                  <c:v>155.45331940607866</c:v>
                </c:pt>
                <c:pt idx="2980">
                  <c:v>155.59656316050757</c:v>
                </c:pt>
                <c:pt idx="2981">
                  <c:v>155.73993890808572</c:v>
                </c:pt>
                <c:pt idx="2982">
                  <c:v>155.88344677043912</c:v>
                </c:pt>
                <c:pt idx="2983">
                  <c:v>156.02708686930629</c:v>
                </c:pt>
                <c:pt idx="2984">
                  <c:v>156.17085932653742</c:v>
                </c:pt>
                <c:pt idx="2985">
                  <c:v>156.31476426409549</c:v>
                </c:pt>
                <c:pt idx="2986">
                  <c:v>156.45880180405533</c:v>
                </c:pt>
                <c:pt idx="2987">
                  <c:v>156.60297206860477</c:v>
                </c:pt>
                <c:pt idx="2988">
                  <c:v>156.74727518004389</c:v>
                </c:pt>
                <c:pt idx="2989">
                  <c:v>156.8917112607854</c:v>
                </c:pt>
                <c:pt idx="2990">
                  <c:v>157.03628043335527</c:v>
                </c:pt>
                <c:pt idx="2991">
                  <c:v>157.1809828203919</c:v>
                </c:pt>
                <c:pt idx="2992">
                  <c:v>157.32581854464692</c:v>
                </c:pt>
                <c:pt idx="2993">
                  <c:v>157.47078772898496</c:v>
                </c:pt>
                <c:pt idx="2994">
                  <c:v>157.6158904963838</c:v>
                </c:pt>
                <c:pt idx="2995">
                  <c:v>157.76112696993496</c:v>
                </c:pt>
                <c:pt idx="2996">
                  <c:v>157.90649727284296</c:v>
                </c:pt>
                <c:pt idx="2997">
                  <c:v>158.05200152842593</c:v>
                </c:pt>
                <c:pt idx="2998">
                  <c:v>158.19763986011571</c:v>
                </c:pt>
                <c:pt idx="2999">
                  <c:v>158.34341239145769</c:v>
                </c:pt>
                <c:pt idx="3000">
                  <c:v>158.48931924611153</c:v>
                </c:pt>
                <c:pt idx="3001">
                  <c:v>158.6353605478503</c:v>
                </c:pt>
                <c:pt idx="3002">
                  <c:v>158.78153642056168</c:v>
                </c:pt>
                <c:pt idx="3003">
                  <c:v>158.92784698824687</c:v>
                </c:pt>
                <c:pt idx="3004">
                  <c:v>159.07429237502203</c:v>
                </c:pt>
                <c:pt idx="3005">
                  <c:v>159.22087270511713</c:v>
                </c:pt>
                <c:pt idx="3006">
                  <c:v>159.36758810287674</c:v>
                </c:pt>
                <c:pt idx="3007">
                  <c:v>159.51443869276028</c:v>
                </c:pt>
                <c:pt idx="3008">
                  <c:v>159.66142459934144</c:v>
                </c:pt>
                <c:pt idx="3009">
                  <c:v>159.80854594730917</c:v>
                </c:pt>
                <c:pt idx="3010">
                  <c:v>159.95580286146682</c:v>
                </c:pt>
                <c:pt idx="3011">
                  <c:v>160.10319546673335</c:v>
                </c:pt>
                <c:pt idx="3012">
                  <c:v>160.25072388814206</c:v>
                </c:pt>
                <c:pt idx="3013">
                  <c:v>160.39838825084189</c:v>
                </c:pt>
                <c:pt idx="3014">
                  <c:v>160.54618868009732</c:v>
                </c:pt>
                <c:pt idx="3015">
                  <c:v>160.69412530128776</c:v>
                </c:pt>
                <c:pt idx="3016">
                  <c:v>160.84219823990878</c:v>
                </c:pt>
                <c:pt idx="3017">
                  <c:v>160.99040762157082</c:v>
                </c:pt>
                <c:pt idx="3018">
                  <c:v>161.13875357200047</c:v>
                </c:pt>
                <c:pt idx="3019">
                  <c:v>161.28723621704037</c:v>
                </c:pt>
                <c:pt idx="3020">
                  <c:v>161.43585568264871</c:v>
                </c:pt>
                <c:pt idx="3021">
                  <c:v>161.58461209490019</c:v>
                </c:pt>
                <c:pt idx="3022">
                  <c:v>161.73350557998529</c:v>
                </c:pt>
                <c:pt idx="3023">
                  <c:v>161.88253626421076</c:v>
                </c:pt>
                <c:pt idx="3024">
                  <c:v>162.03170427400016</c:v>
                </c:pt>
                <c:pt idx="3025">
                  <c:v>162.18100973589304</c:v>
                </c:pt>
                <c:pt idx="3026">
                  <c:v>162.33045277654603</c:v>
                </c:pt>
                <c:pt idx="3027">
                  <c:v>162.48003352273193</c:v>
                </c:pt>
                <c:pt idx="3028">
                  <c:v>162.62975210134098</c:v>
                </c:pt>
                <c:pt idx="3029">
                  <c:v>162.77960863937969</c:v>
                </c:pt>
                <c:pt idx="3030">
                  <c:v>162.92960326397221</c:v>
                </c:pt>
                <c:pt idx="3031">
                  <c:v>163.07973610235956</c:v>
                </c:pt>
                <c:pt idx="3032">
                  <c:v>163.23000728189956</c:v>
                </c:pt>
                <c:pt idx="3033">
                  <c:v>163.38041693006824</c:v>
                </c:pt>
                <c:pt idx="3034">
                  <c:v>163.53096517445852</c:v>
                </c:pt>
                <c:pt idx="3035">
                  <c:v>163.68165214278091</c:v>
                </c:pt>
                <c:pt idx="3036">
                  <c:v>163.83247796286417</c:v>
                </c:pt>
                <c:pt idx="3037">
                  <c:v>163.98344276265379</c:v>
                </c:pt>
                <c:pt idx="3038">
                  <c:v>164.13454667021429</c:v>
                </c:pt>
                <c:pt idx="3039">
                  <c:v>164.28578981372746</c:v>
                </c:pt>
                <c:pt idx="3040">
                  <c:v>164.43717232149331</c:v>
                </c:pt>
                <c:pt idx="3041">
                  <c:v>164.58869432193049</c:v>
                </c:pt>
                <c:pt idx="3042">
                  <c:v>164.74035594357537</c:v>
                </c:pt>
                <c:pt idx="3043">
                  <c:v>164.89215731508338</c:v>
                </c:pt>
                <c:pt idx="3044">
                  <c:v>165.04409856522793</c:v>
                </c:pt>
                <c:pt idx="3045">
                  <c:v>165.19617982290157</c:v>
                </c:pt>
                <c:pt idx="3046">
                  <c:v>165.3484012171152</c:v>
                </c:pt>
                <c:pt idx="3047">
                  <c:v>165.500762876999</c:v>
                </c:pt>
                <c:pt idx="3048">
                  <c:v>165.65326493180189</c:v>
                </c:pt>
                <c:pt idx="3049">
                  <c:v>165.80590751089173</c:v>
                </c:pt>
                <c:pt idx="3050">
                  <c:v>165.95869074375608</c:v>
                </c:pt>
                <c:pt idx="3051">
                  <c:v>166.1116147600014</c:v>
                </c:pt>
                <c:pt idx="3052">
                  <c:v>166.26467968935373</c:v>
                </c:pt>
                <c:pt idx="3053">
                  <c:v>166.4178856616586</c:v>
                </c:pt>
                <c:pt idx="3054">
                  <c:v>166.57123280688106</c:v>
                </c:pt>
                <c:pt idx="3055">
                  <c:v>166.72472125510637</c:v>
                </c:pt>
                <c:pt idx="3056">
                  <c:v>166.87835113653924</c:v>
                </c:pt>
                <c:pt idx="3057">
                  <c:v>167.03212258150441</c:v>
                </c:pt>
                <c:pt idx="3058">
                  <c:v>167.18603572044685</c:v>
                </c:pt>
                <c:pt idx="3059">
                  <c:v>167.34009068393144</c:v>
                </c:pt>
                <c:pt idx="3060">
                  <c:v>167.49428760264394</c:v>
                </c:pt>
                <c:pt idx="3061">
                  <c:v>167.64862660738982</c:v>
                </c:pt>
                <c:pt idx="3062">
                  <c:v>167.80310782909578</c:v>
                </c:pt>
                <c:pt idx="3063">
                  <c:v>167.95773139880851</c:v>
                </c:pt>
                <c:pt idx="3064">
                  <c:v>168.11249744769603</c:v>
                </c:pt>
                <c:pt idx="3065">
                  <c:v>168.26740610704687</c:v>
                </c:pt>
                <c:pt idx="3066">
                  <c:v>168.42245750827044</c:v>
                </c:pt>
                <c:pt idx="3067">
                  <c:v>168.57765178289773</c:v>
                </c:pt>
                <c:pt idx="3068">
                  <c:v>168.73298906258034</c:v>
                </c:pt>
                <c:pt idx="3069">
                  <c:v>168.88846947909178</c:v>
                </c:pt>
                <c:pt idx="3070">
                  <c:v>169.04409316432634</c:v>
                </c:pt>
                <c:pt idx="3071">
                  <c:v>169.19986025030062</c:v>
                </c:pt>
                <c:pt idx="3072">
                  <c:v>169.355770869152</c:v>
                </c:pt>
                <c:pt idx="3073">
                  <c:v>169.51182515314005</c:v>
                </c:pt>
                <c:pt idx="3074">
                  <c:v>169.66802323464648</c:v>
                </c:pt>
                <c:pt idx="3075">
                  <c:v>169.82436524617444</c:v>
                </c:pt>
                <c:pt idx="3076">
                  <c:v>169.98085132034987</c:v>
                </c:pt>
                <c:pt idx="3077">
                  <c:v>170.13748158992004</c:v>
                </c:pt>
                <c:pt idx="3078">
                  <c:v>170.29425618775502</c:v>
                </c:pt>
                <c:pt idx="3079">
                  <c:v>170.45117524684758</c:v>
                </c:pt>
                <c:pt idx="3080">
                  <c:v>170.60823890031244</c:v>
                </c:pt>
                <c:pt idx="3081">
                  <c:v>170.76544728138759</c:v>
                </c:pt>
                <c:pt idx="3082">
                  <c:v>170.92280052343335</c:v>
                </c:pt>
                <c:pt idx="3083">
                  <c:v>171.08029875993293</c:v>
                </c:pt>
                <c:pt idx="3084">
                  <c:v>171.23794212449295</c:v>
                </c:pt>
                <c:pt idx="3085">
                  <c:v>171.39573075084255</c:v>
                </c:pt>
                <c:pt idx="3086">
                  <c:v>171.55366477283476</c:v>
                </c:pt>
                <c:pt idx="3087">
                  <c:v>171.71174432444528</c:v>
                </c:pt>
                <c:pt idx="3088">
                  <c:v>171.8699695397739</c:v>
                </c:pt>
                <c:pt idx="3089">
                  <c:v>172.02834055304351</c:v>
                </c:pt>
                <c:pt idx="3090">
                  <c:v>172.18685749860066</c:v>
                </c:pt>
                <c:pt idx="3091">
                  <c:v>172.34552051091637</c:v>
                </c:pt>
                <c:pt idx="3092">
                  <c:v>172.50432972458441</c:v>
                </c:pt>
                <c:pt idx="3093">
                  <c:v>172.66328527432375</c:v>
                </c:pt>
                <c:pt idx="3094">
                  <c:v>172.82238729497678</c:v>
                </c:pt>
                <c:pt idx="3095">
                  <c:v>172.98163592151019</c:v>
                </c:pt>
                <c:pt idx="3096">
                  <c:v>173.1410312890157</c:v>
                </c:pt>
                <c:pt idx="3097">
                  <c:v>173.30057353270831</c:v>
                </c:pt>
                <c:pt idx="3098">
                  <c:v>173.46026278792883</c:v>
                </c:pt>
                <c:pt idx="3099">
                  <c:v>173.62009919014207</c:v>
                </c:pt>
                <c:pt idx="3100">
                  <c:v>173.78008287493768</c:v>
                </c:pt>
                <c:pt idx="3101">
                  <c:v>173.94021397803078</c:v>
                </c:pt>
                <c:pt idx="3102">
                  <c:v>174.10049263526082</c:v>
                </c:pt>
                <c:pt idx="3103">
                  <c:v>174.26091898259315</c:v>
                </c:pt>
                <c:pt idx="3104">
                  <c:v>174.42149315611769</c:v>
                </c:pt>
                <c:pt idx="3105">
                  <c:v>174.58221529205045</c:v>
                </c:pt>
                <c:pt idx="3106">
                  <c:v>174.74308552673247</c:v>
                </c:pt>
                <c:pt idx="3107">
                  <c:v>174.9041039966304</c:v>
                </c:pt>
                <c:pt idx="3108">
                  <c:v>175.06527083833714</c:v>
                </c:pt>
                <c:pt idx="3109">
                  <c:v>175.22658618857079</c:v>
                </c:pt>
                <c:pt idx="3110">
                  <c:v>175.38805018417614</c:v>
                </c:pt>
                <c:pt idx="3111">
                  <c:v>175.54966296212331</c:v>
                </c:pt>
                <c:pt idx="3112">
                  <c:v>175.71142465950956</c:v>
                </c:pt>
                <c:pt idx="3113">
                  <c:v>175.87333541355744</c:v>
                </c:pt>
                <c:pt idx="3114">
                  <c:v>176.03539536161648</c:v>
                </c:pt>
                <c:pt idx="3115">
                  <c:v>176.19760464116303</c:v>
                </c:pt>
                <c:pt idx="3116">
                  <c:v>176.35996338979953</c:v>
                </c:pt>
                <c:pt idx="3117">
                  <c:v>176.52247174525598</c:v>
                </c:pt>
                <c:pt idx="3118">
                  <c:v>176.68512984538836</c:v>
                </c:pt>
                <c:pt idx="3119">
                  <c:v>176.84793782818016</c:v>
                </c:pt>
                <c:pt idx="3120">
                  <c:v>177.01089583174229</c:v>
                </c:pt>
                <c:pt idx="3121">
                  <c:v>177.17400399431236</c:v>
                </c:pt>
                <c:pt idx="3122">
                  <c:v>177.33726245425595</c:v>
                </c:pt>
                <c:pt idx="3123">
                  <c:v>177.50067135006563</c:v>
                </c:pt>
                <c:pt idx="3124">
                  <c:v>177.66423082036164</c:v>
                </c:pt>
                <c:pt idx="3125">
                  <c:v>177.82794100389242</c:v>
                </c:pt>
                <c:pt idx="3126">
                  <c:v>177.99180203953358</c:v>
                </c:pt>
                <c:pt idx="3127">
                  <c:v>178.15581406628942</c:v>
                </c:pt>
                <c:pt idx="3128">
                  <c:v>178.31997722329163</c:v>
                </c:pt>
                <c:pt idx="3129">
                  <c:v>178.48429164980075</c:v>
                </c:pt>
                <c:pt idx="3130">
                  <c:v>178.64875748520512</c:v>
                </c:pt>
                <c:pt idx="3131">
                  <c:v>178.81337486902163</c:v>
                </c:pt>
                <c:pt idx="3132">
                  <c:v>178.97814394089627</c:v>
                </c:pt>
                <c:pt idx="3133">
                  <c:v>179.14306484060265</c:v>
                </c:pt>
                <c:pt idx="3134">
                  <c:v>179.30813770804423</c:v>
                </c:pt>
                <c:pt idx="3135">
                  <c:v>179.47336268325282</c:v>
                </c:pt>
                <c:pt idx="3136">
                  <c:v>179.63873990638919</c:v>
                </c:pt>
                <c:pt idx="3137">
                  <c:v>179.80426951774396</c:v>
                </c:pt>
                <c:pt idx="3138">
                  <c:v>179.96995165773589</c:v>
                </c:pt>
                <c:pt idx="3139">
                  <c:v>180.13578646691425</c:v>
                </c:pt>
                <c:pt idx="3140">
                  <c:v>180.30177408595713</c:v>
                </c:pt>
                <c:pt idx="3141">
                  <c:v>180.46791465567233</c:v>
                </c:pt>
                <c:pt idx="3142">
                  <c:v>180.63420831699784</c:v>
                </c:pt>
                <c:pt idx="3143">
                  <c:v>180.80065521100084</c:v>
                </c:pt>
                <c:pt idx="3144">
                  <c:v>180.96725547887922</c:v>
                </c:pt>
                <c:pt idx="3145">
                  <c:v>181.13400926196027</c:v>
                </c:pt>
                <c:pt idx="3146">
                  <c:v>181.30091670170216</c:v>
                </c:pt>
                <c:pt idx="3147">
                  <c:v>181.46797793969299</c:v>
                </c:pt>
                <c:pt idx="3148">
                  <c:v>181.6351931176512</c:v>
                </c:pt>
                <c:pt idx="3149">
                  <c:v>181.80256237742643</c:v>
                </c:pt>
                <c:pt idx="3150">
                  <c:v>181.9700858609983</c:v>
                </c:pt>
                <c:pt idx="3151">
                  <c:v>182.13776371047794</c:v>
                </c:pt>
                <c:pt idx="3152">
                  <c:v>182.30559606810712</c:v>
                </c:pt>
                <c:pt idx="3153">
                  <c:v>182.47358307625817</c:v>
                </c:pt>
                <c:pt idx="3154">
                  <c:v>182.64172487743556</c:v>
                </c:pt>
                <c:pt idx="3155">
                  <c:v>182.81002161427432</c:v>
                </c:pt>
                <c:pt idx="3156">
                  <c:v>182.97847342954151</c:v>
                </c:pt>
                <c:pt idx="3157">
                  <c:v>183.14708046613544</c:v>
                </c:pt>
                <c:pt idx="3158">
                  <c:v>183.31584286708559</c:v>
                </c:pt>
                <c:pt idx="3159">
                  <c:v>183.48476077555424</c:v>
                </c:pt>
                <c:pt idx="3160">
                  <c:v>183.65383433483478</c:v>
                </c:pt>
                <c:pt idx="3161">
                  <c:v>183.82306368835324</c:v>
                </c:pt>
                <c:pt idx="3162">
                  <c:v>183.99244897966722</c:v>
                </c:pt>
                <c:pt idx="3163">
                  <c:v>184.16199035246723</c:v>
                </c:pt>
                <c:pt idx="3164">
                  <c:v>184.33168795057563</c:v>
                </c:pt>
                <c:pt idx="3165">
                  <c:v>184.50154191794743</c:v>
                </c:pt>
                <c:pt idx="3166">
                  <c:v>184.67155239867068</c:v>
                </c:pt>
                <c:pt idx="3167">
                  <c:v>184.84171953696563</c:v>
                </c:pt>
                <c:pt idx="3168">
                  <c:v>185.01204347718595</c:v>
                </c:pt>
                <c:pt idx="3169">
                  <c:v>185.18252436381783</c:v>
                </c:pt>
                <c:pt idx="3170">
                  <c:v>185.35316234148115</c:v>
                </c:pt>
                <c:pt idx="3171">
                  <c:v>185.52395755492856</c:v>
                </c:pt>
                <c:pt idx="3172">
                  <c:v>185.69491014904628</c:v>
                </c:pt>
                <c:pt idx="3173">
                  <c:v>185.86602026885407</c:v>
                </c:pt>
                <c:pt idx="3174">
                  <c:v>186.0372880595051</c:v>
                </c:pt>
                <c:pt idx="3175">
                  <c:v>186.20871366628685</c:v>
                </c:pt>
                <c:pt idx="3176">
                  <c:v>186.38029723462009</c:v>
                </c:pt>
                <c:pt idx="3177">
                  <c:v>186.55203891005982</c:v>
                </c:pt>
                <c:pt idx="3178">
                  <c:v>186.72393883829514</c:v>
                </c:pt>
                <c:pt idx="3179">
                  <c:v>186.89599716514928</c:v>
                </c:pt>
                <c:pt idx="3180">
                  <c:v>187.06821403658026</c:v>
                </c:pt>
                <c:pt idx="3181">
                  <c:v>187.24058959868012</c:v>
                </c:pt>
                <c:pt idx="3182">
                  <c:v>187.4131239976756</c:v>
                </c:pt>
                <c:pt idx="3183">
                  <c:v>187.58581737992853</c:v>
                </c:pt>
                <c:pt idx="3184">
                  <c:v>187.75866989193506</c:v>
                </c:pt>
                <c:pt idx="3185">
                  <c:v>187.93168168032696</c:v>
                </c:pt>
                <c:pt idx="3186">
                  <c:v>188.10485289187045</c:v>
                </c:pt>
                <c:pt idx="3187">
                  <c:v>188.27818367346765</c:v>
                </c:pt>
                <c:pt idx="3188">
                  <c:v>188.45167417215555</c:v>
                </c:pt>
                <c:pt idx="3189">
                  <c:v>188.62532453510659</c:v>
                </c:pt>
                <c:pt idx="3190">
                  <c:v>188.7991349096294</c:v>
                </c:pt>
                <c:pt idx="3191">
                  <c:v>188.97310544316764</c:v>
                </c:pt>
                <c:pt idx="3192">
                  <c:v>189.14723628330162</c:v>
                </c:pt>
                <c:pt idx="3193">
                  <c:v>189.32152757774676</c:v>
                </c:pt>
                <c:pt idx="3194">
                  <c:v>189.49597947435495</c:v>
                </c:pt>
                <c:pt idx="3195">
                  <c:v>189.67059212111477</c:v>
                </c:pt>
                <c:pt idx="3196">
                  <c:v>189.84536566615043</c:v>
                </c:pt>
                <c:pt idx="3197">
                  <c:v>190.02030025772351</c:v>
                </c:pt>
                <c:pt idx="3198">
                  <c:v>190.19539604423113</c:v>
                </c:pt>
                <c:pt idx="3199">
                  <c:v>190.37065317420775</c:v>
                </c:pt>
                <c:pt idx="3200">
                  <c:v>190.54607179632498</c:v>
                </c:pt>
                <c:pt idx="3201">
                  <c:v>190.72165205939072</c:v>
                </c:pt>
                <c:pt idx="3202">
                  <c:v>190.89739411235075</c:v>
                </c:pt>
                <c:pt idx="3203">
                  <c:v>191.07329810428737</c:v>
                </c:pt>
                <c:pt idx="3204">
                  <c:v>191.24936418442093</c:v>
                </c:pt>
                <c:pt idx="3205">
                  <c:v>191.42559250210874</c:v>
                </c:pt>
                <c:pt idx="3206">
                  <c:v>191.60198320684586</c:v>
                </c:pt>
                <c:pt idx="3207">
                  <c:v>191.77853644826544</c:v>
                </c:pt>
                <c:pt idx="3208">
                  <c:v>191.95525237613796</c:v>
                </c:pt>
                <c:pt idx="3209">
                  <c:v>192.13213114037256</c:v>
                </c:pt>
                <c:pt idx="3210">
                  <c:v>192.30917289101578</c:v>
                </c:pt>
                <c:pt idx="3211">
                  <c:v>192.48637777825317</c:v>
                </c:pt>
                <c:pt idx="3212">
                  <c:v>192.66374595240831</c:v>
                </c:pt>
                <c:pt idx="3213">
                  <c:v>192.84127756394273</c:v>
                </c:pt>
                <c:pt idx="3214">
                  <c:v>193.01897276345773</c:v>
                </c:pt>
                <c:pt idx="3215">
                  <c:v>193.19683170169245</c:v>
                </c:pt>
                <c:pt idx="3216">
                  <c:v>193.37485452952563</c:v>
                </c:pt>
                <c:pt idx="3217">
                  <c:v>193.55304139797471</c:v>
                </c:pt>
                <c:pt idx="3218">
                  <c:v>193.73139245819578</c:v>
                </c:pt>
                <c:pt idx="3219">
                  <c:v>193.90990786148521</c:v>
                </c:pt>
                <c:pt idx="3220">
                  <c:v>194.08858775927794</c:v>
                </c:pt>
                <c:pt idx="3221">
                  <c:v>194.26743230314918</c:v>
                </c:pt>
                <c:pt idx="3222">
                  <c:v>194.44644164481323</c:v>
                </c:pt>
                <c:pt idx="3223">
                  <c:v>194.62561593612421</c:v>
                </c:pt>
                <c:pt idx="3224">
                  <c:v>194.80495532907668</c:v>
                </c:pt>
                <c:pt idx="3225">
                  <c:v>194.98445997580458</c:v>
                </c:pt>
                <c:pt idx="3226">
                  <c:v>195.16413002858278</c:v>
                </c:pt>
                <c:pt idx="3227">
                  <c:v>195.34396563982563</c:v>
                </c:pt>
                <c:pt idx="3228">
                  <c:v>195.52396696208876</c:v>
                </c:pt>
                <c:pt idx="3229">
                  <c:v>195.70413414806777</c:v>
                </c:pt>
                <c:pt idx="3230">
                  <c:v>195.88446735059898</c:v>
                </c:pt>
                <c:pt idx="3231">
                  <c:v>196.06496672266007</c:v>
                </c:pt>
                <c:pt idx="3232">
                  <c:v>196.24563241736919</c:v>
                </c:pt>
                <c:pt idx="3233">
                  <c:v>196.42646458798572</c:v>
                </c:pt>
                <c:pt idx="3234">
                  <c:v>196.60746338791026</c:v>
                </c:pt>
                <c:pt idx="3235">
                  <c:v>196.78862897068458</c:v>
                </c:pt>
                <c:pt idx="3236">
                  <c:v>196.9699614899925</c:v>
                </c:pt>
                <c:pt idx="3237">
                  <c:v>197.15146109965872</c:v>
                </c:pt>
                <c:pt idx="3238">
                  <c:v>197.33312795365057</c:v>
                </c:pt>
                <c:pt idx="3239">
                  <c:v>197.51496220607621</c:v>
                </c:pt>
                <c:pt idx="3240">
                  <c:v>197.69696401118628</c:v>
                </c:pt>
                <c:pt idx="3241">
                  <c:v>197.87913352337398</c:v>
                </c:pt>
                <c:pt idx="3242">
                  <c:v>198.06147089717402</c:v>
                </c:pt>
                <c:pt idx="3243">
                  <c:v>198.24397628726425</c:v>
                </c:pt>
                <c:pt idx="3244">
                  <c:v>198.42664984846434</c:v>
                </c:pt>
                <c:pt idx="3245">
                  <c:v>198.60949173573727</c:v>
                </c:pt>
                <c:pt idx="3246">
                  <c:v>198.79250210418834</c:v>
                </c:pt>
                <c:pt idx="3247">
                  <c:v>198.97568110906576</c:v>
                </c:pt>
                <c:pt idx="3248">
                  <c:v>199.15902890576135</c:v>
                </c:pt>
                <c:pt idx="3249">
                  <c:v>199.34254564980932</c:v>
                </c:pt>
                <c:pt idx="3250">
                  <c:v>199.52623149688802</c:v>
                </c:pt>
                <c:pt idx="3251">
                  <c:v>199.71008660281845</c:v>
                </c:pt>
                <c:pt idx="3252">
                  <c:v>199.89411112356598</c:v>
                </c:pt>
                <c:pt idx="3253">
                  <c:v>200.07830521523928</c:v>
                </c:pt>
                <c:pt idx="3254">
                  <c:v>200.26266903409035</c:v>
                </c:pt>
                <c:pt idx="3255">
                  <c:v>200.44720273651626</c:v>
                </c:pt>
                <c:pt idx="3256">
                  <c:v>200.63190647905728</c:v>
                </c:pt>
                <c:pt idx="3257">
                  <c:v>200.81678041839868</c:v>
                </c:pt>
                <c:pt idx="3258">
                  <c:v>201.00182471136964</c:v>
                </c:pt>
                <c:pt idx="3259">
                  <c:v>201.18703951494348</c:v>
                </c:pt>
                <c:pt idx="3260">
                  <c:v>201.37242498623908</c:v>
                </c:pt>
                <c:pt idx="3261">
                  <c:v>201.55798128251931</c:v>
                </c:pt>
                <c:pt idx="3262">
                  <c:v>201.74370856119262</c:v>
                </c:pt>
                <c:pt idx="3263">
                  <c:v>201.92960697981201</c:v>
                </c:pt>
                <c:pt idx="3264">
                  <c:v>202.11567669607558</c:v>
                </c:pt>
                <c:pt idx="3265">
                  <c:v>202.30191786782734</c:v>
                </c:pt>
                <c:pt idx="3266">
                  <c:v>202.48833065305604</c:v>
                </c:pt>
                <c:pt idx="3267">
                  <c:v>202.67491520989668</c:v>
                </c:pt>
                <c:pt idx="3268">
                  <c:v>202.86167169662932</c:v>
                </c:pt>
                <c:pt idx="3269">
                  <c:v>203.0486002716805</c:v>
                </c:pt>
                <c:pt idx="3270">
                  <c:v>203.23570109362228</c:v>
                </c:pt>
                <c:pt idx="3271">
                  <c:v>203.4229743211728</c:v>
                </c:pt>
                <c:pt idx="3272">
                  <c:v>203.61042011319702</c:v>
                </c:pt>
                <c:pt idx="3273">
                  <c:v>203.79803862870571</c:v>
                </c:pt>
                <c:pt idx="3274">
                  <c:v>203.98583002685638</c:v>
                </c:pt>
                <c:pt idx="3275">
                  <c:v>204.17379446695315</c:v>
                </c:pt>
                <c:pt idx="3276">
                  <c:v>204.36193210844681</c:v>
                </c:pt>
                <c:pt idx="3277">
                  <c:v>204.55024311093555</c:v>
                </c:pt>
                <c:pt idx="3278">
                  <c:v>204.73872763416418</c:v>
                </c:pt>
                <c:pt idx="3279">
                  <c:v>204.9273858380248</c:v>
                </c:pt>
                <c:pt idx="3280">
                  <c:v>205.11621788255687</c:v>
                </c:pt>
                <c:pt idx="3281">
                  <c:v>205.30522392794711</c:v>
                </c:pt>
                <c:pt idx="3282">
                  <c:v>205.4944041345305</c:v>
                </c:pt>
                <c:pt idx="3283">
                  <c:v>205.68375866278888</c:v>
                </c:pt>
                <c:pt idx="3284">
                  <c:v>205.87328767335279</c:v>
                </c:pt>
                <c:pt idx="3285">
                  <c:v>206.06299132700008</c:v>
                </c:pt>
                <c:pt idx="3286">
                  <c:v>206.25286978465741</c:v>
                </c:pt>
                <c:pt idx="3287">
                  <c:v>206.44292320739919</c:v>
                </c:pt>
                <c:pt idx="3288">
                  <c:v>206.63315175644829</c:v>
                </c:pt>
                <c:pt idx="3289">
                  <c:v>206.82355559317665</c:v>
                </c:pt>
                <c:pt idx="3290">
                  <c:v>207.0141348791042</c:v>
                </c:pt>
                <c:pt idx="3291">
                  <c:v>207.20488977590045</c:v>
                </c:pt>
                <c:pt idx="3292">
                  <c:v>207.39582044538309</c:v>
                </c:pt>
                <c:pt idx="3293">
                  <c:v>207.58692704951994</c:v>
                </c:pt>
                <c:pt idx="3294">
                  <c:v>207.77820975042684</c:v>
                </c:pt>
                <c:pt idx="3295">
                  <c:v>207.96966871036966</c:v>
                </c:pt>
                <c:pt idx="3296">
                  <c:v>208.16130409176409</c:v>
                </c:pt>
                <c:pt idx="3297">
                  <c:v>208.35311605717479</c:v>
                </c:pt>
                <c:pt idx="3298">
                  <c:v>208.54510476931713</c:v>
                </c:pt>
                <c:pt idx="3299">
                  <c:v>208.73727039105532</c:v>
                </c:pt>
                <c:pt idx="3300">
                  <c:v>208.92961308540416</c:v>
                </c:pt>
                <c:pt idx="3301">
                  <c:v>209.12213301552902</c:v>
                </c:pt>
                <c:pt idx="3302">
                  <c:v>209.31483034474493</c:v>
                </c:pt>
                <c:pt idx="3303">
                  <c:v>209.50770523651818</c:v>
                </c:pt>
                <c:pt idx="3304">
                  <c:v>209.70075785446502</c:v>
                </c:pt>
                <c:pt idx="3305">
                  <c:v>209.89398836235253</c:v>
                </c:pt>
                <c:pt idx="3306">
                  <c:v>210.08739692409927</c:v>
                </c:pt>
                <c:pt idx="3307">
                  <c:v>210.28098370377407</c:v>
                </c:pt>
                <c:pt idx="3308">
                  <c:v>210.47474886559769</c:v>
                </c:pt>
                <c:pt idx="3309">
                  <c:v>210.66869257394148</c:v>
                </c:pt>
                <c:pt idx="3310">
                  <c:v>210.86281499332898</c:v>
                </c:pt>
                <c:pt idx="3311">
                  <c:v>211.0571162884348</c:v>
                </c:pt>
                <c:pt idx="3312">
                  <c:v>211.25159662408524</c:v>
                </c:pt>
                <c:pt idx="3313">
                  <c:v>211.44625616525929</c:v>
                </c:pt>
                <c:pt idx="3314">
                  <c:v>211.64109507708659</c:v>
                </c:pt>
                <c:pt idx="3315">
                  <c:v>211.83611352485033</c:v>
                </c:pt>
                <c:pt idx="3316">
                  <c:v>212.03131167398516</c:v>
                </c:pt>
                <c:pt idx="3317">
                  <c:v>212.22668969007825</c:v>
                </c:pt>
                <c:pt idx="3318">
                  <c:v>212.42224773887006</c:v>
                </c:pt>
                <c:pt idx="3319">
                  <c:v>212.61798598625242</c:v>
                </c:pt>
                <c:pt idx="3320">
                  <c:v>212.81390459827145</c:v>
                </c:pt>
                <c:pt idx="3321">
                  <c:v>213.01000374112544</c:v>
                </c:pt>
                <c:pt idx="3322">
                  <c:v>213.20628358116582</c:v>
                </c:pt>
                <c:pt idx="3323">
                  <c:v>213.40274428489789</c:v>
                </c:pt>
                <c:pt idx="3324">
                  <c:v>213.59938601897966</c:v>
                </c:pt>
                <c:pt idx="3325">
                  <c:v>213.79620895022339</c:v>
                </c:pt>
                <c:pt idx="3326">
                  <c:v>213.99321324559435</c:v>
                </c:pt>
                <c:pt idx="3327">
                  <c:v>214.19039907221244</c:v>
                </c:pt>
                <c:pt idx="3328">
                  <c:v>214.38776659735089</c:v>
                </c:pt>
                <c:pt idx="3329">
                  <c:v>214.58531598843715</c:v>
                </c:pt>
                <c:pt idx="3330">
                  <c:v>214.78304741305348</c:v>
                </c:pt>
                <c:pt idx="3331">
                  <c:v>214.98096103893585</c:v>
                </c:pt>
                <c:pt idx="3332">
                  <c:v>215.17905703397545</c:v>
                </c:pt>
                <c:pt idx="3333">
                  <c:v>215.37733556621788</c:v>
                </c:pt>
                <c:pt idx="3334">
                  <c:v>215.57579680386303</c:v>
                </c:pt>
                <c:pt idx="3335">
                  <c:v>215.77444091526687</c:v>
                </c:pt>
                <c:pt idx="3336">
                  <c:v>215.97326806893952</c:v>
                </c:pt>
                <c:pt idx="3337">
                  <c:v>216.17227843354721</c:v>
                </c:pt>
                <c:pt idx="3338">
                  <c:v>216.37147217791122</c:v>
                </c:pt>
                <c:pt idx="3339">
                  <c:v>216.5708494710077</c:v>
                </c:pt>
                <c:pt idx="3340">
                  <c:v>216.7704104819698</c:v>
                </c:pt>
                <c:pt idx="3341">
                  <c:v>216.97015538008546</c:v>
                </c:pt>
                <c:pt idx="3342">
                  <c:v>217.17008433479941</c:v>
                </c:pt>
                <c:pt idx="3343">
                  <c:v>217.37019751571177</c:v>
                </c:pt>
                <c:pt idx="3344">
                  <c:v>217.57049509257968</c:v>
                </c:pt>
                <c:pt idx="3345">
                  <c:v>217.77097723531611</c:v>
                </c:pt>
                <c:pt idx="3346">
                  <c:v>217.97164411399066</c:v>
                </c:pt>
                <c:pt idx="3347">
                  <c:v>218.17249589883016</c:v>
                </c:pt>
                <c:pt idx="3348">
                  <c:v>218.37353276021756</c:v>
                </c:pt>
                <c:pt idx="3349">
                  <c:v>218.57475486869353</c:v>
                </c:pt>
                <c:pt idx="3350">
                  <c:v>218.77616239495524</c:v>
                </c:pt>
                <c:pt idx="3351">
                  <c:v>218.97775550985773</c:v>
                </c:pt>
                <c:pt idx="3352">
                  <c:v>219.1795343844131</c:v>
                </c:pt>
                <c:pt idx="3353">
                  <c:v>219.38149918979107</c:v>
                </c:pt>
                <c:pt idx="3354">
                  <c:v>219.58365009731918</c:v>
                </c:pt>
                <c:pt idx="3355">
                  <c:v>219.78598727848257</c:v>
                </c:pt>
                <c:pt idx="3356">
                  <c:v>219.98851090492505</c:v>
                </c:pt>
                <c:pt idx="3357">
                  <c:v>220.19122114844797</c:v>
                </c:pt>
                <c:pt idx="3358">
                  <c:v>220.39411818101118</c:v>
                </c:pt>
                <c:pt idx="3359">
                  <c:v>220.59720217473301</c:v>
                </c:pt>
                <c:pt idx="3360">
                  <c:v>220.80047330189018</c:v>
                </c:pt>
                <c:pt idx="3361">
                  <c:v>221.00393173491872</c:v>
                </c:pt>
                <c:pt idx="3362">
                  <c:v>221.20757764641303</c:v>
                </c:pt>
                <c:pt idx="3363">
                  <c:v>221.41141120912647</c:v>
                </c:pt>
                <c:pt idx="3364">
                  <c:v>221.61543259597224</c:v>
                </c:pt>
                <c:pt idx="3365">
                  <c:v>221.819641980022</c:v>
                </c:pt>
                <c:pt idx="3366">
                  <c:v>222.02403953450781</c:v>
                </c:pt>
                <c:pt idx="3367">
                  <c:v>222.22862543282039</c:v>
                </c:pt>
                <c:pt idx="3368">
                  <c:v>222.43339984851124</c:v>
                </c:pt>
                <c:pt idx="3369">
                  <c:v>222.63836295529097</c:v>
                </c:pt>
                <c:pt idx="3370">
                  <c:v>222.84351492703041</c:v>
                </c:pt>
                <c:pt idx="3371">
                  <c:v>223.04885593776112</c:v>
                </c:pt>
                <c:pt idx="3372">
                  <c:v>223.25438616167426</c:v>
                </c:pt>
                <c:pt idx="3373">
                  <c:v>223.46010577312228</c:v>
                </c:pt>
                <c:pt idx="3374">
                  <c:v>223.66601494661793</c:v>
                </c:pt>
                <c:pt idx="3375">
                  <c:v>223.87211385683412</c:v>
                </c:pt>
                <c:pt idx="3376">
                  <c:v>224.0784026786059</c:v>
                </c:pt>
                <c:pt idx="3377">
                  <c:v>224.28488158692849</c:v>
                </c:pt>
                <c:pt idx="3378">
                  <c:v>224.49155075695913</c:v>
                </c:pt>
                <c:pt idx="3379">
                  <c:v>224.69841036401601</c:v>
                </c:pt>
                <c:pt idx="3380">
                  <c:v>224.90546058357836</c:v>
                </c:pt>
                <c:pt idx="3381">
                  <c:v>225.11270159128824</c:v>
                </c:pt>
                <c:pt idx="3382">
                  <c:v>225.32013356294857</c:v>
                </c:pt>
                <c:pt idx="3383">
                  <c:v>225.52775667452505</c:v>
                </c:pt>
                <c:pt idx="3384">
                  <c:v>225.7355711021448</c:v>
                </c:pt>
                <c:pt idx="3385">
                  <c:v>225.94357702209794</c:v>
                </c:pt>
                <c:pt idx="3386">
                  <c:v>226.1517746108365</c:v>
                </c:pt>
                <c:pt idx="3387">
                  <c:v>226.36016404497502</c:v>
                </c:pt>
                <c:pt idx="3388">
                  <c:v>226.56874550129152</c:v>
                </c:pt>
                <c:pt idx="3389">
                  <c:v>226.77751915672599</c:v>
                </c:pt>
                <c:pt idx="3390">
                  <c:v>226.98648518838229</c:v>
                </c:pt>
                <c:pt idx="3391">
                  <c:v>227.19564377352671</c:v>
                </c:pt>
                <c:pt idx="3392">
                  <c:v>227.40499508958968</c:v>
                </c:pt>
                <c:pt idx="3393">
                  <c:v>227.61453931416426</c:v>
                </c:pt>
                <c:pt idx="3394">
                  <c:v>227.82427662500828</c:v>
                </c:pt>
                <c:pt idx="3395">
                  <c:v>228.034207200042</c:v>
                </c:pt>
                <c:pt idx="3396">
                  <c:v>228.24433121735041</c:v>
                </c:pt>
                <c:pt idx="3397">
                  <c:v>228.45464885518282</c:v>
                </c:pt>
                <c:pt idx="3398">
                  <c:v>228.66516029195211</c:v>
                </c:pt>
                <c:pt idx="3399">
                  <c:v>228.87586570623651</c:v>
                </c:pt>
                <c:pt idx="3400">
                  <c:v>229.08676527677764</c:v>
                </c:pt>
                <c:pt idx="3401">
                  <c:v>229.29785918248237</c:v>
                </c:pt>
                <c:pt idx="3402">
                  <c:v>229.50914760242287</c:v>
                </c:pt>
                <c:pt idx="3403">
                  <c:v>229.72063071583548</c:v>
                </c:pt>
                <c:pt idx="3404">
                  <c:v>229.93230870212255</c:v>
                </c:pt>
                <c:pt idx="3405">
                  <c:v>230.14418174085108</c:v>
                </c:pt>
                <c:pt idx="3406">
                  <c:v>230.35625001175359</c:v>
                </c:pt>
                <c:pt idx="3407">
                  <c:v>230.56851369472878</c:v>
                </c:pt>
                <c:pt idx="3408">
                  <c:v>230.78097296984035</c:v>
                </c:pt>
                <c:pt idx="3409">
                  <c:v>230.99362801731866</c:v>
                </c:pt>
                <c:pt idx="3410">
                  <c:v>231.20647901755942</c:v>
                </c:pt>
                <c:pt idx="3411">
                  <c:v>231.41952615112532</c:v>
                </c:pt>
                <c:pt idx="3412">
                  <c:v>231.63276959874486</c:v>
                </c:pt>
                <c:pt idx="3413">
                  <c:v>231.84620954131302</c:v>
                </c:pt>
                <c:pt idx="3414">
                  <c:v>232.05984615989234</c:v>
                </c:pt>
                <c:pt idx="3415">
                  <c:v>232.27367963571075</c:v>
                </c:pt>
                <c:pt idx="3416">
                  <c:v>232.48771015016462</c:v>
                </c:pt>
                <c:pt idx="3417">
                  <c:v>232.7019378848166</c:v>
                </c:pt>
                <c:pt idx="3418">
                  <c:v>232.91636302139671</c:v>
                </c:pt>
                <c:pt idx="3419">
                  <c:v>233.13098574180316</c:v>
                </c:pt>
                <c:pt idx="3420">
                  <c:v>233.34580622810046</c:v>
                </c:pt>
                <c:pt idx="3421">
                  <c:v>233.56082466252221</c:v>
                </c:pt>
                <c:pt idx="3422">
                  <c:v>233.77604122746916</c:v>
                </c:pt>
                <c:pt idx="3423">
                  <c:v>233.99145610551014</c:v>
                </c:pt>
                <c:pt idx="3424">
                  <c:v>234.20706947938277</c:v>
                </c:pt>
                <c:pt idx="3425">
                  <c:v>234.42288153199232</c:v>
                </c:pt>
                <c:pt idx="3426">
                  <c:v>234.63889244641334</c:v>
                </c:pt>
                <c:pt idx="3427">
                  <c:v>234.85510240588832</c:v>
                </c:pt>
                <c:pt idx="3428">
                  <c:v>235.07151159382937</c:v>
                </c:pt>
                <c:pt idx="3429">
                  <c:v>235.28812019381704</c:v>
                </c:pt>
                <c:pt idx="3430">
                  <c:v>235.50492838960096</c:v>
                </c:pt>
                <c:pt idx="3431">
                  <c:v>235.72193636510082</c:v>
                </c:pt>
                <c:pt idx="3432">
                  <c:v>235.93914430440483</c:v>
                </c:pt>
                <c:pt idx="3433">
                  <c:v>236.15655239177175</c:v>
                </c:pt>
                <c:pt idx="3434">
                  <c:v>236.37416081162965</c:v>
                </c:pt>
                <c:pt idx="3435">
                  <c:v>236.59196974857596</c:v>
                </c:pt>
                <c:pt idx="3436">
                  <c:v>236.80997938737946</c:v>
                </c:pt>
                <c:pt idx="3437">
                  <c:v>237.02818991297809</c:v>
                </c:pt>
                <c:pt idx="3438">
                  <c:v>237.24660151048113</c:v>
                </c:pt>
                <c:pt idx="3439">
                  <c:v>237.4652143651679</c:v>
                </c:pt>
                <c:pt idx="3440">
                  <c:v>237.68402866248792</c:v>
                </c:pt>
                <c:pt idx="3441">
                  <c:v>237.90304458806278</c:v>
                </c:pt>
                <c:pt idx="3442">
                  <c:v>238.12226232768413</c:v>
                </c:pt>
                <c:pt idx="3443">
                  <c:v>238.34168206731562</c:v>
                </c:pt>
                <c:pt idx="3444">
                  <c:v>238.56130399309137</c:v>
                </c:pt>
                <c:pt idx="3445">
                  <c:v>238.78112829131794</c:v>
                </c:pt>
                <c:pt idx="3446">
                  <c:v>239.00115514847289</c:v>
                </c:pt>
                <c:pt idx="3447">
                  <c:v>239.22138475120562</c:v>
                </c:pt>
                <c:pt idx="3448">
                  <c:v>239.44181728633816</c:v>
                </c:pt>
                <c:pt idx="3449">
                  <c:v>239.66245294086386</c:v>
                </c:pt>
                <c:pt idx="3450">
                  <c:v>239.88329190194912</c:v>
                </c:pt>
                <c:pt idx="3451">
                  <c:v>240.10433435693213</c:v>
                </c:pt>
                <c:pt idx="3452">
                  <c:v>240.32558049332437</c:v>
                </c:pt>
                <c:pt idx="3453">
                  <c:v>240.54703049880962</c:v>
                </c:pt>
                <c:pt idx="3454">
                  <c:v>240.76868456124475</c:v>
                </c:pt>
                <c:pt idx="3455">
                  <c:v>240.9905428686597</c:v>
                </c:pt>
                <c:pt idx="3456">
                  <c:v>241.21260560925751</c:v>
                </c:pt>
                <c:pt idx="3457">
                  <c:v>241.43487297141525</c:v>
                </c:pt>
                <c:pt idx="3458">
                  <c:v>241.65734514368299</c:v>
                </c:pt>
                <c:pt idx="3459">
                  <c:v>241.88002231478464</c:v>
                </c:pt>
                <c:pt idx="3460">
                  <c:v>242.10290467361816</c:v>
                </c:pt>
                <c:pt idx="3461">
                  <c:v>242.32599240925521</c:v>
                </c:pt>
                <c:pt idx="3462">
                  <c:v>242.5492857109424</c:v>
                </c:pt>
                <c:pt idx="3463">
                  <c:v>242.77278476810011</c:v>
                </c:pt>
                <c:pt idx="3464">
                  <c:v>242.99648977032314</c:v>
                </c:pt>
                <c:pt idx="3465">
                  <c:v>243.22040090738176</c:v>
                </c:pt>
                <c:pt idx="3466">
                  <c:v>243.44451836922022</c:v>
                </c:pt>
                <c:pt idx="3467">
                  <c:v>243.66884234595858</c:v>
                </c:pt>
                <c:pt idx="3468">
                  <c:v>243.8933730278913</c:v>
                </c:pt>
                <c:pt idx="3469">
                  <c:v>244.11811060548905</c:v>
                </c:pt>
                <c:pt idx="3470">
                  <c:v>244.34305526939735</c:v>
                </c:pt>
                <c:pt idx="3471">
                  <c:v>244.56820721043735</c:v>
                </c:pt>
                <c:pt idx="3472">
                  <c:v>244.79356661960676</c:v>
                </c:pt>
                <c:pt idx="3473">
                  <c:v>245.01913368807834</c:v>
                </c:pt>
                <c:pt idx="3474">
                  <c:v>245.24490860720218</c:v>
                </c:pt>
                <c:pt idx="3475">
                  <c:v>245.4708915685033</c:v>
                </c:pt>
                <c:pt idx="3476">
                  <c:v>245.69708276368394</c:v>
                </c:pt>
                <c:pt idx="3477">
                  <c:v>245.92348238462333</c:v>
                </c:pt>
                <c:pt idx="3478">
                  <c:v>246.15009062337671</c:v>
                </c:pt>
                <c:pt idx="3479">
                  <c:v>246.37690767217734</c:v>
                </c:pt>
                <c:pt idx="3480">
                  <c:v>246.60393372343432</c:v>
                </c:pt>
                <c:pt idx="3481">
                  <c:v>246.83116896973473</c:v>
                </c:pt>
                <c:pt idx="3482">
                  <c:v>247.0586136038435</c:v>
                </c:pt>
                <c:pt idx="3483">
                  <c:v>247.2862678187023</c:v>
                </c:pt>
                <c:pt idx="3484">
                  <c:v>247.51413180743154</c:v>
                </c:pt>
                <c:pt idx="3485">
                  <c:v>247.74220576332866</c:v>
                </c:pt>
                <c:pt idx="3486">
                  <c:v>247.97048987987006</c:v>
                </c:pt>
                <c:pt idx="3487">
                  <c:v>248.19898435070979</c:v>
                </c:pt>
                <c:pt idx="3488">
                  <c:v>248.42768936968039</c:v>
                </c:pt>
                <c:pt idx="3489">
                  <c:v>248.65660513079359</c:v>
                </c:pt>
                <c:pt idx="3490">
                  <c:v>248.8857318282391</c:v>
                </c:pt>
                <c:pt idx="3491">
                  <c:v>249.11506965638634</c:v>
                </c:pt>
                <c:pt idx="3492">
                  <c:v>249.34461880978304</c:v>
                </c:pt>
                <c:pt idx="3493">
                  <c:v>249.57437948315703</c:v>
                </c:pt>
                <c:pt idx="3494">
                  <c:v>249.80435187141518</c:v>
                </c:pt>
                <c:pt idx="3495">
                  <c:v>250.03453616964327</c:v>
                </c:pt>
                <c:pt idx="3496">
                  <c:v>250.26493257310815</c:v>
                </c:pt>
                <c:pt idx="3497">
                  <c:v>250.49554127725551</c:v>
                </c:pt>
                <c:pt idx="3498">
                  <c:v>250.72636247771203</c:v>
                </c:pt>
                <c:pt idx="3499">
                  <c:v>250.95739637028419</c:v>
                </c:pt>
                <c:pt idx="3500">
                  <c:v>251.18864315095828</c:v>
                </c:pt>
                <c:pt idx="3501">
                  <c:v>251.42010301590244</c:v>
                </c:pt>
                <c:pt idx="3502">
                  <c:v>251.65177616146451</c:v>
                </c:pt>
                <c:pt idx="3503">
                  <c:v>251.88366278417416</c:v>
                </c:pt>
                <c:pt idx="3504">
                  <c:v>252.11576308074143</c:v>
                </c:pt>
                <c:pt idx="3505">
                  <c:v>252.34807724805765</c:v>
                </c:pt>
                <c:pt idx="3506">
                  <c:v>252.58060548319625</c:v>
                </c:pt>
                <c:pt idx="3507">
                  <c:v>252.81334798341138</c:v>
                </c:pt>
                <c:pt idx="3508">
                  <c:v>253.0463049461398</c:v>
                </c:pt>
                <c:pt idx="3509">
                  <c:v>253.27947656899934</c:v>
                </c:pt>
                <c:pt idx="3510">
                  <c:v>253.51286304979084</c:v>
                </c:pt>
                <c:pt idx="3511">
                  <c:v>253.74646458649664</c:v>
                </c:pt>
                <c:pt idx="3512">
                  <c:v>253.98028137728164</c:v>
                </c:pt>
                <c:pt idx="3513">
                  <c:v>254.21431362049393</c:v>
                </c:pt>
                <c:pt idx="3514">
                  <c:v>254.44856151466345</c:v>
                </c:pt>
                <c:pt idx="3515">
                  <c:v>254.6830252585043</c:v>
                </c:pt>
                <c:pt idx="3516">
                  <c:v>254.91770505091228</c:v>
                </c:pt>
                <c:pt idx="3517">
                  <c:v>255.1526010909671</c:v>
                </c:pt>
                <c:pt idx="3518">
                  <c:v>255.38771357793243</c:v>
                </c:pt>
                <c:pt idx="3519">
                  <c:v>255.62304271125461</c:v>
                </c:pt>
                <c:pt idx="3520">
                  <c:v>255.85858869056491</c:v>
                </c:pt>
                <c:pt idx="3521">
                  <c:v>256.09435171567719</c:v>
                </c:pt>
                <c:pt idx="3522">
                  <c:v>256.33033198659012</c:v>
                </c:pt>
                <c:pt idx="3523">
                  <c:v>256.56652970348716</c:v>
                </c:pt>
                <c:pt idx="3524">
                  <c:v>256.80294506673511</c:v>
                </c:pt>
                <c:pt idx="3525">
                  <c:v>257.03957827688663</c:v>
                </c:pt>
                <c:pt idx="3526">
                  <c:v>257.27642953467802</c:v>
                </c:pt>
                <c:pt idx="3527">
                  <c:v>257.51349904103154</c:v>
                </c:pt>
                <c:pt idx="3528">
                  <c:v>257.75078699705398</c:v>
                </c:pt>
                <c:pt idx="3529">
                  <c:v>257.98829360403732</c:v>
                </c:pt>
                <c:pt idx="3530">
                  <c:v>258.22601906345977</c:v>
                </c:pt>
                <c:pt idx="3531">
                  <c:v>258.46396357698427</c:v>
                </c:pt>
                <c:pt idx="3532">
                  <c:v>258.70212734646054</c:v>
                </c:pt>
                <c:pt idx="3533">
                  <c:v>258.94051057392335</c:v>
                </c:pt>
                <c:pt idx="3534">
                  <c:v>259.17911346159445</c:v>
                </c:pt>
                <c:pt idx="3535">
                  <c:v>259.41793621188168</c:v>
                </c:pt>
                <c:pt idx="3536">
                  <c:v>259.65697902737855</c:v>
                </c:pt>
                <c:pt idx="3537">
                  <c:v>259.89624211086664</c:v>
                </c:pt>
                <c:pt idx="3538">
                  <c:v>260.13572566531326</c:v>
                </c:pt>
                <c:pt idx="3539">
                  <c:v>260.37542989387373</c:v>
                </c:pt>
                <c:pt idx="3540">
                  <c:v>260.61535499988997</c:v>
                </c:pt>
                <c:pt idx="3541">
                  <c:v>260.85550118689071</c:v>
                </c:pt>
                <c:pt idx="3542">
                  <c:v>261.09586865859353</c:v>
                </c:pt>
                <c:pt idx="3543">
                  <c:v>261.33645761890261</c:v>
                </c:pt>
                <c:pt idx="3544">
                  <c:v>261.57726827191095</c:v>
                </c:pt>
                <c:pt idx="3545">
                  <c:v>261.81830082189884</c:v>
                </c:pt>
                <c:pt idx="3546">
                  <c:v>262.05955547333497</c:v>
                </c:pt>
                <c:pt idx="3547">
                  <c:v>262.30103243087689</c:v>
                </c:pt>
                <c:pt idx="3548">
                  <c:v>262.5427318993701</c:v>
                </c:pt>
                <c:pt idx="3549">
                  <c:v>262.78465408384949</c:v>
                </c:pt>
                <c:pt idx="3550">
                  <c:v>263.02679918953817</c:v>
                </c:pt>
                <c:pt idx="3551">
                  <c:v>263.2691674218492</c:v>
                </c:pt>
                <c:pt idx="3552">
                  <c:v>263.51175898638428</c:v>
                </c:pt>
                <c:pt idx="3553">
                  <c:v>263.75457408893442</c:v>
                </c:pt>
                <c:pt idx="3554">
                  <c:v>263.99761293548107</c:v>
                </c:pt>
                <c:pt idx="3555">
                  <c:v>264.24087573219481</c:v>
                </c:pt>
                <c:pt idx="3556">
                  <c:v>264.48436268543634</c:v>
                </c:pt>
                <c:pt idx="3557">
                  <c:v>264.72807400175657</c:v>
                </c:pt>
                <c:pt idx="3558">
                  <c:v>264.97200988789649</c:v>
                </c:pt>
                <c:pt idx="3559">
                  <c:v>265.21617055078832</c:v>
                </c:pt>
                <c:pt idx="3560">
                  <c:v>265.46055619755418</c:v>
                </c:pt>
                <c:pt idx="3561">
                  <c:v>265.70516703550743</c:v>
                </c:pt>
                <c:pt idx="3562">
                  <c:v>265.95000327215229</c:v>
                </c:pt>
                <c:pt idx="3563">
                  <c:v>266.19506511518398</c:v>
                </c:pt>
                <c:pt idx="3564">
                  <c:v>266.44035277248997</c:v>
                </c:pt>
                <c:pt idx="3565">
                  <c:v>266.68586645214816</c:v>
                </c:pt>
                <c:pt idx="3566">
                  <c:v>266.93160636242919</c:v>
                </c:pt>
                <c:pt idx="3567">
                  <c:v>267.17757271179471</c:v>
                </c:pt>
                <c:pt idx="3568">
                  <c:v>267.42376570889934</c:v>
                </c:pt>
                <c:pt idx="3569">
                  <c:v>267.67018556258927</c:v>
                </c:pt>
                <c:pt idx="3570">
                  <c:v>267.91683248190327</c:v>
                </c:pt>
                <c:pt idx="3571">
                  <c:v>268.16370667607316</c:v>
                </c:pt>
                <c:pt idx="3572">
                  <c:v>268.41080835452289</c:v>
                </c:pt>
                <c:pt idx="3573">
                  <c:v>268.65813772687017</c:v>
                </c:pt>
                <c:pt idx="3574">
                  <c:v>268.90569500292497</c:v>
                </c:pt>
                <c:pt idx="3575">
                  <c:v>269.15348039269179</c:v>
                </c:pt>
                <c:pt idx="3576">
                  <c:v>269.40149410636712</c:v>
                </c:pt>
                <c:pt idx="3577">
                  <c:v>269.64973635434205</c:v>
                </c:pt>
                <c:pt idx="3578">
                  <c:v>269.89820734720178</c:v>
                </c:pt>
                <c:pt idx="3579">
                  <c:v>270.1469072957247</c:v>
                </c:pt>
                <c:pt idx="3580">
                  <c:v>270.39583641088473</c:v>
                </c:pt>
                <c:pt idx="3581">
                  <c:v>270.64499490384856</c:v>
                </c:pt>
                <c:pt idx="3582">
                  <c:v>270.89438298597832</c:v>
                </c:pt>
                <c:pt idx="3583">
                  <c:v>271.14400086883137</c:v>
                </c:pt>
                <c:pt idx="3584">
                  <c:v>271.39384876415897</c:v>
                </c:pt>
                <c:pt idx="3585">
                  <c:v>271.64392688390848</c:v>
                </c:pt>
                <c:pt idx="3586">
                  <c:v>271.89423544022196</c:v>
                </c:pt>
                <c:pt idx="3587">
                  <c:v>272.14477464543677</c:v>
                </c:pt>
                <c:pt idx="3588">
                  <c:v>272.3955447120868</c:v>
                </c:pt>
                <c:pt idx="3589">
                  <c:v>272.64654585290072</c:v>
                </c:pt>
                <c:pt idx="3590">
                  <c:v>272.89777828080423</c:v>
                </c:pt>
                <c:pt idx="3591">
                  <c:v>273.14924220891828</c:v>
                </c:pt>
                <c:pt idx="3592">
                  <c:v>273.40093785056109</c:v>
                </c:pt>
                <c:pt idx="3593">
                  <c:v>273.65286541924689</c:v>
                </c:pt>
                <c:pt idx="3594">
                  <c:v>273.90502512868642</c:v>
                </c:pt>
                <c:pt idx="3595">
                  <c:v>274.15741719278856</c:v>
                </c:pt>
                <c:pt idx="3596">
                  <c:v>274.41004182565734</c:v>
                </c:pt>
                <c:pt idx="3597">
                  <c:v>274.66289924159599</c:v>
                </c:pt>
                <c:pt idx="3598">
                  <c:v>274.91598965510417</c:v>
                </c:pt>
                <c:pt idx="3599">
                  <c:v>275.16931328087918</c:v>
                </c:pt>
                <c:pt idx="3600">
                  <c:v>275.42287033381706</c:v>
                </c:pt>
                <c:pt idx="3601">
                  <c:v>275.67666102901035</c:v>
                </c:pt>
                <c:pt idx="3602">
                  <c:v>275.93068558175133</c:v>
                </c:pt>
                <c:pt idx="3603">
                  <c:v>276.18494420752972</c:v>
                </c:pt>
                <c:pt idx="3604">
                  <c:v>276.43943712203384</c:v>
                </c:pt>
                <c:pt idx="3605">
                  <c:v>276.69416454115151</c:v>
                </c:pt>
                <c:pt idx="3606">
                  <c:v>276.94912668096839</c:v>
                </c:pt>
                <c:pt idx="3607">
                  <c:v>277.2043237577704</c:v>
                </c:pt>
                <c:pt idx="3608">
                  <c:v>277.45975598804159</c:v>
                </c:pt>
                <c:pt idx="3609">
                  <c:v>277.71542358846665</c:v>
                </c:pt>
                <c:pt idx="3610">
                  <c:v>277.97132677592907</c:v>
                </c:pt>
                <c:pt idx="3611">
                  <c:v>278.22746576751234</c:v>
                </c:pt>
                <c:pt idx="3612">
                  <c:v>278.48384078050049</c:v>
                </c:pt>
                <c:pt idx="3613">
                  <c:v>278.74045203237699</c:v>
                </c:pt>
                <c:pt idx="3614">
                  <c:v>278.99729974082658</c:v>
                </c:pt>
                <c:pt idx="3615">
                  <c:v>279.25438412373416</c:v>
                </c:pt>
                <c:pt idx="3616">
                  <c:v>279.51170539918468</c:v>
                </c:pt>
                <c:pt idx="3617">
                  <c:v>279.7692637854654</c:v>
                </c:pt>
                <c:pt idx="3618">
                  <c:v>280.0270595010636</c:v>
                </c:pt>
                <c:pt idx="3619">
                  <c:v>280.28509276466895</c:v>
                </c:pt>
                <c:pt idx="3620">
                  <c:v>280.5433637951719</c:v>
                </c:pt>
                <c:pt idx="3621">
                  <c:v>280.801872811664</c:v>
                </c:pt>
                <c:pt idx="3622">
                  <c:v>281.06062003344027</c:v>
                </c:pt>
                <c:pt idx="3623">
                  <c:v>281.31960567999636</c:v>
                </c:pt>
                <c:pt idx="3624">
                  <c:v>281.57882997103133</c:v>
                </c:pt>
                <c:pt idx="3625">
                  <c:v>281.83829312644554</c:v>
                </c:pt>
                <c:pt idx="3626">
                  <c:v>282.09799536634313</c:v>
                </c:pt>
                <c:pt idx="3627">
                  <c:v>282.35793691103021</c:v>
                </c:pt>
                <c:pt idx="3628">
                  <c:v>282.61811798101593</c:v>
                </c:pt>
                <c:pt idx="3629">
                  <c:v>282.87853879701339</c:v>
                </c:pt>
                <c:pt idx="3630">
                  <c:v>283.13919957993795</c:v>
                </c:pt>
                <c:pt idx="3631">
                  <c:v>283.40010055090977</c:v>
                </c:pt>
                <c:pt idx="3632">
                  <c:v>283.66124193125148</c:v>
                </c:pt>
                <c:pt idx="3633">
                  <c:v>283.92262394249093</c:v>
                </c:pt>
                <c:pt idx="3634">
                  <c:v>284.18424680635911</c:v>
                </c:pt>
                <c:pt idx="3635">
                  <c:v>284.4461107447915</c:v>
                </c:pt>
                <c:pt idx="3636">
                  <c:v>284.70821597992898</c:v>
                </c:pt>
                <c:pt idx="3637">
                  <c:v>284.97056273411539</c:v>
                </c:pt>
                <c:pt idx="3638">
                  <c:v>285.2331512299013</c:v>
                </c:pt>
                <c:pt idx="3639">
                  <c:v>285.49598169004111</c:v>
                </c:pt>
                <c:pt idx="3640">
                  <c:v>285.75905433749477</c:v>
                </c:pt>
                <c:pt idx="3641">
                  <c:v>286.02236939542854</c:v>
                </c:pt>
                <c:pt idx="3642">
                  <c:v>286.28592708721249</c:v>
                </c:pt>
                <c:pt idx="3643">
                  <c:v>286.54972763642439</c:v>
                </c:pt>
                <c:pt idx="3644">
                  <c:v>286.81377126684703</c:v>
                </c:pt>
                <c:pt idx="3645">
                  <c:v>287.07805820246932</c:v>
                </c:pt>
                <c:pt idx="3646">
                  <c:v>287.34258866748741</c:v>
                </c:pt>
                <c:pt idx="3647">
                  <c:v>287.60736288630289</c:v>
                </c:pt>
                <c:pt idx="3648">
                  <c:v>287.87238108352528</c:v>
                </c:pt>
                <c:pt idx="3649">
                  <c:v>288.13764348397007</c:v>
                </c:pt>
                <c:pt idx="3650">
                  <c:v>288.40315031266073</c:v>
                </c:pt>
                <c:pt idx="3651">
                  <c:v>288.66890179482755</c:v>
                </c:pt>
                <c:pt idx="3652">
                  <c:v>288.93489815590823</c:v>
                </c:pt>
                <c:pt idx="3653">
                  <c:v>289.20113962154898</c:v>
                </c:pt>
                <c:pt idx="3654">
                  <c:v>289.4676264176029</c:v>
                </c:pt>
                <c:pt idx="3655">
                  <c:v>289.73435877013236</c:v>
                </c:pt>
                <c:pt idx="3656">
                  <c:v>290.00133690540724</c:v>
                </c:pt>
                <c:pt idx="3657">
                  <c:v>290.26856104990549</c:v>
                </c:pt>
                <c:pt idx="3658">
                  <c:v>290.53603143031506</c:v>
                </c:pt>
                <c:pt idx="3659">
                  <c:v>290.80374827353154</c:v>
                </c:pt>
                <c:pt idx="3660">
                  <c:v>291.07171180666069</c:v>
                </c:pt>
                <c:pt idx="3661">
                  <c:v>291.33992225701701</c:v>
                </c:pt>
                <c:pt idx="3662">
                  <c:v>291.60837985212356</c:v>
                </c:pt>
                <c:pt idx="3663">
                  <c:v>291.87708481971475</c:v>
                </c:pt>
                <c:pt idx="3664">
                  <c:v>292.14603738773354</c:v>
                </c:pt>
                <c:pt idx="3665">
                  <c:v>292.4152377843339</c:v>
                </c:pt>
                <c:pt idx="3666">
                  <c:v>292.68468623787896</c:v>
                </c:pt>
                <c:pt idx="3667">
                  <c:v>292.95438297694346</c:v>
                </c:pt>
                <c:pt idx="3668">
                  <c:v>293.22432823031181</c:v>
                </c:pt>
                <c:pt idx="3669">
                  <c:v>293.49452222697943</c:v>
                </c:pt>
                <c:pt idx="3670">
                  <c:v>293.7649651961533</c:v>
                </c:pt>
                <c:pt idx="3671">
                  <c:v>294.03565736725079</c:v>
                </c:pt>
                <c:pt idx="3672">
                  <c:v>294.30659896990153</c:v>
                </c:pt>
                <c:pt idx="3673">
                  <c:v>294.57779023394585</c:v>
                </c:pt>
                <c:pt idx="3674">
                  <c:v>294.8492313894368</c:v>
                </c:pt>
                <c:pt idx="3675">
                  <c:v>295.12092266663871</c:v>
                </c:pt>
                <c:pt idx="3676">
                  <c:v>295.39286429602822</c:v>
                </c:pt>
                <c:pt idx="3677">
                  <c:v>295.66505650829453</c:v>
                </c:pt>
                <c:pt idx="3678">
                  <c:v>295.937499534339</c:v>
                </c:pt>
                <c:pt idx="3679">
                  <c:v>296.21019360527663</c:v>
                </c:pt>
                <c:pt idx="3680">
                  <c:v>296.4831389524345</c:v>
                </c:pt>
                <c:pt idx="3681">
                  <c:v>296.75633580735325</c:v>
                </c:pt>
                <c:pt idx="3682">
                  <c:v>297.0297844017868</c:v>
                </c:pt>
                <c:pt idx="3683">
                  <c:v>297.30348496770233</c:v>
                </c:pt>
                <c:pt idx="3684">
                  <c:v>297.57743773728151</c:v>
                </c:pt>
                <c:pt idx="3685">
                  <c:v>297.8516429429194</c:v>
                </c:pt>
                <c:pt idx="3686">
                  <c:v>298.12610081722488</c:v>
                </c:pt>
                <c:pt idx="3687">
                  <c:v>298.40081159302224</c:v>
                </c:pt>
                <c:pt idx="3688">
                  <c:v>298.67577550334909</c:v>
                </c:pt>
                <c:pt idx="3689">
                  <c:v>298.95099278145892</c:v>
                </c:pt>
                <c:pt idx="3690">
                  <c:v>299.22646366081898</c:v>
                </c:pt>
                <c:pt idx="3691">
                  <c:v>299.50218837511278</c:v>
                </c:pt>
                <c:pt idx="3692">
                  <c:v>299.77816715823843</c:v>
                </c:pt>
                <c:pt idx="3693">
                  <c:v>300.05440024430948</c:v>
                </c:pt>
                <c:pt idx="3694">
                  <c:v>300.33088786765603</c:v>
                </c:pt>
                <c:pt idx="3695">
                  <c:v>300.60763026282302</c:v>
                </c:pt>
                <c:pt idx="3696">
                  <c:v>300.88462766457286</c:v>
                </c:pt>
                <c:pt idx="3697">
                  <c:v>301.16188030788271</c:v>
                </c:pt>
                <c:pt idx="3698">
                  <c:v>301.43938842794699</c:v>
                </c:pt>
                <c:pt idx="3699">
                  <c:v>301.7171522601775</c:v>
                </c:pt>
                <c:pt idx="3700">
                  <c:v>301.99517204020168</c:v>
                </c:pt>
                <c:pt idx="3701">
                  <c:v>302.27344800386567</c:v>
                </c:pt>
                <c:pt idx="3702">
                  <c:v>302.5519803872312</c:v>
                </c:pt>
                <c:pt idx="3703">
                  <c:v>302.83076942657829</c:v>
                </c:pt>
                <c:pt idx="3704">
                  <c:v>303.10981535840523</c:v>
                </c:pt>
                <c:pt idx="3705">
                  <c:v>303.38911841942729</c:v>
                </c:pt>
                <c:pt idx="3706">
                  <c:v>303.66867884657881</c:v>
                </c:pt>
                <c:pt idx="3707">
                  <c:v>303.94849687701139</c:v>
                </c:pt>
                <c:pt idx="3708">
                  <c:v>304.22857274809627</c:v>
                </c:pt>
                <c:pt idx="3709">
                  <c:v>304.50890669742262</c:v>
                </c:pt>
                <c:pt idx="3710">
                  <c:v>304.78949896279846</c:v>
                </c:pt>
                <c:pt idx="3711">
                  <c:v>305.07034978225181</c:v>
                </c:pt>
                <c:pt idx="3712">
                  <c:v>305.35145939402901</c:v>
                </c:pt>
                <c:pt idx="3713">
                  <c:v>305.63282803659683</c:v>
                </c:pt>
                <c:pt idx="3714">
                  <c:v>305.91445594864092</c:v>
                </c:pt>
                <c:pt idx="3715">
                  <c:v>306.19634336906773</c:v>
                </c:pt>
                <c:pt idx="3716">
                  <c:v>306.47849053700349</c:v>
                </c:pt>
                <c:pt idx="3717">
                  <c:v>306.7608976917939</c:v>
                </c:pt>
                <c:pt idx="3718">
                  <c:v>307.04356507300673</c:v>
                </c:pt>
                <c:pt idx="3719">
                  <c:v>307.32649292042936</c:v>
                </c:pt>
                <c:pt idx="3720">
                  <c:v>307.60968147407101</c:v>
                </c:pt>
                <c:pt idx="3721">
                  <c:v>307.89313097416158</c:v>
                </c:pt>
                <c:pt idx="3722">
                  <c:v>308.17684166115157</c:v>
                </c:pt>
                <c:pt idx="3723">
                  <c:v>308.46081377571466</c:v>
                </c:pt>
                <c:pt idx="3724">
                  <c:v>308.74504755874489</c:v>
                </c:pt>
                <c:pt idx="3725">
                  <c:v>309.02954325135937</c:v>
                </c:pt>
                <c:pt idx="3726">
                  <c:v>309.31430109489662</c:v>
                </c:pt>
                <c:pt idx="3727">
                  <c:v>309.59932133091752</c:v>
                </c:pt>
                <c:pt idx="3728">
                  <c:v>309.88460420120634</c:v>
                </c:pt>
                <c:pt idx="3729">
                  <c:v>310.17014994776906</c:v>
                </c:pt>
                <c:pt idx="3730">
                  <c:v>310.45595881283577</c:v>
                </c:pt>
                <c:pt idx="3731">
                  <c:v>310.74203103885867</c:v>
                </c:pt>
                <c:pt idx="3732">
                  <c:v>311.02836686851441</c:v>
                </c:pt>
                <c:pt idx="3733">
                  <c:v>311.31496654470249</c:v>
                </c:pt>
                <c:pt idx="3734">
                  <c:v>311.60183031054623</c:v>
                </c:pt>
                <c:pt idx="3735">
                  <c:v>311.88895840939381</c:v>
                </c:pt>
                <c:pt idx="3736">
                  <c:v>312.17635108481676</c:v>
                </c:pt>
                <c:pt idx="3737">
                  <c:v>312.46400858061139</c:v>
                </c:pt>
                <c:pt idx="3738">
                  <c:v>312.7519311407986</c:v>
                </c:pt>
                <c:pt idx="3739">
                  <c:v>313.04011900962394</c:v>
                </c:pt>
                <c:pt idx="3740">
                  <c:v>313.32857243155883</c:v>
                </c:pt>
                <c:pt idx="3741">
                  <c:v>313.61729165129907</c:v>
                </c:pt>
                <c:pt idx="3742">
                  <c:v>313.90627691376631</c:v>
                </c:pt>
                <c:pt idx="3743">
                  <c:v>314.19552846410778</c:v>
                </c:pt>
                <c:pt idx="3744">
                  <c:v>314.48504654769641</c:v>
                </c:pt>
                <c:pt idx="3745">
                  <c:v>314.77483141013198</c:v>
                </c:pt>
                <c:pt idx="3746">
                  <c:v>315.06488329723965</c:v>
                </c:pt>
                <c:pt idx="3747">
                  <c:v>315.35520245507195</c:v>
                </c:pt>
                <c:pt idx="3748">
                  <c:v>315.6457891299072</c:v>
                </c:pt>
                <c:pt idx="3749">
                  <c:v>315.93664356825178</c:v>
                </c:pt>
                <c:pt idx="3750">
                  <c:v>316.22776601683825</c:v>
                </c:pt>
                <c:pt idx="3751">
                  <c:v>316.51915672262663</c:v>
                </c:pt>
                <c:pt idx="3752">
                  <c:v>316.81081593280527</c:v>
                </c:pt>
                <c:pt idx="3753">
                  <c:v>317.10274389478928</c:v>
                </c:pt>
                <c:pt idx="3754">
                  <c:v>317.39494085622277</c:v>
                </c:pt>
                <c:pt idx="3755">
                  <c:v>317.68740706497698</c:v>
                </c:pt>
                <c:pt idx="3756">
                  <c:v>317.98014276915291</c:v>
                </c:pt>
                <c:pt idx="3757">
                  <c:v>318.27314821707853</c:v>
                </c:pt>
                <c:pt idx="3758">
                  <c:v>318.56642365731147</c:v>
                </c:pt>
                <c:pt idx="3759">
                  <c:v>318.8599693386389</c:v>
                </c:pt>
                <c:pt idx="3760">
                  <c:v>319.1537855100762</c:v>
                </c:pt>
                <c:pt idx="3761">
                  <c:v>319.44787242086966</c:v>
                </c:pt>
                <c:pt idx="3762">
                  <c:v>319.74223032049332</c:v>
                </c:pt>
                <c:pt idx="3763">
                  <c:v>320.03685945865215</c:v>
                </c:pt>
                <c:pt idx="3764">
                  <c:v>320.33176008528176</c:v>
                </c:pt>
                <c:pt idx="3765">
                  <c:v>320.6269324505468</c:v>
                </c:pt>
                <c:pt idx="3766">
                  <c:v>320.92237680484379</c:v>
                </c:pt>
                <c:pt idx="3767">
                  <c:v>321.2180933987986</c:v>
                </c:pt>
                <c:pt idx="3768">
                  <c:v>321.51408248326936</c:v>
                </c:pt>
                <c:pt idx="3769">
                  <c:v>321.81034430934443</c:v>
                </c:pt>
                <c:pt idx="3770">
                  <c:v>322.10687912834356</c:v>
                </c:pt>
                <c:pt idx="3771">
                  <c:v>322.4036871918189</c:v>
                </c:pt>
                <c:pt idx="3772">
                  <c:v>322.70076875155326</c:v>
                </c:pt>
                <c:pt idx="3773">
                  <c:v>322.99812405956266</c:v>
                </c:pt>
                <c:pt idx="3774">
                  <c:v>323.2957533680941</c:v>
                </c:pt>
                <c:pt idx="3775">
                  <c:v>323.59365692962825</c:v>
                </c:pt>
                <c:pt idx="3776">
                  <c:v>323.89183499687755</c:v>
                </c:pt>
                <c:pt idx="3777">
                  <c:v>324.19028782278752</c:v>
                </c:pt>
                <c:pt idx="3778">
                  <c:v>324.48901566053684</c:v>
                </c:pt>
                <c:pt idx="3779">
                  <c:v>324.78801876353714</c:v>
                </c:pt>
                <c:pt idx="3780">
                  <c:v>325.08729738543457</c:v>
                </c:pt>
                <c:pt idx="3781">
                  <c:v>325.38685178010786</c:v>
                </c:pt>
                <c:pt idx="3782">
                  <c:v>325.68668220167024</c:v>
                </c:pt>
                <c:pt idx="3783">
                  <c:v>325.98678890446894</c:v>
                </c:pt>
                <c:pt idx="3784">
                  <c:v>326.28717214308529</c:v>
                </c:pt>
                <c:pt idx="3785">
                  <c:v>326.58783217233616</c:v>
                </c:pt>
                <c:pt idx="3786">
                  <c:v>326.88876924727225</c:v>
                </c:pt>
                <c:pt idx="3787">
                  <c:v>327.18998362317933</c:v>
                </c:pt>
                <c:pt idx="3788">
                  <c:v>327.49147555557931</c:v>
                </c:pt>
                <c:pt idx="3789">
                  <c:v>327.79324530022825</c:v>
                </c:pt>
                <c:pt idx="3790">
                  <c:v>328.09529311311923</c:v>
                </c:pt>
                <c:pt idx="3791">
                  <c:v>328.39761925047992</c:v>
                </c:pt>
                <c:pt idx="3792">
                  <c:v>328.70022396877533</c:v>
                </c:pt>
                <c:pt idx="3793">
                  <c:v>329.00310752470591</c:v>
                </c:pt>
                <c:pt idx="3794">
                  <c:v>329.30627017520851</c:v>
                </c:pt>
                <c:pt idx="3795">
                  <c:v>329.60971217745788</c:v>
                </c:pt>
                <c:pt idx="3796">
                  <c:v>329.91343378886427</c:v>
                </c:pt>
                <c:pt idx="3797">
                  <c:v>330.21743526707689</c:v>
                </c:pt>
                <c:pt idx="3798">
                  <c:v>330.52171686998037</c:v>
                </c:pt>
                <c:pt idx="3799">
                  <c:v>330.82627885569798</c:v>
                </c:pt>
                <c:pt idx="3800">
                  <c:v>331.13112148259137</c:v>
                </c:pt>
                <c:pt idx="3801">
                  <c:v>331.43624500925904</c:v>
                </c:pt>
                <c:pt idx="3802">
                  <c:v>331.74164969453943</c:v>
                </c:pt>
                <c:pt idx="3803">
                  <c:v>332.04733579750746</c:v>
                </c:pt>
                <c:pt idx="3804">
                  <c:v>332.3533035774779</c:v>
                </c:pt>
                <c:pt idx="3805">
                  <c:v>332.65955329400498</c:v>
                </c:pt>
                <c:pt idx="3806">
                  <c:v>332.96608520688079</c:v>
                </c:pt>
                <c:pt idx="3807">
                  <c:v>333.27289957613812</c:v>
                </c:pt>
                <c:pt idx="3808">
                  <c:v>333.57999666204819</c:v>
                </c:pt>
                <c:pt idx="3809">
                  <c:v>333.88737672512326</c:v>
                </c:pt>
                <c:pt idx="3810">
                  <c:v>334.19504002611455</c:v>
                </c:pt>
                <c:pt idx="3811">
                  <c:v>334.50298682601385</c:v>
                </c:pt>
                <c:pt idx="3812">
                  <c:v>334.81121738605407</c:v>
                </c:pt>
                <c:pt idx="3813">
                  <c:v>335.11973196770782</c:v>
                </c:pt>
                <c:pt idx="3814">
                  <c:v>335.42853083268977</c:v>
                </c:pt>
                <c:pt idx="3815">
                  <c:v>335.73761424295458</c:v>
                </c:pt>
                <c:pt idx="3816">
                  <c:v>336.04698246069938</c:v>
                </c:pt>
                <c:pt idx="3817">
                  <c:v>336.35663574836246</c:v>
                </c:pt>
                <c:pt idx="3818">
                  <c:v>336.66657436862295</c:v>
                </c:pt>
                <c:pt idx="3819">
                  <c:v>336.97679858440387</c:v>
                </c:pt>
                <c:pt idx="3820">
                  <c:v>337.28730865886894</c:v>
                </c:pt>
                <c:pt idx="3821">
                  <c:v>337.59810485542567</c:v>
                </c:pt>
                <c:pt idx="3822">
                  <c:v>337.90918743772363</c:v>
                </c:pt>
                <c:pt idx="3823">
                  <c:v>338.2205566696544</c:v>
                </c:pt>
                <c:pt idx="3824">
                  <c:v>338.53221281535463</c:v>
                </c:pt>
                <c:pt idx="3825">
                  <c:v>338.84415613920277</c:v>
                </c:pt>
                <c:pt idx="3826">
                  <c:v>339.15638690582216</c:v>
                </c:pt>
                <c:pt idx="3827">
                  <c:v>339.46890538007892</c:v>
                </c:pt>
                <c:pt idx="3828">
                  <c:v>339.78171182708348</c:v>
                </c:pt>
                <c:pt idx="3829">
                  <c:v>340.09480651219121</c:v>
                </c:pt>
                <c:pt idx="3830">
                  <c:v>340.40818970100099</c:v>
                </c:pt>
                <c:pt idx="3831">
                  <c:v>340.7218616593575</c:v>
                </c:pt>
                <c:pt idx="3832">
                  <c:v>341.03582265334933</c:v>
                </c:pt>
                <c:pt idx="3833">
                  <c:v>341.35007294931125</c:v>
                </c:pt>
                <c:pt idx="3834">
                  <c:v>341.66461281382277</c:v>
                </c:pt>
                <c:pt idx="3835">
                  <c:v>341.97944251370882</c:v>
                </c:pt>
                <c:pt idx="3836">
                  <c:v>342.29456231604138</c:v>
                </c:pt>
                <c:pt idx="3837">
                  <c:v>342.60997248813732</c:v>
                </c:pt>
                <c:pt idx="3838">
                  <c:v>342.92567329756031</c:v>
                </c:pt>
                <c:pt idx="3839">
                  <c:v>343.24166501212062</c:v>
                </c:pt>
                <c:pt idx="3840">
                  <c:v>343.55794789987476</c:v>
                </c:pt>
                <c:pt idx="3841">
                  <c:v>343.87452222912742</c:v>
                </c:pt>
                <c:pt idx="3842">
                  <c:v>344.19138826842948</c:v>
                </c:pt>
                <c:pt idx="3843">
                  <c:v>344.50854628657947</c:v>
                </c:pt>
                <c:pt idx="3844">
                  <c:v>344.82599655262391</c:v>
                </c:pt>
                <c:pt idx="3845">
                  <c:v>345.14373933585659</c:v>
                </c:pt>
                <c:pt idx="3846">
                  <c:v>345.46177490582062</c:v>
                </c:pt>
                <c:pt idx="3847">
                  <c:v>345.7801035323061</c:v>
                </c:pt>
                <c:pt idx="3848">
                  <c:v>346.09872548535299</c:v>
                </c:pt>
                <c:pt idx="3849">
                  <c:v>346.41764103524895</c:v>
                </c:pt>
                <c:pt idx="3850">
                  <c:v>346.73685045253183</c:v>
                </c:pt>
                <c:pt idx="3851">
                  <c:v>347.05635400798786</c:v>
                </c:pt>
                <c:pt idx="3852">
                  <c:v>347.37615197265285</c:v>
                </c:pt>
                <c:pt idx="3853">
                  <c:v>347.69624461781314</c:v>
                </c:pt>
                <c:pt idx="3854">
                  <c:v>348.01663221500394</c:v>
                </c:pt>
                <c:pt idx="3855">
                  <c:v>348.33731503601189</c:v>
                </c:pt>
                <c:pt idx="3856">
                  <c:v>348.65829335287276</c:v>
                </c:pt>
                <c:pt idx="3857">
                  <c:v>348.97956743787466</c:v>
                </c:pt>
                <c:pt idx="3858">
                  <c:v>349.30113756355468</c:v>
                </c:pt>
                <c:pt idx="3859">
                  <c:v>349.62300400270192</c:v>
                </c:pt>
                <c:pt idx="3860">
                  <c:v>349.94516702835756</c:v>
                </c:pt>
                <c:pt idx="3861">
                  <c:v>350.26762691381299</c:v>
                </c:pt>
                <c:pt idx="3862">
                  <c:v>350.59038393261318</c:v>
                </c:pt>
                <c:pt idx="3863">
                  <c:v>350.91343835855309</c:v>
                </c:pt>
                <c:pt idx="3864">
                  <c:v>351.23679046568111</c:v>
                </c:pt>
                <c:pt idx="3865">
                  <c:v>351.56044052829856</c:v>
                </c:pt>
                <c:pt idx="3866">
                  <c:v>351.88438882095846</c:v>
                </c:pt>
                <c:pt idx="3867">
                  <c:v>352.20863561846801</c:v>
                </c:pt>
                <c:pt idx="3868">
                  <c:v>352.53318119588658</c:v>
                </c:pt>
                <c:pt idx="3869">
                  <c:v>352.85802582852716</c:v>
                </c:pt>
                <c:pt idx="3870">
                  <c:v>353.18316979195725</c:v>
                </c:pt>
                <c:pt idx="3871">
                  <c:v>353.50861336199716</c:v>
                </c:pt>
                <c:pt idx="3872">
                  <c:v>353.83435681472241</c:v>
                </c:pt>
                <c:pt idx="3873">
                  <c:v>354.16040042646182</c:v>
                </c:pt>
                <c:pt idx="3874">
                  <c:v>354.48674447380006</c:v>
                </c:pt>
                <c:pt idx="3875">
                  <c:v>354.81338923357566</c:v>
                </c:pt>
                <c:pt idx="3876">
                  <c:v>355.14033498288228</c:v>
                </c:pt>
                <c:pt idx="3877">
                  <c:v>355.46758199907021</c:v>
                </c:pt>
                <c:pt idx="3878">
                  <c:v>355.79513055974297</c:v>
                </c:pt>
                <c:pt idx="3879">
                  <c:v>356.12298094276235</c:v>
                </c:pt>
                <c:pt idx="3880">
                  <c:v>356.45113342624461</c:v>
                </c:pt>
                <c:pt idx="3881">
                  <c:v>356.77958828856242</c:v>
                </c:pt>
                <c:pt idx="3882">
                  <c:v>357.10834580834631</c:v>
                </c:pt>
                <c:pt idx="3883">
                  <c:v>357.43740626448118</c:v>
                </c:pt>
                <c:pt idx="3884">
                  <c:v>357.76676993611125</c:v>
                </c:pt>
                <c:pt idx="3885">
                  <c:v>358.09643710263657</c:v>
                </c:pt>
                <c:pt idx="3886">
                  <c:v>358.42640804371479</c:v>
                </c:pt>
                <c:pt idx="3887">
                  <c:v>358.7566830392621</c:v>
                </c:pt>
                <c:pt idx="3888">
                  <c:v>359.08726236945142</c:v>
                </c:pt>
                <c:pt idx="3889">
                  <c:v>359.41814631471505</c:v>
                </c:pt>
                <c:pt idx="3890">
                  <c:v>359.74933515574241</c:v>
                </c:pt>
                <c:pt idx="3891">
                  <c:v>360.08082917348293</c:v>
                </c:pt>
                <c:pt idx="3892">
                  <c:v>360.41262864914387</c:v>
                </c:pt>
                <c:pt idx="3893">
                  <c:v>360.74473386419169</c:v>
                </c:pt>
                <c:pt idx="3894">
                  <c:v>361.07714510035316</c:v>
                </c:pt>
                <c:pt idx="3895">
                  <c:v>361.40986263961327</c:v>
                </c:pt>
                <c:pt idx="3896">
                  <c:v>361.74288676421821</c:v>
                </c:pt>
                <c:pt idx="3897">
                  <c:v>362.0762177566736</c:v>
                </c:pt>
                <c:pt idx="3898">
                  <c:v>362.40985589974446</c:v>
                </c:pt>
                <c:pt idx="3899">
                  <c:v>362.7438014764582</c:v>
                </c:pt>
                <c:pt idx="3900">
                  <c:v>363.07805477010152</c:v>
                </c:pt>
                <c:pt idx="3901">
                  <c:v>363.41261606422324</c:v>
                </c:pt>
                <c:pt idx="3902">
                  <c:v>363.74748564263251</c:v>
                </c:pt>
                <c:pt idx="3903">
                  <c:v>364.08266378940129</c:v>
                </c:pt>
                <c:pt idx="3904">
                  <c:v>364.41815078886157</c:v>
                </c:pt>
                <c:pt idx="3905">
                  <c:v>364.75394692560815</c:v>
                </c:pt>
                <c:pt idx="3906">
                  <c:v>365.09005248449887</c:v>
                </c:pt>
                <c:pt idx="3907">
                  <c:v>365.42646775065265</c:v>
                </c:pt>
                <c:pt idx="3908">
                  <c:v>365.76319300945249</c:v>
                </c:pt>
                <c:pt idx="3909">
                  <c:v>366.10022854654335</c:v>
                </c:pt>
                <c:pt idx="3910">
                  <c:v>366.43757464783346</c:v>
                </c:pt>
                <c:pt idx="3911">
                  <c:v>366.77523159949544</c:v>
                </c:pt>
                <c:pt idx="3912">
                  <c:v>367.11319968796425</c:v>
                </c:pt>
                <c:pt idx="3913">
                  <c:v>367.45147919994014</c:v>
                </c:pt>
                <c:pt idx="3914">
                  <c:v>367.79007042238629</c:v>
                </c:pt>
                <c:pt idx="3915">
                  <c:v>368.12897364253149</c:v>
                </c:pt>
                <c:pt idx="3916">
                  <c:v>368.46818914786837</c:v>
                </c:pt>
                <c:pt idx="3917">
                  <c:v>368.80771722615435</c:v>
                </c:pt>
                <c:pt idx="3918">
                  <c:v>369.14755816541333</c:v>
                </c:pt>
                <c:pt idx="3919">
                  <c:v>369.48771225393239</c:v>
                </c:pt>
                <c:pt idx="3920">
                  <c:v>369.82817978026645</c:v>
                </c:pt>
                <c:pt idx="3921">
                  <c:v>370.16896103323518</c:v>
                </c:pt>
                <c:pt idx="3922">
                  <c:v>370.51005630192412</c:v>
                </c:pt>
                <c:pt idx="3923">
                  <c:v>370.85146587568676</c:v>
                </c:pt>
                <c:pt idx="3924">
                  <c:v>371.19319004414075</c:v>
                </c:pt>
                <c:pt idx="3925">
                  <c:v>371.53522909717299</c:v>
                </c:pt>
                <c:pt idx="3926">
                  <c:v>371.87758332493615</c:v>
                </c:pt>
                <c:pt idx="3927">
                  <c:v>372.22025301785038</c:v>
                </c:pt>
                <c:pt idx="3928">
                  <c:v>372.56323846660416</c:v>
                </c:pt>
                <c:pt idx="3929">
                  <c:v>372.90653996215281</c:v>
                </c:pt>
                <c:pt idx="3930">
                  <c:v>373.2501577957209</c:v>
                </c:pt>
                <c:pt idx="3931">
                  <c:v>373.5940922588</c:v>
                </c:pt>
                <c:pt idx="3932">
                  <c:v>373.93834364315177</c:v>
                </c:pt>
                <c:pt idx="3933">
                  <c:v>374.28291224080562</c:v>
                </c:pt>
                <c:pt idx="3934">
                  <c:v>374.62779834405995</c:v>
                </c:pt>
                <c:pt idx="3935">
                  <c:v>374.97300224548371</c:v>
                </c:pt>
                <c:pt idx="3936">
                  <c:v>375.31852423791389</c:v>
                </c:pt>
                <c:pt idx="3937">
                  <c:v>375.66436461445892</c:v>
                </c:pt>
                <c:pt idx="3938">
                  <c:v>376.01052366849632</c:v>
                </c:pt>
                <c:pt idx="3939">
                  <c:v>376.35700169367323</c:v>
                </c:pt>
                <c:pt idx="3940">
                  <c:v>376.70379898390922</c:v>
                </c:pt>
                <c:pt idx="3941">
                  <c:v>377.05091583339311</c:v>
                </c:pt>
                <c:pt idx="3942">
                  <c:v>377.398352536586</c:v>
                </c:pt>
                <c:pt idx="3943">
                  <c:v>377.74610938821985</c:v>
                </c:pt>
                <c:pt idx="3944">
                  <c:v>378.09418668329704</c:v>
                </c:pt>
                <c:pt idx="3945">
                  <c:v>378.44258471709389</c:v>
                </c:pt>
                <c:pt idx="3946">
                  <c:v>378.79130378515703</c:v>
                </c:pt>
                <c:pt idx="3947">
                  <c:v>379.14034418330692</c:v>
                </c:pt>
                <c:pt idx="3948">
                  <c:v>379.48970620763509</c:v>
                </c:pt>
                <c:pt idx="3949">
                  <c:v>379.83939015450738</c:v>
                </c:pt>
                <c:pt idx="3950">
                  <c:v>380.18939632056163</c:v>
                </c:pt>
                <c:pt idx="3951">
                  <c:v>380.53972500270902</c:v>
                </c:pt>
                <c:pt idx="3952">
                  <c:v>380.89037649813548</c:v>
                </c:pt>
                <c:pt idx="3953">
                  <c:v>381.24135110429916</c:v>
                </c:pt>
                <c:pt idx="3954">
                  <c:v>381.59264911893393</c:v>
                </c:pt>
                <c:pt idx="3955">
                  <c:v>381.9442708400465</c:v>
                </c:pt>
                <c:pt idx="3956">
                  <c:v>382.29621656591956</c:v>
                </c:pt>
                <c:pt idx="3957">
                  <c:v>382.64848659510966</c:v>
                </c:pt>
                <c:pt idx="3958">
                  <c:v>383.00108122644883</c:v>
                </c:pt>
                <c:pt idx="3959">
                  <c:v>383.35400075904437</c:v>
                </c:pt>
                <c:pt idx="3960">
                  <c:v>383.7072454922789</c:v>
                </c:pt>
                <c:pt idx="3961">
                  <c:v>384.06081572581201</c:v>
                </c:pt>
                <c:pt idx="3962">
                  <c:v>384.41471175957821</c:v>
                </c:pt>
                <c:pt idx="3963">
                  <c:v>384.76893389378887</c:v>
                </c:pt>
                <c:pt idx="3964">
                  <c:v>385.12348242893205</c:v>
                </c:pt>
                <c:pt idx="3965">
                  <c:v>385.47835766577214</c:v>
                </c:pt>
                <c:pt idx="3966">
                  <c:v>385.83355990535188</c:v>
                </c:pt>
                <c:pt idx="3967">
                  <c:v>386.18908944899033</c:v>
                </c:pt>
                <c:pt idx="3968">
                  <c:v>386.54494659828418</c:v>
                </c:pt>
                <c:pt idx="3969">
                  <c:v>386.90113165510905</c:v>
                </c:pt>
                <c:pt idx="3970">
                  <c:v>387.25764492161738</c:v>
                </c:pt>
                <c:pt idx="3971">
                  <c:v>387.61448670024146</c:v>
                </c:pt>
                <c:pt idx="3972">
                  <c:v>387.97165729369078</c:v>
                </c:pt>
                <c:pt idx="3973">
                  <c:v>388.32915700495516</c:v>
                </c:pt>
                <c:pt idx="3974">
                  <c:v>388.68698613730265</c:v>
                </c:pt>
                <c:pt idx="3975">
                  <c:v>389.04514499428063</c:v>
                </c:pt>
                <c:pt idx="3976">
                  <c:v>389.4036338797174</c:v>
                </c:pt>
                <c:pt idx="3977">
                  <c:v>389.76245309771969</c:v>
                </c:pt>
                <c:pt idx="3978">
                  <c:v>390.1216029526762</c:v>
                </c:pt>
                <c:pt idx="3979">
                  <c:v>390.48108374925408</c:v>
                </c:pt>
                <c:pt idx="3980">
                  <c:v>390.84089579240231</c:v>
                </c:pt>
                <c:pt idx="3981">
                  <c:v>391.20103938735133</c:v>
                </c:pt>
                <c:pt idx="3982">
                  <c:v>391.56151483961179</c:v>
                </c:pt>
                <c:pt idx="3983">
                  <c:v>391.92232245497729</c:v>
                </c:pt>
                <c:pt idx="3984">
                  <c:v>392.28346253952128</c:v>
                </c:pt>
                <c:pt idx="3985">
                  <c:v>392.64493539960029</c:v>
                </c:pt>
                <c:pt idx="3986">
                  <c:v>393.00674134185374</c:v>
                </c:pt>
                <c:pt idx="3987">
                  <c:v>393.36888067320234</c:v>
                </c:pt>
                <c:pt idx="3988">
                  <c:v>393.73135370085089</c:v>
                </c:pt>
                <c:pt idx="3989">
                  <c:v>394.0941607322859</c:v>
                </c:pt>
                <c:pt idx="3990">
                  <c:v>394.45730207527873</c:v>
                </c:pt>
                <c:pt idx="3991">
                  <c:v>394.82077803788309</c:v>
                </c:pt>
                <c:pt idx="3992">
                  <c:v>395.18458892843671</c:v>
                </c:pt>
                <c:pt idx="3993">
                  <c:v>395.54873505556247</c:v>
                </c:pt>
                <c:pt idx="3994">
                  <c:v>395.91321672816616</c:v>
                </c:pt>
                <c:pt idx="3995">
                  <c:v>396.27803425543959</c:v>
                </c:pt>
                <c:pt idx="3996">
                  <c:v>396.64318794685829</c:v>
                </c:pt>
                <c:pt idx="3997">
                  <c:v>397.00867811218404</c:v>
                </c:pt>
                <c:pt idx="3998">
                  <c:v>397.37450506146365</c:v>
                </c:pt>
                <c:pt idx="3999">
                  <c:v>397.74066910502836</c:v>
                </c:pt>
                <c:pt idx="4000">
                  <c:v>398.10717055349761</c:v>
                </c:pt>
                <c:pt idx="4001">
                  <c:v>398.47400971777523</c:v>
                </c:pt>
                <c:pt idx="4002">
                  <c:v>398.84118690905296</c:v>
                </c:pt>
                <c:pt idx="4003">
                  <c:v>399.20870243880864</c:v>
                </c:pt>
                <c:pt idx="4004">
                  <c:v>399.57655661880597</c:v>
                </c:pt>
                <c:pt idx="4005">
                  <c:v>399.94474976109808</c:v>
                </c:pt>
                <c:pt idx="4006">
                  <c:v>400.31328217802388</c:v>
                </c:pt>
                <c:pt idx="4007">
                  <c:v>400.68215418221155</c:v>
                </c:pt>
                <c:pt idx="4008">
                  <c:v>401.05136608657625</c:v>
                </c:pt>
                <c:pt idx="4009">
                  <c:v>401.42091820432148</c:v>
                </c:pt>
                <c:pt idx="4010">
                  <c:v>401.79081084894034</c:v>
                </c:pt>
                <c:pt idx="4011">
                  <c:v>402.1610443342135</c:v>
                </c:pt>
                <c:pt idx="4012">
                  <c:v>402.53161897421211</c:v>
                </c:pt>
                <c:pt idx="4013">
                  <c:v>402.90253508329528</c:v>
                </c:pt>
                <c:pt idx="4014">
                  <c:v>403.27379297611327</c:v>
                </c:pt>
                <c:pt idx="4015">
                  <c:v>403.64539296760523</c:v>
                </c:pt>
                <c:pt idx="4016">
                  <c:v>404.01733537300044</c:v>
                </c:pt>
                <c:pt idx="4017">
                  <c:v>404.38962050781976</c:v>
                </c:pt>
                <c:pt idx="4018">
                  <c:v>404.76224868787369</c:v>
                </c:pt>
                <c:pt idx="4019">
                  <c:v>405.13522022926418</c:v>
                </c:pt>
                <c:pt idx="4020">
                  <c:v>405.50853544838429</c:v>
                </c:pt>
                <c:pt idx="4021">
                  <c:v>405.88219466191845</c:v>
                </c:pt>
                <c:pt idx="4022">
                  <c:v>406.2561981868439</c:v>
                </c:pt>
                <c:pt idx="4023">
                  <c:v>406.63054634042879</c:v>
                </c:pt>
                <c:pt idx="4024">
                  <c:v>407.00523944023411</c:v>
                </c:pt>
                <c:pt idx="4025">
                  <c:v>407.3802778041134</c:v>
                </c:pt>
                <c:pt idx="4026">
                  <c:v>407.75566175021282</c:v>
                </c:pt>
                <c:pt idx="4027">
                  <c:v>408.13139159697266</c:v>
                </c:pt>
                <c:pt idx="4028">
                  <c:v>408.50746766312528</c:v>
                </c:pt>
                <c:pt idx="4029">
                  <c:v>408.88389026769806</c:v>
                </c:pt>
                <c:pt idx="4030">
                  <c:v>409.26065973001107</c:v>
                </c:pt>
                <c:pt idx="4031">
                  <c:v>409.6377763696799</c:v>
                </c:pt>
                <c:pt idx="4032">
                  <c:v>410.01524050661374</c:v>
                </c:pt>
                <c:pt idx="4033">
                  <c:v>410.3930524610164</c:v>
                </c:pt>
                <c:pt idx="4034">
                  <c:v>410.77121255338795</c:v>
                </c:pt>
                <c:pt idx="4035">
                  <c:v>411.14972110452226</c:v>
                </c:pt>
                <c:pt idx="4036">
                  <c:v>411.52857843551033</c:v>
                </c:pt>
                <c:pt idx="4037">
                  <c:v>411.90778486773746</c:v>
                </c:pt>
                <c:pt idx="4038">
                  <c:v>412.28734072288671</c:v>
                </c:pt>
                <c:pt idx="4039">
                  <c:v>412.66724632293665</c:v>
                </c:pt>
                <c:pt idx="4040">
                  <c:v>413.04750199016161</c:v>
                </c:pt>
                <c:pt idx="4041">
                  <c:v>413.42810804713491</c:v>
                </c:pt>
                <c:pt idx="4042">
                  <c:v>413.80906481672548</c:v>
                </c:pt>
                <c:pt idx="4043">
                  <c:v>414.19037262210099</c:v>
                </c:pt>
                <c:pt idx="4044">
                  <c:v>414.57203178672637</c:v>
                </c:pt>
                <c:pt idx="4045">
                  <c:v>414.95404263436342</c:v>
                </c:pt>
                <c:pt idx="4046">
                  <c:v>415.33640548907442</c:v>
                </c:pt>
                <c:pt idx="4047">
                  <c:v>415.71912067521851</c:v>
                </c:pt>
                <c:pt idx="4048">
                  <c:v>416.10218851745515</c:v>
                </c:pt>
                <c:pt idx="4049">
                  <c:v>416.48560934074192</c:v>
                </c:pt>
                <c:pt idx="4050">
                  <c:v>416.86938347033572</c:v>
                </c:pt>
                <c:pt idx="4051">
                  <c:v>417.25351123179433</c:v>
                </c:pt>
                <c:pt idx="4052">
                  <c:v>417.63799295097402</c:v>
                </c:pt>
                <c:pt idx="4053">
                  <c:v>418.02282895403283</c:v>
                </c:pt>
                <c:pt idx="4054">
                  <c:v>418.40801956742786</c:v>
                </c:pt>
                <c:pt idx="4055">
                  <c:v>418.79356511791849</c:v>
                </c:pt>
                <c:pt idx="4056">
                  <c:v>419.17946593256409</c:v>
                </c:pt>
                <c:pt idx="4057">
                  <c:v>419.56572233872544</c:v>
                </c:pt>
                <c:pt idx="4058">
                  <c:v>419.95233466406592</c:v>
                </c:pt>
                <c:pt idx="4059">
                  <c:v>420.33930323654999</c:v>
                </c:pt>
                <c:pt idx="4060">
                  <c:v>420.72662838444444</c:v>
                </c:pt>
                <c:pt idx="4061">
                  <c:v>421.1143104363187</c:v>
                </c:pt>
                <c:pt idx="4062">
                  <c:v>421.50234972104454</c:v>
                </c:pt>
                <c:pt idx="4063">
                  <c:v>421.89074656779786</c:v>
                </c:pt>
                <c:pt idx="4064">
                  <c:v>422.27950130605683</c:v>
                </c:pt>
                <c:pt idx="4065">
                  <c:v>422.66861426560354</c:v>
                </c:pt>
                <c:pt idx="4066">
                  <c:v>423.05808577652397</c:v>
                </c:pt>
                <c:pt idx="4067">
                  <c:v>423.44791616920787</c:v>
                </c:pt>
                <c:pt idx="4068">
                  <c:v>423.83810577435059</c:v>
                </c:pt>
                <c:pt idx="4069">
                  <c:v>424.22865492295074</c:v>
                </c:pt>
                <c:pt idx="4070">
                  <c:v>424.61956394631329</c:v>
                </c:pt>
                <c:pt idx="4071">
                  <c:v>425.01083317604719</c:v>
                </c:pt>
                <c:pt idx="4072">
                  <c:v>425.40246294406825</c:v>
                </c:pt>
                <c:pt idx="4073">
                  <c:v>425.7944535825971</c:v>
                </c:pt>
                <c:pt idx="4074">
                  <c:v>426.18680542416058</c:v>
                </c:pt>
                <c:pt idx="4075">
                  <c:v>426.57951880159294</c:v>
                </c:pt>
                <c:pt idx="4076">
                  <c:v>426.97259404803361</c:v>
                </c:pt>
                <c:pt idx="4077">
                  <c:v>427.36603149693065</c:v>
                </c:pt>
                <c:pt idx="4078">
                  <c:v>427.75983148203773</c:v>
                </c:pt>
                <c:pt idx="4079">
                  <c:v>428.15399433741794</c:v>
                </c:pt>
                <c:pt idx="4080">
                  <c:v>428.54852039744003</c:v>
                </c:pt>
                <c:pt idx="4081">
                  <c:v>428.9434099967819</c:v>
                </c:pt>
                <c:pt idx="4082">
                  <c:v>429.33866347043073</c:v>
                </c:pt>
                <c:pt idx="4083">
                  <c:v>429.73428115368063</c:v>
                </c:pt>
                <c:pt idx="4084">
                  <c:v>430.13026338213683</c:v>
                </c:pt>
                <c:pt idx="4085">
                  <c:v>430.52661049171138</c:v>
                </c:pt>
                <c:pt idx="4086">
                  <c:v>430.92332281862696</c:v>
                </c:pt>
                <c:pt idx="4087">
                  <c:v>431.32040069941689</c:v>
                </c:pt>
                <c:pt idx="4088">
                  <c:v>431.71784447092318</c:v>
                </c:pt>
                <c:pt idx="4089">
                  <c:v>432.11565447029949</c:v>
                </c:pt>
                <c:pt idx="4090">
                  <c:v>432.51383103500928</c:v>
                </c:pt>
                <c:pt idx="4091">
                  <c:v>432.91237450282671</c:v>
                </c:pt>
                <c:pt idx="4092">
                  <c:v>433.31128521183859</c:v>
                </c:pt>
                <c:pt idx="4093">
                  <c:v>433.71056350044159</c:v>
                </c:pt>
                <c:pt idx="4094">
                  <c:v>434.11020970734569</c:v>
                </c:pt>
                <c:pt idx="4095">
                  <c:v>434.51022417157156</c:v>
                </c:pt>
                <c:pt idx="4096">
                  <c:v>434.91060723245369</c:v>
                </c:pt>
                <c:pt idx="4097">
                  <c:v>435.31135922963819</c:v>
                </c:pt>
                <c:pt idx="4098">
                  <c:v>435.71248050308407</c:v>
                </c:pt>
                <c:pt idx="4099">
                  <c:v>436.11397139306519</c:v>
                </c:pt>
                <c:pt idx="4100">
                  <c:v>436.51583224016622</c:v>
                </c:pt>
                <c:pt idx="4101">
                  <c:v>436.91806338528841</c:v>
                </c:pt>
                <c:pt idx="4102">
                  <c:v>437.32066516964551</c:v>
                </c:pt>
                <c:pt idx="4103">
                  <c:v>437.72363793476586</c:v>
                </c:pt>
                <c:pt idx="4104">
                  <c:v>438.12698202249379</c:v>
                </c:pt>
                <c:pt idx="4105">
                  <c:v>438.53069777498615</c:v>
                </c:pt>
                <c:pt idx="4106">
                  <c:v>438.93478553471766</c:v>
                </c:pt>
                <c:pt idx="4107">
                  <c:v>439.3392456444771</c:v>
                </c:pt>
                <c:pt idx="4108">
                  <c:v>439.74407844736913</c:v>
                </c:pt>
                <c:pt idx="4109">
                  <c:v>440.14928428681566</c:v>
                </c:pt>
                <c:pt idx="4110">
                  <c:v>440.5548635065536</c:v>
                </c:pt>
                <c:pt idx="4111">
                  <c:v>440.96081645063811</c:v>
                </c:pt>
                <c:pt idx="4112">
                  <c:v>441.36714346343979</c:v>
                </c:pt>
                <c:pt idx="4113">
                  <c:v>441.77384488964816</c:v>
                </c:pt>
                <c:pt idx="4114">
                  <c:v>442.18092107426878</c:v>
                </c:pt>
                <c:pt idx="4115">
                  <c:v>442.58837236262667</c:v>
                </c:pt>
                <c:pt idx="4116">
                  <c:v>442.99619910036398</c:v>
                </c:pt>
                <c:pt idx="4117">
                  <c:v>443.40440163344118</c:v>
                </c:pt>
                <c:pt idx="4118">
                  <c:v>443.81298030813883</c:v>
                </c:pt>
                <c:pt idx="4119">
                  <c:v>444.22193547105542</c:v>
                </c:pt>
                <c:pt idx="4120">
                  <c:v>444.63126746910905</c:v>
                </c:pt>
                <c:pt idx="4121">
                  <c:v>445.04097664953764</c:v>
                </c:pt>
                <c:pt idx="4122">
                  <c:v>445.45106335989868</c:v>
                </c:pt>
                <c:pt idx="4123">
                  <c:v>445.86152794807094</c:v>
                </c:pt>
                <c:pt idx="4124">
                  <c:v>446.27237076225322</c:v>
                </c:pt>
                <c:pt idx="4125">
                  <c:v>446.6835921509637</c:v>
                </c:pt>
                <c:pt idx="4126">
                  <c:v>447.09519246304433</c:v>
                </c:pt>
                <c:pt idx="4127">
                  <c:v>447.5071720476563</c:v>
                </c:pt>
                <c:pt idx="4128">
                  <c:v>447.91953125428432</c:v>
                </c:pt>
                <c:pt idx="4129">
                  <c:v>448.33227043273342</c:v>
                </c:pt>
                <c:pt idx="4130">
                  <c:v>448.74538993313257</c:v>
                </c:pt>
                <c:pt idx="4131">
                  <c:v>449.15889010593185</c:v>
                </c:pt>
                <c:pt idx="4132">
                  <c:v>449.57277130190579</c:v>
                </c:pt>
                <c:pt idx="4133">
                  <c:v>449.98703387215096</c:v>
                </c:pt>
                <c:pt idx="4134">
                  <c:v>450.40167816808747</c:v>
                </c:pt>
                <c:pt idx="4135">
                  <c:v>450.81670454146041</c:v>
                </c:pt>
                <c:pt idx="4136">
                  <c:v>451.23211334433739</c:v>
                </c:pt>
                <c:pt idx="4137">
                  <c:v>451.64790492911214</c:v>
                </c:pt>
                <c:pt idx="4138">
                  <c:v>452.06407964850132</c:v>
                </c:pt>
                <c:pt idx="4139">
                  <c:v>452.48063785554882</c:v>
                </c:pt>
                <c:pt idx="4140">
                  <c:v>452.89757990362125</c:v>
                </c:pt>
                <c:pt idx="4141">
                  <c:v>453.31490614641211</c:v>
                </c:pt>
                <c:pt idx="4142">
                  <c:v>453.73261693794171</c:v>
                </c:pt>
                <c:pt idx="4143">
                  <c:v>454.15071263255476</c:v>
                </c:pt>
                <c:pt idx="4144">
                  <c:v>454.56919358492473</c:v>
                </c:pt>
                <c:pt idx="4145">
                  <c:v>454.98806015004931</c:v>
                </c:pt>
                <c:pt idx="4146">
                  <c:v>455.40731268325459</c:v>
                </c:pt>
                <c:pt idx="4147">
                  <c:v>455.8269515401949</c:v>
                </c:pt>
                <c:pt idx="4148">
                  <c:v>456.24697707685061</c:v>
                </c:pt>
                <c:pt idx="4149">
                  <c:v>456.6673896495318</c:v>
                </c:pt>
                <c:pt idx="4150">
                  <c:v>457.0881896148756</c:v>
                </c:pt>
                <c:pt idx="4151">
                  <c:v>457.50937732984784</c:v>
                </c:pt>
                <c:pt idx="4152">
                  <c:v>457.9309531517444</c:v>
                </c:pt>
                <c:pt idx="4153">
                  <c:v>458.35291743818891</c:v>
                </c:pt>
                <c:pt idx="4154">
                  <c:v>458.77527054713602</c:v>
                </c:pt>
                <c:pt idx="4155">
                  <c:v>459.1980128368686</c:v>
                </c:pt>
                <c:pt idx="4156">
                  <c:v>459.62114466600138</c:v>
                </c:pt>
                <c:pt idx="4157">
                  <c:v>460.04466639347828</c:v>
                </c:pt>
                <c:pt idx="4158">
                  <c:v>460.46857837857397</c:v>
                </c:pt>
                <c:pt idx="4159">
                  <c:v>460.89288098089582</c:v>
                </c:pt>
                <c:pt idx="4160">
                  <c:v>461.31757456037963</c:v>
                </c:pt>
                <c:pt idx="4161">
                  <c:v>461.74265947729577</c:v>
                </c:pt>
                <c:pt idx="4162">
                  <c:v>462.16813609224511</c:v>
                </c:pt>
                <c:pt idx="4163">
                  <c:v>462.59400476616048</c:v>
                </c:pt>
                <c:pt idx="4164">
                  <c:v>463.02026586030877</c:v>
                </c:pt>
                <c:pt idx="4165">
                  <c:v>463.44691973628846</c:v>
                </c:pt>
                <c:pt idx="4166">
                  <c:v>463.87396675603168</c:v>
                </c:pt>
                <c:pt idx="4167">
                  <c:v>464.3014072818039</c:v>
                </c:pt>
                <c:pt idx="4168">
                  <c:v>464.72924167620425</c:v>
                </c:pt>
                <c:pt idx="4169">
                  <c:v>465.15747030216698</c:v>
                </c:pt>
                <c:pt idx="4170">
                  <c:v>465.58609352295923</c:v>
                </c:pt>
                <c:pt idx="4171">
                  <c:v>466.01511170218458</c:v>
                </c:pt>
                <c:pt idx="4172">
                  <c:v>466.44452520377985</c:v>
                </c:pt>
                <c:pt idx="4173">
                  <c:v>466.87433439201902</c:v>
                </c:pt>
                <c:pt idx="4174">
                  <c:v>467.30453963151041</c:v>
                </c:pt>
                <c:pt idx="4175">
                  <c:v>467.7351412871983</c:v>
                </c:pt>
                <c:pt idx="4176">
                  <c:v>468.16613972436454</c:v>
                </c:pt>
                <c:pt idx="4177">
                  <c:v>468.59753530862594</c:v>
                </c:pt>
                <c:pt idx="4178">
                  <c:v>469.02932840593775</c:v>
                </c:pt>
                <c:pt idx="4179">
                  <c:v>469.46151938259084</c:v>
                </c:pt>
                <c:pt idx="4180">
                  <c:v>469.89410860521576</c:v>
                </c:pt>
                <c:pt idx="4181">
                  <c:v>470.32709644077829</c:v>
                </c:pt>
                <c:pt idx="4182">
                  <c:v>470.76048325658365</c:v>
                </c:pt>
                <c:pt idx="4183">
                  <c:v>471.19426942027633</c:v>
                </c:pt>
                <c:pt idx="4184">
                  <c:v>471.62845529983787</c:v>
                </c:pt>
                <c:pt idx="4185">
                  <c:v>472.06304126359112</c:v>
                </c:pt>
                <c:pt idx="4186">
                  <c:v>472.49802768019572</c:v>
                </c:pt>
                <c:pt idx="4187">
                  <c:v>472.93341491865226</c:v>
                </c:pt>
                <c:pt idx="4188">
                  <c:v>473.36920334830216</c:v>
                </c:pt>
                <c:pt idx="4189">
                  <c:v>473.80539333882564</c:v>
                </c:pt>
                <c:pt idx="4190">
                  <c:v>474.24198526024509</c:v>
                </c:pt>
                <c:pt idx="4191">
                  <c:v>474.67897948292267</c:v>
                </c:pt>
                <c:pt idx="4192">
                  <c:v>475.11637637756178</c:v>
                </c:pt>
                <c:pt idx="4193">
                  <c:v>475.55417631520874</c:v>
                </c:pt>
                <c:pt idx="4194">
                  <c:v>475.99237966725002</c:v>
                </c:pt>
                <c:pt idx="4195">
                  <c:v>476.43098680541596</c:v>
                </c:pt>
                <c:pt idx="4196">
                  <c:v>476.86999810177787</c:v>
                </c:pt>
                <c:pt idx="4197">
                  <c:v>477.3094139287515</c:v>
                </c:pt>
                <c:pt idx="4198">
                  <c:v>477.7492346590945</c:v>
                </c:pt>
                <c:pt idx="4199">
                  <c:v>478.18946066590809</c:v>
                </c:pt>
                <c:pt idx="4200">
                  <c:v>478.63009232263886</c:v>
                </c:pt>
                <c:pt idx="4201">
                  <c:v>479.07113000307459</c:v>
                </c:pt>
                <c:pt idx="4202">
                  <c:v>479.51257408135052</c:v>
                </c:pt>
                <c:pt idx="4203">
                  <c:v>479.95442493194491</c:v>
                </c:pt>
                <c:pt idx="4204">
                  <c:v>480.39668292968105</c:v>
                </c:pt>
                <c:pt idx="4205">
                  <c:v>480.8393484497293</c:v>
                </c:pt>
                <c:pt idx="4206">
                  <c:v>481.28242186760281</c:v>
                </c:pt>
                <c:pt idx="4207">
                  <c:v>481.72590355916373</c:v>
                </c:pt>
                <c:pt idx="4208">
                  <c:v>482.16979390061874</c:v>
                </c:pt>
                <c:pt idx="4209">
                  <c:v>482.6140932685214</c:v>
                </c:pt>
                <c:pt idx="4210">
                  <c:v>483.05880203977324</c:v>
                </c:pt>
                <c:pt idx="4211">
                  <c:v>483.50392059162158</c:v>
                </c:pt>
                <c:pt idx="4212">
                  <c:v>483.94944930166304</c:v>
                </c:pt>
                <c:pt idx="4213">
                  <c:v>484.39538854784041</c:v>
                </c:pt>
                <c:pt idx="4214">
                  <c:v>484.84173870844654</c:v>
                </c:pt>
                <c:pt idx="4215">
                  <c:v>485.28850016212147</c:v>
                </c:pt>
                <c:pt idx="4216">
                  <c:v>485.73567328785413</c:v>
                </c:pt>
                <c:pt idx="4217">
                  <c:v>486.18325846498414</c:v>
                </c:pt>
                <c:pt idx="4218">
                  <c:v>486.63125607319881</c:v>
                </c:pt>
                <c:pt idx="4219">
                  <c:v>487.079666492537</c:v>
                </c:pt>
                <c:pt idx="4220">
                  <c:v>487.52849010338696</c:v>
                </c:pt>
                <c:pt idx="4221">
                  <c:v>487.97772728648619</c:v>
                </c:pt>
                <c:pt idx="4222">
                  <c:v>488.42737842292559</c:v>
                </c:pt>
                <c:pt idx="4223">
                  <c:v>488.87744389414496</c:v>
                </c:pt>
                <c:pt idx="4224">
                  <c:v>489.32792408193745</c:v>
                </c:pt>
                <c:pt idx="4225">
                  <c:v>489.7788193684471</c:v>
                </c:pt>
                <c:pt idx="4226">
                  <c:v>490.23013013616878</c:v>
                </c:pt>
                <c:pt idx="4227">
                  <c:v>490.68185676795235</c:v>
                </c:pt>
                <c:pt idx="4228">
                  <c:v>491.13399964699846</c:v>
                </c:pt>
                <c:pt idx="4229">
                  <c:v>491.58655915686239</c:v>
                </c:pt>
                <c:pt idx="4230">
                  <c:v>492.03953568145118</c:v>
                </c:pt>
                <c:pt idx="4231">
                  <c:v>492.49292960502748</c:v>
                </c:pt>
                <c:pt idx="4232">
                  <c:v>492.9467413122066</c:v>
                </c:pt>
                <c:pt idx="4233">
                  <c:v>493.40097118795819</c:v>
                </c:pt>
                <c:pt idx="4234">
                  <c:v>493.85561961760817</c:v>
                </c:pt>
                <c:pt idx="4235">
                  <c:v>494.31068698683549</c:v>
                </c:pt>
                <c:pt idx="4236">
                  <c:v>494.76617368167655</c:v>
                </c:pt>
                <c:pt idx="4237">
                  <c:v>495.22208008852141</c:v>
                </c:pt>
                <c:pt idx="4238">
                  <c:v>495.67840659411814</c:v>
                </c:pt>
                <c:pt idx="4239">
                  <c:v>496.13515358556975</c:v>
                </c:pt>
                <c:pt idx="4240">
                  <c:v>496.59232145033644</c:v>
                </c:pt>
                <c:pt idx="4241">
                  <c:v>497.04991057623545</c:v>
                </c:pt>
                <c:pt idx="4242">
                  <c:v>497.50792135144087</c:v>
                </c:pt>
                <c:pt idx="4243">
                  <c:v>497.96635416448589</c:v>
                </c:pt>
                <c:pt idx="4244">
                  <c:v>498.42520940426033</c:v>
                </c:pt>
                <c:pt idx="4245">
                  <c:v>498.88448746001285</c:v>
                </c:pt>
                <c:pt idx="4246">
                  <c:v>499.34418872135063</c:v>
                </c:pt>
                <c:pt idx="4247">
                  <c:v>499.80431357823971</c:v>
                </c:pt>
                <c:pt idx="4248">
                  <c:v>500.26486242100646</c:v>
                </c:pt>
                <c:pt idx="4249">
                  <c:v>500.72583564033584</c:v>
                </c:pt>
                <c:pt idx="4250">
                  <c:v>501.18723362727269</c:v>
                </c:pt>
                <c:pt idx="4251">
                  <c:v>501.64905677322361</c:v>
                </c:pt>
                <c:pt idx="4252">
                  <c:v>502.11130546995389</c:v>
                </c:pt>
                <c:pt idx="4253">
                  <c:v>502.57398010959184</c:v>
                </c:pt>
                <c:pt idx="4254">
                  <c:v>503.03708108462519</c:v>
                </c:pt>
                <c:pt idx="4255">
                  <c:v>503.50060878790504</c:v>
                </c:pt>
                <c:pt idx="4256">
                  <c:v>503.96456361264336</c:v>
                </c:pt>
                <c:pt idx="4257">
                  <c:v>504.42894595241421</c:v>
                </c:pt>
                <c:pt idx="4258">
                  <c:v>504.89375620115584</c:v>
                </c:pt>
                <c:pt idx="4259">
                  <c:v>505.35899475316768</c:v>
                </c:pt>
                <c:pt idx="4260">
                  <c:v>505.82466200311455</c:v>
                </c:pt>
                <c:pt idx="4261">
                  <c:v>506.29075834602247</c:v>
                </c:pt>
                <c:pt idx="4262">
                  <c:v>506.75728417728271</c:v>
                </c:pt>
                <c:pt idx="4263">
                  <c:v>507.22423989265184</c:v>
                </c:pt>
                <c:pt idx="4264">
                  <c:v>507.69162588824912</c:v>
                </c:pt>
                <c:pt idx="4265">
                  <c:v>508.15944256056127</c:v>
                </c:pt>
                <c:pt idx="4266">
                  <c:v>508.62769030643761</c:v>
                </c:pt>
                <c:pt idx="4267">
                  <c:v>509.09636952309444</c:v>
                </c:pt>
                <c:pt idx="4268">
                  <c:v>509.56548060811497</c:v>
                </c:pt>
                <c:pt idx="4269">
                  <c:v>510.03502395944702</c:v>
                </c:pt>
                <c:pt idx="4270">
                  <c:v>510.50499997540686</c:v>
                </c:pt>
                <c:pt idx="4271">
                  <c:v>510.97540905467599</c:v>
                </c:pt>
                <c:pt idx="4272">
                  <c:v>511.44625159630522</c:v>
                </c:pt>
                <c:pt idx="4273">
                  <c:v>511.91752799971147</c:v>
                </c:pt>
                <c:pt idx="4274">
                  <c:v>512.38923866467985</c:v>
                </c:pt>
                <c:pt idx="4275">
                  <c:v>512.86138399136519</c:v>
                </c:pt>
                <c:pt idx="4276">
                  <c:v>513.33396438028933</c:v>
                </c:pt>
                <c:pt idx="4277">
                  <c:v>513.80698023234481</c:v>
                </c:pt>
                <c:pt idx="4278">
                  <c:v>514.28043194879194</c:v>
                </c:pt>
                <c:pt idx="4279">
                  <c:v>514.75431993126233</c:v>
                </c:pt>
                <c:pt idx="4280">
                  <c:v>515.22864458175718</c:v>
                </c:pt>
                <c:pt idx="4281">
                  <c:v>515.70340630264627</c:v>
                </c:pt>
                <c:pt idx="4282">
                  <c:v>516.17860549667319</c:v>
                </c:pt>
                <c:pt idx="4283">
                  <c:v>516.6542425669503</c:v>
                </c:pt>
                <c:pt idx="4284">
                  <c:v>517.13031791696324</c:v>
                </c:pt>
                <c:pt idx="4285">
                  <c:v>517.60683195056856</c:v>
                </c:pt>
                <c:pt idx="4286">
                  <c:v>518.08378507199347</c:v>
                </c:pt>
                <c:pt idx="4287">
                  <c:v>518.56117768584056</c:v>
                </c:pt>
                <c:pt idx="4288">
                  <c:v>519.03901019708269</c:v>
                </c:pt>
                <c:pt idx="4289">
                  <c:v>519.517283011068</c:v>
                </c:pt>
                <c:pt idx="4290">
                  <c:v>519.99599653351675</c:v>
                </c:pt>
                <c:pt idx="4291">
                  <c:v>520.47515117052274</c:v>
                </c:pt>
                <c:pt idx="4292">
                  <c:v>520.95474732855575</c:v>
                </c:pt>
                <c:pt idx="4293">
                  <c:v>521.43478541445802</c:v>
                </c:pt>
                <c:pt idx="4294">
                  <c:v>521.91526583544862</c:v>
                </c:pt>
                <c:pt idx="4295">
                  <c:v>522.39618899911989</c:v>
                </c:pt>
                <c:pt idx="4296">
                  <c:v>522.87755531344169</c:v>
                </c:pt>
                <c:pt idx="4297">
                  <c:v>523.35936518675851</c:v>
                </c:pt>
                <c:pt idx="4298">
                  <c:v>523.8416190277909</c:v>
                </c:pt>
                <c:pt idx="4299">
                  <c:v>524.32431724563764</c:v>
                </c:pt>
                <c:pt idx="4300">
                  <c:v>524.80746024977248</c:v>
                </c:pt>
                <c:pt idx="4301">
                  <c:v>525.29104845004883</c:v>
                </c:pt>
                <c:pt idx="4302">
                  <c:v>525.77508225669487</c:v>
                </c:pt>
                <c:pt idx="4303">
                  <c:v>526.25956208031846</c:v>
                </c:pt>
                <c:pt idx="4304">
                  <c:v>526.7444883319065</c:v>
                </c:pt>
                <c:pt idx="4305">
                  <c:v>527.22986142282286</c:v>
                </c:pt>
                <c:pt idx="4306">
                  <c:v>527.71568176481276</c:v>
                </c:pt>
                <c:pt idx="4307">
                  <c:v>528.20194976999801</c:v>
                </c:pt>
                <c:pt idx="4308">
                  <c:v>528.68866585088153</c:v>
                </c:pt>
                <c:pt idx="4309">
                  <c:v>529.17583042034744</c:v>
                </c:pt>
                <c:pt idx="4310">
                  <c:v>529.66344389165829</c:v>
                </c:pt>
                <c:pt idx="4311">
                  <c:v>530.15150667845933</c:v>
                </c:pt>
                <c:pt idx="4312">
                  <c:v>530.64001919477505</c:v>
                </c:pt>
                <c:pt idx="4313">
                  <c:v>531.12898185501354</c:v>
                </c:pt>
                <c:pt idx="4314">
                  <c:v>531.61839507396314</c:v>
                </c:pt>
                <c:pt idx="4315">
                  <c:v>532.10825926679445</c:v>
                </c:pt>
                <c:pt idx="4316">
                  <c:v>532.59857484906206</c:v>
                </c:pt>
                <c:pt idx="4317">
                  <c:v>533.08934223670155</c:v>
                </c:pt>
                <c:pt idx="4318">
                  <c:v>533.58056184603367</c:v>
                </c:pt>
                <c:pt idx="4319">
                  <c:v>534.07223409376093</c:v>
                </c:pt>
                <c:pt idx="4320">
                  <c:v>534.56435939697167</c:v>
                </c:pt>
                <c:pt idx="4321">
                  <c:v>535.05693817313772</c:v>
                </c:pt>
                <c:pt idx="4322">
                  <c:v>535.54997084011404</c:v>
                </c:pt>
                <c:pt idx="4323">
                  <c:v>536.04345781614347</c:v>
                </c:pt>
                <c:pt idx="4324">
                  <c:v>536.53739951985199</c:v>
                </c:pt>
                <c:pt idx="4325">
                  <c:v>537.03179637025301</c:v>
                </c:pt>
                <c:pt idx="4326">
                  <c:v>537.52664878674545</c:v>
                </c:pt>
                <c:pt idx="4327">
                  <c:v>538.02195718911287</c:v>
                </c:pt>
                <c:pt idx="4328">
                  <c:v>538.51772199752884</c:v>
                </c:pt>
                <c:pt idx="4329">
                  <c:v>539.01394363255133</c:v>
                </c:pt>
                <c:pt idx="4330">
                  <c:v>539.51062251512826</c:v>
                </c:pt>
                <c:pt idx="4331">
                  <c:v>540.00775906659339</c:v>
                </c:pt>
                <c:pt idx="4332">
                  <c:v>540.5053537086693</c:v>
                </c:pt>
                <c:pt idx="4333">
                  <c:v>541.00340686346829</c:v>
                </c:pt>
                <c:pt idx="4334">
                  <c:v>541.50191895348974</c:v>
                </c:pt>
                <c:pt idx="4335">
                  <c:v>542.00089040162425</c:v>
                </c:pt>
                <c:pt idx="4336">
                  <c:v>542.50032163115031</c:v>
                </c:pt>
                <c:pt idx="4337">
                  <c:v>543.00021306573808</c:v>
                </c:pt>
                <c:pt idx="4338">
                  <c:v>543.50056512944718</c:v>
                </c:pt>
                <c:pt idx="4339">
                  <c:v>544.00137824672731</c:v>
                </c:pt>
                <c:pt idx="4340">
                  <c:v>544.50265284242141</c:v>
                </c:pt>
                <c:pt idx="4341">
                  <c:v>545.00438934176179</c:v>
                </c:pt>
                <c:pt idx="4342">
                  <c:v>545.50658817037379</c:v>
                </c:pt>
                <c:pt idx="4343">
                  <c:v>546.00924975427415</c:v>
                </c:pt>
                <c:pt idx="4344">
                  <c:v>546.51237451987242</c:v>
                </c:pt>
                <c:pt idx="4345">
                  <c:v>547.01596289397207</c:v>
                </c:pt>
                <c:pt idx="4346">
                  <c:v>547.52001530376856</c:v>
                </c:pt>
                <c:pt idx="4347">
                  <c:v>548.02453217685138</c:v>
                </c:pt>
                <c:pt idx="4348">
                  <c:v>548.52951394120407</c:v>
                </c:pt>
                <c:pt idx="4349">
                  <c:v>549.03496102520421</c:v>
                </c:pt>
                <c:pt idx="4350">
                  <c:v>549.54087385762534</c:v>
                </c:pt>
                <c:pt idx="4351">
                  <c:v>550.04725286763414</c:v>
                </c:pt>
                <c:pt idx="4352">
                  <c:v>550.55409848479508</c:v>
                </c:pt>
                <c:pt idx="4353">
                  <c:v>551.06141113906597</c:v>
                </c:pt>
                <c:pt idx="4354">
                  <c:v>551.56919126080322</c:v>
                </c:pt>
                <c:pt idx="4355">
                  <c:v>552.07743928075786</c:v>
                </c:pt>
                <c:pt idx="4356">
                  <c:v>552.58615563007834</c:v>
                </c:pt>
                <c:pt idx="4357">
                  <c:v>553.0953407403116</c:v>
                </c:pt>
                <c:pt idx="4358">
                  <c:v>553.60499504340021</c:v>
                </c:pt>
                <c:pt idx="4359">
                  <c:v>554.1151189716868</c:v>
                </c:pt>
                <c:pt idx="4360">
                  <c:v>554.62571295791065</c:v>
                </c:pt>
                <c:pt idx="4361">
                  <c:v>555.13677743521168</c:v>
                </c:pt>
                <c:pt idx="4362">
                  <c:v>555.6483128371267</c:v>
                </c:pt>
                <c:pt idx="4363">
                  <c:v>556.16031959759277</c:v>
                </c:pt>
                <c:pt idx="4364">
                  <c:v>556.67279815094844</c:v>
                </c:pt>
                <c:pt idx="4365">
                  <c:v>557.18574893192999</c:v>
                </c:pt>
                <c:pt idx="4366">
                  <c:v>557.69917237567711</c:v>
                </c:pt>
                <c:pt idx="4367">
                  <c:v>558.21306891772724</c:v>
                </c:pt>
                <c:pt idx="4368">
                  <c:v>558.72743899402076</c:v>
                </c:pt>
                <c:pt idx="4369">
                  <c:v>559.24228304090082</c:v>
                </c:pt>
                <c:pt idx="4370">
                  <c:v>559.75760149511063</c:v>
                </c:pt>
                <c:pt idx="4371">
                  <c:v>560.27339479379748</c:v>
                </c:pt>
                <c:pt idx="4372">
                  <c:v>560.78966337451061</c:v>
                </c:pt>
                <c:pt idx="4373">
                  <c:v>561.30640767520185</c:v>
                </c:pt>
                <c:pt idx="4374">
                  <c:v>561.82362813422833</c:v>
                </c:pt>
                <c:pt idx="4375">
                  <c:v>562.34132519034927</c:v>
                </c:pt>
                <c:pt idx="4376">
                  <c:v>562.85949928272998</c:v>
                </c:pt>
                <c:pt idx="4377">
                  <c:v>563.37815085093837</c:v>
                </c:pt>
                <c:pt idx="4378">
                  <c:v>563.89728033494964</c:v>
                </c:pt>
                <c:pt idx="4379">
                  <c:v>564.41688817514284</c:v>
                </c:pt>
                <c:pt idx="4380">
                  <c:v>564.93697481230254</c:v>
                </c:pt>
                <c:pt idx="4381">
                  <c:v>565.45754068762187</c:v>
                </c:pt>
                <c:pt idx="4382">
                  <c:v>565.97858624269668</c:v>
                </c:pt>
                <c:pt idx="4383">
                  <c:v>566.50011191953354</c:v>
                </c:pt>
                <c:pt idx="4384">
                  <c:v>567.02211816054398</c:v>
                </c:pt>
                <c:pt idx="4385">
                  <c:v>567.54460540854745</c:v>
                </c:pt>
                <c:pt idx="4386">
                  <c:v>568.06757410677324</c:v>
                </c:pt>
                <c:pt idx="4387">
                  <c:v>568.59102469885579</c:v>
                </c:pt>
                <c:pt idx="4388">
                  <c:v>569.11495762884169</c:v>
                </c:pt>
                <c:pt idx="4389">
                  <c:v>569.63937334118475</c:v>
                </c:pt>
                <c:pt idx="4390">
                  <c:v>570.16427228074804</c:v>
                </c:pt>
                <c:pt idx="4391">
                  <c:v>570.68965489280663</c:v>
                </c:pt>
                <c:pt idx="4392">
                  <c:v>571.2155216230434</c:v>
                </c:pt>
                <c:pt idx="4393">
                  <c:v>571.74187291755402</c:v>
                </c:pt>
                <c:pt idx="4394">
                  <c:v>572.26870922284331</c:v>
                </c:pt>
                <c:pt idx="4395">
                  <c:v>572.79603098582959</c:v>
                </c:pt>
                <c:pt idx="4396">
                  <c:v>573.32383865384134</c:v>
                </c:pt>
                <c:pt idx="4397">
                  <c:v>573.85213267461916</c:v>
                </c:pt>
                <c:pt idx="4398">
                  <c:v>574.38091349631804</c:v>
                </c:pt>
                <c:pt idx="4399">
                  <c:v>574.91018156750363</c:v>
                </c:pt>
                <c:pt idx="4400">
                  <c:v>575.43993733715706</c:v>
                </c:pt>
                <c:pt idx="4401">
                  <c:v>575.97018125467218</c:v>
                </c:pt>
                <c:pt idx="4402">
                  <c:v>576.50091376985529</c:v>
                </c:pt>
                <c:pt idx="4403">
                  <c:v>577.03213533293035</c:v>
                </c:pt>
                <c:pt idx="4404">
                  <c:v>577.56384639453358</c:v>
                </c:pt>
                <c:pt idx="4405">
                  <c:v>578.09604740571854</c:v>
                </c:pt>
                <c:pt idx="4406">
                  <c:v>578.62873881795326</c:v>
                </c:pt>
                <c:pt idx="4407">
                  <c:v>579.16192108312043</c:v>
                </c:pt>
                <c:pt idx="4408">
                  <c:v>579.69559465352199</c:v>
                </c:pt>
                <c:pt idx="4409">
                  <c:v>580.22975998187428</c:v>
                </c:pt>
                <c:pt idx="4410">
                  <c:v>580.76441752131279</c:v>
                </c:pt>
                <c:pt idx="4411">
                  <c:v>581.29956772538856</c:v>
                </c:pt>
                <c:pt idx="4412">
                  <c:v>581.83521104807232</c:v>
                </c:pt>
                <c:pt idx="4413">
                  <c:v>582.37134794375197</c:v>
                </c:pt>
                <c:pt idx="4414">
                  <c:v>582.90797886723396</c:v>
                </c:pt>
                <c:pt idx="4415">
                  <c:v>583.4451042737453</c:v>
                </c:pt>
                <c:pt idx="4416">
                  <c:v>583.98272461893043</c:v>
                </c:pt>
                <c:pt idx="4417">
                  <c:v>584.52084035885582</c:v>
                </c:pt>
                <c:pt idx="4418">
                  <c:v>585.05945195000595</c:v>
                </c:pt>
                <c:pt idx="4419">
                  <c:v>585.59855984928811</c:v>
                </c:pt>
                <c:pt idx="4420">
                  <c:v>586.13816451402909</c:v>
                </c:pt>
                <c:pt idx="4421">
                  <c:v>586.67826640197745</c:v>
                </c:pt>
                <c:pt idx="4422">
                  <c:v>587.2188659713039</c:v>
                </c:pt>
                <c:pt idx="4423">
                  <c:v>587.75996368060021</c:v>
                </c:pt>
                <c:pt idx="4424">
                  <c:v>588.3015599888829</c:v>
                </c:pt>
                <c:pt idx="4425">
                  <c:v>588.84365535558959</c:v>
                </c:pt>
                <c:pt idx="4426">
                  <c:v>589.38625024058172</c:v>
                </c:pt>
                <c:pt idx="4427">
                  <c:v>589.92934510414477</c:v>
                </c:pt>
                <c:pt idx="4428">
                  <c:v>590.47294040698739</c:v>
                </c:pt>
                <c:pt idx="4429">
                  <c:v>591.01703661024465</c:v>
                </c:pt>
                <c:pt idx="4430">
                  <c:v>591.56163417547486</c:v>
                </c:pt>
                <c:pt idx="4431">
                  <c:v>592.10673356466179</c:v>
                </c:pt>
                <c:pt idx="4432">
                  <c:v>592.65233524021619</c:v>
                </c:pt>
                <c:pt idx="4433">
                  <c:v>593.19843966497308</c:v>
                </c:pt>
                <c:pt idx="4434">
                  <c:v>593.74504730219587</c:v>
                </c:pt>
                <c:pt idx="4435">
                  <c:v>594.29215861557282</c:v>
                </c:pt>
                <c:pt idx="4436">
                  <c:v>594.83977406922168</c:v>
                </c:pt>
                <c:pt idx="4437">
                  <c:v>595.38789412768597</c:v>
                </c:pt>
                <c:pt idx="4438">
                  <c:v>595.93651925593758</c:v>
                </c:pt>
                <c:pt idx="4439">
                  <c:v>596.48564991937837</c:v>
                </c:pt>
                <c:pt idx="4440">
                  <c:v>597.03528658383686</c:v>
                </c:pt>
                <c:pt idx="4441">
                  <c:v>597.5854297155729</c:v>
                </c:pt>
                <c:pt idx="4442">
                  <c:v>598.13607978127504</c:v>
                </c:pt>
                <c:pt idx="4443">
                  <c:v>598.68723724806011</c:v>
                </c:pt>
                <c:pt idx="4444">
                  <c:v>599.23890258347876</c:v>
                </c:pt>
                <c:pt idx="4445">
                  <c:v>599.79107625550967</c:v>
                </c:pt>
                <c:pt idx="4446">
                  <c:v>600.34375873256488</c:v>
                </c:pt>
                <c:pt idx="4447">
                  <c:v>600.8969504834871</c:v>
                </c:pt>
                <c:pt idx="4448">
                  <c:v>601.45065197754923</c:v>
                </c:pt>
                <c:pt idx="4449">
                  <c:v>602.00486368446002</c:v>
                </c:pt>
                <c:pt idx="4450">
                  <c:v>602.55958607435832</c:v>
                </c:pt>
                <c:pt idx="4451">
                  <c:v>603.11481961781817</c:v>
                </c:pt>
                <c:pt idx="4452">
                  <c:v>603.67056478584527</c:v>
                </c:pt>
                <c:pt idx="4453">
                  <c:v>604.22682204988143</c:v>
                </c:pt>
                <c:pt idx="4454">
                  <c:v>604.78359188180116</c:v>
                </c:pt>
                <c:pt idx="4455">
                  <c:v>605.34087475391391</c:v>
                </c:pt>
                <c:pt idx="4456">
                  <c:v>605.89867113896594</c:v>
                </c:pt>
                <c:pt idx="4457">
                  <c:v>606.45698151013687</c:v>
                </c:pt>
                <c:pt idx="4458">
                  <c:v>607.01580634104459</c:v>
                </c:pt>
                <c:pt idx="4459">
                  <c:v>607.57514610574128</c:v>
                </c:pt>
                <c:pt idx="4460">
                  <c:v>608.13500127871805</c:v>
                </c:pt>
                <c:pt idx="4461">
                  <c:v>608.69537233490098</c:v>
                </c:pt>
                <c:pt idx="4462">
                  <c:v>609.25625974965658</c:v>
                </c:pt>
                <c:pt idx="4463">
                  <c:v>609.81766399878609</c:v>
                </c:pt>
                <c:pt idx="4464">
                  <c:v>610.37958555853106</c:v>
                </c:pt>
                <c:pt idx="4465">
                  <c:v>610.94202490557245</c:v>
                </c:pt>
                <c:pt idx="4466">
                  <c:v>611.50498251702879</c:v>
                </c:pt>
                <c:pt idx="4467">
                  <c:v>612.06845887046074</c:v>
                </c:pt>
                <c:pt idx="4468">
                  <c:v>612.63245444386564</c:v>
                </c:pt>
                <c:pt idx="4469">
                  <c:v>613.19696971568328</c:v>
                </c:pt>
                <c:pt idx="4470">
                  <c:v>613.76200516479491</c:v>
                </c:pt>
                <c:pt idx="4471">
                  <c:v>614.32756127052198</c:v>
                </c:pt>
                <c:pt idx="4472">
                  <c:v>614.89363851262704</c:v>
                </c:pt>
                <c:pt idx="4473">
                  <c:v>615.46023737131679</c:v>
                </c:pt>
                <c:pt idx="4474">
                  <c:v>616.02735832723806</c:v>
                </c:pt>
                <c:pt idx="4475">
                  <c:v>616.59500186148273</c:v>
                </c:pt>
                <c:pt idx="4476">
                  <c:v>617.1631684555839</c:v>
                </c:pt>
                <c:pt idx="4477">
                  <c:v>617.73185859152045</c:v>
                </c:pt>
                <c:pt idx="4478">
                  <c:v>618.30107275171326</c:v>
                </c:pt>
                <c:pt idx="4479">
                  <c:v>618.87081141903013</c:v>
                </c:pt>
                <c:pt idx="4480">
                  <c:v>619.44107507678177</c:v>
                </c:pt>
                <c:pt idx="4481">
                  <c:v>620.01186420872443</c:v>
                </c:pt>
                <c:pt idx="4482">
                  <c:v>620.58317929906241</c:v>
                </c:pt>
                <c:pt idx="4483">
                  <c:v>621.15502083244223</c:v>
                </c:pt>
                <c:pt idx="4484">
                  <c:v>621.72738929396087</c:v>
                </c:pt>
                <c:pt idx="4485">
                  <c:v>622.30028516916013</c:v>
                </c:pt>
                <c:pt idx="4486">
                  <c:v>622.87370894402909</c:v>
                </c:pt>
                <c:pt idx="4487">
                  <c:v>623.44766110500689</c:v>
                </c:pt>
                <c:pt idx="4488">
                  <c:v>624.0221421389773</c:v>
                </c:pt>
                <c:pt idx="4489">
                  <c:v>624.59715253327624</c:v>
                </c:pt>
                <c:pt idx="4490">
                  <c:v>625.17269277568676</c:v>
                </c:pt>
                <c:pt idx="4491">
                  <c:v>625.74876335444117</c:v>
                </c:pt>
                <c:pt idx="4492">
                  <c:v>626.32536475822337</c:v>
                </c:pt>
                <c:pt idx="4493">
                  <c:v>626.90249747616554</c:v>
                </c:pt>
                <c:pt idx="4494">
                  <c:v>627.48016199785241</c:v>
                </c:pt>
                <c:pt idx="4495">
                  <c:v>628.05835881331814</c:v>
                </c:pt>
                <c:pt idx="4496">
                  <c:v>628.63708841305015</c:v>
                </c:pt>
                <c:pt idx="4497">
                  <c:v>629.21635128798641</c:v>
                </c:pt>
                <c:pt idx="4498">
                  <c:v>629.79614792951736</c:v>
                </c:pt>
                <c:pt idx="4499">
                  <c:v>630.37647882948772</c:v>
                </c:pt>
                <c:pt idx="4500">
                  <c:v>630.95734448019323</c:v>
                </c:pt>
                <c:pt idx="4501">
                  <c:v>631.53874537438548</c:v>
                </c:pt>
                <c:pt idx="4502">
                  <c:v>632.12068200526915</c:v>
                </c:pt>
                <c:pt idx="4503">
                  <c:v>632.70315486650145</c:v>
                </c:pt>
                <c:pt idx="4504">
                  <c:v>633.28616445219814</c:v>
                </c:pt>
                <c:pt idx="4505">
                  <c:v>633.86971125692719</c:v>
                </c:pt>
                <c:pt idx="4506">
                  <c:v>634.45379577571475</c:v>
                </c:pt>
                <c:pt idx="4507">
                  <c:v>635.03841850404183</c:v>
                </c:pt>
                <c:pt idx="4508">
                  <c:v>635.62357993784451</c:v>
                </c:pt>
                <c:pt idx="4509">
                  <c:v>636.2092805735191</c:v>
                </c:pt>
                <c:pt idx="4510">
                  <c:v>636.7955209079164</c:v>
                </c:pt>
                <c:pt idx="4511">
                  <c:v>637.38230143834755</c:v>
                </c:pt>
                <c:pt idx="4512">
                  <c:v>637.96962266257947</c:v>
                </c:pt>
                <c:pt idx="4513">
                  <c:v>638.55748507884016</c:v>
                </c:pt>
                <c:pt idx="4514">
                  <c:v>639.14588918581489</c:v>
                </c:pt>
                <c:pt idx="4515">
                  <c:v>639.73483548264846</c:v>
                </c:pt>
                <c:pt idx="4516">
                  <c:v>640.32432446894757</c:v>
                </c:pt>
                <c:pt idx="4517">
                  <c:v>640.9143566447766</c:v>
                </c:pt>
                <c:pt idx="4518">
                  <c:v>641.50493251066325</c:v>
                </c:pt>
                <c:pt idx="4519">
                  <c:v>642.09605256759414</c:v>
                </c:pt>
                <c:pt idx="4520">
                  <c:v>642.68771731701975</c:v>
                </c:pt>
                <c:pt idx="4521">
                  <c:v>643.27992726085097</c:v>
                </c:pt>
                <c:pt idx="4522">
                  <c:v>643.87268290146176</c:v>
                </c:pt>
                <c:pt idx="4523">
                  <c:v>644.46598474168877</c:v>
                </c:pt>
                <c:pt idx="4524">
                  <c:v>645.05983328483183</c:v>
                </c:pt>
                <c:pt idx="4525">
                  <c:v>645.65422903465594</c:v>
                </c:pt>
                <c:pt idx="4526">
                  <c:v>646.24917249538873</c:v>
                </c:pt>
                <c:pt idx="4527">
                  <c:v>646.8446641717228</c:v>
                </c:pt>
                <c:pt idx="4528">
                  <c:v>647.44070456881616</c:v>
                </c:pt>
                <c:pt idx="4529">
                  <c:v>648.03729419229148</c:v>
                </c:pt>
                <c:pt idx="4530">
                  <c:v>648.63443354823914</c:v>
                </c:pt>
                <c:pt idx="4531">
                  <c:v>649.23212314321415</c:v>
                </c:pt>
                <c:pt idx="4532">
                  <c:v>649.83036348423821</c:v>
                </c:pt>
                <c:pt idx="4533">
                  <c:v>650.42915507880195</c:v>
                </c:pt>
                <c:pt idx="4534">
                  <c:v>651.02849843486149</c:v>
                </c:pt>
                <c:pt idx="4535">
                  <c:v>651.62839406084322</c:v>
                </c:pt>
                <c:pt idx="4536">
                  <c:v>652.22884246563956</c:v>
                </c:pt>
                <c:pt idx="4537">
                  <c:v>652.82984415861449</c:v>
                </c:pt>
                <c:pt idx="4538">
                  <c:v>653.43139964959926</c:v>
                </c:pt>
                <c:pt idx="4539">
                  <c:v>654.03350944889507</c:v>
                </c:pt>
                <c:pt idx="4540">
                  <c:v>654.63617406727531</c:v>
                </c:pt>
                <c:pt idx="4541">
                  <c:v>655.23939401598113</c:v>
                </c:pt>
                <c:pt idx="4542">
                  <c:v>655.84316980672838</c:v>
                </c:pt>
                <c:pt idx="4543">
                  <c:v>656.44750195170036</c:v>
                </c:pt>
                <c:pt idx="4544">
                  <c:v>657.05239096355433</c:v>
                </c:pt>
                <c:pt idx="4545">
                  <c:v>657.65783735542107</c:v>
                </c:pt>
                <c:pt idx="4546">
                  <c:v>658.263841640902</c:v>
                </c:pt>
                <c:pt idx="4547">
                  <c:v>658.87040433407446</c:v>
                </c:pt>
                <c:pt idx="4548">
                  <c:v>659.47752594948611</c:v>
                </c:pt>
                <c:pt idx="4549">
                  <c:v>660.08520700216047</c:v>
                </c:pt>
                <c:pt idx="4550">
                  <c:v>660.693448007597</c:v>
                </c:pt>
                <c:pt idx="4551">
                  <c:v>661.30224948176749</c:v>
                </c:pt>
                <c:pt idx="4552">
                  <c:v>661.91161194112169</c:v>
                </c:pt>
                <c:pt idx="4553">
                  <c:v>662.52153590258297</c:v>
                </c:pt>
                <c:pt idx="4554">
                  <c:v>663.13202188355331</c:v>
                </c:pt>
                <c:pt idx="4555">
                  <c:v>663.74307040190956</c:v>
                </c:pt>
                <c:pt idx="4556">
                  <c:v>664.35468197600596</c:v>
                </c:pt>
                <c:pt idx="4557">
                  <c:v>664.96685712467615</c:v>
                </c:pt>
                <c:pt idx="4558">
                  <c:v>665.57959636722933</c:v>
                </c:pt>
                <c:pt idx="4559">
                  <c:v>666.19290022345569</c:v>
                </c:pt>
                <c:pt idx="4560">
                  <c:v>666.80676921362203</c:v>
                </c:pt>
                <c:pt idx="4561">
                  <c:v>667.42120385847693</c:v>
                </c:pt>
                <c:pt idx="4562">
                  <c:v>668.03620467924691</c:v>
                </c:pt>
                <c:pt idx="4563">
                  <c:v>668.65177219763962</c:v>
                </c:pt>
                <c:pt idx="4564">
                  <c:v>669.26790693584326</c:v>
                </c:pt>
                <c:pt idx="4565">
                  <c:v>669.8846094165267</c:v>
                </c:pt>
                <c:pt idx="4566">
                  <c:v>670.50188016284199</c:v>
                </c:pt>
                <c:pt idx="4567">
                  <c:v>671.1197196984217</c:v>
                </c:pt>
                <c:pt idx="4568">
                  <c:v>671.73812854738151</c:v>
                </c:pt>
                <c:pt idx="4569">
                  <c:v>672.35710723431998</c:v>
                </c:pt>
                <c:pt idx="4570">
                  <c:v>672.97665628431832</c:v>
                </c:pt>
                <c:pt idx="4571">
                  <c:v>673.59677622294362</c:v>
                </c:pt>
                <c:pt idx="4572">
                  <c:v>674.21746757624533</c:v>
                </c:pt>
                <c:pt idx="4573">
                  <c:v>674.83873087075767</c:v>
                </c:pt>
                <c:pt idx="4574">
                  <c:v>675.4605666335018</c:v>
                </c:pt>
                <c:pt idx="4575">
                  <c:v>676.08297539198213</c:v>
                </c:pt>
                <c:pt idx="4576">
                  <c:v>676.7059576741915</c:v>
                </c:pt>
                <c:pt idx="4577">
                  <c:v>677.32951400860713</c:v>
                </c:pt>
                <c:pt idx="4578">
                  <c:v>677.95364492419515</c:v>
                </c:pt>
                <c:pt idx="4579">
                  <c:v>678.57835095040775</c:v>
                </c:pt>
                <c:pt idx="4580">
                  <c:v>679.20363261718467</c:v>
                </c:pt>
                <c:pt idx="4581">
                  <c:v>679.82949045495593</c:v>
                </c:pt>
                <c:pt idx="4582">
                  <c:v>680.45592499463794</c:v>
                </c:pt>
                <c:pt idx="4583">
                  <c:v>681.08293676763913</c:v>
                </c:pt>
                <c:pt idx="4584">
                  <c:v>681.71052630585439</c:v>
                </c:pt>
                <c:pt idx="4585">
                  <c:v>682.33869414167009</c:v>
                </c:pt>
                <c:pt idx="4586">
                  <c:v>682.96744080796452</c:v>
                </c:pt>
                <c:pt idx="4587">
                  <c:v>683.59676683810483</c:v>
                </c:pt>
                <c:pt idx="4588">
                  <c:v>684.22667276595234</c:v>
                </c:pt>
                <c:pt idx="4589">
                  <c:v>684.85715912585692</c:v>
                </c:pt>
                <c:pt idx="4590">
                  <c:v>685.48822645266239</c:v>
                </c:pt>
                <c:pt idx="4591">
                  <c:v>686.11987528170675</c:v>
                </c:pt>
                <c:pt idx="4592">
                  <c:v>686.75210614881894</c:v>
                </c:pt>
                <c:pt idx="4593">
                  <c:v>687.38491959032388</c:v>
                </c:pt>
                <c:pt idx="4594">
                  <c:v>688.01831614303853</c:v>
                </c:pt>
                <c:pt idx="4595">
                  <c:v>688.65229634427658</c:v>
                </c:pt>
                <c:pt idx="4596">
                  <c:v>689.28686073184542</c:v>
                </c:pt>
                <c:pt idx="4597">
                  <c:v>689.92200984404769</c:v>
                </c:pt>
                <c:pt idx="4598">
                  <c:v>690.55774421968408</c:v>
                </c:pt>
                <c:pt idx="4599">
                  <c:v>691.19406439804902</c:v>
                </c:pt>
                <c:pt idx="4600">
                  <c:v>691.83097091893671</c:v>
                </c:pt>
                <c:pt idx="4601">
                  <c:v>692.46846432263612</c:v>
                </c:pt>
                <c:pt idx="4602">
                  <c:v>693.10654514993644</c:v>
                </c:pt>
                <c:pt idx="4603">
                  <c:v>693.74521394212411</c:v>
                </c:pt>
                <c:pt idx="4604">
                  <c:v>694.38447124098241</c:v>
                </c:pt>
                <c:pt idx="4605">
                  <c:v>695.02431758879743</c:v>
                </c:pt>
                <c:pt idx="4606">
                  <c:v>695.66475352835209</c:v>
                </c:pt>
                <c:pt idx="4607">
                  <c:v>696.30577960293192</c:v>
                </c:pt>
                <c:pt idx="4608">
                  <c:v>696.94739635632163</c:v>
                </c:pt>
                <c:pt idx="4609">
                  <c:v>697.58960433280538</c:v>
                </c:pt>
                <c:pt idx="4610">
                  <c:v>698.23240407717242</c:v>
                </c:pt>
                <c:pt idx="4611">
                  <c:v>698.87579613471087</c:v>
                </c:pt>
                <c:pt idx="4612">
                  <c:v>699.51978105121384</c:v>
                </c:pt>
                <c:pt idx="4613">
                  <c:v>700.1643593729757</c:v>
                </c:pt>
                <c:pt idx="4614">
                  <c:v>700.80953164679397</c:v>
                </c:pt>
                <c:pt idx="4615">
                  <c:v>701.455298419972</c:v>
                </c:pt>
                <c:pt idx="4616">
                  <c:v>702.1016602403148</c:v>
                </c:pt>
                <c:pt idx="4617">
                  <c:v>702.74861765613491</c:v>
                </c:pt>
                <c:pt idx="4618">
                  <c:v>703.39617121624735</c:v>
                </c:pt>
                <c:pt idx="4619">
                  <c:v>704.04432146997567</c:v>
                </c:pt>
                <c:pt idx="4620">
                  <c:v>704.69306896714738</c:v>
                </c:pt>
                <c:pt idx="4621">
                  <c:v>705.34241425809694</c:v>
                </c:pt>
                <c:pt idx="4622">
                  <c:v>705.99235789366742</c:v>
                </c:pt>
                <c:pt idx="4623">
                  <c:v>706.64290042520804</c:v>
                </c:pt>
                <c:pt idx="4624">
                  <c:v>707.29404240457643</c:v>
                </c:pt>
                <c:pt idx="4625">
                  <c:v>707.94578438413873</c:v>
                </c:pt>
                <c:pt idx="4626">
                  <c:v>708.5981269167695</c:v>
                </c:pt>
                <c:pt idx="4627">
                  <c:v>709.25107055585465</c:v>
                </c:pt>
                <c:pt idx="4628">
                  <c:v>709.90461585528806</c:v>
                </c:pt>
                <c:pt idx="4629">
                  <c:v>710.55876336947472</c:v>
                </c:pt>
                <c:pt idx="4630">
                  <c:v>711.21351365333021</c:v>
                </c:pt>
                <c:pt idx="4631">
                  <c:v>711.86886726228136</c:v>
                </c:pt>
                <c:pt idx="4632">
                  <c:v>712.52482475226805</c:v>
                </c:pt>
                <c:pt idx="4633">
                  <c:v>713.18138667974051</c:v>
                </c:pt>
                <c:pt idx="4634">
                  <c:v>713.83855360166365</c:v>
                </c:pt>
                <c:pt idx="4635">
                  <c:v>714.49632607551359</c:v>
                </c:pt>
                <c:pt idx="4636">
                  <c:v>715.15470465928252</c:v>
                </c:pt>
                <c:pt idx="4637">
                  <c:v>715.81368991147451</c:v>
                </c:pt>
                <c:pt idx="4638">
                  <c:v>716.47328239110891</c:v>
                </c:pt>
                <c:pt idx="4639">
                  <c:v>717.13348265772163</c:v>
                </c:pt>
                <c:pt idx="4640">
                  <c:v>717.79429127136177</c:v>
                </c:pt>
                <c:pt idx="4641">
                  <c:v>718.45570879259708</c:v>
                </c:pt>
                <c:pt idx="4642">
                  <c:v>719.11773578250916</c:v>
                </c:pt>
                <c:pt idx="4643">
                  <c:v>719.78037280270007</c:v>
                </c:pt>
                <c:pt idx="4644">
                  <c:v>720.44362041528518</c:v>
                </c:pt>
                <c:pt idx="4645">
                  <c:v>721.10747918290008</c:v>
                </c:pt>
                <c:pt idx="4646">
                  <c:v>721.77194966869979</c:v>
                </c:pt>
                <c:pt idx="4647">
                  <c:v>722.43703243635593</c:v>
                </c:pt>
                <c:pt idx="4648">
                  <c:v>723.10272805006275</c:v>
                </c:pt>
                <c:pt idx="4649">
                  <c:v>723.76903707453016</c:v>
                </c:pt>
                <c:pt idx="4650">
                  <c:v>724.43596007499082</c:v>
                </c:pt>
                <c:pt idx="4651">
                  <c:v>725.10349761719931</c:v>
                </c:pt>
                <c:pt idx="4652">
                  <c:v>725.77165026742875</c:v>
                </c:pt>
                <c:pt idx="4653">
                  <c:v>726.44041859247693</c:v>
                </c:pt>
                <c:pt idx="4654">
                  <c:v>727.10980315966196</c:v>
                </c:pt>
                <c:pt idx="4655">
                  <c:v>727.7798045368246</c:v>
                </c:pt>
                <c:pt idx="4656">
                  <c:v>728.45042329233081</c:v>
                </c:pt>
                <c:pt idx="4657">
                  <c:v>729.1216599950676</c:v>
                </c:pt>
                <c:pt idx="4658">
                  <c:v>729.79351521444914</c:v>
                </c:pt>
                <c:pt idx="4659">
                  <c:v>730.4659895204112</c:v>
                </c:pt>
                <c:pt idx="4660">
                  <c:v>731.13908348341772</c:v>
                </c:pt>
                <c:pt idx="4661">
                  <c:v>731.81279767445608</c:v>
                </c:pt>
                <c:pt idx="4662">
                  <c:v>732.48713266503989</c:v>
                </c:pt>
                <c:pt idx="4663">
                  <c:v>733.16208902721223</c:v>
                </c:pt>
                <c:pt idx="4664">
                  <c:v>733.83766733353821</c:v>
                </c:pt>
                <c:pt idx="4665">
                  <c:v>734.51386815711555</c:v>
                </c:pt>
                <c:pt idx="4666">
                  <c:v>735.19069207156736</c:v>
                </c:pt>
                <c:pt idx="4667">
                  <c:v>735.86813965104511</c:v>
                </c:pt>
                <c:pt idx="4668">
                  <c:v>736.54621147023227</c:v>
                </c:pt>
                <c:pt idx="4669">
                  <c:v>737.22490810433692</c:v>
                </c:pt>
                <c:pt idx="4670">
                  <c:v>737.90423012910196</c:v>
                </c:pt>
                <c:pt idx="4671">
                  <c:v>738.58417812079824</c:v>
                </c:pt>
                <c:pt idx="4672">
                  <c:v>739.26475265622753</c:v>
                </c:pt>
                <c:pt idx="4673">
                  <c:v>739.94595431272501</c:v>
                </c:pt>
                <c:pt idx="4674">
                  <c:v>740.62778366815542</c:v>
                </c:pt>
                <c:pt idx="4675">
                  <c:v>741.31024130091828</c:v>
                </c:pt>
                <c:pt idx="4676">
                  <c:v>741.99332778994381</c:v>
                </c:pt>
                <c:pt idx="4677">
                  <c:v>742.67704371469802</c:v>
                </c:pt>
                <c:pt idx="4678">
                  <c:v>743.36138965517921</c:v>
                </c:pt>
                <c:pt idx="4679">
                  <c:v>744.0463661919199</c:v>
                </c:pt>
                <c:pt idx="4680">
                  <c:v>744.73197390598955</c:v>
                </c:pt>
                <c:pt idx="4681">
                  <c:v>745.41821337899034</c:v>
                </c:pt>
                <c:pt idx="4682">
                  <c:v>746.10508519306336</c:v>
                </c:pt>
                <c:pt idx="4683">
                  <c:v>746.79258993088433</c:v>
                </c:pt>
                <c:pt idx="4684">
                  <c:v>747.48072817566413</c:v>
                </c:pt>
                <c:pt idx="4685">
                  <c:v>748.16950051115521</c:v>
                </c:pt>
                <c:pt idx="4686">
                  <c:v>748.85890752164414</c:v>
                </c:pt>
                <c:pt idx="4687">
                  <c:v>749.54894979195899</c:v>
                </c:pt>
                <c:pt idx="4688">
                  <c:v>750.23962790746521</c:v>
                </c:pt>
                <c:pt idx="4689">
                  <c:v>750.93094245406553</c:v>
                </c:pt>
                <c:pt idx="4690">
                  <c:v>751.62289401820669</c:v>
                </c:pt>
                <c:pt idx="4691">
                  <c:v>752.3154831868726</c:v>
                </c:pt>
                <c:pt idx="4692">
                  <c:v>753.00871054759045</c:v>
                </c:pt>
                <c:pt idx="4693">
                  <c:v>753.70257668842635</c:v>
                </c:pt>
                <c:pt idx="4694">
                  <c:v>754.39708219799081</c:v>
                </c:pt>
                <c:pt idx="4695">
                  <c:v>755.09222766543485</c:v>
                </c:pt>
                <c:pt idx="4696">
                  <c:v>755.78801368045242</c:v>
                </c:pt>
                <c:pt idx="4697">
                  <c:v>756.48444083328263</c:v>
                </c:pt>
                <c:pt idx="4698">
                  <c:v>757.18150971470584</c:v>
                </c:pt>
                <c:pt idx="4699">
                  <c:v>757.87922091604969</c:v>
                </c:pt>
                <c:pt idx="4700">
                  <c:v>758.57757502918378</c:v>
                </c:pt>
                <c:pt idx="4701">
                  <c:v>759.27657264652589</c:v>
                </c:pt>
                <c:pt idx="4702">
                  <c:v>759.97621436103771</c:v>
                </c:pt>
                <c:pt idx="4703">
                  <c:v>760.67650076622726</c:v>
                </c:pt>
                <c:pt idx="4704">
                  <c:v>761.37743245615206</c:v>
                </c:pt>
                <c:pt idx="4705">
                  <c:v>762.07901002541246</c:v>
                </c:pt>
                <c:pt idx="4706">
                  <c:v>762.78123406916131</c:v>
                </c:pt>
                <c:pt idx="4707">
                  <c:v>763.48410518309731</c:v>
                </c:pt>
                <c:pt idx="4708">
                  <c:v>764.18762396346801</c:v>
                </c:pt>
                <c:pt idx="4709">
                  <c:v>764.89179100707304</c:v>
                </c:pt>
                <c:pt idx="4710">
                  <c:v>765.59660691125714</c:v>
                </c:pt>
                <c:pt idx="4711">
                  <c:v>766.30207227392043</c:v>
                </c:pt>
                <c:pt idx="4712">
                  <c:v>767.0081876935111</c:v>
                </c:pt>
                <c:pt idx="4713">
                  <c:v>767.71495376902885</c:v>
                </c:pt>
                <c:pt idx="4714">
                  <c:v>768.42237110002736</c:v>
                </c:pt>
                <c:pt idx="4715">
                  <c:v>769.13044028661011</c:v>
                </c:pt>
                <c:pt idx="4716">
                  <c:v>769.83916192943616</c:v>
                </c:pt>
                <c:pt idx="4717">
                  <c:v>770.54853662971527</c:v>
                </c:pt>
                <c:pt idx="4718">
                  <c:v>771.25856498921428</c:v>
                </c:pt>
                <c:pt idx="4719">
                  <c:v>771.96924761025195</c:v>
                </c:pt>
                <c:pt idx="4720">
                  <c:v>772.68058509570255</c:v>
                </c:pt>
                <c:pt idx="4721">
                  <c:v>773.39257804899762</c:v>
                </c:pt>
                <c:pt idx="4722">
                  <c:v>774.10522707412213</c:v>
                </c:pt>
                <c:pt idx="4723">
                  <c:v>774.81853277562016</c:v>
                </c:pt>
                <c:pt idx="4724">
                  <c:v>775.53249575859184</c:v>
                </c:pt>
                <c:pt idx="4725">
                  <c:v>776.24711662869231</c:v>
                </c:pt>
                <c:pt idx="4726">
                  <c:v>776.96239599213948</c:v>
                </c:pt>
                <c:pt idx="4727">
                  <c:v>777.67833445570602</c:v>
                </c:pt>
                <c:pt idx="4728">
                  <c:v>778.3949326267267</c:v>
                </c:pt>
                <c:pt idx="4729">
                  <c:v>779.11219111309424</c:v>
                </c:pt>
                <c:pt idx="4730">
                  <c:v>779.83011052325969</c:v>
                </c:pt>
                <c:pt idx="4731">
                  <c:v>780.54869146623901</c:v>
                </c:pt>
                <c:pt idx="4732">
                  <c:v>781.26793455160566</c:v>
                </c:pt>
                <c:pt idx="4733">
                  <c:v>781.98784038949759</c:v>
                </c:pt>
                <c:pt idx="4734">
                  <c:v>782.70840959061218</c:v>
                </c:pt>
                <c:pt idx="4735">
                  <c:v>783.42964276621251</c:v>
                </c:pt>
                <c:pt idx="4736">
                  <c:v>784.15154052812261</c:v>
                </c:pt>
                <c:pt idx="4737">
                  <c:v>784.8741034887305</c:v>
                </c:pt>
                <c:pt idx="4738">
                  <c:v>785.59733226099036</c:v>
                </c:pt>
                <c:pt idx="4739">
                  <c:v>786.32122745841832</c:v>
                </c:pt>
                <c:pt idx="4740">
                  <c:v>787.04578969509907</c:v>
                </c:pt>
                <c:pt idx="4741">
                  <c:v>787.77101958567994</c:v>
                </c:pt>
                <c:pt idx="4742">
                  <c:v>788.49691774537757</c:v>
                </c:pt>
                <c:pt idx="4743">
                  <c:v>789.22348478997344</c:v>
                </c:pt>
                <c:pt idx="4744">
                  <c:v>789.95072133581709</c:v>
                </c:pt>
                <c:pt idx="4745">
                  <c:v>790.67862799982595</c:v>
                </c:pt>
                <c:pt idx="4746">
                  <c:v>791.40720539948541</c:v>
                </c:pt>
                <c:pt idx="4747">
                  <c:v>792.13645415285168</c:v>
                </c:pt>
                <c:pt idx="4748">
                  <c:v>792.86637487854853</c:v>
                </c:pt>
                <c:pt idx="4749">
                  <c:v>793.59696819577061</c:v>
                </c:pt>
                <c:pt idx="4750">
                  <c:v>794.32823472428277</c:v>
                </c:pt>
                <c:pt idx="4751">
                  <c:v>795.06017508442062</c:v>
                </c:pt>
                <c:pt idx="4752">
                  <c:v>795.79278989709314</c:v>
                </c:pt>
                <c:pt idx="4753">
                  <c:v>796.52607978377978</c:v>
                </c:pt>
                <c:pt idx="4754">
                  <c:v>797.26004536653215</c:v>
                </c:pt>
                <c:pt idx="4755">
                  <c:v>797.99468726797761</c:v>
                </c:pt>
                <c:pt idx="4756">
                  <c:v>798.73000611131408</c:v>
                </c:pt>
                <c:pt idx="4757">
                  <c:v>799.46600252031681</c:v>
                </c:pt>
                <c:pt idx="4758">
                  <c:v>800.20267711933298</c:v>
                </c:pt>
                <c:pt idx="4759">
                  <c:v>800.94003053328754</c:v>
                </c:pt>
                <c:pt idx="4760">
                  <c:v>801.6780633876798</c:v>
                </c:pt>
                <c:pt idx="4761">
                  <c:v>802.41677630858487</c:v>
                </c:pt>
                <c:pt idx="4762">
                  <c:v>803.15616992265723</c:v>
                </c:pt>
                <c:pt idx="4763">
                  <c:v>803.89624485712579</c:v>
                </c:pt>
                <c:pt idx="4764">
                  <c:v>804.63700173980101</c:v>
                </c:pt>
                <c:pt idx="4765">
                  <c:v>805.37844119906777</c:v>
                </c:pt>
                <c:pt idx="4766">
                  <c:v>806.12056386389168</c:v>
                </c:pt>
                <c:pt idx="4767">
                  <c:v>806.86337036381974</c:v>
                </c:pt>
                <c:pt idx="4768">
                  <c:v>807.60686132897615</c:v>
                </c:pt>
                <c:pt idx="4769">
                  <c:v>808.35103739006911</c:v>
                </c:pt>
                <c:pt idx="4770">
                  <c:v>809.09589917838377</c:v>
                </c:pt>
                <c:pt idx="4771">
                  <c:v>809.84144732578943</c:v>
                </c:pt>
                <c:pt idx="4772">
                  <c:v>810.58768246473858</c:v>
                </c:pt>
                <c:pt idx="4773">
                  <c:v>811.33460522826397</c:v>
                </c:pt>
                <c:pt idx="4774">
                  <c:v>812.08221624998441</c:v>
                </c:pt>
                <c:pt idx="4775">
                  <c:v>812.83051616409978</c:v>
                </c:pt>
                <c:pt idx="4776">
                  <c:v>813.579505605397</c:v>
                </c:pt>
                <c:pt idx="4777">
                  <c:v>814.32918520924591</c:v>
                </c:pt>
                <c:pt idx="4778">
                  <c:v>815.0795556116019</c:v>
                </c:pt>
                <c:pt idx="4779">
                  <c:v>815.8306174490084</c:v>
                </c:pt>
                <c:pt idx="4780">
                  <c:v>816.58237135859258</c:v>
                </c:pt>
                <c:pt idx="4781">
                  <c:v>817.33481797807156</c:v>
                </c:pt>
                <c:pt idx="4782">
                  <c:v>818.08795794574712</c:v>
                </c:pt>
                <c:pt idx="4783">
                  <c:v>818.84179190051225</c:v>
                </c:pt>
                <c:pt idx="4784">
                  <c:v>819.5963204818471</c:v>
                </c:pt>
                <c:pt idx="4785">
                  <c:v>820.35154432981892</c:v>
                </c:pt>
                <c:pt idx="4786">
                  <c:v>821.10746408508908</c:v>
                </c:pt>
                <c:pt idx="4787">
                  <c:v>821.86408038890568</c:v>
                </c:pt>
                <c:pt idx="4788">
                  <c:v>822.62139388311073</c:v>
                </c:pt>
                <c:pt idx="4789">
                  <c:v>823.37940521013604</c:v>
                </c:pt>
                <c:pt idx="4790">
                  <c:v>824.13811501300336</c:v>
                </c:pt>
                <c:pt idx="4791">
                  <c:v>824.89752393533115</c:v>
                </c:pt>
                <c:pt idx="4792">
                  <c:v>825.65763262132737</c:v>
                </c:pt>
                <c:pt idx="4793">
                  <c:v>826.41844171579669</c:v>
                </c:pt>
                <c:pt idx="4794">
                  <c:v>827.17995186413543</c:v>
                </c:pt>
                <c:pt idx="4795">
                  <c:v>827.94216371233495</c:v>
                </c:pt>
                <c:pt idx="4796">
                  <c:v>828.70507790698366</c:v>
                </c:pt>
                <c:pt idx="4797">
                  <c:v>829.46869509526334</c:v>
                </c:pt>
                <c:pt idx="4798">
                  <c:v>830.23301592495454</c:v>
                </c:pt>
                <c:pt idx="4799">
                  <c:v>830.99804104443228</c:v>
                </c:pt>
                <c:pt idx="4800">
                  <c:v>831.7637711026714</c:v>
                </c:pt>
                <c:pt idx="4801">
                  <c:v>832.53020674924312</c:v>
                </c:pt>
                <c:pt idx="4802">
                  <c:v>833.29734863431679</c:v>
                </c:pt>
                <c:pt idx="4803">
                  <c:v>834.06519740866338</c:v>
                </c:pt>
                <c:pt idx="4804">
                  <c:v>834.83375372365094</c:v>
                </c:pt>
                <c:pt idx="4805">
                  <c:v>835.60301823124883</c:v>
                </c:pt>
                <c:pt idx="4806">
                  <c:v>836.37299158402698</c:v>
                </c:pt>
                <c:pt idx="4807">
                  <c:v>837.14367443515596</c:v>
                </c:pt>
                <c:pt idx="4808">
                  <c:v>837.91506743841046</c:v>
                </c:pt>
                <c:pt idx="4809">
                  <c:v>838.6871712481651</c:v>
                </c:pt>
                <c:pt idx="4810">
                  <c:v>839.45998651939874</c:v>
                </c:pt>
                <c:pt idx="4811">
                  <c:v>840.23351390769324</c:v>
                </c:pt>
                <c:pt idx="4812">
                  <c:v>841.00775406923424</c:v>
                </c:pt>
                <c:pt idx="4813">
                  <c:v>841.78270766081391</c:v>
                </c:pt>
                <c:pt idx="4814">
                  <c:v>842.55837533982685</c:v>
                </c:pt>
                <c:pt idx="4815">
                  <c:v>843.33475776427633</c:v>
                </c:pt>
                <c:pt idx="4816">
                  <c:v>844.11185559276907</c:v>
                </c:pt>
                <c:pt idx="4817">
                  <c:v>844.88966948452162</c:v>
                </c:pt>
                <c:pt idx="4818">
                  <c:v>845.66820009935554</c:v>
                </c:pt>
                <c:pt idx="4819">
                  <c:v>846.44744809770054</c:v>
                </c:pt>
                <c:pt idx="4820">
                  <c:v>847.22741414059715</c:v>
                </c:pt>
                <c:pt idx="4821">
                  <c:v>848.00809888969195</c:v>
                </c:pt>
                <c:pt idx="4822">
                  <c:v>848.78950300724443</c:v>
                </c:pt>
                <c:pt idx="4823">
                  <c:v>849.57162715612094</c:v>
                </c:pt>
                <c:pt idx="4824">
                  <c:v>850.35447199980194</c:v>
                </c:pt>
                <c:pt idx="4825">
                  <c:v>851.13803820237763</c:v>
                </c:pt>
                <c:pt idx="4826">
                  <c:v>851.92232642854788</c:v>
                </c:pt>
                <c:pt idx="4827">
                  <c:v>852.70733734362955</c:v>
                </c:pt>
                <c:pt idx="4828">
                  <c:v>853.49307161354898</c:v>
                </c:pt>
                <c:pt idx="4829">
                  <c:v>854.27952990484891</c:v>
                </c:pt>
                <c:pt idx="4830">
                  <c:v>855.06671288468488</c:v>
                </c:pt>
                <c:pt idx="4831">
                  <c:v>855.85462122082492</c:v>
                </c:pt>
                <c:pt idx="4832">
                  <c:v>856.64325558165694</c:v>
                </c:pt>
                <c:pt idx="4833">
                  <c:v>857.4326166361808</c:v>
                </c:pt>
                <c:pt idx="4834">
                  <c:v>858.22270505401605</c:v>
                </c:pt>
                <c:pt idx="4835">
                  <c:v>859.01352150539617</c:v>
                </c:pt>
                <c:pt idx="4836">
                  <c:v>859.80506666117526</c:v>
                </c:pt>
                <c:pt idx="4837">
                  <c:v>860.59734119282314</c:v>
                </c:pt>
                <c:pt idx="4838">
                  <c:v>861.39034577242865</c:v>
                </c:pt>
                <c:pt idx="4839">
                  <c:v>862.18408107270204</c:v>
                </c:pt>
                <c:pt idx="4840">
                  <c:v>862.97854776697045</c:v>
                </c:pt>
                <c:pt idx="4841">
                  <c:v>863.77374652918445</c:v>
                </c:pt>
                <c:pt idx="4842">
                  <c:v>864.56967803391262</c:v>
                </c:pt>
                <c:pt idx="4843">
                  <c:v>865.36634295634815</c:v>
                </c:pt>
                <c:pt idx="4844">
                  <c:v>866.16374197230414</c:v>
                </c:pt>
                <c:pt idx="4845">
                  <c:v>866.96187575821727</c:v>
                </c:pt>
                <c:pt idx="4846">
                  <c:v>867.76074499114725</c:v>
                </c:pt>
                <c:pt idx="4847">
                  <c:v>868.56035034877721</c:v>
                </c:pt>
                <c:pt idx="4848">
                  <c:v>869.36069250941694</c:v>
                </c:pt>
                <c:pt idx="4849">
                  <c:v>870.16177215199878</c:v>
                </c:pt>
                <c:pt idx="4850">
                  <c:v>870.96358995608171</c:v>
                </c:pt>
                <c:pt idx="4851">
                  <c:v>871.76614660185078</c:v>
                </c:pt>
                <c:pt idx="4852">
                  <c:v>872.56944277011701</c:v>
                </c:pt>
                <c:pt idx="4853">
                  <c:v>873.37347914232112</c:v>
                </c:pt>
                <c:pt idx="4854">
                  <c:v>874.17825640052945</c:v>
                </c:pt>
                <c:pt idx="4855">
                  <c:v>874.98377522743681</c:v>
                </c:pt>
                <c:pt idx="4856">
                  <c:v>875.7900363063693</c:v>
                </c:pt>
                <c:pt idx="4857">
                  <c:v>876.59704032127968</c:v>
                </c:pt>
                <c:pt idx="4858">
                  <c:v>877.40478795675415</c:v>
                </c:pt>
                <c:pt idx="4859">
                  <c:v>878.21327989800636</c:v>
                </c:pt>
                <c:pt idx="4860">
                  <c:v>879.0225168308848</c:v>
                </c:pt>
                <c:pt idx="4861">
                  <c:v>879.83249944186718</c:v>
                </c:pt>
                <c:pt idx="4862">
                  <c:v>880.64322841806427</c:v>
                </c:pt>
                <c:pt idx="4863">
                  <c:v>881.45470444722196</c:v>
                </c:pt>
                <c:pt idx="4864">
                  <c:v>882.26692821771678</c:v>
                </c:pt>
                <c:pt idx="4865">
                  <c:v>883.07990041856362</c:v>
                </c:pt>
                <c:pt idx="4866">
                  <c:v>883.89362173940754</c:v>
                </c:pt>
                <c:pt idx="4867">
                  <c:v>884.70809287053135</c:v>
                </c:pt>
                <c:pt idx="4868">
                  <c:v>885.52331450285556</c:v>
                </c:pt>
                <c:pt idx="4869">
                  <c:v>886.33928732793413</c:v>
                </c:pt>
                <c:pt idx="4870">
                  <c:v>887.15601203796223</c:v>
                </c:pt>
                <c:pt idx="4871">
                  <c:v>887.97348932576824</c:v>
                </c:pt>
                <c:pt idx="4872">
                  <c:v>888.79171988482108</c:v>
                </c:pt>
                <c:pt idx="4873">
                  <c:v>889.61070440923049</c:v>
                </c:pt>
                <c:pt idx="4874">
                  <c:v>890.43044359374255</c:v>
                </c:pt>
                <c:pt idx="4875">
                  <c:v>891.25093813374656</c:v>
                </c:pt>
                <c:pt idx="4876">
                  <c:v>892.0721887252696</c:v>
                </c:pt>
                <c:pt idx="4877">
                  <c:v>892.89419606498325</c:v>
                </c:pt>
                <c:pt idx="4878">
                  <c:v>893.71696085019857</c:v>
                </c:pt>
                <c:pt idx="4879">
                  <c:v>894.5404837788692</c:v>
                </c:pt>
                <c:pt idx="4880">
                  <c:v>895.36476554959449</c:v>
                </c:pt>
                <c:pt idx="4881">
                  <c:v>896.18980686161399</c:v>
                </c:pt>
                <c:pt idx="4882">
                  <c:v>897.01560841481512</c:v>
                </c:pt>
                <c:pt idx="4883">
                  <c:v>897.84217090972663</c:v>
                </c:pt>
                <c:pt idx="4884">
                  <c:v>898.66949504752631</c:v>
                </c:pt>
                <c:pt idx="4885">
                  <c:v>899.49758153003631</c:v>
                </c:pt>
                <c:pt idx="4886">
                  <c:v>900.32643105972318</c:v>
                </c:pt>
                <c:pt idx="4887">
                  <c:v>901.15604433970532</c:v>
                </c:pt>
                <c:pt idx="4888">
                  <c:v>901.98642207374542</c:v>
                </c:pt>
                <c:pt idx="4889">
                  <c:v>902.81756496625746</c:v>
                </c:pt>
                <c:pt idx="4890">
                  <c:v>903.64947372230313</c:v>
                </c:pt>
                <c:pt idx="4891">
                  <c:v>904.48214904759129</c:v>
                </c:pt>
                <c:pt idx="4892">
                  <c:v>905.31559164848602</c:v>
                </c:pt>
                <c:pt idx="4893">
                  <c:v>906.14980223199825</c:v>
                </c:pt>
                <c:pt idx="4894">
                  <c:v>906.98478150579353</c:v>
                </c:pt>
                <c:pt idx="4895">
                  <c:v>907.82053017818703</c:v>
                </c:pt>
                <c:pt idx="4896">
                  <c:v>908.65704895814679</c:v>
                </c:pt>
                <c:pt idx="4897">
                  <c:v>909.49433855529628</c:v>
                </c:pt>
                <c:pt idx="4898">
                  <c:v>910.33239967991005</c:v>
                </c:pt>
                <c:pt idx="4899">
                  <c:v>911.17123304291999</c:v>
                </c:pt>
                <c:pt idx="4900">
                  <c:v>912.01083935590987</c:v>
                </c:pt>
                <c:pt idx="4901">
                  <c:v>912.85121933112259</c:v>
                </c:pt>
                <c:pt idx="4902">
                  <c:v>913.69237368145491</c:v>
                </c:pt>
                <c:pt idx="4903">
                  <c:v>914.53430312046032</c:v>
                </c:pt>
                <c:pt idx="4904">
                  <c:v>915.3770083623524</c:v>
                </c:pt>
                <c:pt idx="4905">
                  <c:v>916.22049012200034</c:v>
                </c:pt>
                <c:pt idx="4906">
                  <c:v>917.06474911493285</c:v>
                </c:pt>
                <c:pt idx="4907">
                  <c:v>917.90978605733801</c:v>
                </c:pt>
                <c:pt idx="4908">
                  <c:v>918.75560166606317</c:v>
                </c:pt>
                <c:pt idx="4909">
                  <c:v>919.60219665861825</c:v>
                </c:pt>
                <c:pt idx="4910">
                  <c:v>920.44957175317234</c:v>
                </c:pt>
                <c:pt idx="4911">
                  <c:v>921.29772766855694</c:v>
                </c:pt>
                <c:pt idx="4912">
                  <c:v>922.14666512426572</c:v>
                </c:pt>
                <c:pt idx="4913">
                  <c:v>922.99638484045488</c:v>
                </c:pt>
                <c:pt idx="4914">
                  <c:v>923.84688753794637</c:v>
                </c:pt>
                <c:pt idx="4915">
                  <c:v>924.69817393822325</c:v>
                </c:pt>
                <c:pt idx="4916">
                  <c:v>925.55024476343669</c:v>
                </c:pt>
                <c:pt idx="4917">
                  <c:v>926.40310073639967</c:v>
                </c:pt>
                <c:pt idx="4918">
                  <c:v>927.25674258059496</c:v>
                </c:pt>
                <c:pt idx="4919">
                  <c:v>928.11117102016931</c:v>
                </c:pt>
                <c:pt idx="4920">
                  <c:v>928.96638677993678</c:v>
                </c:pt>
                <c:pt idx="4921">
                  <c:v>929.82239058538164</c:v>
                </c:pt>
                <c:pt idx="4922">
                  <c:v>930.67918316265354</c:v>
                </c:pt>
                <c:pt idx="4923">
                  <c:v>931.5367652385745</c:v>
                </c:pt>
                <c:pt idx="4924">
                  <c:v>932.39513754063296</c:v>
                </c:pt>
                <c:pt idx="4925">
                  <c:v>933.25430079699197</c:v>
                </c:pt>
                <c:pt idx="4926">
                  <c:v>934.11425573648023</c:v>
                </c:pt>
                <c:pt idx="4927">
                  <c:v>934.97500308860094</c:v>
                </c:pt>
                <c:pt idx="4928">
                  <c:v>935.8365435835309</c:v>
                </c:pt>
                <c:pt idx="4929">
                  <c:v>936.69887795211639</c:v>
                </c:pt>
                <c:pt idx="4930">
                  <c:v>937.56200692588163</c:v>
                </c:pt>
                <c:pt idx="4931">
                  <c:v>938.42593123701943</c:v>
                </c:pt>
                <c:pt idx="4932">
                  <c:v>939.29065161840026</c:v>
                </c:pt>
                <c:pt idx="4933">
                  <c:v>940.15616880357106</c:v>
                </c:pt>
                <c:pt idx="4934">
                  <c:v>941.0224835267519</c:v>
                </c:pt>
                <c:pt idx="4935">
                  <c:v>941.88959652284234</c:v>
                </c:pt>
                <c:pt idx="4936">
                  <c:v>942.7575085274168</c:v>
                </c:pt>
                <c:pt idx="4937">
                  <c:v>943.62622027672751</c:v>
                </c:pt>
                <c:pt idx="4938">
                  <c:v>944.49573250770754</c:v>
                </c:pt>
                <c:pt idx="4939">
                  <c:v>945.36604595796564</c:v>
                </c:pt>
                <c:pt idx="4940">
                  <c:v>946.23716136579367</c:v>
                </c:pt>
                <c:pt idx="4941">
                  <c:v>947.10907947016051</c:v>
                </c:pt>
                <c:pt idx="4942">
                  <c:v>947.98180101071921</c:v>
                </c:pt>
                <c:pt idx="4943">
                  <c:v>948.85532672780187</c:v>
                </c:pt>
                <c:pt idx="4944">
                  <c:v>949.72965736242293</c:v>
                </c:pt>
                <c:pt idx="4945">
                  <c:v>950.6047936562826</c:v>
                </c:pt>
                <c:pt idx="4946">
                  <c:v>951.48073635175922</c:v>
                </c:pt>
                <c:pt idx="4947">
                  <c:v>952.35748619192054</c:v>
                </c:pt>
                <c:pt idx="4948">
                  <c:v>953.23504392051609</c:v>
                </c:pt>
                <c:pt idx="4949">
                  <c:v>954.11341028198035</c:v>
                </c:pt>
                <c:pt idx="4950">
                  <c:v>954.99258602143755</c:v>
                </c:pt>
                <c:pt idx="4951">
                  <c:v>955.87257188469232</c:v>
                </c:pt>
                <c:pt idx="4952">
                  <c:v>956.75336861824258</c:v>
                </c:pt>
                <c:pt idx="4953">
                  <c:v>957.63497696927038</c:v>
                </c:pt>
                <c:pt idx="4954">
                  <c:v>958.51739768564687</c:v>
                </c:pt>
                <c:pt idx="4955">
                  <c:v>959.40063151593438</c:v>
                </c:pt>
                <c:pt idx="4956">
                  <c:v>960.28467920938192</c:v>
                </c:pt>
                <c:pt idx="4957">
                  <c:v>961.169541515932</c:v>
                </c:pt>
                <c:pt idx="4958">
                  <c:v>962.05521918621514</c:v>
                </c:pt>
                <c:pt idx="4959">
                  <c:v>962.94171297155651</c:v>
                </c:pt>
                <c:pt idx="4960">
                  <c:v>963.82902362397147</c:v>
                </c:pt>
                <c:pt idx="4961">
                  <c:v>964.71715189616805</c:v>
                </c:pt>
                <c:pt idx="4962">
                  <c:v>965.60609854155041</c:v>
                </c:pt>
                <c:pt idx="4963">
                  <c:v>966.4958643142138</c:v>
                </c:pt>
                <c:pt idx="4964">
                  <c:v>967.38644996895141</c:v>
                </c:pt>
                <c:pt idx="4965">
                  <c:v>968.27785626124887</c:v>
                </c:pt>
                <c:pt idx="4966">
                  <c:v>969.17008394729191</c:v>
                </c:pt>
                <c:pt idx="4967">
                  <c:v>970.06313378395805</c:v>
                </c:pt>
                <c:pt idx="4968">
                  <c:v>970.95700652882499</c:v>
                </c:pt>
                <c:pt idx="4969">
                  <c:v>971.85170294016984</c:v>
                </c:pt>
                <c:pt idx="4970">
                  <c:v>972.74722377696537</c:v>
                </c:pt>
                <c:pt idx="4971">
                  <c:v>973.64356979888771</c:v>
                </c:pt>
                <c:pt idx="4972">
                  <c:v>974.54074176630809</c:v>
                </c:pt>
                <c:pt idx="4973">
                  <c:v>975.43874044030088</c:v>
                </c:pt>
                <c:pt idx="4974">
                  <c:v>976.33756658264338</c:v>
                </c:pt>
                <c:pt idx="4975">
                  <c:v>977.23722095581138</c:v>
                </c:pt>
                <c:pt idx="4976">
                  <c:v>978.13770432298702</c:v>
                </c:pt>
                <c:pt idx="4977">
                  <c:v>979.03901744805262</c:v>
                </c:pt>
                <c:pt idx="4978">
                  <c:v>979.94116109559479</c:v>
                </c:pt>
                <c:pt idx="4979">
                  <c:v>980.84413603090707</c:v>
                </c:pt>
                <c:pt idx="4980">
                  <c:v>981.74794301998475</c:v>
                </c:pt>
                <c:pt idx="4981">
                  <c:v>982.65258282953243</c:v>
                </c:pt>
                <c:pt idx="4982">
                  <c:v>983.55805622695766</c:v>
                </c:pt>
                <c:pt idx="4983">
                  <c:v>984.46436398037872</c:v>
                </c:pt>
                <c:pt idx="4984">
                  <c:v>985.37150685861911</c:v>
                </c:pt>
                <c:pt idx="4985">
                  <c:v>986.27948563121049</c:v>
                </c:pt>
                <c:pt idx="4986">
                  <c:v>987.18830106839732</c:v>
                </c:pt>
                <c:pt idx="4987">
                  <c:v>988.0979539411278</c:v>
                </c:pt>
                <c:pt idx="4988">
                  <c:v>989.00844502106634</c:v>
                </c:pt>
                <c:pt idx="4989">
                  <c:v>989.91977508058517</c:v>
                </c:pt>
                <c:pt idx="4990">
                  <c:v>990.83194489276809</c:v>
                </c:pt>
                <c:pt idx="4991">
                  <c:v>991.74495523141479</c:v>
                </c:pt>
                <c:pt idx="4992">
                  <c:v>992.65880687103186</c:v>
                </c:pt>
                <c:pt idx="4993">
                  <c:v>993.57350058684585</c:v>
                </c:pt>
                <c:pt idx="4994">
                  <c:v>994.48903715479378</c:v>
                </c:pt>
                <c:pt idx="4995">
                  <c:v>995.40541735152794</c:v>
                </c:pt>
                <c:pt idx="4996">
                  <c:v>996.32264195441905</c:v>
                </c:pt>
                <c:pt idx="4997">
                  <c:v>997.24071174155017</c:v>
                </c:pt>
                <c:pt idx="4998">
                  <c:v>998.15962749172525</c:v>
                </c:pt>
                <c:pt idx="4999">
                  <c:v>999.07938998446218</c:v>
                </c:pt>
                <c:pt idx="5000">
                  <c:v>1000</c:v>
                </c:pt>
                <c:pt idx="5001">
                  <c:v>1000.9214583192968</c:v>
                </c:pt>
                <c:pt idx="5002">
                  <c:v>1001.8437657240263</c:v>
                </c:pt>
                <c:pt idx="5003">
                  <c:v>1002.7669229965885</c:v>
                </c:pt>
                <c:pt idx="5004">
                  <c:v>1003.6909309200979</c:v>
                </c:pt>
                <c:pt idx="5005">
                  <c:v>1004.6157902783963</c:v>
                </c:pt>
                <c:pt idx="5006">
                  <c:v>1005.5415018560446</c:v>
                </c:pt>
                <c:pt idx="5007">
                  <c:v>1006.4680664383266</c:v>
                </c:pt>
                <c:pt idx="5008">
                  <c:v>1007.395484811252</c:v>
                </c:pt>
                <c:pt idx="5009">
                  <c:v>1008.3237577615519</c:v>
                </c:pt>
                <c:pt idx="5010">
                  <c:v>1009.2528860766852</c:v>
                </c:pt>
                <c:pt idx="5011">
                  <c:v>1010.1828705448333</c:v>
                </c:pt>
                <c:pt idx="5012">
                  <c:v>1011.1137119549073</c:v>
                </c:pt>
                <c:pt idx="5013">
                  <c:v>1012.0454110965435</c:v>
                </c:pt>
                <c:pt idx="5014">
                  <c:v>1012.9779687601031</c:v>
                </c:pt>
                <c:pt idx="5015">
                  <c:v>1013.9113857366807</c:v>
                </c:pt>
                <c:pt idx="5016">
                  <c:v>1014.845662818096</c:v>
                </c:pt>
                <c:pt idx="5017">
                  <c:v>1015.7808007969013</c:v>
                </c:pt>
                <c:pt idx="5018">
                  <c:v>1016.716800466377</c:v>
                </c:pt>
                <c:pt idx="5019">
                  <c:v>1017.653662620534</c:v>
                </c:pt>
                <c:pt idx="5020">
                  <c:v>1018.5913880541178</c:v>
                </c:pt>
                <c:pt idx="5021">
                  <c:v>1019.5299775626029</c:v>
                </c:pt>
                <c:pt idx="5022">
                  <c:v>1020.4694319421998</c:v>
                </c:pt>
                <c:pt idx="5023">
                  <c:v>1021.4097519898494</c:v>
                </c:pt>
                <c:pt idx="5024">
                  <c:v>1022.3509385032315</c:v>
                </c:pt>
                <c:pt idx="5025">
                  <c:v>1023.2929922807556</c:v>
                </c:pt>
                <c:pt idx="5026">
                  <c:v>1024.2359141215693</c:v>
                </c:pt>
                <c:pt idx="5027">
                  <c:v>1025.1797048255585</c:v>
                </c:pt>
                <c:pt idx="5028">
                  <c:v>1026.1243651933426</c:v>
                </c:pt>
                <c:pt idx="5029">
                  <c:v>1027.0698960262825</c:v>
                </c:pt>
                <c:pt idx="5030">
                  <c:v>1028.0162981264746</c:v>
                </c:pt>
                <c:pt idx="5031">
                  <c:v>1028.9635722967544</c:v>
                </c:pt>
                <c:pt idx="5032">
                  <c:v>1029.9117193406998</c:v>
                </c:pt>
                <c:pt idx="5033">
                  <c:v>1030.8607400626261</c:v>
                </c:pt>
                <c:pt idx="5034">
                  <c:v>1031.8106352675934</c:v>
                </c:pt>
                <c:pt idx="5035">
                  <c:v>1032.7614057613991</c:v>
                </c:pt>
                <c:pt idx="5036">
                  <c:v>1033.713052350585</c:v>
                </c:pt>
                <c:pt idx="5037">
                  <c:v>1034.6655758424386</c:v>
                </c:pt>
                <c:pt idx="5038">
                  <c:v>1035.6189770449869</c:v>
                </c:pt>
                <c:pt idx="5039">
                  <c:v>1036.5732567670059</c:v>
                </c:pt>
                <c:pt idx="5040">
                  <c:v>1037.5284158180129</c:v>
                </c:pt>
                <c:pt idx="5041">
                  <c:v>1038.4844550082746</c:v>
                </c:pt>
                <c:pt idx="5042">
                  <c:v>1039.4413751488016</c:v>
                </c:pt>
                <c:pt idx="5043">
                  <c:v>1040.3991770513524</c:v>
                </c:pt>
                <c:pt idx="5044">
                  <c:v>1041.3578615284362</c:v>
                </c:pt>
                <c:pt idx="5045">
                  <c:v>1042.317429393305</c:v>
                </c:pt>
                <c:pt idx="5046">
                  <c:v>1043.2778814599669</c:v>
                </c:pt>
                <c:pt idx="5047">
                  <c:v>1044.2392185431759</c:v>
                </c:pt>
                <c:pt idx="5048">
                  <c:v>1045.2014414584369</c:v>
                </c:pt>
                <c:pt idx="5049">
                  <c:v>1046.1645510220089</c:v>
                </c:pt>
                <c:pt idx="5050">
                  <c:v>1047.1285480509</c:v>
                </c:pt>
                <c:pt idx="5051">
                  <c:v>1048.0934333628741</c:v>
                </c:pt>
                <c:pt idx="5052">
                  <c:v>1049.059207776445</c:v>
                </c:pt>
                <c:pt idx="5053">
                  <c:v>1050.0258721108848</c:v>
                </c:pt>
                <c:pt idx="5054">
                  <c:v>1050.9934271862185</c:v>
                </c:pt>
                <c:pt idx="5055">
                  <c:v>1051.9618738232239</c:v>
                </c:pt>
                <c:pt idx="5056">
                  <c:v>1052.9312128434408</c:v>
                </c:pt>
                <c:pt idx="5057">
                  <c:v>1053.9014450691609</c:v>
                </c:pt>
                <c:pt idx="5058">
                  <c:v>1054.8725713234383</c:v>
                </c:pt>
                <c:pt idx="5059">
                  <c:v>1055.8445924300815</c:v>
                </c:pt>
                <c:pt idx="5060">
                  <c:v>1056.8175092136592</c:v>
                </c:pt>
                <c:pt idx="5061">
                  <c:v>1057.7913224995018</c:v>
                </c:pt>
                <c:pt idx="5062">
                  <c:v>1058.7660331136974</c:v>
                </c:pt>
                <c:pt idx="5063">
                  <c:v>1059.7416418830983</c:v>
                </c:pt>
                <c:pt idx="5064">
                  <c:v>1060.7181496353169</c:v>
                </c:pt>
                <c:pt idx="5065">
                  <c:v>1061.6955571987257</c:v>
                </c:pt>
                <c:pt idx="5066">
                  <c:v>1062.6738654024664</c:v>
                </c:pt>
                <c:pt idx="5067">
                  <c:v>1063.6530750764391</c:v>
                </c:pt>
                <c:pt idx="5068">
                  <c:v>1064.6331870513131</c:v>
                </c:pt>
                <c:pt idx="5069">
                  <c:v>1065.6142021585194</c:v>
                </c:pt>
                <c:pt idx="5070">
                  <c:v>1066.5961212302586</c:v>
                </c:pt>
                <c:pt idx="5071">
                  <c:v>1067.5789450994953</c:v>
                </c:pt>
                <c:pt idx="5072">
                  <c:v>1068.5626745999616</c:v>
                </c:pt>
                <c:pt idx="5073">
                  <c:v>1069.5473105661611</c:v>
                </c:pt>
                <c:pt idx="5074">
                  <c:v>1070.5328538333631</c:v>
                </c:pt>
                <c:pt idx="5075">
                  <c:v>1071.5193052376078</c:v>
                </c:pt>
                <c:pt idx="5076">
                  <c:v>1072.5066656157053</c:v>
                </c:pt>
                <c:pt idx="5077">
                  <c:v>1073.4949358052365</c:v>
                </c:pt>
                <c:pt idx="5078">
                  <c:v>1074.4841166445567</c:v>
                </c:pt>
                <c:pt idx="5079">
                  <c:v>1075.4742089727895</c:v>
                </c:pt>
                <c:pt idx="5080">
                  <c:v>1076.4652136298357</c:v>
                </c:pt>
                <c:pt idx="5081">
                  <c:v>1077.4571314563671</c:v>
                </c:pt>
                <c:pt idx="5082">
                  <c:v>1078.4499632938325</c:v>
                </c:pt>
                <c:pt idx="5083">
                  <c:v>1079.4437099844542</c:v>
                </c:pt>
                <c:pt idx="5084">
                  <c:v>1080.4383723712313</c:v>
                </c:pt>
                <c:pt idx="5085">
                  <c:v>1081.4339512979395</c:v>
                </c:pt>
                <c:pt idx="5086">
                  <c:v>1082.4304476091313</c:v>
                </c:pt>
                <c:pt idx="5087">
                  <c:v>1083.4278621501403</c:v>
                </c:pt>
                <c:pt idx="5088">
                  <c:v>1084.4261957670758</c:v>
                </c:pt>
                <c:pt idx="5089">
                  <c:v>1085.425449306827</c:v>
                </c:pt>
                <c:pt idx="5090">
                  <c:v>1086.4256236170665</c:v>
                </c:pt>
                <c:pt idx="5091">
                  <c:v>1087.4267195462442</c:v>
                </c:pt>
                <c:pt idx="5092">
                  <c:v>1088.4287379435948</c:v>
                </c:pt>
                <c:pt idx="5093">
                  <c:v>1089.4316796591331</c:v>
                </c:pt>
                <c:pt idx="5094">
                  <c:v>1090.4355455436607</c:v>
                </c:pt>
                <c:pt idx="5095">
                  <c:v>1091.4403364487582</c:v>
                </c:pt>
                <c:pt idx="5096">
                  <c:v>1092.4460532267933</c:v>
                </c:pt>
                <c:pt idx="5097">
                  <c:v>1093.4526967309214</c:v>
                </c:pt>
                <c:pt idx="5098">
                  <c:v>1094.46026781508</c:v>
                </c:pt>
                <c:pt idx="5099">
                  <c:v>1095.4687673339972</c:v>
                </c:pt>
                <c:pt idx="5100">
                  <c:v>1096.4781961431863</c:v>
                </c:pt>
                <c:pt idx="5101">
                  <c:v>1097.4885550989484</c:v>
                </c:pt>
                <c:pt idx="5102">
                  <c:v>1098.4998450583764</c:v>
                </c:pt>
                <c:pt idx="5103">
                  <c:v>1099.5120668793502</c:v>
                </c:pt>
                <c:pt idx="5104">
                  <c:v>1100.5252214205436</c:v>
                </c:pt>
                <c:pt idx="5105">
                  <c:v>1101.5393095414167</c:v>
                </c:pt>
                <c:pt idx="5106">
                  <c:v>1102.5543321022244</c:v>
                </c:pt>
                <c:pt idx="5107">
                  <c:v>1103.5702899640162</c:v>
                </c:pt>
                <c:pt idx="5108">
                  <c:v>1104.5871839886306</c:v>
                </c:pt>
                <c:pt idx="5109">
                  <c:v>1105.6050150387048</c:v>
                </c:pt>
                <c:pt idx="5110">
                  <c:v>1106.6237839776668</c:v>
                </c:pt>
                <c:pt idx="5111">
                  <c:v>1107.643491669744</c:v>
                </c:pt>
                <c:pt idx="5112">
                  <c:v>1108.6641389799572</c:v>
                </c:pt>
                <c:pt idx="5113">
                  <c:v>1109.6857267741248</c:v>
                </c:pt>
                <c:pt idx="5114">
                  <c:v>1110.7082559188659</c:v>
                </c:pt>
                <c:pt idx="5115">
                  <c:v>1111.7317272815924</c:v>
                </c:pt>
                <c:pt idx="5116">
                  <c:v>1112.7561417305214</c:v>
                </c:pt>
                <c:pt idx="5117">
                  <c:v>1113.7815001346669</c:v>
                </c:pt>
                <c:pt idx="5118">
                  <c:v>1114.807803363843</c:v>
                </c:pt>
                <c:pt idx="5119">
                  <c:v>1115.835052288669</c:v>
                </c:pt>
                <c:pt idx="5120">
                  <c:v>1116.8632477805618</c:v>
                </c:pt>
                <c:pt idx="5121">
                  <c:v>1117.8923907117453</c:v>
                </c:pt>
                <c:pt idx="5122">
                  <c:v>1118.9224819552435</c:v>
                </c:pt>
                <c:pt idx="5123">
                  <c:v>1119.9535223848886</c:v>
                </c:pt>
                <c:pt idx="5124">
                  <c:v>1120.9855128753161</c:v>
                </c:pt>
                <c:pt idx="5125">
                  <c:v>1122.0184543019645</c:v>
                </c:pt>
                <c:pt idx="5126">
                  <c:v>1123.0523475410851</c:v>
                </c:pt>
                <c:pt idx="5127">
                  <c:v>1124.0871934697309</c:v>
                </c:pt>
                <c:pt idx="5128">
                  <c:v>1125.1229929657677</c:v>
                </c:pt>
                <c:pt idx="5129">
                  <c:v>1126.1597469078674</c:v>
                </c:pt>
                <c:pt idx="5130">
                  <c:v>1127.1974561755112</c:v>
                </c:pt>
                <c:pt idx="5131">
                  <c:v>1128.2361216489935</c:v>
                </c:pt>
                <c:pt idx="5132">
                  <c:v>1129.2757442094164</c:v>
                </c:pt>
                <c:pt idx="5133">
                  <c:v>1130.3163247386976</c:v>
                </c:pt>
                <c:pt idx="5134">
                  <c:v>1131.3578641195652</c:v>
                </c:pt>
                <c:pt idx="5135">
                  <c:v>1132.4003632355584</c:v>
                </c:pt>
                <c:pt idx="5136">
                  <c:v>1133.4438229710358</c:v>
                </c:pt>
                <c:pt idx="5137">
                  <c:v>1134.4882442111664</c:v>
                </c:pt>
                <c:pt idx="5138">
                  <c:v>1135.5336278419384</c:v>
                </c:pt>
                <c:pt idx="5139">
                  <c:v>1136.5799747501528</c:v>
                </c:pt>
                <c:pt idx="5140">
                  <c:v>1137.6272858234317</c:v>
                </c:pt>
                <c:pt idx="5141">
                  <c:v>1138.6755619502121</c:v>
                </c:pt>
                <c:pt idx="5142">
                  <c:v>1139.7248040197494</c:v>
                </c:pt>
                <c:pt idx="5143">
                  <c:v>1140.7750129221215</c:v>
                </c:pt>
                <c:pt idx="5144">
                  <c:v>1141.8261895482237</c:v>
                </c:pt>
                <c:pt idx="5145">
                  <c:v>1142.8783347897731</c:v>
                </c:pt>
                <c:pt idx="5146">
                  <c:v>1143.9314495393087</c:v>
                </c:pt>
                <c:pt idx="5147">
                  <c:v>1144.98553469019</c:v>
                </c:pt>
                <c:pt idx="5148">
                  <c:v>1146.0405911366042</c:v>
                </c:pt>
                <c:pt idx="5149">
                  <c:v>1147.096619773557</c:v>
                </c:pt>
                <c:pt idx="5150">
                  <c:v>1148.1536214968839</c:v>
                </c:pt>
                <c:pt idx="5151">
                  <c:v>1149.2115972032411</c:v>
                </c:pt>
                <c:pt idx="5152">
                  <c:v>1150.2705477901156</c:v>
                </c:pt>
                <c:pt idx="5153">
                  <c:v>1151.3304741558184</c:v>
                </c:pt>
                <c:pt idx="5154">
                  <c:v>1152.3913771994874</c:v>
                </c:pt>
                <c:pt idx="5155">
                  <c:v>1153.453257821094</c:v>
                </c:pt>
                <c:pt idx="5156">
                  <c:v>1154.5161169214314</c:v>
                </c:pt>
                <c:pt idx="5157">
                  <c:v>1155.5799554021303</c:v>
                </c:pt>
                <c:pt idx="5158">
                  <c:v>1156.6447741656473</c:v>
                </c:pt>
                <c:pt idx="5159">
                  <c:v>1157.7105741152716</c:v>
                </c:pt>
                <c:pt idx="5160">
                  <c:v>1158.7773561551273</c:v>
                </c:pt>
                <c:pt idx="5161">
                  <c:v>1159.8451211901674</c:v>
                </c:pt>
                <c:pt idx="5162">
                  <c:v>1160.9138701261832</c:v>
                </c:pt>
                <c:pt idx="5163">
                  <c:v>1161.9836038697963</c:v>
                </c:pt>
                <c:pt idx="5164">
                  <c:v>1163.0543233284677</c:v>
                </c:pt>
                <c:pt idx="5165">
                  <c:v>1164.1260294104932</c:v>
                </c:pt>
                <c:pt idx="5166">
                  <c:v>1165.1987230250018</c:v>
                </c:pt>
                <c:pt idx="5167">
                  <c:v>1166.2724050819663</c:v>
                </c:pt>
                <c:pt idx="5168">
                  <c:v>1167.3470764921935</c:v>
                </c:pt>
                <c:pt idx="5169">
                  <c:v>1168.4227381673334</c:v>
                </c:pt>
                <c:pt idx="5170">
                  <c:v>1169.4993910198725</c:v>
                </c:pt>
                <c:pt idx="5171">
                  <c:v>1170.5770359631385</c:v>
                </c:pt>
                <c:pt idx="5172">
                  <c:v>1171.6556739113037</c:v>
                </c:pt>
                <c:pt idx="5173">
                  <c:v>1172.7353057793789</c:v>
                </c:pt>
                <c:pt idx="5174">
                  <c:v>1173.8159324832216</c:v>
                </c:pt>
                <c:pt idx="5175">
                  <c:v>1174.8975549395316</c:v>
                </c:pt>
                <c:pt idx="5176">
                  <c:v>1175.9801740658504</c:v>
                </c:pt>
                <c:pt idx="5177">
                  <c:v>1177.0637907805706</c:v>
                </c:pt>
                <c:pt idx="5178">
                  <c:v>1178.1484060029265</c:v>
                </c:pt>
                <c:pt idx="5179">
                  <c:v>1179.2340206530034</c:v>
                </c:pt>
                <c:pt idx="5180">
                  <c:v>1180.3206356517303</c:v>
                </c:pt>
                <c:pt idx="5181">
                  <c:v>1181.4082519208885</c:v>
                </c:pt>
                <c:pt idx="5182">
                  <c:v>1182.496870383105</c:v>
                </c:pt>
                <c:pt idx="5183">
                  <c:v>1183.5864919618612</c:v>
                </c:pt>
                <c:pt idx="5184">
                  <c:v>1184.6771175814861</c:v>
                </c:pt>
                <c:pt idx="5185">
                  <c:v>1185.7687481671612</c:v>
                </c:pt>
                <c:pt idx="5186">
                  <c:v>1186.8613846449214</c:v>
                </c:pt>
                <c:pt idx="5187">
                  <c:v>1187.9550279416537</c:v>
                </c:pt>
                <c:pt idx="5188">
                  <c:v>1189.0496789850993</c:v>
                </c:pt>
                <c:pt idx="5189">
                  <c:v>1190.1453387038564</c:v>
                </c:pt>
                <c:pt idx="5190">
                  <c:v>1191.2420080273755</c:v>
                </c:pt>
                <c:pt idx="5191">
                  <c:v>1192.3396878859676</c:v>
                </c:pt>
                <c:pt idx="5192">
                  <c:v>1193.438379210796</c:v>
                </c:pt>
                <c:pt idx="5193">
                  <c:v>1194.5380829338869</c:v>
                </c:pt>
                <c:pt idx="5194">
                  <c:v>1195.6387999881215</c:v>
                </c:pt>
                <c:pt idx="5195">
                  <c:v>1196.740531307245</c:v>
                </c:pt>
                <c:pt idx="5196">
                  <c:v>1197.8432778258568</c:v>
                </c:pt>
                <c:pt idx="5197">
                  <c:v>1198.9470404794213</c:v>
                </c:pt>
                <c:pt idx="5198">
                  <c:v>1200.0518202042667</c:v>
                </c:pt>
                <c:pt idx="5199">
                  <c:v>1201.1576179375793</c:v>
                </c:pt>
                <c:pt idx="5200">
                  <c:v>1202.2644346174138</c:v>
                </c:pt>
                <c:pt idx="5201">
                  <c:v>1203.3722711826858</c:v>
                </c:pt>
                <c:pt idx="5202">
                  <c:v>1204.4811285731764</c:v>
                </c:pt>
                <c:pt idx="5203">
                  <c:v>1205.5910077295355</c:v>
                </c:pt>
                <c:pt idx="5204">
                  <c:v>1206.7019095932753</c:v>
                </c:pt>
                <c:pt idx="5205">
                  <c:v>1207.8138351067817</c:v>
                </c:pt>
                <c:pt idx="5206">
                  <c:v>1208.9267852133019</c:v>
                </c:pt>
                <c:pt idx="5207">
                  <c:v>1210.0407608569556</c:v>
                </c:pt>
                <c:pt idx="5208">
                  <c:v>1211.1557629827346</c:v>
                </c:pt>
                <c:pt idx="5209">
                  <c:v>1212.2717925364975</c:v>
                </c:pt>
                <c:pt idx="5210">
                  <c:v>1213.3888504649783</c:v>
                </c:pt>
                <c:pt idx="5211">
                  <c:v>1214.5069377157795</c:v>
                </c:pt>
                <c:pt idx="5212">
                  <c:v>1215.6260552373806</c:v>
                </c:pt>
                <c:pt idx="5213">
                  <c:v>1216.7462039791321</c:v>
                </c:pt>
                <c:pt idx="5214">
                  <c:v>1217.8673848912597</c:v>
                </c:pt>
                <c:pt idx="5215">
                  <c:v>1218.9895989248682</c:v>
                </c:pt>
                <c:pt idx="5216">
                  <c:v>1220.112847031932</c:v>
                </c:pt>
                <c:pt idx="5217">
                  <c:v>1221.2371301653097</c:v>
                </c:pt>
                <c:pt idx="5218">
                  <c:v>1222.3624492787339</c:v>
                </c:pt>
                <c:pt idx="5219">
                  <c:v>1223.488805326816</c:v>
                </c:pt>
                <c:pt idx="5220">
                  <c:v>1224.61619926505</c:v>
                </c:pt>
                <c:pt idx="5221">
                  <c:v>1225.7446320498066</c:v>
                </c:pt>
                <c:pt idx="5222">
                  <c:v>1226.8741046383414</c:v>
                </c:pt>
                <c:pt idx="5223">
                  <c:v>1228.0046179887884</c:v>
                </c:pt>
                <c:pt idx="5224">
                  <c:v>1229.1361730601682</c:v>
                </c:pt>
                <c:pt idx="5225">
                  <c:v>1230.2687708123835</c:v>
                </c:pt>
                <c:pt idx="5226">
                  <c:v>1231.4024122062176</c:v>
                </c:pt>
                <c:pt idx="5227">
                  <c:v>1232.5370982033464</c:v>
                </c:pt>
                <c:pt idx="5228">
                  <c:v>1233.672829766326</c:v>
                </c:pt>
                <c:pt idx="5229">
                  <c:v>1234.8096078586038</c:v>
                </c:pt>
                <c:pt idx="5230">
                  <c:v>1235.9474334445119</c:v>
                </c:pt>
                <c:pt idx="5231">
                  <c:v>1237.0863074892711</c:v>
                </c:pt>
                <c:pt idx="5232">
                  <c:v>1238.2262309589944</c:v>
                </c:pt>
                <c:pt idx="5233">
                  <c:v>1239.3672048206811</c:v>
                </c:pt>
                <c:pt idx="5234">
                  <c:v>1240.5092300422259</c:v>
                </c:pt>
                <c:pt idx="5235">
                  <c:v>1241.6523075924131</c:v>
                </c:pt>
                <c:pt idx="5236">
                  <c:v>1242.7964384409163</c:v>
                </c:pt>
                <c:pt idx="5237">
                  <c:v>1243.9416235583094</c:v>
                </c:pt>
                <c:pt idx="5238">
                  <c:v>1245.0878639160549</c:v>
                </c:pt>
                <c:pt idx="5239">
                  <c:v>1246.235160486515</c:v>
                </c:pt>
                <c:pt idx="5240">
                  <c:v>1247.3835142429436</c:v>
                </c:pt>
                <c:pt idx="5241">
                  <c:v>1248.5329261594957</c:v>
                </c:pt>
                <c:pt idx="5242">
                  <c:v>1249.6833972112204</c:v>
                </c:pt>
                <c:pt idx="5243">
                  <c:v>1250.8349283740658</c:v>
                </c:pt>
                <c:pt idx="5244">
                  <c:v>1251.9875206248823</c:v>
                </c:pt>
                <c:pt idx="5245">
                  <c:v>1253.1411749414171</c:v>
                </c:pt>
                <c:pt idx="5246">
                  <c:v>1254.2958923023195</c:v>
                </c:pt>
                <c:pt idx="5247">
                  <c:v>1255.4516736871406</c:v>
                </c:pt>
                <c:pt idx="5248">
                  <c:v>1256.6085200763328</c:v>
                </c:pt>
                <c:pt idx="5249">
                  <c:v>1257.7664324512555</c:v>
                </c:pt>
                <c:pt idx="5250">
                  <c:v>1258.925411794168</c:v>
                </c:pt>
                <c:pt idx="5251">
                  <c:v>1260.0854590882391</c:v>
                </c:pt>
                <c:pt idx="5252">
                  <c:v>1261.2465753175388</c:v>
                </c:pt>
                <c:pt idx="5253">
                  <c:v>1262.4087614670491</c:v>
                </c:pt>
                <c:pt idx="5254">
                  <c:v>1263.5720185226551</c:v>
                </c:pt>
                <c:pt idx="5255">
                  <c:v>1264.7363474711526</c:v>
                </c:pt>
                <c:pt idx="5256">
                  <c:v>1265.9017493002461</c:v>
                </c:pt>
                <c:pt idx="5257">
                  <c:v>1267.0682249985493</c:v>
                </c:pt>
                <c:pt idx="5258">
                  <c:v>1268.2357755555902</c:v>
                </c:pt>
                <c:pt idx="5259">
                  <c:v>1269.4044019618048</c:v>
                </c:pt>
                <c:pt idx="5260">
                  <c:v>1270.5741052085425</c:v>
                </c:pt>
                <c:pt idx="5261">
                  <c:v>1271.7448862880692</c:v>
                </c:pt>
                <c:pt idx="5262">
                  <c:v>1272.9167461935606</c:v>
                </c:pt>
                <c:pt idx="5263">
                  <c:v>1274.0896859191121</c:v>
                </c:pt>
                <c:pt idx="5264">
                  <c:v>1275.2637064597304</c:v>
                </c:pt>
                <c:pt idx="5265">
                  <c:v>1276.4388088113453</c:v>
                </c:pt>
                <c:pt idx="5266">
                  <c:v>1277.6149939707971</c:v>
                </c:pt>
                <c:pt idx="5267">
                  <c:v>1278.7922629358479</c:v>
                </c:pt>
                <c:pt idx="5268">
                  <c:v>1279.9706167051818</c:v>
                </c:pt>
                <c:pt idx="5269">
                  <c:v>1281.1500562783981</c:v>
                </c:pt>
                <c:pt idx="5270">
                  <c:v>1282.3305826560227</c:v>
                </c:pt>
                <c:pt idx="5271">
                  <c:v>1283.512196839499</c:v>
                </c:pt>
                <c:pt idx="5272">
                  <c:v>1284.6948998311937</c:v>
                </c:pt>
                <c:pt idx="5273">
                  <c:v>1285.8786926344003</c:v>
                </c:pt>
                <c:pt idx="5274">
                  <c:v>1287.0635762533329</c:v>
                </c:pt>
                <c:pt idx="5275">
                  <c:v>1288.2495516931358</c:v>
                </c:pt>
                <c:pt idx="5276">
                  <c:v>1289.4366199598728</c:v>
                </c:pt>
                <c:pt idx="5277">
                  <c:v>1290.624782060539</c:v>
                </c:pt>
                <c:pt idx="5278">
                  <c:v>1291.8140390030585</c:v>
                </c:pt>
                <c:pt idx="5279">
                  <c:v>1293.0043917962803</c:v>
                </c:pt>
                <c:pt idx="5280">
                  <c:v>1294.1958414499873</c:v>
                </c:pt>
                <c:pt idx="5281">
                  <c:v>1295.3883889748888</c:v>
                </c:pt>
                <c:pt idx="5282">
                  <c:v>1296.5820353826293</c:v>
                </c:pt>
                <c:pt idx="5283">
                  <c:v>1297.7767816857827</c:v>
                </c:pt>
                <c:pt idx="5284">
                  <c:v>1298.9726288978552</c:v>
                </c:pt>
                <c:pt idx="5285">
                  <c:v>1300.1695780332911</c:v>
                </c:pt>
                <c:pt idx="5286">
                  <c:v>1301.3676301074656</c:v>
                </c:pt>
                <c:pt idx="5287">
                  <c:v>1302.566786136691</c:v>
                </c:pt>
                <c:pt idx="5288">
                  <c:v>1303.7670471382155</c:v>
                </c:pt>
                <c:pt idx="5289">
                  <c:v>1304.9684141302239</c:v>
                </c:pt>
                <c:pt idx="5290">
                  <c:v>1306.170888131843</c:v>
                </c:pt>
                <c:pt idx="5291">
                  <c:v>1307.3744701631333</c:v>
                </c:pt>
                <c:pt idx="5292">
                  <c:v>1308.5791612451005</c:v>
                </c:pt>
                <c:pt idx="5293">
                  <c:v>1309.7849623996863</c:v>
                </c:pt>
                <c:pt idx="5294">
                  <c:v>1310.9918746497785</c:v>
                </c:pt>
                <c:pt idx="5295">
                  <c:v>1312.1998990192042</c:v>
                </c:pt>
                <c:pt idx="5296">
                  <c:v>1313.4090365327349</c:v>
                </c:pt>
                <c:pt idx="5297">
                  <c:v>1314.6192882160869</c:v>
                </c:pt>
                <c:pt idx="5298">
                  <c:v>1315.8306550959196</c:v>
                </c:pt>
                <c:pt idx="5299">
                  <c:v>1317.0431381998426</c:v>
                </c:pt>
                <c:pt idx="5300">
                  <c:v>1318.2567385564089</c:v>
                </c:pt>
                <c:pt idx="5301">
                  <c:v>1319.4714571951185</c:v>
                </c:pt>
                <c:pt idx="5302">
                  <c:v>1320.687295146425</c:v>
                </c:pt>
                <c:pt idx="5303">
                  <c:v>1321.9042534417251</c:v>
                </c:pt>
                <c:pt idx="5304">
                  <c:v>1323.122333113372</c:v>
                </c:pt>
                <c:pt idx="5305">
                  <c:v>1324.3415351946646</c:v>
                </c:pt>
                <c:pt idx="5306">
                  <c:v>1325.5618607198605</c:v>
                </c:pt>
                <c:pt idx="5307">
                  <c:v>1326.7833107241624</c:v>
                </c:pt>
                <c:pt idx="5308">
                  <c:v>1328.0058862437313</c:v>
                </c:pt>
                <c:pt idx="5309">
                  <c:v>1329.2295883156849</c:v>
                </c:pt>
                <c:pt idx="5310">
                  <c:v>1330.4544179780919</c:v>
                </c:pt>
                <c:pt idx="5311">
                  <c:v>1331.6803762699819</c:v>
                </c:pt>
                <c:pt idx="5312">
                  <c:v>1332.9074642313394</c:v>
                </c:pt>
                <c:pt idx="5313">
                  <c:v>1334.1356829031063</c:v>
                </c:pt>
                <c:pt idx="5314">
                  <c:v>1335.3650333271871</c:v>
                </c:pt>
                <c:pt idx="5315">
                  <c:v>1336.5955165464425</c:v>
                </c:pt>
                <c:pt idx="5316">
                  <c:v>1337.8271336046994</c:v>
                </c:pt>
                <c:pt idx="5317">
                  <c:v>1339.0598855467395</c:v>
                </c:pt>
                <c:pt idx="5318">
                  <c:v>1340.293773418311</c:v>
                </c:pt>
                <c:pt idx="5319">
                  <c:v>1341.5287982661282</c:v>
                </c:pt>
                <c:pt idx="5320">
                  <c:v>1342.7649611378647</c:v>
                </c:pt>
                <c:pt idx="5321">
                  <c:v>1344.0022630821645</c:v>
                </c:pt>
                <c:pt idx="5322">
                  <c:v>1345.2407051486334</c:v>
                </c:pt>
                <c:pt idx="5323">
                  <c:v>1346.4802883878483</c:v>
                </c:pt>
                <c:pt idx="5324">
                  <c:v>1347.7210138513517</c:v>
                </c:pt>
                <c:pt idx="5325">
                  <c:v>1348.9628825916541</c:v>
                </c:pt>
                <c:pt idx="5326">
                  <c:v>1350.2058956622411</c:v>
                </c:pt>
                <c:pt idx="5327">
                  <c:v>1351.4500541175605</c:v>
                </c:pt>
                <c:pt idx="5328">
                  <c:v>1352.6953590130404</c:v>
                </c:pt>
                <c:pt idx="5329">
                  <c:v>1353.9418114050764</c:v>
                </c:pt>
                <c:pt idx="5330">
                  <c:v>1355.1894123510372</c:v>
                </c:pt>
                <c:pt idx="5331">
                  <c:v>1356.43816290927</c:v>
                </c:pt>
                <c:pt idx="5332">
                  <c:v>1357.6880641390924</c:v>
                </c:pt>
                <c:pt idx="5333">
                  <c:v>1358.9391171008024</c:v>
                </c:pt>
                <c:pt idx="5334">
                  <c:v>1360.1913228556707</c:v>
                </c:pt>
                <c:pt idx="5335">
                  <c:v>1361.4446824659506</c:v>
                </c:pt>
                <c:pt idx="5336">
                  <c:v>1362.6991969948715</c:v>
                </c:pt>
                <c:pt idx="5337">
                  <c:v>1363.9548675066394</c:v>
                </c:pt>
                <c:pt idx="5338">
                  <c:v>1365.2116950664479</c:v>
                </c:pt>
                <c:pt idx="5339">
                  <c:v>1366.4696807404662</c:v>
                </c:pt>
                <c:pt idx="5340">
                  <c:v>1367.7288255958504</c:v>
                </c:pt>
                <c:pt idx="5341">
                  <c:v>1368.989130700737</c:v>
                </c:pt>
                <c:pt idx="5342">
                  <c:v>1370.2505971242458</c:v>
                </c:pt>
                <c:pt idx="5343">
                  <c:v>1371.5132259364866</c:v>
                </c:pt>
                <c:pt idx="5344">
                  <c:v>1372.7770182085492</c:v>
                </c:pt>
                <c:pt idx="5345">
                  <c:v>1374.0419750125161</c:v>
                </c:pt>
                <c:pt idx="5346">
                  <c:v>1375.3080974214547</c:v>
                </c:pt>
                <c:pt idx="5347">
                  <c:v>1376.5753865094177</c:v>
                </c:pt>
                <c:pt idx="5348">
                  <c:v>1377.8438433514552</c:v>
                </c:pt>
                <c:pt idx="5349">
                  <c:v>1379.1134690236011</c:v>
                </c:pt>
                <c:pt idx="5350">
                  <c:v>1380.3842646028863</c:v>
                </c:pt>
                <c:pt idx="5351">
                  <c:v>1381.656231167329</c:v>
                </c:pt>
                <c:pt idx="5352">
                  <c:v>1382.9293697959454</c:v>
                </c:pt>
                <c:pt idx="5353">
                  <c:v>1384.2036815687429</c:v>
                </c:pt>
                <c:pt idx="5354">
                  <c:v>1385.4791675667236</c:v>
                </c:pt>
                <c:pt idx="5355">
                  <c:v>1386.7558288718894</c:v>
                </c:pt>
                <c:pt idx="5356">
                  <c:v>1388.033666567236</c:v>
                </c:pt>
                <c:pt idx="5357">
                  <c:v>1389.3126817367574</c:v>
                </c:pt>
                <c:pt idx="5358">
                  <c:v>1390.5928754654474</c:v>
                </c:pt>
                <c:pt idx="5359">
                  <c:v>1391.8742488392977</c:v>
                </c:pt>
                <c:pt idx="5360">
                  <c:v>1393.1568029453049</c:v>
                </c:pt>
                <c:pt idx="5361">
                  <c:v>1394.4405388714615</c:v>
                </c:pt>
                <c:pt idx="5362">
                  <c:v>1395.7254577067686</c:v>
                </c:pt>
                <c:pt idx="5363">
                  <c:v>1397.0115605412245</c:v>
                </c:pt>
                <c:pt idx="5364">
                  <c:v>1398.2988484658383</c:v>
                </c:pt>
                <c:pt idx="5365">
                  <c:v>1399.5873225726193</c:v>
                </c:pt>
                <c:pt idx="5366">
                  <c:v>1400.8769839545853</c:v>
                </c:pt>
                <c:pt idx="5367">
                  <c:v>1402.1678337057608</c:v>
                </c:pt>
                <c:pt idx="5368">
                  <c:v>1403.4598729211771</c:v>
                </c:pt>
                <c:pt idx="5369">
                  <c:v>1404.7531026968786</c:v>
                </c:pt>
                <c:pt idx="5370">
                  <c:v>1406.0475241299157</c:v>
                </c:pt>
                <c:pt idx="5371">
                  <c:v>1407.3431383183499</c:v>
                </c:pt>
                <c:pt idx="5372">
                  <c:v>1408.6399463612577</c:v>
                </c:pt>
                <c:pt idx="5373">
                  <c:v>1409.9379493587239</c:v>
                </c:pt>
                <c:pt idx="5374">
                  <c:v>1411.2371484118519</c:v>
                </c:pt>
                <c:pt idx="5375">
                  <c:v>1412.5375446227545</c:v>
                </c:pt>
                <c:pt idx="5376">
                  <c:v>1413.8391390945665</c:v>
                </c:pt>
                <c:pt idx="5377">
                  <c:v>1415.1419329314317</c:v>
                </c:pt>
                <c:pt idx="5378">
                  <c:v>1416.445927238515</c:v>
                </c:pt>
                <c:pt idx="5379">
                  <c:v>1417.7511231220021</c:v>
                </c:pt>
                <c:pt idx="5380">
                  <c:v>1419.0575216890929</c:v>
                </c:pt>
                <c:pt idx="5381">
                  <c:v>1420.3651240480133</c:v>
                </c:pt>
                <c:pt idx="5382">
                  <c:v>1421.6739313080054</c:v>
                </c:pt>
                <c:pt idx="5383">
                  <c:v>1422.9839445793343</c:v>
                </c:pt>
                <c:pt idx="5384">
                  <c:v>1424.2951649732918</c:v>
                </c:pt>
                <c:pt idx="5385">
                  <c:v>1425.6075936021884</c:v>
                </c:pt>
                <c:pt idx="5386">
                  <c:v>1426.9212315793663</c:v>
                </c:pt>
                <c:pt idx="5387">
                  <c:v>1428.2360800191855</c:v>
                </c:pt>
                <c:pt idx="5388">
                  <c:v>1429.5521400370367</c:v>
                </c:pt>
                <c:pt idx="5389">
                  <c:v>1430.8694127493416</c:v>
                </c:pt>
                <c:pt idx="5390">
                  <c:v>1432.1878992735446</c:v>
                </c:pt>
                <c:pt idx="5391">
                  <c:v>1433.5076007281255</c:v>
                </c:pt>
                <c:pt idx="5392">
                  <c:v>1434.8285182325894</c:v>
                </c:pt>
                <c:pt idx="5393">
                  <c:v>1436.1506529074782</c:v>
                </c:pt>
                <c:pt idx="5394">
                  <c:v>1437.4740058743623</c:v>
                </c:pt>
                <c:pt idx="5395">
                  <c:v>1438.798578255846</c:v>
                </c:pt>
                <c:pt idx="5396">
                  <c:v>1440.1243711755726</c:v>
                </c:pt>
                <c:pt idx="5397">
                  <c:v>1441.4513857582122</c:v>
                </c:pt>
                <c:pt idx="5398">
                  <c:v>1442.7796231294801</c:v>
                </c:pt>
                <c:pt idx="5399">
                  <c:v>1444.1090844161238</c:v>
                </c:pt>
                <c:pt idx="5400">
                  <c:v>1445.4397707459289</c:v>
                </c:pt>
                <c:pt idx="5401">
                  <c:v>1446.7716832477242</c:v>
                </c:pt>
                <c:pt idx="5402">
                  <c:v>1448.1048230513736</c:v>
                </c:pt>
                <c:pt idx="5403">
                  <c:v>1449.4391912877873</c:v>
                </c:pt>
                <c:pt idx="5404">
                  <c:v>1450.774789088912</c:v>
                </c:pt>
                <c:pt idx="5405">
                  <c:v>1452.111617587743</c:v>
                </c:pt>
                <c:pt idx="5406">
                  <c:v>1453.4496779183171</c:v>
                </c:pt>
                <c:pt idx="5407">
                  <c:v>1454.7889712157121</c:v>
                </c:pt>
                <c:pt idx="5408">
                  <c:v>1456.129498616059</c:v>
                </c:pt>
                <c:pt idx="5409">
                  <c:v>1457.4712612565299</c:v>
                </c:pt>
                <c:pt idx="5410">
                  <c:v>1458.8142602753499</c:v>
                </c:pt>
                <c:pt idx="5411">
                  <c:v>1460.1584968117886</c:v>
                </c:pt>
                <c:pt idx="5412">
                  <c:v>1461.5039720061654</c:v>
                </c:pt>
                <c:pt idx="5413">
                  <c:v>1462.8506869998548</c:v>
                </c:pt>
                <c:pt idx="5414">
                  <c:v>1464.1986429352776</c:v>
                </c:pt>
                <c:pt idx="5415">
                  <c:v>1465.5478409559125</c:v>
                </c:pt>
                <c:pt idx="5416">
                  <c:v>1466.8982822062892</c:v>
                </c:pt>
                <c:pt idx="5417">
                  <c:v>1468.2499678319882</c:v>
                </c:pt>
                <c:pt idx="5418">
                  <c:v>1469.6028989796532</c:v>
                </c:pt>
                <c:pt idx="5419">
                  <c:v>1470.9570767969785</c:v>
                </c:pt>
                <c:pt idx="5420">
                  <c:v>1472.3125024327205</c:v>
                </c:pt>
                <c:pt idx="5421">
                  <c:v>1473.6691770366897</c:v>
                </c:pt>
                <c:pt idx="5422">
                  <c:v>1475.0271017597604</c:v>
                </c:pt>
                <c:pt idx="5423">
                  <c:v>1476.3862777538643</c:v>
                </c:pt>
                <c:pt idx="5424">
                  <c:v>1477.746706171994</c:v>
                </c:pt>
                <c:pt idx="5425">
                  <c:v>1479.1083881682086</c:v>
                </c:pt>
                <c:pt idx="5426">
                  <c:v>1480.4713248976257</c:v>
                </c:pt>
                <c:pt idx="5427">
                  <c:v>1481.8355175164334</c:v>
                </c:pt>
                <c:pt idx="5428">
                  <c:v>1483.2009671818773</c:v>
                </c:pt>
                <c:pt idx="5429">
                  <c:v>1484.5676750522739</c:v>
                </c:pt>
                <c:pt idx="5430">
                  <c:v>1485.9356422870089</c:v>
                </c:pt>
                <c:pt idx="5431">
                  <c:v>1487.3048700465317</c:v>
                </c:pt>
                <c:pt idx="5432">
                  <c:v>1488.6753594923657</c:v>
                </c:pt>
                <c:pt idx="5433">
                  <c:v>1490.0471117870998</c:v>
                </c:pt>
                <c:pt idx="5434">
                  <c:v>1491.4201280943992</c:v>
                </c:pt>
                <c:pt idx="5435">
                  <c:v>1492.7944095789976</c:v>
                </c:pt>
                <c:pt idx="5436">
                  <c:v>1494.1699574067015</c:v>
                </c:pt>
                <c:pt idx="5437">
                  <c:v>1495.5467727443977</c:v>
                </c:pt>
                <c:pt idx="5438">
                  <c:v>1496.9248567600382</c:v>
                </c:pt>
                <c:pt idx="5439">
                  <c:v>1498.304210622661</c:v>
                </c:pt>
                <c:pt idx="5440">
                  <c:v>1499.6848355023758</c:v>
                </c:pt>
                <c:pt idx="5441">
                  <c:v>1501.0667325703703</c:v>
                </c:pt>
                <c:pt idx="5442">
                  <c:v>1502.4499029989161</c:v>
                </c:pt>
                <c:pt idx="5443">
                  <c:v>1503.8343479613586</c:v>
                </c:pt>
                <c:pt idx="5444">
                  <c:v>1505.220068632131</c:v>
                </c:pt>
                <c:pt idx="5445">
                  <c:v>1506.6070661867423</c:v>
                </c:pt>
                <c:pt idx="5446">
                  <c:v>1507.9953418017903</c:v>
                </c:pt>
                <c:pt idx="5447">
                  <c:v>1509.3848966549549</c:v>
                </c:pt>
                <c:pt idx="5448">
                  <c:v>1510.7757319249963</c:v>
                </c:pt>
                <c:pt idx="5449">
                  <c:v>1512.1678487917693</c:v>
                </c:pt>
                <c:pt idx="5450">
                  <c:v>1513.5612484362093</c:v>
                </c:pt>
                <c:pt idx="5451">
                  <c:v>1514.955932040345</c:v>
                </c:pt>
                <c:pt idx="5452">
                  <c:v>1516.3519007872908</c:v>
                </c:pt>
                <c:pt idx="5453">
                  <c:v>1517.7491558612503</c:v>
                </c:pt>
                <c:pt idx="5454">
                  <c:v>1519.1476984475235</c:v>
                </c:pt>
                <c:pt idx="5455">
                  <c:v>1520.5475297324961</c:v>
                </c:pt>
                <c:pt idx="5456">
                  <c:v>1521.9486509036533</c:v>
                </c:pt>
                <c:pt idx="5457">
                  <c:v>1523.3510631495715</c:v>
                </c:pt>
                <c:pt idx="5458">
                  <c:v>1524.7547676599179</c:v>
                </c:pt>
                <c:pt idx="5459">
                  <c:v>1526.1597656254646</c:v>
                </c:pt>
                <c:pt idx="5460">
                  <c:v>1527.566058238074</c:v>
                </c:pt>
                <c:pt idx="5461">
                  <c:v>1528.9736466907118</c:v>
                </c:pt>
                <c:pt idx="5462">
                  <c:v>1530.3825321774382</c:v>
                </c:pt>
                <c:pt idx="5463">
                  <c:v>1531.7927158934187</c:v>
                </c:pt>
                <c:pt idx="5464">
                  <c:v>1533.204199034916</c:v>
                </c:pt>
                <c:pt idx="5465">
                  <c:v>1534.6169827992951</c:v>
                </c:pt>
                <c:pt idx="5466">
                  <c:v>1536.0310683850287</c:v>
                </c:pt>
                <c:pt idx="5467">
                  <c:v>1537.4464569916893</c:v>
                </c:pt>
                <c:pt idx="5468">
                  <c:v>1538.8631498199568</c:v>
                </c:pt>
                <c:pt idx="5469">
                  <c:v>1540.2811480716166</c:v>
                </c:pt>
                <c:pt idx="5470">
                  <c:v>1541.7004529495609</c:v>
                </c:pt>
                <c:pt idx="5471">
                  <c:v>1543.1210656577939</c:v>
                </c:pt>
                <c:pt idx="5472">
                  <c:v>1544.5429874014242</c:v>
                </c:pt>
                <c:pt idx="5473">
                  <c:v>1545.9662193866757</c:v>
                </c:pt>
                <c:pt idx="5474">
                  <c:v>1547.390762820879</c:v>
                </c:pt>
                <c:pt idx="5475">
                  <c:v>1548.8166189124822</c:v>
                </c:pt>
                <c:pt idx="5476">
                  <c:v>1550.2437888710433</c:v>
                </c:pt>
                <c:pt idx="5477">
                  <c:v>1551.6722739072359</c:v>
                </c:pt>
                <c:pt idx="5478">
                  <c:v>1553.1020752328488</c:v>
                </c:pt>
                <c:pt idx="5479">
                  <c:v>1554.5331940607869</c:v>
                </c:pt>
                <c:pt idx="5480">
                  <c:v>1555.9656316050762</c:v>
                </c:pt>
                <c:pt idx="5481">
                  <c:v>1557.3993890808576</c:v>
                </c:pt>
                <c:pt idx="5482">
                  <c:v>1558.8344677043915</c:v>
                </c:pt>
                <c:pt idx="5483">
                  <c:v>1560.2708686930632</c:v>
                </c:pt>
                <c:pt idx="5484">
                  <c:v>1561.7085932653745</c:v>
                </c:pt>
                <c:pt idx="5485">
                  <c:v>1563.1476426409552</c:v>
                </c:pt>
                <c:pt idx="5486">
                  <c:v>1564.5880180405536</c:v>
                </c:pt>
                <c:pt idx="5487">
                  <c:v>1566.0297206860496</c:v>
                </c:pt>
                <c:pt idx="5488">
                  <c:v>1567.4727518004406</c:v>
                </c:pt>
                <c:pt idx="5489">
                  <c:v>1568.9171126078559</c:v>
                </c:pt>
                <c:pt idx="5490">
                  <c:v>1570.3628043335545</c:v>
                </c:pt>
                <c:pt idx="5491">
                  <c:v>1571.8098282039196</c:v>
                </c:pt>
                <c:pt idx="5492">
                  <c:v>1573.2581854464695</c:v>
                </c:pt>
                <c:pt idx="5493">
                  <c:v>1574.7078772898499</c:v>
                </c:pt>
                <c:pt idx="5494">
                  <c:v>1576.1589049638383</c:v>
                </c:pt>
                <c:pt idx="5495">
                  <c:v>1577.61126969935</c:v>
                </c:pt>
                <c:pt idx="5496">
                  <c:v>1579.0649727284285</c:v>
                </c:pt>
                <c:pt idx="5497">
                  <c:v>1580.5200152842597</c:v>
                </c:pt>
                <c:pt idx="5498">
                  <c:v>1581.9763986011574</c:v>
                </c:pt>
                <c:pt idx="5499">
                  <c:v>1583.4341239145772</c:v>
                </c:pt>
                <c:pt idx="5500">
                  <c:v>1584.8931924611156</c:v>
                </c:pt>
                <c:pt idx="5501">
                  <c:v>1586.3536054785034</c:v>
                </c:pt>
                <c:pt idx="5502">
                  <c:v>1587.815364205617</c:v>
                </c:pt>
                <c:pt idx="5503">
                  <c:v>1589.2784698824692</c:v>
                </c:pt>
                <c:pt idx="5504">
                  <c:v>1590.7429237502206</c:v>
                </c:pt>
                <c:pt idx="5505">
                  <c:v>1592.2087270511718</c:v>
                </c:pt>
                <c:pt idx="5506">
                  <c:v>1593.6758810287677</c:v>
                </c:pt>
                <c:pt idx="5507">
                  <c:v>1595.1443869276045</c:v>
                </c:pt>
                <c:pt idx="5508">
                  <c:v>1596.6142459934163</c:v>
                </c:pt>
                <c:pt idx="5509">
                  <c:v>1598.0854594730936</c:v>
                </c:pt>
                <c:pt idx="5510">
                  <c:v>1599.5580286146712</c:v>
                </c:pt>
                <c:pt idx="5511">
                  <c:v>1601.0319546673338</c:v>
                </c:pt>
                <c:pt idx="5512">
                  <c:v>1602.507238881421</c:v>
                </c:pt>
                <c:pt idx="5513">
                  <c:v>1603.9838825084191</c:v>
                </c:pt>
                <c:pt idx="5514">
                  <c:v>1605.4618868009736</c:v>
                </c:pt>
                <c:pt idx="5515">
                  <c:v>1606.9412530128777</c:v>
                </c:pt>
                <c:pt idx="5516">
                  <c:v>1608.4219823990866</c:v>
                </c:pt>
                <c:pt idx="5517">
                  <c:v>1609.9040762157085</c:v>
                </c:pt>
                <c:pt idx="5518">
                  <c:v>1611.387535720005</c:v>
                </c:pt>
                <c:pt idx="5519">
                  <c:v>1612.8723621704041</c:v>
                </c:pt>
                <c:pt idx="5520">
                  <c:v>1614.3585568264875</c:v>
                </c:pt>
                <c:pt idx="5521">
                  <c:v>1615.8461209490022</c:v>
                </c:pt>
                <c:pt idx="5522">
                  <c:v>1617.3350557998531</c:v>
                </c:pt>
                <c:pt idx="5523">
                  <c:v>1618.8253626421078</c:v>
                </c:pt>
                <c:pt idx="5524">
                  <c:v>1620.3170427400021</c:v>
                </c:pt>
                <c:pt idx="5525">
                  <c:v>1621.8100973589308</c:v>
                </c:pt>
                <c:pt idx="5526">
                  <c:v>1623.3045277654605</c:v>
                </c:pt>
                <c:pt idx="5527">
                  <c:v>1624.8003352273226</c:v>
                </c:pt>
                <c:pt idx="5528">
                  <c:v>1626.2975210134116</c:v>
                </c:pt>
                <c:pt idx="5529">
                  <c:v>1627.7960863938001</c:v>
                </c:pt>
                <c:pt idx="5530">
                  <c:v>1629.296032639724</c:v>
                </c:pt>
                <c:pt idx="5531">
                  <c:v>1630.7973610235961</c:v>
                </c:pt>
                <c:pt idx="5532">
                  <c:v>1632.3000728189959</c:v>
                </c:pt>
                <c:pt idx="5533">
                  <c:v>1633.8041693006828</c:v>
                </c:pt>
                <c:pt idx="5534">
                  <c:v>1635.3096517445856</c:v>
                </c:pt>
                <c:pt idx="5535">
                  <c:v>1636.8165214278094</c:v>
                </c:pt>
                <c:pt idx="5536">
                  <c:v>1638.3247796286405</c:v>
                </c:pt>
                <c:pt idx="5537">
                  <c:v>1639.8344276265384</c:v>
                </c:pt>
                <c:pt idx="5538">
                  <c:v>1641.3454667021431</c:v>
                </c:pt>
                <c:pt idx="5539">
                  <c:v>1642.8578981372748</c:v>
                </c:pt>
                <c:pt idx="5540">
                  <c:v>1644.3717232149334</c:v>
                </c:pt>
                <c:pt idx="5541">
                  <c:v>1645.8869432193051</c:v>
                </c:pt>
                <c:pt idx="5542">
                  <c:v>1647.403559435754</c:v>
                </c:pt>
                <c:pt idx="5543">
                  <c:v>1648.9215731508343</c:v>
                </c:pt>
                <c:pt idx="5544">
                  <c:v>1650.4409856522796</c:v>
                </c:pt>
                <c:pt idx="5545">
                  <c:v>1651.961798229016</c:v>
                </c:pt>
                <c:pt idx="5546">
                  <c:v>1653.4840121711522</c:v>
                </c:pt>
                <c:pt idx="5547">
                  <c:v>1655.0076287699919</c:v>
                </c:pt>
                <c:pt idx="5548">
                  <c:v>1656.5326493180207</c:v>
                </c:pt>
                <c:pt idx="5549">
                  <c:v>1658.0590751089189</c:v>
                </c:pt>
                <c:pt idx="5550">
                  <c:v>1659.5869074375626</c:v>
                </c:pt>
                <c:pt idx="5551">
                  <c:v>1661.1161476000145</c:v>
                </c:pt>
                <c:pt idx="5552">
                  <c:v>1662.6467968935376</c:v>
                </c:pt>
                <c:pt idx="5553">
                  <c:v>1664.1788566165865</c:v>
                </c:pt>
                <c:pt idx="5554">
                  <c:v>1665.7123280688111</c:v>
                </c:pt>
                <c:pt idx="5555">
                  <c:v>1667.2472125510642</c:v>
                </c:pt>
                <c:pt idx="5556">
                  <c:v>1668.7835113653912</c:v>
                </c:pt>
                <c:pt idx="5557">
                  <c:v>1670.3212258150431</c:v>
                </c:pt>
                <c:pt idx="5558">
                  <c:v>1671.8603572044688</c:v>
                </c:pt>
                <c:pt idx="5559">
                  <c:v>1673.4009068393148</c:v>
                </c:pt>
                <c:pt idx="5560">
                  <c:v>1674.9428760264398</c:v>
                </c:pt>
                <c:pt idx="5561">
                  <c:v>1676.4862660738986</c:v>
                </c:pt>
                <c:pt idx="5562">
                  <c:v>1678.031078290958</c:v>
                </c:pt>
                <c:pt idx="5563">
                  <c:v>1679.5773139880853</c:v>
                </c:pt>
                <c:pt idx="5564">
                  <c:v>1681.1249744769607</c:v>
                </c:pt>
                <c:pt idx="5565">
                  <c:v>1682.674061070469</c:v>
                </c:pt>
                <c:pt idx="5566">
                  <c:v>1684.2245750827049</c:v>
                </c:pt>
                <c:pt idx="5567">
                  <c:v>1685.7765178289778</c:v>
                </c:pt>
                <c:pt idx="5568">
                  <c:v>1687.3298906258053</c:v>
                </c:pt>
                <c:pt idx="5569">
                  <c:v>1688.8846947909196</c:v>
                </c:pt>
                <c:pt idx="5570">
                  <c:v>1690.4409316432666</c:v>
                </c:pt>
                <c:pt idx="5571">
                  <c:v>1691.9986025030066</c:v>
                </c:pt>
                <c:pt idx="5572">
                  <c:v>1693.5577086915205</c:v>
                </c:pt>
                <c:pt idx="5573">
                  <c:v>1695.1182515314008</c:v>
                </c:pt>
                <c:pt idx="5574">
                  <c:v>1696.6802323464653</c:v>
                </c:pt>
                <c:pt idx="5575">
                  <c:v>1698.2436524617447</c:v>
                </c:pt>
                <c:pt idx="5576">
                  <c:v>1699.8085132034976</c:v>
                </c:pt>
                <c:pt idx="5577">
                  <c:v>1701.3748158991993</c:v>
                </c:pt>
                <c:pt idx="5578">
                  <c:v>1702.9425618775506</c:v>
                </c:pt>
                <c:pt idx="5579">
                  <c:v>1704.5117524684761</c:v>
                </c:pt>
                <c:pt idx="5580">
                  <c:v>1706.0823890031247</c:v>
                </c:pt>
                <c:pt idx="5581">
                  <c:v>1707.6544728138763</c:v>
                </c:pt>
                <c:pt idx="5582">
                  <c:v>1709.228005234334</c:v>
                </c:pt>
                <c:pt idx="5583">
                  <c:v>1710.8029875993298</c:v>
                </c:pt>
                <c:pt idx="5584">
                  <c:v>1712.3794212449297</c:v>
                </c:pt>
                <c:pt idx="5585">
                  <c:v>1713.9573075084259</c:v>
                </c:pt>
                <c:pt idx="5586">
                  <c:v>1715.536647728348</c:v>
                </c:pt>
                <c:pt idx="5587">
                  <c:v>1717.1174432444532</c:v>
                </c:pt>
                <c:pt idx="5588">
                  <c:v>1718.6996953977409</c:v>
                </c:pt>
                <c:pt idx="5589">
                  <c:v>1720.283405530437</c:v>
                </c:pt>
                <c:pt idx="5590">
                  <c:v>1721.8685749860085</c:v>
                </c:pt>
                <c:pt idx="5591">
                  <c:v>1723.4552051091639</c:v>
                </c:pt>
                <c:pt idx="5592">
                  <c:v>1725.0432972458445</c:v>
                </c:pt>
                <c:pt idx="5593">
                  <c:v>1726.6328527432379</c:v>
                </c:pt>
                <c:pt idx="5594">
                  <c:v>1728.2238729497681</c:v>
                </c:pt>
                <c:pt idx="5595">
                  <c:v>1729.8163592151025</c:v>
                </c:pt>
                <c:pt idx="5596">
                  <c:v>1731.4103128901556</c:v>
                </c:pt>
                <c:pt idx="5597">
                  <c:v>1733.005735327082</c:v>
                </c:pt>
                <c:pt idx="5598">
                  <c:v>1734.6026278792885</c:v>
                </c:pt>
                <c:pt idx="5599">
                  <c:v>1736.200991901421</c:v>
                </c:pt>
                <c:pt idx="5600">
                  <c:v>1737.8008287493772</c:v>
                </c:pt>
                <c:pt idx="5601">
                  <c:v>1739.4021397803081</c:v>
                </c:pt>
                <c:pt idx="5602">
                  <c:v>1741.0049263526087</c:v>
                </c:pt>
                <c:pt idx="5603">
                  <c:v>1742.6091898259319</c:v>
                </c:pt>
                <c:pt idx="5604">
                  <c:v>1744.2149315611773</c:v>
                </c:pt>
                <c:pt idx="5605">
                  <c:v>1745.822152920505</c:v>
                </c:pt>
                <c:pt idx="5606">
                  <c:v>1747.4308552673251</c:v>
                </c:pt>
                <c:pt idx="5607">
                  <c:v>1749.0410399663044</c:v>
                </c:pt>
                <c:pt idx="5608">
                  <c:v>1750.6527083833732</c:v>
                </c:pt>
                <c:pt idx="5609">
                  <c:v>1752.2658618857099</c:v>
                </c:pt>
                <c:pt idx="5610">
                  <c:v>1753.8805018417631</c:v>
                </c:pt>
                <c:pt idx="5611">
                  <c:v>1755.4966296212367</c:v>
                </c:pt>
                <c:pt idx="5612">
                  <c:v>1757.1142465950959</c:v>
                </c:pt>
                <c:pt idx="5613">
                  <c:v>1758.7333541355747</c:v>
                </c:pt>
                <c:pt idx="5614">
                  <c:v>1760.353953616165</c:v>
                </c:pt>
                <c:pt idx="5615">
                  <c:v>1761.9760464116305</c:v>
                </c:pt>
                <c:pt idx="5616">
                  <c:v>1763.5996338979955</c:v>
                </c:pt>
                <c:pt idx="5617">
                  <c:v>1765.2247174525585</c:v>
                </c:pt>
                <c:pt idx="5618">
                  <c:v>1766.8512984538841</c:v>
                </c:pt>
                <c:pt idx="5619">
                  <c:v>1768.4793782818019</c:v>
                </c:pt>
                <c:pt idx="5620">
                  <c:v>1770.1089583174235</c:v>
                </c:pt>
                <c:pt idx="5621">
                  <c:v>1771.740039943124</c:v>
                </c:pt>
                <c:pt idx="5622">
                  <c:v>1773.3726245425598</c:v>
                </c:pt>
                <c:pt idx="5623">
                  <c:v>1775.0067135006566</c:v>
                </c:pt>
                <c:pt idx="5624">
                  <c:v>1776.6423082036167</c:v>
                </c:pt>
                <c:pt idx="5625">
                  <c:v>1778.2794100389244</c:v>
                </c:pt>
                <c:pt idx="5626">
                  <c:v>1779.9180203953363</c:v>
                </c:pt>
                <c:pt idx="5627">
                  <c:v>1781.5581406628946</c:v>
                </c:pt>
                <c:pt idx="5628">
                  <c:v>1783.1997722329199</c:v>
                </c:pt>
                <c:pt idx="5629">
                  <c:v>1784.8429164980093</c:v>
                </c:pt>
                <c:pt idx="5630">
                  <c:v>1786.4875748520533</c:v>
                </c:pt>
                <c:pt idx="5631">
                  <c:v>1788.1337486902182</c:v>
                </c:pt>
                <c:pt idx="5632">
                  <c:v>1789.7814394089633</c:v>
                </c:pt>
                <c:pt idx="5633">
                  <c:v>1791.4306484060269</c:v>
                </c:pt>
                <c:pt idx="5634">
                  <c:v>1793.0813770804427</c:v>
                </c:pt>
                <c:pt idx="5635">
                  <c:v>1794.7336268325284</c:v>
                </c:pt>
                <c:pt idx="5636">
                  <c:v>1796.3873990638922</c:v>
                </c:pt>
                <c:pt idx="5637">
                  <c:v>1798.0426951774384</c:v>
                </c:pt>
                <c:pt idx="5638">
                  <c:v>1799.6995165773594</c:v>
                </c:pt>
                <c:pt idx="5639">
                  <c:v>1801.3578646691428</c:v>
                </c:pt>
                <c:pt idx="5640">
                  <c:v>1803.0177408595719</c:v>
                </c:pt>
                <c:pt idx="5641">
                  <c:v>1804.6791465567237</c:v>
                </c:pt>
                <c:pt idx="5642">
                  <c:v>1806.3420831699789</c:v>
                </c:pt>
                <c:pt idx="5643">
                  <c:v>1808.0065521100089</c:v>
                </c:pt>
                <c:pt idx="5644">
                  <c:v>1809.6725547887927</c:v>
                </c:pt>
                <c:pt idx="5645">
                  <c:v>1811.3400926196032</c:v>
                </c:pt>
                <c:pt idx="5646">
                  <c:v>1813.009167017022</c:v>
                </c:pt>
                <c:pt idx="5647">
                  <c:v>1814.6797793969301</c:v>
                </c:pt>
                <c:pt idx="5648">
                  <c:v>1816.351931176514</c:v>
                </c:pt>
                <c:pt idx="5649">
                  <c:v>1818.0256237742663</c:v>
                </c:pt>
                <c:pt idx="5650">
                  <c:v>1819.7008586099851</c:v>
                </c:pt>
                <c:pt idx="5651">
                  <c:v>1821.3776371047816</c:v>
                </c:pt>
                <c:pt idx="5652">
                  <c:v>1823.0559606810716</c:v>
                </c:pt>
                <c:pt idx="5653">
                  <c:v>1824.7358307625821</c:v>
                </c:pt>
                <c:pt idx="5654">
                  <c:v>1826.417248774356</c:v>
                </c:pt>
                <c:pt idx="5655">
                  <c:v>1828.1002161427434</c:v>
                </c:pt>
                <c:pt idx="5656">
                  <c:v>1829.7847342954153</c:v>
                </c:pt>
                <c:pt idx="5657">
                  <c:v>1831.4708046613514</c:v>
                </c:pt>
                <c:pt idx="5658">
                  <c:v>1833.1584286708562</c:v>
                </c:pt>
                <c:pt idx="5659">
                  <c:v>1834.8476077555429</c:v>
                </c:pt>
                <c:pt idx="5660">
                  <c:v>1836.5383433483482</c:v>
                </c:pt>
                <c:pt idx="5661">
                  <c:v>1838.230636883533</c:v>
                </c:pt>
                <c:pt idx="5662">
                  <c:v>1839.9244897966728</c:v>
                </c:pt>
                <c:pt idx="5663">
                  <c:v>1841.6199035246725</c:v>
                </c:pt>
                <c:pt idx="5664">
                  <c:v>1843.3168795057568</c:v>
                </c:pt>
                <c:pt idx="5665">
                  <c:v>1845.0154191794747</c:v>
                </c:pt>
                <c:pt idx="5666">
                  <c:v>1846.7155239867075</c:v>
                </c:pt>
                <c:pt idx="5667">
                  <c:v>1848.4171953696566</c:v>
                </c:pt>
                <c:pt idx="5668">
                  <c:v>1850.1204347718617</c:v>
                </c:pt>
                <c:pt idx="5669">
                  <c:v>1851.825243638182</c:v>
                </c:pt>
                <c:pt idx="5670">
                  <c:v>1853.5316234148136</c:v>
                </c:pt>
                <c:pt idx="5671">
                  <c:v>1855.2395755492876</c:v>
                </c:pt>
                <c:pt idx="5672">
                  <c:v>1856.9491014904634</c:v>
                </c:pt>
                <c:pt idx="5673">
                  <c:v>1858.6602026885412</c:v>
                </c:pt>
                <c:pt idx="5674">
                  <c:v>1860.3728805950516</c:v>
                </c:pt>
                <c:pt idx="5675">
                  <c:v>1862.0871366628687</c:v>
                </c:pt>
                <c:pt idx="5676">
                  <c:v>1863.8029723462012</c:v>
                </c:pt>
                <c:pt idx="5677">
                  <c:v>1865.5203891005967</c:v>
                </c:pt>
                <c:pt idx="5678">
                  <c:v>1867.2393883829518</c:v>
                </c:pt>
                <c:pt idx="5679">
                  <c:v>1868.9599716514931</c:v>
                </c:pt>
                <c:pt idx="5680">
                  <c:v>1870.682140365803</c:v>
                </c:pt>
                <c:pt idx="5681">
                  <c:v>1872.4058959868016</c:v>
                </c:pt>
                <c:pt idx="5682">
                  <c:v>1874.1312399767562</c:v>
                </c:pt>
                <c:pt idx="5683">
                  <c:v>1875.8581737992856</c:v>
                </c:pt>
                <c:pt idx="5684">
                  <c:v>1877.586698919351</c:v>
                </c:pt>
                <c:pt idx="5685">
                  <c:v>1879.3168168032701</c:v>
                </c:pt>
                <c:pt idx="5686">
                  <c:v>1881.048528918705</c:v>
                </c:pt>
                <c:pt idx="5687">
                  <c:v>1882.781836734677</c:v>
                </c:pt>
                <c:pt idx="5688">
                  <c:v>1884.5167417215557</c:v>
                </c:pt>
                <c:pt idx="5689">
                  <c:v>1886.253245351068</c:v>
                </c:pt>
                <c:pt idx="5690">
                  <c:v>1887.9913490962961</c:v>
                </c:pt>
                <c:pt idx="5691">
                  <c:v>1889.7310544316783</c:v>
                </c:pt>
                <c:pt idx="5692">
                  <c:v>1891.4723628330166</c:v>
                </c:pt>
                <c:pt idx="5693">
                  <c:v>1893.2152757774679</c:v>
                </c:pt>
                <c:pt idx="5694">
                  <c:v>1894.95979474355</c:v>
                </c:pt>
                <c:pt idx="5695">
                  <c:v>1896.7059212111483</c:v>
                </c:pt>
                <c:pt idx="5696">
                  <c:v>1898.4536566615047</c:v>
                </c:pt>
                <c:pt idx="5697">
                  <c:v>1900.2030025772337</c:v>
                </c:pt>
                <c:pt idx="5698">
                  <c:v>1901.9539604423085</c:v>
                </c:pt>
                <c:pt idx="5699">
                  <c:v>1903.7065317420779</c:v>
                </c:pt>
                <c:pt idx="5700">
                  <c:v>1905.4607179632501</c:v>
                </c:pt>
                <c:pt idx="5701">
                  <c:v>1907.2165205939077</c:v>
                </c:pt>
                <c:pt idx="5702">
                  <c:v>1908.973941123508</c:v>
                </c:pt>
                <c:pt idx="5703">
                  <c:v>1910.7329810428741</c:v>
                </c:pt>
                <c:pt idx="5704">
                  <c:v>1912.4936418442096</c:v>
                </c:pt>
                <c:pt idx="5705">
                  <c:v>1914.2559250210879</c:v>
                </c:pt>
                <c:pt idx="5706">
                  <c:v>1916.019832068459</c:v>
                </c:pt>
                <c:pt idx="5707">
                  <c:v>1917.7853644826548</c:v>
                </c:pt>
                <c:pt idx="5708">
                  <c:v>1919.5525237613801</c:v>
                </c:pt>
                <c:pt idx="5709">
                  <c:v>1921.3213114037276</c:v>
                </c:pt>
                <c:pt idx="5710">
                  <c:v>1923.0917289101617</c:v>
                </c:pt>
                <c:pt idx="5711">
                  <c:v>1924.8637777825338</c:v>
                </c:pt>
                <c:pt idx="5712">
                  <c:v>1926.6374595240834</c:v>
                </c:pt>
                <c:pt idx="5713">
                  <c:v>1928.4127756394278</c:v>
                </c:pt>
                <c:pt idx="5714">
                  <c:v>1930.1897276345776</c:v>
                </c:pt>
                <c:pt idx="5715">
                  <c:v>1931.9683170169249</c:v>
                </c:pt>
                <c:pt idx="5716">
                  <c:v>1933.7485452952567</c:v>
                </c:pt>
                <c:pt idx="5717">
                  <c:v>1935.5304139797458</c:v>
                </c:pt>
                <c:pt idx="5718">
                  <c:v>1937.3139245819564</c:v>
                </c:pt>
                <c:pt idx="5719">
                  <c:v>1939.0990786148525</c:v>
                </c:pt>
                <c:pt idx="5720">
                  <c:v>1940.8858775927799</c:v>
                </c:pt>
                <c:pt idx="5721">
                  <c:v>1942.6743230314921</c:v>
                </c:pt>
                <c:pt idx="5722">
                  <c:v>1944.4644164481326</c:v>
                </c:pt>
                <c:pt idx="5723">
                  <c:v>1946.2561593612425</c:v>
                </c:pt>
                <c:pt idx="5724">
                  <c:v>1948.0495532907671</c:v>
                </c:pt>
                <c:pt idx="5725">
                  <c:v>1949.8445997580463</c:v>
                </c:pt>
                <c:pt idx="5726">
                  <c:v>1951.641300285828</c:v>
                </c:pt>
                <c:pt idx="5727">
                  <c:v>1953.4396563982568</c:v>
                </c:pt>
                <c:pt idx="5728">
                  <c:v>1955.239669620888</c:v>
                </c:pt>
                <c:pt idx="5729">
                  <c:v>1957.0413414806796</c:v>
                </c:pt>
                <c:pt idx="5730">
                  <c:v>1958.8446735059918</c:v>
                </c:pt>
                <c:pt idx="5731">
                  <c:v>1960.649667226603</c:v>
                </c:pt>
                <c:pt idx="5732">
                  <c:v>1962.4563241736923</c:v>
                </c:pt>
                <c:pt idx="5733">
                  <c:v>1964.2646458798577</c:v>
                </c:pt>
                <c:pt idx="5734">
                  <c:v>1966.074633879103</c:v>
                </c:pt>
                <c:pt idx="5735">
                  <c:v>1967.8862897068461</c:v>
                </c:pt>
                <c:pt idx="5736">
                  <c:v>1969.6996148999253</c:v>
                </c:pt>
                <c:pt idx="5737">
                  <c:v>1971.5146109965876</c:v>
                </c:pt>
                <c:pt idx="5738">
                  <c:v>1973.3312795365043</c:v>
                </c:pt>
                <c:pt idx="5739">
                  <c:v>1975.1496220607623</c:v>
                </c:pt>
                <c:pt idx="5740">
                  <c:v>1976.9696401118631</c:v>
                </c:pt>
                <c:pt idx="5741">
                  <c:v>1978.7913352337403</c:v>
                </c:pt>
                <c:pt idx="5742">
                  <c:v>1980.6147089717406</c:v>
                </c:pt>
                <c:pt idx="5743">
                  <c:v>1982.4397628726431</c:v>
                </c:pt>
                <c:pt idx="5744">
                  <c:v>1984.2664984846438</c:v>
                </c:pt>
                <c:pt idx="5745">
                  <c:v>1986.0949173573731</c:v>
                </c:pt>
                <c:pt idx="5746">
                  <c:v>1987.9250210418838</c:v>
                </c:pt>
                <c:pt idx="5747">
                  <c:v>1989.7568110906582</c:v>
                </c:pt>
                <c:pt idx="5748">
                  <c:v>1991.5902890576137</c:v>
                </c:pt>
                <c:pt idx="5749">
                  <c:v>1993.4254564980954</c:v>
                </c:pt>
                <c:pt idx="5750">
                  <c:v>1995.2623149688823</c:v>
                </c:pt>
                <c:pt idx="5751">
                  <c:v>1997.1008660281884</c:v>
                </c:pt>
                <c:pt idx="5752">
                  <c:v>1998.941111235662</c:v>
                </c:pt>
                <c:pt idx="5753">
                  <c:v>2000.7830521523931</c:v>
                </c:pt>
                <c:pt idx="5754">
                  <c:v>2002.6266903409039</c:v>
                </c:pt>
                <c:pt idx="5755">
                  <c:v>2004.4720273651631</c:v>
                </c:pt>
                <c:pt idx="5756">
                  <c:v>2006.3190647905733</c:v>
                </c:pt>
                <c:pt idx="5757">
                  <c:v>2008.1678041839871</c:v>
                </c:pt>
                <c:pt idx="5758">
                  <c:v>2010.0182471136952</c:v>
                </c:pt>
                <c:pt idx="5759">
                  <c:v>2011.8703951494351</c:v>
                </c:pt>
                <c:pt idx="5760">
                  <c:v>2013.7242498623912</c:v>
                </c:pt>
                <c:pt idx="5761">
                  <c:v>2015.5798128251936</c:v>
                </c:pt>
                <c:pt idx="5762">
                  <c:v>2017.4370856119267</c:v>
                </c:pt>
                <c:pt idx="5763">
                  <c:v>2019.2960697981205</c:v>
                </c:pt>
                <c:pt idx="5764">
                  <c:v>2021.1567669607562</c:v>
                </c:pt>
                <c:pt idx="5765">
                  <c:v>2023.0191786782739</c:v>
                </c:pt>
                <c:pt idx="5766">
                  <c:v>2024.8833065305607</c:v>
                </c:pt>
                <c:pt idx="5767">
                  <c:v>2026.7491520989672</c:v>
                </c:pt>
                <c:pt idx="5768">
                  <c:v>2028.6167169662936</c:v>
                </c:pt>
                <c:pt idx="5769">
                  <c:v>2030.4860027168072</c:v>
                </c:pt>
                <c:pt idx="5770">
                  <c:v>2032.3570109362249</c:v>
                </c:pt>
                <c:pt idx="5771">
                  <c:v>2034.2297432117302</c:v>
                </c:pt>
                <c:pt idx="5772">
                  <c:v>2036.1042011319723</c:v>
                </c:pt>
                <c:pt idx="5773">
                  <c:v>2037.9803862870574</c:v>
                </c:pt>
                <c:pt idx="5774">
                  <c:v>2039.8583002685641</c:v>
                </c:pt>
                <c:pt idx="5775">
                  <c:v>2041.7379446695318</c:v>
                </c:pt>
                <c:pt idx="5776">
                  <c:v>2043.6193210844685</c:v>
                </c:pt>
                <c:pt idx="5777">
                  <c:v>2045.5024311093562</c:v>
                </c:pt>
                <c:pt idx="5778">
                  <c:v>2047.3872763416405</c:v>
                </c:pt>
                <c:pt idx="5779">
                  <c:v>2049.2738583802484</c:v>
                </c:pt>
                <c:pt idx="5780">
                  <c:v>2051.1621788255688</c:v>
                </c:pt>
                <c:pt idx="5781">
                  <c:v>2053.0522392794715</c:v>
                </c:pt>
                <c:pt idx="5782">
                  <c:v>2054.9440413453053</c:v>
                </c:pt>
                <c:pt idx="5783">
                  <c:v>2056.8375866278893</c:v>
                </c:pt>
                <c:pt idx="5784">
                  <c:v>2058.7328767335284</c:v>
                </c:pt>
                <c:pt idx="5785">
                  <c:v>2060.6299132700015</c:v>
                </c:pt>
                <c:pt idx="5786">
                  <c:v>2062.5286978465742</c:v>
                </c:pt>
                <c:pt idx="5787">
                  <c:v>2064.4292320739924</c:v>
                </c:pt>
                <c:pt idx="5788">
                  <c:v>2066.331517564483</c:v>
                </c:pt>
                <c:pt idx="5789">
                  <c:v>2068.2355559317684</c:v>
                </c:pt>
                <c:pt idx="5790">
                  <c:v>2070.141348791044</c:v>
                </c:pt>
                <c:pt idx="5791">
                  <c:v>2072.0488977590066</c:v>
                </c:pt>
                <c:pt idx="5792">
                  <c:v>2073.9582044538352</c:v>
                </c:pt>
                <c:pt idx="5793">
                  <c:v>2075.8692704952</c:v>
                </c:pt>
                <c:pt idx="5794">
                  <c:v>2077.7820975042687</c:v>
                </c:pt>
                <c:pt idx="5795">
                  <c:v>2079.6966871036971</c:v>
                </c:pt>
                <c:pt idx="5796">
                  <c:v>2081.6130409176412</c:v>
                </c:pt>
                <c:pt idx="5797">
                  <c:v>2083.5311605717484</c:v>
                </c:pt>
                <c:pt idx="5798">
                  <c:v>2085.45104769317</c:v>
                </c:pt>
                <c:pt idx="5799">
                  <c:v>2087.3727039105538</c:v>
                </c:pt>
                <c:pt idx="5800">
                  <c:v>2089.2961308540421</c:v>
                </c:pt>
                <c:pt idx="5801">
                  <c:v>2091.2213301552906</c:v>
                </c:pt>
                <c:pt idx="5802">
                  <c:v>2093.14830344745</c:v>
                </c:pt>
                <c:pt idx="5803">
                  <c:v>2095.0770523651822</c:v>
                </c:pt>
                <c:pt idx="5804">
                  <c:v>2097.0075785446506</c:v>
                </c:pt>
                <c:pt idx="5805">
                  <c:v>2098.9398836235259</c:v>
                </c:pt>
                <c:pt idx="5806">
                  <c:v>2100.8739692409931</c:v>
                </c:pt>
                <c:pt idx="5807">
                  <c:v>2102.8098370377411</c:v>
                </c:pt>
                <c:pt idx="5808">
                  <c:v>2104.7474886559776</c:v>
                </c:pt>
                <c:pt idx="5809">
                  <c:v>2106.6869257394192</c:v>
                </c:pt>
                <c:pt idx="5810">
                  <c:v>2108.6281499332922</c:v>
                </c:pt>
                <c:pt idx="5811">
                  <c:v>2110.5711628843501</c:v>
                </c:pt>
                <c:pt idx="5812">
                  <c:v>2112.5159662408546</c:v>
                </c:pt>
                <c:pt idx="5813">
                  <c:v>2114.4625616525932</c:v>
                </c:pt>
                <c:pt idx="5814">
                  <c:v>2116.4109507708663</c:v>
                </c:pt>
                <c:pt idx="5815">
                  <c:v>2118.3611352485036</c:v>
                </c:pt>
                <c:pt idx="5816">
                  <c:v>2120.3131167398524</c:v>
                </c:pt>
                <c:pt idx="5817">
                  <c:v>2122.2668969007832</c:v>
                </c:pt>
                <c:pt idx="5818">
                  <c:v>2124.2224773886992</c:v>
                </c:pt>
                <c:pt idx="5819">
                  <c:v>2126.1798598625228</c:v>
                </c:pt>
                <c:pt idx="5820">
                  <c:v>2128.1390459827148</c:v>
                </c:pt>
                <c:pt idx="5821">
                  <c:v>2130.1000374112546</c:v>
                </c:pt>
                <c:pt idx="5822">
                  <c:v>2132.0628358116587</c:v>
                </c:pt>
                <c:pt idx="5823">
                  <c:v>2134.0274428489793</c:v>
                </c:pt>
                <c:pt idx="5824">
                  <c:v>2135.993860189797</c:v>
                </c:pt>
                <c:pt idx="5825">
                  <c:v>2137.9620895022344</c:v>
                </c:pt>
                <c:pt idx="5826">
                  <c:v>2139.9321324559442</c:v>
                </c:pt>
                <c:pt idx="5827">
                  <c:v>2141.9039907221249</c:v>
                </c:pt>
                <c:pt idx="5828">
                  <c:v>2143.8776659735095</c:v>
                </c:pt>
                <c:pt idx="5829">
                  <c:v>2145.853159884372</c:v>
                </c:pt>
                <c:pt idx="5830">
                  <c:v>2147.8304741305374</c:v>
                </c:pt>
                <c:pt idx="5831">
                  <c:v>2149.8096103893608</c:v>
                </c:pt>
                <c:pt idx="5832">
                  <c:v>2151.7905703397569</c:v>
                </c:pt>
                <c:pt idx="5833">
                  <c:v>2153.7733556621793</c:v>
                </c:pt>
                <c:pt idx="5834">
                  <c:v>2155.7579680386307</c:v>
                </c:pt>
                <c:pt idx="5835">
                  <c:v>2157.744409152669</c:v>
                </c:pt>
                <c:pt idx="5836">
                  <c:v>2159.7326806893957</c:v>
                </c:pt>
                <c:pt idx="5837">
                  <c:v>2161.7227843354726</c:v>
                </c:pt>
                <c:pt idx="5838">
                  <c:v>2163.7147217791085</c:v>
                </c:pt>
                <c:pt idx="5839">
                  <c:v>2165.7084947100757</c:v>
                </c:pt>
                <c:pt idx="5840">
                  <c:v>2167.7041048196984</c:v>
                </c:pt>
                <c:pt idx="5841">
                  <c:v>2169.701553800855</c:v>
                </c:pt>
                <c:pt idx="5842">
                  <c:v>2171.7008433479946</c:v>
                </c:pt>
                <c:pt idx="5843">
                  <c:v>2173.7019751571183</c:v>
                </c:pt>
                <c:pt idx="5844">
                  <c:v>2175.7049509257972</c:v>
                </c:pt>
                <c:pt idx="5845">
                  <c:v>2177.7097723531615</c:v>
                </c:pt>
                <c:pt idx="5846">
                  <c:v>2179.7164411399071</c:v>
                </c:pt>
                <c:pt idx="5847">
                  <c:v>2181.7249589883022</c:v>
                </c:pt>
                <c:pt idx="5848">
                  <c:v>2183.7353276021759</c:v>
                </c:pt>
                <c:pt idx="5849">
                  <c:v>2185.7475486869357</c:v>
                </c:pt>
                <c:pt idx="5850">
                  <c:v>2187.7616239495565</c:v>
                </c:pt>
                <c:pt idx="5851">
                  <c:v>2189.7775550985798</c:v>
                </c:pt>
                <c:pt idx="5852">
                  <c:v>2191.7953438441336</c:v>
                </c:pt>
                <c:pt idx="5853">
                  <c:v>2193.8149918979111</c:v>
                </c:pt>
                <c:pt idx="5854">
                  <c:v>2195.8365009731924</c:v>
                </c:pt>
                <c:pt idx="5855">
                  <c:v>2197.8598727848262</c:v>
                </c:pt>
                <c:pt idx="5856">
                  <c:v>2199.8851090492508</c:v>
                </c:pt>
                <c:pt idx="5857">
                  <c:v>2201.9122114844799</c:v>
                </c:pt>
                <c:pt idx="5858">
                  <c:v>2203.9411818101103</c:v>
                </c:pt>
                <c:pt idx="5859">
                  <c:v>2205.9720217473287</c:v>
                </c:pt>
                <c:pt idx="5860">
                  <c:v>2208.0047330189022</c:v>
                </c:pt>
                <c:pt idx="5861">
                  <c:v>2210.039317349188</c:v>
                </c:pt>
                <c:pt idx="5862">
                  <c:v>2212.0757764641307</c:v>
                </c:pt>
                <c:pt idx="5863">
                  <c:v>2214.1141120912653</c:v>
                </c:pt>
                <c:pt idx="5864">
                  <c:v>2216.1543259597229</c:v>
                </c:pt>
                <c:pt idx="5865">
                  <c:v>2218.1964198002206</c:v>
                </c:pt>
                <c:pt idx="5866">
                  <c:v>2220.2403953450785</c:v>
                </c:pt>
                <c:pt idx="5867">
                  <c:v>2222.2862543282044</c:v>
                </c:pt>
                <c:pt idx="5868">
                  <c:v>2224.3339984851127</c:v>
                </c:pt>
                <c:pt idx="5869">
                  <c:v>2226.38362955291</c:v>
                </c:pt>
                <c:pt idx="5870">
                  <c:v>2228.4351492703063</c:v>
                </c:pt>
                <c:pt idx="5871">
                  <c:v>2230.4885593776135</c:v>
                </c:pt>
                <c:pt idx="5872">
                  <c:v>2232.5438616167448</c:v>
                </c:pt>
                <c:pt idx="5873">
                  <c:v>2234.6010577312254</c:v>
                </c:pt>
                <c:pt idx="5874">
                  <c:v>2236.6601494661795</c:v>
                </c:pt>
                <c:pt idx="5875">
                  <c:v>2238.7211385683418</c:v>
                </c:pt>
                <c:pt idx="5876">
                  <c:v>2240.7840267860597</c:v>
                </c:pt>
                <c:pt idx="5877">
                  <c:v>2242.8488158692853</c:v>
                </c:pt>
                <c:pt idx="5878">
                  <c:v>2244.9155075695917</c:v>
                </c:pt>
                <c:pt idx="5879">
                  <c:v>2246.9841036401567</c:v>
                </c:pt>
                <c:pt idx="5880">
                  <c:v>2249.0546058357841</c:v>
                </c:pt>
                <c:pt idx="5881">
                  <c:v>2251.1270159128831</c:v>
                </c:pt>
                <c:pt idx="5882">
                  <c:v>2253.201335629486</c:v>
                </c:pt>
                <c:pt idx="5883">
                  <c:v>2255.2775667452511</c:v>
                </c:pt>
                <c:pt idx="5884">
                  <c:v>2257.3557110214483</c:v>
                </c:pt>
                <c:pt idx="5885">
                  <c:v>2259.43577022098</c:v>
                </c:pt>
                <c:pt idx="5886">
                  <c:v>2261.5177461083654</c:v>
                </c:pt>
                <c:pt idx="5887">
                  <c:v>2263.6016404497509</c:v>
                </c:pt>
                <c:pt idx="5888">
                  <c:v>2265.6874550129155</c:v>
                </c:pt>
                <c:pt idx="5889">
                  <c:v>2267.7751915672602</c:v>
                </c:pt>
                <c:pt idx="5890">
                  <c:v>2269.8648518838254</c:v>
                </c:pt>
                <c:pt idx="5891">
                  <c:v>2271.9564377352717</c:v>
                </c:pt>
                <c:pt idx="5892">
                  <c:v>2274.0499508958992</c:v>
                </c:pt>
                <c:pt idx="5893">
                  <c:v>2276.1453931416472</c:v>
                </c:pt>
                <c:pt idx="5894">
                  <c:v>2278.2427662500832</c:v>
                </c:pt>
                <c:pt idx="5895">
                  <c:v>2280.3420720004206</c:v>
                </c:pt>
                <c:pt idx="5896">
                  <c:v>2282.4433121735046</c:v>
                </c:pt>
                <c:pt idx="5897">
                  <c:v>2284.5464885518286</c:v>
                </c:pt>
                <c:pt idx="5898">
                  <c:v>2286.6516029195213</c:v>
                </c:pt>
                <c:pt idx="5899">
                  <c:v>2288.7586570623635</c:v>
                </c:pt>
                <c:pt idx="5900">
                  <c:v>2290.8676527677767</c:v>
                </c:pt>
                <c:pt idx="5901">
                  <c:v>2292.978591824824</c:v>
                </c:pt>
                <c:pt idx="5902">
                  <c:v>2295.091476024229</c:v>
                </c:pt>
                <c:pt idx="5903">
                  <c:v>2297.2063071583552</c:v>
                </c:pt>
                <c:pt idx="5904">
                  <c:v>2299.323087021226</c:v>
                </c:pt>
                <c:pt idx="5905">
                  <c:v>2301.4418174085113</c:v>
                </c:pt>
                <c:pt idx="5906">
                  <c:v>2303.5625001175363</c:v>
                </c:pt>
                <c:pt idx="5907">
                  <c:v>2305.6851369472884</c:v>
                </c:pt>
                <c:pt idx="5908">
                  <c:v>2307.8097296984038</c:v>
                </c:pt>
                <c:pt idx="5909">
                  <c:v>2309.9362801731872</c:v>
                </c:pt>
                <c:pt idx="5910">
                  <c:v>2312.0647901755988</c:v>
                </c:pt>
                <c:pt idx="5911">
                  <c:v>2314.1952615112559</c:v>
                </c:pt>
                <c:pt idx="5912">
                  <c:v>2316.3276959874511</c:v>
                </c:pt>
                <c:pt idx="5913">
                  <c:v>2318.4620954131328</c:v>
                </c:pt>
                <c:pt idx="5914">
                  <c:v>2320.5984615989241</c:v>
                </c:pt>
                <c:pt idx="5915">
                  <c:v>2322.7367963571082</c:v>
                </c:pt>
                <c:pt idx="5916">
                  <c:v>2324.8771015016468</c:v>
                </c:pt>
                <c:pt idx="5917">
                  <c:v>2327.0193788481665</c:v>
                </c:pt>
                <c:pt idx="5918">
                  <c:v>2329.1636302139673</c:v>
                </c:pt>
                <c:pt idx="5919">
                  <c:v>2331.3098574180303</c:v>
                </c:pt>
                <c:pt idx="5920">
                  <c:v>2333.4580622810049</c:v>
                </c:pt>
                <c:pt idx="5921">
                  <c:v>2335.6082466252228</c:v>
                </c:pt>
                <c:pt idx="5922">
                  <c:v>2337.760412274692</c:v>
                </c:pt>
                <c:pt idx="5923">
                  <c:v>2339.9145610551018</c:v>
                </c:pt>
                <c:pt idx="5924">
                  <c:v>2342.0706947938284</c:v>
                </c:pt>
                <c:pt idx="5925">
                  <c:v>2344.2288153199238</c:v>
                </c:pt>
                <c:pt idx="5926">
                  <c:v>2346.3889244641341</c:v>
                </c:pt>
                <c:pt idx="5927">
                  <c:v>2348.5510240588837</c:v>
                </c:pt>
                <c:pt idx="5928">
                  <c:v>2350.7151159382943</c:v>
                </c:pt>
                <c:pt idx="5929">
                  <c:v>2352.8812019381708</c:v>
                </c:pt>
                <c:pt idx="5930">
                  <c:v>2355.0492838960122</c:v>
                </c:pt>
                <c:pt idx="5931">
                  <c:v>2357.219363651011</c:v>
                </c:pt>
                <c:pt idx="5932">
                  <c:v>2359.3914430440509</c:v>
                </c:pt>
                <c:pt idx="5933">
                  <c:v>2361.5655239177199</c:v>
                </c:pt>
                <c:pt idx="5934">
                  <c:v>2363.7416081162969</c:v>
                </c:pt>
                <c:pt idx="5935">
                  <c:v>2365.91969748576</c:v>
                </c:pt>
                <c:pt idx="5936">
                  <c:v>2368.0997938737951</c:v>
                </c:pt>
                <c:pt idx="5937">
                  <c:v>2370.2818991297813</c:v>
                </c:pt>
                <c:pt idx="5938">
                  <c:v>2372.4660151048115</c:v>
                </c:pt>
                <c:pt idx="5939">
                  <c:v>2374.6521436516755</c:v>
                </c:pt>
                <c:pt idx="5940">
                  <c:v>2376.8402866248798</c:v>
                </c:pt>
                <c:pt idx="5941">
                  <c:v>2379.0304458806286</c:v>
                </c:pt>
                <c:pt idx="5942">
                  <c:v>2381.2226232768421</c:v>
                </c:pt>
                <c:pt idx="5943">
                  <c:v>2383.4168206731565</c:v>
                </c:pt>
                <c:pt idx="5944">
                  <c:v>2385.6130399309141</c:v>
                </c:pt>
                <c:pt idx="5945">
                  <c:v>2387.8112829131796</c:v>
                </c:pt>
                <c:pt idx="5946">
                  <c:v>2390.0115514847294</c:v>
                </c:pt>
                <c:pt idx="5947">
                  <c:v>2392.2138475120569</c:v>
                </c:pt>
                <c:pt idx="5948">
                  <c:v>2394.4181728633821</c:v>
                </c:pt>
                <c:pt idx="5949">
                  <c:v>2396.6245294086389</c:v>
                </c:pt>
                <c:pt idx="5950">
                  <c:v>2398.8329190194918</c:v>
                </c:pt>
                <c:pt idx="5951">
                  <c:v>2401.0433435693258</c:v>
                </c:pt>
                <c:pt idx="5952">
                  <c:v>2403.2558049332465</c:v>
                </c:pt>
                <c:pt idx="5953">
                  <c:v>2405.4703049880991</c:v>
                </c:pt>
                <c:pt idx="5954">
                  <c:v>2407.686845612448</c:v>
                </c:pt>
                <c:pt idx="5955">
                  <c:v>2409.9054286865976</c:v>
                </c:pt>
                <c:pt idx="5956">
                  <c:v>2412.1260560925757</c:v>
                </c:pt>
                <c:pt idx="5957">
                  <c:v>2414.3487297141533</c:v>
                </c:pt>
                <c:pt idx="5958">
                  <c:v>2416.5734514368305</c:v>
                </c:pt>
                <c:pt idx="5959">
                  <c:v>2418.8002231478449</c:v>
                </c:pt>
                <c:pt idx="5960">
                  <c:v>2421.0290467361797</c:v>
                </c:pt>
                <c:pt idx="5961">
                  <c:v>2423.2599240925524</c:v>
                </c:pt>
                <c:pt idx="5962">
                  <c:v>2425.4928571094247</c:v>
                </c:pt>
                <c:pt idx="5963">
                  <c:v>2427.7278476810015</c:v>
                </c:pt>
                <c:pt idx="5964">
                  <c:v>2429.9648977032321</c:v>
                </c:pt>
                <c:pt idx="5965">
                  <c:v>2432.2040090738183</c:v>
                </c:pt>
                <c:pt idx="5966">
                  <c:v>2434.4451836922026</c:v>
                </c:pt>
                <c:pt idx="5967">
                  <c:v>2436.6884234595864</c:v>
                </c:pt>
                <c:pt idx="5968">
                  <c:v>2438.9337302789136</c:v>
                </c:pt>
                <c:pt idx="5969">
                  <c:v>2441.1811060548912</c:v>
                </c:pt>
                <c:pt idx="5970">
                  <c:v>2443.4305526939738</c:v>
                </c:pt>
                <c:pt idx="5971">
                  <c:v>2445.6820721043764</c:v>
                </c:pt>
                <c:pt idx="5972">
                  <c:v>2447.9356661960701</c:v>
                </c:pt>
                <c:pt idx="5973">
                  <c:v>2450.1913368807864</c:v>
                </c:pt>
                <c:pt idx="5974">
                  <c:v>2452.4490860720225</c:v>
                </c:pt>
                <c:pt idx="5975">
                  <c:v>2454.7089156850338</c:v>
                </c:pt>
                <c:pt idx="5976">
                  <c:v>2456.9708276368401</c:v>
                </c:pt>
                <c:pt idx="5977">
                  <c:v>2459.2348238462337</c:v>
                </c:pt>
                <c:pt idx="5978">
                  <c:v>2461.5009062337676</c:v>
                </c:pt>
                <c:pt idx="5979">
                  <c:v>2463.7690767217719</c:v>
                </c:pt>
                <c:pt idx="5980">
                  <c:v>2466.0393372343397</c:v>
                </c:pt>
                <c:pt idx="5981">
                  <c:v>2468.3116896973479</c:v>
                </c:pt>
                <c:pt idx="5982">
                  <c:v>2470.5861360384356</c:v>
                </c:pt>
                <c:pt idx="5983">
                  <c:v>2472.8626781870234</c:v>
                </c:pt>
                <c:pt idx="5984">
                  <c:v>2475.1413180743161</c:v>
                </c:pt>
                <c:pt idx="5985">
                  <c:v>2477.4220576332868</c:v>
                </c:pt>
                <c:pt idx="5986">
                  <c:v>2479.7048987987009</c:v>
                </c:pt>
                <c:pt idx="5987">
                  <c:v>2481.9898435070986</c:v>
                </c:pt>
                <c:pt idx="5988">
                  <c:v>2484.2768936968046</c:v>
                </c:pt>
                <c:pt idx="5989">
                  <c:v>2486.5660513079365</c:v>
                </c:pt>
                <c:pt idx="5990">
                  <c:v>2488.8573182823916</c:v>
                </c:pt>
                <c:pt idx="5991">
                  <c:v>2491.1506965638659</c:v>
                </c:pt>
                <c:pt idx="5992">
                  <c:v>2493.4461880978351</c:v>
                </c:pt>
                <c:pt idx="5993">
                  <c:v>2495.7437948315733</c:v>
                </c:pt>
                <c:pt idx="5994">
                  <c:v>2498.0435187141525</c:v>
                </c:pt>
                <c:pt idx="5995">
                  <c:v>2500.3453616964334</c:v>
                </c:pt>
                <c:pt idx="5996">
                  <c:v>2502.6493257310822</c:v>
                </c:pt>
                <c:pt idx="5997">
                  <c:v>2504.9554127725555</c:v>
                </c:pt>
                <c:pt idx="5998">
                  <c:v>2507.2636247771206</c:v>
                </c:pt>
                <c:pt idx="5999">
                  <c:v>2509.5739637028405</c:v>
                </c:pt>
                <c:pt idx="6000">
                  <c:v>2511.8864315095811</c:v>
                </c:pt>
                <c:pt idx="6001">
                  <c:v>2514.2010301590249</c:v>
                </c:pt>
                <c:pt idx="6002">
                  <c:v>2516.5177616146457</c:v>
                </c:pt>
                <c:pt idx="6003">
                  <c:v>2518.836627841742</c:v>
                </c:pt>
                <c:pt idx="6004">
                  <c:v>2521.1576308074145</c:v>
                </c:pt>
                <c:pt idx="6005">
                  <c:v>2523.4807724805769</c:v>
                </c:pt>
                <c:pt idx="6006">
                  <c:v>2525.8060548319631</c:v>
                </c:pt>
                <c:pt idx="6007">
                  <c:v>2528.1334798341145</c:v>
                </c:pt>
                <c:pt idx="6008">
                  <c:v>2530.4630494613984</c:v>
                </c:pt>
                <c:pt idx="6009">
                  <c:v>2532.7947656899942</c:v>
                </c:pt>
                <c:pt idx="6010">
                  <c:v>2535.1286304979089</c:v>
                </c:pt>
                <c:pt idx="6011">
                  <c:v>2537.4646458649695</c:v>
                </c:pt>
                <c:pt idx="6012">
                  <c:v>2539.8028137728193</c:v>
                </c:pt>
                <c:pt idx="6013">
                  <c:v>2542.143136204942</c:v>
                </c:pt>
                <c:pt idx="6014">
                  <c:v>2544.4856151466374</c:v>
                </c:pt>
                <c:pt idx="6015">
                  <c:v>2546.8302525850436</c:v>
                </c:pt>
                <c:pt idx="6016">
                  <c:v>2549.1770505091231</c:v>
                </c:pt>
                <c:pt idx="6017">
                  <c:v>2551.5260109096716</c:v>
                </c:pt>
                <c:pt idx="6018">
                  <c:v>2553.8771357793248</c:v>
                </c:pt>
                <c:pt idx="6019">
                  <c:v>2556.2304271125467</c:v>
                </c:pt>
                <c:pt idx="6020">
                  <c:v>2558.5858869056474</c:v>
                </c:pt>
                <c:pt idx="6021">
                  <c:v>2560.9435171567725</c:v>
                </c:pt>
                <c:pt idx="6022">
                  <c:v>2563.3033198659018</c:v>
                </c:pt>
                <c:pt idx="6023">
                  <c:v>2565.6652970348719</c:v>
                </c:pt>
                <c:pt idx="6024">
                  <c:v>2568.0294506673517</c:v>
                </c:pt>
                <c:pt idx="6025">
                  <c:v>2570.3957827688669</c:v>
                </c:pt>
                <c:pt idx="6026">
                  <c:v>2572.7642953467807</c:v>
                </c:pt>
                <c:pt idx="6027">
                  <c:v>2575.1349904103163</c:v>
                </c:pt>
                <c:pt idx="6028">
                  <c:v>2577.5078699705405</c:v>
                </c:pt>
                <c:pt idx="6029">
                  <c:v>2579.8829360403738</c:v>
                </c:pt>
                <c:pt idx="6030">
                  <c:v>2582.2601906345981</c:v>
                </c:pt>
                <c:pt idx="6031">
                  <c:v>2584.6396357698459</c:v>
                </c:pt>
                <c:pt idx="6032">
                  <c:v>2587.0212734646084</c:v>
                </c:pt>
                <c:pt idx="6033">
                  <c:v>2589.4051057392385</c:v>
                </c:pt>
                <c:pt idx="6034">
                  <c:v>2591.7911346159476</c:v>
                </c:pt>
                <c:pt idx="6035">
                  <c:v>2594.1793621188176</c:v>
                </c:pt>
                <c:pt idx="6036">
                  <c:v>2596.5697902737861</c:v>
                </c:pt>
                <c:pt idx="6037">
                  <c:v>2598.9624211086671</c:v>
                </c:pt>
                <c:pt idx="6038">
                  <c:v>2601.3572566531334</c:v>
                </c:pt>
                <c:pt idx="6039">
                  <c:v>2603.7542989387375</c:v>
                </c:pt>
                <c:pt idx="6040">
                  <c:v>2606.1535499988981</c:v>
                </c:pt>
                <c:pt idx="6041">
                  <c:v>2608.5550118689075</c:v>
                </c:pt>
                <c:pt idx="6042">
                  <c:v>2610.958686585936</c:v>
                </c:pt>
                <c:pt idx="6043">
                  <c:v>2613.3645761890266</c:v>
                </c:pt>
                <c:pt idx="6044">
                  <c:v>2615.77268271911</c:v>
                </c:pt>
                <c:pt idx="6045">
                  <c:v>2618.183008218989</c:v>
                </c:pt>
                <c:pt idx="6046">
                  <c:v>2620.5955547333501</c:v>
                </c:pt>
                <c:pt idx="6047">
                  <c:v>2623.0103243087697</c:v>
                </c:pt>
                <c:pt idx="6048">
                  <c:v>2625.4273189937012</c:v>
                </c:pt>
                <c:pt idx="6049">
                  <c:v>2627.8465408384955</c:v>
                </c:pt>
                <c:pt idx="6050">
                  <c:v>2630.2679918953822</c:v>
                </c:pt>
                <c:pt idx="6051">
                  <c:v>2632.6916742184953</c:v>
                </c:pt>
                <c:pt idx="6052">
                  <c:v>2635.1175898638453</c:v>
                </c:pt>
                <c:pt idx="6053">
                  <c:v>2637.5457408893467</c:v>
                </c:pt>
                <c:pt idx="6054">
                  <c:v>2639.9761293548136</c:v>
                </c:pt>
                <c:pt idx="6055">
                  <c:v>2642.4087573219485</c:v>
                </c:pt>
                <c:pt idx="6056">
                  <c:v>2644.8436268543637</c:v>
                </c:pt>
                <c:pt idx="6057">
                  <c:v>2647.2807400175661</c:v>
                </c:pt>
                <c:pt idx="6058">
                  <c:v>2649.7200988789655</c:v>
                </c:pt>
                <c:pt idx="6059">
                  <c:v>2652.1617055078837</c:v>
                </c:pt>
                <c:pt idx="6060">
                  <c:v>2654.6055619755402</c:v>
                </c:pt>
                <c:pt idx="6061">
                  <c:v>2657.0516703550747</c:v>
                </c:pt>
                <c:pt idx="6062">
                  <c:v>2659.5000327215234</c:v>
                </c:pt>
                <c:pt idx="6063">
                  <c:v>2661.9506511518407</c:v>
                </c:pt>
                <c:pt idx="6064">
                  <c:v>2664.4035277249004</c:v>
                </c:pt>
                <c:pt idx="6065">
                  <c:v>2666.8586645214818</c:v>
                </c:pt>
                <c:pt idx="6066">
                  <c:v>2669.3160636242924</c:v>
                </c:pt>
                <c:pt idx="6067">
                  <c:v>2671.7757271179476</c:v>
                </c:pt>
                <c:pt idx="6068">
                  <c:v>2674.2376570889937</c:v>
                </c:pt>
                <c:pt idx="6069">
                  <c:v>2676.7018556258936</c:v>
                </c:pt>
                <c:pt idx="6070">
                  <c:v>2679.1683248190329</c:v>
                </c:pt>
                <c:pt idx="6071">
                  <c:v>2681.6370667607348</c:v>
                </c:pt>
                <c:pt idx="6072">
                  <c:v>2684.1080835452321</c:v>
                </c:pt>
                <c:pt idx="6073">
                  <c:v>2686.5813772687047</c:v>
                </c:pt>
                <c:pt idx="6074">
                  <c:v>2689.0569500292549</c:v>
                </c:pt>
                <c:pt idx="6075">
                  <c:v>2691.5348039269184</c:v>
                </c:pt>
                <c:pt idx="6076">
                  <c:v>2694.0149410636718</c:v>
                </c:pt>
                <c:pt idx="6077">
                  <c:v>2696.4973635434208</c:v>
                </c:pt>
                <c:pt idx="6078">
                  <c:v>2698.9820734720179</c:v>
                </c:pt>
                <c:pt idx="6079">
                  <c:v>2701.4690729572476</c:v>
                </c:pt>
                <c:pt idx="6080">
                  <c:v>2703.9583641088452</c:v>
                </c:pt>
                <c:pt idx="6081">
                  <c:v>2706.4499490384837</c:v>
                </c:pt>
                <c:pt idx="6082">
                  <c:v>2708.9438298597843</c:v>
                </c:pt>
                <c:pt idx="6083">
                  <c:v>2711.4400086883143</c:v>
                </c:pt>
                <c:pt idx="6084">
                  <c:v>2713.9384876415902</c:v>
                </c:pt>
                <c:pt idx="6085">
                  <c:v>2716.4392688390858</c:v>
                </c:pt>
                <c:pt idx="6086">
                  <c:v>2718.9423544022202</c:v>
                </c:pt>
                <c:pt idx="6087">
                  <c:v>2721.4477464543684</c:v>
                </c:pt>
                <c:pt idx="6088">
                  <c:v>2723.9554471208685</c:v>
                </c:pt>
                <c:pt idx="6089">
                  <c:v>2726.4654585290077</c:v>
                </c:pt>
                <c:pt idx="6090">
                  <c:v>2728.9777828080428</c:v>
                </c:pt>
                <c:pt idx="6091">
                  <c:v>2731.4924220891835</c:v>
                </c:pt>
                <c:pt idx="6092">
                  <c:v>2734.0093785056142</c:v>
                </c:pt>
                <c:pt idx="6093">
                  <c:v>2736.528654192472</c:v>
                </c:pt>
                <c:pt idx="6094">
                  <c:v>2739.0502512868675</c:v>
                </c:pt>
                <c:pt idx="6095">
                  <c:v>2741.5741719278858</c:v>
                </c:pt>
                <c:pt idx="6096">
                  <c:v>2744.1004182565739</c:v>
                </c:pt>
                <c:pt idx="6097">
                  <c:v>2746.6289924159605</c:v>
                </c:pt>
                <c:pt idx="6098">
                  <c:v>2749.159896551042</c:v>
                </c:pt>
                <c:pt idx="6099">
                  <c:v>2751.6931328087921</c:v>
                </c:pt>
                <c:pt idx="6100">
                  <c:v>2754.228703338169</c:v>
                </c:pt>
                <c:pt idx="6101">
                  <c:v>2756.7666102901017</c:v>
                </c:pt>
                <c:pt idx="6102">
                  <c:v>2759.3068558175137</c:v>
                </c:pt>
                <c:pt idx="6103">
                  <c:v>2761.8494420752977</c:v>
                </c:pt>
                <c:pt idx="6104">
                  <c:v>2764.3943712203391</c:v>
                </c:pt>
                <c:pt idx="6105">
                  <c:v>2766.9416454115153</c:v>
                </c:pt>
                <c:pt idx="6106">
                  <c:v>2769.4912668096845</c:v>
                </c:pt>
                <c:pt idx="6107">
                  <c:v>2772.0432375777045</c:v>
                </c:pt>
                <c:pt idx="6108">
                  <c:v>2774.5975598804166</c:v>
                </c:pt>
                <c:pt idx="6109">
                  <c:v>2777.1542358846673</c:v>
                </c:pt>
                <c:pt idx="6110">
                  <c:v>2779.7132677592917</c:v>
                </c:pt>
                <c:pt idx="6111">
                  <c:v>2782.2746576751238</c:v>
                </c:pt>
                <c:pt idx="6112">
                  <c:v>2784.838407805008</c:v>
                </c:pt>
                <c:pt idx="6113">
                  <c:v>2787.4045203237729</c:v>
                </c:pt>
                <c:pt idx="6114">
                  <c:v>2789.9729974082688</c:v>
                </c:pt>
                <c:pt idx="6115">
                  <c:v>2792.5438412373423</c:v>
                </c:pt>
                <c:pt idx="6116">
                  <c:v>2795.1170539918471</c:v>
                </c:pt>
                <c:pt idx="6117">
                  <c:v>2797.6926378546545</c:v>
                </c:pt>
                <c:pt idx="6118">
                  <c:v>2800.270595010637</c:v>
                </c:pt>
                <c:pt idx="6119">
                  <c:v>2802.8509276466898</c:v>
                </c:pt>
                <c:pt idx="6120">
                  <c:v>2805.4336379517144</c:v>
                </c:pt>
                <c:pt idx="6121">
                  <c:v>2808.0187281166382</c:v>
                </c:pt>
                <c:pt idx="6122">
                  <c:v>2810.6062003344032</c:v>
                </c:pt>
                <c:pt idx="6123">
                  <c:v>2813.196056799964</c:v>
                </c:pt>
                <c:pt idx="6124">
                  <c:v>2815.7882997103138</c:v>
                </c:pt>
                <c:pt idx="6125">
                  <c:v>2818.3829312644561</c:v>
                </c:pt>
                <c:pt idx="6126">
                  <c:v>2820.9799536634318</c:v>
                </c:pt>
                <c:pt idx="6127">
                  <c:v>2823.5793691103027</c:v>
                </c:pt>
                <c:pt idx="6128">
                  <c:v>2826.1811798101598</c:v>
                </c:pt>
                <c:pt idx="6129">
                  <c:v>2828.7853879701343</c:v>
                </c:pt>
                <c:pt idx="6130">
                  <c:v>2831.3919957993803</c:v>
                </c:pt>
                <c:pt idx="6131">
                  <c:v>2834.0010055090984</c:v>
                </c:pt>
                <c:pt idx="6132">
                  <c:v>2836.6124193125206</c:v>
                </c:pt>
                <c:pt idx="6133">
                  <c:v>2839.2262394249124</c:v>
                </c:pt>
                <c:pt idx="6134">
                  <c:v>2841.8424680635944</c:v>
                </c:pt>
                <c:pt idx="6135">
                  <c:v>2844.4611074479185</c:v>
                </c:pt>
                <c:pt idx="6136">
                  <c:v>2847.0821597992904</c:v>
                </c:pt>
                <c:pt idx="6137">
                  <c:v>2849.7056273411549</c:v>
                </c:pt>
                <c:pt idx="6138">
                  <c:v>2852.3315122990134</c:v>
                </c:pt>
                <c:pt idx="6139">
                  <c:v>2854.9598169004121</c:v>
                </c:pt>
                <c:pt idx="6140">
                  <c:v>2857.5905433749485</c:v>
                </c:pt>
                <c:pt idx="6141">
                  <c:v>2860.2236939542831</c:v>
                </c:pt>
                <c:pt idx="6142">
                  <c:v>2862.8592708721253</c:v>
                </c:pt>
                <c:pt idx="6143">
                  <c:v>2865.497276364245</c:v>
                </c:pt>
                <c:pt idx="6144">
                  <c:v>2868.1377126684711</c:v>
                </c:pt>
                <c:pt idx="6145">
                  <c:v>2870.780582024694</c:v>
                </c:pt>
                <c:pt idx="6146">
                  <c:v>2873.4258866748746</c:v>
                </c:pt>
                <c:pt idx="6147">
                  <c:v>2876.0736288630292</c:v>
                </c:pt>
                <c:pt idx="6148">
                  <c:v>2878.7238108352535</c:v>
                </c:pt>
                <c:pt idx="6149">
                  <c:v>2881.3764348397012</c:v>
                </c:pt>
                <c:pt idx="6150">
                  <c:v>2884.0315031266077</c:v>
                </c:pt>
                <c:pt idx="6151">
                  <c:v>2886.6890179482762</c:v>
                </c:pt>
                <c:pt idx="6152">
                  <c:v>2889.3489815590856</c:v>
                </c:pt>
                <c:pt idx="6153">
                  <c:v>2892.0113962154928</c:v>
                </c:pt>
                <c:pt idx="6154">
                  <c:v>2894.6762641760324</c:v>
                </c:pt>
                <c:pt idx="6155">
                  <c:v>2897.3435877013267</c:v>
                </c:pt>
                <c:pt idx="6156">
                  <c:v>2900.0133690540733</c:v>
                </c:pt>
                <c:pt idx="6157">
                  <c:v>2902.6856104990557</c:v>
                </c:pt>
                <c:pt idx="6158">
                  <c:v>2905.3603143031514</c:v>
                </c:pt>
                <c:pt idx="6159">
                  <c:v>2908.0374827353162</c:v>
                </c:pt>
                <c:pt idx="6160">
                  <c:v>2910.7171180666078</c:v>
                </c:pt>
                <c:pt idx="6161">
                  <c:v>2913.3992225701654</c:v>
                </c:pt>
                <c:pt idx="6162">
                  <c:v>2916.0837985212361</c:v>
                </c:pt>
                <c:pt idx="6163">
                  <c:v>2918.7708481971486</c:v>
                </c:pt>
                <c:pt idx="6164">
                  <c:v>2921.4603738773362</c:v>
                </c:pt>
                <c:pt idx="6165">
                  <c:v>2924.1523778433393</c:v>
                </c:pt>
                <c:pt idx="6166">
                  <c:v>2926.8468623787903</c:v>
                </c:pt>
                <c:pt idx="6167">
                  <c:v>2929.543829769435</c:v>
                </c:pt>
                <c:pt idx="6168">
                  <c:v>2932.2432823031186</c:v>
                </c:pt>
                <c:pt idx="6169">
                  <c:v>2934.9452222697946</c:v>
                </c:pt>
                <c:pt idx="6170">
                  <c:v>2937.6496519615339</c:v>
                </c:pt>
                <c:pt idx="6171">
                  <c:v>2940.3565736725086</c:v>
                </c:pt>
                <c:pt idx="6172">
                  <c:v>2943.0659896990187</c:v>
                </c:pt>
                <c:pt idx="6173">
                  <c:v>2945.7779023394646</c:v>
                </c:pt>
                <c:pt idx="6174">
                  <c:v>2948.4923138943714</c:v>
                </c:pt>
                <c:pt idx="6175">
                  <c:v>2951.2092266663899</c:v>
                </c:pt>
                <c:pt idx="6176">
                  <c:v>2953.928642960283</c:v>
                </c:pt>
                <c:pt idx="6177">
                  <c:v>2956.6505650829458</c:v>
                </c:pt>
                <c:pt idx="6178">
                  <c:v>2959.3749953433903</c:v>
                </c:pt>
                <c:pt idx="6179">
                  <c:v>2962.1019360527666</c:v>
                </c:pt>
                <c:pt idx="6180">
                  <c:v>2964.8313895243459</c:v>
                </c:pt>
                <c:pt idx="6181">
                  <c:v>2967.5633580735307</c:v>
                </c:pt>
                <c:pt idx="6182">
                  <c:v>2970.2978440178686</c:v>
                </c:pt>
                <c:pt idx="6183">
                  <c:v>2973.0348496770239</c:v>
                </c:pt>
                <c:pt idx="6184">
                  <c:v>2975.7743773728162</c:v>
                </c:pt>
                <c:pt idx="6185">
                  <c:v>2978.5164294291944</c:v>
                </c:pt>
                <c:pt idx="6186">
                  <c:v>2981.2610081722523</c:v>
                </c:pt>
                <c:pt idx="6187">
                  <c:v>2984.0081159302208</c:v>
                </c:pt>
                <c:pt idx="6188">
                  <c:v>2986.7577550334918</c:v>
                </c:pt>
                <c:pt idx="6189">
                  <c:v>2989.5099278145899</c:v>
                </c:pt>
                <c:pt idx="6190">
                  <c:v>2992.2646366081931</c:v>
                </c:pt>
                <c:pt idx="6191">
                  <c:v>2995.0218837511261</c:v>
                </c:pt>
                <c:pt idx="6192">
                  <c:v>2997.7816715823878</c:v>
                </c:pt>
                <c:pt idx="6193">
                  <c:v>3000.5440024431009</c:v>
                </c:pt>
                <c:pt idx="6194">
                  <c:v>3003.3088786765611</c:v>
                </c:pt>
                <c:pt idx="6195">
                  <c:v>3006.0763026282334</c:v>
                </c:pt>
                <c:pt idx="6196">
                  <c:v>3008.8462766457292</c:v>
                </c:pt>
                <c:pt idx="6197">
                  <c:v>3011.6188030788276</c:v>
                </c:pt>
                <c:pt idx="6198">
                  <c:v>3014.3938842794732</c:v>
                </c:pt>
                <c:pt idx="6199">
                  <c:v>3017.1715226017727</c:v>
                </c:pt>
                <c:pt idx="6200">
                  <c:v>3019.9517204020176</c:v>
                </c:pt>
                <c:pt idx="6201">
                  <c:v>3022.734480038655</c:v>
                </c:pt>
                <c:pt idx="6202">
                  <c:v>3025.5198038723097</c:v>
                </c:pt>
                <c:pt idx="6203">
                  <c:v>3028.3076942657831</c:v>
                </c:pt>
                <c:pt idx="6204">
                  <c:v>3031.0981535840529</c:v>
                </c:pt>
                <c:pt idx="6205">
                  <c:v>3033.8911841942763</c:v>
                </c:pt>
                <c:pt idx="6206">
                  <c:v>3036.6867884657859</c:v>
                </c:pt>
                <c:pt idx="6207">
                  <c:v>3039.4849687701144</c:v>
                </c:pt>
                <c:pt idx="6208">
                  <c:v>3042.2857274809635</c:v>
                </c:pt>
                <c:pt idx="6209">
                  <c:v>3045.0890669742266</c:v>
                </c:pt>
                <c:pt idx="6210">
                  <c:v>3047.8949896279878</c:v>
                </c:pt>
                <c:pt idx="6211">
                  <c:v>3050.7034978225161</c:v>
                </c:pt>
                <c:pt idx="6212">
                  <c:v>3053.5145939402905</c:v>
                </c:pt>
                <c:pt idx="6213">
                  <c:v>3056.328280365969</c:v>
                </c:pt>
                <c:pt idx="6214">
                  <c:v>3059.1445594864126</c:v>
                </c:pt>
                <c:pt idx="6215">
                  <c:v>3061.9634336906806</c:v>
                </c:pt>
                <c:pt idx="6216">
                  <c:v>3064.7849053700356</c:v>
                </c:pt>
                <c:pt idx="6217">
                  <c:v>3067.6089769179421</c:v>
                </c:pt>
                <c:pt idx="6218">
                  <c:v>3070.4356507300654</c:v>
                </c:pt>
                <c:pt idx="6219">
                  <c:v>3073.2649292042943</c:v>
                </c:pt>
                <c:pt idx="6220">
                  <c:v>3076.0968147407107</c:v>
                </c:pt>
                <c:pt idx="6221">
                  <c:v>3078.9313097416139</c:v>
                </c:pt>
                <c:pt idx="6222">
                  <c:v>3081.7684166115164</c:v>
                </c:pt>
                <c:pt idx="6223">
                  <c:v>3084.6081377571472</c:v>
                </c:pt>
                <c:pt idx="6224">
                  <c:v>3087.4504755874523</c:v>
                </c:pt>
                <c:pt idx="6225">
                  <c:v>3090.295432513592</c:v>
                </c:pt>
                <c:pt idx="6226">
                  <c:v>3093.1430109489643</c:v>
                </c:pt>
                <c:pt idx="6227">
                  <c:v>3095.9932133091761</c:v>
                </c:pt>
                <c:pt idx="6228">
                  <c:v>3098.8460420120641</c:v>
                </c:pt>
                <c:pt idx="6229">
                  <c:v>3101.7014994776941</c:v>
                </c:pt>
                <c:pt idx="6230">
                  <c:v>3104.5595881283557</c:v>
                </c:pt>
                <c:pt idx="6231">
                  <c:v>3107.4203103885875</c:v>
                </c:pt>
                <c:pt idx="6232">
                  <c:v>3110.2836686851447</c:v>
                </c:pt>
                <c:pt idx="6233">
                  <c:v>3113.1496654470257</c:v>
                </c:pt>
                <c:pt idx="6234">
                  <c:v>3116.0183031054657</c:v>
                </c:pt>
                <c:pt idx="6235">
                  <c:v>3118.8895840939413</c:v>
                </c:pt>
                <c:pt idx="6236">
                  <c:v>3121.7635108481709</c:v>
                </c:pt>
                <c:pt idx="6237">
                  <c:v>3124.6400858061115</c:v>
                </c:pt>
                <c:pt idx="6238">
                  <c:v>3127.5193114079839</c:v>
                </c:pt>
                <c:pt idx="6239">
                  <c:v>3130.40119009624</c:v>
                </c:pt>
                <c:pt idx="6240">
                  <c:v>3133.2857243155891</c:v>
                </c:pt>
                <c:pt idx="6241">
                  <c:v>3136.1729165129914</c:v>
                </c:pt>
                <c:pt idx="6242">
                  <c:v>3139.0627691376581</c:v>
                </c:pt>
                <c:pt idx="6243">
                  <c:v>3141.9552846410784</c:v>
                </c:pt>
                <c:pt idx="6244">
                  <c:v>3144.8504654769672</c:v>
                </c:pt>
                <c:pt idx="6245">
                  <c:v>3147.7483141013181</c:v>
                </c:pt>
                <c:pt idx="6246">
                  <c:v>3150.648832972397</c:v>
                </c:pt>
                <c:pt idx="6247">
                  <c:v>3153.55202455072</c:v>
                </c:pt>
                <c:pt idx="6248">
                  <c:v>3156.4578912990755</c:v>
                </c:pt>
                <c:pt idx="6249">
                  <c:v>3159.3664356825157</c:v>
                </c:pt>
                <c:pt idx="6250">
                  <c:v>3162.2776601683804</c:v>
                </c:pt>
                <c:pt idx="6251">
                  <c:v>3165.1915672262667</c:v>
                </c:pt>
                <c:pt idx="6252">
                  <c:v>3168.1081593280537</c:v>
                </c:pt>
                <c:pt idx="6253">
                  <c:v>3171.0274389478964</c:v>
                </c:pt>
                <c:pt idx="6254">
                  <c:v>3173.9494085622314</c:v>
                </c:pt>
                <c:pt idx="6255">
                  <c:v>3176.8740706497761</c:v>
                </c:pt>
                <c:pt idx="6256">
                  <c:v>3179.8014276915328</c:v>
                </c:pt>
                <c:pt idx="6257">
                  <c:v>3182.7314821707832</c:v>
                </c:pt>
                <c:pt idx="6258">
                  <c:v>3185.664236573115</c:v>
                </c:pt>
                <c:pt idx="6259">
                  <c:v>3188.5996933863898</c:v>
                </c:pt>
                <c:pt idx="6260">
                  <c:v>3191.5378551007657</c:v>
                </c:pt>
                <c:pt idx="6261">
                  <c:v>3194.4787242086913</c:v>
                </c:pt>
                <c:pt idx="6262">
                  <c:v>3197.4223032049281</c:v>
                </c:pt>
                <c:pt idx="6263">
                  <c:v>3200.368594586525</c:v>
                </c:pt>
                <c:pt idx="6264">
                  <c:v>3203.3176008528153</c:v>
                </c:pt>
                <c:pt idx="6265">
                  <c:v>3206.2693245054688</c:v>
                </c:pt>
                <c:pt idx="6266">
                  <c:v>3209.2237680484386</c:v>
                </c:pt>
                <c:pt idx="6267">
                  <c:v>3212.1809339879896</c:v>
                </c:pt>
                <c:pt idx="6268">
                  <c:v>3215.1408248326975</c:v>
                </c:pt>
                <c:pt idx="6269">
                  <c:v>3218.1034430934424</c:v>
                </c:pt>
                <c:pt idx="6270">
                  <c:v>3221.0687912834364</c:v>
                </c:pt>
                <c:pt idx="6271">
                  <c:v>3224.0368719181897</c:v>
                </c:pt>
                <c:pt idx="6272">
                  <c:v>3227.0076875155364</c:v>
                </c:pt>
                <c:pt idx="6273">
                  <c:v>3229.9812405956304</c:v>
                </c:pt>
                <c:pt idx="6274">
                  <c:v>3232.9575336809476</c:v>
                </c:pt>
                <c:pt idx="6275">
                  <c:v>3235.9365692962892</c:v>
                </c:pt>
                <c:pt idx="6276">
                  <c:v>3238.9183499687761</c:v>
                </c:pt>
                <c:pt idx="6277">
                  <c:v>3241.9028782278756</c:v>
                </c:pt>
                <c:pt idx="6278">
                  <c:v>3244.8901566053692</c:v>
                </c:pt>
                <c:pt idx="6279">
                  <c:v>3247.880187635375</c:v>
                </c:pt>
                <c:pt idx="6280">
                  <c:v>3250.8729738543489</c:v>
                </c:pt>
                <c:pt idx="6281">
                  <c:v>3253.8685178010765</c:v>
                </c:pt>
                <c:pt idx="6282">
                  <c:v>3256.8668220167001</c:v>
                </c:pt>
                <c:pt idx="6283">
                  <c:v>3259.8678890446868</c:v>
                </c:pt>
                <c:pt idx="6284">
                  <c:v>3262.8717214308535</c:v>
                </c:pt>
                <c:pt idx="6285">
                  <c:v>3265.8783217233622</c:v>
                </c:pt>
                <c:pt idx="6286">
                  <c:v>3268.8876924727233</c:v>
                </c:pt>
                <c:pt idx="6287">
                  <c:v>3271.8998362317971</c:v>
                </c:pt>
                <c:pt idx="6288">
                  <c:v>3274.9147555557906</c:v>
                </c:pt>
                <c:pt idx="6289">
                  <c:v>3277.9324530022832</c:v>
                </c:pt>
                <c:pt idx="6290">
                  <c:v>3280.9529311311931</c:v>
                </c:pt>
                <c:pt idx="6291">
                  <c:v>3283.9761925048028</c:v>
                </c:pt>
                <c:pt idx="6292">
                  <c:v>3287.0022396877571</c:v>
                </c:pt>
                <c:pt idx="6293">
                  <c:v>3290.0310752470623</c:v>
                </c:pt>
                <c:pt idx="6294">
                  <c:v>3293.0627017520919</c:v>
                </c:pt>
                <c:pt idx="6295">
                  <c:v>3296.0971217745791</c:v>
                </c:pt>
                <c:pt idx="6296">
                  <c:v>3299.1343378886468</c:v>
                </c:pt>
                <c:pt idx="6297">
                  <c:v>3302.1743526707696</c:v>
                </c:pt>
                <c:pt idx="6298">
                  <c:v>3305.2171686998045</c:v>
                </c:pt>
                <c:pt idx="6299">
                  <c:v>3308.2627885569837</c:v>
                </c:pt>
                <c:pt idx="6300">
                  <c:v>3311.3112148259115</c:v>
                </c:pt>
                <c:pt idx="6301">
                  <c:v>3314.3624500925912</c:v>
                </c:pt>
                <c:pt idx="6302">
                  <c:v>3317.4164969453918</c:v>
                </c:pt>
                <c:pt idx="6303">
                  <c:v>3320.4733579750728</c:v>
                </c:pt>
                <c:pt idx="6304">
                  <c:v>3323.5330357747798</c:v>
                </c:pt>
                <c:pt idx="6305">
                  <c:v>3326.5955329400504</c:v>
                </c:pt>
                <c:pt idx="6306">
                  <c:v>3329.6608520688114</c:v>
                </c:pt>
                <c:pt idx="6307">
                  <c:v>3332.7289957613789</c:v>
                </c:pt>
                <c:pt idx="6308">
                  <c:v>3335.7999666204828</c:v>
                </c:pt>
                <c:pt idx="6309">
                  <c:v>3338.8737672512329</c:v>
                </c:pt>
                <c:pt idx="6310">
                  <c:v>3341.9504002611466</c:v>
                </c:pt>
                <c:pt idx="6311">
                  <c:v>3345.0298682601419</c:v>
                </c:pt>
                <c:pt idx="6312">
                  <c:v>3348.1121738605389</c:v>
                </c:pt>
                <c:pt idx="6313">
                  <c:v>3351.197319677085</c:v>
                </c:pt>
                <c:pt idx="6314">
                  <c:v>3354.2853083269047</c:v>
                </c:pt>
                <c:pt idx="6315">
                  <c:v>3357.3761424295494</c:v>
                </c:pt>
                <c:pt idx="6316">
                  <c:v>3360.4698246069975</c:v>
                </c:pt>
                <c:pt idx="6317">
                  <c:v>3363.5663574836253</c:v>
                </c:pt>
                <c:pt idx="6318">
                  <c:v>3366.6657436862333</c:v>
                </c:pt>
                <c:pt idx="6319">
                  <c:v>3369.7679858440365</c:v>
                </c:pt>
                <c:pt idx="6320">
                  <c:v>3372.8730865886901</c:v>
                </c:pt>
                <c:pt idx="6321">
                  <c:v>3375.9810485542575</c:v>
                </c:pt>
                <c:pt idx="6322">
                  <c:v>3379.091874377234</c:v>
                </c:pt>
                <c:pt idx="6323">
                  <c:v>3382.2055666965448</c:v>
                </c:pt>
                <c:pt idx="6324">
                  <c:v>3385.3221281535471</c:v>
                </c:pt>
                <c:pt idx="6325">
                  <c:v>3388.4415613920314</c:v>
                </c:pt>
                <c:pt idx="6326">
                  <c:v>3391.563869058225</c:v>
                </c:pt>
                <c:pt idx="6327">
                  <c:v>3394.689053800787</c:v>
                </c:pt>
                <c:pt idx="6328">
                  <c:v>3397.8171182708352</c:v>
                </c:pt>
                <c:pt idx="6329">
                  <c:v>3400.9480651219128</c:v>
                </c:pt>
                <c:pt idx="6330">
                  <c:v>3404.0818970100136</c:v>
                </c:pt>
                <c:pt idx="6331">
                  <c:v>3407.2186165935732</c:v>
                </c:pt>
                <c:pt idx="6332">
                  <c:v>3410.358226533494</c:v>
                </c:pt>
                <c:pt idx="6333">
                  <c:v>3413.5007294931193</c:v>
                </c:pt>
                <c:pt idx="6334">
                  <c:v>3416.6461281382281</c:v>
                </c:pt>
                <c:pt idx="6335">
                  <c:v>3419.7944251370923</c:v>
                </c:pt>
                <c:pt idx="6336">
                  <c:v>3422.9456231604172</c:v>
                </c:pt>
                <c:pt idx="6337">
                  <c:v>3426.0997248813769</c:v>
                </c:pt>
                <c:pt idx="6338">
                  <c:v>3429.2567329756071</c:v>
                </c:pt>
                <c:pt idx="6339">
                  <c:v>3432.4166501212039</c:v>
                </c:pt>
                <c:pt idx="6340">
                  <c:v>3435.5794789987485</c:v>
                </c:pt>
                <c:pt idx="6341">
                  <c:v>3438.7452222912752</c:v>
                </c:pt>
                <c:pt idx="6342">
                  <c:v>3441.9138826842955</c:v>
                </c:pt>
                <c:pt idx="6343">
                  <c:v>3445.0854628657894</c:v>
                </c:pt>
                <c:pt idx="6344">
                  <c:v>3448.2599655262397</c:v>
                </c:pt>
                <c:pt idx="6345">
                  <c:v>3451.4373933585698</c:v>
                </c:pt>
                <c:pt idx="6346">
                  <c:v>3454.6177490582036</c:v>
                </c:pt>
                <c:pt idx="6347">
                  <c:v>3457.8010353230616</c:v>
                </c:pt>
                <c:pt idx="6348">
                  <c:v>3460.9872548535309</c:v>
                </c:pt>
                <c:pt idx="6349">
                  <c:v>3464.1764103524933</c:v>
                </c:pt>
                <c:pt idx="6350">
                  <c:v>3467.3685045253224</c:v>
                </c:pt>
                <c:pt idx="6351">
                  <c:v>3470.5635400798765</c:v>
                </c:pt>
                <c:pt idx="6352">
                  <c:v>3473.7615197265291</c:v>
                </c:pt>
                <c:pt idx="6353">
                  <c:v>3476.9624461781318</c:v>
                </c:pt>
                <c:pt idx="6354">
                  <c:v>3480.166322150043</c:v>
                </c:pt>
                <c:pt idx="6355">
                  <c:v>3483.3731503601225</c:v>
                </c:pt>
                <c:pt idx="6356">
                  <c:v>3486.5829335287349</c:v>
                </c:pt>
                <c:pt idx="6357">
                  <c:v>3489.7956743787508</c:v>
                </c:pt>
                <c:pt idx="6358">
                  <c:v>3493.0113756355445</c:v>
                </c:pt>
                <c:pt idx="6359">
                  <c:v>3496.2300400270201</c:v>
                </c:pt>
                <c:pt idx="6360">
                  <c:v>3499.4516702835763</c:v>
                </c:pt>
                <c:pt idx="6361">
                  <c:v>3502.6762691381336</c:v>
                </c:pt>
                <c:pt idx="6362">
                  <c:v>3505.9038393261321</c:v>
                </c:pt>
                <c:pt idx="6363">
                  <c:v>3509.1343835855255</c:v>
                </c:pt>
                <c:pt idx="6364">
                  <c:v>3512.367904656815</c:v>
                </c:pt>
                <c:pt idx="6365">
                  <c:v>3515.6044052829834</c:v>
                </c:pt>
                <c:pt idx="6366">
                  <c:v>3518.8438882095857</c:v>
                </c:pt>
                <c:pt idx="6367">
                  <c:v>3522.0863561846809</c:v>
                </c:pt>
                <c:pt idx="6368">
                  <c:v>3525.3318119588666</c:v>
                </c:pt>
                <c:pt idx="6369">
                  <c:v>3528.5802582852757</c:v>
                </c:pt>
                <c:pt idx="6370">
                  <c:v>3531.8316979195702</c:v>
                </c:pt>
                <c:pt idx="6371">
                  <c:v>3535.0861336199723</c:v>
                </c:pt>
                <c:pt idx="6372">
                  <c:v>3538.3435681472247</c:v>
                </c:pt>
                <c:pt idx="6373">
                  <c:v>3541.6040042646223</c:v>
                </c:pt>
                <c:pt idx="6374">
                  <c:v>3544.8674447380045</c:v>
                </c:pt>
                <c:pt idx="6375">
                  <c:v>3548.1338923357603</c:v>
                </c:pt>
                <c:pt idx="6376">
                  <c:v>3551.40334982883</c:v>
                </c:pt>
                <c:pt idx="6377">
                  <c:v>3554.6758199906994</c:v>
                </c:pt>
                <c:pt idx="6378">
                  <c:v>3557.9513055974307</c:v>
                </c:pt>
                <c:pt idx="6379">
                  <c:v>3561.2298094276243</c:v>
                </c:pt>
                <c:pt idx="6380">
                  <c:v>3564.5113342624468</c:v>
                </c:pt>
                <c:pt idx="6381">
                  <c:v>3567.7958828856281</c:v>
                </c:pt>
                <c:pt idx="6382">
                  <c:v>3571.0834580834576</c:v>
                </c:pt>
                <c:pt idx="6383">
                  <c:v>3574.3740626448093</c:v>
                </c:pt>
                <c:pt idx="6384">
                  <c:v>3577.6676993611163</c:v>
                </c:pt>
                <c:pt idx="6385">
                  <c:v>3580.9643710263631</c:v>
                </c:pt>
                <c:pt idx="6386">
                  <c:v>3584.2640804371486</c:v>
                </c:pt>
                <c:pt idx="6387">
                  <c:v>3587.5668303926218</c:v>
                </c:pt>
                <c:pt idx="6388">
                  <c:v>3590.8726236945181</c:v>
                </c:pt>
                <c:pt idx="6389">
                  <c:v>3594.181463147148</c:v>
                </c:pt>
                <c:pt idx="6390">
                  <c:v>3597.4933515574248</c:v>
                </c:pt>
                <c:pt idx="6391">
                  <c:v>3600.8082917348302</c:v>
                </c:pt>
                <c:pt idx="6392">
                  <c:v>3604.1262864914397</c:v>
                </c:pt>
                <c:pt idx="6393">
                  <c:v>3607.4473386419213</c:v>
                </c:pt>
                <c:pt idx="6394">
                  <c:v>3610.7714510035353</c:v>
                </c:pt>
                <c:pt idx="6395">
                  <c:v>3614.0986263961399</c:v>
                </c:pt>
                <c:pt idx="6396">
                  <c:v>3617.4288676421893</c:v>
                </c:pt>
                <c:pt idx="6397">
                  <c:v>3620.762177566734</c:v>
                </c:pt>
                <c:pt idx="6398">
                  <c:v>3624.0985589974457</c:v>
                </c:pt>
                <c:pt idx="6399">
                  <c:v>3627.4380147645829</c:v>
                </c:pt>
                <c:pt idx="6400">
                  <c:v>3630.7805477010188</c:v>
                </c:pt>
                <c:pt idx="6401">
                  <c:v>3634.1261606422304</c:v>
                </c:pt>
                <c:pt idx="6402">
                  <c:v>3637.4748564263259</c:v>
                </c:pt>
                <c:pt idx="6403">
                  <c:v>3640.8266378940107</c:v>
                </c:pt>
                <c:pt idx="6404">
                  <c:v>3644.1815078886129</c:v>
                </c:pt>
                <c:pt idx="6405">
                  <c:v>3647.5394692560822</c:v>
                </c:pt>
                <c:pt idx="6406">
                  <c:v>3650.9005248449894</c:v>
                </c:pt>
                <c:pt idx="6407">
                  <c:v>3654.2646775065305</c:v>
                </c:pt>
                <c:pt idx="6408">
                  <c:v>3657.6319300945288</c:v>
                </c:pt>
                <c:pt idx="6409">
                  <c:v>3661.0022854654312</c:v>
                </c:pt>
                <c:pt idx="6410">
                  <c:v>3664.3757464783357</c:v>
                </c:pt>
                <c:pt idx="6411">
                  <c:v>3667.7523159949551</c:v>
                </c:pt>
                <c:pt idx="6412">
                  <c:v>3671.1319968796465</c:v>
                </c:pt>
                <c:pt idx="6413">
                  <c:v>3674.5147919993988</c:v>
                </c:pt>
                <c:pt idx="6414">
                  <c:v>3677.90070422387</c:v>
                </c:pt>
                <c:pt idx="6415">
                  <c:v>3681.2897364253222</c:v>
                </c:pt>
                <c:pt idx="6416">
                  <c:v>3684.6818914786845</c:v>
                </c:pt>
                <c:pt idx="6417">
                  <c:v>3688.0771722615473</c:v>
                </c:pt>
                <c:pt idx="6418">
                  <c:v>3691.4755816541342</c:v>
                </c:pt>
                <c:pt idx="6419">
                  <c:v>3694.877122539328</c:v>
                </c:pt>
                <c:pt idx="6420">
                  <c:v>3698.2817978026687</c:v>
                </c:pt>
                <c:pt idx="6421">
                  <c:v>3701.6896103323488</c:v>
                </c:pt>
                <c:pt idx="6422">
                  <c:v>3705.1005630192421</c:v>
                </c:pt>
                <c:pt idx="6423">
                  <c:v>3708.5146587568647</c:v>
                </c:pt>
                <c:pt idx="6424">
                  <c:v>3711.9319004414083</c:v>
                </c:pt>
                <c:pt idx="6425">
                  <c:v>3715.3522909717308</c:v>
                </c:pt>
                <c:pt idx="6426">
                  <c:v>3718.7758332493627</c:v>
                </c:pt>
                <c:pt idx="6427">
                  <c:v>3722.2025301785079</c:v>
                </c:pt>
                <c:pt idx="6428">
                  <c:v>3725.6323846660393</c:v>
                </c:pt>
                <c:pt idx="6429">
                  <c:v>3729.0653996215292</c:v>
                </c:pt>
                <c:pt idx="6430">
                  <c:v>3732.5015779572095</c:v>
                </c:pt>
                <c:pt idx="6431">
                  <c:v>3735.9409225880045</c:v>
                </c:pt>
                <c:pt idx="6432">
                  <c:v>3739.3834364315153</c:v>
                </c:pt>
                <c:pt idx="6433">
                  <c:v>3742.8291224080535</c:v>
                </c:pt>
                <c:pt idx="6434">
                  <c:v>3746.2779834406069</c:v>
                </c:pt>
                <c:pt idx="6435">
                  <c:v>3749.7300224548376</c:v>
                </c:pt>
                <c:pt idx="6436">
                  <c:v>3753.1852423791433</c:v>
                </c:pt>
                <c:pt idx="6437">
                  <c:v>3756.6436461445933</c:v>
                </c:pt>
                <c:pt idx="6438">
                  <c:v>3760.105236684964</c:v>
                </c:pt>
                <c:pt idx="6439">
                  <c:v>3763.5700169367365</c:v>
                </c:pt>
                <c:pt idx="6440">
                  <c:v>3767.0379898390897</c:v>
                </c:pt>
                <c:pt idx="6441">
                  <c:v>3770.5091583339317</c:v>
                </c:pt>
                <c:pt idx="6442">
                  <c:v>3773.9835253658607</c:v>
                </c:pt>
                <c:pt idx="6443">
                  <c:v>3777.4610938821957</c:v>
                </c:pt>
                <c:pt idx="6444">
                  <c:v>3780.9418668329713</c:v>
                </c:pt>
                <c:pt idx="6445">
                  <c:v>3784.4258471709395</c:v>
                </c:pt>
                <c:pt idx="6446">
                  <c:v>3787.9130378515747</c:v>
                </c:pt>
                <c:pt idx="6447">
                  <c:v>3791.4034418330666</c:v>
                </c:pt>
                <c:pt idx="6448">
                  <c:v>3794.8970620763516</c:v>
                </c:pt>
                <c:pt idx="6449">
                  <c:v>3798.3939015450746</c:v>
                </c:pt>
                <c:pt idx="6450">
                  <c:v>3801.8939632056172</c:v>
                </c:pt>
                <c:pt idx="6451">
                  <c:v>3805.3972500270947</c:v>
                </c:pt>
                <c:pt idx="6452">
                  <c:v>3808.9037649813522</c:v>
                </c:pt>
                <c:pt idx="6453">
                  <c:v>3812.4135110429925</c:v>
                </c:pt>
                <c:pt idx="6454">
                  <c:v>3815.9264911893401</c:v>
                </c:pt>
                <c:pt idx="6455">
                  <c:v>3819.4427084004692</c:v>
                </c:pt>
                <c:pt idx="6456">
                  <c:v>3822.9621656591999</c:v>
                </c:pt>
                <c:pt idx="6457">
                  <c:v>3826.4848659511008</c:v>
                </c:pt>
                <c:pt idx="6458">
                  <c:v>3830.0108122644924</c:v>
                </c:pt>
                <c:pt idx="6459">
                  <c:v>3833.5400075904408</c:v>
                </c:pt>
                <c:pt idx="6460">
                  <c:v>3837.0724549227898</c:v>
                </c:pt>
                <c:pt idx="6461">
                  <c:v>3840.6081572581206</c:v>
                </c:pt>
                <c:pt idx="6462">
                  <c:v>3844.1471175957827</c:v>
                </c:pt>
                <c:pt idx="6463">
                  <c:v>3847.6893389378897</c:v>
                </c:pt>
                <c:pt idx="6464">
                  <c:v>3851.2348242893213</c:v>
                </c:pt>
                <c:pt idx="6465">
                  <c:v>3854.7835766577259</c:v>
                </c:pt>
                <c:pt idx="6466">
                  <c:v>3858.3355990535165</c:v>
                </c:pt>
                <c:pt idx="6467">
                  <c:v>3861.8908944899008</c:v>
                </c:pt>
                <c:pt idx="6468">
                  <c:v>3865.4494659828424</c:v>
                </c:pt>
                <c:pt idx="6469">
                  <c:v>3869.0113165510911</c:v>
                </c:pt>
                <c:pt idx="6470">
                  <c:v>3872.5764492161784</c:v>
                </c:pt>
                <c:pt idx="6471">
                  <c:v>3876.144867002412</c:v>
                </c:pt>
                <c:pt idx="6472">
                  <c:v>3879.7165729369085</c:v>
                </c:pt>
                <c:pt idx="6473">
                  <c:v>3883.2915700495523</c:v>
                </c:pt>
                <c:pt idx="6474">
                  <c:v>3886.8698613730271</c:v>
                </c:pt>
                <c:pt idx="6475">
                  <c:v>3890.451449942811</c:v>
                </c:pt>
                <c:pt idx="6476">
                  <c:v>3894.0363387971784</c:v>
                </c:pt>
                <c:pt idx="6477">
                  <c:v>3897.6245309772048</c:v>
                </c:pt>
                <c:pt idx="6478">
                  <c:v>3901.2160295267595</c:v>
                </c:pt>
                <c:pt idx="6479">
                  <c:v>3904.8108374925382</c:v>
                </c:pt>
                <c:pt idx="6480">
                  <c:v>3908.4089579240235</c:v>
                </c:pt>
                <c:pt idx="6481">
                  <c:v>3912.0103938735142</c:v>
                </c:pt>
                <c:pt idx="6482">
                  <c:v>3915.6151483961221</c:v>
                </c:pt>
                <c:pt idx="6483">
                  <c:v>3919.2232245497667</c:v>
                </c:pt>
                <c:pt idx="6484">
                  <c:v>3922.8346253952068</c:v>
                </c:pt>
                <c:pt idx="6485">
                  <c:v>3926.4493539960072</c:v>
                </c:pt>
                <c:pt idx="6486">
                  <c:v>3930.0674134185351</c:v>
                </c:pt>
                <c:pt idx="6487">
                  <c:v>3933.6888067320242</c:v>
                </c:pt>
                <c:pt idx="6488">
                  <c:v>3937.3135370085097</c:v>
                </c:pt>
                <c:pt idx="6489">
                  <c:v>3940.9416073228635</c:v>
                </c:pt>
                <c:pt idx="6490">
                  <c:v>3944.5730207527845</c:v>
                </c:pt>
                <c:pt idx="6491">
                  <c:v>3948.2077803788284</c:v>
                </c:pt>
                <c:pt idx="6492">
                  <c:v>3951.8458892843682</c:v>
                </c:pt>
                <c:pt idx="6493">
                  <c:v>3955.4873505556257</c:v>
                </c:pt>
                <c:pt idx="6494">
                  <c:v>3959.1321672816657</c:v>
                </c:pt>
                <c:pt idx="6495">
                  <c:v>3962.7803425544007</c:v>
                </c:pt>
                <c:pt idx="6496">
                  <c:v>3966.4318794685905</c:v>
                </c:pt>
                <c:pt idx="6497">
                  <c:v>3970.0867811218486</c:v>
                </c:pt>
                <c:pt idx="6498">
                  <c:v>3973.7450506146338</c:v>
                </c:pt>
                <c:pt idx="6499">
                  <c:v>3977.4066910502847</c:v>
                </c:pt>
                <c:pt idx="6500">
                  <c:v>3981.0717055349769</c:v>
                </c:pt>
                <c:pt idx="6501">
                  <c:v>3984.740097177757</c:v>
                </c:pt>
                <c:pt idx="6502">
                  <c:v>3988.411869090527</c:v>
                </c:pt>
                <c:pt idx="6503">
                  <c:v>3992.08702438808</c:v>
                </c:pt>
                <c:pt idx="6504">
                  <c:v>3995.7655661880567</c:v>
                </c:pt>
                <c:pt idx="6505">
                  <c:v>3999.4474976109777</c:v>
                </c:pt>
                <c:pt idx="6506">
                  <c:v>4003.1328217802397</c:v>
                </c:pt>
                <c:pt idx="6507">
                  <c:v>4006.8215418221166</c:v>
                </c:pt>
                <c:pt idx="6508">
                  <c:v>4010.5136608657635</c:v>
                </c:pt>
                <c:pt idx="6509">
                  <c:v>4014.2091820432192</c:v>
                </c:pt>
                <c:pt idx="6510">
                  <c:v>4017.908108489401</c:v>
                </c:pt>
                <c:pt idx="6511">
                  <c:v>4021.610443342136</c:v>
                </c:pt>
                <c:pt idx="6512">
                  <c:v>4025.3161897421219</c:v>
                </c:pt>
                <c:pt idx="6513">
                  <c:v>4029.0253508329574</c:v>
                </c:pt>
                <c:pt idx="6514">
                  <c:v>4032.7379297611301</c:v>
                </c:pt>
                <c:pt idx="6515">
                  <c:v>4036.4539296760568</c:v>
                </c:pt>
                <c:pt idx="6516">
                  <c:v>4040.1733537300124</c:v>
                </c:pt>
                <c:pt idx="6517">
                  <c:v>4043.8962050781984</c:v>
                </c:pt>
                <c:pt idx="6518">
                  <c:v>4047.6224868787381</c:v>
                </c:pt>
                <c:pt idx="6519">
                  <c:v>4051.3522022926427</c:v>
                </c:pt>
                <c:pt idx="6520">
                  <c:v>4055.0853544838442</c:v>
                </c:pt>
                <c:pt idx="6521">
                  <c:v>4058.821946619189</c:v>
                </c:pt>
                <c:pt idx="6522">
                  <c:v>4062.5619818684359</c:v>
                </c:pt>
                <c:pt idx="6523">
                  <c:v>4066.3054634042851</c:v>
                </c:pt>
                <c:pt idx="6524">
                  <c:v>4070.0523944023385</c:v>
                </c:pt>
                <c:pt idx="6525">
                  <c:v>4073.8027780411317</c:v>
                </c:pt>
                <c:pt idx="6526">
                  <c:v>4077.5566175021295</c:v>
                </c:pt>
                <c:pt idx="6527">
                  <c:v>4081.313915969728</c:v>
                </c:pt>
                <c:pt idx="6528">
                  <c:v>4085.0746766312573</c:v>
                </c:pt>
                <c:pt idx="6529">
                  <c:v>4088.8389026769778</c:v>
                </c:pt>
                <c:pt idx="6530">
                  <c:v>4092.6065973001114</c:v>
                </c:pt>
                <c:pt idx="6531">
                  <c:v>4096.3777636967998</c:v>
                </c:pt>
                <c:pt idx="6532">
                  <c:v>4100.1524050661383</c:v>
                </c:pt>
                <c:pt idx="6533">
                  <c:v>4103.9305246101685</c:v>
                </c:pt>
                <c:pt idx="6534">
                  <c:v>4107.712125533877</c:v>
                </c:pt>
                <c:pt idx="6535">
                  <c:v>4111.4972110452309</c:v>
                </c:pt>
                <c:pt idx="6536">
                  <c:v>4115.2857843551037</c:v>
                </c:pt>
                <c:pt idx="6537">
                  <c:v>4119.0778486773797</c:v>
                </c:pt>
                <c:pt idx="6538">
                  <c:v>4122.8734072288717</c:v>
                </c:pt>
                <c:pt idx="6539">
                  <c:v>4126.6724632293672</c:v>
                </c:pt>
                <c:pt idx="6540">
                  <c:v>4130.4750199016207</c:v>
                </c:pt>
                <c:pt idx="6541">
                  <c:v>4134.2810804713463</c:v>
                </c:pt>
                <c:pt idx="6542">
                  <c:v>4138.0906481672555</c:v>
                </c:pt>
                <c:pt idx="6543">
                  <c:v>4141.9037262210113</c:v>
                </c:pt>
                <c:pt idx="6544">
                  <c:v>4145.7203178672607</c:v>
                </c:pt>
                <c:pt idx="6545">
                  <c:v>4149.5404263436349</c:v>
                </c:pt>
                <c:pt idx="6546">
                  <c:v>4153.3640548907451</c:v>
                </c:pt>
                <c:pt idx="6547">
                  <c:v>4157.1912067521898</c:v>
                </c:pt>
                <c:pt idx="6548">
                  <c:v>4161.0218851745485</c:v>
                </c:pt>
                <c:pt idx="6549">
                  <c:v>4164.8560934074167</c:v>
                </c:pt>
                <c:pt idx="6550">
                  <c:v>4168.6938347033583</c:v>
                </c:pt>
                <c:pt idx="6551">
                  <c:v>4172.5351123179444</c:v>
                </c:pt>
                <c:pt idx="6552">
                  <c:v>4176.3799295097442</c:v>
                </c:pt>
                <c:pt idx="6553">
                  <c:v>4180.2282895403259</c:v>
                </c:pt>
                <c:pt idx="6554">
                  <c:v>4184.0801956742798</c:v>
                </c:pt>
                <c:pt idx="6555">
                  <c:v>4187.935651179193</c:v>
                </c:pt>
                <c:pt idx="6556">
                  <c:v>4191.794659325642</c:v>
                </c:pt>
                <c:pt idx="6557">
                  <c:v>4195.6572233872585</c:v>
                </c:pt>
                <c:pt idx="6558">
                  <c:v>4199.5233466406644</c:v>
                </c:pt>
                <c:pt idx="6559">
                  <c:v>4203.393032365504</c:v>
                </c:pt>
                <c:pt idx="6560">
                  <c:v>4207.2662838444421</c:v>
                </c:pt>
                <c:pt idx="6561">
                  <c:v>4211.1431043631846</c:v>
                </c:pt>
                <c:pt idx="6562">
                  <c:v>4215.0234972104463</c:v>
                </c:pt>
                <c:pt idx="6563">
                  <c:v>4218.9074656779794</c:v>
                </c:pt>
                <c:pt idx="6564">
                  <c:v>4222.7950130605695</c:v>
                </c:pt>
                <c:pt idx="6565">
                  <c:v>4226.6861426560363</c:v>
                </c:pt>
                <c:pt idx="6566">
                  <c:v>4230.5808577652406</c:v>
                </c:pt>
                <c:pt idx="6567">
                  <c:v>4234.4791616920838</c:v>
                </c:pt>
                <c:pt idx="6568">
                  <c:v>4238.3810577435033</c:v>
                </c:pt>
                <c:pt idx="6569">
                  <c:v>4242.2865492295086</c:v>
                </c:pt>
                <c:pt idx="6570">
                  <c:v>4246.1956394631343</c:v>
                </c:pt>
                <c:pt idx="6571">
                  <c:v>4250.1083317604762</c:v>
                </c:pt>
                <c:pt idx="6572">
                  <c:v>4254.0246294406797</c:v>
                </c:pt>
                <c:pt idx="6573">
                  <c:v>4257.9445358259682</c:v>
                </c:pt>
                <c:pt idx="6574">
                  <c:v>4261.8680542416068</c:v>
                </c:pt>
                <c:pt idx="6575">
                  <c:v>4265.7951880159299</c:v>
                </c:pt>
                <c:pt idx="6576">
                  <c:v>4269.7259404803408</c:v>
                </c:pt>
                <c:pt idx="6577">
                  <c:v>4273.660314969311</c:v>
                </c:pt>
                <c:pt idx="6578">
                  <c:v>4277.5983148203859</c:v>
                </c:pt>
                <c:pt idx="6579">
                  <c:v>4281.5399433741841</c:v>
                </c:pt>
                <c:pt idx="6580">
                  <c:v>4285.4852039743973</c:v>
                </c:pt>
                <c:pt idx="6581">
                  <c:v>4289.4340999678197</c:v>
                </c:pt>
                <c:pt idx="6582">
                  <c:v>4293.3866347043077</c:v>
                </c:pt>
                <c:pt idx="6583">
                  <c:v>4297.3428115368115</c:v>
                </c:pt>
                <c:pt idx="6584">
                  <c:v>4301.3026338213622</c:v>
                </c:pt>
                <c:pt idx="6585">
                  <c:v>4305.2661049171147</c:v>
                </c:pt>
                <c:pt idx="6586">
                  <c:v>4309.2332281862746</c:v>
                </c:pt>
                <c:pt idx="6587">
                  <c:v>4313.2040069941659</c:v>
                </c:pt>
                <c:pt idx="6588">
                  <c:v>4317.1784447092323</c:v>
                </c:pt>
                <c:pt idx="6589">
                  <c:v>4321.1565447029961</c:v>
                </c:pt>
                <c:pt idx="6590">
                  <c:v>4325.1383103500939</c:v>
                </c:pt>
                <c:pt idx="6591">
                  <c:v>4329.1237450282724</c:v>
                </c:pt>
                <c:pt idx="6592">
                  <c:v>4333.1128521183837</c:v>
                </c:pt>
                <c:pt idx="6593">
                  <c:v>4337.1056350044164</c:v>
                </c:pt>
                <c:pt idx="6594">
                  <c:v>4341.102097073458</c:v>
                </c:pt>
                <c:pt idx="6595">
                  <c:v>4345.1022417157201</c:v>
                </c:pt>
                <c:pt idx="6596">
                  <c:v>4349.1060723245419</c:v>
                </c:pt>
                <c:pt idx="6597">
                  <c:v>4353.1135922963867</c:v>
                </c:pt>
                <c:pt idx="6598">
                  <c:v>4357.1248050308495</c:v>
                </c:pt>
                <c:pt idx="6599">
                  <c:v>4361.1397139306491</c:v>
                </c:pt>
                <c:pt idx="6600">
                  <c:v>4365.1583224016631</c:v>
                </c:pt>
                <c:pt idx="6601">
                  <c:v>4369.180633852885</c:v>
                </c:pt>
                <c:pt idx="6602">
                  <c:v>4373.206651696456</c:v>
                </c:pt>
                <c:pt idx="6603">
                  <c:v>4377.2363793476634</c:v>
                </c:pt>
                <c:pt idx="6604">
                  <c:v>4381.2698202249312</c:v>
                </c:pt>
                <c:pt idx="6605">
                  <c:v>4385.3069777498667</c:v>
                </c:pt>
                <c:pt idx="6606">
                  <c:v>4389.3478553471741</c:v>
                </c:pt>
                <c:pt idx="6607">
                  <c:v>4393.392456444768</c:v>
                </c:pt>
                <c:pt idx="6608">
                  <c:v>4397.4407844736925</c:v>
                </c:pt>
                <c:pt idx="6609">
                  <c:v>4401.4928428681578</c:v>
                </c:pt>
                <c:pt idx="6610">
                  <c:v>4405.548635065541</c:v>
                </c:pt>
                <c:pt idx="6611">
                  <c:v>4409.6081645063778</c:v>
                </c:pt>
                <c:pt idx="6612">
                  <c:v>4413.6714346343988</c:v>
                </c:pt>
                <c:pt idx="6613">
                  <c:v>4417.7384488964826</c:v>
                </c:pt>
                <c:pt idx="6614">
                  <c:v>4421.8092107426928</c:v>
                </c:pt>
                <c:pt idx="6615">
                  <c:v>4425.8837236262716</c:v>
                </c:pt>
                <c:pt idx="6616">
                  <c:v>4429.9619910036445</c:v>
                </c:pt>
                <c:pt idx="6617">
                  <c:v>4434.044016334421</c:v>
                </c:pt>
                <c:pt idx="6618">
                  <c:v>4438.1298030813896</c:v>
                </c:pt>
                <c:pt idx="6619">
                  <c:v>4442.2193547105553</c:v>
                </c:pt>
                <c:pt idx="6620">
                  <c:v>4446.3126746910912</c:v>
                </c:pt>
                <c:pt idx="6621">
                  <c:v>4450.4097664953779</c:v>
                </c:pt>
                <c:pt idx="6622">
                  <c:v>4454.5106335989913</c:v>
                </c:pt>
                <c:pt idx="6623">
                  <c:v>4458.6152794807067</c:v>
                </c:pt>
                <c:pt idx="6624">
                  <c:v>4462.7237076225256</c:v>
                </c:pt>
                <c:pt idx="6625">
                  <c:v>4466.8359215096343</c:v>
                </c:pt>
                <c:pt idx="6626">
                  <c:v>4470.9519246304399</c:v>
                </c:pt>
                <c:pt idx="6627">
                  <c:v>4475.0717204765642</c:v>
                </c:pt>
                <c:pt idx="6628">
                  <c:v>4479.1953125428445</c:v>
                </c:pt>
                <c:pt idx="6629">
                  <c:v>4483.3227043273391</c:v>
                </c:pt>
                <c:pt idx="6630">
                  <c:v>4487.4538993313226</c:v>
                </c:pt>
                <c:pt idx="6631">
                  <c:v>4491.5889010593201</c:v>
                </c:pt>
                <c:pt idx="6632">
                  <c:v>4495.7277130190587</c:v>
                </c:pt>
                <c:pt idx="6633">
                  <c:v>4499.870338721511</c:v>
                </c:pt>
                <c:pt idx="6634">
                  <c:v>4504.0167816808798</c:v>
                </c:pt>
                <c:pt idx="6635">
                  <c:v>4508.1670454146006</c:v>
                </c:pt>
                <c:pt idx="6636">
                  <c:v>4512.3211334433827</c:v>
                </c:pt>
                <c:pt idx="6637">
                  <c:v>4516.4790492911307</c:v>
                </c:pt>
                <c:pt idx="6638">
                  <c:v>4520.6407964850187</c:v>
                </c:pt>
                <c:pt idx="6639">
                  <c:v>4524.8063785554896</c:v>
                </c:pt>
                <c:pt idx="6640">
                  <c:v>4528.9757990362132</c:v>
                </c:pt>
                <c:pt idx="6641">
                  <c:v>4533.1490614641261</c:v>
                </c:pt>
                <c:pt idx="6642">
                  <c:v>4537.3261693794138</c:v>
                </c:pt>
                <c:pt idx="6643">
                  <c:v>4541.5071263255486</c:v>
                </c:pt>
                <c:pt idx="6644">
                  <c:v>4545.6919358492441</c:v>
                </c:pt>
                <c:pt idx="6645">
                  <c:v>4549.8806015004902</c:v>
                </c:pt>
                <c:pt idx="6646">
                  <c:v>4554.0731268325471</c:v>
                </c:pt>
                <c:pt idx="6647">
                  <c:v>4558.2695154019493</c:v>
                </c:pt>
                <c:pt idx="6648">
                  <c:v>4562.4697707685109</c:v>
                </c:pt>
                <c:pt idx="6649">
                  <c:v>4566.6738964953229</c:v>
                </c:pt>
                <c:pt idx="6650">
                  <c:v>4570.8818961487532</c:v>
                </c:pt>
                <c:pt idx="6651">
                  <c:v>4575.0937732984794</c:v>
                </c:pt>
                <c:pt idx="6652">
                  <c:v>4579.3095315174451</c:v>
                </c:pt>
                <c:pt idx="6653">
                  <c:v>4583.5291743818943</c:v>
                </c:pt>
                <c:pt idx="6654">
                  <c:v>4587.7527054713573</c:v>
                </c:pt>
                <c:pt idx="6655">
                  <c:v>4591.9801283686866</c:v>
                </c:pt>
                <c:pt idx="6656">
                  <c:v>4596.2114466600233</c:v>
                </c:pt>
                <c:pt idx="6657">
                  <c:v>4600.4466639347838</c:v>
                </c:pt>
                <c:pt idx="6658">
                  <c:v>4604.6857837857451</c:v>
                </c:pt>
                <c:pt idx="6659">
                  <c:v>4608.9288098089592</c:v>
                </c:pt>
                <c:pt idx="6660">
                  <c:v>4613.1757456038013</c:v>
                </c:pt>
                <c:pt idx="6661">
                  <c:v>4617.4265947729627</c:v>
                </c:pt>
                <c:pt idx="6662">
                  <c:v>4621.6813609224482</c:v>
                </c:pt>
                <c:pt idx="6663">
                  <c:v>4625.9400476616056</c:v>
                </c:pt>
                <c:pt idx="6664">
                  <c:v>4630.2026586030888</c:v>
                </c:pt>
                <c:pt idx="6665">
                  <c:v>4634.469197362886</c:v>
                </c:pt>
                <c:pt idx="6666">
                  <c:v>4638.7396675603177</c:v>
                </c:pt>
                <c:pt idx="6667">
                  <c:v>4643.0140728180404</c:v>
                </c:pt>
                <c:pt idx="6668">
                  <c:v>4647.2924167620477</c:v>
                </c:pt>
                <c:pt idx="6669">
                  <c:v>4651.5747030216662</c:v>
                </c:pt>
                <c:pt idx="6670">
                  <c:v>4655.8609352295935</c:v>
                </c:pt>
                <c:pt idx="6671">
                  <c:v>4660.1511170218464</c:v>
                </c:pt>
                <c:pt idx="6672">
                  <c:v>4664.4452520378036</c:v>
                </c:pt>
                <c:pt idx="6673">
                  <c:v>4668.743343920195</c:v>
                </c:pt>
                <c:pt idx="6674">
                  <c:v>4673.0453963151012</c:v>
                </c:pt>
                <c:pt idx="6675">
                  <c:v>4677.3514128719844</c:v>
                </c:pt>
                <c:pt idx="6676">
                  <c:v>4681.6613972436462</c:v>
                </c:pt>
                <c:pt idx="6677">
                  <c:v>4685.9753530862645</c:v>
                </c:pt>
                <c:pt idx="6678">
                  <c:v>4690.2932840593821</c:v>
                </c:pt>
                <c:pt idx="6679">
                  <c:v>4694.6151938259181</c:v>
                </c:pt>
                <c:pt idx="6680">
                  <c:v>4698.941086052163</c:v>
                </c:pt>
                <c:pt idx="6681">
                  <c:v>4703.2709644077795</c:v>
                </c:pt>
                <c:pt idx="6682">
                  <c:v>4707.6048325658376</c:v>
                </c:pt>
                <c:pt idx="6683">
                  <c:v>4711.942694202764</c:v>
                </c:pt>
                <c:pt idx="6684">
                  <c:v>4716.2845529983842</c:v>
                </c:pt>
                <c:pt idx="6685">
                  <c:v>4720.6304126359128</c:v>
                </c:pt>
                <c:pt idx="6686">
                  <c:v>4724.9802768019581</c:v>
                </c:pt>
                <c:pt idx="6687">
                  <c:v>4729.3341491865276</c:v>
                </c:pt>
                <c:pt idx="6688">
                  <c:v>4733.6920334830183</c:v>
                </c:pt>
                <c:pt idx="6689">
                  <c:v>4738.0539333882571</c:v>
                </c:pt>
                <c:pt idx="6690">
                  <c:v>4742.419852602452</c:v>
                </c:pt>
                <c:pt idx="6691">
                  <c:v>4746.7897948292275</c:v>
                </c:pt>
                <c:pt idx="6692">
                  <c:v>4751.163763775623</c:v>
                </c:pt>
                <c:pt idx="6693">
                  <c:v>4755.5417631520841</c:v>
                </c:pt>
                <c:pt idx="6694">
                  <c:v>4759.9237966725013</c:v>
                </c:pt>
                <c:pt idx="6695">
                  <c:v>4764.3098680541607</c:v>
                </c:pt>
                <c:pt idx="6696">
                  <c:v>4768.699981017784</c:v>
                </c:pt>
                <c:pt idx="6697">
                  <c:v>4773.0941392875202</c:v>
                </c:pt>
                <c:pt idx="6698">
                  <c:v>4777.4923465909505</c:v>
                </c:pt>
                <c:pt idx="6699">
                  <c:v>4781.8946066590906</c:v>
                </c:pt>
                <c:pt idx="6700">
                  <c:v>4786.3009232263848</c:v>
                </c:pt>
                <c:pt idx="6701">
                  <c:v>4790.7113000307472</c:v>
                </c:pt>
                <c:pt idx="6702">
                  <c:v>4795.1257408135061</c:v>
                </c:pt>
                <c:pt idx="6703">
                  <c:v>4799.5442493194505</c:v>
                </c:pt>
                <c:pt idx="6704">
                  <c:v>4803.9668292968154</c:v>
                </c:pt>
                <c:pt idx="6705">
                  <c:v>4808.3934844972855</c:v>
                </c:pt>
                <c:pt idx="6706">
                  <c:v>4812.8242186760335</c:v>
                </c:pt>
                <c:pt idx="6707">
                  <c:v>4817.2590355916427</c:v>
                </c:pt>
                <c:pt idx="6708">
                  <c:v>4821.6979390061842</c:v>
                </c:pt>
                <c:pt idx="6709">
                  <c:v>4826.1409326852145</c:v>
                </c:pt>
                <c:pt idx="6710">
                  <c:v>4830.5880203977331</c:v>
                </c:pt>
                <c:pt idx="6711">
                  <c:v>4835.0392059162214</c:v>
                </c:pt>
                <c:pt idx="6712">
                  <c:v>4839.4944930166275</c:v>
                </c:pt>
                <c:pt idx="6713">
                  <c:v>4843.953885478405</c:v>
                </c:pt>
                <c:pt idx="6714">
                  <c:v>4848.4173870844661</c:v>
                </c:pt>
                <c:pt idx="6715">
                  <c:v>4852.8850016212155</c:v>
                </c:pt>
                <c:pt idx="6716">
                  <c:v>4857.3567328785466</c:v>
                </c:pt>
                <c:pt idx="6717">
                  <c:v>4861.8325846498474</c:v>
                </c:pt>
                <c:pt idx="6718">
                  <c:v>4866.312560731998</c:v>
                </c:pt>
                <c:pt idx="6719">
                  <c:v>4870.7966649253794</c:v>
                </c:pt>
                <c:pt idx="6720">
                  <c:v>4875.2849010338668</c:v>
                </c:pt>
                <c:pt idx="6721">
                  <c:v>4879.7772728648633</c:v>
                </c:pt>
                <c:pt idx="6722">
                  <c:v>4884.2737842292563</c:v>
                </c:pt>
                <c:pt idx="6723">
                  <c:v>4888.7744389414547</c:v>
                </c:pt>
                <c:pt idx="6724">
                  <c:v>4893.2792408193709</c:v>
                </c:pt>
                <c:pt idx="6725">
                  <c:v>4897.7881936844633</c:v>
                </c:pt>
                <c:pt idx="6726">
                  <c:v>4902.3013013616928</c:v>
                </c:pt>
                <c:pt idx="6727">
                  <c:v>4906.8185676795201</c:v>
                </c:pt>
                <c:pt idx="6728">
                  <c:v>4911.3399964699856</c:v>
                </c:pt>
                <c:pt idx="6729">
                  <c:v>4915.865591568625</c:v>
                </c:pt>
                <c:pt idx="6730">
                  <c:v>4920.3953568145171</c:v>
                </c:pt>
                <c:pt idx="6731">
                  <c:v>4924.9292960502808</c:v>
                </c:pt>
                <c:pt idx="6732">
                  <c:v>4929.4674131220627</c:v>
                </c:pt>
                <c:pt idx="6733">
                  <c:v>4934.0097118795829</c:v>
                </c:pt>
                <c:pt idx="6734">
                  <c:v>4938.5561961760823</c:v>
                </c:pt>
                <c:pt idx="6735">
                  <c:v>4943.1068698683603</c:v>
                </c:pt>
                <c:pt idx="6736">
                  <c:v>4947.6617368167708</c:v>
                </c:pt>
                <c:pt idx="6737">
                  <c:v>4952.220800885224</c:v>
                </c:pt>
                <c:pt idx="6738">
                  <c:v>4956.7840659411913</c:v>
                </c:pt>
                <c:pt idx="6739">
                  <c:v>4961.3515358556988</c:v>
                </c:pt>
                <c:pt idx="6740">
                  <c:v>4965.9232145033657</c:v>
                </c:pt>
                <c:pt idx="6741">
                  <c:v>4970.4991057623556</c:v>
                </c:pt>
                <c:pt idx="6742">
                  <c:v>4975.0792135144147</c:v>
                </c:pt>
                <c:pt idx="6743">
                  <c:v>4979.6635416448644</c:v>
                </c:pt>
                <c:pt idx="6744">
                  <c:v>4984.2520940426002</c:v>
                </c:pt>
                <c:pt idx="6745">
                  <c:v>4988.844874600125</c:v>
                </c:pt>
                <c:pt idx="6746">
                  <c:v>4993.4418872135029</c:v>
                </c:pt>
                <c:pt idx="6747">
                  <c:v>4998.0431357823982</c:v>
                </c:pt>
                <c:pt idx="6748">
                  <c:v>5002.6486242100655</c:v>
                </c:pt>
                <c:pt idx="6749">
                  <c:v>5007.2583564033594</c:v>
                </c:pt>
                <c:pt idx="6750">
                  <c:v>5011.8723362727324</c:v>
                </c:pt>
                <c:pt idx="6751">
                  <c:v>5016.4905677322322</c:v>
                </c:pt>
                <c:pt idx="6752">
                  <c:v>5021.11305469954</c:v>
                </c:pt>
                <c:pt idx="6753">
                  <c:v>5025.7398010959196</c:v>
                </c:pt>
                <c:pt idx="6754">
                  <c:v>5030.370810846257</c:v>
                </c:pt>
                <c:pt idx="6755">
                  <c:v>5035.0060878790564</c:v>
                </c:pt>
                <c:pt idx="6756">
                  <c:v>5039.64563612643</c:v>
                </c:pt>
                <c:pt idx="6757">
                  <c:v>5044.2894595241523</c:v>
                </c:pt>
                <c:pt idx="6758">
                  <c:v>5048.9375620115597</c:v>
                </c:pt>
                <c:pt idx="6759">
                  <c:v>5053.5899475316819</c:v>
                </c:pt>
                <c:pt idx="6760">
                  <c:v>5058.2466200311464</c:v>
                </c:pt>
                <c:pt idx="6761">
                  <c:v>5062.9075834602263</c:v>
                </c:pt>
                <c:pt idx="6762">
                  <c:v>5067.5728417728333</c:v>
                </c:pt>
                <c:pt idx="6763">
                  <c:v>5072.2423989265144</c:v>
                </c:pt>
                <c:pt idx="6764">
                  <c:v>5076.916258882492</c:v>
                </c:pt>
                <c:pt idx="6765">
                  <c:v>5081.59442560561</c:v>
                </c:pt>
                <c:pt idx="6766">
                  <c:v>5086.2769030643731</c:v>
                </c:pt>
                <c:pt idx="6767">
                  <c:v>5090.9636952309456</c:v>
                </c:pt>
                <c:pt idx="6768">
                  <c:v>5095.654806081151</c:v>
                </c:pt>
                <c:pt idx="6769">
                  <c:v>5100.3502395944752</c:v>
                </c:pt>
                <c:pt idx="6770">
                  <c:v>5105.0499997540646</c:v>
                </c:pt>
                <c:pt idx="6771">
                  <c:v>5109.7540905467613</c:v>
                </c:pt>
                <c:pt idx="6772">
                  <c:v>5114.4625159630532</c:v>
                </c:pt>
                <c:pt idx="6773">
                  <c:v>5119.1752799971155</c:v>
                </c:pt>
                <c:pt idx="6774">
                  <c:v>5123.892386646804</c:v>
                </c:pt>
                <c:pt idx="6775">
                  <c:v>5128.6138399136489</c:v>
                </c:pt>
                <c:pt idx="6776">
                  <c:v>5133.3396438028949</c:v>
                </c:pt>
                <c:pt idx="6777">
                  <c:v>5138.069802323459</c:v>
                </c:pt>
                <c:pt idx="6778">
                  <c:v>5142.8043194879247</c:v>
                </c:pt>
                <c:pt idx="6779">
                  <c:v>5147.5431993126294</c:v>
                </c:pt>
                <c:pt idx="6780">
                  <c:v>5152.2864458175727</c:v>
                </c:pt>
                <c:pt idx="6781">
                  <c:v>5157.0340630264682</c:v>
                </c:pt>
                <c:pt idx="6782">
                  <c:v>5161.7860549667284</c:v>
                </c:pt>
                <c:pt idx="6783">
                  <c:v>5166.5424256695042</c:v>
                </c:pt>
                <c:pt idx="6784">
                  <c:v>5171.3031791696339</c:v>
                </c:pt>
                <c:pt idx="6785">
                  <c:v>5176.0683195056827</c:v>
                </c:pt>
                <c:pt idx="6786">
                  <c:v>5180.8378507199359</c:v>
                </c:pt>
                <c:pt idx="6787">
                  <c:v>5185.6117768584063</c:v>
                </c:pt>
                <c:pt idx="6788">
                  <c:v>5190.3901019708328</c:v>
                </c:pt>
                <c:pt idx="6789">
                  <c:v>5195.1728301106859</c:v>
                </c:pt>
                <c:pt idx="6790">
                  <c:v>5199.9599653351634</c:v>
                </c:pt>
                <c:pt idx="6791">
                  <c:v>5204.7515117052289</c:v>
                </c:pt>
                <c:pt idx="6792">
                  <c:v>5209.5474732855591</c:v>
                </c:pt>
                <c:pt idx="6793">
                  <c:v>5214.3478541445857</c:v>
                </c:pt>
                <c:pt idx="6794">
                  <c:v>5219.1526583544828</c:v>
                </c:pt>
                <c:pt idx="6795">
                  <c:v>5223.9618899912002</c:v>
                </c:pt>
                <c:pt idx="6796">
                  <c:v>5228.7755531344183</c:v>
                </c:pt>
                <c:pt idx="6797">
                  <c:v>5233.5936518675862</c:v>
                </c:pt>
                <c:pt idx="6798">
                  <c:v>5238.4161902779151</c:v>
                </c:pt>
                <c:pt idx="6799">
                  <c:v>5243.2431724563821</c:v>
                </c:pt>
                <c:pt idx="6800">
                  <c:v>5248.0746024977352</c:v>
                </c:pt>
                <c:pt idx="6801">
                  <c:v>5252.910484500484</c:v>
                </c:pt>
                <c:pt idx="6802">
                  <c:v>5257.7508225669453</c:v>
                </c:pt>
                <c:pt idx="6803">
                  <c:v>5262.5956208031857</c:v>
                </c:pt>
                <c:pt idx="6804">
                  <c:v>5267.4448833190663</c:v>
                </c:pt>
                <c:pt idx="6805">
                  <c:v>5272.2986142282343</c:v>
                </c:pt>
                <c:pt idx="6806">
                  <c:v>5277.1568176481196</c:v>
                </c:pt>
                <c:pt idx="6807">
                  <c:v>5282.019497699981</c:v>
                </c:pt>
                <c:pt idx="6808">
                  <c:v>5286.8866585088217</c:v>
                </c:pt>
                <c:pt idx="6809">
                  <c:v>5291.7583042034712</c:v>
                </c:pt>
                <c:pt idx="6810">
                  <c:v>5296.6344389165833</c:v>
                </c:pt>
                <c:pt idx="6811">
                  <c:v>5301.5150667845937</c:v>
                </c:pt>
                <c:pt idx="6812">
                  <c:v>5306.4001919477569</c:v>
                </c:pt>
                <c:pt idx="6813">
                  <c:v>5311.2898185501317</c:v>
                </c:pt>
                <c:pt idx="6814">
                  <c:v>5316.183950739628</c:v>
                </c:pt>
                <c:pt idx="6815">
                  <c:v>5321.0825926679454</c:v>
                </c:pt>
                <c:pt idx="6816">
                  <c:v>5325.9857484906215</c:v>
                </c:pt>
                <c:pt idx="6817">
                  <c:v>5330.8934223670212</c:v>
                </c:pt>
                <c:pt idx="6818">
                  <c:v>5335.805618460342</c:v>
                </c:pt>
                <c:pt idx="6819">
                  <c:v>5340.7223409376202</c:v>
                </c:pt>
                <c:pt idx="6820">
                  <c:v>5345.6435939697276</c:v>
                </c:pt>
                <c:pt idx="6821">
                  <c:v>5350.5693817313741</c:v>
                </c:pt>
                <c:pt idx="6822">
                  <c:v>5355.4997084011411</c:v>
                </c:pt>
                <c:pt idx="6823">
                  <c:v>5360.4345781614356</c:v>
                </c:pt>
                <c:pt idx="6824">
                  <c:v>5365.3739951985253</c:v>
                </c:pt>
                <c:pt idx="6825">
                  <c:v>5370.3179637025269</c:v>
                </c:pt>
                <c:pt idx="6826">
                  <c:v>5375.2664878674459</c:v>
                </c:pt>
                <c:pt idx="6827">
                  <c:v>5380.2195718911353</c:v>
                </c:pt>
                <c:pt idx="6828">
                  <c:v>5385.1772199752841</c:v>
                </c:pt>
                <c:pt idx="6829">
                  <c:v>5390.1394363255149</c:v>
                </c:pt>
                <c:pt idx="6830">
                  <c:v>5395.1062251512831</c:v>
                </c:pt>
                <c:pt idx="6831">
                  <c:v>5400.0775906659355</c:v>
                </c:pt>
                <c:pt idx="6832">
                  <c:v>5405.0535370866992</c:v>
                </c:pt>
                <c:pt idx="6833">
                  <c:v>5410.034068634679</c:v>
                </c:pt>
                <c:pt idx="6834">
                  <c:v>5415.019189534898</c:v>
                </c:pt>
                <c:pt idx="6835">
                  <c:v>5420.0089040162438</c:v>
                </c:pt>
                <c:pt idx="6836">
                  <c:v>5425.0032163115084</c:v>
                </c:pt>
                <c:pt idx="6837">
                  <c:v>5430.0021306573872</c:v>
                </c:pt>
                <c:pt idx="6838">
                  <c:v>5435.0056512944775</c:v>
                </c:pt>
                <c:pt idx="6839">
                  <c:v>5440.0137824672847</c:v>
                </c:pt>
                <c:pt idx="6840">
                  <c:v>5445.026528424215</c:v>
                </c:pt>
                <c:pt idx="6841">
                  <c:v>5450.04389341762</c:v>
                </c:pt>
                <c:pt idx="6842">
                  <c:v>5455.0658817037383</c:v>
                </c:pt>
                <c:pt idx="6843">
                  <c:v>5460.0924975427433</c:v>
                </c:pt>
                <c:pt idx="6844">
                  <c:v>5465.1237451987299</c:v>
                </c:pt>
                <c:pt idx="6845">
                  <c:v>5470.1596289397166</c:v>
                </c:pt>
                <c:pt idx="6846">
                  <c:v>5475.200153037681</c:v>
                </c:pt>
                <c:pt idx="6847">
                  <c:v>5480.2453217685097</c:v>
                </c:pt>
                <c:pt idx="6848">
                  <c:v>5485.2951394120373</c:v>
                </c:pt>
                <c:pt idx="6849">
                  <c:v>5490.349610252043</c:v>
                </c:pt>
                <c:pt idx="6850">
                  <c:v>5495.4087385762541</c:v>
                </c:pt>
                <c:pt idx="6851">
                  <c:v>5500.4725286763478</c:v>
                </c:pt>
                <c:pt idx="6852">
                  <c:v>5505.5409848479467</c:v>
                </c:pt>
                <c:pt idx="6853">
                  <c:v>5510.6141113906615</c:v>
                </c:pt>
                <c:pt idx="6854">
                  <c:v>5515.6919126080329</c:v>
                </c:pt>
                <c:pt idx="6855">
                  <c:v>5520.7743928075797</c:v>
                </c:pt>
                <c:pt idx="6856">
                  <c:v>5525.8615563007897</c:v>
                </c:pt>
                <c:pt idx="6857">
                  <c:v>5530.9534074031217</c:v>
                </c:pt>
                <c:pt idx="6858">
                  <c:v>5536.0499504340132</c:v>
                </c:pt>
                <c:pt idx="6859">
                  <c:v>5541.1511897168693</c:v>
                </c:pt>
                <c:pt idx="6860">
                  <c:v>5546.2571295791122</c:v>
                </c:pt>
                <c:pt idx="6861">
                  <c:v>5551.3677743521184</c:v>
                </c:pt>
                <c:pt idx="6862">
                  <c:v>5556.4831283712674</c:v>
                </c:pt>
                <c:pt idx="6863">
                  <c:v>5561.6031959759339</c:v>
                </c:pt>
                <c:pt idx="6864">
                  <c:v>5566.7279815094807</c:v>
                </c:pt>
                <c:pt idx="6865">
                  <c:v>5571.8574893193008</c:v>
                </c:pt>
                <c:pt idx="6866">
                  <c:v>5576.991723756767</c:v>
                </c:pt>
                <c:pt idx="6867">
                  <c:v>5582.1306891772683</c:v>
                </c:pt>
                <c:pt idx="6868">
                  <c:v>5587.2743899402094</c:v>
                </c:pt>
                <c:pt idx="6869">
                  <c:v>5592.4228304090102</c:v>
                </c:pt>
                <c:pt idx="6870">
                  <c:v>5597.5760149511125</c:v>
                </c:pt>
                <c:pt idx="6871">
                  <c:v>5602.7339479379716</c:v>
                </c:pt>
                <c:pt idx="6872">
                  <c:v>5607.896633745102</c:v>
                </c:pt>
                <c:pt idx="6873">
                  <c:v>5613.064076752019</c:v>
                </c:pt>
                <c:pt idx="6874">
                  <c:v>5618.2362813422851</c:v>
                </c:pt>
                <c:pt idx="6875">
                  <c:v>5623.4132519034993</c:v>
                </c:pt>
                <c:pt idx="6876">
                  <c:v>5628.5949928272958</c:v>
                </c:pt>
                <c:pt idx="6877">
                  <c:v>5633.7815085093853</c:v>
                </c:pt>
                <c:pt idx="6878">
                  <c:v>5638.9728033495085</c:v>
                </c:pt>
                <c:pt idx="6879">
                  <c:v>5644.1688817514296</c:v>
                </c:pt>
                <c:pt idx="6880">
                  <c:v>5649.369748123032</c:v>
                </c:pt>
                <c:pt idx="6881">
                  <c:v>5654.5754068762199</c:v>
                </c:pt>
                <c:pt idx="6882">
                  <c:v>5659.7858624269729</c:v>
                </c:pt>
                <c:pt idx="6883">
                  <c:v>5665.0011191953308</c:v>
                </c:pt>
                <c:pt idx="6884">
                  <c:v>5670.221181605436</c:v>
                </c:pt>
                <c:pt idx="6885">
                  <c:v>5675.4460540854752</c:v>
                </c:pt>
                <c:pt idx="6886">
                  <c:v>5680.6757410677292</c:v>
                </c:pt>
                <c:pt idx="6887">
                  <c:v>5685.9102469885593</c:v>
                </c:pt>
                <c:pt idx="6888">
                  <c:v>5691.1495762884188</c:v>
                </c:pt>
                <c:pt idx="6889">
                  <c:v>5696.3937334118482</c:v>
                </c:pt>
                <c:pt idx="6890">
                  <c:v>5701.6427228074872</c:v>
                </c:pt>
                <c:pt idx="6891">
                  <c:v>5706.8965489280627</c:v>
                </c:pt>
                <c:pt idx="6892">
                  <c:v>5712.1552162304342</c:v>
                </c:pt>
                <c:pt idx="6893">
                  <c:v>5717.4187291755416</c:v>
                </c:pt>
                <c:pt idx="6894">
                  <c:v>5722.6870922284397</c:v>
                </c:pt>
                <c:pt idx="6895">
                  <c:v>5727.960309858292</c:v>
                </c:pt>
                <c:pt idx="6896">
                  <c:v>5733.238386538409</c:v>
                </c:pt>
                <c:pt idx="6897">
                  <c:v>5738.5213267461932</c:v>
                </c:pt>
                <c:pt idx="6898">
                  <c:v>5743.8091349631814</c:v>
                </c:pt>
                <c:pt idx="6899">
                  <c:v>5749.1018156750424</c:v>
                </c:pt>
                <c:pt idx="6900">
                  <c:v>5754.399373371577</c:v>
                </c:pt>
                <c:pt idx="6901">
                  <c:v>5759.701812546723</c:v>
                </c:pt>
                <c:pt idx="6902">
                  <c:v>5765.0091376985592</c:v>
                </c:pt>
                <c:pt idx="6903">
                  <c:v>5770.3213533293001</c:v>
                </c:pt>
                <c:pt idx="6904">
                  <c:v>5775.6384639453372</c:v>
                </c:pt>
                <c:pt idx="6905">
                  <c:v>5780.9604740571867</c:v>
                </c:pt>
                <c:pt idx="6906">
                  <c:v>5786.2873881795285</c:v>
                </c:pt>
                <c:pt idx="6907">
                  <c:v>5791.6192108311952</c:v>
                </c:pt>
                <c:pt idx="6908">
                  <c:v>5796.9559465352213</c:v>
                </c:pt>
                <c:pt idx="6909">
                  <c:v>5802.2975998187494</c:v>
                </c:pt>
                <c:pt idx="6910">
                  <c:v>5807.6441752131241</c:v>
                </c:pt>
                <c:pt idx="6911">
                  <c:v>5812.9956772538862</c:v>
                </c:pt>
                <c:pt idx="6912">
                  <c:v>5818.3521104807241</c:v>
                </c:pt>
                <c:pt idx="6913">
                  <c:v>5823.7134794375215</c:v>
                </c:pt>
                <c:pt idx="6914">
                  <c:v>5829.0797886723458</c:v>
                </c:pt>
                <c:pt idx="6915">
                  <c:v>5834.4510427374489</c:v>
                </c:pt>
                <c:pt idx="6916">
                  <c:v>5839.8272461893057</c:v>
                </c:pt>
                <c:pt idx="6917">
                  <c:v>5845.2084035885591</c:v>
                </c:pt>
                <c:pt idx="6918">
                  <c:v>5850.5945195000659</c:v>
                </c:pt>
                <c:pt idx="6919">
                  <c:v>5855.9855984928872</c:v>
                </c:pt>
                <c:pt idx="6920">
                  <c:v>5861.3816451402972</c:v>
                </c:pt>
                <c:pt idx="6921">
                  <c:v>5866.7826640197818</c:v>
                </c:pt>
                <c:pt idx="6922">
                  <c:v>5872.1886597130342</c:v>
                </c:pt>
                <c:pt idx="6923">
                  <c:v>5877.5996368060032</c:v>
                </c:pt>
                <c:pt idx="6924">
                  <c:v>5883.0155998888304</c:v>
                </c:pt>
                <c:pt idx="6925">
                  <c:v>5888.4365535558973</c:v>
                </c:pt>
                <c:pt idx="6926">
                  <c:v>5893.8625024058192</c:v>
                </c:pt>
                <c:pt idx="6927">
                  <c:v>5899.2934510414379</c:v>
                </c:pt>
                <c:pt idx="6928">
                  <c:v>5904.7294040698798</c:v>
                </c:pt>
                <c:pt idx="6929">
                  <c:v>5910.1703661024421</c:v>
                </c:pt>
                <c:pt idx="6930">
                  <c:v>5915.616341754745</c:v>
                </c:pt>
                <c:pt idx="6931">
                  <c:v>5921.0673356466195</c:v>
                </c:pt>
                <c:pt idx="6932">
                  <c:v>5926.5233524021633</c:v>
                </c:pt>
                <c:pt idx="6933">
                  <c:v>5931.9843966497374</c:v>
                </c:pt>
                <c:pt idx="6934">
                  <c:v>5937.4504730219551</c:v>
                </c:pt>
                <c:pt idx="6935">
                  <c:v>5942.9215861557295</c:v>
                </c:pt>
                <c:pt idx="6936">
                  <c:v>5948.3977406922177</c:v>
                </c:pt>
                <c:pt idx="6937">
                  <c:v>5953.878941276861</c:v>
                </c:pt>
                <c:pt idx="6938">
                  <c:v>5959.3651925593831</c:v>
                </c:pt>
                <c:pt idx="6939">
                  <c:v>5964.8564991937901</c:v>
                </c:pt>
                <c:pt idx="6940">
                  <c:v>5970.3528658383802</c:v>
                </c:pt>
                <c:pt idx="6941">
                  <c:v>5975.8542971557299</c:v>
                </c:pt>
                <c:pt idx="6942">
                  <c:v>5981.3607978127457</c:v>
                </c:pt>
                <c:pt idx="6943">
                  <c:v>5986.8723724806023</c:v>
                </c:pt>
                <c:pt idx="6944">
                  <c:v>5992.3890258347892</c:v>
                </c:pt>
                <c:pt idx="6945">
                  <c:v>5997.9107625551032</c:v>
                </c:pt>
                <c:pt idx="6946">
                  <c:v>6003.4375873256449</c:v>
                </c:pt>
                <c:pt idx="6947">
                  <c:v>6008.9695048348613</c:v>
                </c:pt>
                <c:pt idx="6948">
                  <c:v>6014.5065197754993</c:v>
                </c:pt>
                <c:pt idx="6949">
                  <c:v>6020.0486368445963</c:v>
                </c:pt>
                <c:pt idx="6950">
                  <c:v>6025.595860743585</c:v>
                </c:pt>
                <c:pt idx="6951">
                  <c:v>6031.1481961781838</c:v>
                </c:pt>
                <c:pt idx="6952">
                  <c:v>6036.70564785846</c:v>
                </c:pt>
                <c:pt idx="6953">
                  <c:v>6042.2682204988105</c:v>
                </c:pt>
                <c:pt idx="6954">
                  <c:v>6047.8359188180075</c:v>
                </c:pt>
                <c:pt idx="6955">
                  <c:v>6053.4087475391407</c:v>
                </c:pt>
                <c:pt idx="6956">
                  <c:v>6058.9867113896607</c:v>
                </c:pt>
                <c:pt idx="6957">
                  <c:v>6064.5698151013758</c:v>
                </c:pt>
                <c:pt idx="6958">
                  <c:v>6070.158063410453</c:v>
                </c:pt>
                <c:pt idx="6959">
                  <c:v>6075.7514610574253</c:v>
                </c:pt>
                <c:pt idx="6960">
                  <c:v>6081.3500127871921</c:v>
                </c:pt>
                <c:pt idx="6961">
                  <c:v>6086.9537233490164</c:v>
                </c:pt>
                <c:pt idx="6962">
                  <c:v>6092.5625974965669</c:v>
                </c:pt>
                <c:pt idx="6963">
                  <c:v>6098.1766399878625</c:v>
                </c:pt>
                <c:pt idx="6964">
                  <c:v>6103.7958555853165</c:v>
                </c:pt>
                <c:pt idx="6965">
                  <c:v>6109.4202490557209</c:v>
                </c:pt>
                <c:pt idx="6966">
                  <c:v>6115.0498251702893</c:v>
                </c:pt>
                <c:pt idx="6967">
                  <c:v>6120.6845887046029</c:v>
                </c:pt>
                <c:pt idx="6968">
                  <c:v>6126.324544438653</c:v>
                </c:pt>
                <c:pt idx="6969">
                  <c:v>6131.9696971568337</c:v>
                </c:pt>
                <c:pt idx="6970">
                  <c:v>6137.6200516479512</c:v>
                </c:pt>
                <c:pt idx="6971">
                  <c:v>6143.2756127052207</c:v>
                </c:pt>
                <c:pt idx="6972">
                  <c:v>6148.9363851262769</c:v>
                </c:pt>
                <c:pt idx="6973">
                  <c:v>6154.6023737131636</c:v>
                </c:pt>
                <c:pt idx="6974">
                  <c:v>6160.273583272382</c:v>
                </c:pt>
                <c:pt idx="6975">
                  <c:v>6165.9500186148289</c:v>
                </c:pt>
                <c:pt idx="6976">
                  <c:v>6171.6316845558449</c:v>
                </c:pt>
                <c:pt idx="6977">
                  <c:v>6177.3185859151999</c:v>
                </c:pt>
                <c:pt idx="6978">
                  <c:v>6183.0107275171458</c:v>
                </c:pt>
                <c:pt idx="6979">
                  <c:v>6188.7081141903136</c:v>
                </c:pt>
                <c:pt idx="6980">
                  <c:v>6194.4107507678191</c:v>
                </c:pt>
                <c:pt idx="6981">
                  <c:v>6200.1186420872509</c:v>
                </c:pt>
                <c:pt idx="6982">
                  <c:v>6205.8317929906261</c:v>
                </c:pt>
                <c:pt idx="6983">
                  <c:v>6211.5502083244301</c:v>
                </c:pt>
                <c:pt idx="6984">
                  <c:v>6217.2738929396155</c:v>
                </c:pt>
                <c:pt idx="6985">
                  <c:v>6223.0028516915972</c:v>
                </c:pt>
                <c:pt idx="6986">
                  <c:v>6228.737089440292</c:v>
                </c:pt>
                <c:pt idx="6987">
                  <c:v>6234.476611050065</c:v>
                </c:pt>
                <c:pt idx="6988">
                  <c:v>6240.2214213897742</c:v>
                </c:pt>
                <c:pt idx="6989">
                  <c:v>6245.971525332764</c:v>
                </c:pt>
                <c:pt idx="6990">
                  <c:v>6251.7269277568694</c:v>
                </c:pt>
                <c:pt idx="6991">
                  <c:v>6257.4876335444187</c:v>
                </c:pt>
                <c:pt idx="6992">
                  <c:v>6263.2536475822299</c:v>
                </c:pt>
                <c:pt idx="6993">
                  <c:v>6269.0249747616563</c:v>
                </c:pt>
                <c:pt idx="6994">
                  <c:v>6274.8016199785261</c:v>
                </c:pt>
                <c:pt idx="6995">
                  <c:v>6280.5835881331877</c:v>
                </c:pt>
                <c:pt idx="6996">
                  <c:v>6286.3708841305079</c:v>
                </c:pt>
                <c:pt idx="6997">
                  <c:v>6292.1635128798598</c:v>
                </c:pt>
                <c:pt idx="6998">
                  <c:v>6297.9614792951861</c:v>
                </c:pt>
                <c:pt idx="6999">
                  <c:v>6303.7647882948786</c:v>
                </c:pt>
                <c:pt idx="7000">
                  <c:v>6309.5734448019384</c:v>
                </c:pt>
                <c:pt idx="7001">
                  <c:v>6315.3874537438614</c:v>
                </c:pt>
                <c:pt idx="7002">
                  <c:v>6321.2068200526928</c:v>
                </c:pt>
                <c:pt idx="7003">
                  <c:v>6327.0315486650215</c:v>
                </c:pt>
                <c:pt idx="7004">
                  <c:v>6332.8616445219768</c:v>
                </c:pt>
                <c:pt idx="7005">
                  <c:v>6338.6971125692735</c:v>
                </c:pt>
                <c:pt idx="7006">
                  <c:v>6344.5379577571484</c:v>
                </c:pt>
                <c:pt idx="7007">
                  <c:v>6350.3841850404142</c:v>
                </c:pt>
                <c:pt idx="7008">
                  <c:v>6356.2357993784462</c:v>
                </c:pt>
                <c:pt idx="7009">
                  <c:v>6362.0928057351921</c:v>
                </c:pt>
                <c:pt idx="7010">
                  <c:v>6367.9552090791713</c:v>
                </c:pt>
                <c:pt idx="7011">
                  <c:v>6373.8230143834708</c:v>
                </c:pt>
                <c:pt idx="7012">
                  <c:v>6379.696226625796</c:v>
                </c:pt>
                <c:pt idx="7013">
                  <c:v>6385.5748507884027</c:v>
                </c:pt>
                <c:pt idx="7014">
                  <c:v>6391.4588918581494</c:v>
                </c:pt>
                <c:pt idx="7015">
                  <c:v>6397.3483548264921</c:v>
                </c:pt>
                <c:pt idx="7016">
                  <c:v>6403.2432446894709</c:v>
                </c:pt>
                <c:pt idx="7017">
                  <c:v>6409.1435664477667</c:v>
                </c:pt>
                <c:pt idx="7018">
                  <c:v>6415.0493251066337</c:v>
                </c:pt>
                <c:pt idx="7019">
                  <c:v>6420.9605256759487</c:v>
                </c:pt>
                <c:pt idx="7020">
                  <c:v>6426.8771731702045</c:v>
                </c:pt>
                <c:pt idx="7021">
                  <c:v>6432.7992726085167</c:v>
                </c:pt>
                <c:pt idx="7022">
                  <c:v>6438.7268290146239</c:v>
                </c:pt>
                <c:pt idx="7023">
                  <c:v>6444.6598474168841</c:v>
                </c:pt>
                <c:pt idx="7024">
                  <c:v>6450.5983328483198</c:v>
                </c:pt>
                <c:pt idx="7025">
                  <c:v>6456.5422903465615</c:v>
                </c:pt>
                <c:pt idx="7026">
                  <c:v>6462.4917249538885</c:v>
                </c:pt>
                <c:pt idx="7027">
                  <c:v>6468.4466417172298</c:v>
                </c:pt>
                <c:pt idx="7028">
                  <c:v>6474.4070456881518</c:v>
                </c:pt>
                <c:pt idx="7029">
                  <c:v>6480.3729419229221</c:v>
                </c:pt>
                <c:pt idx="7030">
                  <c:v>6486.3443354823985</c:v>
                </c:pt>
                <c:pt idx="7031">
                  <c:v>6492.3212314321372</c:v>
                </c:pt>
                <c:pt idx="7032">
                  <c:v>6498.303634842383</c:v>
                </c:pt>
                <c:pt idx="7033">
                  <c:v>6504.2915507880216</c:v>
                </c:pt>
                <c:pt idx="7034">
                  <c:v>6510.2849843486229</c:v>
                </c:pt>
                <c:pt idx="7035">
                  <c:v>6516.2839406084277</c:v>
                </c:pt>
                <c:pt idx="7036">
                  <c:v>6522.2884246563972</c:v>
                </c:pt>
                <c:pt idx="7037">
                  <c:v>6528.2984415861465</c:v>
                </c:pt>
                <c:pt idx="7038">
                  <c:v>6534.3139964959937</c:v>
                </c:pt>
                <c:pt idx="7039">
                  <c:v>6540.335094488958</c:v>
                </c:pt>
                <c:pt idx="7040">
                  <c:v>6546.3617406727599</c:v>
                </c:pt>
                <c:pt idx="7041">
                  <c:v>6552.3939401598245</c:v>
                </c:pt>
                <c:pt idx="7042">
                  <c:v>6558.4316980672911</c:v>
                </c:pt>
                <c:pt idx="7043">
                  <c:v>6564.4750195169991</c:v>
                </c:pt>
                <c:pt idx="7044">
                  <c:v>6570.5239096355444</c:v>
                </c:pt>
                <c:pt idx="7045">
                  <c:v>6576.5783735542127</c:v>
                </c:pt>
                <c:pt idx="7046">
                  <c:v>6582.6384164090277</c:v>
                </c:pt>
                <c:pt idx="7047">
                  <c:v>6588.7040433407346</c:v>
                </c:pt>
                <c:pt idx="7048">
                  <c:v>6594.7752594948506</c:v>
                </c:pt>
                <c:pt idx="7049">
                  <c:v>6600.8520700216122</c:v>
                </c:pt>
                <c:pt idx="7050">
                  <c:v>6606.9344800759654</c:v>
                </c:pt>
                <c:pt idx="7051">
                  <c:v>6613.0224948176765</c:v>
                </c:pt>
                <c:pt idx="7052">
                  <c:v>6619.1161194112183</c:v>
                </c:pt>
                <c:pt idx="7053">
                  <c:v>6625.2153590258376</c:v>
                </c:pt>
                <c:pt idx="7054">
                  <c:v>6631.3202188355399</c:v>
                </c:pt>
                <c:pt idx="7055">
                  <c:v>6637.4307040190915</c:v>
                </c:pt>
                <c:pt idx="7056">
                  <c:v>6643.5468197600612</c:v>
                </c:pt>
                <c:pt idx="7057">
                  <c:v>6649.6685712467624</c:v>
                </c:pt>
                <c:pt idx="7058">
                  <c:v>6655.7959636723008</c:v>
                </c:pt>
                <c:pt idx="7059">
                  <c:v>6661.929002234564</c:v>
                </c:pt>
                <c:pt idx="7060">
                  <c:v>6668.0676921362337</c:v>
                </c:pt>
                <c:pt idx="7061">
                  <c:v>6674.212038584782</c:v>
                </c:pt>
                <c:pt idx="7062">
                  <c:v>6680.3620467924711</c:v>
                </c:pt>
                <c:pt idx="7063">
                  <c:v>6686.5177219763982</c:v>
                </c:pt>
                <c:pt idx="7064">
                  <c:v>6692.6790693584344</c:v>
                </c:pt>
                <c:pt idx="7065">
                  <c:v>6698.8460941652738</c:v>
                </c:pt>
                <c:pt idx="7066">
                  <c:v>6705.0188016284274</c:v>
                </c:pt>
                <c:pt idx="7067">
                  <c:v>6711.1971969842125</c:v>
                </c:pt>
                <c:pt idx="7068">
                  <c:v>6717.3812854738107</c:v>
                </c:pt>
                <c:pt idx="7069">
                  <c:v>6723.5710723431948</c:v>
                </c:pt>
                <c:pt idx="7070">
                  <c:v>6729.7665628431851</c:v>
                </c:pt>
                <c:pt idx="7071">
                  <c:v>6735.9677622294375</c:v>
                </c:pt>
                <c:pt idx="7072">
                  <c:v>6742.1746757624551</c:v>
                </c:pt>
                <c:pt idx="7073">
                  <c:v>6748.3873087075835</c:v>
                </c:pt>
                <c:pt idx="7074">
                  <c:v>6754.6056663350128</c:v>
                </c:pt>
                <c:pt idx="7075">
                  <c:v>6760.8297539198229</c:v>
                </c:pt>
                <c:pt idx="7076">
                  <c:v>6767.0595767419172</c:v>
                </c:pt>
                <c:pt idx="7077">
                  <c:v>6773.2951400860784</c:v>
                </c:pt>
                <c:pt idx="7078">
                  <c:v>6779.5364492419594</c:v>
                </c:pt>
                <c:pt idx="7079">
                  <c:v>6785.7835095040846</c:v>
                </c:pt>
                <c:pt idx="7080">
                  <c:v>6792.0363261718594</c:v>
                </c:pt>
                <c:pt idx="7081">
                  <c:v>6798.2949045495607</c:v>
                </c:pt>
                <c:pt idx="7082">
                  <c:v>6804.5592499463864</c:v>
                </c:pt>
                <c:pt idx="7083">
                  <c:v>6810.8293676763933</c:v>
                </c:pt>
                <c:pt idx="7084">
                  <c:v>6817.1052630585455</c:v>
                </c:pt>
                <c:pt idx="7085">
                  <c:v>6823.3869414167084</c:v>
                </c:pt>
                <c:pt idx="7086">
                  <c:v>6829.6744080796407</c:v>
                </c:pt>
                <c:pt idx="7087">
                  <c:v>6835.9676683810503</c:v>
                </c:pt>
                <c:pt idx="7088">
                  <c:v>6842.2667276595193</c:v>
                </c:pt>
                <c:pt idx="7089">
                  <c:v>6848.5715912585647</c:v>
                </c:pt>
                <c:pt idx="7090">
                  <c:v>6854.8822645266255</c:v>
                </c:pt>
                <c:pt idx="7091">
                  <c:v>6861.1987528170685</c:v>
                </c:pt>
                <c:pt idx="7092">
                  <c:v>6867.5210614881962</c:v>
                </c:pt>
                <c:pt idx="7093">
                  <c:v>6873.8491959032344</c:v>
                </c:pt>
                <c:pt idx="7094">
                  <c:v>6880.1831614303865</c:v>
                </c:pt>
                <c:pt idx="7095">
                  <c:v>6886.5229634427678</c:v>
                </c:pt>
                <c:pt idx="7096">
                  <c:v>6892.8686073184563</c:v>
                </c:pt>
                <c:pt idx="7097">
                  <c:v>6899.2200984404853</c:v>
                </c:pt>
                <c:pt idx="7098">
                  <c:v>6905.5774421968363</c:v>
                </c:pt>
                <c:pt idx="7099">
                  <c:v>6911.9406439805043</c:v>
                </c:pt>
                <c:pt idx="7100">
                  <c:v>6918.3097091893815</c:v>
                </c:pt>
                <c:pt idx="7101">
                  <c:v>6924.6846432263692</c:v>
                </c:pt>
                <c:pt idx="7102">
                  <c:v>6931.0654514993721</c:v>
                </c:pt>
                <c:pt idx="7103">
                  <c:v>6937.4521394212425</c:v>
                </c:pt>
                <c:pt idx="7104">
                  <c:v>6943.8447124098311</c:v>
                </c:pt>
                <c:pt idx="7105">
                  <c:v>6950.2431758879693</c:v>
                </c:pt>
                <c:pt idx="7106">
                  <c:v>6956.6475352835232</c:v>
                </c:pt>
                <c:pt idx="7107">
                  <c:v>6963.0577960293213</c:v>
                </c:pt>
                <c:pt idx="7108">
                  <c:v>6969.4739635632122</c:v>
                </c:pt>
                <c:pt idx="7109">
                  <c:v>6975.8960433280554</c:v>
                </c:pt>
                <c:pt idx="7110">
                  <c:v>6982.3240407717249</c:v>
                </c:pt>
                <c:pt idx="7111">
                  <c:v>6988.7579613471162</c:v>
                </c:pt>
                <c:pt idx="7112">
                  <c:v>6995.1978105121461</c:v>
                </c:pt>
                <c:pt idx="7113">
                  <c:v>7001.6435937297529</c:v>
                </c:pt>
                <c:pt idx="7114">
                  <c:v>7008.0953164679413</c:v>
                </c:pt>
                <c:pt idx="7115">
                  <c:v>7014.5529841997213</c:v>
                </c:pt>
                <c:pt idx="7116">
                  <c:v>7021.016602403156</c:v>
                </c:pt>
                <c:pt idx="7117">
                  <c:v>7027.4861765613441</c:v>
                </c:pt>
                <c:pt idx="7118">
                  <c:v>7033.9617121624751</c:v>
                </c:pt>
                <c:pt idx="7119">
                  <c:v>7040.4432146997706</c:v>
                </c:pt>
                <c:pt idx="7120">
                  <c:v>7046.9306896714752</c:v>
                </c:pt>
                <c:pt idx="7121">
                  <c:v>7053.4241425809769</c:v>
                </c:pt>
                <c:pt idx="7122">
                  <c:v>7059.9235789366821</c:v>
                </c:pt>
                <c:pt idx="7123">
                  <c:v>7066.4290042520888</c:v>
                </c:pt>
                <c:pt idx="7124">
                  <c:v>7072.9404240457725</c:v>
                </c:pt>
                <c:pt idx="7125">
                  <c:v>7079.4578438413828</c:v>
                </c:pt>
                <c:pt idx="7126">
                  <c:v>7085.9812691676971</c:v>
                </c:pt>
                <c:pt idx="7127">
                  <c:v>7092.5107055585486</c:v>
                </c:pt>
                <c:pt idx="7128">
                  <c:v>7099.0461585528819</c:v>
                </c:pt>
                <c:pt idx="7129">
                  <c:v>7105.5876336947485</c:v>
                </c:pt>
                <c:pt idx="7130">
                  <c:v>7112.1351365333039</c:v>
                </c:pt>
                <c:pt idx="7131">
                  <c:v>7118.6886726228213</c:v>
                </c:pt>
                <c:pt idx="7132">
                  <c:v>7125.2482475226761</c:v>
                </c:pt>
                <c:pt idx="7133">
                  <c:v>7131.8138667974063</c:v>
                </c:pt>
                <c:pt idx="7134">
                  <c:v>7138.3855360166381</c:v>
                </c:pt>
                <c:pt idx="7135">
                  <c:v>7144.9632607551448</c:v>
                </c:pt>
                <c:pt idx="7136">
                  <c:v>7151.5470465928329</c:v>
                </c:pt>
                <c:pt idx="7137">
                  <c:v>7158.136899114741</c:v>
                </c:pt>
                <c:pt idx="7138">
                  <c:v>7164.7328239110911</c:v>
                </c:pt>
                <c:pt idx="7139">
                  <c:v>7171.3348265772174</c:v>
                </c:pt>
                <c:pt idx="7140">
                  <c:v>7177.9429127136254</c:v>
                </c:pt>
                <c:pt idx="7141">
                  <c:v>7184.5570879259785</c:v>
                </c:pt>
                <c:pt idx="7142">
                  <c:v>7191.1773578251059</c:v>
                </c:pt>
                <c:pt idx="7143">
                  <c:v>7197.8037280270082</c:v>
                </c:pt>
                <c:pt idx="7144">
                  <c:v>7204.4362041528466</c:v>
                </c:pt>
                <c:pt idx="7145">
                  <c:v>7211.0747918290017</c:v>
                </c:pt>
                <c:pt idx="7146">
                  <c:v>7217.7194966869993</c:v>
                </c:pt>
                <c:pt idx="7147">
                  <c:v>7224.3703243635682</c:v>
                </c:pt>
                <c:pt idx="7148">
                  <c:v>7231.0272805006161</c:v>
                </c:pt>
                <c:pt idx="7149">
                  <c:v>7237.6903707452911</c:v>
                </c:pt>
                <c:pt idx="7150">
                  <c:v>7244.3596007499164</c:v>
                </c:pt>
                <c:pt idx="7151">
                  <c:v>7251.0349761719881</c:v>
                </c:pt>
                <c:pt idx="7152">
                  <c:v>7257.7165026742887</c:v>
                </c:pt>
                <c:pt idx="7153">
                  <c:v>7264.4041859247709</c:v>
                </c:pt>
                <c:pt idx="7154">
                  <c:v>7271.0980315966217</c:v>
                </c:pt>
                <c:pt idx="7155">
                  <c:v>7277.798045368254</c:v>
                </c:pt>
                <c:pt idx="7156">
                  <c:v>7284.5042329233029</c:v>
                </c:pt>
                <c:pt idx="7157">
                  <c:v>7291.2165999506778</c:v>
                </c:pt>
                <c:pt idx="7158">
                  <c:v>7297.9351521444933</c:v>
                </c:pt>
                <c:pt idx="7159">
                  <c:v>7304.6598952041204</c:v>
                </c:pt>
                <c:pt idx="7160">
                  <c:v>7311.3908348341847</c:v>
                </c:pt>
                <c:pt idx="7161">
                  <c:v>7318.1279767445685</c:v>
                </c:pt>
                <c:pt idx="7162">
                  <c:v>7324.8713266504137</c:v>
                </c:pt>
                <c:pt idx="7163">
                  <c:v>7331.6208902721164</c:v>
                </c:pt>
                <c:pt idx="7164">
                  <c:v>7338.3766733353832</c:v>
                </c:pt>
                <c:pt idx="7165">
                  <c:v>7345.1386815711576</c:v>
                </c:pt>
                <c:pt idx="7166">
                  <c:v>7351.9069207156754</c:v>
                </c:pt>
                <c:pt idx="7167">
                  <c:v>7358.6813965104593</c:v>
                </c:pt>
                <c:pt idx="7168">
                  <c:v>7365.4621147023108</c:v>
                </c:pt>
                <c:pt idx="7169">
                  <c:v>7372.2490810433637</c:v>
                </c:pt>
                <c:pt idx="7170">
                  <c:v>7379.0423012910151</c:v>
                </c:pt>
                <c:pt idx="7171">
                  <c:v>7385.8417812079779</c:v>
                </c:pt>
                <c:pt idx="7172">
                  <c:v>7392.6475265622767</c:v>
                </c:pt>
                <c:pt idx="7173">
                  <c:v>7399.4595431272519</c:v>
                </c:pt>
                <c:pt idx="7174">
                  <c:v>7406.2778366815619</c:v>
                </c:pt>
                <c:pt idx="7175">
                  <c:v>7413.1024130091773</c:v>
                </c:pt>
                <c:pt idx="7176">
                  <c:v>7419.9332778994394</c:v>
                </c:pt>
                <c:pt idx="7177">
                  <c:v>7426.7704371469817</c:v>
                </c:pt>
                <c:pt idx="7178">
                  <c:v>7433.6138965517939</c:v>
                </c:pt>
                <c:pt idx="7179">
                  <c:v>7440.463661919207</c:v>
                </c:pt>
                <c:pt idx="7180">
                  <c:v>7447.3197390599034</c:v>
                </c:pt>
                <c:pt idx="7181">
                  <c:v>7454.1821337899182</c:v>
                </c:pt>
                <c:pt idx="7182">
                  <c:v>7461.050851930635</c:v>
                </c:pt>
                <c:pt idx="7183">
                  <c:v>7467.9258993088379</c:v>
                </c:pt>
                <c:pt idx="7184">
                  <c:v>7474.8072817566435</c:v>
                </c:pt>
                <c:pt idx="7185">
                  <c:v>7481.6950051115537</c:v>
                </c:pt>
                <c:pt idx="7186">
                  <c:v>7488.5890752164505</c:v>
                </c:pt>
                <c:pt idx="7187">
                  <c:v>7495.4894979195851</c:v>
                </c:pt>
                <c:pt idx="7188">
                  <c:v>7502.39627907464</c:v>
                </c:pt>
                <c:pt idx="7189">
                  <c:v>7509.3094245406501</c:v>
                </c:pt>
                <c:pt idx="7190">
                  <c:v>7516.2289401820617</c:v>
                </c:pt>
                <c:pt idx="7191">
                  <c:v>7523.1548318687273</c:v>
                </c:pt>
                <c:pt idx="7192">
                  <c:v>7530.0871054759064</c:v>
                </c:pt>
                <c:pt idx="7193">
                  <c:v>7537.0257668842714</c:v>
                </c:pt>
                <c:pt idx="7194">
                  <c:v>7543.9708219799031</c:v>
                </c:pt>
                <c:pt idx="7195">
                  <c:v>7550.9222766543435</c:v>
                </c:pt>
                <c:pt idx="7196">
                  <c:v>7557.880136804526</c:v>
                </c:pt>
                <c:pt idx="7197">
                  <c:v>7564.8444083328277</c:v>
                </c:pt>
                <c:pt idx="7198">
                  <c:v>7571.8150971470668</c:v>
                </c:pt>
                <c:pt idx="7199">
                  <c:v>7578.7922091604914</c:v>
                </c:pt>
                <c:pt idx="7200">
                  <c:v>7585.775750291853</c:v>
                </c:pt>
                <c:pt idx="7201">
                  <c:v>7592.7657264652744</c:v>
                </c:pt>
                <c:pt idx="7202">
                  <c:v>7599.7621436103791</c:v>
                </c:pt>
                <c:pt idx="7203">
                  <c:v>7606.7650076622813</c:v>
                </c:pt>
                <c:pt idx="7204">
                  <c:v>7613.774324561522</c:v>
                </c:pt>
                <c:pt idx="7205">
                  <c:v>7620.790100254133</c:v>
                </c:pt>
                <c:pt idx="7206">
                  <c:v>7627.8123406916084</c:v>
                </c:pt>
                <c:pt idx="7207">
                  <c:v>7634.8410518309684</c:v>
                </c:pt>
                <c:pt idx="7208">
                  <c:v>7641.876239634682</c:v>
                </c:pt>
                <c:pt idx="7209">
                  <c:v>7648.9179100707252</c:v>
                </c:pt>
                <c:pt idx="7210">
                  <c:v>7655.9660691125728</c:v>
                </c:pt>
                <c:pt idx="7211">
                  <c:v>7663.0207227392057</c:v>
                </c:pt>
                <c:pt idx="7212">
                  <c:v>7670.0818769351126</c:v>
                </c:pt>
                <c:pt idx="7213">
                  <c:v>7677.1495376902976</c:v>
                </c:pt>
                <c:pt idx="7214">
                  <c:v>7684.2237110002688</c:v>
                </c:pt>
                <c:pt idx="7215">
                  <c:v>7691.3044028661034</c:v>
                </c:pt>
                <c:pt idx="7216">
                  <c:v>7698.3916192943634</c:v>
                </c:pt>
                <c:pt idx="7217">
                  <c:v>7705.4853662971618</c:v>
                </c:pt>
                <c:pt idx="7218">
                  <c:v>7712.5856498921376</c:v>
                </c:pt>
                <c:pt idx="7219">
                  <c:v>7719.6924761025148</c:v>
                </c:pt>
                <c:pt idx="7220">
                  <c:v>7726.805850957041</c:v>
                </c:pt>
                <c:pt idx="7221">
                  <c:v>7733.925780489978</c:v>
                </c:pt>
                <c:pt idx="7222">
                  <c:v>7741.0522707412292</c:v>
                </c:pt>
                <c:pt idx="7223">
                  <c:v>7748.1853277562104</c:v>
                </c:pt>
                <c:pt idx="7224">
                  <c:v>7755.3249575859199</c:v>
                </c:pt>
                <c:pt idx="7225">
                  <c:v>7762.4711662869322</c:v>
                </c:pt>
                <c:pt idx="7226">
                  <c:v>7769.6239599213905</c:v>
                </c:pt>
                <c:pt idx="7227">
                  <c:v>7776.7833445570623</c:v>
                </c:pt>
                <c:pt idx="7228">
                  <c:v>7783.9493262672686</c:v>
                </c:pt>
                <c:pt idx="7229">
                  <c:v>7791.1219111309374</c:v>
                </c:pt>
                <c:pt idx="7230">
                  <c:v>7798.3011052325992</c:v>
                </c:pt>
                <c:pt idx="7231">
                  <c:v>7805.4869146623923</c:v>
                </c:pt>
                <c:pt idx="7232">
                  <c:v>7812.679345516065</c:v>
                </c:pt>
                <c:pt idx="7233">
                  <c:v>7819.8784038949698</c:v>
                </c:pt>
                <c:pt idx="7234">
                  <c:v>7827.0840959061234</c:v>
                </c:pt>
                <c:pt idx="7235">
                  <c:v>7834.2964276621269</c:v>
                </c:pt>
                <c:pt idx="7236">
                  <c:v>7841.5154052812286</c:v>
                </c:pt>
                <c:pt idx="7237">
                  <c:v>7848.7410348873136</c:v>
                </c:pt>
                <c:pt idx="7238">
                  <c:v>7855.9733226098979</c:v>
                </c:pt>
                <c:pt idx="7239">
                  <c:v>7863.2122745841853</c:v>
                </c:pt>
                <c:pt idx="7240">
                  <c:v>7870.457896950993</c:v>
                </c:pt>
                <c:pt idx="7241">
                  <c:v>7877.7101958568082</c:v>
                </c:pt>
                <c:pt idx="7242">
                  <c:v>7884.9691774537851</c:v>
                </c:pt>
                <c:pt idx="7243">
                  <c:v>7892.2348478997428</c:v>
                </c:pt>
                <c:pt idx="7244">
                  <c:v>7899.5072133581798</c:v>
                </c:pt>
                <c:pt idx="7245">
                  <c:v>7906.786279998254</c:v>
                </c:pt>
                <c:pt idx="7246">
                  <c:v>7914.0720539948552</c:v>
                </c:pt>
                <c:pt idx="7247">
                  <c:v>7921.3645415285182</c:v>
                </c:pt>
                <c:pt idx="7248">
                  <c:v>7928.6637487854869</c:v>
                </c:pt>
                <c:pt idx="7249">
                  <c:v>7935.9696819577075</c:v>
                </c:pt>
                <c:pt idx="7250">
                  <c:v>7943.2823472428299</c:v>
                </c:pt>
                <c:pt idx="7251">
                  <c:v>7950.6017508442146</c:v>
                </c:pt>
                <c:pt idx="7252">
                  <c:v>7957.9278989709264</c:v>
                </c:pt>
                <c:pt idx="7253">
                  <c:v>7965.2607978377919</c:v>
                </c:pt>
                <c:pt idx="7254">
                  <c:v>7972.6004536653236</c:v>
                </c:pt>
                <c:pt idx="7255">
                  <c:v>7979.9468726797777</c:v>
                </c:pt>
                <c:pt idx="7256">
                  <c:v>7987.3000611131502</c:v>
                </c:pt>
                <c:pt idx="7257">
                  <c:v>7994.6600252031631</c:v>
                </c:pt>
                <c:pt idx="7258">
                  <c:v>8002.0267711933311</c:v>
                </c:pt>
                <c:pt idx="7259">
                  <c:v>8009.4003053328779</c:v>
                </c:pt>
                <c:pt idx="7260">
                  <c:v>8016.7806338767996</c:v>
                </c:pt>
                <c:pt idx="7261">
                  <c:v>8024.1677630858576</c:v>
                </c:pt>
                <c:pt idx="7262">
                  <c:v>8031.5616992265814</c:v>
                </c:pt>
                <c:pt idx="7263">
                  <c:v>8038.9624485712739</c:v>
                </c:pt>
                <c:pt idx="7264">
                  <c:v>8046.3700173980051</c:v>
                </c:pt>
                <c:pt idx="7265">
                  <c:v>8053.7844119906713</c:v>
                </c:pt>
                <c:pt idx="7266">
                  <c:v>8061.2056386389186</c:v>
                </c:pt>
                <c:pt idx="7267">
                  <c:v>8068.6337036381992</c:v>
                </c:pt>
                <c:pt idx="7268">
                  <c:v>8076.0686132897699</c:v>
                </c:pt>
                <c:pt idx="7269">
                  <c:v>8083.5103739006781</c:v>
                </c:pt>
                <c:pt idx="7270">
                  <c:v>8090.9589917838257</c:v>
                </c:pt>
                <c:pt idx="7271">
                  <c:v>8098.4144732579034</c:v>
                </c:pt>
                <c:pt idx="7272">
                  <c:v>8105.876824647381</c:v>
                </c:pt>
                <c:pt idx="7273">
                  <c:v>8113.3460522826417</c:v>
                </c:pt>
                <c:pt idx="7274">
                  <c:v>8120.8221624998469</c:v>
                </c:pt>
                <c:pt idx="7275">
                  <c:v>8128.3051616410066</c:v>
                </c:pt>
                <c:pt idx="7276">
                  <c:v>8135.7950560539639</c:v>
                </c:pt>
                <c:pt idx="7277">
                  <c:v>8143.2918520924532</c:v>
                </c:pt>
                <c:pt idx="7278">
                  <c:v>8150.7955561160206</c:v>
                </c:pt>
                <c:pt idx="7279">
                  <c:v>8158.3061744900861</c:v>
                </c:pt>
                <c:pt idx="7280">
                  <c:v>8165.8237135859354</c:v>
                </c:pt>
                <c:pt idx="7281">
                  <c:v>8173.3481797807244</c:v>
                </c:pt>
                <c:pt idx="7282">
                  <c:v>8180.879579457488</c:v>
                </c:pt>
                <c:pt idx="7283">
                  <c:v>8188.4179190051391</c:v>
                </c:pt>
                <c:pt idx="7284">
                  <c:v>8195.9632048184649</c:v>
                </c:pt>
                <c:pt idx="7285">
                  <c:v>8203.5154432981908</c:v>
                </c:pt>
                <c:pt idx="7286">
                  <c:v>8211.0746408508912</c:v>
                </c:pt>
                <c:pt idx="7287">
                  <c:v>8218.6408038890659</c:v>
                </c:pt>
                <c:pt idx="7288">
                  <c:v>8226.2139388311025</c:v>
                </c:pt>
                <c:pt idx="7289">
                  <c:v>8233.7940521013479</c:v>
                </c:pt>
                <c:pt idx="7290">
                  <c:v>8241.3811501300279</c:v>
                </c:pt>
                <c:pt idx="7291">
                  <c:v>8248.9752393533054</c:v>
                </c:pt>
                <c:pt idx="7292">
                  <c:v>8256.576326213275</c:v>
                </c:pt>
                <c:pt idx="7293">
                  <c:v>8264.1844171579687</c:v>
                </c:pt>
                <c:pt idx="7294">
                  <c:v>8271.7995186413555</c:v>
                </c:pt>
                <c:pt idx="7295">
                  <c:v>8279.4216371233579</c:v>
                </c:pt>
                <c:pt idx="7296">
                  <c:v>8287.0507790698321</c:v>
                </c:pt>
                <c:pt idx="7297">
                  <c:v>8294.686950952635</c:v>
                </c:pt>
                <c:pt idx="7298">
                  <c:v>8302.3301592495482</c:v>
                </c:pt>
                <c:pt idx="7299">
                  <c:v>8309.9804104443319</c:v>
                </c:pt>
                <c:pt idx="7300">
                  <c:v>8317.6377110267094</c:v>
                </c:pt>
                <c:pt idx="7301">
                  <c:v>8325.302067492441</c:v>
                </c:pt>
                <c:pt idx="7302">
                  <c:v>8332.9734863431859</c:v>
                </c:pt>
                <c:pt idx="7303">
                  <c:v>8340.6519740866352</c:v>
                </c:pt>
                <c:pt idx="7304">
                  <c:v>8348.3375372365117</c:v>
                </c:pt>
                <c:pt idx="7305">
                  <c:v>8356.0301823124901</c:v>
                </c:pt>
                <c:pt idx="7306">
                  <c:v>8363.729915840273</c:v>
                </c:pt>
                <c:pt idx="7307">
                  <c:v>8371.4367443515694</c:v>
                </c:pt>
                <c:pt idx="7308">
                  <c:v>8379.1506743840982</c:v>
                </c:pt>
                <c:pt idx="7309">
                  <c:v>8386.8717124816467</c:v>
                </c:pt>
                <c:pt idx="7310">
                  <c:v>8394.5998651939826</c:v>
                </c:pt>
                <c:pt idx="7311">
                  <c:v>8402.3351390769276</c:v>
                </c:pt>
                <c:pt idx="7312">
                  <c:v>8410.077540692344</c:v>
                </c:pt>
                <c:pt idx="7313">
                  <c:v>8417.8270766081405</c:v>
                </c:pt>
                <c:pt idx="7314">
                  <c:v>8425.5837533982776</c:v>
                </c:pt>
                <c:pt idx="7315">
                  <c:v>8433.3475776427586</c:v>
                </c:pt>
                <c:pt idx="7316">
                  <c:v>8441.1185559276928</c:v>
                </c:pt>
                <c:pt idx="7317">
                  <c:v>8448.896694845218</c:v>
                </c:pt>
                <c:pt idx="7318">
                  <c:v>8456.6820009935564</c:v>
                </c:pt>
                <c:pt idx="7319">
                  <c:v>8464.4744809770145</c:v>
                </c:pt>
                <c:pt idx="7320">
                  <c:v>8472.2741414059656</c:v>
                </c:pt>
                <c:pt idx="7321">
                  <c:v>8480.0809888969361</c:v>
                </c:pt>
                <c:pt idx="7322">
                  <c:v>8487.8950300724464</c:v>
                </c:pt>
                <c:pt idx="7323">
                  <c:v>8495.7162715612194</c:v>
                </c:pt>
                <c:pt idx="7324">
                  <c:v>8503.5447199980281</c:v>
                </c:pt>
                <c:pt idx="7325">
                  <c:v>8511.3803820237772</c:v>
                </c:pt>
                <c:pt idx="7326">
                  <c:v>8519.2232642854869</c:v>
                </c:pt>
                <c:pt idx="7327">
                  <c:v>8527.0733734362893</c:v>
                </c:pt>
                <c:pt idx="7328">
                  <c:v>8534.9307161354918</c:v>
                </c:pt>
                <c:pt idx="7329">
                  <c:v>8542.7952990484901</c:v>
                </c:pt>
                <c:pt idx="7330">
                  <c:v>8550.6671288468424</c:v>
                </c:pt>
                <c:pt idx="7331">
                  <c:v>8558.5462122082517</c:v>
                </c:pt>
                <c:pt idx="7332">
                  <c:v>8566.432555816571</c:v>
                </c:pt>
                <c:pt idx="7333">
                  <c:v>8574.3261663618177</c:v>
                </c:pt>
                <c:pt idx="7334">
                  <c:v>8582.2270505401557</c:v>
                </c:pt>
                <c:pt idx="7335">
                  <c:v>8590.1352150539642</c:v>
                </c:pt>
                <c:pt idx="7336">
                  <c:v>8598.0506666117544</c:v>
                </c:pt>
                <c:pt idx="7337">
                  <c:v>8605.973411928233</c:v>
                </c:pt>
                <c:pt idx="7338">
                  <c:v>8613.9034577242965</c:v>
                </c:pt>
                <c:pt idx="7339">
                  <c:v>8621.8408107270152</c:v>
                </c:pt>
                <c:pt idx="7340">
                  <c:v>8629.7854776697059</c:v>
                </c:pt>
                <c:pt idx="7341">
                  <c:v>8637.7374652918625</c:v>
                </c:pt>
                <c:pt idx="7342">
                  <c:v>8645.6967803391362</c:v>
                </c:pt>
                <c:pt idx="7343">
                  <c:v>8653.6634295634922</c:v>
                </c:pt>
                <c:pt idx="7344">
                  <c:v>8661.6374197230507</c:v>
                </c:pt>
                <c:pt idx="7345">
                  <c:v>8669.6187575821823</c:v>
                </c:pt>
                <c:pt idx="7346">
                  <c:v>8677.6074499114675</c:v>
                </c:pt>
                <c:pt idx="7347">
                  <c:v>8685.603503487775</c:v>
                </c:pt>
                <c:pt idx="7348">
                  <c:v>8693.6069250941709</c:v>
                </c:pt>
                <c:pt idx="7349">
                  <c:v>8701.6177215199896</c:v>
                </c:pt>
                <c:pt idx="7350">
                  <c:v>8709.6358995608189</c:v>
                </c:pt>
                <c:pt idx="7351">
                  <c:v>8717.6614660185096</c:v>
                </c:pt>
                <c:pt idx="7352">
                  <c:v>8725.6944277011808</c:v>
                </c:pt>
                <c:pt idx="7353">
                  <c:v>8733.7347914232214</c:v>
                </c:pt>
                <c:pt idx="7354">
                  <c:v>8741.7825640052888</c:v>
                </c:pt>
                <c:pt idx="7355">
                  <c:v>8749.8377522743704</c:v>
                </c:pt>
                <c:pt idx="7356">
                  <c:v>8757.9003630636944</c:v>
                </c:pt>
                <c:pt idx="7357">
                  <c:v>8765.9704032128066</c:v>
                </c:pt>
                <c:pt idx="7358">
                  <c:v>8774.0478795675353</c:v>
                </c:pt>
                <c:pt idx="7359">
                  <c:v>8782.1327989800648</c:v>
                </c:pt>
                <c:pt idx="7360">
                  <c:v>8790.2251683088489</c:v>
                </c:pt>
                <c:pt idx="7361">
                  <c:v>8798.3249944186737</c:v>
                </c:pt>
                <c:pt idx="7362">
                  <c:v>8806.4322841806515</c:v>
                </c:pt>
                <c:pt idx="7363">
                  <c:v>8814.5470444722287</c:v>
                </c:pt>
                <c:pt idx="7364">
                  <c:v>8822.6692821771849</c:v>
                </c:pt>
                <c:pt idx="7365">
                  <c:v>8830.7990041856465</c:v>
                </c:pt>
                <c:pt idx="7366">
                  <c:v>8838.9362173940699</c:v>
                </c:pt>
                <c:pt idx="7367">
                  <c:v>8847.0809287053162</c:v>
                </c:pt>
                <c:pt idx="7368">
                  <c:v>8855.2331450285565</c:v>
                </c:pt>
                <c:pt idx="7369">
                  <c:v>8863.3928732793502</c:v>
                </c:pt>
                <c:pt idx="7370">
                  <c:v>8871.5601203796086</c:v>
                </c:pt>
                <c:pt idx="7371">
                  <c:v>8879.7348932576842</c:v>
                </c:pt>
                <c:pt idx="7372">
                  <c:v>8887.9171988482212</c:v>
                </c:pt>
                <c:pt idx="7373">
                  <c:v>8896.1070440922995</c:v>
                </c:pt>
                <c:pt idx="7374">
                  <c:v>8904.3044359374271</c:v>
                </c:pt>
                <c:pt idx="7375">
                  <c:v>8912.5093813374679</c:v>
                </c:pt>
                <c:pt idx="7376">
                  <c:v>8920.7218872527064</c:v>
                </c:pt>
                <c:pt idx="7377">
                  <c:v>8928.9419606498413</c:v>
                </c:pt>
                <c:pt idx="7378">
                  <c:v>8937.1696085019794</c:v>
                </c:pt>
                <c:pt idx="7379">
                  <c:v>8945.4048377886938</c:v>
                </c:pt>
                <c:pt idx="7380">
                  <c:v>8953.6476554959463</c:v>
                </c:pt>
                <c:pt idx="7381">
                  <c:v>8961.8980686161503</c:v>
                </c:pt>
                <c:pt idx="7382">
                  <c:v>8970.1560841481605</c:v>
                </c:pt>
                <c:pt idx="7383">
                  <c:v>8978.4217090972834</c:v>
                </c:pt>
                <c:pt idx="7384">
                  <c:v>8986.6949504752811</c:v>
                </c:pt>
                <c:pt idx="7385">
                  <c:v>8994.9758153003568</c:v>
                </c:pt>
                <c:pt idx="7386">
                  <c:v>9003.2643105972329</c:v>
                </c:pt>
                <c:pt idx="7387">
                  <c:v>9011.5604433970548</c:v>
                </c:pt>
                <c:pt idx="7388">
                  <c:v>9019.8642207374633</c:v>
                </c:pt>
                <c:pt idx="7389">
                  <c:v>9028.175649662584</c:v>
                </c:pt>
                <c:pt idx="7390">
                  <c:v>9036.4947372230163</c:v>
                </c:pt>
                <c:pt idx="7391">
                  <c:v>9044.8214904759225</c:v>
                </c:pt>
                <c:pt idx="7392">
                  <c:v>9053.155916484855</c:v>
                </c:pt>
                <c:pt idx="7393">
                  <c:v>9061.4980223199855</c:v>
                </c:pt>
                <c:pt idx="7394">
                  <c:v>9069.8478150579376</c:v>
                </c:pt>
                <c:pt idx="7395">
                  <c:v>9078.2053017818725</c:v>
                </c:pt>
                <c:pt idx="7396">
                  <c:v>9086.5704895814779</c:v>
                </c:pt>
                <c:pt idx="7397">
                  <c:v>9094.9433855529569</c:v>
                </c:pt>
                <c:pt idx="7398">
                  <c:v>9103.323996799103</c:v>
                </c:pt>
                <c:pt idx="7399">
                  <c:v>9111.7123304292018</c:v>
                </c:pt>
                <c:pt idx="7400">
                  <c:v>9120.1083935591087</c:v>
                </c:pt>
                <c:pt idx="7401">
                  <c:v>9128.5121933112368</c:v>
                </c:pt>
                <c:pt idx="7402">
                  <c:v>9136.9237368145605</c:v>
                </c:pt>
                <c:pt idx="7403">
                  <c:v>9145.3430312046221</c:v>
                </c:pt>
                <c:pt idx="7404">
                  <c:v>9153.7700836235272</c:v>
                </c:pt>
                <c:pt idx="7405">
                  <c:v>9162.2049012200059</c:v>
                </c:pt>
                <c:pt idx="7406">
                  <c:v>9170.6474911493315</c:v>
                </c:pt>
                <c:pt idx="7407">
                  <c:v>9179.0978605733835</c:v>
                </c:pt>
                <c:pt idx="7408">
                  <c:v>9187.556016660641</c:v>
                </c:pt>
                <c:pt idx="7409">
                  <c:v>9196.0219665861769</c:v>
                </c:pt>
                <c:pt idx="7410">
                  <c:v>9204.4957175317177</c:v>
                </c:pt>
                <c:pt idx="7411">
                  <c:v>9212.977276685564</c:v>
                </c:pt>
                <c:pt idx="7412">
                  <c:v>9221.466651242652</c:v>
                </c:pt>
                <c:pt idx="7413">
                  <c:v>9229.9638484045518</c:v>
                </c:pt>
                <c:pt idx="7414">
                  <c:v>9238.4688753794653</c:v>
                </c:pt>
                <c:pt idx="7415">
                  <c:v>9246.9817393822432</c:v>
                </c:pt>
                <c:pt idx="7416">
                  <c:v>9255.5024476343606</c:v>
                </c:pt>
                <c:pt idx="7417">
                  <c:v>9264.0310073639994</c:v>
                </c:pt>
                <c:pt idx="7418">
                  <c:v>9272.5674258059516</c:v>
                </c:pt>
                <c:pt idx="7419">
                  <c:v>9281.111710201696</c:v>
                </c:pt>
                <c:pt idx="7420">
                  <c:v>9289.6638677993778</c:v>
                </c:pt>
                <c:pt idx="7421">
                  <c:v>9298.2239058538107</c:v>
                </c:pt>
                <c:pt idx="7422">
                  <c:v>9306.7918316265532</c:v>
                </c:pt>
                <c:pt idx="7423">
                  <c:v>9315.367652385763</c:v>
                </c:pt>
                <c:pt idx="7424">
                  <c:v>9323.951375406341</c:v>
                </c:pt>
                <c:pt idx="7425">
                  <c:v>9332.5430079699217</c:v>
                </c:pt>
                <c:pt idx="7426">
                  <c:v>9341.1425573648048</c:v>
                </c:pt>
                <c:pt idx="7427">
                  <c:v>9349.7500308860199</c:v>
                </c:pt>
                <c:pt idx="7428">
                  <c:v>9358.3654358353015</c:v>
                </c:pt>
                <c:pt idx="7429">
                  <c:v>9366.9887795211671</c:v>
                </c:pt>
                <c:pt idx="7430">
                  <c:v>9375.62006925881</c:v>
                </c:pt>
                <c:pt idx="7431">
                  <c:v>9384.2593123701881</c:v>
                </c:pt>
                <c:pt idx="7432">
                  <c:v>9392.9065161840044</c:v>
                </c:pt>
                <c:pt idx="7433">
                  <c:v>9401.5616880357138</c:v>
                </c:pt>
                <c:pt idx="7434">
                  <c:v>9410.2248352675288</c:v>
                </c:pt>
                <c:pt idx="7435">
                  <c:v>9418.8959652284339</c:v>
                </c:pt>
                <c:pt idx="7436">
                  <c:v>9427.5750852741621</c:v>
                </c:pt>
                <c:pt idx="7437">
                  <c:v>9436.2622027672769</c:v>
                </c:pt>
                <c:pt idx="7438">
                  <c:v>9444.9573250770773</c:v>
                </c:pt>
                <c:pt idx="7439">
                  <c:v>9453.6604595796671</c:v>
                </c:pt>
                <c:pt idx="7440">
                  <c:v>9462.3716136579296</c:v>
                </c:pt>
                <c:pt idx="7441">
                  <c:v>9471.0907947016076</c:v>
                </c:pt>
                <c:pt idx="7442">
                  <c:v>9479.8180101072121</c:v>
                </c:pt>
                <c:pt idx="7443">
                  <c:v>9488.5532672780209</c:v>
                </c:pt>
                <c:pt idx="7444">
                  <c:v>9497.2965736242386</c:v>
                </c:pt>
                <c:pt idx="7445">
                  <c:v>9506.0479365628289</c:v>
                </c:pt>
                <c:pt idx="7446">
                  <c:v>9514.8073635176024</c:v>
                </c:pt>
                <c:pt idx="7447">
                  <c:v>9523.5748619192163</c:v>
                </c:pt>
                <c:pt idx="7448">
                  <c:v>9532.3504392051545</c:v>
                </c:pt>
                <c:pt idx="7449">
                  <c:v>9541.1341028198058</c:v>
                </c:pt>
                <c:pt idx="7450">
                  <c:v>9549.9258602143691</c:v>
                </c:pt>
                <c:pt idx="7451">
                  <c:v>9558.7257188469248</c:v>
                </c:pt>
                <c:pt idx="7452">
                  <c:v>9567.5336861824271</c:v>
                </c:pt>
                <c:pt idx="7453">
                  <c:v>9576.3497696927061</c:v>
                </c:pt>
                <c:pt idx="7454">
                  <c:v>9585.1739768564803</c:v>
                </c:pt>
                <c:pt idx="7455">
                  <c:v>9594.0063151593386</c:v>
                </c:pt>
                <c:pt idx="7456">
                  <c:v>9602.8467920938219</c:v>
                </c:pt>
                <c:pt idx="7457">
                  <c:v>9611.6954151593218</c:v>
                </c:pt>
                <c:pt idx="7458">
                  <c:v>9620.5521918621616</c:v>
                </c:pt>
                <c:pt idx="7459">
                  <c:v>9629.4171297155754</c:v>
                </c:pt>
                <c:pt idx="7460">
                  <c:v>9638.290236239709</c:v>
                </c:pt>
                <c:pt idx="7461">
                  <c:v>9647.1715189616825</c:v>
                </c:pt>
                <c:pt idx="7462">
                  <c:v>9656.0609854155064</c:v>
                </c:pt>
                <c:pt idx="7463">
                  <c:v>9664.9586431421485</c:v>
                </c:pt>
                <c:pt idx="7464">
                  <c:v>9673.8644996895255</c:v>
                </c:pt>
                <c:pt idx="7465">
                  <c:v>9682.7785626125078</c:v>
                </c:pt>
                <c:pt idx="7466">
                  <c:v>9691.7008394729291</c:v>
                </c:pt>
                <c:pt idx="7467">
                  <c:v>9700.6313378395753</c:v>
                </c:pt>
                <c:pt idx="7468">
                  <c:v>9709.5700652882515</c:v>
                </c:pt>
                <c:pt idx="7469">
                  <c:v>9718.5170294017007</c:v>
                </c:pt>
                <c:pt idx="7470">
                  <c:v>9727.4722377696635</c:v>
                </c:pt>
                <c:pt idx="7471">
                  <c:v>9736.4356979888798</c:v>
                </c:pt>
                <c:pt idx="7472">
                  <c:v>9745.4074176630838</c:v>
                </c:pt>
                <c:pt idx="7473">
                  <c:v>9754.3874044030199</c:v>
                </c:pt>
                <c:pt idx="7474">
                  <c:v>9763.3756658264265</c:v>
                </c:pt>
                <c:pt idx="7475">
                  <c:v>9772.3722095581161</c:v>
                </c:pt>
                <c:pt idx="7476">
                  <c:v>9781.3770432298716</c:v>
                </c:pt>
                <c:pt idx="7477">
                  <c:v>9790.390174480528</c:v>
                </c:pt>
                <c:pt idx="7478">
                  <c:v>9799.41161095596</c:v>
                </c:pt>
                <c:pt idx="7479">
                  <c:v>9808.4413603090652</c:v>
                </c:pt>
                <c:pt idx="7480">
                  <c:v>9817.47943019985</c:v>
                </c:pt>
                <c:pt idx="7481">
                  <c:v>9826.5258282953255</c:v>
                </c:pt>
                <c:pt idx="7482">
                  <c:v>9835.580562269588</c:v>
                </c:pt>
                <c:pt idx="7483">
                  <c:v>9844.6436398037986</c:v>
                </c:pt>
                <c:pt idx="7484">
                  <c:v>9853.7150685862016</c:v>
                </c:pt>
                <c:pt idx="7485">
                  <c:v>9862.7948563121245</c:v>
                </c:pt>
                <c:pt idx="7486">
                  <c:v>9871.8830106839669</c:v>
                </c:pt>
                <c:pt idx="7487">
                  <c:v>9880.9795394112807</c:v>
                </c:pt>
                <c:pt idx="7488">
                  <c:v>9890.0844502106665</c:v>
                </c:pt>
                <c:pt idx="7489">
                  <c:v>9899.1977508058535</c:v>
                </c:pt>
                <c:pt idx="7490">
                  <c:v>9908.3194489276921</c:v>
                </c:pt>
                <c:pt idx="7491">
                  <c:v>9917.4495523141322</c:v>
                </c:pt>
                <c:pt idx="7492">
                  <c:v>9926.588068710329</c:v>
                </c:pt>
                <c:pt idx="7493">
                  <c:v>9935.7350058684697</c:v>
                </c:pt>
                <c:pt idx="7494">
                  <c:v>9944.89037154793</c:v>
                </c:pt>
                <c:pt idx="7495">
                  <c:v>9954.0541735152819</c:v>
                </c:pt>
                <c:pt idx="7496">
                  <c:v>9963.226419544193</c:v>
                </c:pt>
                <c:pt idx="7497">
                  <c:v>9972.4071174155124</c:v>
                </c:pt>
                <c:pt idx="7498">
                  <c:v>9981.596274917245</c:v>
                </c:pt>
                <c:pt idx="7499">
                  <c:v>9990.7938998446243</c:v>
                </c:pt>
                <c:pt idx="7500">
                  <c:v>10000</c:v>
                </c:pt>
                <c:pt idx="7501">
                  <c:v>10009.21458319297</c:v>
                </c:pt>
                <c:pt idx="7502">
                  <c:v>10018.437657240274</c:v>
                </c:pt>
                <c:pt idx="7503">
                  <c:v>10027.669229965906</c:v>
                </c:pt>
                <c:pt idx="7504">
                  <c:v>10036.909309200972</c:v>
                </c:pt>
                <c:pt idx="7505">
                  <c:v>10046.157902783974</c:v>
                </c:pt>
                <c:pt idx="7506">
                  <c:v>10055.415018560439</c:v>
                </c:pt>
                <c:pt idx="7507">
                  <c:v>10064.680664383286</c:v>
                </c:pt>
                <c:pt idx="7508">
                  <c:v>10073.954848112504</c:v>
                </c:pt>
                <c:pt idx="7509">
                  <c:v>10083.23757761553</c:v>
                </c:pt>
                <c:pt idx="7510">
                  <c:v>10092.528860766844</c:v>
                </c:pt>
                <c:pt idx="7511">
                  <c:v>10101.828705448354</c:v>
                </c:pt>
                <c:pt idx="7512">
                  <c:v>10111.137119549094</c:v>
                </c:pt>
                <c:pt idx="7513">
                  <c:v>10120.454110965427</c:v>
                </c:pt>
                <c:pt idx="7514">
                  <c:v>10129.779687601032</c:v>
                </c:pt>
                <c:pt idx="7515">
                  <c:v>10139.11385736681</c:v>
                </c:pt>
                <c:pt idx="7516">
                  <c:v>10148.456628180971</c:v>
                </c:pt>
                <c:pt idx="7517">
                  <c:v>10157.808007969006</c:v>
                </c:pt>
                <c:pt idx="7518">
                  <c:v>10167.168004663763</c:v>
                </c:pt>
                <c:pt idx="7519">
                  <c:v>10176.536626205341</c:v>
                </c:pt>
                <c:pt idx="7520">
                  <c:v>10185.91388054118</c:v>
                </c:pt>
                <c:pt idx="7521">
                  <c:v>10195.299775626039</c:v>
                </c:pt>
                <c:pt idx="7522">
                  <c:v>10204.694319422028</c:v>
                </c:pt>
                <c:pt idx="7523">
                  <c:v>10214.097519898496</c:v>
                </c:pt>
                <c:pt idx="7524">
                  <c:v>10223.509385032326</c:v>
                </c:pt>
                <c:pt idx="7525">
                  <c:v>10232.929922807549</c:v>
                </c:pt>
                <c:pt idx="7526">
                  <c:v>10242.359141215713</c:v>
                </c:pt>
                <c:pt idx="7527">
                  <c:v>10251.797048255568</c:v>
                </c:pt>
                <c:pt idx="7528">
                  <c:v>10261.243651933439</c:v>
                </c:pt>
                <c:pt idx="7529">
                  <c:v>10270.698960262818</c:v>
                </c:pt>
                <c:pt idx="7530">
                  <c:v>10280.162981264757</c:v>
                </c:pt>
                <c:pt idx="7531">
                  <c:v>10289.635722967527</c:v>
                </c:pt>
                <c:pt idx="7532">
                  <c:v>10299.117193407001</c:v>
                </c:pt>
                <c:pt idx="7533">
                  <c:v>10308.607400626272</c:v>
                </c:pt>
                <c:pt idx="7534">
                  <c:v>10318.106352675937</c:v>
                </c:pt>
                <c:pt idx="7535">
                  <c:v>10327.614057613993</c:v>
                </c:pt>
                <c:pt idx="7536">
                  <c:v>10337.130523505861</c:v>
                </c:pt>
                <c:pt idx="7537">
                  <c:v>10346.655758424378</c:v>
                </c:pt>
                <c:pt idx="7538">
                  <c:v>10356.189770449872</c:v>
                </c:pt>
                <c:pt idx="7539">
                  <c:v>10365.732567670062</c:v>
                </c:pt>
                <c:pt idx="7540">
                  <c:v>10375.28415818014</c:v>
                </c:pt>
                <c:pt idx="7541">
                  <c:v>10384.844550082738</c:v>
                </c:pt>
                <c:pt idx="7542">
                  <c:v>10394.413751488009</c:v>
                </c:pt>
                <c:pt idx="7543">
                  <c:v>10403.991770513543</c:v>
                </c:pt>
                <c:pt idx="7544">
                  <c:v>10413.578615284354</c:v>
                </c:pt>
                <c:pt idx="7545">
                  <c:v>10423.174293933071</c:v>
                </c:pt>
                <c:pt idx="7546">
                  <c:v>10432.778814599653</c:v>
                </c:pt>
                <c:pt idx="7547">
                  <c:v>10442.39218543176</c:v>
                </c:pt>
                <c:pt idx="7548">
                  <c:v>10452.014414584361</c:v>
                </c:pt>
                <c:pt idx="7549">
                  <c:v>10461.645510220102</c:v>
                </c:pt>
                <c:pt idx="7550">
                  <c:v>10471.285480509003</c:v>
                </c:pt>
                <c:pt idx="7551">
                  <c:v>10480.934333628742</c:v>
                </c:pt>
                <c:pt idx="7552">
                  <c:v>10490.592077764442</c:v>
                </c:pt>
                <c:pt idx="7553">
                  <c:v>10500.258721108859</c:v>
                </c:pt>
                <c:pt idx="7554">
                  <c:v>10509.934271862188</c:v>
                </c:pt>
                <c:pt idx="7555">
                  <c:v>10519.618738232251</c:v>
                </c:pt>
                <c:pt idx="7556">
                  <c:v>10529.3121284344</c:v>
                </c:pt>
                <c:pt idx="7557">
                  <c:v>10539.014450691611</c:v>
                </c:pt>
                <c:pt idx="7558">
                  <c:v>10548.725713234384</c:v>
                </c:pt>
                <c:pt idx="7559">
                  <c:v>10558.445924300817</c:v>
                </c:pt>
                <c:pt idx="7560">
                  <c:v>10568.175092136602</c:v>
                </c:pt>
                <c:pt idx="7561">
                  <c:v>10577.913224995011</c:v>
                </c:pt>
                <c:pt idx="7562">
                  <c:v>10587.660331136976</c:v>
                </c:pt>
                <c:pt idx="7563">
                  <c:v>10597.416418830984</c:v>
                </c:pt>
                <c:pt idx="7564">
                  <c:v>10607.18149635318</c:v>
                </c:pt>
                <c:pt idx="7565">
                  <c:v>10616.955571987242</c:v>
                </c:pt>
                <c:pt idx="7566">
                  <c:v>10626.738654024666</c:v>
                </c:pt>
                <c:pt idx="7567">
                  <c:v>10636.530750764385</c:v>
                </c:pt>
                <c:pt idx="7568">
                  <c:v>10646.331870513144</c:v>
                </c:pt>
                <c:pt idx="7569">
                  <c:v>10656.142021585198</c:v>
                </c:pt>
                <c:pt idx="7570">
                  <c:v>10665.961212302607</c:v>
                </c:pt>
                <c:pt idx="7571">
                  <c:v>10675.789450994936</c:v>
                </c:pt>
                <c:pt idx="7572">
                  <c:v>10685.626745999629</c:v>
                </c:pt>
                <c:pt idx="7573">
                  <c:v>10695.473105661624</c:v>
                </c:pt>
                <c:pt idx="7574">
                  <c:v>10705.328538333644</c:v>
                </c:pt>
                <c:pt idx="7575">
                  <c:v>10715.193052376071</c:v>
                </c:pt>
                <c:pt idx="7576">
                  <c:v>10725.066656157047</c:v>
                </c:pt>
                <c:pt idx="7577">
                  <c:v>10734.949358052369</c:v>
                </c:pt>
                <c:pt idx="7578">
                  <c:v>10744.841166445569</c:v>
                </c:pt>
                <c:pt idx="7579">
                  <c:v>10754.742089727906</c:v>
                </c:pt>
                <c:pt idx="7580">
                  <c:v>10764.652136298351</c:v>
                </c:pt>
                <c:pt idx="7581">
                  <c:v>10774.571314563673</c:v>
                </c:pt>
                <c:pt idx="7582">
                  <c:v>10784.499632938327</c:v>
                </c:pt>
                <c:pt idx="7583">
                  <c:v>10794.437099844563</c:v>
                </c:pt>
                <c:pt idx="7584">
                  <c:v>10804.383723712315</c:v>
                </c:pt>
                <c:pt idx="7585">
                  <c:v>10814.339512979397</c:v>
                </c:pt>
                <c:pt idx="7586">
                  <c:v>10824.304476091307</c:v>
                </c:pt>
                <c:pt idx="7587">
                  <c:v>10834.278621501415</c:v>
                </c:pt>
                <c:pt idx="7588">
                  <c:v>10844.261957670751</c:v>
                </c:pt>
                <c:pt idx="7589">
                  <c:v>10854.254493068293</c:v>
                </c:pt>
                <c:pt idx="7590">
                  <c:v>10864.25623617065</c:v>
                </c:pt>
                <c:pt idx="7591">
                  <c:v>10874.267195462453</c:v>
                </c:pt>
                <c:pt idx="7592">
                  <c:v>10884.287379435942</c:v>
                </c:pt>
                <c:pt idx="7593">
                  <c:v>10894.316796591353</c:v>
                </c:pt>
                <c:pt idx="7594">
                  <c:v>10904.35545543662</c:v>
                </c:pt>
                <c:pt idx="7595">
                  <c:v>10914.403364487574</c:v>
                </c:pt>
                <c:pt idx="7596">
                  <c:v>10924.460532267936</c:v>
                </c:pt>
                <c:pt idx="7597">
                  <c:v>10934.526967309217</c:v>
                </c:pt>
                <c:pt idx="7598">
                  <c:v>10944.602678150812</c:v>
                </c:pt>
                <c:pt idx="7599">
                  <c:v>10954.687673339966</c:v>
                </c:pt>
                <c:pt idx="7600">
                  <c:v>10964.781961431856</c:v>
                </c:pt>
                <c:pt idx="7601">
                  <c:v>10974.885550989486</c:v>
                </c:pt>
                <c:pt idx="7602">
                  <c:v>10984.998450583767</c:v>
                </c:pt>
                <c:pt idx="7603">
                  <c:v>10995.120668793514</c:v>
                </c:pt>
                <c:pt idx="7604">
                  <c:v>11005.252214205459</c:v>
                </c:pt>
                <c:pt idx="7605">
                  <c:v>11015.393095414151</c:v>
                </c:pt>
                <c:pt idx="7606">
                  <c:v>11025.543321022258</c:v>
                </c:pt>
                <c:pt idx="7607">
                  <c:v>11035.702899640153</c:v>
                </c:pt>
                <c:pt idx="7608">
                  <c:v>11045.871839886328</c:v>
                </c:pt>
                <c:pt idx="7609">
                  <c:v>11056.050150387031</c:v>
                </c:pt>
                <c:pt idx="7610">
                  <c:v>11066.237839776681</c:v>
                </c:pt>
                <c:pt idx="7611">
                  <c:v>11076.434916697432</c:v>
                </c:pt>
                <c:pt idx="7612">
                  <c:v>11086.641389799586</c:v>
                </c:pt>
                <c:pt idx="7613">
                  <c:v>11096.85726774127</c:v>
                </c:pt>
                <c:pt idx="7614">
                  <c:v>11107.082559188651</c:v>
                </c:pt>
                <c:pt idx="7615">
                  <c:v>11117.317272815926</c:v>
                </c:pt>
                <c:pt idx="7616">
                  <c:v>11127.561417305216</c:v>
                </c:pt>
                <c:pt idx="7617">
                  <c:v>11137.815001346671</c:v>
                </c:pt>
                <c:pt idx="7618">
                  <c:v>11148.078033638443</c:v>
                </c:pt>
                <c:pt idx="7619">
                  <c:v>11158.350522886683</c:v>
                </c:pt>
                <c:pt idx="7620">
                  <c:v>11168.632477805619</c:v>
                </c:pt>
                <c:pt idx="7621">
                  <c:v>11178.923907117454</c:v>
                </c:pt>
                <c:pt idx="7622">
                  <c:v>11189.224819552446</c:v>
                </c:pt>
                <c:pt idx="7623">
                  <c:v>11199.535223848918</c:v>
                </c:pt>
                <c:pt idx="7624">
                  <c:v>11209.855128753145</c:v>
                </c:pt>
                <c:pt idx="7625">
                  <c:v>11220.184543019659</c:v>
                </c:pt>
                <c:pt idx="7626">
                  <c:v>11230.523475410842</c:v>
                </c:pt>
                <c:pt idx="7627">
                  <c:v>11240.87193469733</c:v>
                </c:pt>
                <c:pt idx="7628">
                  <c:v>11251.22992965766</c:v>
                </c:pt>
                <c:pt idx="7629">
                  <c:v>11261.597469078677</c:v>
                </c:pt>
                <c:pt idx="7630">
                  <c:v>11271.974561755103</c:v>
                </c:pt>
                <c:pt idx="7631">
                  <c:v>11282.361216489948</c:v>
                </c:pt>
                <c:pt idx="7632">
                  <c:v>11292.757442094167</c:v>
                </c:pt>
                <c:pt idx="7633">
                  <c:v>11303.163247386978</c:v>
                </c:pt>
                <c:pt idx="7634">
                  <c:v>11313.578641195645</c:v>
                </c:pt>
                <c:pt idx="7635">
                  <c:v>11324.003632355587</c:v>
                </c:pt>
                <c:pt idx="7636">
                  <c:v>11334.43822971036</c:v>
                </c:pt>
                <c:pt idx="7637">
                  <c:v>11344.882442111675</c:v>
                </c:pt>
                <c:pt idx="7638">
                  <c:v>11355.336278419376</c:v>
                </c:pt>
                <c:pt idx="7639">
                  <c:v>11365.799747501531</c:v>
                </c:pt>
                <c:pt idx="7640">
                  <c:v>11376.272858234321</c:v>
                </c:pt>
                <c:pt idx="7641">
                  <c:v>11386.755619502124</c:v>
                </c:pt>
                <c:pt idx="7642">
                  <c:v>11397.248040197506</c:v>
                </c:pt>
                <c:pt idx="7643">
                  <c:v>11407.750129221207</c:v>
                </c:pt>
                <c:pt idx="7644">
                  <c:v>11418.26189548225</c:v>
                </c:pt>
                <c:pt idx="7645">
                  <c:v>11428.783347897725</c:v>
                </c:pt>
                <c:pt idx="7646">
                  <c:v>11439.314495393099</c:v>
                </c:pt>
                <c:pt idx="7647">
                  <c:v>11449.855346901883</c:v>
                </c:pt>
                <c:pt idx="7648">
                  <c:v>11460.405911366044</c:v>
                </c:pt>
                <c:pt idx="7649">
                  <c:v>11470.966197735563</c:v>
                </c:pt>
                <c:pt idx="7650">
                  <c:v>11481.536214968852</c:v>
                </c:pt>
                <c:pt idx="7651">
                  <c:v>11492.115972032414</c:v>
                </c:pt>
                <c:pt idx="7652">
                  <c:v>11502.70547790118</c:v>
                </c:pt>
                <c:pt idx="7653">
                  <c:v>11513.304741558186</c:v>
                </c:pt>
                <c:pt idx="7654">
                  <c:v>11523.913771994885</c:v>
                </c:pt>
                <c:pt idx="7655">
                  <c:v>11534.532578210941</c:v>
                </c:pt>
                <c:pt idx="7656">
                  <c:v>11545.161169214327</c:v>
                </c:pt>
                <c:pt idx="7657">
                  <c:v>11555.799554021294</c:v>
                </c:pt>
                <c:pt idx="7658">
                  <c:v>11566.447741656466</c:v>
                </c:pt>
                <c:pt idx="7659">
                  <c:v>11577.10574115272</c:v>
                </c:pt>
                <c:pt idx="7660">
                  <c:v>11587.773561551276</c:v>
                </c:pt>
                <c:pt idx="7661">
                  <c:v>11598.451211901687</c:v>
                </c:pt>
                <c:pt idx="7662">
                  <c:v>11609.138701261823</c:v>
                </c:pt>
                <c:pt idx="7663">
                  <c:v>11619.836038697986</c:v>
                </c:pt>
                <c:pt idx="7664">
                  <c:v>11630.543233284679</c:v>
                </c:pt>
                <c:pt idx="7665">
                  <c:v>11641.260294104944</c:v>
                </c:pt>
                <c:pt idx="7666">
                  <c:v>11651.987230250019</c:v>
                </c:pt>
                <c:pt idx="7667">
                  <c:v>11662.724050819665</c:v>
                </c:pt>
                <c:pt idx="7668">
                  <c:v>11673.470764921927</c:v>
                </c:pt>
                <c:pt idx="7669">
                  <c:v>11684.227381673347</c:v>
                </c:pt>
                <c:pt idx="7670">
                  <c:v>11694.993910198717</c:v>
                </c:pt>
                <c:pt idx="7671">
                  <c:v>11705.770359631408</c:v>
                </c:pt>
                <c:pt idx="7672">
                  <c:v>11716.556739113019</c:v>
                </c:pt>
                <c:pt idx="7673">
                  <c:v>11727.353057793802</c:v>
                </c:pt>
                <c:pt idx="7674">
                  <c:v>11738.159324832228</c:v>
                </c:pt>
                <c:pt idx="7675">
                  <c:v>11748.975549395318</c:v>
                </c:pt>
                <c:pt idx="7676">
                  <c:v>11759.801740658517</c:v>
                </c:pt>
                <c:pt idx="7677">
                  <c:v>11770.637907805698</c:v>
                </c:pt>
                <c:pt idx="7678">
                  <c:v>11781.484060029268</c:v>
                </c:pt>
                <c:pt idx="7679">
                  <c:v>11792.340206530038</c:v>
                </c:pt>
                <c:pt idx="7680">
                  <c:v>11803.206356517316</c:v>
                </c:pt>
                <c:pt idx="7681">
                  <c:v>11814.082519208876</c:v>
                </c:pt>
                <c:pt idx="7682">
                  <c:v>11824.968703831053</c:v>
                </c:pt>
                <c:pt idx="7683">
                  <c:v>11835.864919618614</c:v>
                </c:pt>
                <c:pt idx="7684">
                  <c:v>11846.771175814883</c:v>
                </c:pt>
                <c:pt idx="7685">
                  <c:v>11857.687481671615</c:v>
                </c:pt>
                <c:pt idx="7686">
                  <c:v>11868.613846449236</c:v>
                </c:pt>
                <c:pt idx="7687">
                  <c:v>11879.550279416519</c:v>
                </c:pt>
                <c:pt idx="7688">
                  <c:v>11890.496789851006</c:v>
                </c:pt>
                <c:pt idx="7689">
                  <c:v>11901.453387038557</c:v>
                </c:pt>
                <c:pt idx="7690">
                  <c:v>11912.42008027378</c:v>
                </c:pt>
                <c:pt idx="7691">
                  <c:v>11923.396878859656</c:v>
                </c:pt>
                <c:pt idx="7692">
                  <c:v>11934.383792107972</c:v>
                </c:pt>
                <c:pt idx="7693">
                  <c:v>11945.380829338863</c:v>
                </c:pt>
                <c:pt idx="7694">
                  <c:v>11956.387999881239</c:v>
                </c:pt>
                <c:pt idx="7695">
                  <c:v>11967.405313072462</c:v>
                </c:pt>
                <c:pt idx="7696">
                  <c:v>11978.432778258561</c:v>
                </c:pt>
                <c:pt idx="7697">
                  <c:v>11989.470404794216</c:v>
                </c:pt>
                <c:pt idx="7698">
                  <c:v>12000.518202042669</c:v>
                </c:pt>
                <c:pt idx="7699">
                  <c:v>12011.576179375807</c:v>
                </c:pt>
                <c:pt idx="7700">
                  <c:v>12022.644346174151</c:v>
                </c:pt>
                <c:pt idx="7701">
                  <c:v>12033.722711826851</c:v>
                </c:pt>
                <c:pt idx="7702">
                  <c:v>12044.811285731766</c:v>
                </c:pt>
                <c:pt idx="7703">
                  <c:v>12055.910077295357</c:v>
                </c:pt>
                <c:pt idx="7704">
                  <c:v>12067.019095932767</c:v>
                </c:pt>
                <c:pt idx="7705">
                  <c:v>12078.138351067842</c:v>
                </c:pt>
                <c:pt idx="7706">
                  <c:v>12089.267852133</c:v>
                </c:pt>
                <c:pt idx="7707">
                  <c:v>12100.407608569569</c:v>
                </c:pt>
                <c:pt idx="7708">
                  <c:v>12111.557629827339</c:v>
                </c:pt>
                <c:pt idx="7709">
                  <c:v>12122.717925364999</c:v>
                </c:pt>
                <c:pt idx="7710">
                  <c:v>12133.888504649765</c:v>
                </c:pt>
                <c:pt idx="7711">
                  <c:v>12145.069377157808</c:v>
                </c:pt>
                <c:pt idx="7712">
                  <c:v>12156.260552373797</c:v>
                </c:pt>
                <c:pt idx="7713">
                  <c:v>12167.462039791335</c:v>
                </c:pt>
                <c:pt idx="7714">
                  <c:v>12178.673848912622</c:v>
                </c:pt>
                <c:pt idx="7715">
                  <c:v>12189.895989248675</c:v>
                </c:pt>
                <c:pt idx="7716">
                  <c:v>12201.128470319323</c:v>
                </c:pt>
                <c:pt idx="7717">
                  <c:v>12212.3713016531</c:v>
                </c:pt>
                <c:pt idx="7718">
                  <c:v>12223.624492787341</c:v>
                </c:pt>
                <c:pt idx="7719">
                  <c:v>12234.888053268172</c:v>
                </c:pt>
                <c:pt idx="7720">
                  <c:v>12246.161992650492</c:v>
                </c:pt>
                <c:pt idx="7721">
                  <c:v>12257.446320498068</c:v>
                </c:pt>
                <c:pt idx="7722">
                  <c:v>12268.741046383417</c:v>
                </c:pt>
                <c:pt idx="7723">
                  <c:v>12280.046179887897</c:v>
                </c:pt>
                <c:pt idx="7724">
                  <c:v>12291.361730601719</c:v>
                </c:pt>
                <c:pt idx="7725">
                  <c:v>12302.687708123816</c:v>
                </c:pt>
                <c:pt idx="7726">
                  <c:v>12314.02412206219</c:v>
                </c:pt>
                <c:pt idx="7727">
                  <c:v>12325.370982033457</c:v>
                </c:pt>
                <c:pt idx="7728">
                  <c:v>12336.728297663285</c:v>
                </c:pt>
                <c:pt idx="7729">
                  <c:v>12348.096078586019</c:v>
                </c:pt>
                <c:pt idx="7730">
                  <c:v>12359.474334445122</c:v>
                </c:pt>
                <c:pt idx="7731">
                  <c:v>12370.863074892703</c:v>
                </c:pt>
                <c:pt idx="7732">
                  <c:v>12382.262309589958</c:v>
                </c:pt>
                <c:pt idx="7733">
                  <c:v>12393.672048206814</c:v>
                </c:pt>
                <c:pt idx="7734">
                  <c:v>12405.092300422284</c:v>
                </c:pt>
                <c:pt idx="7735">
                  <c:v>12416.523075924124</c:v>
                </c:pt>
                <c:pt idx="7736">
                  <c:v>12427.964384409166</c:v>
                </c:pt>
                <c:pt idx="7737">
                  <c:v>12439.416235583096</c:v>
                </c:pt>
                <c:pt idx="7738">
                  <c:v>12450.878639160563</c:v>
                </c:pt>
                <c:pt idx="7739">
                  <c:v>12462.351604865142</c:v>
                </c:pt>
                <c:pt idx="7740">
                  <c:v>12473.835142429438</c:v>
                </c:pt>
                <c:pt idx="7741">
                  <c:v>12485.329261594959</c:v>
                </c:pt>
                <c:pt idx="7742">
                  <c:v>12496.833972112207</c:v>
                </c:pt>
                <c:pt idx="7743">
                  <c:v>12508.349283740672</c:v>
                </c:pt>
                <c:pt idx="7744">
                  <c:v>12519.875206248815</c:v>
                </c:pt>
                <c:pt idx="7745">
                  <c:v>12531.411749414185</c:v>
                </c:pt>
                <c:pt idx="7746">
                  <c:v>12542.958923023187</c:v>
                </c:pt>
                <c:pt idx="7747">
                  <c:v>12554.516736871419</c:v>
                </c:pt>
                <c:pt idx="7748">
                  <c:v>12566.085200763329</c:v>
                </c:pt>
                <c:pt idx="7749">
                  <c:v>12577.664324512556</c:v>
                </c:pt>
                <c:pt idx="7750">
                  <c:v>12589.254117941671</c:v>
                </c:pt>
                <c:pt idx="7751">
                  <c:v>12600.854590882403</c:v>
                </c:pt>
                <c:pt idx="7752">
                  <c:v>12612.465753175391</c:v>
                </c:pt>
                <c:pt idx="7753">
                  <c:v>12624.087614670516</c:v>
                </c:pt>
                <c:pt idx="7754">
                  <c:v>12635.720185226555</c:v>
                </c:pt>
                <c:pt idx="7755">
                  <c:v>12647.36347471153</c:v>
                </c:pt>
                <c:pt idx="7756">
                  <c:v>12659.017493002466</c:v>
                </c:pt>
                <c:pt idx="7757">
                  <c:v>12670.682249985508</c:v>
                </c:pt>
                <c:pt idx="7758">
                  <c:v>12682.357755555915</c:v>
                </c:pt>
                <c:pt idx="7759">
                  <c:v>12694.044019618041</c:v>
                </c:pt>
                <c:pt idx="7760">
                  <c:v>12705.741052085428</c:v>
                </c:pt>
                <c:pt idx="7761">
                  <c:v>12717.448862880696</c:v>
                </c:pt>
                <c:pt idx="7762">
                  <c:v>12729.16746193562</c:v>
                </c:pt>
                <c:pt idx="7763">
                  <c:v>12740.896859191113</c:v>
                </c:pt>
                <c:pt idx="7764">
                  <c:v>12752.637064597331</c:v>
                </c:pt>
                <c:pt idx="7765">
                  <c:v>12764.388088113446</c:v>
                </c:pt>
                <c:pt idx="7766">
                  <c:v>12776.149939707986</c:v>
                </c:pt>
                <c:pt idx="7767">
                  <c:v>12787.922629358482</c:v>
                </c:pt>
                <c:pt idx="7768">
                  <c:v>12799.706167051841</c:v>
                </c:pt>
                <c:pt idx="7769">
                  <c:v>12811.500562783973</c:v>
                </c:pt>
                <c:pt idx="7770">
                  <c:v>12823.305826560241</c:v>
                </c:pt>
                <c:pt idx="7771">
                  <c:v>12835.12196839498</c:v>
                </c:pt>
                <c:pt idx="7772">
                  <c:v>12846.948998311962</c:v>
                </c:pt>
                <c:pt idx="7773">
                  <c:v>12858.786926343984</c:v>
                </c:pt>
                <c:pt idx="7774">
                  <c:v>12870.635762533344</c:v>
                </c:pt>
                <c:pt idx="7775">
                  <c:v>12882.49551693136</c:v>
                </c:pt>
                <c:pt idx="7776">
                  <c:v>12894.366199598731</c:v>
                </c:pt>
                <c:pt idx="7777">
                  <c:v>12906.247820605404</c:v>
                </c:pt>
                <c:pt idx="7778">
                  <c:v>12918.140390030576</c:v>
                </c:pt>
                <c:pt idx="7779">
                  <c:v>12930.043917962805</c:v>
                </c:pt>
                <c:pt idx="7780">
                  <c:v>12941.958414499875</c:v>
                </c:pt>
                <c:pt idx="7781">
                  <c:v>12953.883889748902</c:v>
                </c:pt>
                <c:pt idx="7782">
                  <c:v>12965.820353826308</c:v>
                </c:pt>
                <c:pt idx="7783">
                  <c:v>12977.767816857817</c:v>
                </c:pt>
                <c:pt idx="7784">
                  <c:v>12989.726288978554</c:v>
                </c:pt>
                <c:pt idx="7785">
                  <c:v>13001.695780332937</c:v>
                </c:pt>
                <c:pt idx="7786">
                  <c:v>13013.67630107466</c:v>
                </c:pt>
                <c:pt idx="7787">
                  <c:v>13025.667861366936</c:v>
                </c:pt>
                <c:pt idx="7788">
                  <c:v>13037.670471382135</c:v>
                </c:pt>
                <c:pt idx="7789">
                  <c:v>13049.684141302254</c:v>
                </c:pt>
                <c:pt idx="7790">
                  <c:v>13061.70888131842</c:v>
                </c:pt>
                <c:pt idx="7791">
                  <c:v>13073.74470163136</c:v>
                </c:pt>
                <c:pt idx="7792">
                  <c:v>13085.791612450985</c:v>
                </c:pt>
                <c:pt idx="7793">
                  <c:v>13097.849623996877</c:v>
                </c:pt>
                <c:pt idx="7794">
                  <c:v>13109.918746497799</c:v>
                </c:pt>
                <c:pt idx="7795">
                  <c:v>13121.998990192056</c:v>
                </c:pt>
                <c:pt idx="7796">
                  <c:v>13134.090365327365</c:v>
                </c:pt>
                <c:pt idx="7797">
                  <c:v>13146.19288216086</c:v>
                </c:pt>
                <c:pt idx="7798">
                  <c:v>13158.306550959198</c:v>
                </c:pt>
                <c:pt idx="7799">
                  <c:v>13170.431381998429</c:v>
                </c:pt>
                <c:pt idx="7800">
                  <c:v>13182.567385564091</c:v>
                </c:pt>
                <c:pt idx="7801">
                  <c:v>13194.714571951201</c:v>
                </c:pt>
                <c:pt idx="7802">
                  <c:v>13206.87295146424</c:v>
                </c:pt>
                <c:pt idx="7803">
                  <c:v>13219.042534417255</c:v>
                </c:pt>
                <c:pt idx="7804">
                  <c:v>13231.223331133722</c:v>
                </c:pt>
                <c:pt idx="7805">
                  <c:v>13243.415351946662</c:v>
                </c:pt>
                <c:pt idx="7806">
                  <c:v>13255.61860719863</c:v>
                </c:pt>
                <c:pt idx="7807">
                  <c:v>13267.833107241604</c:v>
                </c:pt>
                <c:pt idx="7808">
                  <c:v>13280.058862437329</c:v>
                </c:pt>
                <c:pt idx="7809">
                  <c:v>13292.295883156839</c:v>
                </c:pt>
                <c:pt idx="7810">
                  <c:v>13304.544179780945</c:v>
                </c:pt>
                <c:pt idx="7811">
                  <c:v>13316.803762699799</c:v>
                </c:pt>
                <c:pt idx="7812">
                  <c:v>13329.074642313397</c:v>
                </c:pt>
                <c:pt idx="7813">
                  <c:v>13341.356829031052</c:v>
                </c:pt>
                <c:pt idx="7814">
                  <c:v>13353.650333271886</c:v>
                </c:pt>
                <c:pt idx="7815">
                  <c:v>13365.955165464451</c:v>
                </c:pt>
                <c:pt idx="7816">
                  <c:v>13378.271336047008</c:v>
                </c:pt>
                <c:pt idx="7817">
                  <c:v>13390.598855467386</c:v>
                </c:pt>
                <c:pt idx="7818">
                  <c:v>13402.937734183113</c:v>
                </c:pt>
                <c:pt idx="7819">
                  <c:v>13415.287982661284</c:v>
                </c:pt>
                <c:pt idx="7820">
                  <c:v>13427.649611378662</c:v>
                </c:pt>
                <c:pt idx="7821">
                  <c:v>13440.022630821637</c:v>
                </c:pt>
                <c:pt idx="7822">
                  <c:v>13452.407051486336</c:v>
                </c:pt>
                <c:pt idx="7823">
                  <c:v>13464.802883878487</c:v>
                </c:pt>
                <c:pt idx="7824">
                  <c:v>13477.210138513519</c:v>
                </c:pt>
                <c:pt idx="7825">
                  <c:v>13489.628825916579</c:v>
                </c:pt>
                <c:pt idx="7826">
                  <c:v>13502.05895662239</c:v>
                </c:pt>
                <c:pt idx="7827">
                  <c:v>13514.500541175619</c:v>
                </c:pt>
                <c:pt idx="7828">
                  <c:v>13526.953590130395</c:v>
                </c:pt>
                <c:pt idx="7829">
                  <c:v>13539.418114050777</c:v>
                </c:pt>
                <c:pt idx="7830">
                  <c:v>13551.894123510374</c:v>
                </c:pt>
                <c:pt idx="7831">
                  <c:v>13564.381629092704</c:v>
                </c:pt>
                <c:pt idx="7832">
                  <c:v>13576.880641390915</c:v>
                </c:pt>
                <c:pt idx="7833">
                  <c:v>13589.391171008039</c:v>
                </c:pt>
                <c:pt idx="7834">
                  <c:v>13601.91322855671</c:v>
                </c:pt>
                <c:pt idx="7835">
                  <c:v>13614.446824659533</c:v>
                </c:pt>
                <c:pt idx="7836">
                  <c:v>13626.991969948707</c:v>
                </c:pt>
                <c:pt idx="7837">
                  <c:v>13639.548675066397</c:v>
                </c:pt>
                <c:pt idx="7838">
                  <c:v>13652.116950664482</c:v>
                </c:pt>
                <c:pt idx="7839">
                  <c:v>13664.696807404676</c:v>
                </c:pt>
                <c:pt idx="7840">
                  <c:v>13677.28825595852</c:v>
                </c:pt>
                <c:pt idx="7841">
                  <c:v>13689.89130700736</c:v>
                </c:pt>
                <c:pt idx="7842">
                  <c:v>13702.505971242461</c:v>
                </c:pt>
                <c:pt idx="7843">
                  <c:v>13715.132259364867</c:v>
                </c:pt>
                <c:pt idx="7844">
                  <c:v>13727.770182085507</c:v>
                </c:pt>
                <c:pt idx="7845">
                  <c:v>13740.419750125151</c:v>
                </c:pt>
                <c:pt idx="7846">
                  <c:v>13753.080974214548</c:v>
                </c:pt>
                <c:pt idx="7847">
                  <c:v>13765.753865094168</c:v>
                </c:pt>
                <c:pt idx="7848">
                  <c:v>13778.438433514568</c:v>
                </c:pt>
                <c:pt idx="7849">
                  <c:v>13791.134690236015</c:v>
                </c:pt>
                <c:pt idx="7850">
                  <c:v>13803.84264602889</c:v>
                </c:pt>
                <c:pt idx="7851">
                  <c:v>13816.56231167328</c:v>
                </c:pt>
                <c:pt idx="7852">
                  <c:v>13829.293697959471</c:v>
                </c:pt>
                <c:pt idx="7853">
                  <c:v>13842.036815687419</c:v>
                </c:pt>
                <c:pt idx="7854">
                  <c:v>13854.791675667264</c:v>
                </c:pt>
                <c:pt idx="7855">
                  <c:v>13867.558288718898</c:v>
                </c:pt>
                <c:pt idx="7856">
                  <c:v>13880.336665672361</c:v>
                </c:pt>
                <c:pt idx="7857">
                  <c:v>13893.126817367578</c:v>
                </c:pt>
                <c:pt idx="7858">
                  <c:v>13905.928754654477</c:v>
                </c:pt>
                <c:pt idx="7859">
                  <c:v>13918.742488392993</c:v>
                </c:pt>
                <c:pt idx="7860">
                  <c:v>13931.568029453039</c:v>
                </c:pt>
                <c:pt idx="7861">
                  <c:v>13944.405388714618</c:v>
                </c:pt>
                <c:pt idx="7862">
                  <c:v>13957.254577067688</c:v>
                </c:pt>
                <c:pt idx="7863">
                  <c:v>13970.115605412262</c:v>
                </c:pt>
                <c:pt idx="7864">
                  <c:v>13982.988484658374</c:v>
                </c:pt>
                <c:pt idx="7865">
                  <c:v>13995.873225726209</c:v>
                </c:pt>
                <c:pt idx="7866">
                  <c:v>14008.769839545843</c:v>
                </c:pt>
                <c:pt idx="7867">
                  <c:v>14021.678337057623</c:v>
                </c:pt>
                <c:pt idx="7868">
                  <c:v>14034.598729211775</c:v>
                </c:pt>
                <c:pt idx="7869">
                  <c:v>14047.531026968814</c:v>
                </c:pt>
                <c:pt idx="7870">
                  <c:v>14060.475241299137</c:v>
                </c:pt>
                <c:pt idx="7871">
                  <c:v>14073.431383183513</c:v>
                </c:pt>
                <c:pt idx="7872">
                  <c:v>14086.399463612566</c:v>
                </c:pt>
                <c:pt idx="7873">
                  <c:v>14099.379493587267</c:v>
                </c:pt>
                <c:pt idx="7874">
                  <c:v>14112.371484118496</c:v>
                </c:pt>
                <c:pt idx="7875">
                  <c:v>14125.375446227561</c:v>
                </c:pt>
                <c:pt idx="7876">
                  <c:v>14138.391390945668</c:v>
                </c:pt>
                <c:pt idx="7877">
                  <c:v>14151.41932931432</c:v>
                </c:pt>
                <c:pt idx="7878">
                  <c:v>14164.459272385166</c:v>
                </c:pt>
                <c:pt idx="7879">
                  <c:v>14177.511231220011</c:v>
                </c:pt>
                <c:pt idx="7880">
                  <c:v>14190.575216890933</c:v>
                </c:pt>
                <c:pt idx="7881">
                  <c:v>14203.651240480136</c:v>
                </c:pt>
                <c:pt idx="7882">
                  <c:v>14216.739313080057</c:v>
                </c:pt>
                <c:pt idx="7883">
                  <c:v>14229.839445793359</c:v>
                </c:pt>
                <c:pt idx="7884">
                  <c:v>14242.95164973291</c:v>
                </c:pt>
                <c:pt idx="7885">
                  <c:v>14256.075936021889</c:v>
                </c:pt>
                <c:pt idx="7886">
                  <c:v>14269.212315793678</c:v>
                </c:pt>
                <c:pt idx="7887">
                  <c:v>14282.360800191846</c:v>
                </c:pt>
                <c:pt idx="7888">
                  <c:v>14295.521400370397</c:v>
                </c:pt>
                <c:pt idx="7889">
                  <c:v>14308.694127493392</c:v>
                </c:pt>
                <c:pt idx="7890">
                  <c:v>14321.878992735461</c:v>
                </c:pt>
                <c:pt idx="7891">
                  <c:v>14335.076007281245</c:v>
                </c:pt>
                <c:pt idx="7892">
                  <c:v>14348.285182325923</c:v>
                </c:pt>
                <c:pt idx="7893">
                  <c:v>14361.506529074759</c:v>
                </c:pt>
                <c:pt idx="7894">
                  <c:v>14374.740058743626</c:v>
                </c:pt>
                <c:pt idx="7895">
                  <c:v>14387.985782558475</c:v>
                </c:pt>
                <c:pt idx="7896">
                  <c:v>14401.243711755729</c:v>
                </c:pt>
                <c:pt idx="7897">
                  <c:v>14414.513857582138</c:v>
                </c:pt>
                <c:pt idx="7898">
                  <c:v>14427.796231294791</c:v>
                </c:pt>
                <c:pt idx="7899">
                  <c:v>14441.090844161228</c:v>
                </c:pt>
                <c:pt idx="7900">
                  <c:v>14454.397707459291</c:v>
                </c:pt>
                <c:pt idx="7901">
                  <c:v>14467.716832477245</c:v>
                </c:pt>
                <c:pt idx="7902">
                  <c:v>14481.048230513752</c:v>
                </c:pt>
                <c:pt idx="7903">
                  <c:v>14494.391912877862</c:v>
                </c:pt>
                <c:pt idx="7904">
                  <c:v>14507.747890889123</c:v>
                </c:pt>
                <c:pt idx="7905">
                  <c:v>14521.11617587746</c:v>
                </c:pt>
                <c:pt idx="7906">
                  <c:v>14534.496779183162</c:v>
                </c:pt>
                <c:pt idx="7907">
                  <c:v>14547.88971215715</c:v>
                </c:pt>
                <c:pt idx="7908">
                  <c:v>14561.294986160567</c:v>
                </c:pt>
                <c:pt idx="7909">
                  <c:v>14574.712612565316</c:v>
                </c:pt>
                <c:pt idx="7910">
                  <c:v>14588.142602753489</c:v>
                </c:pt>
                <c:pt idx="7911">
                  <c:v>14601.584968117901</c:v>
                </c:pt>
                <c:pt idx="7912">
                  <c:v>14615.039720061632</c:v>
                </c:pt>
                <c:pt idx="7913">
                  <c:v>14628.506869998551</c:v>
                </c:pt>
                <c:pt idx="7914">
                  <c:v>14641.986429352766</c:v>
                </c:pt>
                <c:pt idx="7915">
                  <c:v>14655.478409559142</c:v>
                </c:pt>
                <c:pt idx="7916">
                  <c:v>14668.982822062895</c:v>
                </c:pt>
                <c:pt idx="7917">
                  <c:v>14682.499678319897</c:v>
                </c:pt>
                <c:pt idx="7918">
                  <c:v>14696.028989796523</c:v>
                </c:pt>
                <c:pt idx="7919">
                  <c:v>14709.570767969788</c:v>
                </c:pt>
                <c:pt idx="7920">
                  <c:v>14723.12502432721</c:v>
                </c:pt>
                <c:pt idx="7921">
                  <c:v>14736.691770366913</c:v>
                </c:pt>
                <c:pt idx="7922">
                  <c:v>14750.271017597594</c:v>
                </c:pt>
                <c:pt idx="7923">
                  <c:v>14763.862777538632</c:v>
                </c:pt>
                <c:pt idx="7924">
                  <c:v>14777.467061719943</c:v>
                </c:pt>
                <c:pt idx="7925">
                  <c:v>14791.083881682089</c:v>
                </c:pt>
                <c:pt idx="7926">
                  <c:v>14804.713248976299</c:v>
                </c:pt>
                <c:pt idx="7927">
                  <c:v>14818.35517516431</c:v>
                </c:pt>
                <c:pt idx="7928">
                  <c:v>14832.009671818776</c:v>
                </c:pt>
                <c:pt idx="7929">
                  <c:v>14845.676750522729</c:v>
                </c:pt>
                <c:pt idx="7930">
                  <c:v>14859.356422870105</c:v>
                </c:pt>
                <c:pt idx="7931">
                  <c:v>14873.048700465319</c:v>
                </c:pt>
                <c:pt idx="7932">
                  <c:v>14886.753594923661</c:v>
                </c:pt>
                <c:pt idx="7933">
                  <c:v>14900.471117870988</c:v>
                </c:pt>
                <c:pt idx="7934">
                  <c:v>14914.201280944009</c:v>
                </c:pt>
                <c:pt idx="7935">
                  <c:v>14927.944095789966</c:v>
                </c:pt>
                <c:pt idx="7936">
                  <c:v>14941.699574067046</c:v>
                </c:pt>
                <c:pt idx="7937">
                  <c:v>14955.467727443967</c:v>
                </c:pt>
                <c:pt idx="7938">
                  <c:v>14969.248567600385</c:v>
                </c:pt>
                <c:pt idx="7939">
                  <c:v>14983.042106226612</c:v>
                </c:pt>
                <c:pt idx="7940">
                  <c:v>14996.84835502376</c:v>
                </c:pt>
                <c:pt idx="7941">
                  <c:v>15010.66732570372</c:v>
                </c:pt>
                <c:pt idx="7942">
                  <c:v>15024.499029989149</c:v>
                </c:pt>
                <c:pt idx="7943">
                  <c:v>15038.34347961359</c:v>
                </c:pt>
                <c:pt idx="7944">
                  <c:v>15052.200686321314</c:v>
                </c:pt>
                <c:pt idx="7945">
                  <c:v>15066.070661867439</c:v>
                </c:pt>
                <c:pt idx="7946">
                  <c:v>15079.953418017894</c:v>
                </c:pt>
                <c:pt idx="7947">
                  <c:v>15093.848966549553</c:v>
                </c:pt>
                <c:pt idx="7948">
                  <c:v>15107.757319249951</c:v>
                </c:pt>
                <c:pt idx="7949">
                  <c:v>15121.678487917708</c:v>
                </c:pt>
                <c:pt idx="7950">
                  <c:v>15135.612484362096</c:v>
                </c:pt>
                <c:pt idx="7951">
                  <c:v>15149.559320403481</c:v>
                </c:pt>
                <c:pt idx="7952">
                  <c:v>15163.519007872883</c:v>
                </c:pt>
                <c:pt idx="7953">
                  <c:v>15177.491558612521</c:v>
                </c:pt>
                <c:pt idx="7954">
                  <c:v>15191.476984475225</c:v>
                </c:pt>
                <c:pt idx="7955">
                  <c:v>15205.475297324992</c:v>
                </c:pt>
                <c:pt idx="7956">
                  <c:v>15219.486509036537</c:v>
                </c:pt>
                <c:pt idx="7957">
                  <c:v>15233.510631495705</c:v>
                </c:pt>
                <c:pt idx="7958">
                  <c:v>15247.547676599183</c:v>
                </c:pt>
                <c:pt idx="7959">
                  <c:v>15261.597656254649</c:v>
                </c:pt>
                <c:pt idx="7960">
                  <c:v>15275.660582380757</c:v>
                </c:pt>
                <c:pt idx="7961">
                  <c:v>15289.736466907108</c:v>
                </c:pt>
                <c:pt idx="7962">
                  <c:v>15303.825321774386</c:v>
                </c:pt>
                <c:pt idx="7963">
                  <c:v>15317.92715893419</c:v>
                </c:pt>
                <c:pt idx="7964">
                  <c:v>15332.041990349162</c:v>
                </c:pt>
                <c:pt idx="7965">
                  <c:v>15346.169827992968</c:v>
                </c:pt>
                <c:pt idx="7966">
                  <c:v>15360.310683850303</c:v>
                </c:pt>
                <c:pt idx="7967">
                  <c:v>15374.464569916883</c:v>
                </c:pt>
                <c:pt idx="7968">
                  <c:v>15388.631498199584</c:v>
                </c:pt>
                <c:pt idx="7969">
                  <c:v>15402.811480716156</c:v>
                </c:pt>
                <c:pt idx="7970">
                  <c:v>15417.00452949564</c:v>
                </c:pt>
                <c:pt idx="7971">
                  <c:v>15431.210656577916</c:v>
                </c:pt>
                <c:pt idx="7972">
                  <c:v>15445.429874014259</c:v>
                </c:pt>
                <c:pt idx="7973">
                  <c:v>15459.662193866747</c:v>
                </c:pt>
                <c:pt idx="7974">
                  <c:v>15473.907628208821</c:v>
                </c:pt>
                <c:pt idx="7975">
                  <c:v>15488.166189124799</c:v>
                </c:pt>
                <c:pt idx="7976">
                  <c:v>15502.437888710438</c:v>
                </c:pt>
                <c:pt idx="7977">
                  <c:v>15516.72273907236</c:v>
                </c:pt>
                <c:pt idx="7978">
                  <c:v>15531.020752328492</c:v>
                </c:pt>
                <c:pt idx="7979">
                  <c:v>15545.331940607886</c:v>
                </c:pt>
                <c:pt idx="7980">
                  <c:v>15559.65631605075</c:v>
                </c:pt>
                <c:pt idx="7981">
                  <c:v>15573.993890808566</c:v>
                </c:pt>
                <c:pt idx="7982">
                  <c:v>15588.344677043919</c:v>
                </c:pt>
                <c:pt idx="7983">
                  <c:v>15602.708686930637</c:v>
                </c:pt>
                <c:pt idx="7984">
                  <c:v>15617.085932653763</c:v>
                </c:pt>
                <c:pt idx="7985">
                  <c:v>15631.476426409541</c:v>
                </c:pt>
                <c:pt idx="7986">
                  <c:v>15645.880180405538</c:v>
                </c:pt>
                <c:pt idx="7987">
                  <c:v>15660.297206860512</c:v>
                </c:pt>
                <c:pt idx="7988">
                  <c:v>15674.727518004396</c:v>
                </c:pt>
                <c:pt idx="7989">
                  <c:v>15689.171126078591</c:v>
                </c:pt>
                <c:pt idx="7990">
                  <c:v>15703.62804333552</c:v>
                </c:pt>
                <c:pt idx="7991">
                  <c:v>15718.098282039213</c:v>
                </c:pt>
                <c:pt idx="7992">
                  <c:v>15732.581854464685</c:v>
                </c:pt>
                <c:pt idx="7993">
                  <c:v>15747.078772898516</c:v>
                </c:pt>
                <c:pt idx="7994">
                  <c:v>15761.58904963836</c:v>
                </c:pt>
                <c:pt idx="7995">
                  <c:v>15776.112696993503</c:v>
                </c:pt>
                <c:pt idx="7996">
                  <c:v>15790.649727284303</c:v>
                </c:pt>
                <c:pt idx="7997">
                  <c:v>15805.200152842599</c:v>
                </c:pt>
                <c:pt idx="7998">
                  <c:v>15819.763986011578</c:v>
                </c:pt>
                <c:pt idx="7999">
                  <c:v>15834.34123914579</c:v>
                </c:pt>
                <c:pt idx="8000">
                  <c:v>15848.931924611146</c:v>
                </c:pt>
                <c:pt idx="8001">
                  <c:v>15863.536054785038</c:v>
                </c:pt>
                <c:pt idx="8002">
                  <c:v>15878.153642056173</c:v>
                </c:pt>
                <c:pt idx="8003">
                  <c:v>15892.784698824709</c:v>
                </c:pt>
                <c:pt idx="8004">
                  <c:v>15907.429237502196</c:v>
                </c:pt>
                <c:pt idx="8005">
                  <c:v>15922.087270511707</c:v>
                </c:pt>
                <c:pt idx="8006">
                  <c:v>15936.758810287707</c:v>
                </c:pt>
                <c:pt idx="8007">
                  <c:v>15951.443869276036</c:v>
                </c:pt>
                <c:pt idx="8008">
                  <c:v>15966.142459934194</c:v>
                </c:pt>
                <c:pt idx="8009">
                  <c:v>15980.85459473091</c:v>
                </c:pt>
                <c:pt idx="8010">
                  <c:v>15995.580286146716</c:v>
                </c:pt>
                <c:pt idx="8011">
                  <c:v>16010.319546673327</c:v>
                </c:pt>
                <c:pt idx="8012">
                  <c:v>16025.072388814227</c:v>
                </c:pt>
                <c:pt idx="8013">
                  <c:v>16039.838825084196</c:v>
                </c:pt>
                <c:pt idx="8014">
                  <c:v>16054.618868009738</c:v>
                </c:pt>
                <c:pt idx="8015">
                  <c:v>16069.412530128768</c:v>
                </c:pt>
                <c:pt idx="8016">
                  <c:v>16084.219823990885</c:v>
                </c:pt>
                <c:pt idx="8017">
                  <c:v>16099.040762157088</c:v>
                </c:pt>
                <c:pt idx="8018">
                  <c:v>16113.875357200066</c:v>
                </c:pt>
                <c:pt idx="8019">
                  <c:v>16128.723621704032</c:v>
                </c:pt>
                <c:pt idx="8020">
                  <c:v>16143.58556826488</c:v>
                </c:pt>
                <c:pt idx="8021">
                  <c:v>16158.461209490026</c:v>
                </c:pt>
                <c:pt idx="8022">
                  <c:v>16173.350557998534</c:v>
                </c:pt>
                <c:pt idx="8023">
                  <c:v>16188.253626421096</c:v>
                </c:pt>
                <c:pt idx="8024">
                  <c:v>16203.170427400009</c:v>
                </c:pt>
                <c:pt idx="8025">
                  <c:v>16218.100973589309</c:v>
                </c:pt>
                <c:pt idx="8026">
                  <c:v>16233.04527765461</c:v>
                </c:pt>
                <c:pt idx="8027">
                  <c:v>16248.003352273245</c:v>
                </c:pt>
                <c:pt idx="8028">
                  <c:v>16262.975210134091</c:v>
                </c:pt>
                <c:pt idx="8029">
                  <c:v>16277.960863938004</c:v>
                </c:pt>
                <c:pt idx="8030">
                  <c:v>16292.960326397228</c:v>
                </c:pt>
                <c:pt idx="8031">
                  <c:v>16307.973610235978</c:v>
                </c:pt>
                <c:pt idx="8032">
                  <c:v>16323.000728189963</c:v>
                </c:pt>
                <c:pt idx="8033">
                  <c:v>16338.04169300686</c:v>
                </c:pt>
                <c:pt idx="8034">
                  <c:v>16353.096517445831</c:v>
                </c:pt>
                <c:pt idx="8035">
                  <c:v>16368.165214278113</c:v>
                </c:pt>
                <c:pt idx="8036">
                  <c:v>16383.247796286423</c:v>
                </c:pt>
                <c:pt idx="8037">
                  <c:v>16398.344276265401</c:v>
                </c:pt>
                <c:pt idx="8038">
                  <c:v>16413.454667021422</c:v>
                </c:pt>
                <c:pt idx="8039">
                  <c:v>16428.578981372739</c:v>
                </c:pt>
                <c:pt idx="8040">
                  <c:v>16443.717232149338</c:v>
                </c:pt>
                <c:pt idx="8041">
                  <c:v>16458.869432193056</c:v>
                </c:pt>
                <c:pt idx="8042">
                  <c:v>16474.03559435756</c:v>
                </c:pt>
                <c:pt idx="8043">
                  <c:v>16489.215731508331</c:v>
                </c:pt>
                <c:pt idx="8044">
                  <c:v>16504.409856522798</c:v>
                </c:pt>
                <c:pt idx="8045">
                  <c:v>16519.617982290165</c:v>
                </c:pt>
                <c:pt idx="8046">
                  <c:v>16534.840121711572</c:v>
                </c:pt>
                <c:pt idx="8047">
                  <c:v>16550.076287699925</c:v>
                </c:pt>
                <c:pt idx="8048">
                  <c:v>16565.326493180211</c:v>
                </c:pt>
                <c:pt idx="8049">
                  <c:v>16580.590751089181</c:v>
                </c:pt>
                <c:pt idx="8050">
                  <c:v>16595.869074375645</c:v>
                </c:pt>
                <c:pt idx="8051">
                  <c:v>16611.16147600015</c:v>
                </c:pt>
                <c:pt idx="8052">
                  <c:v>16626.467968935409</c:v>
                </c:pt>
                <c:pt idx="8053">
                  <c:v>16641.788566165837</c:v>
                </c:pt>
                <c:pt idx="8054">
                  <c:v>16657.123280688127</c:v>
                </c:pt>
                <c:pt idx="8055">
                  <c:v>16672.472125510631</c:v>
                </c:pt>
                <c:pt idx="8056">
                  <c:v>16687.835113653946</c:v>
                </c:pt>
                <c:pt idx="8057">
                  <c:v>16703.212258150463</c:v>
                </c:pt>
                <c:pt idx="8058">
                  <c:v>16718.603572044678</c:v>
                </c:pt>
                <c:pt idx="8059">
                  <c:v>16734.009068393152</c:v>
                </c:pt>
                <c:pt idx="8060">
                  <c:v>16749.4287602644</c:v>
                </c:pt>
                <c:pt idx="8061">
                  <c:v>16764.862660739003</c:v>
                </c:pt>
                <c:pt idx="8062">
                  <c:v>16780.310782909568</c:v>
                </c:pt>
                <c:pt idx="8063">
                  <c:v>16795.773139880857</c:v>
                </c:pt>
                <c:pt idx="8064">
                  <c:v>16811.249744769611</c:v>
                </c:pt>
                <c:pt idx="8065">
                  <c:v>16826.740610704695</c:v>
                </c:pt>
                <c:pt idx="8066">
                  <c:v>16842.245750827067</c:v>
                </c:pt>
                <c:pt idx="8067">
                  <c:v>16857.765178289825</c:v>
                </c:pt>
                <c:pt idx="8068">
                  <c:v>16873.298906258042</c:v>
                </c:pt>
                <c:pt idx="8069">
                  <c:v>16888.846947909216</c:v>
                </c:pt>
                <c:pt idx="8070">
                  <c:v>16904.409316432655</c:v>
                </c:pt>
                <c:pt idx="8071">
                  <c:v>16919.986025030099</c:v>
                </c:pt>
                <c:pt idx="8072">
                  <c:v>16935.577086915178</c:v>
                </c:pt>
                <c:pt idx="8073">
                  <c:v>16951.182515314027</c:v>
                </c:pt>
                <c:pt idx="8074">
                  <c:v>16966.802323464643</c:v>
                </c:pt>
                <c:pt idx="8075">
                  <c:v>16982.436524617482</c:v>
                </c:pt>
                <c:pt idx="8076">
                  <c:v>16998.08513203495</c:v>
                </c:pt>
                <c:pt idx="8077">
                  <c:v>17013.748158991995</c:v>
                </c:pt>
                <c:pt idx="8078">
                  <c:v>17029.425618775509</c:v>
                </c:pt>
                <c:pt idx="8079">
                  <c:v>17045.117524684767</c:v>
                </c:pt>
                <c:pt idx="8080">
                  <c:v>17060.823890031268</c:v>
                </c:pt>
                <c:pt idx="8081">
                  <c:v>17076.544728138782</c:v>
                </c:pt>
                <c:pt idx="8082">
                  <c:v>17092.280052343329</c:v>
                </c:pt>
                <c:pt idx="8083">
                  <c:v>17108.029875993299</c:v>
                </c:pt>
                <c:pt idx="8084">
                  <c:v>17123.794212449302</c:v>
                </c:pt>
                <c:pt idx="8085">
                  <c:v>17139.573075084278</c:v>
                </c:pt>
                <c:pt idx="8086">
                  <c:v>17155.366477283467</c:v>
                </c:pt>
                <c:pt idx="8087">
                  <c:v>17171.174432444535</c:v>
                </c:pt>
                <c:pt idx="8088">
                  <c:v>17186.996953977428</c:v>
                </c:pt>
                <c:pt idx="8089">
                  <c:v>17202.834055304356</c:v>
                </c:pt>
                <c:pt idx="8090">
                  <c:v>17218.68574986012</c:v>
                </c:pt>
                <c:pt idx="8091">
                  <c:v>17234.552051091614</c:v>
                </c:pt>
                <c:pt idx="8092">
                  <c:v>17250.432972458464</c:v>
                </c:pt>
                <c:pt idx="8093">
                  <c:v>17266.328527432368</c:v>
                </c:pt>
                <c:pt idx="8094">
                  <c:v>17282.238729497702</c:v>
                </c:pt>
                <c:pt idx="8095">
                  <c:v>17298.163592151028</c:v>
                </c:pt>
                <c:pt idx="8096">
                  <c:v>17314.103128901563</c:v>
                </c:pt>
                <c:pt idx="8097">
                  <c:v>17330.05735327084</c:v>
                </c:pt>
                <c:pt idx="8098">
                  <c:v>17346.026278792891</c:v>
                </c:pt>
                <c:pt idx="8099">
                  <c:v>17362.009919014214</c:v>
                </c:pt>
                <c:pt idx="8100">
                  <c:v>17378.008287493791</c:v>
                </c:pt>
                <c:pt idx="8101">
                  <c:v>17394.02139780307</c:v>
                </c:pt>
                <c:pt idx="8102">
                  <c:v>17410.049263526089</c:v>
                </c:pt>
                <c:pt idx="8103">
                  <c:v>17426.091898259321</c:v>
                </c:pt>
                <c:pt idx="8104">
                  <c:v>17442.149315611794</c:v>
                </c:pt>
                <c:pt idx="8105">
                  <c:v>17458.221529205068</c:v>
                </c:pt>
                <c:pt idx="8106">
                  <c:v>17474.308552673239</c:v>
                </c:pt>
                <c:pt idx="8107">
                  <c:v>17490.41039966308</c:v>
                </c:pt>
                <c:pt idx="8108">
                  <c:v>17506.52708383372</c:v>
                </c:pt>
                <c:pt idx="8109">
                  <c:v>17522.658618857135</c:v>
                </c:pt>
                <c:pt idx="8110">
                  <c:v>17538.805018417606</c:v>
                </c:pt>
                <c:pt idx="8111">
                  <c:v>17554.966296212369</c:v>
                </c:pt>
                <c:pt idx="8112">
                  <c:v>17571.142465950947</c:v>
                </c:pt>
                <c:pt idx="8113">
                  <c:v>17587.333541355769</c:v>
                </c:pt>
                <c:pt idx="8114">
                  <c:v>17603.539536161654</c:v>
                </c:pt>
                <c:pt idx="8115">
                  <c:v>17619.760464116342</c:v>
                </c:pt>
                <c:pt idx="8116">
                  <c:v>17635.996338979945</c:v>
                </c:pt>
                <c:pt idx="8117">
                  <c:v>17652.247174525604</c:v>
                </c:pt>
                <c:pt idx="8118">
                  <c:v>17668.512984538844</c:v>
                </c:pt>
                <c:pt idx="8119">
                  <c:v>17684.79378281804</c:v>
                </c:pt>
                <c:pt idx="8120">
                  <c:v>17701.089583174224</c:v>
                </c:pt>
                <c:pt idx="8121">
                  <c:v>17717.400399431244</c:v>
                </c:pt>
                <c:pt idx="8122">
                  <c:v>17733.726245425602</c:v>
                </c:pt>
                <c:pt idx="8123">
                  <c:v>17750.067135006571</c:v>
                </c:pt>
                <c:pt idx="8124">
                  <c:v>17766.423082036188</c:v>
                </c:pt>
                <c:pt idx="8125">
                  <c:v>17782.794100389234</c:v>
                </c:pt>
                <c:pt idx="8126">
                  <c:v>17799.180203953369</c:v>
                </c:pt>
                <c:pt idx="8127">
                  <c:v>17815.581406628949</c:v>
                </c:pt>
                <c:pt idx="8128">
                  <c:v>17831.997722329219</c:v>
                </c:pt>
                <c:pt idx="8129">
                  <c:v>17848.429164980098</c:v>
                </c:pt>
                <c:pt idx="8130">
                  <c:v>17864.875748520535</c:v>
                </c:pt>
                <c:pt idx="8131">
                  <c:v>17881.337486902172</c:v>
                </c:pt>
                <c:pt idx="8132">
                  <c:v>17897.814394089652</c:v>
                </c:pt>
                <c:pt idx="8133">
                  <c:v>17914.306484060271</c:v>
                </c:pt>
                <c:pt idx="8134">
                  <c:v>17930.813770804463</c:v>
                </c:pt>
                <c:pt idx="8135">
                  <c:v>17947.336268325256</c:v>
                </c:pt>
                <c:pt idx="8136">
                  <c:v>17963.873990638942</c:v>
                </c:pt>
                <c:pt idx="8137">
                  <c:v>17980.426951774403</c:v>
                </c:pt>
                <c:pt idx="8138">
                  <c:v>17996.995165773613</c:v>
                </c:pt>
                <c:pt idx="8139">
                  <c:v>18013.578646691447</c:v>
                </c:pt>
                <c:pt idx="8140">
                  <c:v>18030.177408595708</c:v>
                </c:pt>
                <c:pt idx="8141">
                  <c:v>18046.791465567243</c:v>
                </c:pt>
                <c:pt idx="8142">
                  <c:v>18063.42083169979</c:v>
                </c:pt>
                <c:pt idx="8143">
                  <c:v>18080.06552110011</c:v>
                </c:pt>
                <c:pt idx="8144">
                  <c:v>18096.725547887916</c:v>
                </c:pt>
                <c:pt idx="8145">
                  <c:v>18113.400926196035</c:v>
                </c:pt>
                <c:pt idx="8146">
                  <c:v>18130.091670170226</c:v>
                </c:pt>
                <c:pt idx="8147">
                  <c:v>18146.797793969337</c:v>
                </c:pt>
                <c:pt idx="8148">
                  <c:v>18163.519311765143</c:v>
                </c:pt>
                <c:pt idx="8149">
                  <c:v>18180.256237742698</c:v>
                </c:pt>
                <c:pt idx="8150">
                  <c:v>18197.008586099837</c:v>
                </c:pt>
                <c:pt idx="8151">
                  <c:v>18213.776371047836</c:v>
                </c:pt>
                <c:pt idx="8152">
                  <c:v>18230.559606810704</c:v>
                </c:pt>
                <c:pt idx="8153">
                  <c:v>18247.358307625858</c:v>
                </c:pt>
                <c:pt idx="8154">
                  <c:v>18264.172487743534</c:v>
                </c:pt>
                <c:pt idx="8155">
                  <c:v>18281.002161427456</c:v>
                </c:pt>
                <c:pt idx="8156">
                  <c:v>18297.847342954141</c:v>
                </c:pt>
                <c:pt idx="8157">
                  <c:v>18314.708046613549</c:v>
                </c:pt>
                <c:pt idx="8158">
                  <c:v>18331.584286708581</c:v>
                </c:pt>
                <c:pt idx="8159">
                  <c:v>18348.476077555417</c:v>
                </c:pt>
                <c:pt idx="8160">
                  <c:v>18365.383433483486</c:v>
                </c:pt>
                <c:pt idx="8161">
                  <c:v>18382.306368835332</c:v>
                </c:pt>
                <c:pt idx="8162">
                  <c:v>18399.244897966746</c:v>
                </c:pt>
                <c:pt idx="8163">
                  <c:v>18416.199035246747</c:v>
                </c:pt>
                <c:pt idx="8164">
                  <c:v>18433.168795057554</c:v>
                </c:pt>
                <c:pt idx="8165">
                  <c:v>18450.154191794751</c:v>
                </c:pt>
                <c:pt idx="8166">
                  <c:v>18467.155239867079</c:v>
                </c:pt>
                <c:pt idx="8167">
                  <c:v>18484.171953696587</c:v>
                </c:pt>
                <c:pt idx="8168">
                  <c:v>18501.204347718653</c:v>
                </c:pt>
                <c:pt idx="8169">
                  <c:v>18518.25243638179</c:v>
                </c:pt>
                <c:pt idx="8170">
                  <c:v>18535.316234148155</c:v>
                </c:pt>
                <c:pt idx="8171">
                  <c:v>18552.395755492864</c:v>
                </c:pt>
                <c:pt idx="8172">
                  <c:v>18569.49101490467</c:v>
                </c:pt>
                <c:pt idx="8173">
                  <c:v>18586.602026885383</c:v>
                </c:pt>
                <c:pt idx="8174">
                  <c:v>18603.728805950537</c:v>
                </c:pt>
                <c:pt idx="8175">
                  <c:v>18620.871366628675</c:v>
                </c:pt>
                <c:pt idx="8176">
                  <c:v>18638.029723462034</c:v>
                </c:pt>
                <c:pt idx="8177">
                  <c:v>18655.203891006007</c:v>
                </c:pt>
                <c:pt idx="8178">
                  <c:v>18672.393883829507</c:v>
                </c:pt>
                <c:pt idx="8179">
                  <c:v>18689.599716514935</c:v>
                </c:pt>
                <c:pt idx="8180">
                  <c:v>18706.821403658032</c:v>
                </c:pt>
                <c:pt idx="8181">
                  <c:v>18724.05895986802</c:v>
                </c:pt>
                <c:pt idx="8182">
                  <c:v>18741.312399767583</c:v>
                </c:pt>
                <c:pt idx="8183">
                  <c:v>18758.581737992845</c:v>
                </c:pt>
                <c:pt idx="8184">
                  <c:v>18775.866989193513</c:v>
                </c:pt>
                <c:pt idx="8185">
                  <c:v>18793.168168032706</c:v>
                </c:pt>
                <c:pt idx="8186">
                  <c:v>18810.485289187069</c:v>
                </c:pt>
                <c:pt idx="8187">
                  <c:v>18827.818367346823</c:v>
                </c:pt>
                <c:pt idx="8188">
                  <c:v>18845.167417215544</c:v>
                </c:pt>
                <c:pt idx="8189">
                  <c:v>18862.532453510699</c:v>
                </c:pt>
                <c:pt idx="8190">
                  <c:v>18879.913490962947</c:v>
                </c:pt>
                <c:pt idx="8191">
                  <c:v>18897.310544316821</c:v>
                </c:pt>
                <c:pt idx="8192">
                  <c:v>18914.723628330139</c:v>
                </c:pt>
                <c:pt idx="8193">
                  <c:v>18932.152757774686</c:v>
                </c:pt>
                <c:pt idx="8194">
                  <c:v>18949.597947435486</c:v>
                </c:pt>
                <c:pt idx="8195">
                  <c:v>18967.059212111504</c:v>
                </c:pt>
                <c:pt idx="8196">
                  <c:v>18984.536566615054</c:v>
                </c:pt>
                <c:pt idx="8197">
                  <c:v>19002.030025772376</c:v>
                </c:pt>
                <c:pt idx="8198">
                  <c:v>19019.539604423106</c:v>
                </c:pt>
                <c:pt idx="8199">
                  <c:v>19037.065317420784</c:v>
                </c:pt>
                <c:pt idx="8200">
                  <c:v>19054.607179632505</c:v>
                </c:pt>
                <c:pt idx="8201">
                  <c:v>19072.165205939098</c:v>
                </c:pt>
                <c:pt idx="8202">
                  <c:v>19089.739411235067</c:v>
                </c:pt>
                <c:pt idx="8203">
                  <c:v>19107.329810428746</c:v>
                </c:pt>
                <c:pt idx="8204">
                  <c:v>19124.936418442099</c:v>
                </c:pt>
                <c:pt idx="8205">
                  <c:v>19142.559250210885</c:v>
                </c:pt>
                <c:pt idx="8206">
                  <c:v>19160.198320684609</c:v>
                </c:pt>
                <c:pt idx="8207">
                  <c:v>19177.853644826537</c:v>
                </c:pt>
                <c:pt idx="8208">
                  <c:v>19195.525237613838</c:v>
                </c:pt>
                <c:pt idx="8209">
                  <c:v>19213.213114037262</c:v>
                </c:pt>
                <c:pt idx="8210">
                  <c:v>19230.917289101639</c:v>
                </c:pt>
                <c:pt idx="8211">
                  <c:v>19248.637777825308</c:v>
                </c:pt>
                <c:pt idx="8212">
                  <c:v>19266.374595240839</c:v>
                </c:pt>
                <c:pt idx="8213">
                  <c:v>19284.127756394264</c:v>
                </c:pt>
                <c:pt idx="8214">
                  <c:v>19301.897276345797</c:v>
                </c:pt>
                <c:pt idx="8215">
                  <c:v>19319.683170169254</c:v>
                </c:pt>
                <c:pt idx="8216">
                  <c:v>19337.485452952606</c:v>
                </c:pt>
                <c:pt idx="8217">
                  <c:v>19355.304139797427</c:v>
                </c:pt>
                <c:pt idx="8218">
                  <c:v>19373.139245819584</c:v>
                </c:pt>
                <c:pt idx="8219">
                  <c:v>19390.99078614853</c:v>
                </c:pt>
                <c:pt idx="8220">
                  <c:v>19408.85877592782</c:v>
                </c:pt>
                <c:pt idx="8221">
                  <c:v>19426.743230314944</c:v>
                </c:pt>
                <c:pt idx="8222">
                  <c:v>19444.644164481313</c:v>
                </c:pt>
                <c:pt idx="8223">
                  <c:v>19462.561593612427</c:v>
                </c:pt>
                <c:pt idx="8224">
                  <c:v>19480.495532907677</c:v>
                </c:pt>
                <c:pt idx="8225">
                  <c:v>19498.445997580486</c:v>
                </c:pt>
                <c:pt idx="8226">
                  <c:v>19516.413002858269</c:v>
                </c:pt>
                <c:pt idx="8227">
                  <c:v>19534.396563982573</c:v>
                </c:pt>
                <c:pt idx="8228">
                  <c:v>19552.396696208885</c:v>
                </c:pt>
                <c:pt idx="8229">
                  <c:v>19570.413414806819</c:v>
                </c:pt>
                <c:pt idx="8230">
                  <c:v>19588.446735059923</c:v>
                </c:pt>
                <c:pt idx="8231">
                  <c:v>19606.496672266068</c:v>
                </c:pt>
                <c:pt idx="8232">
                  <c:v>19624.563241736909</c:v>
                </c:pt>
                <c:pt idx="8233">
                  <c:v>19642.646458798597</c:v>
                </c:pt>
                <c:pt idx="8234">
                  <c:v>19660.746338791014</c:v>
                </c:pt>
                <c:pt idx="8235">
                  <c:v>19678.862897068502</c:v>
                </c:pt>
                <c:pt idx="8236">
                  <c:v>19696.996148999224</c:v>
                </c:pt>
                <c:pt idx="8237">
                  <c:v>19715.146109965899</c:v>
                </c:pt>
                <c:pt idx="8238">
                  <c:v>19733.312795365066</c:v>
                </c:pt>
                <c:pt idx="8239">
                  <c:v>19751.496220607627</c:v>
                </c:pt>
                <c:pt idx="8240">
                  <c:v>19769.696401118654</c:v>
                </c:pt>
                <c:pt idx="8241">
                  <c:v>19787.913352337389</c:v>
                </c:pt>
                <c:pt idx="8242">
                  <c:v>19806.147089717411</c:v>
                </c:pt>
                <c:pt idx="8243">
                  <c:v>19824.397628726434</c:v>
                </c:pt>
                <c:pt idx="8244">
                  <c:v>19842.664984846459</c:v>
                </c:pt>
                <c:pt idx="8245">
                  <c:v>19860.949173573717</c:v>
                </c:pt>
                <c:pt idx="8246">
                  <c:v>19879.250210418824</c:v>
                </c:pt>
                <c:pt idx="8247">
                  <c:v>19897.568110906584</c:v>
                </c:pt>
                <c:pt idx="8248">
                  <c:v>19915.902890576177</c:v>
                </c:pt>
                <c:pt idx="8249">
                  <c:v>19934.254564980958</c:v>
                </c:pt>
                <c:pt idx="8250">
                  <c:v>19952.623149688861</c:v>
                </c:pt>
                <c:pt idx="8251">
                  <c:v>19971.008660281852</c:v>
                </c:pt>
                <c:pt idx="8252">
                  <c:v>19989.41111235664</c:v>
                </c:pt>
                <c:pt idx="8253">
                  <c:v>20007.830521523916</c:v>
                </c:pt>
                <c:pt idx="8254">
                  <c:v>20026.26690340908</c:v>
                </c:pt>
                <c:pt idx="8255">
                  <c:v>20044.720273651601</c:v>
                </c:pt>
                <c:pt idx="8256">
                  <c:v>20063.190647905754</c:v>
                </c:pt>
                <c:pt idx="8257">
                  <c:v>20081.678041839859</c:v>
                </c:pt>
                <c:pt idx="8258">
                  <c:v>20100.182471136974</c:v>
                </c:pt>
                <c:pt idx="8259">
                  <c:v>20118.703951494375</c:v>
                </c:pt>
                <c:pt idx="8260">
                  <c:v>20137.242498623898</c:v>
                </c:pt>
                <c:pt idx="8261">
                  <c:v>20155.798128251939</c:v>
                </c:pt>
                <c:pt idx="8262">
                  <c:v>20174.370856119273</c:v>
                </c:pt>
                <c:pt idx="8263">
                  <c:v>20192.960697981209</c:v>
                </c:pt>
                <c:pt idx="8264">
                  <c:v>20211.567669607583</c:v>
                </c:pt>
                <c:pt idx="8265">
                  <c:v>20230.191786782725</c:v>
                </c:pt>
                <c:pt idx="8266">
                  <c:v>20248.833065305611</c:v>
                </c:pt>
                <c:pt idx="8267">
                  <c:v>20267.491520989679</c:v>
                </c:pt>
                <c:pt idx="8268">
                  <c:v>20286.167169662956</c:v>
                </c:pt>
                <c:pt idx="8269">
                  <c:v>20304.860027168113</c:v>
                </c:pt>
                <c:pt idx="8270">
                  <c:v>20323.570109362219</c:v>
                </c:pt>
                <c:pt idx="8271">
                  <c:v>20342.297432117324</c:v>
                </c:pt>
                <c:pt idx="8272">
                  <c:v>20361.042011319711</c:v>
                </c:pt>
                <c:pt idx="8273">
                  <c:v>20379.803862870616</c:v>
                </c:pt>
                <c:pt idx="8274">
                  <c:v>20398.583002685609</c:v>
                </c:pt>
                <c:pt idx="8275">
                  <c:v>20417.379446695322</c:v>
                </c:pt>
                <c:pt idx="8276">
                  <c:v>20436.193210844671</c:v>
                </c:pt>
                <c:pt idx="8277">
                  <c:v>20455.024311093584</c:v>
                </c:pt>
                <c:pt idx="8278">
                  <c:v>20473.872763416446</c:v>
                </c:pt>
                <c:pt idx="8279">
                  <c:v>20492.738583802471</c:v>
                </c:pt>
                <c:pt idx="8280">
                  <c:v>20511.621788255678</c:v>
                </c:pt>
                <c:pt idx="8281">
                  <c:v>20530.522392794723</c:v>
                </c:pt>
                <c:pt idx="8282">
                  <c:v>20549.440413453056</c:v>
                </c:pt>
                <c:pt idx="8283">
                  <c:v>20568.375866278915</c:v>
                </c:pt>
                <c:pt idx="8284">
                  <c:v>20587.328767335272</c:v>
                </c:pt>
                <c:pt idx="8285">
                  <c:v>20606.299132700016</c:v>
                </c:pt>
                <c:pt idx="8286">
                  <c:v>20625.286978465749</c:v>
                </c:pt>
                <c:pt idx="8287">
                  <c:v>20644.292320739925</c:v>
                </c:pt>
                <c:pt idx="8288">
                  <c:v>20663.31517564489</c:v>
                </c:pt>
                <c:pt idx="8289">
                  <c:v>20682.355559317653</c:v>
                </c:pt>
                <c:pt idx="8290">
                  <c:v>20701.413487910464</c:v>
                </c:pt>
                <c:pt idx="8291">
                  <c:v>20720.488977590052</c:v>
                </c:pt>
                <c:pt idx="8292">
                  <c:v>20739.582044538376</c:v>
                </c:pt>
                <c:pt idx="8293">
                  <c:v>20758.692704951965</c:v>
                </c:pt>
                <c:pt idx="8294">
                  <c:v>20777.820975042694</c:v>
                </c:pt>
                <c:pt idx="8295">
                  <c:v>20796.966871036955</c:v>
                </c:pt>
                <c:pt idx="8296">
                  <c:v>20816.130409176436</c:v>
                </c:pt>
                <c:pt idx="8297">
                  <c:v>20835.311605717488</c:v>
                </c:pt>
                <c:pt idx="8298">
                  <c:v>20854.51047693174</c:v>
                </c:pt>
                <c:pt idx="8299">
                  <c:v>20873.727039105521</c:v>
                </c:pt>
                <c:pt idx="8300">
                  <c:v>20892.961308540423</c:v>
                </c:pt>
                <c:pt idx="8301">
                  <c:v>20912.213301552911</c:v>
                </c:pt>
                <c:pt idx="8302">
                  <c:v>20931.483034474521</c:v>
                </c:pt>
                <c:pt idx="8303">
                  <c:v>20950.770523651809</c:v>
                </c:pt>
                <c:pt idx="8304">
                  <c:v>20970.07578544649</c:v>
                </c:pt>
                <c:pt idx="8305">
                  <c:v>20989.398836235261</c:v>
                </c:pt>
                <c:pt idx="8306">
                  <c:v>21008.739692409938</c:v>
                </c:pt>
                <c:pt idx="8307">
                  <c:v>21028.098370377436</c:v>
                </c:pt>
                <c:pt idx="8308">
                  <c:v>21047.474886559761</c:v>
                </c:pt>
                <c:pt idx="8309">
                  <c:v>21066.869257394195</c:v>
                </c:pt>
                <c:pt idx="8310">
                  <c:v>21086.281499332908</c:v>
                </c:pt>
                <c:pt idx="8311">
                  <c:v>21105.711628843525</c:v>
                </c:pt>
                <c:pt idx="8312">
                  <c:v>21125.159662408551</c:v>
                </c:pt>
                <c:pt idx="8313">
                  <c:v>21144.625616525936</c:v>
                </c:pt>
                <c:pt idx="8314">
                  <c:v>21164.10950770865</c:v>
                </c:pt>
                <c:pt idx="8315">
                  <c:v>21183.611352485063</c:v>
                </c:pt>
                <c:pt idx="8316">
                  <c:v>21203.131167398507</c:v>
                </c:pt>
                <c:pt idx="8317">
                  <c:v>21222.668969007871</c:v>
                </c:pt>
                <c:pt idx="8318">
                  <c:v>21242.224773886996</c:v>
                </c:pt>
                <c:pt idx="8319">
                  <c:v>21261.798598625253</c:v>
                </c:pt>
                <c:pt idx="8320">
                  <c:v>21281.390459827155</c:v>
                </c:pt>
                <c:pt idx="8321">
                  <c:v>21301.000374112551</c:v>
                </c:pt>
                <c:pt idx="8322">
                  <c:v>21320.62835811661</c:v>
                </c:pt>
                <c:pt idx="8323">
                  <c:v>21340.274428489778</c:v>
                </c:pt>
                <c:pt idx="8324">
                  <c:v>21359.938601897975</c:v>
                </c:pt>
                <c:pt idx="8325">
                  <c:v>21379.620895022348</c:v>
                </c:pt>
                <c:pt idx="8326">
                  <c:v>21399.321324559463</c:v>
                </c:pt>
                <c:pt idx="8327">
                  <c:v>21419.039907221235</c:v>
                </c:pt>
                <c:pt idx="8328">
                  <c:v>21438.776659735078</c:v>
                </c:pt>
                <c:pt idx="8329">
                  <c:v>21458.531598843725</c:v>
                </c:pt>
                <c:pt idx="8330">
                  <c:v>21478.304741305397</c:v>
                </c:pt>
                <c:pt idx="8331">
                  <c:v>21498.096103893611</c:v>
                </c:pt>
                <c:pt idx="8332">
                  <c:v>21517.90570339761</c:v>
                </c:pt>
                <c:pt idx="8333">
                  <c:v>21537.733556621759</c:v>
                </c:pt>
                <c:pt idx="8334">
                  <c:v>21557.57968038633</c:v>
                </c:pt>
                <c:pt idx="8335">
                  <c:v>21577.444091526675</c:v>
                </c:pt>
                <c:pt idx="8336">
                  <c:v>21597.326806893998</c:v>
                </c:pt>
                <c:pt idx="8337">
                  <c:v>21617.227843354693</c:v>
                </c:pt>
                <c:pt idx="8338">
                  <c:v>21637.147217791109</c:v>
                </c:pt>
                <c:pt idx="8339">
                  <c:v>21657.084947100779</c:v>
                </c:pt>
                <c:pt idx="8340">
                  <c:v>21677.041048196988</c:v>
                </c:pt>
                <c:pt idx="8341">
                  <c:v>21697.015538008574</c:v>
                </c:pt>
                <c:pt idx="8342">
                  <c:v>21717.008433479932</c:v>
                </c:pt>
                <c:pt idx="8343">
                  <c:v>21737.019751571188</c:v>
                </c:pt>
                <c:pt idx="8344">
                  <c:v>21757.049509257977</c:v>
                </c:pt>
                <c:pt idx="8345">
                  <c:v>21777.09772353162</c:v>
                </c:pt>
                <c:pt idx="8346">
                  <c:v>21797.164411399095</c:v>
                </c:pt>
                <c:pt idx="8347">
                  <c:v>21817.249589883006</c:v>
                </c:pt>
                <c:pt idx="8348">
                  <c:v>21837.353276021764</c:v>
                </c:pt>
                <c:pt idx="8349">
                  <c:v>21857.475486869404</c:v>
                </c:pt>
                <c:pt idx="8350">
                  <c:v>21877.61623949555</c:v>
                </c:pt>
                <c:pt idx="8351">
                  <c:v>21897.775550985843</c:v>
                </c:pt>
                <c:pt idx="8352">
                  <c:v>21917.953438441302</c:v>
                </c:pt>
                <c:pt idx="8353">
                  <c:v>21938.149918979136</c:v>
                </c:pt>
                <c:pt idx="8354">
                  <c:v>21958.365009731908</c:v>
                </c:pt>
                <c:pt idx="8355">
                  <c:v>21978.598727848304</c:v>
                </c:pt>
                <c:pt idx="8356">
                  <c:v>21998.851090492473</c:v>
                </c:pt>
                <c:pt idx="8357">
                  <c:v>22019.122114844806</c:v>
                </c:pt>
                <c:pt idx="8358">
                  <c:v>22039.411818101089</c:v>
                </c:pt>
                <c:pt idx="8359">
                  <c:v>22059.72021747331</c:v>
                </c:pt>
                <c:pt idx="8360">
                  <c:v>22080.047330189049</c:v>
                </c:pt>
                <c:pt idx="8361">
                  <c:v>22100.393173491862</c:v>
                </c:pt>
                <c:pt idx="8362">
                  <c:v>22120.757764641294</c:v>
                </c:pt>
                <c:pt idx="8363">
                  <c:v>22141.141120912656</c:v>
                </c:pt>
                <c:pt idx="8364">
                  <c:v>22161.543259597234</c:v>
                </c:pt>
                <c:pt idx="8365">
                  <c:v>22181.964198002232</c:v>
                </c:pt>
                <c:pt idx="8366">
                  <c:v>22202.403953450768</c:v>
                </c:pt>
                <c:pt idx="8367">
                  <c:v>22222.862543282052</c:v>
                </c:pt>
                <c:pt idx="8368">
                  <c:v>22243.339984851133</c:v>
                </c:pt>
                <c:pt idx="8369">
                  <c:v>22263.836295529105</c:v>
                </c:pt>
                <c:pt idx="8370">
                  <c:v>22284.35149270311</c:v>
                </c:pt>
                <c:pt idx="8371">
                  <c:v>22304.8855937761</c:v>
                </c:pt>
                <c:pt idx="8372">
                  <c:v>22325.438616167474</c:v>
                </c:pt>
                <c:pt idx="8373">
                  <c:v>22346.010577312238</c:v>
                </c:pt>
                <c:pt idx="8374">
                  <c:v>22366.601494661823</c:v>
                </c:pt>
                <c:pt idx="8375">
                  <c:v>22387.211385683382</c:v>
                </c:pt>
                <c:pt idx="8376">
                  <c:v>22407.8402678606</c:v>
                </c:pt>
                <c:pt idx="8377">
                  <c:v>22428.488158692839</c:v>
                </c:pt>
                <c:pt idx="8378">
                  <c:v>22449.155075695944</c:v>
                </c:pt>
                <c:pt idx="8379">
                  <c:v>22469.841036401613</c:v>
                </c:pt>
                <c:pt idx="8380">
                  <c:v>22490.546058357868</c:v>
                </c:pt>
                <c:pt idx="8381">
                  <c:v>22511.270159128813</c:v>
                </c:pt>
                <c:pt idx="8382">
                  <c:v>22532.013356294865</c:v>
                </c:pt>
                <c:pt idx="8383">
                  <c:v>22552.775667452515</c:v>
                </c:pt>
                <c:pt idx="8384">
                  <c:v>22573.557110214511</c:v>
                </c:pt>
                <c:pt idx="8385">
                  <c:v>22594.357702209785</c:v>
                </c:pt>
                <c:pt idx="8386">
                  <c:v>22615.17746108364</c:v>
                </c:pt>
                <c:pt idx="8387">
                  <c:v>22636.016404497514</c:v>
                </c:pt>
                <c:pt idx="8388">
                  <c:v>22656.874550129163</c:v>
                </c:pt>
                <c:pt idx="8389">
                  <c:v>22677.751915672667</c:v>
                </c:pt>
                <c:pt idx="8390">
                  <c:v>22698.648518838218</c:v>
                </c:pt>
                <c:pt idx="8391">
                  <c:v>22719.564377352723</c:v>
                </c:pt>
                <c:pt idx="8392">
                  <c:v>22740.499508958976</c:v>
                </c:pt>
                <c:pt idx="8393">
                  <c:v>22761.453931416498</c:v>
                </c:pt>
                <c:pt idx="8394">
                  <c:v>22782.427662500839</c:v>
                </c:pt>
                <c:pt idx="8395">
                  <c:v>22803.420720004211</c:v>
                </c:pt>
                <c:pt idx="8396">
                  <c:v>22824.43312173503</c:v>
                </c:pt>
                <c:pt idx="8397">
                  <c:v>22845.464885518311</c:v>
                </c:pt>
                <c:pt idx="8398">
                  <c:v>22866.51602919522</c:v>
                </c:pt>
                <c:pt idx="8399">
                  <c:v>22887.58657062368</c:v>
                </c:pt>
                <c:pt idx="8400">
                  <c:v>22908.676527677751</c:v>
                </c:pt>
                <c:pt idx="8401">
                  <c:v>22929.785918248246</c:v>
                </c:pt>
                <c:pt idx="8402">
                  <c:v>22950.914760242296</c:v>
                </c:pt>
                <c:pt idx="8403">
                  <c:v>22972.06307158358</c:v>
                </c:pt>
                <c:pt idx="8404">
                  <c:v>22993.230870212286</c:v>
                </c:pt>
                <c:pt idx="8405">
                  <c:v>23014.418174085098</c:v>
                </c:pt>
                <c:pt idx="8406">
                  <c:v>23035.625001175369</c:v>
                </c:pt>
                <c:pt idx="8407">
                  <c:v>23056.85136947289</c:v>
                </c:pt>
                <c:pt idx="8408">
                  <c:v>23078.097296984066</c:v>
                </c:pt>
                <c:pt idx="8409">
                  <c:v>23099.362801731855</c:v>
                </c:pt>
                <c:pt idx="8410">
                  <c:v>23120.647901755994</c:v>
                </c:pt>
                <c:pt idx="8411">
                  <c:v>23141.952615112543</c:v>
                </c:pt>
                <c:pt idx="8412">
                  <c:v>23163.276959874536</c:v>
                </c:pt>
                <c:pt idx="8413">
                  <c:v>23184.620954131333</c:v>
                </c:pt>
                <c:pt idx="8414">
                  <c:v>23205.984615989288</c:v>
                </c:pt>
                <c:pt idx="8415">
                  <c:v>23227.367963571065</c:v>
                </c:pt>
                <c:pt idx="8416">
                  <c:v>23248.771015016493</c:v>
                </c:pt>
                <c:pt idx="8417">
                  <c:v>23270.193788481651</c:v>
                </c:pt>
                <c:pt idx="8418">
                  <c:v>23291.636302139719</c:v>
                </c:pt>
                <c:pt idx="8419">
                  <c:v>23313.098574180305</c:v>
                </c:pt>
                <c:pt idx="8420">
                  <c:v>23334.580622810056</c:v>
                </c:pt>
                <c:pt idx="8421">
                  <c:v>23356.082466252232</c:v>
                </c:pt>
                <c:pt idx="8422">
                  <c:v>23377.604122746929</c:v>
                </c:pt>
                <c:pt idx="8423">
                  <c:v>23399.145610551044</c:v>
                </c:pt>
                <c:pt idx="8424">
                  <c:v>23420.706947938266</c:v>
                </c:pt>
                <c:pt idx="8425">
                  <c:v>23442.288153199243</c:v>
                </c:pt>
                <c:pt idx="8426">
                  <c:v>23463.889244641345</c:v>
                </c:pt>
                <c:pt idx="8427">
                  <c:v>23485.510240588865</c:v>
                </c:pt>
                <c:pt idx="8428">
                  <c:v>23507.151159382971</c:v>
                </c:pt>
                <c:pt idx="8429">
                  <c:v>23528.812019381734</c:v>
                </c:pt>
                <c:pt idx="8430">
                  <c:v>23550.492838960108</c:v>
                </c:pt>
                <c:pt idx="8431">
                  <c:v>23572.193636510136</c:v>
                </c:pt>
                <c:pt idx="8432">
                  <c:v>23593.914430440513</c:v>
                </c:pt>
                <c:pt idx="8433">
                  <c:v>23615.655239177246</c:v>
                </c:pt>
                <c:pt idx="8434">
                  <c:v>23637.416081162934</c:v>
                </c:pt>
                <c:pt idx="8435">
                  <c:v>23659.196974857627</c:v>
                </c:pt>
                <c:pt idx="8436">
                  <c:v>23680.997938737935</c:v>
                </c:pt>
                <c:pt idx="8437">
                  <c:v>23702.818991297863</c:v>
                </c:pt>
                <c:pt idx="8438">
                  <c:v>23724.66015104808</c:v>
                </c:pt>
                <c:pt idx="8439">
                  <c:v>23746.521436516778</c:v>
                </c:pt>
                <c:pt idx="8440">
                  <c:v>23768.402866248802</c:v>
                </c:pt>
                <c:pt idx="8441">
                  <c:v>23790.304458806291</c:v>
                </c:pt>
                <c:pt idx="8442">
                  <c:v>23812.226232768444</c:v>
                </c:pt>
                <c:pt idx="8443">
                  <c:v>23834.168206731549</c:v>
                </c:pt>
                <c:pt idx="8444">
                  <c:v>23856.130399309146</c:v>
                </c:pt>
                <c:pt idx="8445">
                  <c:v>23878.112829131805</c:v>
                </c:pt>
                <c:pt idx="8446">
                  <c:v>23900.115514847301</c:v>
                </c:pt>
                <c:pt idx="8447">
                  <c:v>23922.138475120595</c:v>
                </c:pt>
                <c:pt idx="8448">
                  <c:v>23944.181728633808</c:v>
                </c:pt>
                <c:pt idx="8449">
                  <c:v>23966.245294086395</c:v>
                </c:pt>
                <c:pt idx="8450">
                  <c:v>23988.329190194967</c:v>
                </c:pt>
                <c:pt idx="8451">
                  <c:v>24010.433435693245</c:v>
                </c:pt>
                <c:pt idx="8452">
                  <c:v>24032.558049332514</c:v>
                </c:pt>
                <c:pt idx="8453">
                  <c:v>24054.703049880951</c:v>
                </c:pt>
                <c:pt idx="8454">
                  <c:v>24076.868456124506</c:v>
                </c:pt>
                <c:pt idx="8455">
                  <c:v>24099.054286865958</c:v>
                </c:pt>
                <c:pt idx="8456">
                  <c:v>24121.260560925803</c:v>
                </c:pt>
                <c:pt idx="8457">
                  <c:v>24143.487297141495</c:v>
                </c:pt>
                <c:pt idx="8458">
                  <c:v>24165.734514368309</c:v>
                </c:pt>
                <c:pt idx="8459">
                  <c:v>24188.002231478433</c:v>
                </c:pt>
                <c:pt idx="8460">
                  <c:v>24210.290467361825</c:v>
                </c:pt>
                <c:pt idx="8461">
                  <c:v>24232.599240925552</c:v>
                </c:pt>
                <c:pt idx="8462">
                  <c:v>24254.928571094271</c:v>
                </c:pt>
                <c:pt idx="8463">
                  <c:v>24277.278476809999</c:v>
                </c:pt>
                <c:pt idx="8464">
                  <c:v>24299.648977032324</c:v>
                </c:pt>
                <c:pt idx="8465">
                  <c:v>24322.040090738188</c:v>
                </c:pt>
                <c:pt idx="8466">
                  <c:v>24344.451836922053</c:v>
                </c:pt>
                <c:pt idx="8467">
                  <c:v>24366.884234595847</c:v>
                </c:pt>
                <c:pt idx="8468">
                  <c:v>24389.337302789139</c:v>
                </c:pt>
                <c:pt idx="8469">
                  <c:v>24411.811060548916</c:v>
                </c:pt>
                <c:pt idx="8470">
                  <c:v>24434.305526939745</c:v>
                </c:pt>
                <c:pt idx="8471">
                  <c:v>24456.820721043812</c:v>
                </c:pt>
                <c:pt idx="8472">
                  <c:v>24479.356661960664</c:v>
                </c:pt>
                <c:pt idx="8473">
                  <c:v>24501.913368807891</c:v>
                </c:pt>
                <c:pt idx="8474">
                  <c:v>24524.490860720209</c:v>
                </c:pt>
                <c:pt idx="8475">
                  <c:v>24547.089156850365</c:v>
                </c:pt>
                <c:pt idx="8476">
                  <c:v>24569.708276368405</c:v>
                </c:pt>
                <c:pt idx="8477">
                  <c:v>24592.348238462346</c:v>
                </c:pt>
                <c:pt idx="8478">
                  <c:v>24615.00906233766</c:v>
                </c:pt>
                <c:pt idx="8479">
                  <c:v>24637.690767217744</c:v>
                </c:pt>
                <c:pt idx="8480">
                  <c:v>24660.393372343442</c:v>
                </c:pt>
                <c:pt idx="8481">
                  <c:v>24683.116896973504</c:v>
                </c:pt>
                <c:pt idx="8482">
                  <c:v>24705.861360384337</c:v>
                </c:pt>
                <c:pt idx="8483">
                  <c:v>24728.62678187024</c:v>
                </c:pt>
                <c:pt idx="8484">
                  <c:v>24751.413180743166</c:v>
                </c:pt>
                <c:pt idx="8485">
                  <c:v>24774.220576332897</c:v>
                </c:pt>
                <c:pt idx="8486">
                  <c:v>24797.048987987037</c:v>
                </c:pt>
                <c:pt idx="8487">
                  <c:v>24819.898435070969</c:v>
                </c:pt>
                <c:pt idx="8488">
                  <c:v>24842.768936968048</c:v>
                </c:pt>
                <c:pt idx="8489">
                  <c:v>24865.660513079372</c:v>
                </c:pt>
                <c:pt idx="8490">
                  <c:v>24888.573182823988</c:v>
                </c:pt>
                <c:pt idx="8491">
                  <c:v>24911.506965638622</c:v>
                </c:pt>
                <c:pt idx="8492">
                  <c:v>24934.461880978357</c:v>
                </c:pt>
                <c:pt idx="8493">
                  <c:v>24957.437948315714</c:v>
                </c:pt>
                <c:pt idx="8494">
                  <c:v>24980.435187141553</c:v>
                </c:pt>
                <c:pt idx="8495">
                  <c:v>25003.453616964336</c:v>
                </c:pt>
                <c:pt idx="8496">
                  <c:v>25026.493257310871</c:v>
                </c:pt>
                <c:pt idx="8497">
                  <c:v>25049.55412772554</c:v>
                </c:pt>
                <c:pt idx="8498">
                  <c:v>25072.636247771236</c:v>
                </c:pt>
                <c:pt idx="8499">
                  <c:v>25095.739637028386</c:v>
                </c:pt>
                <c:pt idx="8500">
                  <c:v>25118.86431509586</c:v>
                </c:pt>
                <c:pt idx="8501">
                  <c:v>25142.010301590231</c:v>
                </c:pt>
                <c:pt idx="8502">
                  <c:v>25165.177616146462</c:v>
                </c:pt>
                <c:pt idx="8503">
                  <c:v>25188.366278417427</c:v>
                </c:pt>
                <c:pt idx="8504">
                  <c:v>25211.576308074153</c:v>
                </c:pt>
                <c:pt idx="8505">
                  <c:v>25234.807724805796</c:v>
                </c:pt>
                <c:pt idx="8506">
                  <c:v>25258.060548319612</c:v>
                </c:pt>
                <c:pt idx="8507">
                  <c:v>25281.334798341148</c:v>
                </c:pt>
                <c:pt idx="8508">
                  <c:v>25304.630494613994</c:v>
                </c:pt>
                <c:pt idx="8509">
                  <c:v>25327.947656899971</c:v>
                </c:pt>
                <c:pt idx="8510">
                  <c:v>25351.286304979116</c:v>
                </c:pt>
                <c:pt idx="8511">
                  <c:v>25374.646458649699</c:v>
                </c:pt>
                <c:pt idx="8512">
                  <c:v>25398.028137728175</c:v>
                </c:pt>
                <c:pt idx="8513">
                  <c:v>25421.431362049447</c:v>
                </c:pt>
                <c:pt idx="8514">
                  <c:v>25444.856151466378</c:v>
                </c:pt>
                <c:pt idx="8515">
                  <c:v>25468.302525850486</c:v>
                </c:pt>
                <c:pt idx="8516">
                  <c:v>25491.770505091194</c:v>
                </c:pt>
                <c:pt idx="8517">
                  <c:v>25515.260109096744</c:v>
                </c:pt>
                <c:pt idx="8518">
                  <c:v>25538.77135779323</c:v>
                </c:pt>
                <c:pt idx="8519">
                  <c:v>25562.304271125518</c:v>
                </c:pt>
                <c:pt idx="8520">
                  <c:v>25585.858869056527</c:v>
                </c:pt>
                <c:pt idx="8521">
                  <c:v>25609.435171567708</c:v>
                </c:pt>
                <c:pt idx="8522">
                  <c:v>25633.033198659024</c:v>
                </c:pt>
                <c:pt idx="8523">
                  <c:v>25656.652970348725</c:v>
                </c:pt>
                <c:pt idx="8524">
                  <c:v>25680.294506673548</c:v>
                </c:pt>
                <c:pt idx="8525">
                  <c:v>25703.95782768865</c:v>
                </c:pt>
                <c:pt idx="8526">
                  <c:v>25727.642953467814</c:v>
                </c:pt>
                <c:pt idx="8527">
                  <c:v>25751.349904103165</c:v>
                </c:pt>
                <c:pt idx="8528">
                  <c:v>25775.078699705409</c:v>
                </c:pt>
                <c:pt idx="8529">
                  <c:v>25798.829360403764</c:v>
                </c:pt>
                <c:pt idx="8530">
                  <c:v>25822.601906346055</c:v>
                </c:pt>
                <c:pt idx="8531">
                  <c:v>25846.396357698439</c:v>
                </c:pt>
                <c:pt idx="8532">
                  <c:v>25870.212734646113</c:v>
                </c:pt>
                <c:pt idx="8533">
                  <c:v>25894.051057392368</c:v>
                </c:pt>
                <c:pt idx="8534">
                  <c:v>25917.91134615953</c:v>
                </c:pt>
                <c:pt idx="8535">
                  <c:v>25941.793621188135</c:v>
                </c:pt>
                <c:pt idx="8536">
                  <c:v>25965.697902737887</c:v>
                </c:pt>
                <c:pt idx="8537">
                  <c:v>25989.624211086651</c:v>
                </c:pt>
                <c:pt idx="8538">
                  <c:v>26013.572566531384</c:v>
                </c:pt>
                <c:pt idx="8539">
                  <c:v>26037.542989387337</c:v>
                </c:pt>
                <c:pt idx="8540">
                  <c:v>26061.535499988986</c:v>
                </c:pt>
                <c:pt idx="8541">
                  <c:v>26085.550118689083</c:v>
                </c:pt>
                <c:pt idx="8542">
                  <c:v>26109.586865859364</c:v>
                </c:pt>
                <c:pt idx="8543">
                  <c:v>26133.645761890297</c:v>
                </c:pt>
                <c:pt idx="8544">
                  <c:v>26157.726827191131</c:v>
                </c:pt>
                <c:pt idx="8545">
                  <c:v>26181.830082189874</c:v>
                </c:pt>
                <c:pt idx="8546">
                  <c:v>26205.955547333506</c:v>
                </c:pt>
                <c:pt idx="8547">
                  <c:v>26230.103243087702</c:v>
                </c:pt>
                <c:pt idx="8548">
                  <c:v>26254.273189937041</c:v>
                </c:pt>
                <c:pt idx="8549">
                  <c:v>26278.465408384938</c:v>
                </c:pt>
                <c:pt idx="8550">
                  <c:v>26302.679918953829</c:v>
                </c:pt>
                <c:pt idx="8551">
                  <c:v>26326.916742184982</c:v>
                </c:pt>
                <c:pt idx="8552">
                  <c:v>26351.175898638438</c:v>
                </c:pt>
                <c:pt idx="8553">
                  <c:v>26375.457408893522</c:v>
                </c:pt>
                <c:pt idx="8554">
                  <c:v>26399.761293548094</c:v>
                </c:pt>
                <c:pt idx="8555">
                  <c:v>26424.087573219513</c:v>
                </c:pt>
                <c:pt idx="8556">
                  <c:v>26448.436268543621</c:v>
                </c:pt>
                <c:pt idx="8557">
                  <c:v>26472.80740017569</c:v>
                </c:pt>
                <c:pt idx="8558">
                  <c:v>26497.200988789613</c:v>
                </c:pt>
                <c:pt idx="8559">
                  <c:v>26521.617055078841</c:v>
                </c:pt>
                <c:pt idx="8560">
                  <c:v>26546.055619755432</c:v>
                </c:pt>
                <c:pt idx="8561">
                  <c:v>26570.516703550755</c:v>
                </c:pt>
                <c:pt idx="8562">
                  <c:v>26595.000327215239</c:v>
                </c:pt>
                <c:pt idx="8563">
                  <c:v>26619.506511518433</c:v>
                </c:pt>
                <c:pt idx="8564">
                  <c:v>26644.035277248986</c:v>
                </c:pt>
                <c:pt idx="8565">
                  <c:v>26668.586645214826</c:v>
                </c:pt>
                <c:pt idx="8566">
                  <c:v>26693.16063624293</c:v>
                </c:pt>
                <c:pt idx="8567">
                  <c:v>26717.757271179504</c:v>
                </c:pt>
                <c:pt idx="8568">
                  <c:v>26742.376570889966</c:v>
                </c:pt>
                <c:pt idx="8569">
                  <c:v>26767.018556258918</c:v>
                </c:pt>
                <c:pt idx="8570">
                  <c:v>26791.683248190384</c:v>
                </c:pt>
                <c:pt idx="8571">
                  <c:v>26816.370667607331</c:v>
                </c:pt>
                <c:pt idx="8572">
                  <c:v>26841.080835452372</c:v>
                </c:pt>
                <c:pt idx="8573">
                  <c:v>26865.813772687005</c:v>
                </c:pt>
                <c:pt idx="8574">
                  <c:v>26890.569500292557</c:v>
                </c:pt>
                <c:pt idx="8575">
                  <c:v>26915.348039269167</c:v>
                </c:pt>
                <c:pt idx="8576">
                  <c:v>26940.14941063675</c:v>
                </c:pt>
                <c:pt idx="8577">
                  <c:v>26964.973635434213</c:v>
                </c:pt>
                <c:pt idx="8578">
                  <c:v>26989.820734720233</c:v>
                </c:pt>
                <c:pt idx="8579">
                  <c:v>27014.69072957246</c:v>
                </c:pt>
                <c:pt idx="8580">
                  <c:v>27039.583641088484</c:v>
                </c:pt>
                <c:pt idx="8581">
                  <c:v>27064.499490384867</c:v>
                </c:pt>
                <c:pt idx="8582">
                  <c:v>27089.43829859787</c:v>
                </c:pt>
                <c:pt idx="8583">
                  <c:v>27114.400086883124</c:v>
                </c:pt>
                <c:pt idx="8584">
                  <c:v>27139.384876415908</c:v>
                </c:pt>
                <c:pt idx="8585">
                  <c:v>27164.392688390861</c:v>
                </c:pt>
                <c:pt idx="8586">
                  <c:v>27189.423544022207</c:v>
                </c:pt>
                <c:pt idx="8587">
                  <c:v>27214.477464543714</c:v>
                </c:pt>
                <c:pt idx="8588">
                  <c:v>27239.554471208667</c:v>
                </c:pt>
                <c:pt idx="8589">
                  <c:v>27264.654585290082</c:v>
                </c:pt>
                <c:pt idx="8590">
                  <c:v>27289.777828080434</c:v>
                </c:pt>
                <c:pt idx="8591">
                  <c:v>27314.924220891913</c:v>
                </c:pt>
                <c:pt idx="8592">
                  <c:v>27340.093785056099</c:v>
                </c:pt>
                <c:pt idx="8593">
                  <c:v>27365.286541924725</c:v>
                </c:pt>
                <c:pt idx="8594">
                  <c:v>27390.502512868658</c:v>
                </c:pt>
                <c:pt idx="8595">
                  <c:v>27415.741719278889</c:v>
                </c:pt>
                <c:pt idx="8596">
                  <c:v>27441.004182565746</c:v>
                </c:pt>
                <c:pt idx="8597">
                  <c:v>27466.289924159661</c:v>
                </c:pt>
                <c:pt idx="8598">
                  <c:v>27491.59896551038</c:v>
                </c:pt>
                <c:pt idx="8599">
                  <c:v>27516.931328087951</c:v>
                </c:pt>
                <c:pt idx="8600">
                  <c:v>27542.287033381672</c:v>
                </c:pt>
                <c:pt idx="8601">
                  <c:v>27567.666102901072</c:v>
                </c:pt>
                <c:pt idx="8602">
                  <c:v>27593.06855817512</c:v>
                </c:pt>
                <c:pt idx="8603">
                  <c:v>27618.494420752959</c:v>
                </c:pt>
                <c:pt idx="8604">
                  <c:v>27643.943712203396</c:v>
                </c:pt>
                <c:pt idx="8605">
                  <c:v>27669.416454115162</c:v>
                </c:pt>
                <c:pt idx="8606">
                  <c:v>27694.912668096877</c:v>
                </c:pt>
                <c:pt idx="8607">
                  <c:v>27720.432375777025</c:v>
                </c:pt>
                <c:pt idx="8608">
                  <c:v>27745.975598804172</c:v>
                </c:pt>
                <c:pt idx="8609">
                  <c:v>27771.542358846677</c:v>
                </c:pt>
                <c:pt idx="8610">
                  <c:v>27797.132677592923</c:v>
                </c:pt>
                <c:pt idx="8611">
                  <c:v>27822.746576751269</c:v>
                </c:pt>
                <c:pt idx="8612">
                  <c:v>27848.384078050087</c:v>
                </c:pt>
                <c:pt idx="8613">
                  <c:v>27874.045203237711</c:v>
                </c:pt>
                <c:pt idx="8614">
                  <c:v>27899.729974082718</c:v>
                </c:pt>
                <c:pt idx="8615">
                  <c:v>27925.438412373405</c:v>
                </c:pt>
                <c:pt idx="8616">
                  <c:v>27951.170539918527</c:v>
                </c:pt>
                <c:pt idx="8617">
                  <c:v>27976.926378546501</c:v>
                </c:pt>
                <c:pt idx="8618">
                  <c:v>28002.7059501064</c:v>
                </c:pt>
                <c:pt idx="8619">
                  <c:v>28028.509276466881</c:v>
                </c:pt>
                <c:pt idx="8620">
                  <c:v>28054.336379517201</c:v>
                </c:pt>
                <c:pt idx="8621">
                  <c:v>28080.18728116644</c:v>
                </c:pt>
                <c:pt idx="8622">
                  <c:v>28106.062003344014</c:v>
                </c:pt>
                <c:pt idx="8623">
                  <c:v>28131.960567999649</c:v>
                </c:pt>
                <c:pt idx="8624">
                  <c:v>28157.882997103145</c:v>
                </c:pt>
                <c:pt idx="8625">
                  <c:v>28183.829312644593</c:v>
                </c:pt>
                <c:pt idx="8626">
                  <c:v>28209.799536634302</c:v>
                </c:pt>
                <c:pt idx="8627">
                  <c:v>28235.793691103008</c:v>
                </c:pt>
                <c:pt idx="8628">
                  <c:v>28261.811798101608</c:v>
                </c:pt>
                <c:pt idx="8629">
                  <c:v>28287.85387970135</c:v>
                </c:pt>
                <c:pt idx="8630">
                  <c:v>28313.919957993836</c:v>
                </c:pt>
                <c:pt idx="8631">
                  <c:v>28340.010055091065</c:v>
                </c:pt>
                <c:pt idx="8632">
                  <c:v>28366.124193125164</c:v>
                </c:pt>
                <c:pt idx="8633">
                  <c:v>28392.262394249155</c:v>
                </c:pt>
                <c:pt idx="8634">
                  <c:v>28418.424680635926</c:v>
                </c:pt>
                <c:pt idx="8635">
                  <c:v>28444.611074479239</c:v>
                </c:pt>
                <c:pt idx="8636">
                  <c:v>28470.821597992861</c:v>
                </c:pt>
                <c:pt idx="8637">
                  <c:v>28497.056273411581</c:v>
                </c:pt>
                <c:pt idx="8638">
                  <c:v>28523.315122990116</c:v>
                </c:pt>
                <c:pt idx="8639">
                  <c:v>28549.598169004152</c:v>
                </c:pt>
                <c:pt idx="8640">
                  <c:v>28575.905433749442</c:v>
                </c:pt>
                <c:pt idx="8641">
                  <c:v>28602.23693954284</c:v>
                </c:pt>
                <c:pt idx="8642">
                  <c:v>28628.592708721262</c:v>
                </c:pt>
                <c:pt idx="8643">
                  <c:v>28654.972763642454</c:v>
                </c:pt>
                <c:pt idx="8644">
                  <c:v>28681.377126684718</c:v>
                </c:pt>
                <c:pt idx="8645">
                  <c:v>28707.805820246969</c:v>
                </c:pt>
                <c:pt idx="8646">
                  <c:v>28734.258866748725</c:v>
                </c:pt>
                <c:pt idx="8647">
                  <c:v>28760.736288630302</c:v>
                </c:pt>
                <c:pt idx="8648">
                  <c:v>28787.23810835254</c:v>
                </c:pt>
                <c:pt idx="8649">
                  <c:v>28813.764348397042</c:v>
                </c:pt>
                <c:pt idx="8650">
                  <c:v>28840.315031266062</c:v>
                </c:pt>
                <c:pt idx="8651">
                  <c:v>28866.890179482743</c:v>
                </c:pt>
                <c:pt idx="8652">
                  <c:v>28893.489815590885</c:v>
                </c:pt>
                <c:pt idx="8653">
                  <c:v>28920.113962154912</c:v>
                </c:pt>
                <c:pt idx="8654">
                  <c:v>28946.762641760382</c:v>
                </c:pt>
                <c:pt idx="8655">
                  <c:v>28973.43587701322</c:v>
                </c:pt>
                <c:pt idx="8656">
                  <c:v>29000.133690540741</c:v>
                </c:pt>
                <c:pt idx="8657">
                  <c:v>29026.856104990537</c:v>
                </c:pt>
                <c:pt idx="8658">
                  <c:v>29053.603143031545</c:v>
                </c:pt>
                <c:pt idx="8659">
                  <c:v>29080.374827353167</c:v>
                </c:pt>
                <c:pt idx="8660">
                  <c:v>29107.171180666082</c:v>
                </c:pt>
                <c:pt idx="8661">
                  <c:v>29133.992225701688</c:v>
                </c:pt>
                <c:pt idx="8662">
                  <c:v>29160.837985212369</c:v>
                </c:pt>
                <c:pt idx="8663">
                  <c:v>29187.708481971491</c:v>
                </c:pt>
                <c:pt idx="8664">
                  <c:v>29214.603738773392</c:v>
                </c:pt>
                <c:pt idx="8665">
                  <c:v>29241.523778433373</c:v>
                </c:pt>
                <c:pt idx="8666">
                  <c:v>29268.468623787907</c:v>
                </c:pt>
                <c:pt idx="8667">
                  <c:v>29295.438297694356</c:v>
                </c:pt>
                <c:pt idx="8668">
                  <c:v>29322.432823031195</c:v>
                </c:pt>
                <c:pt idx="8669">
                  <c:v>29349.452222697979</c:v>
                </c:pt>
                <c:pt idx="8670">
                  <c:v>29376.496519615317</c:v>
                </c:pt>
                <c:pt idx="8671">
                  <c:v>29403.565736725144</c:v>
                </c:pt>
                <c:pt idx="8672">
                  <c:v>29430.659896990168</c:v>
                </c:pt>
                <c:pt idx="8673">
                  <c:v>29457.779023394676</c:v>
                </c:pt>
                <c:pt idx="8674">
                  <c:v>29484.923138943668</c:v>
                </c:pt>
                <c:pt idx="8675">
                  <c:v>29512.092266663909</c:v>
                </c:pt>
                <c:pt idx="8676">
                  <c:v>29539.286429602809</c:v>
                </c:pt>
                <c:pt idx="8677">
                  <c:v>29566.505650829491</c:v>
                </c:pt>
                <c:pt idx="8678">
                  <c:v>29593.749953433911</c:v>
                </c:pt>
                <c:pt idx="8679">
                  <c:v>29621.019360527727</c:v>
                </c:pt>
                <c:pt idx="8680">
                  <c:v>29648.313895243413</c:v>
                </c:pt>
                <c:pt idx="8681">
                  <c:v>29675.633580735339</c:v>
                </c:pt>
                <c:pt idx="8682">
                  <c:v>29702.978440178693</c:v>
                </c:pt>
                <c:pt idx="8683">
                  <c:v>29730.348496770272</c:v>
                </c:pt>
                <c:pt idx="8684">
                  <c:v>29757.74377372814</c:v>
                </c:pt>
                <c:pt idx="8685">
                  <c:v>29785.164294291924</c:v>
                </c:pt>
                <c:pt idx="8686">
                  <c:v>29812.610081722505</c:v>
                </c:pt>
                <c:pt idx="8687">
                  <c:v>29840.081159302241</c:v>
                </c:pt>
                <c:pt idx="8688">
                  <c:v>29867.577550334951</c:v>
                </c:pt>
                <c:pt idx="8689">
                  <c:v>29895.099278145877</c:v>
                </c:pt>
                <c:pt idx="8690">
                  <c:v>29922.64636608191</c:v>
                </c:pt>
                <c:pt idx="8691">
                  <c:v>29950.218837511293</c:v>
                </c:pt>
                <c:pt idx="8692">
                  <c:v>29977.816715823912</c:v>
                </c:pt>
                <c:pt idx="8693">
                  <c:v>30005.440024430987</c:v>
                </c:pt>
                <c:pt idx="8694">
                  <c:v>30033.088786765642</c:v>
                </c:pt>
                <c:pt idx="8695">
                  <c:v>30060.763026282315</c:v>
                </c:pt>
                <c:pt idx="8696">
                  <c:v>30088.462766457327</c:v>
                </c:pt>
                <c:pt idx="8697">
                  <c:v>30116.188030788257</c:v>
                </c:pt>
                <c:pt idx="8698">
                  <c:v>30143.938842794767</c:v>
                </c:pt>
                <c:pt idx="8699">
                  <c:v>30171.71522601771</c:v>
                </c:pt>
                <c:pt idx="8700">
                  <c:v>30199.517204020212</c:v>
                </c:pt>
                <c:pt idx="8701">
                  <c:v>30227.344800386581</c:v>
                </c:pt>
                <c:pt idx="8702">
                  <c:v>30255.198038723131</c:v>
                </c:pt>
                <c:pt idx="8703">
                  <c:v>30283.076942657866</c:v>
                </c:pt>
                <c:pt idx="8704">
                  <c:v>30310.98153584051</c:v>
                </c:pt>
                <c:pt idx="8705">
                  <c:v>30338.911841942743</c:v>
                </c:pt>
                <c:pt idx="8706">
                  <c:v>30366.867884657895</c:v>
                </c:pt>
                <c:pt idx="8707">
                  <c:v>30394.849687701178</c:v>
                </c:pt>
                <c:pt idx="8708">
                  <c:v>30422.857274809612</c:v>
                </c:pt>
                <c:pt idx="8709">
                  <c:v>30450.890669742246</c:v>
                </c:pt>
                <c:pt idx="8710">
                  <c:v>30478.949896279857</c:v>
                </c:pt>
                <c:pt idx="8711">
                  <c:v>30507.034978225249</c:v>
                </c:pt>
                <c:pt idx="8712">
                  <c:v>30535.145939402941</c:v>
                </c:pt>
                <c:pt idx="8713">
                  <c:v>30563.282803659778</c:v>
                </c:pt>
                <c:pt idx="8714">
                  <c:v>30591.445594864104</c:v>
                </c:pt>
                <c:pt idx="8715">
                  <c:v>30619.634336906842</c:v>
                </c:pt>
                <c:pt idx="8716">
                  <c:v>30647.849053700338</c:v>
                </c:pt>
                <c:pt idx="8717">
                  <c:v>30676.089769179456</c:v>
                </c:pt>
                <c:pt idx="8718">
                  <c:v>30704.356507300632</c:v>
                </c:pt>
                <c:pt idx="8719">
                  <c:v>30732.649292042974</c:v>
                </c:pt>
                <c:pt idx="8720">
                  <c:v>30760.968147407086</c:v>
                </c:pt>
                <c:pt idx="8721">
                  <c:v>30789.313097416172</c:v>
                </c:pt>
                <c:pt idx="8722">
                  <c:v>30817.684166115199</c:v>
                </c:pt>
                <c:pt idx="8723">
                  <c:v>30846.081377571452</c:v>
                </c:pt>
                <c:pt idx="8724">
                  <c:v>30874.504755874503</c:v>
                </c:pt>
                <c:pt idx="8725">
                  <c:v>30902.954325135954</c:v>
                </c:pt>
                <c:pt idx="8726">
                  <c:v>30931.430109489676</c:v>
                </c:pt>
                <c:pt idx="8727">
                  <c:v>30959.932133091796</c:v>
                </c:pt>
                <c:pt idx="8728">
                  <c:v>30988.46042012062</c:v>
                </c:pt>
                <c:pt idx="8729">
                  <c:v>31017.014994776921</c:v>
                </c:pt>
                <c:pt idx="8730">
                  <c:v>31045.595881283592</c:v>
                </c:pt>
                <c:pt idx="8731">
                  <c:v>31074.203103885906</c:v>
                </c:pt>
                <c:pt idx="8732">
                  <c:v>31102.836686851537</c:v>
                </c:pt>
                <c:pt idx="8733">
                  <c:v>31131.496654470237</c:v>
                </c:pt>
                <c:pt idx="8734">
                  <c:v>31160.183031054694</c:v>
                </c:pt>
                <c:pt idx="8735">
                  <c:v>31188.895840939393</c:v>
                </c:pt>
                <c:pt idx="8736">
                  <c:v>31217.635108481743</c:v>
                </c:pt>
                <c:pt idx="8737">
                  <c:v>31246.400858061093</c:v>
                </c:pt>
                <c:pt idx="8738">
                  <c:v>31275.193114079873</c:v>
                </c:pt>
                <c:pt idx="8739">
                  <c:v>31304.011900962381</c:v>
                </c:pt>
                <c:pt idx="8740">
                  <c:v>31332.857243155926</c:v>
                </c:pt>
                <c:pt idx="8741">
                  <c:v>31361.729165129895</c:v>
                </c:pt>
                <c:pt idx="8742">
                  <c:v>31390.627691376616</c:v>
                </c:pt>
                <c:pt idx="8743">
                  <c:v>31419.552846410763</c:v>
                </c:pt>
                <c:pt idx="8744">
                  <c:v>31448.504654769651</c:v>
                </c:pt>
                <c:pt idx="8745">
                  <c:v>31477.483141013214</c:v>
                </c:pt>
                <c:pt idx="8746">
                  <c:v>31506.488329724005</c:v>
                </c:pt>
                <c:pt idx="8747">
                  <c:v>31535.520245507181</c:v>
                </c:pt>
                <c:pt idx="8748">
                  <c:v>31564.578912990735</c:v>
                </c:pt>
                <c:pt idx="8749">
                  <c:v>31593.664356825193</c:v>
                </c:pt>
                <c:pt idx="8750">
                  <c:v>31622.77660168384</c:v>
                </c:pt>
                <c:pt idx="8751">
                  <c:v>31651.915672262705</c:v>
                </c:pt>
                <c:pt idx="8752">
                  <c:v>31681.081593280513</c:v>
                </c:pt>
                <c:pt idx="8753">
                  <c:v>31710.274389479</c:v>
                </c:pt>
                <c:pt idx="8754">
                  <c:v>31739.494085622293</c:v>
                </c:pt>
                <c:pt idx="8755">
                  <c:v>31768.740706497796</c:v>
                </c:pt>
                <c:pt idx="8756">
                  <c:v>31798.014276915248</c:v>
                </c:pt>
                <c:pt idx="8757">
                  <c:v>31827.314821707867</c:v>
                </c:pt>
                <c:pt idx="8758">
                  <c:v>31856.642365731132</c:v>
                </c:pt>
                <c:pt idx="8759">
                  <c:v>31885.996933863931</c:v>
                </c:pt>
                <c:pt idx="8760">
                  <c:v>31915.378551007638</c:v>
                </c:pt>
                <c:pt idx="8761">
                  <c:v>31944.787242087004</c:v>
                </c:pt>
                <c:pt idx="8762">
                  <c:v>31974.223032049314</c:v>
                </c:pt>
                <c:pt idx="8763">
                  <c:v>32003.685945865229</c:v>
                </c:pt>
                <c:pt idx="8764">
                  <c:v>32033.176008528186</c:v>
                </c:pt>
                <c:pt idx="8765">
                  <c:v>32062.693245054725</c:v>
                </c:pt>
                <c:pt idx="8766">
                  <c:v>32092.237680484362</c:v>
                </c:pt>
                <c:pt idx="8767">
                  <c:v>32121.809339879874</c:v>
                </c:pt>
                <c:pt idx="8768">
                  <c:v>32151.408248326952</c:v>
                </c:pt>
                <c:pt idx="8769">
                  <c:v>32181.034430934458</c:v>
                </c:pt>
                <c:pt idx="8770">
                  <c:v>32210.687912834401</c:v>
                </c:pt>
                <c:pt idx="8771">
                  <c:v>32240.368719181875</c:v>
                </c:pt>
                <c:pt idx="8772">
                  <c:v>32270.076875155399</c:v>
                </c:pt>
                <c:pt idx="8773">
                  <c:v>32299.81240595628</c:v>
                </c:pt>
                <c:pt idx="8774">
                  <c:v>32329.57533680951</c:v>
                </c:pt>
                <c:pt idx="8775">
                  <c:v>32359.365692962871</c:v>
                </c:pt>
                <c:pt idx="8776">
                  <c:v>32389.183499687795</c:v>
                </c:pt>
                <c:pt idx="8777">
                  <c:v>32419.028782278736</c:v>
                </c:pt>
                <c:pt idx="8778">
                  <c:v>32448.901566053726</c:v>
                </c:pt>
                <c:pt idx="8779">
                  <c:v>32478.801876353729</c:v>
                </c:pt>
                <c:pt idx="8780">
                  <c:v>32508.729738543527</c:v>
                </c:pt>
                <c:pt idx="8781">
                  <c:v>32538.685178010743</c:v>
                </c:pt>
                <c:pt idx="8782">
                  <c:v>32568.668220167037</c:v>
                </c:pt>
                <c:pt idx="8783">
                  <c:v>32598.678890446907</c:v>
                </c:pt>
                <c:pt idx="8784">
                  <c:v>32628.71721430857</c:v>
                </c:pt>
                <c:pt idx="8785">
                  <c:v>32658.783217233657</c:v>
                </c:pt>
                <c:pt idx="8786">
                  <c:v>32688.87692472721</c:v>
                </c:pt>
                <c:pt idx="8787">
                  <c:v>32718.998362317947</c:v>
                </c:pt>
                <c:pt idx="8788">
                  <c:v>32749.147555557942</c:v>
                </c:pt>
                <c:pt idx="8789">
                  <c:v>32779.324530022866</c:v>
                </c:pt>
                <c:pt idx="8790">
                  <c:v>32809.529311311911</c:v>
                </c:pt>
                <c:pt idx="8791">
                  <c:v>32839.761925048006</c:v>
                </c:pt>
                <c:pt idx="8792">
                  <c:v>32870.022396877546</c:v>
                </c:pt>
                <c:pt idx="8793">
                  <c:v>32900.310752470665</c:v>
                </c:pt>
                <c:pt idx="8794">
                  <c:v>32930.627017520899</c:v>
                </c:pt>
                <c:pt idx="8795">
                  <c:v>32960.971217745886</c:v>
                </c:pt>
                <c:pt idx="8796">
                  <c:v>32991.343378886442</c:v>
                </c:pt>
                <c:pt idx="8797">
                  <c:v>33021.743526707731</c:v>
                </c:pt>
                <c:pt idx="8798">
                  <c:v>33052.171686998023</c:v>
                </c:pt>
                <c:pt idx="8799">
                  <c:v>33082.627885569869</c:v>
                </c:pt>
                <c:pt idx="8800">
                  <c:v>33113.11214825909</c:v>
                </c:pt>
                <c:pt idx="8801">
                  <c:v>33143.624500925951</c:v>
                </c:pt>
                <c:pt idx="8802">
                  <c:v>33174.164969453959</c:v>
                </c:pt>
                <c:pt idx="8803">
                  <c:v>33204.733579750762</c:v>
                </c:pt>
                <c:pt idx="8804">
                  <c:v>33235.330357747836</c:v>
                </c:pt>
                <c:pt idx="8805">
                  <c:v>33265.95532940048</c:v>
                </c:pt>
                <c:pt idx="8806">
                  <c:v>33296.608520688089</c:v>
                </c:pt>
                <c:pt idx="8807">
                  <c:v>33327.289957613822</c:v>
                </c:pt>
                <c:pt idx="8808">
                  <c:v>33357.999666204865</c:v>
                </c:pt>
                <c:pt idx="8809">
                  <c:v>33388.737672512369</c:v>
                </c:pt>
                <c:pt idx="8810">
                  <c:v>33419.504002611444</c:v>
                </c:pt>
                <c:pt idx="8811">
                  <c:v>33450.298682601402</c:v>
                </c:pt>
                <c:pt idx="8812">
                  <c:v>33481.121738605485</c:v>
                </c:pt>
                <c:pt idx="8813">
                  <c:v>33511.973196770829</c:v>
                </c:pt>
                <c:pt idx="8814">
                  <c:v>33542.853083269081</c:v>
                </c:pt>
                <c:pt idx="8815">
                  <c:v>33573.761424295473</c:v>
                </c:pt>
                <c:pt idx="8816">
                  <c:v>33604.698246070009</c:v>
                </c:pt>
                <c:pt idx="8817">
                  <c:v>33635.663574836231</c:v>
                </c:pt>
                <c:pt idx="8818">
                  <c:v>33666.65743686237</c:v>
                </c:pt>
                <c:pt idx="8819">
                  <c:v>33697.679858440337</c:v>
                </c:pt>
                <c:pt idx="8820">
                  <c:v>33728.730865886937</c:v>
                </c:pt>
                <c:pt idx="8821">
                  <c:v>33759.810485542548</c:v>
                </c:pt>
                <c:pt idx="8822">
                  <c:v>33790.918743772374</c:v>
                </c:pt>
                <c:pt idx="8823">
                  <c:v>33822.055666965483</c:v>
                </c:pt>
                <c:pt idx="8824">
                  <c:v>33853.221281535451</c:v>
                </c:pt>
                <c:pt idx="8825">
                  <c:v>33884.41561392029</c:v>
                </c:pt>
                <c:pt idx="8826">
                  <c:v>33915.638690582229</c:v>
                </c:pt>
                <c:pt idx="8827">
                  <c:v>33946.890538007909</c:v>
                </c:pt>
                <c:pt idx="8828">
                  <c:v>33978.171182708393</c:v>
                </c:pt>
                <c:pt idx="8829">
                  <c:v>34009.480651219106</c:v>
                </c:pt>
                <c:pt idx="8830">
                  <c:v>34040.818970100117</c:v>
                </c:pt>
                <c:pt idx="8831">
                  <c:v>34072.186165935767</c:v>
                </c:pt>
                <c:pt idx="8832">
                  <c:v>34103.582265334975</c:v>
                </c:pt>
                <c:pt idx="8833">
                  <c:v>34135.007294931231</c:v>
                </c:pt>
                <c:pt idx="8834">
                  <c:v>34166.46128138226</c:v>
                </c:pt>
                <c:pt idx="8835">
                  <c:v>34197.944251370958</c:v>
                </c:pt>
                <c:pt idx="8836">
                  <c:v>34229.456231604148</c:v>
                </c:pt>
                <c:pt idx="8837">
                  <c:v>34260.997248813808</c:v>
                </c:pt>
                <c:pt idx="8838">
                  <c:v>34292.567329755984</c:v>
                </c:pt>
                <c:pt idx="8839">
                  <c:v>34324.166501212072</c:v>
                </c:pt>
                <c:pt idx="8840">
                  <c:v>34355.794789987463</c:v>
                </c:pt>
                <c:pt idx="8841">
                  <c:v>34387.452222912791</c:v>
                </c:pt>
                <c:pt idx="8842">
                  <c:v>34419.138826842995</c:v>
                </c:pt>
                <c:pt idx="8843">
                  <c:v>34450.854628657995</c:v>
                </c:pt>
                <c:pt idx="8844">
                  <c:v>34482.599655262376</c:v>
                </c:pt>
                <c:pt idx="8845">
                  <c:v>34514.373933585674</c:v>
                </c:pt>
                <c:pt idx="8846">
                  <c:v>34546.177490582071</c:v>
                </c:pt>
                <c:pt idx="8847">
                  <c:v>34578.010353230653</c:v>
                </c:pt>
                <c:pt idx="8848">
                  <c:v>34609.872548535284</c:v>
                </c:pt>
                <c:pt idx="8849">
                  <c:v>34641.764103524911</c:v>
                </c:pt>
                <c:pt idx="8850">
                  <c:v>34673.685045253202</c:v>
                </c:pt>
                <c:pt idx="8851">
                  <c:v>34705.635400798805</c:v>
                </c:pt>
                <c:pt idx="8852">
                  <c:v>34737.61519726539</c:v>
                </c:pt>
                <c:pt idx="8853">
                  <c:v>34769.624461781299</c:v>
                </c:pt>
                <c:pt idx="8854">
                  <c:v>34801.663221500472</c:v>
                </c:pt>
                <c:pt idx="8855">
                  <c:v>34833.731503601201</c:v>
                </c:pt>
                <c:pt idx="8856">
                  <c:v>34865.829335287388</c:v>
                </c:pt>
                <c:pt idx="8857">
                  <c:v>34897.956743787487</c:v>
                </c:pt>
                <c:pt idx="8858">
                  <c:v>34930.113756355488</c:v>
                </c:pt>
                <c:pt idx="8859">
                  <c:v>34962.300400270178</c:v>
                </c:pt>
                <c:pt idx="8860">
                  <c:v>34994.516702835797</c:v>
                </c:pt>
                <c:pt idx="8861">
                  <c:v>35026.762691381315</c:v>
                </c:pt>
                <c:pt idx="8862">
                  <c:v>35059.038393261362</c:v>
                </c:pt>
                <c:pt idx="8863">
                  <c:v>35091.343835855296</c:v>
                </c:pt>
                <c:pt idx="8864">
                  <c:v>35123.679046568126</c:v>
                </c:pt>
                <c:pt idx="8865">
                  <c:v>35156.044052829871</c:v>
                </c:pt>
                <c:pt idx="8866">
                  <c:v>35188.438882095892</c:v>
                </c:pt>
                <c:pt idx="8867">
                  <c:v>35220.863561846847</c:v>
                </c:pt>
                <c:pt idx="8868">
                  <c:v>35253.318119588643</c:v>
                </c:pt>
                <c:pt idx="8869">
                  <c:v>35285.802582852732</c:v>
                </c:pt>
                <c:pt idx="8870">
                  <c:v>35318.316979195741</c:v>
                </c:pt>
                <c:pt idx="8871">
                  <c:v>35350.861336199763</c:v>
                </c:pt>
                <c:pt idx="8872">
                  <c:v>35383.435681472227</c:v>
                </c:pt>
                <c:pt idx="8873">
                  <c:v>35416.040042646258</c:v>
                </c:pt>
                <c:pt idx="8874">
                  <c:v>35448.674447380021</c:v>
                </c:pt>
                <c:pt idx="8875">
                  <c:v>35481.338923357645</c:v>
                </c:pt>
                <c:pt idx="8876">
                  <c:v>35514.03349828827</c:v>
                </c:pt>
                <c:pt idx="8877">
                  <c:v>35546.758199907097</c:v>
                </c:pt>
                <c:pt idx="8878">
                  <c:v>35579.513055974283</c:v>
                </c:pt>
                <c:pt idx="8879">
                  <c:v>35612.298094276281</c:v>
                </c:pt>
                <c:pt idx="8880">
                  <c:v>35645.113342624441</c:v>
                </c:pt>
                <c:pt idx="8881">
                  <c:v>35677.958828856325</c:v>
                </c:pt>
                <c:pt idx="8882">
                  <c:v>35710.834580834548</c:v>
                </c:pt>
                <c:pt idx="8883">
                  <c:v>35743.740626448132</c:v>
                </c:pt>
                <c:pt idx="8884">
                  <c:v>35776.676993611138</c:v>
                </c:pt>
                <c:pt idx="8885">
                  <c:v>35809.64371026367</c:v>
                </c:pt>
                <c:pt idx="8886">
                  <c:v>35842.640804371527</c:v>
                </c:pt>
                <c:pt idx="8887">
                  <c:v>35875.668303926192</c:v>
                </c:pt>
                <c:pt idx="8888">
                  <c:v>35908.726236945156</c:v>
                </c:pt>
                <c:pt idx="8889">
                  <c:v>35941.81463147152</c:v>
                </c:pt>
                <c:pt idx="8890">
                  <c:v>35974.933515574288</c:v>
                </c:pt>
                <c:pt idx="8891">
                  <c:v>36008.082917348336</c:v>
                </c:pt>
                <c:pt idx="8892">
                  <c:v>36041.262864914373</c:v>
                </c:pt>
                <c:pt idx="8893">
                  <c:v>36074.473386419188</c:v>
                </c:pt>
                <c:pt idx="8894">
                  <c:v>36107.714510035396</c:v>
                </c:pt>
                <c:pt idx="8895">
                  <c:v>36140.986263961371</c:v>
                </c:pt>
                <c:pt idx="8896">
                  <c:v>36174.288676421937</c:v>
                </c:pt>
                <c:pt idx="8897">
                  <c:v>36207.621775667314</c:v>
                </c:pt>
                <c:pt idx="8898">
                  <c:v>36240.985589974494</c:v>
                </c:pt>
                <c:pt idx="8899">
                  <c:v>36274.380147645803</c:v>
                </c:pt>
                <c:pt idx="8900">
                  <c:v>36307.805477010232</c:v>
                </c:pt>
                <c:pt idx="8901">
                  <c:v>36341.261606422275</c:v>
                </c:pt>
                <c:pt idx="8902">
                  <c:v>36374.748564263296</c:v>
                </c:pt>
                <c:pt idx="8903">
                  <c:v>36408.266378940141</c:v>
                </c:pt>
                <c:pt idx="8904">
                  <c:v>36441.815078886168</c:v>
                </c:pt>
                <c:pt idx="8905">
                  <c:v>36475.394692560862</c:v>
                </c:pt>
                <c:pt idx="8906">
                  <c:v>36509.005248449866</c:v>
                </c:pt>
                <c:pt idx="8907">
                  <c:v>36542.646775065281</c:v>
                </c:pt>
                <c:pt idx="8908">
                  <c:v>36576.319300945266</c:v>
                </c:pt>
                <c:pt idx="8909">
                  <c:v>36610.022854654351</c:v>
                </c:pt>
                <c:pt idx="8910">
                  <c:v>36643.757464783397</c:v>
                </c:pt>
                <c:pt idx="8911">
                  <c:v>36677.523159949524</c:v>
                </c:pt>
                <c:pt idx="8912">
                  <c:v>36711.319968796437</c:v>
                </c:pt>
                <c:pt idx="8913">
                  <c:v>36745.147919994095</c:v>
                </c:pt>
                <c:pt idx="8914">
                  <c:v>36779.007042238678</c:v>
                </c:pt>
                <c:pt idx="8915">
                  <c:v>36812.897364253266</c:v>
                </c:pt>
                <c:pt idx="8916">
                  <c:v>36846.818914786818</c:v>
                </c:pt>
                <c:pt idx="8917">
                  <c:v>36880.771722615515</c:v>
                </c:pt>
                <c:pt idx="8918">
                  <c:v>36914.755816541314</c:v>
                </c:pt>
                <c:pt idx="8919">
                  <c:v>36948.77122539332</c:v>
                </c:pt>
                <c:pt idx="8920">
                  <c:v>36982.8179780266</c:v>
                </c:pt>
                <c:pt idx="8921">
                  <c:v>37016.896103323532</c:v>
                </c:pt>
                <c:pt idx="8922">
                  <c:v>37051.005630192398</c:v>
                </c:pt>
                <c:pt idx="8923">
                  <c:v>37085.146587568692</c:v>
                </c:pt>
                <c:pt idx="8924">
                  <c:v>37119.319004414123</c:v>
                </c:pt>
                <c:pt idx="8925">
                  <c:v>37153.522909717351</c:v>
                </c:pt>
                <c:pt idx="8926">
                  <c:v>37187.758332493599</c:v>
                </c:pt>
                <c:pt idx="8927">
                  <c:v>37222.025301785055</c:v>
                </c:pt>
                <c:pt idx="8928">
                  <c:v>37256.323846660431</c:v>
                </c:pt>
                <c:pt idx="8929">
                  <c:v>37290.653996215333</c:v>
                </c:pt>
                <c:pt idx="8930">
                  <c:v>37325.015779572073</c:v>
                </c:pt>
                <c:pt idx="8931">
                  <c:v>37359.409225880016</c:v>
                </c:pt>
                <c:pt idx="8932">
                  <c:v>37393.834364315197</c:v>
                </c:pt>
                <c:pt idx="8933">
                  <c:v>37428.291224080574</c:v>
                </c:pt>
                <c:pt idx="8934">
                  <c:v>37462.779834406108</c:v>
                </c:pt>
                <c:pt idx="8935">
                  <c:v>37497.300224548351</c:v>
                </c:pt>
                <c:pt idx="8936">
                  <c:v>37531.852423791475</c:v>
                </c:pt>
                <c:pt idx="8937">
                  <c:v>37566.436461445905</c:v>
                </c:pt>
                <c:pt idx="8938">
                  <c:v>37601.052366849683</c:v>
                </c:pt>
                <c:pt idx="8939">
                  <c:v>37635.700169367272</c:v>
                </c:pt>
                <c:pt idx="8940">
                  <c:v>37670.379898390936</c:v>
                </c:pt>
                <c:pt idx="8941">
                  <c:v>37705.091583339294</c:v>
                </c:pt>
                <c:pt idx="8942">
                  <c:v>37739.835253658646</c:v>
                </c:pt>
                <c:pt idx="8943">
                  <c:v>37774.610938821999</c:v>
                </c:pt>
                <c:pt idx="8944">
                  <c:v>37809.418668329752</c:v>
                </c:pt>
                <c:pt idx="8945">
                  <c:v>37844.25847170937</c:v>
                </c:pt>
                <c:pt idx="8946">
                  <c:v>37879.130378515722</c:v>
                </c:pt>
                <c:pt idx="8947">
                  <c:v>37914.03441833071</c:v>
                </c:pt>
                <c:pt idx="8948">
                  <c:v>37948.970620763561</c:v>
                </c:pt>
                <c:pt idx="8949">
                  <c:v>37983.93901545072</c:v>
                </c:pt>
                <c:pt idx="8950">
                  <c:v>38018.939632056143</c:v>
                </c:pt>
                <c:pt idx="8951">
                  <c:v>38053.972500270924</c:v>
                </c:pt>
                <c:pt idx="8952">
                  <c:v>38089.037649813559</c:v>
                </c:pt>
                <c:pt idx="8953">
                  <c:v>38124.135110430034</c:v>
                </c:pt>
                <c:pt idx="8954">
                  <c:v>38159.264911893377</c:v>
                </c:pt>
                <c:pt idx="8955">
                  <c:v>38194.427084004732</c:v>
                </c:pt>
                <c:pt idx="8956">
                  <c:v>38229.621656591975</c:v>
                </c:pt>
                <c:pt idx="8957">
                  <c:v>38264.848659511052</c:v>
                </c:pt>
                <c:pt idx="8958">
                  <c:v>38300.108122644902</c:v>
                </c:pt>
                <c:pt idx="8959">
                  <c:v>38335.40007590445</c:v>
                </c:pt>
                <c:pt idx="8960">
                  <c:v>38370.724549227874</c:v>
                </c:pt>
                <c:pt idx="8961">
                  <c:v>38406.08157258125</c:v>
                </c:pt>
                <c:pt idx="8962">
                  <c:v>38441.471175957806</c:v>
                </c:pt>
                <c:pt idx="8963">
                  <c:v>38476.893389378944</c:v>
                </c:pt>
                <c:pt idx="8964">
                  <c:v>38512.348242893189</c:v>
                </c:pt>
                <c:pt idx="8965">
                  <c:v>38547.835766577235</c:v>
                </c:pt>
                <c:pt idx="8966">
                  <c:v>38583.355990535209</c:v>
                </c:pt>
                <c:pt idx="8967">
                  <c:v>38618.908944899049</c:v>
                </c:pt>
                <c:pt idx="8968">
                  <c:v>38654.494659828466</c:v>
                </c:pt>
                <c:pt idx="8969">
                  <c:v>38690.113165510884</c:v>
                </c:pt>
                <c:pt idx="8970">
                  <c:v>38725.764492161754</c:v>
                </c:pt>
                <c:pt idx="8971">
                  <c:v>38761.448670024161</c:v>
                </c:pt>
                <c:pt idx="8972">
                  <c:v>38797.165729369124</c:v>
                </c:pt>
                <c:pt idx="8973">
                  <c:v>38832.915700495498</c:v>
                </c:pt>
                <c:pt idx="8974">
                  <c:v>38868.698613730317</c:v>
                </c:pt>
                <c:pt idx="8975">
                  <c:v>38904.514499428085</c:v>
                </c:pt>
                <c:pt idx="8976">
                  <c:v>38940.363387971825</c:v>
                </c:pt>
                <c:pt idx="8977">
                  <c:v>38976.245309772021</c:v>
                </c:pt>
                <c:pt idx="8978">
                  <c:v>39012.160295267706</c:v>
                </c:pt>
                <c:pt idx="8979">
                  <c:v>39048.108374925359</c:v>
                </c:pt>
                <c:pt idx="8980">
                  <c:v>39084.089579240281</c:v>
                </c:pt>
                <c:pt idx="8981">
                  <c:v>39120.103938735119</c:v>
                </c:pt>
                <c:pt idx="8982">
                  <c:v>39156.151483961265</c:v>
                </c:pt>
                <c:pt idx="8983">
                  <c:v>39192.232245497711</c:v>
                </c:pt>
                <c:pt idx="8984">
                  <c:v>39228.346253952113</c:v>
                </c:pt>
                <c:pt idx="8985">
                  <c:v>39264.493539960051</c:v>
                </c:pt>
                <c:pt idx="8986">
                  <c:v>39300.674134185392</c:v>
                </c:pt>
                <c:pt idx="8987">
                  <c:v>39336.888067320288</c:v>
                </c:pt>
                <c:pt idx="8988">
                  <c:v>39373.135370085067</c:v>
                </c:pt>
                <c:pt idx="8989">
                  <c:v>39409.416073228611</c:v>
                </c:pt>
                <c:pt idx="8990">
                  <c:v>39445.730207527886</c:v>
                </c:pt>
                <c:pt idx="8991">
                  <c:v>39482.077803788328</c:v>
                </c:pt>
                <c:pt idx="8992">
                  <c:v>39518.45889284373</c:v>
                </c:pt>
                <c:pt idx="8993">
                  <c:v>39554.873505556228</c:v>
                </c:pt>
                <c:pt idx="8994">
                  <c:v>39591.32167281663</c:v>
                </c:pt>
                <c:pt idx="8995">
                  <c:v>39627.803425544051</c:v>
                </c:pt>
                <c:pt idx="8996">
                  <c:v>39664.318794685882</c:v>
                </c:pt>
                <c:pt idx="8997">
                  <c:v>39700.86781121853</c:v>
                </c:pt>
                <c:pt idx="8998">
                  <c:v>39737.450506146313</c:v>
                </c:pt>
                <c:pt idx="8999">
                  <c:v>39774.066910502886</c:v>
                </c:pt>
                <c:pt idx="9000">
                  <c:v>39810.717055349742</c:v>
                </c:pt>
                <c:pt idx="9001">
                  <c:v>39847.400971777613</c:v>
                </c:pt>
                <c:pt idx="9002">
                  <c:v>39884.118690905241</c:v>
                </c:pt>
                <c:pt idx="9003">
                  <c:v>39920.870243880847</c:v>
                </c:pt>
                <c:pt idx="9004">
                  <c:v>39957.655661880613</c:v>
                </c:pt>
                <c:pt idx="9005">
                  <c:v>39994.474976109821</c:v>
                </c:pt>
                <c:pt idx="9006">
                  <c:v>40031.328217802438</c:v>
                </c:pt>
                <c:pt idx="9007">
                  <c:v>40068.215418221138</c:v>
                </c:pt>
                <c:pt idx="9008">
                  <c:v>40105.136608657609</c:v>
                </c:pt>
                <c:pt idx="9009">
                  <c:v>40142.091820432164</c:v>
                </c:pt>
                <c:pt idx="9010">
                  <c:v>40179.081084894053</c:v>
                </c:pt>
                <c:pt idx="9011">
                  <c:v>40216.104433421402</c:v>
                </c:pt>
                <c:pt idx="9012">
                  <c:v>40253.161897421189</c:v>
                </c:pt>
                <c:pt idx="9013">
                  <c:v>40290.253508329544</c:v>
                </c:pt>
                <c:pt idx="9014">
                  <c:v>40327.37929761142</c:v>
                </c:pt>
                <c:pt idx="9015">
                  <c:v>40364.539296760544</c:v>
                </c:pt>
                <c:pt idx="9016">
                  <c:v>40401.73353730017</c:v>
                </c:pt>
                <c:pt idx="9017">
                  <c:v>40438.962050781956</c:v>
                </c:pt>
                <c:pt idx="9018">
                  <c:v>40476.224868787423</c:v>
                </c:pt>
                <c:pt idx="9019">
                  <c:v>40513.522022926401</c:v>
                </c:pt>
                <c:pt idx="9020">
                  <c:v>40550.853544838486</c:v>
                </c:pt>
                <c:pt idx="9021">
                  <c:v>40588.219466191789</c:v>
                </c:pt>
                <c:pt idx="9022">
                  <c:v>40625.619818684405</c:v>
                </c:pt>
                <c:pt idx="9023">
                  <c:v>40663.054634042819</c:v>
                </c:pt>
                <c:pt idx="9024">
                  <c:v>40700.523944023429</c:v>
                </c:pt>
                <c:pt idx="9025">
                  <c:v>40738.027780411358</c:v>
                </c:pt>
                <c:pt idx="9026">
                  <c:v>40775.56617502134</c:v>
                </c:pt>
                <c:pt idx="9027">
                  <c:v>40813.139159697253</c:v>
                </c:pt>
                <c:pt idx="9028">
                  <c:v>40850.746766312543</c:v>
                </c:pt>
                <c:pt idx="9029">
                  <c:v>40888.389026769823</c:v>
                </c:pt>
                <c:pt idx="9030">
                  <c:v>40926.065973001161</c:v>
                </c:pt>
                <c:pt idx="9031">
                  <c:v>40963.77763696797</c:v>
                </c:pt>
                <c:pt idx="9032">
                  <c:v>41001.524050661355</c:v>
                </c:pt>
                <c:pt idx="9033">
                  <c:v>41039.305246101656</c:v>
                </c:pt>
                <c:pt idx="9034">
                  <c:v>41077.12125533881</c:v>
                </c:pt>
                <c:pt idx="9035">
                  <c:v>41114.972110452356</c:v>
                </c:pt>
                <c:pt idx="9036">
                  <c:v>41152.857843551014</c:v>
                </c:pt>
                <c:pt idx="9037">
                  <c:v>41190.778486773837</c:v>
                </c:pt>
                <c:pt idx="9038">
                  <c:v>41228.734072288687</c:v>
                </c:pt>
                <c:pt idx="9039">
                  <c:v>41266.724632293721</c:v>
                </c:pt>
                <c:pt idx="9040">
                  <c:v>41304.750199016176</c:v>
                </c:pt>
                <c:pt idx="9041">
                  <c:v>41342.81080471351</c:v>
                </c:pt>
                <c:pt idx="9042">
                  <c:v>41380.906481672529</c:v>
                </c:pt>
                <c:pt idx="9043">
                  <c:v>41419.037262210157</c:v>
                </c:pt>
                <c:pt idx="9044">
                  <c:v>41457.203178672658</c:v>
                </c:pt>
                <c:pt idx="9045">
                  <c:v>41495.404263436394</c:v>
                </c:pt>
                <c:pt idx="9046">
                  <c:v>41533.640548907424</c:v>
                </c:pt>
                <c:pt idx="9047">
                  <c:v>41571.912067521866</c:v>
                </c:pt>
                <c:pt idx="9048">
                  <c:v>41610.218851745536</c:v>
                </c:pt>
                <c:pt idx="9049">
                  <c:v>41648.560934074208</c:v>
                </c:pt>
                <c:pt idx="9050">
                  <c:v>41686.938347033625</c:v>
                </c:pt>
                <c:pt idx="9051">
                  <c:v>41725.351123179411</c:v>
                </c:pt>
                <c:pt idx="9052">
                  <c:v>41763.799295097422</c:v>
                </c:pt>
                <c:pt idx="9053">
                  <c:v>41802.282895403303</c:v>
                </c:pt>
                <c:pt idx="9054">
                  <c:v>41840.801956742915</c:v>
                </c:pt>
                <c:pt idx="9055">
                  <c:v>41879.356511791833</c:v>
                </c:pt>
                <c:pt idx="9056">
                  <c:v>41917.946593256464</c:v>
                </c:pt>
                <c:pt idx="9057">
                  <c:v>41956.572233872561</c:v>
                </c:pt>
                <c:pt idx="9058">
                  <c:v>41995.233466406688</c:v>
                </c:pt>
                <c:pt idx="9059">
                  <c:v>42033.930323655019</c:v>
                </c:pt>
                <c:pt idx="9060">
                  <c:v>42072.662838444536</c:v>
                </c:pt>
                <c:pt idx="9061">
                  <c:v>42111.431043631812</c:v>
                </c:pt>
                <c:pt idx="9062">
                  <c:v>42150.23497210451</c:v>
                </c:pt>
                <c:pt idx="9063">
                  <c:v>42189.074656779769</c:v>
                </c:pt>
                <c:pt idx="9064">
                  <c:v>42227.950130605743</c:v>
                </c:pt>
                <c:pt idx="9065">
                  <c:v>42266.861426560339</c:v>
                </c:pt>
                <c:pt idx="9066">
                  <c:v>42305.80857765238</c:v>
                </c:pt>
                <c:pt idx="9067">
                  <c:v>42344.791616920804</c:v>
                </c:pt>
                <c:pt idx="9068">
                  <c:v>42383.810577435077</c:v>
                </c:pt>
                <c:pt idx="9069">
                  <c:v>42422.865492295132</c:v>
                </c:pt>
                <c:pt idx="9070">
                  <c:v>42461.956394631314</c:v>
                </c:pt>
                <c:pt idx="9071">
                  <c:v>42501.083317604738</c:v>
                </c:pt>
                <c:pt idx="9072">
                  <c:v>42540.246294406839</c:v>
                </c:pt>
                <c:pt idx="9073">
                  <c:v>42579.445358259727</c:v>
                </c:pt>
                <c:pt idx="9074">
                  <c:v>42618.680542416114</c:v>
                </c:pt>
                <c:pt idx="9075">
                  <c:v>42657.951880159351</c:v>
                </c:pt>
                <c:pt idx="9076">
                  <c:v>42697.259404803379</c:v>
                </c:pt>
                <c:pt idx="9077">
                  <c:v>42736.603149693161</c:v>
                </c:pt>
                <c:pt idx="9078">
                  <c:v>42775.983148203828</c:v>
                </c:pt>
                <c:pt idx="9079">
                  <c:v>42815.399433741884</c:v>
                </c:pt>
                <c:pt idx="9080">
                  <c:v>42854.852039743942</c:v>
                </c:pt>
                <c:pt idx="9081">
                  <c:v>42894.34099967825</c:v>
                </c:pt>
                <c:pt idx="9082">
                  <c:v>42933.866347043055</c:v>
                </c:pt>
                <c:pt idx="9083">
                  <c:v>42973.428115368159</c:v>
                </c:pt>
                <c:pt idx="9084">
                  <c:v>43013.026338213742</c:v>
                </c:pt>
                <c:pt idx="9085">
                  <c:v>43052.661049171118</c:v>
                </c:pt>
                <c:pt idx="9086">
                  <c:v>43092.332281862713</c:v>
                </c:pt>
                <c:pt idx="9087">
                  <c:v>43132.040069941708</c:v>
                </c:pt>
                <c:pt idx="9088">
                  <c:v>43171.784447092374</c:v>
                </c:pt>
                <c:pt idx="9089">
                  <c:v>43211.565447029927</c:v>
                </c:pt>
                <c:pt idx="9090">
                  <c:v>43251.383103500906</c:v>
                </c:pt>
                <c:pt idx="9091">
                  <c:v>43291.237450282693</c:v>
                </c:pt>
                <c:pt idx="9092">
                  <c:v>43331.128521183884</c:v>
                </c:pt>
                <c:pt idx="9093">
                  <c:v>43371.056350044215</c:v>
                </c:pt>
                <c:pt idx="9094">
                  <c:v>43411.020970734702</c:v>
                </c:pt>
                <c:pt idx="9095">
                  <c:v>43451.022417157175</c:v>
                </c:pt>
                <c:pt idx="9096">
                  <c:v>43491.060723245464</c:v>
                </c:pt>
                <c:pt idx="9097">
                  <c:v>43531.135922963833</c:v>
                </c:pt>
                <c:pt idx="9098">
                  <c:v>43571.248050308539</c:v>
                </c:pt>
                <c:pt idx="9099">
                  <c:v>43611.397139306457</c:v>
                </c:pt>
                <c:pt idx="9100">
                  <c:v>43651.583224016678</c:v>
                </c:pt>
                <c:pt idx="9101">
                  <c:v>43691.806338528819</c:v>
                </c:pt>
                <c:pt idx="9102">
                  <c:v>43732.066516964609</c:v>
                </c:pt>
                <c:pt idx="9103">
                  <c:v>43772.363793476528</c:v>
                </c:pt>
                <c:pt idx="9104">
                  <c:v>43812.698202249361</c:v>
                </c:pt>
                <c:pt idx="9105">
                  <c:v>43853.069777498633</c:v>
                </c:pt>
                <c:pt idx="9106">
                  <c:v>43893.478553471788</c:v>
                </c:pt>
                <c:pt idx="9107">
                  <c:v>43933.924564447727</c:v>
                </c:pt>
                <c:pt idx="9108">
                  <c:v>43974.407844736968</c:v>
                </c:pt>
                <c:pt idx="9109">
                  <c:v>44014.928428681545</c:v>
                </c:pt>
                <c:pt idx="9110">
                  <c:v>44055.486350655381</c:v>
                </c:pt>
                <c:pt idx="9111">
                  <c:v>44096.08164506383</c:v>
                </c:pt>
                <c:pt idx="9112">
                  <c:v>44136.714346344037</c:v>
                </c:pt>
                <c:pt idx="9113">
                  <c:v>44177.384488964795</c:v>
                </c:pt>
                <c:pt idx="9114">
                  <c:v>44218.092107426899</c:v>
                </c:pt>
                <c:pt idx="9115">
                  <c:v>44258.837236262763</c:v>
                </c:pt>
                <c:pt idx="9116">
                  <c:v>44299.619910036417</c:v>
                </c:pt>
                <c:pt idx="9117">
                  <c:v>44340.440163344254</c:v>
                </c:pt>
                <c:pt idx="9118">
                  <c:v>44381.298030813865</c:v>
                </c:pt>
                <c:pt idx="9119">
                  <c:v>44422.193547105599</c:v>
                </c:pt>
                <c:pt idx="9120">
                  <c:v>44463.126746910886</c:v>
                </c:pt>
                <c:pt idx="9121">
                  <c:v>44504.097664953828</c:v>
                </c:pt>
                <c:pt idx="9122">
                  <c:v>44545.106335989884</c:v>
                </c:pt>
                <c:pt idx="9123">
                  <c:v>44586.152794807116</c:v>
                </c:pt>
                <c:pt idx="9124">
                  <c:v>44627.237076225225</c:v>
                </c:pt>
                <c:pt idx="9125">
                  <c:v>44668.359215096389</c:v>
                </c:pt>
                <c:pt idx="9126">
                  <c:v>44709.519246304451</c:v>
                </c:pt>
                <c:pt idx="9127">
                  <c:v>44750.717204765686</c:v>
                </c:pt>
                <c:pt idx="9128">
                  <c:v>44791.953125428408</c:v>
                </c:pt>
                <c:pt idx="9129">
                  <c:v>44833.227043273357</c:v>
                </c:pt>
                <c:pt idx="9130">
                  <c:v>44874.538993313276</c:v>
                </c:pt>
                <c:pt idx="9131">
                  <c:v>44915.889010593244</c:v>
                </c:pt>
                <c:pt idx="9132">
                  <c:v>44957.27713019064</c:v>
                </c:pt>
                <c:pt idx="9133">
                  <c:v>44998.703387215079</c:v>
                </c:pt>
                <c:pt idx="9134">
                  <c:v>45040.167816808767</c:v>
                </c:pt>
                <c:pt idx="9135">
                  <c:v>45081.670454146057</c:v>
                </c:pt>
                <c:pt idx="9136">
                  <c:v>45123.21133443388</c:v>
                </c:pt>
                <c:pt idx="9137">
                  <c:v>45164.79049291119</c:v>
                </c:pt>
                <c:pt idx="9138">
                  <c:v>45206.407964850237</c:v>
                </c:pt>
                <c:pt idx="9139">
                  <c:v>45248.063785554863</c:v>
                </c:pt>
                <c:pt idx="9140">
                  <c:v>45289.757990362188</c:v>
                </c:pt>
                <c:pt idx="9141">
                  <c:v>45331.490614641232</c:v>
                </c:pt>
                <c:pt idx="9142">
                  <c:v>45373.261693794273</c:v>
                </c:pt>
                <c:pt idx="9143">
                  <c:v>45415.071263255457</c:v>
                </c:pt>
                <c:pt idx="9144">
                  <c:v>45456.919358492494</c:v>
                </c:pt>
                <c:pt idx="9145">
                  <c:v>45498.80601500495</c:v>
                </c:pt>
                <c:pt idx="9146">
                  <c:v>45540.731268325515</c:v>
                </c:pt>
                <c:pt idx="9147">
                  <c:v>45582.695154019464</c:v>
                </c:pt>
                <c:pt idx="9148">
                  <c:v>45624.697707685082</c:v>
                </c:pt>
                <c:pt idx="9149">
                  <c:v>45666.738964953198</c:v>
                </c:pt>
                <c:pt idx="9150">
                  <c:v>45708.818961487581</c:v>
                </c:pt>
                <c:pt idx="9151">
                  <c:v>45750.937732984843</c:v>
                </c:pt>
                <c:pt idx="9152">
                  <c:v>45793.095315174425</c:v>
                </c:pt>
                <c:pt idx="9153">
                  <c:v>45835.291743818911</c:v>
                </c:pt>
                <c:pt idx="9154">
                  <c:v>45877.527054713617</c:v>
                </c:pt>
                <c:pt idx="9155">
                  <c:v>45919.801283687004</c:v>
                </c:pt>
                <c:pt idx="9156">
                  <c:v>45962.1144666002</c:v>
                </c:pt>
                <c:pt idx="9157">
                  <c:v>46004.466639347891</c:v>
                </c:pt>
                <c:pt idx="9158">
                  <c:v>46046.857837857417</c:v>
                </c:pt>
                <c:pt idx="9159">
                  <c:v>46089.288098089644</c:v>
                </c:pt>
                <c:pt idx="9160">
                  <c:v>46131.75745603798</c:v>
                </c:pt>
                <c:pt idx="9161">
                  <c:v>46174.265947729684</c:v>
                </c:pt>
                <c:pt idx="9162">
                  <c:v>46216.813609224446</c:v>
                </c:pt>
                <c:pt idx="9163">
                  <c:v>46259.400476616109</c:v>
                </c:pt>
                <c:pt idx="9164">
                  <c:v>46302.026586030857</c:v>
                </c:pt>
                <c:pt idx="9165">
                  <c:v>46344.691973628913</c:v>
                </c:pt>
                <c:pt idx="9166">
                  <c:v>46387.396675603224</c:v>
                </c:pt>
                <c:pt idx="9167">
                  <c:v>46430.140728180369</c:v>
                </c:pt>
                <c:pt idx="9168">
                  <c:v>46472.92416762044</c:v>
                </c:pt>
                <c:pt idx="9169">
                  <c:v>46515.74703021672</c:v>
                </c:pt>
                <c:pt idx="9170">
                  <c:v>46558.609352295985</c:v>
                </c:pt>
                <c:pt idx="9171">
                  <c:v>46601.511170218437</c:v>
                </c:pt>
                <c:pt idx="9172">
                  <c:v>46644.452520378007</c:v>
                </c:pt>
                <c:pt idx="9173">
                  <c:v>46687.433439201923</c:v>
                </c:pt>
                <c:pt idx="9174">
                  <c:v>46730.453963151063</c:v>
                </c:pt>
                <c:pt idx="9175">
                  <c:v>46773.514128719893</c:v>
                </c:pt>
                <c:pt idx="9176">
                  <c:v>46816.6139724366</c:v>
                </c:pt>
                <c:pt idx="9177">
                  <c:v>46859.75353086261</c:v>
                </c:pt>
                <c:pt idx="9178">
                  <c:v>46902.93284059388</c:v>
                </c:pt>
                <c:pt idx="9179">
                  <c:v>46946.15193825915</c:v>
                </c:pt>
                <c:pt idx="9180">
                  <c:v>46989.410860521682</c:v>
                </c:pt>
                <c:pt idx="9181">
                  <c:v>47032.709644077768</c:v>
                </c:pt>
                <c:pt idx="9182">
                  <c:v>47076.048325658427</c:v>
                </c:pt>
                <c:pt idx="9183">
                  <c:v>47119.42694202761</c:v>
                </c:pt>
                <c:pt idx="9184">
                  <c:v>47162.84552998389</c:v>
                </c:pt>
                <c:pt idx="9185">
                  <c:v>47206.304126359173</c:v>
                </c:pt>
                <c:pt idx="9186">
                  <c:v>47249.802768019552</c:v>
                </c:pt>
                <c:pt idx="9187">
                  <c:v>47293.341491865242</c:v>
                </c:pt>
                <c:pt idx="9188">
                  <c:v>47336.92033483024</c:v>
                </c:pt>
                <c:pt idx="9189">
                  <c:v>47380.539333882625</c:v>
                </c:pt>
                <c:pt idx="9190">
                  <c:v>47424.198526024571</c:v>
                </c:pt>
                <c:pt idx="9191">
                  <c:v>47467.897948292244</c:v>
                </c:pt>
                <c:pt idx="9192">
                  <c:v>47511.637637756197</c:v>
                </c:pt>
                <c:pt idx="9193">
                  <c:v>47555.417631520897</c:v>
                </c:pt>
                <c:pt idx="9194">
                  <c:v>47599.237966725064</c:v>
                </c:pt>
                <c:pt idx="9195">
                  <c:v>47643.098680541741</c:v>
                </c:pt>
                <c:pt idx="9196">
                  <c:v>47686.999810177804</c:v>
                </c:pt>
                <c:pt idx="9197">
                  <c:v>47730.941392875255</c:v>
                </c:pt>
                <c:pt idx="9198">
                  <c:v>47774.923465909473</c:v>
                </c:pt>
                <c:pt idx="9199">
                  <c:v>47818.946066590957</c:v>
                </c:pt>
                <c:pt idx="9200">
                  <c:v>47863.009232263823</c:v>
                </c:pt>
                <c:pt idx="9201">
                  <c:v>47907.113000307523</c:v>
                </c:pt>
                <c:pt idx="9202">
                  <c:v>47951.257408135032</c:v>
                </c:pt>
                <c:pt idx="9203">
                  <c:v>47995.442493194554</c:v>
                </c:pt>
                <c:pt idx="9204">
                  <c:v>48039.668292968126</c:v>
                </c:pt>
                <c:pt idx="9205">
                  <c:v>48083.934844972908</c:v>
                </c:pt>
                <c:pt idx="9206">
                  <c:v>48128.242186760304</c:v>
                </c:pt>
                <c:pt idx="9207">
                  <c:v>48172.590355916393</c:v>
                </c:pt>
                <c:pt idx="9208">
                  <c:v>48216.979390061897</c:v>
                </c:pt>
                <c:pt idx="9209">
                  <c:v>48261.409326852205</c:v>
                </c:pt>
                <c:pt idx="9210">
                  <c:v>48305.8802039773</c:v>
                </c:pt>
                <c:pt idx="9211">
                  <c:v>48350.392059162179</c:v>
                </c:pt>
                <c:pt idx="9212">
                  <c:v>48394.944930166326</c:v>
                </c:pt>
                <c:pt idx="9213">
                  <c:v>48439.538854784107</c:v>
                </c:pt>
                <c:pt idx="9214">
                  <c:v>48484.173870844716</c:v>
                </c:pt>
                <c:pt idx="9215">
                  <c:v>48528.85001621212</c:v>
                </c:pt>
                <c:pt idx="9216">
                  <c:v>48573.567328785524</c:v>
                </c:pt>
                <c:pt idx="9217">
                  <c:v>48618.325846498439</c:v>
                </c:pt>
                <c:pt idx="9218">
                  <c:v>48663.125607320027</c:v>
                </c:pt>
                <c:pt idx="9219">
                  <c:v>48707.966649253678</c:v>
                </c:pt>
                <c:pt idx="9220">
                  <c:v>48752.849010338716</c:v>
                </c:pt>
                <c:pt idx="9221">
                  <c:v>48797.772728648597</c:v>
                </c:pt>
                <c:pt idx="9222">
                  <c:v>48842.737842292619</c:v>
                </c:pt>
                <c:pt idx="9223">
                  <c:v>48887.744389414518</c:v>
                </c:pt>
                <c:pt idx="9224">
                  <c:v>48932.792408193854</c:v>
                </c:pt>
                <c:pt idx="9225">
                  <c:v>48977.881936844686</c:v>
                </c:pt>
                <c:pt idx="9226">
                  <c:v>49023.013013616895</c:v>
                </c:pt>
                <c:pt idx="9227">
                  <c:v>49068.185676795256</c:v>
                </c:pt>
                <c:pt idx="9228">
                  <c:v>49113.399964699907</c:v>
                </c:pt>
                <c:pt idx="9229">
                  <c:v>49158.655915686213</c:v>
                </c:pt>
                <c:pt idx="9230">
                  <c:v>49203.953568145145</c:v>
                </c:pt>
                <c:pt idx="9231">
                  <c:v>49249.292960502768</c:v>
                </c:pt>
                <c:pt idx="9232">
                  <c:v>49294.67413122068</c:v>
                </c:pt>
                <c:pt idx="9233">
                  <c:v>49340.097118795886</c:v>
                </c:pt>
                <c:pt idx="9234">
                  <c:v>49385.561961760795</c:v>
                </c:pt>
                <c:pt idx="9235">
                  <c:v>49431.068698683659</c:v>
                </c:pt>
                <c:pt idx="9236">
                  <c:v>49476.617368167674</c:v>
                </c:pt>
                <c:pt idx="9237">
                  <c:v>49522.208008852293</c:v>
                </c:pt>
                <c:pt idx="9238">
                  <c:v>49567.840659411879</c:v>
                </c:pt>
                <c:pt idx="9239">
                  <c:v>49613.515358557037</c:v>
                </c:pt>
                <c:pt idx="9240">
                  <c:v>49659.232145033624</c:v>
                </c:pt>
                <c:pt idx="9241">
                  <c:v>49704.991057623607</c:v>
                </c:pt>
                <c:pt idx="9242">
                  <c:v>49750.792135144111</c:v>
                </c:pt>
                <c:pt idx="9243">
                  <c:v>49796.635416448698</c:v>
                </c:pt>
                <c:pt idx="9244">
                  <c:v>49842.520940425966</c:v>
                </c:pt>
                <c:pt idx="9245">
                  <c:v>49888.448746001304</c:v>
                </c:pt>
                <c:pt idx="9246">
                  <c:v>49934.418872135087</c:v>
                </c:pt>
                <c:pt idx="9247">
                  <c:v>49980.431357824033</c:v>
                </c:pt>
                <c:pt idx="9248">
                  <c:v>50026.486242100713</c:v>
                </c:pt>
                <c:pt idx="9249">
                  <c:v>50072.583564033564</c:v>
                </c:pt>
                <c:pt idx="9250">
                  <c:v>50118.723362727294</c:v>
                </c:pt>
                <c:pt idx="9251">
                  <c:v>50164.905677322378</c:v>
                </c:pt>
                <c:pt idx="9252">
                  <c:v>50211.130546995453</c:v>
                </c:pt>
                <c:pt idx="9253">
                  <c:v>50257.398010959165</c:v>
                </c:pt>
                <c:pt idx="9254">
                  <c:v>50303.708108462539</c:v>
                </c:pt>
                <c:pt idx="9255">
                  <c:v>50350.060878790529</c:v>
                </c:pt>
                <c:pt idx="9256">
                  <c:v>50396.456361264449</c:v>
                </c:pt>
                <c:pt idx="9257">
                  <c:v>50442.894595241487</c:v>
                </c:pt>
                <c:pt idx="9258">
                  <c:v>50489.375620115745</c:v>
                </c:pt>
                <c:pt idx="9259">
                  <c:v>50535.899475316786</c:v>
                </c:pt>
                <c:pt idx="9260">
                  <c:v>50582.466200311523</c:v>
                </c:pt>
                <c:pt idx="9261">
                  <c:v>50629.075834602227</c:v>
                </c:pt>
                <c:pt idx="9262">
                  <c:v>50675.728417728387</c:v>
                </c:pt>
                <c:pt idx="9263">
                  <c:v>50722.423989265117</c:v>
                </c:pt>
                <c:pt idx="9264">
                  <c:v>50769.162588824976</c:v>
                </c:pt>
                <c:pt idx="9265">
                  <c:v>50815.944256056064</c:v>
                </c:pt>
                <c:pt idx="9266">
                  <c:v>50862.769030643787</c:v>
                </c:pt>
                <c:pt idx="9267">
                  <c:v>50909.636952309513</c:v>
                </c:pt>
                <c:pt idx="9268">
                  <c:v>50956.548060811474</c:v>
                </c:pt>
                <c:pt idx="9269">
                  <c:v>51003.502395944721</c:v>
                </c:pt>
                <c:pt idx="9270">
                  <c:v>51050.499997540704</c:v>
                </c:pt>
                <c:pt idx="9271">
                  <c:v>51097.540905467671</c:v>
                </c:pt>
                <c:pt idx="9272">
                  <c:v>51144.625159630588</c:v>
                </c:pt>
                <c:pt idx="9273">
                  <c:v>51191.752799971124</c:v>
                </c:pt>
                <c:pt idx="9274">
                  <c:v>51238.923866468009</c:v>
                </c:pt>
                <c:pt idx="9275">
                  <c:v>51286.138399136544</c:v>
                </c:pt>
                <c:pt idx="9276">
                  <c:v>51333.396438029005</c:v>
                </c:pt>
                <c:pt idx="9277">
                  <c:v>51380.698023234647</c:v>
                </c:pt>
                <c:pt idx="9278">
                  <c:v>51428.043194879217</c:v>
                </c:pt>
                <c:pt idx="9279">
                  <c:v>51475.431993126353</c:v>
                </c:pt>
                <c:pt idx="9280">
                  <c:v>51522.864458175689</c:v>
                </c:pt>
                <c:pt idx="9281">
                  <c:v>51570.340630264735</c:v>
                </c:pt>
                <c:pt idx="9282">
                  <c:v>51617.860549667246</c:v>
                </c:pt>
                <c:pt idx="9283">
                  <c:v>51665.4242566951</c:v>
                </c:pt>
                <c:pt idx="9284">
                  <c:v>51713.031791696303</c:v>
                </c:pt>
                <c:pt idx="9285">
                  <c:v>51760.683195056881</c:v>
                </c:pt>
                <c:pt idx="9286">
                  <c:v>51808.378507199421</c:v>
                </c:pt>
                <c:pt idx="9287">
                  <c:v>51856.11776858403</c:v>
                </c:pt>
                <c:pt idx="9288">
                  <c:v>51903.90101970829</c:v>
                </c:pt>
                <c:pt idx="9289">
                  <c:v>51951.728301106828</c:v>
                </c:pt>
                <c:pt idx="9290">
                  <c:v>51999.599653351695</c:v>
                </c:pt>
                <c:pt idx="9291">
                  <c:v>52047.515117052346</c:v>
                </c:pt>
                <c:pt idx="9292">
                  <c:v>52095.474732855553</c:v>
                </c:pt>
                <c:pt idx="9293">
                  <c:v>52143.478541445824</c:v>
                </c:pt>
                <c:pt idx="9294">
                  <c:v>52191.526583544881</c:v>
                </c:pt>
                <c:pt idx="9295">
                  <c:v>52239.618899912057</c:v>
                </c:pt>
                <c:pt idx="9296">
                  <c:v>52287.75553134433</c:v>
                </c:pt>
                <c:pt idx="9297">
                  <c:v>52335.93651867583</c:v>
                </c:pt>
                <c:pt idx="9298">
                  <c:v>52384.161902779211</c:v>
                </c:pt>
                <c:pt idx="9299">
                  <c:v>52432.431724563787</c:v>
                </c:pt>
                <c:pt idx="9300">
                  <c:v>52480.746024977409</c:v>
                </c:pt>
                <c:pt idx="9301">
                  <c:v>52529.104845004811</c:v>
                </c:pt>
                <c:pt idx="9302">
                  <c:v>52577.50822566951</c:v>
                </c:pt>
                <c:pt idx="9303">
                  <c:v>52625.956208031821</c:v>
                </c:pt>
                <c:pt idx="9304">
                  <c:v>52674.44883319072</c:v>
                </c:pt>
                <c:pt idx="9305">
                  <c:v>52722.986142282309</c:v>
                </c:pt>
                <c:pt idx="9306">
                  <c:v>52771.568176481254</c:v>
                </c:pt>
                <c:pt idx="9307">
                  <c:v>52820.194976999781</c:v>
                </c:pt>
                <c:pt idx="9308">
                  <c:v>52868.866585088181</c:v>
                </c:pt>
                <c:pt idx="9309">
                  <c:v>52917.58304203477</c:v>
                </c:pt>
                <c:pt idx="9310">
                  <c:v>52966.344389165897</c:v>
                </c:pt>
                <c:pt idx="9311">
                  <c:v>53015.150667845905</c:v>
                </c:pt>
                <c:pt idx="9312">
                  <c:v>53064.00191947753</c:v>
                </c:pt>
                <c:pt idx="9313">
                  <c:v>53112.898185501377</c:v>
                </c:pt>
                <c:pt idx="9314">
                  <c:v>53161.83950739634</c:v>
                </c:pt>
                <c:pt idx="9315">
                  <c:v>53210.825926679514</c:v>
                </c:pt>
                <c:pt idx="9316">
                  <c:v>53259.857484906177</c:v>
                </c:pt>
                <c:pt idx="9317">
                  <c:v>53308.934223670272</c:v>
                </c:pt>
                <c:pt idx="9318">
                  <c:v>53358.056184603389</c:v>
                </c:pt>
                <c:pt idx="9319">
                  <c:v>53407.22340937626</c:v>
                </c:pt>
                <c:pt idx="9320">
                  <c:v>53456.435939697141</c:v>
                </c:pt>
                <c:pt idx="9321">
                  <c:v>53505.693817313797</c:v>
                </c:pt>
                <c:pt idx="9322">
                  <c:v>53554.997084011375</c:v>
                </c:pt>
                <c:pt idx="9323">
                  <c:v>53604.345781614415</c:v>
                </c:pt>
                <c:pt idx="9324">
                  <c:v>53653.739951985219</c:v>
                </c:pt>
                <c:pt idx="9325">
                  <c:v>53703.179637025423</c:v>
                </c:pt>
                <c:pt idx="9326">
                  <c:v>53752.664878674521</c:v>
                </c:pt>
                <c:pt idx="9327">
                  <c:v>53802.195718911316</c:v>
                </c:pt>
                <c:pt idx="9328">
                  <c:v>53851.772199752901</c:v>
                </c:pt>
                <c:pt idx="9329">
                  <c:v>53901.394363255211</c:v>
                </c:pt>
                <c:pt idx="9330">
                  <c:v>53951.062251512798</c:v>
                </c:pt>
                <c:pt idx="9331">
                  <c:v>54000.775906659321</c:v>
                </c:pt>
                <c:pt idx="9332">
                  <c:v>54050.535370866957</c:v>
                </c:pt>
                <c:pt idx="9333">
                  <c:v>54100.340686346855</c:v>
                </c:pt>
                <c:pt idx="9334">
                  <c:v>54150.191895349046</c:v>
                </c:pt>
                <c:pt idx="9335">
                  <c:v>54200.089040162398</c:v>
                </c:pt>
                <c:pt idx="9336">
                  <c:v>54250.032163115146</c:v>
                </c:pt>
                <c:pt idx="9337">
                  <c:v>54300.021306573835</c:v>
                </c:pt>
                <c:pt idx="9338">
                  <c:v>54350.056512944837</c:v>
                </c:pt>
                <c:pt idx="9339">
                  <c:v>54400.137824672805</c:v>
                </c:pt>
                <c:pt idx="9340">
                  <c:v>54450.26528424221</c:v>
                </c:pt>
                <c:pt idx="9341">
                  <c:v>54500.438934176156</c:v>
                </c:pt>
                <c:pt idx="9342">
                  <c:v>54550.658817037445</c:v>
                </c:pt>
                <c:pt idx="9343">
                  <c:v>54600.924975427391</c:v>
                </c:pt>
                <c:pt idx="9344">
                  <c:v>54651.237451987363</c:v>
                </c:pt>
                <c:pt idx="9345">
                  <c:v>54701.59628939713</c:v>
                </c:pt>
                <c:pt idx="9346">
                  <c:v>54752.001530376874</c:v>
                </c:pt>
                <c:pt idx="9347">
                  <c:v>54802.453217685157</c:v>
                </c:pt>
                <c:pt idx="9348">
                  <c:v>54852.951394120428</c:v>
                </c:pt>
                <c:pt idx="9349">
                  <c:v>54903.49610252049</c:v>
                </c:pt>
                <c:pt idx="9350">
                  <c:v>54954.087385762505</c:v>
                </c:pt>
                <c:pt idx="9351">
                  <c:v>55004.725286763445</c:v>
                </c:pt>
                <c:pt idx="9352">
                  <c:v>55055.409848479532</c:v>
                </c:pt>
                <c:pt idx="9353">
                  <c:v>55106.141113906669</c:v>
                </c:pt>
                <c:pt idx="9354">
                  <c:v>55156.919126080291</c:v>
                </c:pt>
                <c:pt idx="9355">
                  <c:v>55207.743928075761</c:v>
                </c:pt>
                <c:pt idx="9356">
                  <c:v>55258.615563007865</c:v>
                </c:pt>
                <c:pt idx="9357">
                  <c:v>55309.534074031282</c:v>
                </c:pt>
                <c:pt idx="9358">
                  <c:v>55360.499504340092</c:v>
                </c:pt>
                <c:pt idx="9359">
                  <c:v>55411.511897168857</c:v>
                </c:pt>
                <c:pt idx="9360">
                  <c:v>55462.571295791087</c:v>
                </c:pt>
                <c:pt idx="9361">
                  <c:v>55513.677743521243</c:v>
                </c:pt>
                <c:pt idx="9362">
                  <c:v>55564.831283712643</c:v>
                </c:pt>
                <c:pt idx="9363">
                  <c:v>55616.031959759406</c:v>
                </c:pt>
                <c:pt idx="9364">
                  <c:v>55667.279815094764</c:v>
                </c:pt>
                <c:pt idx="9365">
                  <c:v>55718.574893193072</c:v>
                </c:pt>
                <c:pt idx="9366">
                  <c:v>55769.91723756773</c:v>
                </c:pt>
                <c:pt idx="9367">
                  <c:v>55821.306891772743</c:v>
                </c:pt>
                <c:pt idx="9368">
                  <c:v>55872.74389940215</c:v>
                </c:pt>
                <c:pt idx="9369">
                  <c:v>55924.228304090058</c:v>
                </c:pt>
                <c:pt idx="9370">
                  <c:v>55975.760149511087</c:v>
                </c:pt>
                <c:pt idx="9371">
                  <c:v>56027.339479379778</c:v>
                </c:pt>
                <c:pt idx="9372">
                  <c:v>56078.966337451078</c:v>
                </c:pt>
                <c:pt idx="9373">
                  <c:v>56130.640767520257</c:v>
                </c:pt>
                <c:pt idx="9374">
                  <c:v>56182.362813422813</c:v>
                </c:pt>
                <c:pt idx="9375">
                  <c:v>56234.132519034953</c:v>
                </c:pt>
                <c:pt idx="9376">
                  <c:v>56285.949928273119</c:v>
                </c:pt>
                <c:pt idx="9377">
                  <c:v>56337.815085093913</c:v>
                </c:pt>
                <c:pt idx="9378">
                  <c:v>56389.728033495143</c:v>
                </c:pt>
                <c:pt idx="9379">
                  <c:v>56441.688817514252</c:v>
                </c:pt>
                <c:pt idx="9380">
                  <c:v>56493.697481230382</c:v>
                </c:pt>
                <c:pt idx="9381">
                  <c:v>56545.754068762159</c:v>
                </c:pt>
                <c:pt idx="9382">
                  <c:v>56597.858624269793</c:v>
                </c:pt>
                <c:pt idx="9383">
                  <c:v>56650.011191953272</c:v>
                </c:pt>
                <c:pt idx="9384">
                  <c:v>56702.21181605442</c:v>
                </c:pt>
                <c:pt idx="9385">
                  <c:v>56754.460540854714</c:v>
                </c:pt>
                <c:pt idx="9386">
                  <c:v>56806.757410677354</c:v>
                </c:pt>
                <c:pt idx="9387">
                  <c:v>56859.102469885656</c:v>
                </c:pt>
                <c:pt idx="9388">
                  <c:v>56911.495762884151</c:v>
                </c:pt>
                <c:pt idx="9389">
                  <c:v>56963.937334118447</c:v>
                </c:pt>
                <c:pt idx="9390">
                  <c:v>57016.427228074834</c:v>
                </c:pt>
                <c:pt idx="9391">
                  <c:v>57068.965489280687</c:v>
                </c:pt>
                <c:pt idx="9392">
                  <c:v>57121.552162304411</c:v>
                </c:pt>
                <c:pt idx="9393">
                  <c:v>57174.18729175537</c:v>
                </c:pt>
                <c:pt idx="9394">
                  <c:v>57226.870922284361</c:v>
                </c:pt>
                <c:pt idx="9395">
                  <c:v>57279.603098582986</c:v>
                </c:pt>
                <c:pt idx="9396">
                  <c:v>57332.383865384152</c:v>
                </c:pt>
                <c:pt idx="9397">
                  <c:v>57385.213267462095</c:v>
                </c:pt>
                <c:pt idx="9398">
                  <c:v>57438.091349631781</c:v>
                </c:pt>
                <c:pt idx="9399">
                  <c:v>57491.018156750491</c:v>
                </c:pt>
                <c:pt idx="9400">
                  <c:v>57543.993733715732</c:v>
                </c:pt>
                <c:pt idx="9401">
                  <c:v>57597.018125467293</c:v>
                </c:pt>
                <c:pt idx="9402">
                  <c:v>57650.091376985452</c:v>
                </c:pt>
                <c:pt idx="9403">
                  <c:v>57703.213533293063</c:v>
                </c:pt>
                <c:pt idx="9404">
                  <c:v>57756.384639453332</c:v>
                </c:pt>
                <c:pt idx="9405">
                  <c:v>57809.604740571929</c:v>
                </c:pt>
                <c:pt idx="9406">
                  <c:v>57862.873881795254</c:v>
                </c:pt>
                <c:pt idx="9407">
                  <c:v>57916.19210831212</c:v>
                </c:pt>
                <c:pt idx="9408">
                  <c:v>57969.559465352177</c:v>
                </c:pt>
                <c:pt idx="9409">
                  <c:v>58022.975998187459</c:v>
                </c:pt>
                <c:pt idx="9410">
                  <c:v>58076.441752131308</c:v>
                </c:pt>
                <c:pt idx="9411">
                  <c:v>58129.956772538928</c:v>
                </c:pt>
                <c:pt idx="9412">
                  <c:v>58183.521104807209</c:v>
                </c:pt>
                <c:pt idx="9413">
                  <c:v>58237.134794375175</c:v>
                </c:pt>
                <c:pt idx="9414">
                  <c:v>58290.79788672342</c:v>
                </c:pt>
                <c:pt idx="9415">
                  <c:v>58344.510427374553</c:v>
                </c:pt>
                <c:pt idx="9416">
                  <c:v>58398.272461893117</c:v>
                </c:pt>
                <c:pt idx="9417">
                  <c:v>58452.084035885549</c:v>
                </c:pt>
                <c:pt idx="9418">
                  <c:v>58505.945195000721</c:v>
                </c:pt>
                <c:pt idx="9419">
                  <c:v>58559.855984928836</c:v>
                </c:pt>
                <c:pt idx="9420">
                  <c:v>58613.816451403036</c:v>
                </c:pt>
                <c:pt idx="9421">
                  <c:v>58667.826640197774</c:v>
                </c:pt>
                <c:pt idx="9422">
                  <c:v>58721.886597130411</c:v>
                </c:pt>
                <c:pt idx="9423">
                  <c:v>58775.996368059998</c:v>
                </c:pt>
                <c:pt idx="9424">
                  <c:v>58830.155998888375</c:v>
                </c:pt>
                <c:pt idx="9425">
                  <c:v>58884.365535558936</c:v>
                </c:pt>
                <c:pt idx="9426">
                  <c:v>58938.625024058252</c:v>
                </c:pt>
                <c:pt idx="9427">
                  <c:v>58992.934510414445</c:v>
                </c:pt>
                <c:pt idx="9428">
                  <c:v>59047.294040698762</c:v>
                </c:pt>
                <c:pt idx="9429">
                  <c:v>59101.70366102449</c:v>
                </c:pt>
                <c:pt idx="9430">
                  <c:v>59156.163417547512</c:v>
                </c:pt>
                <c:pt idx="9431">
                  <c:v>59210.673356466257</c:v>
                </c:pt>
                <c:pt idx="9432">
                  <c:v>59265.233524021598</c:v>
                </c:pt>
                <c:pt idx="9433">
                  <c:v>59319.843966497334</c:v>
                </c:pt>
                <c:pt idx="9434">
                  <c:v>59374.504730219611</c:v>
                </c:pt>
                <c:pt idx="9435">
                  <c:v>59429.215861557364</c:v>
                </c:pt>
                <c:pt idx="9436">
                  <c:v>59483.977406922138</c:v>
                </c:pt>
                <c:pt idx="9437">
                  <c:v>59538.789412768674</c:v>
                </c:pt>
                <c:pt idx="9438">
                  <c:v>59593.651925593789</c:v>
                </c:pt>
                <c:pt idx="9439">
                  <c:v>59648.564991937972</c:v>
                </c:pt>
                <c:pt idx="9440">
                  <c:v>59703.528658383766</c:v>
                </c:pt>
                <c:pt idx="9441">
                  <c:v>59758.542971557472</c:v>
                </c:pt>
                <c:pt idx="9442">
                  <c:v>59813.607978127417</c:v>
                </c:pt>
                <c:pt idx="9443">
                  <c:v>59868.723724806092</c:v>
                </c:pt>
                <c:pt idx="9444">
                  <c:v>59923.890258347848</c:v>
                </c:pt>
                <c:pt idx="9445">
                  <c:v>59979.1076255511</c:v>
                </c:pt>
                <c:pt idx="9446">
                  <c:v>60034.375873256409</c:v>
                </c:pt>
                <c:pt idx="9447">
                  <c:v>60089.69504834868</c:v>
                </c:pt>
                <c:pt idx="9448">
                  <c:v>60145.06519775495</c:v>
                </c:pt>
                <c:pt idx="9449">
                  <c:v>60200.486368446036</c:v>
                </c:pt>
                <c:pt idx="9450">
                  <c:v>60255.95860743591</c:v>
                </c:pt>
                <c:pt idx="9451">
                  <c:v>60311.481961781792</c:v>
                </c:pt>
                <c:pt idx="9452">
                  <c:v>60367.056478584556</c:v>
                </c:pt>
                <c:pt idx="9453">
                  <c:v>60422.682204988167</c:v>
                </c:pt>
                <c:pt idx="9454">
                  <c:v>60478.35918818014</c:v>
                </c:pt>
                <c:pt idx="9455">
                  <c:v>60534.087475391476</c:v>
                </c:pt>
                <c:pt idx="9456">
                  <c:v>60589.867113896566</c:v>
                </c:pt>
                <c:pt idx="9457">
                  <c:v>60645.698151013712</c:v>
                </c:pt>
                <c:pt idx="9458">
                  <c:v>60701.580634104597</c:v>
                </c:pt>
                <c:pt idx="9459">
                  <c:v>60757.51461057421</c:v>
                </c:pt>
                <c:pt idx="9460">
                  <c:v>60813.500127871994</c:v>
                </c:pt>
                <c:pt idx="9461">
                  <c:v>60869.537233490119</c:v>
                </c:pt>
                <c:pt idx="9462">
                  <c:v>60925.625974965733</c:v>
                </c:pt>
                <c:pt idx="9463">
                  <c:v>60981.766399878587</c:v>
                </c:pt>
                <c:pt idx="9464">
                  <c:v>61037.958555853234</c:v>
                </c:pt>
                <c:pt idx="9465">
                  <c:v>61094.202490557167</c:v>
                </c:pt>
                <c:pt idx="9466">
                  <c:v>61150.498251702964</c:v>
                </c:pt>
                <c:pt idx="9467">
                  <c:v>61206.845887046096</c:v>
                </c:pt>
                <c:pt idx="9468">
                  <c:v>61263.245444386594</c:v>
                </c:pt>
                <c:pt idx="9469">
                  <c:v>61319.69697156841</c:v>
                </c:pt>
                <c:pt idx="9470">
                  <c:v>61376.200516479468</c:v>
                </c:pt>
                <c:pt idx="9471">
                  <c:v>61432.756127052169</c:v>
                </c:pt>
                <c:pt idx="9472">
                  <c:v>61489.363851262729</c:v>
                </c:pt>
                <c:pt idx="9473">
                  <c:v>61546.023737131705</c:v>
                </c:pt>
                <c:pt idx="9474">
                  <c:v>61602.735832723884</c:v>
                </c:pt>
                <c:pt idx="9475">
                  <c:v>61659.500186148245</c:v>
                </c:pt>
                <c:pt idx="9476">
                  <c:v>61716.316845558409</c:v>
                </c:pt>
                <c:pt idx="9477">
                  <c:v>61773.185859152181</c:v>
                </c:pt>
                <c:pt idx="9478">
                  <c:v>61830.107275171416</c:v>
                </c:pt>
                <c:pt idx="9479">
                  <c:v>61887.081141903203</c:v>
                </c:pt>
                <c:pt idx="9480">
                  <c:v>61944.107507678149</c:v>
                </c:pt>
                <c:pt idx="9481">
                  <c:v>62001.186420872582</c:v>
                </c:pt>
                <c:pt idx="9482">
                  <c:v>62058.317929906218</c:v>
                </c:pt>
                <c:pt idx="9483">
                  <c:v>62115.502083244362</c:v>
                </c:pt>
                <c:pt idx="9484">
                  <c:v>62172.738929396008</c:v>
                </c:pt>
                <c:pt idx="9485">
                  <c:v>62230.028516916034</c:v>
                </c:pt>
                <c:pt idx="9486">
                  <c:v>62287.370894402877</c:v>
                </c:pt>
                <c:pt idx="9487">
                  <c:v>62344.766110500721</c:v>
                </c:pt>
                <c:pt idx="9488">
                  <c:v>62402.214213897816</c:v>
                </c:pt>
                <c:pt idx="9489">
                  <c:v>62459.715253327711</c:v>
                </c:pt>
                <c:pt idx="9490">
                  <c:v>62517.269277568645</c:v>
                </c:pt>
                <c:pt idx="9491">
                  <c:v>62574.87633544414</c:v>
                </c:pt>
                <c:pt idx="9492">
                  <c:v>62632.536475822366</c:v>
                </c:pt>
                <c:pt idx="9493">
                  <c:v>62690.249747616632</c:v>
                </c:pt>
                <c:pt idx="9494">
                  <c:v>62748.016199785212</c:v>
                </c:pt>
                <c:pt idx="9495">
                  <c:v>62805.835881331834</c:v>
                </c:pt>
                <c:pt idx="9496">
                  <c:v>62863.708841305037</c:v>
                </c:pt>
                <c:pt idx="9497">
                  <c:v>62921.635128798669</c:v>
                </c:pt>
                <c:pt idx="9498">
                  <c:v>62979.614792951936</c:v>
                </c:pt>
                <c:pt idx="9499">
                  <c:v>63037.647882948739</c:v>
                </c:pt>
                <c:pt idx="9500">
                  <c:v>63095.734448019459</c:v>
                </c:pt>
                <c:pt idx="9501">
                  <c:v>63153.874537438576</c:v>
                </c:pt>
                <c:pt idx="9502">
                  <c:v>63212.068200526992</c:v>
                </c:pt>
                <c:pt idx="9503">
                  <c:v>63270.315486650172</c:v>
                </c:pt>
                <c:pt idx="9504">
                  <c:v>63328.616445219843</c:v>
                </c:pt>
                <c:pt idx="9505">
                  <c:v>63386.971125692689</c:v>
                </c:pt>
                <c:pt idx="9506">
                  <c:v>63445.379577571555</c:v>
                </c:pt>
                <c:pt idx="9507">
                  <c:v>63503.841850404213</c:v>
                </c:pt>
                <c:pt idx="9508">
                  <c:v>63562.357993784535</c:v>
                </c:pt>
                <c:pt idx="9509">
                  <c:v>63620.928057351877</c:v>
                </c:pt>
                <c:pt idx="9510">
                  <c:v>63679.552090791665</c:v>
                </c:pt>
                <c:pt idx="9511">
                  <c:v>63738.230143834779</c:v>
                </c:pt>
                <c:pt idx="9512">
                  <c:v>63796.96226625803</c:v>
                </c:pt>
                <c:pt idx="9513">
                  <c:v>63855.748507884098</c:v>
                </c:pt>
                <c:pt idx="9514">
                  <c:v>63914.588918581452</c:v>
                </c:pt>
                <c:pt idx="9515">
                  <c:v>63973.483548264878</c:v>
                </c:pt>
                <c:pt idx="9516">
                  <c:v>64032.432446894782</c:v>
                </c:pt>
                <c:pt idx="9517">
                  <c:v>64091.435664477744</c:v>
                </c:pt>
                <c:pt idx="9518">
                  <c:v>64150.493251066291</c:v>
                </c:pt>
                <c:pt idx="9519">
                  <c:v>64209.605256759554</c:v>
                </c:pt>
                <c:pt idx="9520">
                  <c:v>64268.771731702007</c:v>
                </c:pt>
                <c:pt idx="9521">
                  <c:v>64327.992726085242</c:v>
                </c:pt>
                <c:pt idx="9522">
                  <c:v>64387.268290146203</c:v>
                </c:pt>
                <c:pt idx="9523">
                  <c:v>64446.598474169026</c:v>
                </c:pt>
                <c:pt idx="9524">
                  <c:v>64505.983328483155</c:v>
                </c:pt>
                <c:pt idx="9525">
                  <c:v>64565.422903465682</c:v>
                </c:pt>
                <c:pt idx="9526">
                  <c:v>64624.917249538841</c:v>
                </c:pt>
                <c:pt idx="9527">
                  <c:v>64684.466417172371</c:v>
                </c:pt>
                <c:pt idx="9528">
                  <c:v>64744.070456881593</c:v>
                </c:pt>
                <c:pt idx="9529">
                  <c:v>64803.729419229181</c:v>
                </c:pt>
                <c:pt idx="9530">
                  <c:v>64863.443354823947</c:v>
                </c:pt>
                <c:pt idx="9531">
                  <c:v>64923.212314321441</c:v>
                </c:pt>
                <c:pt idx="9532">
                  <c:v>64983.036348423906</c:v>
                </c:pt>
                <c:pt idx="9533">
                  <c:v>65042.91550788017</c:v>
                </c:pt>
                <c:pt idx="9534">
                  <c:v>65102.849843486183</c:v>
                </c:pt>
                <c:pt idx="9535">
                  <c:v>65162.839406084349</c:v>
                </c:pt>
                <c:pt idx="9536">
                  <c:v>65222.884246564048</c:v>
                </c:pt>
                <c:pt idx="9537">
                  <c:v>65282.984415861531</c:v>
                </c:pt>
                <c:pt idx="9538">
                  <c:v>65343.139964960013</c:v>
                </c:pt>
                <c:pt idx="9539">
                  <c:v>65403.350944889542</c:v>
                </c:pt>
                <c:pt idx="9540">
                  <c:v>65463.617406727673</c:v>
                </c:pt>
                <c:pt idx="9541">
                  <c:v>65523.939401598203</c:v>
                </c:pt>
                <c:pt idx="9542">
                  <c:v>65584.316980672986</c:v>
                </c:pt>
                <c:pt idx="9543">
                  <c:v>65644.750195169938</c:v>
                </c:pt>
                <c:pt idx="9544">
                  <c:v>65705.239096355523</c:v>
                </c:pt>
                <c:pt idx="9545">
                  <c:v>65765.783735542078</c:v>
                </c:pt>
                <c:pt idx="9546">
                  <c:v>65826.384164090341</c:v>
                </c:pt>
                <c:pt idx="9547">
                  <c:v>65887.040433407295</c:v>
                </c:pt>
                <c:pt idx="9548">
                  <c:v>65947.752594948586</c:v>
                </c:pt>
                <c:pt idx="9549">
                  <c:v>66008.520700216075</c:v>
                </c:pt>
                <c:pt idx="9550">
                  <c:v>66069.344800759733</c:v>
                </c:pt>
                <c:pt idx="9551">
                  <c:v>66130.224948176838</c:v>
                </c:pt>
                <c:pt idx="9552">
                  <c:v>66191.161194112137</c:v>
                </c:pt>
                <c:pt idx="9553">
                  <c:v>66252.153590258327</c:v>
                </c:pt>
                <c:pt idx="9554">
                  <c:v>66313.202188355353</c:v>
                </c:pt>
                <c:pt idx="9555">
                  <c:v>66374.307040190979</c:v>
                </c:pt>
                <c:pt idx="9556">
                  <c:v>66435.468197600683</c:v>
                </c:pt>
                <c:pt idx="9557">
                  <c:v>66496.685712467588</c:v>
                </c:pt>
                <c:pt idx="9558">
                  <c:v>66557.959636722953</c:v>
                </c:pt>
                <c:pt idx="9559">
                  <c:v>66619.290022345711</c:v>
                </c:pt>
                <c:pt idx="9560">
                  <c:v>66680.67692136229</c:v>
                </c:pt>
                <c:pt idx="9561">
                  <c:v>66742.120385847898</c:v>
                </c:pt>
                <c:pt idx="9562">
                  <c:v>66803.620467924658</c:v>
                </c:pt>
                <c:pt idx="9563">
                  <c:v>66865.177219764053</c:v>
                </c:pt>
                <c:pt idx="9564">
                  <c:v>66926.790693584306</c:v>
                </c:pt>
                <c:pt idx="9565">
                  <c:v>66988.460941652811</c:v>
                </c:pt>
                <c:pt idx="9566">
                  <c:v>67050.188016284112</c:v>
                </c:pt>
                <c:pt idx="9567">
                  <c:v>67111.971969842198</c:v>
                </c:pt>
                <c:pt idx="9568">
                  <c:v>67173.812854738178</c:v>
                </c:pt>
                <c:pt idx="9569">
                  <c:v>67235.710723432028</c:v>
                </c:pt>
                <c:pt idx="9570">
                  <c:v>67297.665628431918</c:v>
                </c:pt>
                <c:pt idx="9571">
                  <c:v>67359.677622294446</c:v>
                </c:pt>
                <c:pt idx="9572">
                  <c:v>67421.746757624496</c:v>
                </c:pt>
                <c:pt idx="9573">
                  <c:v>67483.873087075801</c:v>
                </c:pt>
                <c:pt idx="9574">
                  <c:v>67546.056663350202</c:v>
                </c:pt>
                <c:pt idx="9575">
                  <c:v>67608.297539198305</c:v>
                </c:pt>
                <c:pt idx="9576">
                  <c:v>67670.59576741913</c:v>
                </c:pt>
                <c:pt idx="9577">
                  <c:v>67732.951400860737</c:v>
                </c:pt>
                <c:pt idx="9578">
                  <c:v>67795.364492419671</c:v>
                </c:pt>
                <c:pt idx="9579">
                  <c:v>67857.835095040806</c:v>
                </c:pt>
                <c:pt idx="9580">
                  <c:v>67920.363261718667</c:v>
                </c:pt>
                <c:pt idx="9581">
                  <c:v>67982.949045495567</c:v>
                </c:pt>
                <c:pt idx="9582">
                  <c:v>68045.592499463935</c:v>
                </c:pt>
                <c:pt idx="9583">
                  <c:v>68108.293676763889</c:v>
                </c:pt>
                <c:pt idx="9584">
                  <c:v>68171.052630585531</c:v>
                </c:pt>
                <c:pt idx="9585">
                  <c:v>68233.869414167028</c:v>
                </c:pt>
                <c:pt idx="9586">
                  <c:v>68296.744080796489</c:v>
                </c:pt>
                <c:pt idx="9587">
                  <c:v>68359.676683810452</c:v>
                </c:pt>
                <c:pt idx="9588">
                  <c:v>68422.667276595268</c:v>
                </c:pt>
                <c:pt idx="9589">
                  <c:v>68485.715912585714</c:v>
                </c:pt>
                <c:pt idx="9590">
                  <c:v>68548.822645266322</c:v>
                </c:pt>
                <c:pt idx="9591">
                  <c:v>68611.987528170648</c:v>
                </c:pt>
                <c:pt idx="9592">
                  <c:v>68675.210614881915</c:v>
                </c:pt>
                <c:pt idx="9593">
                  <c:v>68738.491959032413</c:v>
                </c:pt>
                <c:pt idx="9594">
                  <c:v>68801.831614303941</c:v>
                </c:pt>
                <c:pt idx="9595">
                  <c:v>68865.229634427757</c:v>
                </c:pt>
                <c:pt idx="9596">
                  <c:v>68928.686073184508</c:v>
                </c:pt>
                <c:pt idx="9597">
                  <c:v>68992.200984404801</c:v>
                </c:pt>
                <c:pt idx="9598">
                  <c:v>69055.774421968439</c:v>
                </c:pt>
                <c:pt idx="9599">
                  <c:v>69119.406439805127</c:v>
                </c:pt>
                <c:pt idx="9600">
                  <c:v>69183.097091893651</c:v>
                </c:pt>
                <c:pt idx="9601">
                  <c:v>69246.846432263774</c:v>
                </c:pt>
                <c:pt idx="9602">
                  <c:v>69310.654514993672</c:v>
                </c:pt>
                <c:pt idx="9603">
                  <c:v>69374.521394212497</c:v>
                </c:pt>
                <c:pt idx="9604">
                  <c:v>69438.447124098268</c:v>
                </c:pt>
                <c:pt idx="9605">
                  <c:v>69502.431758879902</c:v>
                </c:pt>
                <c:pt idx="9606">
                  <c:v>69566.475352835187</c:v>
                </c:pt>
                <c:pt idx="9607">
                  <c:v>69630.577960293289</c:v>
                </c:pt>
                <c:pt idx="9608">
                  <c:v>69694.739635632199</c:v>
                </c:pt>
                <c:pt idx="9609">
                  <c:v>69758.960433280634</c:v>
                </c:pt>
                <c:pt idx="9610">
                  <c:v>69823.24040771721</c:v>
                </c:pt>
                <c:pt idx="9611">
                  <c:v>69887.579613471113</c:v>
                </c:pt>
                <c:pt idx="9612">
                  <c:v>69951.978105121423</c:v>
                </c:pt>
                <c:pt idx="9613">
                  <c:v>70016.435937297603</c:v>
                </c:pt>
                <c:pt idx="9614">
                  <c:v>70080.953164679493</c:v>
                </c:pt>
                <c:pt idx="9615">
                  <c:v>70145.529841997166</c:v>
                </c:pt>
                <c:pt idx="9616">
                  <c:v>70210.16602403151</c:v>
                </c:pt>
                <c:pt idx="9617">
                  <c:v>70274.861765613517</c:v>
                </c:pt>
                <c:pt idx="9618">
                  <c:v>70339.617121624964</c:v>
                </c:pt>
                <c:pt idx="9619">
                  <c:v>70404.432146997657</c:v>
                </c:pt>
                <c:pt idx="9620">
                  <c:v>70469.306896714828</c:v>
                </c:pt>
                <c:pt idx="9621">
                  <c:v>70534.241425809712</c:v>
                </c:pt>
                <c:pt idx="9622">
                  <c:v>70599.235789366896</c:v>
                </c:pt>
                <c:pt idx="9623">
                  <c:v>70664.290042520835</c:v>
                </c:pt>
                <c:pt idx="9624">
                  <c:v>70729.404240457807</c:v>
                </c:pt>
                <c:pt idx="9625">
                  <c:v>70794.578438413781</c:v>
                </c:pt>
                <c:pt idx="9626">
                  <c:v>70859.812691677042</c:v>
                </c:pt>
                <c:pt idx="9627">
                  <c:v>70925.107055585439</c:v>
                </c:pt>
                <c:pt idx="9628">
                  <c:v>70990.461585528901</c:v>
                </c:pt>
                <c:pt idx="9629">
                  <c:v>71055.876336947564</c:v>
                </c:pt>
                <c:pt idx="9630">
                  <c:v>71121.351365332986</c:v>
                </c:pt>
                <c:pt idx="9631">
                  <c:v>71186.886726228171</c:v>
                </c:pt>
                <c:pt idx="9632">
                  <c:v>71252.482475226847</c:v>
                </c:pt>
                <c:pt idx="9633">
                  <c:v>71318.138667974141</c:v>
                </c:pt>
                <c:pt idx="9634">
                  <c:v>71383.85536016633</c:v>
                </c:pt>
                <c:pt idx="9635">
                  <c:v>71449.632607551393</c:v>
                </c:pt>
                <c:pt idx="9636">
                  <c:v>71515.470465928272</c:v>
                </c:pt>
                <c:pt idx="9637">
                  <c:v>71581.368991147479</c:v>
                </c:pt>
                <c:pt idx="9638">
                  <c:v>71647.328239110982</c:v>
                </c:pt>
                <c:pt idx="9639">
                  <c:v>71713.34826577238</c:v>
                </c:pt>
                <c:pt idx="9640">
                  <c:v>71779.429127136202</c:v>
                </c:pt>
                <c:pt idx="9641">
                  <c:v>71845.57087925986</c:v>
                </c:pt>
                <c:pt idx="9642">
                  <c:v>71911.773578251014</c:v>
                </c:pt>
                <c:pt idx="9643">
                  <c:v>71978.03728027016</c:v>
                </c:pt>
                <c:pt idx="9644">
                  <c:v>72044.362041528424</c:v>
                </c:pt>
                <c:pt idx="9645">
                  <c:v>72110.747918290101</c:v>
                </c:pt>
                <c:pt idx="9646">
                  <c:v>72177.194966869953</c:v>
                </c:pt>
                <c:pt idx="9647">
                  <c:v>72243.703243635755</c:v>
                </c:pt>
                <c:pt idx="9648">
                  <c:v>72310.272805006112</c:v>
                </c:pt>
                <c:pt idx="9649">
                  <c:v>72376.903707452992</c:v>
                </c:pt>
                <c:pt idx="9650">
                  <c:v>72443.596007499116</c:v>
                </c:pt>
                <c:pt idx="9651">
                  <c:v>72510.349761719961</c:v>
                </c:pt>
                <c:pt idx="9652">
                  <c:v>72577.165026742965</c:v>
                </c:pt>
                <c:pt idx="9653">
                  <c:v>72644.041859247664</c:v>
                </c:pt>
                <c:pt idx="9654">
                  <c:v>72710.980315966168</c:v>
                </c:pt>
                <c:pt idx="9655">
                  <c:v>72777.980453682496</c:v>
                </c:pt>
                <c:pt idx="9656">
                  <c:v>72845.042329233111</c:v>
                </c:pt>
                <c:pt idx="9657">
                  <c:v>72912.165999506862</c:v>
                </c:pt>
                <c:pt idx="9658">
                  <c:v>72979.351521444885</c:v>
                </c:pt>
                <c:pt idx="9659">
                  <c:v>73046.598952041153</c:v>
                </c:pt>
                <c:pt idx="9660">
                  <c:v>73113.908348341938</c:v>
                </c:pt>
                <c:pt idx="9661">
                  <c:v>73181.279767445638</c:v>
                </c:pt>
                <c:pt idx="9662">
                  <c:v>73248.713266504215</c:v>
                </c:pt>
                <c:pt idx="9663">
                  <c:v>73316.208902721119</c:v>
                </c:pt>
                <c:pt idx="9664">
                  <c:v>73383.766733353914</c:v>
                </c:pt>
                <c:pt idx="9665">
                  <c:v>73451.386815711521</c:v>
                </c:pt>
                <c:pt idx="9666">
                  <c:v>73519.069207156834</c:v>
                </c:pt>
                <c:pt idx="9667">
                  <c:v>73586.813965104418</c:v>
                </c:pt>
                <c:pt idx="9668">
                  <c:v>73654.621147023194</c:v>
                </c:pt>
                <c:pt idx="9669">
                  <c:v>73722.490810433723</c:v>
                </c:pt>
                <c:pt idx="9670">
                  <c:v>73790.423012910236</c:v>
                </c:pt>
                <c:pt idx="9671">
                  <c:v>73858.417812079861</c:v>
                </c:pt>
                <c:pt idx="9672">
                  <c:v>73926.475265622852</c:v>
                </c:pt>
                <c:pt idx="9673">
                  <c:v>73994.595431272464</c:v>
                </c:pt>
                <c:pt idx="9674">
                  <c:v>74062.778366815575</c:v>
                </c:pt>
                <c:pt idx="9675">
                  <c:v>74131.024130091857</c:v>
                </c:pt>
                <c:pt idx="9676">
                  <c:v>74199.332778994474</c:v>
                </c:pt>
                <c:pt idx="9677">
                  <c:v>74267.704371469779</c:v>
                </c:pt>
                <c:pt idx="9678">
                  <c:v>74336.138965517894</c:v>
                </c:pt>
                <c:pt idx="9679">
                  <c:v>74404.636619192155</c:v>
                </c:pt>
                <c:pt idx="9680">
                  <c:v>74473.197390598987</c:v>
                </c:pt>
                <c:pt idx="9681">
                  <c:v>74541.821337899266</c:v>
                </c:pt>
                <c:pt idx="9682">
                  <c:v>74610.508519306299</c:v>
                </c:pt>
                <c:pt idx="9683">
                  <c:v>74679.258993088457</c:v>
                </c:pt>
                <c:pt idx="9684">
                  <c:v>74748.072817566383</c:v>
                </c:pt>
                <c:pt idx="9685">
                  <c:v>74816.950051115622</c:v>
                </c:pt>
                <c:pt idx="9686">
                  <c:v>74885.890752164458</c:v>
                </c:pt>
                <c:pt idx="9687">
                  <c:v>74954.894979195931</c:v>
                </c:pt>
                <c:pt idx="9688">
                  <c:v>75023.962790746358</c:v>
                </c:pt>
                <c:pt idx="9689">
                  <c:v>75093.094245406581</c:v>
                </c:pt>
                <c:pt idx="9690">
                  <c:v>75162.289401820701</c:v>
                </c:pt>
                <c:pt idx="9691">
                  <c:v>75231.548318687361</c:v>
                </c:pt>
                <c:pt idx="9692">
                  <c:v>75300.871054759016</c:v>
                </c:pt>
                <c:pt idx="9693">
                  <c:v>75370.257668842663</c:v>
                </c:pt>
                <c:pt idx="9694">
                  <c:v>75439.708219799111</c:v>
                </c:pt>
                <c:pt idx="9695">
                  <c:v>75509.22276654352</c:v>
                </c:pt>
                <c:pt idx="9696">
                  <c:v>75578.801368045344</c:v>
                </c:pt>
                <c:pt idx="9697">
                  <c:v>75648.444083328228</c:v>
                </c:pt>
                <c:pt idx="9698">
                  <c:v>75718.150971470619</c:v>
                </c:pt>
                <c:pt idx="9699">
                  <c:v>75787.922091604996</c:v>
                </c:pt>
                <c:pt idx="9700">
                  <c:v>75857.757502918612</c:v>
                </c:pt>
                <c:pt idx="9701">
                  <c:v>75927.65726465256</c:v>
                </c:pt>
                <c:pt idx="9702">
                  <c:v>75997.621436103873</c:v>
                </c:pt>
                <c:pt idx="9703">
                  <c:v>76067.650076622755</c:v>
                </c:pt>
                <c:pt idx="9704">
                  <c:v>76137.743245615304</c:v>
                </c:pt>
                <c:pt idx="9705">
                  <c:v>76207.901002541272</c:v>
                </c:pt>
                <c:pt idx="9706">
                  <c:v>76278.123406916304</c:v>
                </c:pt>
                <c:pt idx="9707">
                  <c:v>76348.41051830964</c:v>
                </c:pt>
                <c:pt idx="9708">
                  <c:v>76418.762396346909</c:v>
                </c:pt>
                <c:pt idx="9709">
                  <c:v>76489.179100707333</c:v>
                </c:pt>
                <c:pt idx="9710">
                  <c:v>76559.660691125813</c:v>
                </c:pt>
                <c:pt idx="9711">
                  <c:v>76630.207227392006</c:v>
                </c:pt>
                <c:pt idx="9712">
                  <c:v>76700.81876935107</c:v>
                </c:pt>
                <c:pt idx="9713">
                  <c:v>76771.495376902923</c:v>
                </c:pt>
                <c:pt idx="9714">
                  <c:v>76842.237110002781</c:v>
                </c:pt>
                <c:pt idx="9715">
                  <c:v>76913.044028661112</c:v>
                </c:pt>
                <c:pt idx="9716">
                  <c:v>76983.91619294358</c:v>
                </c:pt>
                <c:pt idx="9717">
                  <c:v>77054.853662971567</c:v>
                </c:pt>
                <c:pt idx="9718">
                  <c:v>77125.856498921465</c:v>
                </c:pt>
                <c:pt idx="9719">
                  <c:v>77196.924761025366</c:v>
                </c:pt>
                <c:pt idx="9720">
                  <c:v>77268.058509570357</c:v>
                </c:pt>
                <c:pt idx="9721">
                  <c:v>77339.257804899869</c:v>
                </c:pt>
                <c:pt idx="9722">
                  <c:v>77410.522707412238</c:v>
                </c:pt>
                <c:pt idx="9723">
                  <c:v>77481.853277562186</c:v>
                </c:pt>
                <c:pt idx="9724">
                  <c:v>77553.249575859139</c:v>
                </c:pt>
                <c:pt idx="9725">
                  <c:v>77624.711662869406</c:v>
                </c:pt>
                <c:pt idx="9726">
                  <c:v>77696.239599213848</c:v>
                </c:pt>
                <c:pt idx="9727">
                  <c:v>77767.833445570708</c:v>
                </c:pt>
                <c:pt idx="9728">
                  <c:v>77839.493262672637</c:v>
                </c:pt>
                <c:pt idx="9729">
                  <c:v>77911.21911130946</c:v>
                </c:pt>
                <c:pt idx="9730">
                  <c:v>77983.011052326081</c:v>
                </c:pt>
                <c:pt idx="9731">
                  <c:v>78054.869146623867</c:v>
                </c:pt>
                <c:pt idx="9732">
                  <c:v>78126.793455160601</c:v>
                </c:pt>
                <c:pt idx="9733">
                  <c:v>78198.784038949787</c:v>
                </c:pt>
                <c:pt idx="9734">
                  <c:v>78270.840959061316</c:v>
                </c:pt>
                <c:pt idx="9735">
                  <c:v>78342.96427662122</c:v>
                </c:pt>
                <c:pt idx="9736">
                  <c:v>78415.154052812228</c:v>
                </c:pt>
                <c:pt idx="9737">
                  <c:v>78487.410348873091</c:v>
                </c:pt>
                <c:pt idx="9738">
                  <c:v>78559.733226099066</c:v>
                </c:pt>
                <c:pt idx="9739">
                  <c:v>78632.122745841945</c:v>
                </c:pt>
                <c:pt idx="9740">
                  <c:v>78704.578969510156</c:v>
                </c:pt>
                <c:pt idx="9741">
                  <c:v>78777.101958568033</c:v>
                </c:pt>
                <c:pt idx="9742">
                  <c:v>78849.691774537932</c:v>
                </c:pt>
                <c:pt idx="9743">
                  <c:v>78922.348478997374</c:v>
                </c:pt>
                <c:pt idx="9744">
                  <c:v>78995.072133581882</c:v>
                </c:pt>
                <c:pt idx="9745">
                  <c:v>79067.862799982497</c:v>
                </c:pt>
                <c:pt idx="9746">
                  <c:v>79140.720539948641</c:v>
                </c:pt>
                <c:pt idx="9747">
                  <c:v>79213.645415285122</c:v>
                </c:pt>
                <c:pt idx="9748">
                  <c:v>79286.637487854954</c:v>
                </c:pt>
                <c:pt idx="9749">
                  <c:v>79359.696819577162</c:v>
                </c:pt>
                <c:pt idx="9750">
                  <c:v>79432.823472428237</c:v>
                </c:pt>
                <c:pt idx="9751">
                  <c:v>79506.017508442092</c:v>
                </c:pt>
                <c:pt idx="9752">
                  <c:v>79579.278989709361</c:v>
                </c:pt>
                <c:pt idx="9753">
                  <c:v>79652.607978378015</c:v>
                </c:pt>
                <c:pt idx="9754">
                  <c:v>79726.004536653316</c:v>
                </c:pt>
                <c:pt idx="9755">
                  <c:v>79799.468726797728</c:v>
                </c:pt>
                <c:pt idx="9756">
                  <c:v>79873.000611131443</c:v>
                </c:pt>
                <c:pt idx="9757">
                  <c:v>79946.600252031712</c:v>
                </c:pt>
                <c:pt idx="9758">
                  <c:v>80020.267711933397</c:v>
                </c:pt>
                <c:pt idx="9759">
                  <c:v>80094.003053329012</c:v>
                </c:pt>
                <c:pt idx="9760">
                  <c:v>80167.806338767943</c:v>
                </c:pt>
                <c:pt idx="9761">
                  <c:v>80241.67763085867</c:v>
                </c:pt>
                <c:pt idx="9762">
                  <c:v>80315.616992265757</c:v>
                </c:pt>
                <c:pt idx="9763">
                  <c:v>80389.624485712833</c:v>
                </c:pt>
                <c:pt idx="9764">
                  <c:v>80463.700173980003</c:v>
                </c:pt>
                <c:pt idx="9765">
                  <c:v>80537.844119906804</c:v>
                </c:pt>
                <c:pt idx="9766">
                  <c:v>80612.056386389129</c:v>
                </c:pt>
                <c:pt idx="9767">
                  <c:v>80686.337036382087</c:v>
                </c:pt>
                <c:pt idx="9768">
                  <c:v>80760.686132897652</c:v>
                </c:pt>
                <c:pt idx="9769">
                  <c:v>80835.103739006867</c:v>
                </c:pt>
                <c:pt idx="9770">
                  <c:v>80909.589917838341</c:v>
                </c:pt>
                <c:pt idx="9771">
                  <c:v>80984.144732578978</c:v>
                </c:pt>
                <c:pt idx="9772">
                  <c:v>81058.76824647389</c:v>
                </c:pt>
                <c:pt idx="9773">
                  <c:v>81133.460522826514</c:v>
                </c:pt>
                <c:pt idx="9774">
                  <c:v>81208.221624998405</c:v>
                </c:pt>
                <c:pt idx="9775">
                  <c:v>81283.051616410012</c:v>
                </c:pt>
                <c:pt idx="9776">
                  <c:v>81357.950560539728</c:v>
                </c:pt>
                <c:pt idx="9777">
                  <c:v>81432.918520924621</c:v>
                </c:pt>
                <c:pt idx="9778">
                  <c:v>81507.955561160299</c:v>
                </c:pt>
                <c:pt idx="9779">
                  <c:v>81583.061744900799</c:v>
                </c:pt>
                <c:pt idx="9780">
                  <c:v>81658.237135859439</c:v>
                </c:pt>
                <c:pt idx="9781">
                  <c:v>81733.481797807195</c:v>
                </c:pt>
                <c:pt idx="9782">
                  <c:v>81808.795794574966</c:v>
                </c:pt>
                <c:pt idx="9783">
                  <c:v>81884.179190051189</c:v>
                </c:pt>
                <c:pt idx="9784">
                  <c:v>81959.632048184751</c:v>
                </c:pt>
                <c:pt idx="9785">
                  <c:v>82035.154432981843</c:v>
                </c:pt>
                <c:pt idx="9786">
                  <c:v>82110.746408509018</c:v>
                </c:pt>
                <c:pt idx="9787">
                  <c:v>82186.4080388906</c:v>
                </c:pt>
                <c:pt idx="9788">
                  <c:v>82262.139388311247</c:v>
                </c:pt>
                <c:pt idx="9789">
                  <c:v>82337.940521013414</c:v>
                </c:pt>
                <c:pt idx="9790">
                  <c:v>82413.81150130037</c:v>
                </c:pt>
                <c:pt idx="9791">
                  <c:v>82489.752393533141</c:v>
                </c:pt>
                <c:pt idx="9792">
                  <c:v>82565.763262132852</c:v>
                </c:pt>
                <c:pt idx="9793">
                  <c:v>82641.844171579636</c:v>
                </c:pt>
                <c:pt idx="9794">
                  <c:v>82717.995186413507</c:v>
                </c:pt>
                <c:pt idx="9795">
                  <c:v>82794.216371233531</c:v>
                </c:pt>
                <c:pt idx="9796">
                  <c:v>82870.507790698408</c:v>
                </c:pt>
                <c:pt idx="9797">
                  <c:v>82946.869509526441</c:v>
                </c:pt>
                <c:pt idx="9798">
                  <c:v>83023.301592495423</c:v>
                </c:pt>
                <c:pt idx="9799">
                  <c:v>83099.804104443261</c:v>
                </c:pt>
                <c:pt idx="9800">
                  <c:v>83176.377110267174</c:v>
                </c:pt>
                <c:pt idx="9801">
                  <c:v>83253.020674924497</c:v>
                </c:pt>
                <c:pt idx="9802">
                  <c:v>83329.73486343179</c:v>
                </c:pt>
                <c:pt idx="9803">
                  <c:v>83406.519740866454</c:v>
                </c:pt>
                <c:pt idx="9804">
                  <c:v>83483.375372365059</c:v>
                </c:pt>
                <c:pt idx="9805">
                  <c:v>83560.301823125003</c:v>
                </c:pt>
                <c:pt idx="9806">
                  <c:v>83637.29915840266</c:v>
                </c:pt>
                <c:pt idx="9807">
                  <c:v>83714.367443515788</c:v>
                </c:pt>
                <c:pt idx="9808">
                  <c:v>83791.506743840931</c:v>
                </c:pt>
                <c:pt idx="9809">
                  <c:v>83868.717124816554</c:v>
                </c:pt>
                <c:pt idx="9810">
                  <c:v>83945.99865193991</c:v>
                </c:pt>
                <c:pt idx="9811">
                  <c:v>84023.35139076937</c:v>
                </c:pt>
                <c:pt idx="9812">
                  <c:v>84100.775406923538</c:v>
                </c:pt>
                <c:pt idx="9813">
                  <c:v>84178.270766081347</c:v>
                </c:pt>
                <c:pt idx="9814">
                  <c:v>84255.837533982718</c:v>
                </c:pt>
                <c:pt idx="9815">
                  <c:v>84333.475776427673</c:v>
                </c:pt>
                <c:pt idx="9816">
                  <c:v>84411.18555927703</c:v>
                </c:pt>
                <c:pt idx="9817">
                  <c:v>84488.966948452129</c:v>
                </c:pt>
                <c:pt idx="9818">
                  <c:v>84566.820009935516</c:v>
                </c:pt>
                <c:pt idx="9819">
                  <c:v>84644.744809770084</c:v>
                </c:pt>
                <c:pt idx="9820">
                  <c:v>84722.741414059899</c:v>
                </c:pt>
                <c:pt idx="9821">
                  <c:v>84800.809888969306</c:v>
                </c:pt>
                <c:pt idx="9822">
                  <c:v>84878.950300724711</c:v>
                </c:pt>
                <c:pt idx="9823">
                  <c:v>84957.162715612125</c:v>
                </c:pt>
                <c:pt idx="9824">
                  <c:v>85035.447199980379</c:v>
                </c:pt>
                <c:pt idx="9825">
                  <c:v>85113.803820237721</c:v>
                </c:pt>
                <c:pt idx="9826">
                  <c:v>85192.232642854971</c:v>
                </c:pt>
                <c:pt idx="9827">
                  <c:v>85270.733734362846</c:v>
                </c:pt>
                <c:pt idx="9828">
                  <c:v>85349.307161355013</c:v>
                </c:pt>
                <c:pt idx="9829">
                  <c:v>85427.952990484846</c:v>
                </c:pt>
                <c:pt idx="9830">
                  <c:v>85506.671288468526</c:v>
                </c:pt>
                <c:pt idx="9831">
                  <c:v>85585.462122082608</c:v>
                </c:pt>
                <c:pt idx="9832">
                  <c:v>85664.325558165656</c:v>
                </c:pt>
                <c:pt idx="9833">
                  <c:v>85743.261663618119</c:v>
                </c:pt>
                <c:pt idx="9834">
                  <c:v>85822.270505401641</c:v>
                </c:pt>
                <c:pt idx="9835">
                  <c:v>85901.352150539737</c:v>
                </c:pt>
                <c:pt idx="9836">
                  <c:v>85980.506666117639</c:v>
                </c:pt>
                <c:pt idx="9837">
                  <c:v>86059.734119282279</c:v>
                </c:pt>
                <c:pt idx="9838">
                  <c:v>86139.034577242899</c:v>
                </c:pt>
                <c:pt idx="9839">
                  <c:v>86218.408107270239</c:v>
                </c:pt>
                <c:pt idx="9840">
                  <c:v>86297.854776697161</c:v>
                </c:pt>
                <c:pt idx="9841">
                  <c:v>86377.374652918719</c:v>
                </c:pt>
                <c:pt idx="9842">
                  <c:v>86456.967803391293</c:v>
                </c:pt>
                <c:pt idx="9843">
                  <c:v>86536.634295635013</c:v>
                </c:pt>
                <c:pt idx="9844">
                  <c:v>86616.374197230456</c:v>
                </c:pt>
                <c:pt idx="9845">
                  <c:v>86696.187575821925</c:v>
                </c:pt>
                <c:pt idx="9846">
                  <c:v>86776.074499114606</c:v>
                </c:pt>
                <c:pt idx="9847">
                  <c:v>86856.03503487783</c:v>
                </c:pt>
                <c:pt idx="9848">
                  <c:v>86936.069250941655</c:v>
                </c:pt>
                <c:pt idx="9849">
                  <c:v>87016.17721519999</c:v>
                </c:pt>
                <c:pt idx="9850">
                  <c:v>87096.358995608287</c:v>
                </c:pt>
                <c:pt idx="9851">
                  <c:v>87176.614660185034</c:v>
                </c:pt>
                <c:pt idx="9852">
                  <c:v>87256.944277011746</c:v>
                </c:pt>
                <c:pt idx="9853">
                  <c:v>87337.347914232159</c:v>
                </c:pt>
                <c:pt idx="9854">
                  <c:v>87417.825640052994</c:v>
                </c:pt>
                <c:pt idx="9855">
                  <c:v>87498.377522743802</c:v>
                </c:pt>
                <c:pt idx="9856">
                  <c:v>87579.003630636886</c:v>
                </c:pt>
                <c:pt idx="9857">
                  <c:v>87659.704032128007</c:v>
                </c:pt>
                <c:pt idx="9858">
                  <c:v>87740.478795675444</c:v>
                </c:pt>
                <c:pt idx="9859">
                  <c:v>87821.327989800746</c:v>
                </c:pt>
                <c:pt idx="9860">
                  <c:v>87902.251683088747</c:v>
                </c:pt>
                <c:pt idx="9861">
                  <c:v>87983.249944186682</c:v>
                </c:pt>
                <c:pt idx="9862">
                  <c:v>88064.322841806628</c:v>
                </c:pt>
                <c:pt idx="9863">
                  <c:v>88145.470444722232</c:v>
                </c:pt>
                <c:pt idx="9864">
                  <c:v>88226.692821771954</c:v>
                </c:pt>
                <c:pt idx="9865">
                  <c:v>88307.990041856247</c:v>
                </c:pt>
                <c:pt idx="9866">
                  <c:v>88389.362173940797</c:v>
                </c:pt>
                <c:pt idx="9867">
                  <c:v>88470.809287053096</c:v>
                </c:pt>
                <c:pt idx="9868">
                  <c:v>88552.331450285667</c:v>
                </c:pt>
                <c:pt idx="9869">
                  <c:v>88633.928732793443</c:v>
                </c:pt>
                <c:pt idx="9870">
                  <c:v>88715.601203796337</c:v>
                </c:pt>
                <c:pt idx="9871">
                  <c:v>88797.348932576788</c:v>
                </c:pt>
                <c:pt idx="9872">
                  <c:v>88879.17198848215</c:v>
                </c:pt>
                <c:pt idx="9873">
                  <c:v>88961.070440923082</c:v>
                </c:pt>
                <c:pt idx="9874">
                  <c:v>89043.044359374369</c:v>
                </c:pt>
                <c:pt idx="9875">
                  <c:v>89125.093813374609</c:v>
                </c:pt>
                <c:pt idx="9876">
                  <c:v>89207.218872526995</c:v>
                </c:pt>
                <c:pt idx="9877">
                  <c:v>89289.419606498355</c:v>
                </c:pt>
                <c:pt idx="9878">
                  <c:v>89371.696085019896</c:v>
                </c:pt>
                <c:pt idx="9879">
                  <c:v>89454.04837788704</c:v>
                </c:pt>
                <c:pt idx="9880">
                  <c:v>89536.476554959416</c:v>
                </c:pt>
                <c:pt idx="9881">
                  <c:v>89618.980686161594</c:v>
                </c:pt>
                <c:pt idx="9882">
                  <c:v>89701.560841481551</c:v>
                </c:pt>
                <c:pt idx="9883">
                  <c:v>89784.217090972947</c:v>
                </c:pt>
                <c:pt idx="9884">
                  <c:v>89866.949504752745</c:v>
                </c:pt>
                <c:pt idx="9885">
                  <c:v>89949.75815300367</c:v>
                </c:pt>
                <c:pt idx="9886">
                  <c:v>90032.643105972267</c:v>
                </c:pt>
                <c:pt idx="9887">
                  <c:v>90115.604433970657</c:v>
                </c:pt>
                <c:pt idx="9888">
                  <c:v>90198.642207374578</c:v>
                </c:pt>
                <c:pt idx="9889">
                  <c:v>90281.756496625938</c:v>
                </c:pt>
                <c:pt idx="9890">
                  <c:v>90364.947372230265</c:v>
                </c:pt>
                <c:pt idx="9891">
                  <c:v>90448.214904759167</c:v>
                </c:pt>
                <c:pt idx="9892">
                  <c:v>90531.559164848644</c:v>
                </c:pt>
                <c:pt idx="9893">
                  <c:v>90614.980223199949</c:v>
                </c:pt>
                <c:pt idx="9894">
                  <c:v>90698.478150579467</c:v>
                </c:pt>
                <c:pt idx="9895">
                  <c:v>90782.05301781866</c:v>
                </c:pt>
                <c:pt idx="9896">
                  <c:v>90865.704895814721</c:v>
                </c:pt>
                <c:pt idx="9897">
                  <c:v>90949.433855529671</c:v>
                </c:pt>
                <c:pt idx="9898">
                  <c:v>91033.239967991132</c:v>
                </c:pt>
                <c:pt idx="9899">
                  <c:v>91117.123304291948</c:v>
                </c:pt>
                <c:pt idx="9900">
                  <c:v>91201.083935591188</c:v>
                </c:pt>
                <c:pt idx="9901">
                  <c:v>91285.121933112299</c:v>
                </c:pt>
                <c:pt idx="9902">
                  <c:v>91369.237368145696</c:v>
                </c:pt>
                <c:pt idx="9903">
                  <c:v>91453.430312046155</c:v>
                </c:pt>
                <c:pt idx="9904">
                  <c:v>91537.700836235526</c:v>
                </c:pt>
                <c:pt idx="9905">
                  <c:v>91622.04901219999</c:v>
                </c:pt>
                <c:pt idx="9906">
                  <c:v>91706.474911493409</c:v>
                </c:pt>
                <c:pt idx="9907">
                  <c:v>91790.978605733762</c:v>
                </c:pt>
                <c:pt idx="9908">
                  <c:v>91875.560166606519</c:v>
                </c:pt>
                <c:pt idx="9909">
                  <c:v>91960.219665861703</c:v>
                </c:pt>
                <c:pt idx="9910">
                  <c:v>92044.957175317279</c:v>
                </c:pt>
                <c:pt idx="9911">
                  <c:v>92129.772766855735</c:v>
                </c:pt>
                <c:pt idx="9912">
                  <c:v>92214.666512426615</c:v>
                </c:pt>
                <c:pt idx="9913">
                  <c:v>92299.638484045616</c:v>
                </c:pt>
                <c:pt idx="9914">
                  <c:v>92384.688753794602</c:v>
                </c:pt>
                <c:pt idx="9915">
                  <c:v>92469.817393822377</c:v>
                </c:pt>
                <c:pt idx="9916">
                  <c:v>92555.024476343708</c:v>
                </c:pt>
                <c:pt idx="9917">
                  <c:v>92640.310073640096</c:v>
                </c:pt>
                <c:pt idx="9918">
                  <c:v>92725.674258059618</c:v>
                </c:pt>
                <c:pt idx="9919">
                  <c:v>92811.117102016899</c:v>
                </c:pt>
                <c:pt idx="9920">
                  <c:v>92896.638677993717</c:v>
                </c:pt>
                <c:pt idx="9921">
                  <c:v>92982.239058538369</c:v>
                </c:pt>
                <c:pt idx="9922">
                  <c:v>93067.918316265481</c:v>
                </c:pt>
                <c:pt idx="9923">
                  <c:v>93153.676523857735</c:v>
                </c:pt>
                <c:pt idx="9924">
                  <c:v>93239.513754063344</c:v>
                </c:pt>
                <c:pt idx="9925">
                  <c:v>93325.430079699319</c:v>
                </c:pt>
                <c:pt idx="9926">
                  <c:v>93411.425573647983</c:v>
                </c:pt>
                <c:pt idx="9927">
                  <c:v>93497.500308860297</c:v>
                </c:pt>
                <c:pt idx="9928">
                  <c:v>93583.654358352956</c:v>
                </c:pt>
                <c:pt idx="9929">
                  <c:v>93669.887795211762</c:v>
                </c:pt>
                <c:pt idx="9930">
                  <c:v>93756.200692588041</c:v>
                </c:pt>
                <c:pt idx="9931">
                  <c:v>93842.593123701983</c:v>
                </c:pt>
                <c:pt idx="9932">
                  <c:v>93929.065161840146</c:v>
                </c:pt>
                <c:pt idx="9933">
                  <c:v>94015.616880357062</c:v>
                </c:pt>
                <c:pt idx="9934">
                  <c:v>94102.248352675233</c:v>
                </c:pt>
                <c:pt idx="9935">
                  <c:v>94188.959652284277</c:v>
                </c:pt>
                <c:pt idx="9936">
                  <c:v>94275.750852741723</c:v>
                </c:pt>
                <c:pt idx="9937">
                  <c:v>94362.622027672871</c:v>
                </c:pt>
                <c:pt idx="9938">
                  <c:v>94449.573250770714</c:v>
                </c:pt>
                <c:pt idx="9939">
                  <c:v>94536.604595796598</c:v>
                </c:pt>
                <c:pt idx="9940">
                  <c:v>94623.716136579416</c:v>
                </c:pt>
                <c:pt idx="9941">
                  <c:v>94710.907947016181</c:v>
                </c:pt>
                <c:pt idx="9942">
                  <c:v>94798.180101072212</c:v>
                </c:pt>
                <c:pt idx="9943">
                  <c:v>94885.532672780144</c:v>
                </c:pt>
                <c:pt idx="9944">
                  <c:v>94972.965736242491</c:v>
                </c:pt>
                <c:pt idx="9945">
                  <c:v>95060.479365628213</c:v>
                </c:pt>
                <c:pt idx="9946">
                  <c:v>95148.07363517613</c:v>
                </c:pt>
                <c:pt idx="9947">
                  <c:v>95235.748619191931</c:v>
                </c:pt>
                <c:pt idx="9948">
                  <c:v>95323.504392051647</c:v>
                </c:pt>
                <c:pt idx="9949">
                  <c:v>95411.341028198003</c:v>
                </c:pt>
                <c:pt idx="9950">
                  <c:v>95499.258602143804</c:v>
                </c:pt>
                <c:pt idx="9951">
                  <c:v>95587.257188469361</c:v>
                </c:pt>
                <c:pt idx="9952">
                  <c:v>95675.336861824384</c:v>
                </c:pt>
                <c:pt idx="9953">
                  <c:v>95763.497696926992</c:v>
                </c:pt>
                <c:pt idx="9954">
                  <c:v>95851.73976856473</c:v>
                </c:pt>
                <c:pt idx="9955">
                  <c:v>95940.06315159348</c:v>
                </c:pt>
                <c:pt idx="9956">
                  <c:v>96028.467920938318</c:v>
                </c:pt>
                <c:pt idx="9957">
                  <c:v>96116.954151593163</c:v>
                </c:pt>
                <c:pt idx="9958">
                  <c:v>96205.521918621555</c:v>
                </c:pt>
                <c:pt idx="9959">
                  <c:v>96294.171297155699</c:v>
                </c:pt>
                <c:pt idx="9960">
                  <c:v>96382.902362397188</c:v>
                </c:pt>
                <c:pt idx="9961">
                  <c:v>96471.715189617098</c:v>
                </c:pt>
                <c:pt idx="9962">
                  <c:v>96560.609854155002</c:v>
                </c:pt>
                <c:pt idx="9963">
                  <c:v>96649.586431421587</c:v>
                </c:pt>
                <c:pt idx="9964">
                  <c:v>96738.644996895193</c:v>
                </c:pt>
                <c:pt idx="9965">
                  <c:v>96827.785626125187</c:v>
                </c:pt>
                <c:pt idx="9966">
                  <c:v>96917.00839472923</c:v>
                </c:pt>
                <c:pt idx="9967">
                  <c:v>97006.313378395847</c:v>
                </c:pt>
                <c:pt idx="9968">
                  <c:v>97095.700652882457</c:v>
                </c:pt>
                <c:pt idx="9969">
                  <c:v>97185.170294017109</c:v>
                </c:pt>
                <c:pt idx="9970">
                  <c:v>97274.722377696569</c:v>
                </c:pt>
                <c:pt idx="9971">
                  <c:v>97364.356979888908</c:v>
                </c:pt>
                <c:pt idx="9972">
                  <c:v>97454.074176630762</c:v>
                </c:pt>
                <c:pt idx="9973">
                  <c:v>97543.874044030134</c:v>
                </c:pt>
                <c:pt idx="9974">
                  <c:v>97633.756658264378</c:v>
                </c:pt>
                <c:pt idx="9975">
                  <c:v>97723.722095581266</c:v>
                </c:pt>
                <c:pt idx="9976">
                  <c:v>97813.770432298828</c:v>
                </c:pt>
                <c:pt idx="9977">
                  <c:v>97903.901744805218</c:v>
                </c:pt>
                <c:pt idx="9978">
                  <c:v>97994.116109559531</c:v>
                </c:pt>
                <c:pt idx="9979">
                  <c:v>98084.413603090754</c:v>
                </c:pt>
                <c:pt idx="9980">
                  <c:v>98174.794301998612</c:v>
                </c:pt>
                <c:pt idx="9981">
                  <c:v>98265.258282953204</c:v>
                </c:pt>
                <c:pt idx="9982">
                  <c:v>98355.805622695989</c:v>
                </c:pt>
                <c:pt idx="9983">
                  <c:v>98446.436398037913</c:v>
                </c:pt>
                <c:pt idx="9984">
                  <c:v>98537.150685862129</c:v>
                </c:pt>
                <c:pt idx="9985">
                  <c:v>98627.948563121172</c:v>
                </c:pt>
                <c:pt idx="9986">
                  <c:v>98718.83010683996</c:v>
                </c:pt>
                <c:pt idx="9987">
                  <c:v>98809.795394112734</c:v>
                </c:pt>
                <c:pt idx="9988">
                  <c:v>98900.84450210676</c:v>
                </c:pt>
                <c:pt idx="9989">
                  <c:v>98991.977508058466</c:v>
                </c:pt>
                <c:pt idx="9990">
                  <c:v>99083.194489277026</c:v>
                </c:pt>
                <c:pt idx="9991">
                  <c:v>99174.495523141435</c:v>
                </c:pt>
                <c:pt idx="9992">
                  <c:v>99265.880687103228</c:v>
                </c:pt>
                <c:pt idx="9993">
                  <c:v>99357.35005868462</c:v>
                </c:pt>
                <c:pt idx="9994">
                  <c:v>99448.90371547942</c:v>
                </c:pt>
                <c:pt idx="9995">
                  <c:v>99540.541735152932</c:v>
                </c:pt>
                <c:pt idx="9996">
                  <c:v>99632.26419544185</c:v>
                </c:pt>
                <c:pt idx="9997">
                  <c:v>99724.071174155062</c:v>
                </c:pt>
                <c:pt idx="9998">
                  <c:v>99815.96274917257</c:v>
                </c:pt>
                <c:pt idx="9999">
                  <c:v>99907.938998446349</c:v>
                </c:pt>
                <c:pt idx="10000">
                  <c:v>100000</c:v>
                </c:pt>
              </c:numCache>
            </c:numRef>
          </c:xVal>
          <c:yVal>
            <c:numRef>
              <c:f>'Filter Caculator'!$T$2:$T$10002</c:f>
              <c:numCache>
                <c:formatCode>[&gt;=999999.999]0.000,," M";[&gt;=999.999]0.000," K";0.000</c:formatCode>
                <c:ptCount val="10001"/>
                <c:pt idx="0">
                  <c:v>-8.2982973884342798E-6</c:v>
                </c:pt>
                <c:pt idx="1">
                  <c:v>-8.3135974911166955E-6</c:v>
                </c:pt>
                <c:pt idx="2">
                  <c:v>-8.3289258023601645E-6</c:v>
                </c:pt>
                <c:pt idx="3">
                  <c:v>-8.3442823742385665E-6</c:v>
                </c:pt>
                <c:pt idx="4">
                  <c:v>-8.3596672617187713E-6</c:v>
                </c:pt>
                <c:pt idx="5">
                  <c:v>-8.3750805159103353E-6</c:v>
                </c:pt>
                <c:pt idx="6">
                  <c:v>-8.3905221859941548E-6</c:v>
                </c:pt>
                <c:pt idx="7">
                  <c:v>-8.4059923288657615E-6</c:v>
                </c:pt>
                <c:pt idx="8">
                  <c:v>-8.4214909946703799E-6</c:v>
                </c:pt>
                <c:pt idx="9">
                  <c:v>-8.4370182364462266E-6</c:v>
                </c:pt>
                <c:pt idx="10">
                  <c:v>-8.4525741062671898E-6</c:v>
                </c:pt>
                <c:pt idx="11">
                  <c:v>-8.4681586562071559E-6</c:v>
                </c:pt>
                <c:pt idx="12">
                  <c:v>-8.4837719421973282E-6</c:v>
                </c:pt>
                <c:pt idx="13">
                  <c:v>-8.4994140153472666E-6</c:v>
                </c:pt>
                <c:pt idx="14">
                  <c:v>-8.5150849286951891E-6</c:v>
                </c:pt>
                <c:pt idx="15">
                  <c:v>-8.5307847343149874E-6</c:v>
                </c:pt>
                <c:pt idx="16">
                  <c:v>-8.5465134881378648E-6</c:v>
                </c:pt>
                <c:pt idx="17">
                  <c:v>-8.5622712403090561E-6</c:v>
                </c:pt>
                <c:pt idx="18">
                  <c:v>-8.5780580477240963E-6</c:v>
                </c:pt>
                <c:pt idx="19">
                  <c:v>-8.593873960528222E-6</c:v>
                </c:pt>
                <c:pt idx="20">
                  <c:v>-8.6097190356169682E-6</c:v>
                </c:pt>
                <c:pt idx="21">
                  <c:v>-8.6255933240999033E-6</c:v>
                </c:pt>
                <c:pt idx="22">
                  <c:v>-8.6414968828725639E-6</c:v>
                </c:pt>
                <c:pt idx="23">
                  <c:v>-8.6574297611158582E-6</c:v>
                </c:pt>
                <c:pt idx="24">
                  <c:v>-8.6733920176539831E-6</c:v>
                </c:pt>
                <c:pt idx="25">
                  <c:v>-8.689383704560837E-6</c:v>
                </c:pt>
                <c:pt idx="26">
                  <c:v>-8.7054048758389731E-6</c:v>
                </c:pt>
                <c:pt idx="27">
                  <c:v>-8.7214555874196051E-6</c:v>
                </c:pt>
                <c:pt idx="28">
                  <c:v>-8.7375358942696163E-6</c:v>
                </c:pt>
                <c:pt idx="29">
                  <c:v>-8.7536458455699216E-6</c:v>
                </c:pt>
                <c:pt idx="30">
                  <c:v>-8.7697855020733797E-6</c:v>
                </c:pt>
                <c:pt idx="31">
                  <c:v>-8.7859549148895607E-6</c:v>
                </c:pt>
                <c:pt idx="32">
                  <c:v>-8.8021541409140098E-6</c:v>
                </c:pt>
                <c:pt idx="33">
                  <c:v>-8.8183832351136189E-6</c:v>
                </c:pt>
                <c:pt idx="34">
                  <c:v>-8.8346422505266129E-6</c:v>
                </c:pt>
                <c:pt idx="35">
                  <c:v>-8.8509312459772024E-6</c:v>
                </c:pt>
                <c:pt idx="36">
                  <c:v>-8.8672502716106306E-6</c:v>
                </c:pt>
                <c:pt idx="37">
                  <c:v>-8.8835993881797614E-6</c:v>
                </c:pt>
                <c:pt idx="38">
                  <c:v>-8.8999786458298448E-6</c:v>
                </c:pt>
                <c:pt idx="39">
                  <c:v>-8.9163881053137429E-6</c:v>
                </c:pt>
                <c:pt idx="40">
                  <c:v>-8.9328278187053626E-6</c:v>
                </c:pt>
                <c:pt idx="41">
                  <c:v>-8.9492978438645876E-6</c:v>
                </c:pt>
                <c:pt idx="42">
                  <c:v>-8.9657982347939781E-6</c:v>
                </c:pt>
                <c:pt idx="43">
                  <c:v>-8.9823290503177497E-6</c:v>
                </c:pt>
                <c:pt idx="44">
                  <c:v>-8.9988903434741357E-6</c:v>
                </c:pt>
                <c:pt idx="45">
                  <c:v>-9.0154821721230235E-6</c:v>
                </c:pt>
                <c:pt idx="46">
                  <c:v>-9.0321045912313083E-6</c:v>
                </c:pt>
                <c:pt idx="47">
                  <c:v>-9.0487576596232023E-6</c:v>
                </c:pt>
                <c:pt idx="48">
                  <c:v>-9.0654414313012774E-6</c:v>
                </c:pt>
                <c:pt idx="49">
                  <c:v>-9.0821559631610892E-6</c:v>
                </c:pt>
                <c:pt idx="50">
                  <c:v>-9.0989013130625248E-6</c:v>
                </c:pt>
                <c:pt idx="51">
                  <c:v>-9.1156775379011448E-6</c:v>
                </c:pt>
                <c:pt idx="52">
                  <c:v>-9.1324846945725045E-6</c:v>
                </c:pt>
                <c:pt idx="53">
                  <c:v>-9.1493228390078378E-6</c:v>
                </c:pt>
                <c:pt idx="54">
                  <c:v>-9.1661920290670319E-6</c:v>
                </c:pt>
                <c:pt idx="55">
                  <c:v>-9.1830923226099807E-6</c:v>
                </c:pt>
                <c:pt idx="56">
                  <c:v>-9.2000237746035847E-6</c:v>
                </c:pt>
                <c:pt idx="57">
                  <c:v>-9.2169864448363963E-6</c:v>
                </c:pt>
                <c:pt idx="58">
                  <c:v>-9.2339803911683077E-6</c:v>
                </c:pt>
                <c:pt idx="59">
                  <c:v>-9.2510056695305528E-6</c:v>
                </c:pt>
                <c:pt idx="60">
                  <c:v>-9.2680623387473539E-6</c:v>
                </c:pt>
                <c:pt idx="61">
                  <c:v>-9.2851504566786084E-6</c:v>
                </c:pt>
                <c:pt idx="62">
                  <c:v>-9.3022700792555535E-6</c:v>
                </c:pt>
                <c:pt idx="63">
                  <c:v>-9.3194212672310717E-6</c:v>
                </c:pt>
                <c:pt idx="64">
                  <c:v>-9.3366040794293887E-6</c:v>
                </c:pt>
                <c:pt idx="65">
                  <c:v>-9.3538185717817418E-6</c:v>
                </c:pt>
                <c:pt idx="66">
                  <c:v>-9.3710648021480351E-6</c:v>
                </c:pt>
                <c:pt idx="67">
                  <c:v>-9.388342831281151E-6</c:v>
                </c:pt>
                <c:pt idx="68">
                  <c:v>-9.4056527180053187E-6</c:v>
                </c:pt>
                <c:pt idx="69">
                  <c:v>-9.4229945192161141E-6</c:v>
                </c:pt>
                <c:pt idx="70">
                  <c:v>-9.4403682947020893E-6</c:v>
                </c:pt>
                <c:pt idx="71">
                  <c:v>-9.4577741032874805E-6</c:v>
                </c:pt>
                <c:pt idx="72">
                  <c:v>-9.4752120037965201E-6</c:v>
                </c:pt>
                <c:pt idx="73">
                  <c:v>-9.4926820550534406E-6</c:v>
                </c:pt>
                <c:pt idx="74">
                  <c:v>-9.5101843187754596E-6</c:v>
                </c:pt>
                <c:pt idx="75">
                  <c:v>-9.527718850893828E-6</c:v>
                </c:pt>
                <c:pt idx="76">
                  <c:v>-9.5452857131257667E-6</c:v>
                </c:pt>
                <c:pt idx="77">
                  <c:v>-9.5628849642955116E-6</c:v>
                </c:pt>
                <c:pt idx="78">
                  <c:v>-9.5805166651559572E-6</c:v>
                </c:pt>
                <c:pt idx="79">
                  <c:v>-9.5981808735670126E-6</c:v>
                </c:pt>
                <c:pt idx="80">
                  <c:v>-9.6158776493172471E-6</c:v>
                </c:pt>
                <c:pt idx="81">
                  <c:v>-9.6336070560525403E-6</c:v>
                </c:pt>
                <c:pt idx="82">
                  <c:v>-9.6513691506684781E-6</c:v>
                </c:pt>
                <c:pt idx="83">
                  <c:v>-9.6691639948822866E-6</c:v>
                </c:pt>
                <c:pt idx="84">
                  <c:v>-9.6869916475182085E-6</c:v>
                </c:pt>
                <c:pt idx="85">
                  <c:v>-9.7048521722221282E-6</c:v>
                </c:pt>
                <c:pt idx="86">
                  <c:v>-9.7227456249253068E-6</c:v>
                </c:pt>
                <c:pt idx="87">
                  <c:v>-9.7406720712022873E-6</c:v>
                </c:pt>
                <c:pt idx="88">
                  <c:v>-9.7586315669843306E-6</c:v>
                </c:pt>
                <c:pt idx="89">
                  <c:v>-9.7766241768816547E-6</c:v>
                </c:pt>
                <c:pt idx="90">
                  <c:v>-9.7946499616471642E-6</c:v>
                </c:pt>
                <c:pt idx="91">
                  <c:v>-9.8127089820337617E-6</c:v>
                </c:pt>
                <c:pt idx="92">
                  <c:v>-9.830801296865702E-6</c:v>
                </c:pt>
                <c:pt idx="93">
                  <c:v>-9.8489269707532029E-6</c:v>
                </c:pt>
                <c:pt idx="94">
                  <c:v>-9.8670860654135025E-6</c:v>
                </c:pt>
                <c:pt idx="95">
                  <c:v>-9.8852786396708519E-6</c:v>
                </c:pt>
                <c:pt idx="96">
                  <c:v>-9.9035047562068192E-6</c:v>
                </c:pt>
                <c:pt idx="97">
                  <c:v>-9.9217644786673007E-6</c:v>
                </c:pt>
                <c:pt idx="98">
                  <c:v>-9.9400578668408811E-6</c:v>
                </c:pt>
                <c:pt idx="99">
                  <c:v>-9.9583849834091267E-6</c:v>
                </c:pt>
                <c:pt idx="100">
                  <c:v>-9.976745890089284E-6</c:v>
                </c:pt>
                <c:pt idx="101">
                  <c:v>-9.9951406524559078E-6</c:v>
                </c:pt>
                <c:pt idx="102">
                  <c:v>-1.0013569328368931E-5</c:v>
                </c:pt>
                <c:pt idx="103">
                  <c:v>-1.0032031983402905E-5</c:v>
                </c:pt>
                <c:pt idx="104">
                  <c:v>-1.0050528678310758E-5</c:v>
                </c:pt>
                <c:pt idx="105">
                  <c:v>-1.0069059476738386E-5</c:v>
                </c:pt>
                <c:pt idx="106">
                  <c:v>-1.0087624441367368E-5</c:v>
                </c:pt>
                <c:pt idx="107">
                  <c:v>-1.0106223636807941E-5</c:v>
                </c:pt>
                <c:pt idx="108">
                  <c:v>-1.0124857123813021E-5</c:v>
                </c:pt>
                <c:pt idx="109">
                  <c:v>-1.0143524966028521E-5</c:v>
                </c:pt>
                <c:pt idx="110">
                  <c:v>-1.0162227229029001E-5</c:v>
                </c:pt>
                <c:pt idx="111">
                  <c:v>-1.0180963972603061E-5</c:v>
                </c:pt>
                <c:pt idx="112">
                  <c:v>-1.0199735263289598E-5</c:v>
                </c:pt>
                <c:pt idx="113">
                  <c:v>-1.0218541162805864E-5</c:v>
                </c:pt>
                <c:pt idx="114">
                  <c:v>-1.0237381736726429E-5</c:v>
                </c:pt>
                <c:pt idx="115">
                  <c:v>-1.0256257047732879E-5</c:v>
                </c:pt>
                <c:pt idx="116">
                  <c:v>-1.0275167161399786E-5</c:v>
                </c:pt>
                <c:pt idx="117">
                  <c:v>-1.0294112139444406E-5</c:v>
                </c:pt>
                <c:pt idx="118">
                  <c:v>-1.0313092048405645E-5</c:v>
                </c:pt>
                <c:pt idx="119">
                  <c:v>-1.0332106950965088E-5</c:v>
                </c:pt>
                <c:pt idx="120">
                  <c:v>-1.0351156912697314E-5</c:v>
                </c:pt>
                <c:pt idx="121">
                  <c:v>-1.0370241999176897E-5</c:v>
                </c:pt>
                <c:pt idx="122">
                  <c:v>-1.038936227308543E-5</c:v>
                </c:pt>
                <c:pt idx="123">
                  <c:v>-1.0408517799033162E-5</c:v>
                </c:pt>
                <c:pt idx="124">
                  <c:v>-1.0427708644523333E-5</c:v>
                </c:pt>
                <c:pt idx="125">
                  <c:v>-1.0446934873201864E-5</c:v>
                </c:pt>
                <c:pt idx="126">
                  <c:v>-1.0466196550643338E-5</c:v>
                </c:pt>
                <c:pt idx="127">
                  <c:v>-1.0485493742422336E-5</c:v>
                </c:pt>
                <c:pt idx="128">
                  <c:v>-1.0504826512184786E-5</c:v>
                </c:pt>
                <c:pt idx="129">
                  <c:v>-1.0524194928398256E-5</c:v>
                </c:pt>
                <c:pt idx="130">
                  <c:v>-1.0543599054708678E-5</c:v>
                </c:pt>
                <c:pt idx="131">
                  <c:v>-1.0563038957654965E-5</c:v>
                </c:pt>
                <c:pt idx="132">
                  <c:v>-1.0582514702811708E-5</c:v>
                </c:pt>
                <c:pt idx="133">
                  <c:v>-1.060202635671782E-5</c:v>
                </c:pt>
                <c:pt idx="134">
                  <c:v>-1.0621573985912222E-5</c:v>
                </c:pt>
                <c:pt idx="135">
                  <c:v>-1.0641157655005177E-5</c:v>
                </c:pt>
                <c:pt idx="136">
                  <c:v>-1.066077743342859E-5</c:v>
                </c:pt>
                <c:pt idx="137">
                  <c:v>-1.06804333848284E-5</c:v>
                </c:pt>
                <c:pt idx="138">
                  <c:v>-1.0700125578636512E-5</c:v>
                </c:pt>
                <c:pt idx="139">
                  <c:v>-1.0719854078498863E-5</c:v>
                </c:pt>
                <c:pt idx="140">
                  <c:v>-1.073961895288304E-5</c:v>
                </c:pt>
                <c:pt idx="141">
                  <c:v>-1.075942027122095E-5</c:v>
                </c:pt>
                <c:pt idx="142">
                  <c:v>-1.0779258096194207E-5</c:v>
                </c:pt>
                <c:pt idx="143">
                  <c:v>-1.0799132498199056E-5</c:v>
                </c:pt>
                <c:pt idx="144">
                  <c:v>-1.0819043543774422E-5</c:v>
                </c:pt>
                <c:pt idx="145">
                  <c:v>-1.0838991300423568E-5</c:v>
                </c:pt>
                <c:pt idx="146">
                  <c:v>-1.0858975835649753E-5</c:v>
                </c:pt>
                <c:pt idx="147">
                  <c:v>-1.0878997217920565E-5</c:v>
                </c:pt>
                <c:pt idx="148">
                  <c:v>-1.0899055515703595E-5</c:v>
                </c:pt>
                <c:pt idx="149">
                  <c:v>-1.0919150795537779E-5</c:v>
                </c:pt>
                <c:pt idx="150">
                  <c:v>-1.0939283125890708E-5</c:v>
                </c:pt>
                <c:pt idx="151">
                  <c:v>-1.0959452576194309E-5</c:v>
                </c:pt>
                <c:pt idx="152">
                  <c:v>-1.0979659212987516E-5</c:v>
                </c:pt>
                <c:pt idx="153">
                  <c:v>-1.0999903105702254E-5</c:v>
                </c:pt>
                <c:pt idx="154">
                  <c:v>-1.1020184325699108E-5</c:v>
                </c:pt>
                <c:pt idx="155">
                  <c:v>-1.1040502938552691E-5</c:v>
                </c:pt>
                <c:pt idx="156">
                  <c:v>-1.1060859011766274E-5</c:v>
                </c:pt>
                <c:pt idx="157">
                  <c:v>-1.1081252619593427E-5</c:v>
                </c:pt>
                <c:pt idx="158">
                  <c:v>-1.110168382760877E-5</c:v>
                </c:pt>
                <c:pt idx="159">
                  <c:v>-1.1122152704279905E-5</c:v>
                </c:pt>
                <c:pt idx="160">
                  <c:v>-1.1142659322896077E-5</c:v>
                </c:pt>
                <c:pt idx="161">
                  <c:v>-1.1163203749031909E-5</c:v>
                </c:pt>
                <c:pt idx="162">
                  <c:v>-1.1183786055012321E-5</c:v>
                </c:pt>
                <c:pt idx="163">
                  <c:v>-1.1204406310269248E-5</c:v>
                </c:pt>
                <c:pt idx="164">
                  <c:v>-1.1225064583270303E-5</c:v>
                </c:pt>
                <c:pt idx="165">
                  <c:v>-1.1245760945376077E-5</c:v>
                </c:pt>
                <c:pt idx="166">
                  <c:v>-1.1266495467947169E-5</c:v>
                </c:pt>
                <c:pt idx="167">
                  <c:v>-1.1287268219451195E-5</c:v>
                </c:pt>
                <c:pt idx="168">
                  <c:v>-1.1308079270284419E-5</c:v>
                </c:pt>
                <c:pt idx="169">
                  <c:v>-1.132892869084312E-5</c:v>
                </c:pt>
                <c:pt idx="170">
                  <c:v>-1.1349816555380884E-5</c:v>
                </c:pt>
                <c:pt idx="171">
                  <c:v>-1.1370742930436671E-5</c:v>
                </c:pt>
                <c:pt idx="172">
                  <c:v>-1.1391707889299739E-5</c:v>
                </c:pt>
                <c:pt idx="173">
                  <c:v>-1.1412711502366371E-5</c:v>
                </c:pt>
                <c:pt idx="174">
                  <c:v>-1.143375384003284E-5</c:v>
                </c:pt>
                <c:pt idx="175">
                  <c:v>-1.1454834975588412E-5</c:v>
                </c:pt>
                <c:pt idx="176">
                  <c:v>-1.1475954980393701E-5</c:v>
                </c:pt>
                <c:pt idx="177">
                  <c:v>-1.1497113924844986E-5</c:v>
                </c:pt>
                <c:pt idx="178">
                  <c:v>-1.1518311881267205E-5</c:v>
                </c:pt>
                <c:pt idx="179">
                  <c:v>-1.1539548921985305E-5</c:v>
                </c:pt>
                <c:pt idx="180">
                  <c:v>-1.1560825118359896E-5</c:v>
                </c:pt>
                <c:pt idx="181">
                  <c:v>-1.1582140543680252E-5</c:v>
                </c:pt>
                <c:pt idx="182">
                  <c:v>-1.1603495268342661E-5</c:v>
                </c:pt>
                <c:pt idx="183">
                  <c:v>-1.1624889366600724E-5</c:v>
                </c:pt>
                <c:pt idx="184">
                  <c:v>-1.1646322909815067E-5</c:v>
                </c:pt>
                <c:pt idx="185">
                  <c:v>-1.1667795972239292E-5</c:v>
                </c:pt>
                <c:pt idx="186">
                  <c:v>-1.1689308625234023E-5</c:v>
                </c:pt>
                <c:pt idx="187">
                  <c:v>-1.1710860943052867E-5</c:v>
                </c:pt>
                <c:pt idx="188">
                  <c:v>-1.1732452998020775E-5</c:v>
                </c:pt>
                <c:pt idx="189">
                  <c:v>-1.1754084862462707E-5</c:v>
                </c:pt>
                <c:pt idx="190">
                  <c:v>-1.1775756612560929E-5</c:v>
                </c:pt>
                <c:pt idx="191">
                  <c:v>-1.1797468319676073E-5</c:v>
                </c:pt>
                <c:pt idx="192">
                  <c:v>-1.181922005806175E-5</c:v>
                </c:pt>
                <c:pt idx="193">
                  <c:v>-1.1841011901007249E-5</c:v>
                </c:pt>
                <c:pt idx="194">
                  <c:v>-1.1862843922766192E-5</c:v>
                </c:pt>
                <c:pt idx="195">
                  <c:v>-1.1884716197592196E-5</c:v>
                </c:pt>
                <c:pt idx="196">
                  <c:v>-1.190662880070321E-5</c:v>
                </c:pt>
                <c:pt idx="197">
                  <c:v>-1.1928581804424199E-5</c:v>
                </c:pt>
                <c:pt idx="198">
                  <c:v>-1.1950575283973115E-5</c:v>
                </c:pt>
                <c:pt idx="199">
                  <c:v>-1.1972609315532239E-5</c:v>
                </c:pt>
                <c:pt idx="200">
                  <c:v>-1.1994683971426543E-5</c:v>
                </c:pt>
                <c:pt idx="201">
                  <c:v>-1.2016799327838311E-5</c:v>
                </c:pt>
                <c:pt idx="202">
                  <c:v>-1.2038955459985499E-5</c:v>
                </c:pt>
                <c:pt idx="203">
                  <c:v>-1.2061152442121735E-5</c:v>
                </c:pt>
                <c:pt idx="204">
                  <c:v>-1.2083390350429314E-5</c:v>
                </c:pt>
                <c:pt idx="205">
                  <c:v>-1.210566926109052E-5</c:v>
                </c:pt>
                <c:pt idx="206">
                  <c:v>-1.2127989248358993E-5</c:v>
                </c:pt>
                <c:pt idx="207">
                  <c:v>-1.2150350387452694E-5</c:v>
                </c:pt>
                <c:pt idx="208">
                  <c:v>-1.2172752755518246E-5</c:v>
                </c:pt>
                <c:pt idx="209">
                  <c:v>-1.2195196428737946E-5</c:v>
                </c:pt>
                <c:pt idx="210">
                  <c:v>-1.2217681481365434E-5</c:v>
                </c:pt>
                <c:pt idx="211">
                  <c:v>-1.2240207992475991E-5</c:v>
                </c:pt>
                <c:pt idx="212">
                  <c:v>-1.2262776036323266E-5</c:v>
                </c:pt>
                <c:pt idx="213">
                  <c:v>-1.2285385691018211E-5</c:v>
                </c:pt>
                <c:pt idx="214">
                  <c:v>-1.2308037031778807E-5</c:v>
                </c:pt>
                <c:pt idx="215">
                  <c:v>-1.2330730135751681E-5</c:v>
                </c:pt>
                <c:pt idx="216">
                  <c:v>-1.2353465082012129E-5</c:v>
                </c:pt>
                <c:pt idx="217">
                  <c:v>-1.2376241945778128E-5</c:v>
                </c:pt>
                <c:pt idx="218">
                  <c:v>-1.2399060802267656E-5</c:v>
                </c:pt>
                <c:pt idx="219">
                  <c:v>-1.2421921733448995E-5</c:v>
                </c:pt>
                <c:pt idx="220">
                  <c:v>-1.2444824814540132E-5</c:v>
                </c:pt>
                <c:pt idx="221">
                  <c:v>-1.2467770122687705E-5</c:v>
                </c:pt>
                <c:pt idx="222">
                  <c:v>-1.2490757736002688E-5</c:v>
                </c:pt>
                <c:pt idx="223">
                  <c:v>-1.2513787734524708E-5</c:v>
                </c:pt>
                <c:pt idx="224">
                  <c:v>-1.2536860194436085E-5</c:v>
                </c:pt>
                <c:pt idx="225">
                  <c:v>-1.2559975193847795E-5</c:v>
                </c:pt>
                <c:pt idx="226">
                  <c:v>-1.2583132811835143E-5</c:v>
                </c:pt>
                <c:pt idx="227">
                  <c:v>-1.2606333127473439E-5</c:v>
                </c:pt>
                <c:pt idx="228">
                  <c:v>-1.2629576217909332E-5</c:v>
                </c:pt>
                <c:pt idx="229">
                  <c:v>-1.2652862164146794E-5</c:v>
                </c:pt>
                <c:pt idx="230">
                  <c:v>-1.2676191043332477E-5</c:v>
                </c:pt>
                <c:pt idx="231">
                  <c:v>-1.2699562935506024E-5</c:v>
                </c:pt>
                <c:pt idx="232">
                  <c:v>-1.2722977920707081E-5</c:v>
                </c:pt>
                <c:pt idx="233">
                  <c:v>-1.2746436076082304E-5</c:v>
                </c:pt>
                <c:pt idx="234">
                  <c:v>-1.2769937484564328E-5</c:v>
                </c:pt>
                <c:pt idx="235">
                  <c:v>-1.2793482222335487E-5</c:v>
                </c:pt>
                <c:pt idx="236">
                  <c:v>-1.281707037136409E-5</c:v>
                </c:pt>
                <c:pt idx="237">
                  <c:v>-1.2840702011689788E-5</c:v>
                </c:pt>
                <c:pt idx="238">
                  <c:v>-1.2864377223352229E-5</c:v>
                </c:pt>
                <c:pt idx="239">
                  <c:v>-1.2888096086391078E-5</c:v>
                </c:pt>
                <c:pt idx="240">
                  <c:v>-1.2911858679881653E-5</c:v>
                </c:pt>
                <c:pt idx="241">
                  <c:v>-1.2935665087720931E-5</c:v>
                </c:pt>
                <c:pt idx="242">
                  <c:v>-1.2959515387055584E-5</c:v>
                </c:pt>
                <c:pt idx="243">
                  <c:v>-1.2983409662746923E-5</c:v>
                </c:pt>
                <c:pt idx="244">
                  <c:v>-1.3007347991941614E-5</c:v>
                </c:pt>
                <c:pt idx="245">
                  <c:v>-1.3031330458536643E-5</c:v>
                </c:pt>
                <c:pt idx="246">
                  <c:v>-1.3055357142571677E-5</c:v>
                </c:pt>
                <c:pt idx="247">
                  <c:v>-1.3079428126979363E-5</c:v>
                </c:pt>
                <c:pt idx="248">
                  <c:v>-1.3103543490835049E-5</c:v>
                </c:pt>
                <c:pt idx="249">
                  <c:v>-1.3127703319964375E-5</c:v>
                </c:pt>
                <c:pt idx="250">
                  <c:v>-1.3151907691514025E-5</c:v>
                </c:pt>
                <c:pt idx="251">
                  <c:v>-1.3176156692273976E-5</c:v>
                </c:pt>
                <c:pt idx="252">
                  <c:v>-1.3200450400355245E-5</c:v>
                </c:pt>
                <c:pt idx="253">
                  <c:v>-1.3224788901583483E-5</c:v>
                </c:pt>
                <c:pt idx="254">
                  <c:v>-1.3249172276962696E-5</c:v>
                </c:pt>
                <c:pt idx="255">
                  <c:v>-1.3273600609425556E-5</c:v>
                </c:pt>
                <c:pt idx="256">
                  <c:v>-1.3298073980940396E-5</c:v>
                </c:pt>
                <c:pt idx="257">
                  <c:v>-1.3322592477332874E-5</c:v>
                </c:pt>
                <c:pt idx="258">
                  <c:v>-1.3347156178642679E-5</c:v>
                </c:pt>
                <c:pt idx="259">
                  <c:v>-1.3371765170695466E-5</c:v>
                </c:pt>
                <c:pt idx="260">
                  <c:v>-1.3396419535459584E-5</c:v>
                </c:pt>
                <c:pt idx="261">
                  <c:v>-1.3421119355867709E-5</c:v>
                </c:pt>
                <c:pt idx="262">
                  <c:v>-1.3445864716781175E-5</c:v>
                </c:pt>
                <c:pt idx="263">
                  <c:v>-1.3470655702096997E-5</c:v>
                </c:pt>
                <c:pt idx="264">
                  <c:v>-1.3495492398605166E-5</c:v>
                </c:pt>
                <c:pt idx="265">
                  <c:v>-1.3520374884416723E-5</c:v>
                </c:pt>
                <c:pt idx="266">
                  <c:v>-1.3545303250178988E-5</c:v>
                </c:pt>
                <c:pt idx="267">
                  <c:v>-1.3570277576895985E-5</c:v>
                </c:pt>
                <c:pt idx="268">
                  <c:v>-1.3595297950393388E-5</c:v>
                </c:pt>
                <c:pt idx="269">
                  <c:v>-1.3620364456496878E-5</c:v>
                </c:pt>
                <c:pt idx="270">
                  <c:v>-1.3645477178139147E-5</c:v>
                </c:pt>
                <c:pt idx="271">
                  <c:v>-1.3670636201145874E-5</c:v>
                </c:pt>
                <c:pt idx="272">
                  <c:v>-1.3695841612307071E-5</c:v>
                </c:pt>
                <c:pt idx="273">
                  <c:v>-1.3721093494555434E-5</c:v>
                </c:pt>
                <c:pt idx="274">
                  <c:v>-1.3746391936609634E-5</c:v>
                </c:pt>
                <c:pt idx="275">
                  <c:v>-1.3771737022366705E-5</c:v>
                </c:pt>
                <c:pt idx="276">
                  <c:v>-1.3797128838616662E-5</c:v>
                </c:pt>
                <c:pt idx="277">
                  <c:v>-1.3822567472149524E-5</c:v>
                </c:pt>
                <c:pt idx="278">
                  <c:v>-1.3848053007826659E-5</c:v>
                </c:pt>
                <c:pt idx="279">
                  <c:v>-1.3873585531473756E-5</c:v>
                </c:pt>
                <c:pt idx="280">
                  <c:v>-1.3899165132773831E-5</c:v>
                </c:pt>
                <c:pt idx="281">
                  <c:v>-1.3924791895623922E-5</c:v>
                </c:pt>
                <c:pt idx="282">
                  <c:v>-1.3950465908742718E-5</c:v>
                </c:pt>
                <c:pt idx="283">
                  <c:v>-1.3976187257955918E-5</c:v>
                </c:pt>
                <c:pt idx="284">
                  <c:v>-1.4001956031017886E-5</c:v>
                </c:pt>
                <c:pt idx="285">
                  <c:v>-1.4027772316647314E-5</c:v>
                </c:pt>
                <c:pt idx="286">
                  <c:v>-1.4053636200669907E-5</c:v>
                </c:pt>
                <c:pt idx="287">
                  <c:v>-1.4079547770840033E-5</c:v>
                </c:pt>
                <c:pt idx="288">
                  <c:v>-1.4105507116840717E-5</c:v>
                </c:pt>
                <c:pt idx="289">
                  <c:v>-1.4131514325462005E-5</c:v>
                </c:pt>
                <c:pt idx="290">
                  <c:v>-1.4157569484458266E-5</c:v>
                </c:pt>
                <c:pt idx="291">
                  <c:v>-1.4183672682548207E-5</c:v>
                </c:pt>
                <c:pt idx="292">
                  <c:v>-1.4209824010379186E-5</c:v>
                </c:pt>
                <c:pt idx="293">
                  <c:v>-1.4236023552812594E-5</c:v>
                </c:pt>
                <c:pt idx="294">
                  <c:v>-1.4262271401460132E-5</c:v>
                </c:pt>
                <c:pt idx="295">
                  <c:v>-1.4288567646004838E-5</c:v>
                </c:pt>
                <c:pt idx="296">
                  <c:v>-1.4314912374201091E-5</c:v>
                </c:pt>
                <c:pt idx="297">
                  <c:v>-1.4341305674767613E-5</c:v>
                </c:pt>
                <c:pt idx="298">
                  <c:v>-1.4367747639316103E-5</c:v>
                </c:pt>
                <c:pt idx="299">
                  <c:v>-1.4394238355600951E-5</c:v>
                </c:pt>
                <c:pt idx="300">
                  <c:v>-1.4420777915233865E-5</c:v>
                </c:pt>
                <c:pt idx="301">
                  <c:v>-1.4447366406933566E-5</c:v>
                </c:pt>
                <c:pt idx="302">
                  <c:v>-1.4474003922311768E-5</c:v>
                </c:pt>
                <c:pt idx="303">
                  <c:v>-1.4500690549122865E-5</c:v>
                </c:pt>
                <c:pt idx="304">
                  <c:v>-1.4527426380907234E-5</c:v>
                </c:pt>
                <c:pt idx="305">
                  <c:v>-1.45542115063836E-5</c:v>
                </c:pt>
                <c:pt idx="306">
                  <c:v>-1.4581046018128015E-5</c:v>
                </c:pt>
                <c:pt idx="307">
                  <c:v>-1.4607930005823541E-5</c:v>
                </c:pt>
                <c:pt idx="308">
                  <c:v>-1.4634863561081898E-5</c:v>
                </c:pt>
                <c:pt idx="309">
                  <c:v>-1.4661846775514818E-5</c:v>
                </c:pt>
                <c:pt idx="310">
                  <c:v>-1.4688879739769694E-5</c:v>
                </c:pt>
                <c:pt idx="311">
                  <c:v>-1.4715962546422584E-5</c:v>
                </c:pt>
                <c:pt idx="312">
                  <c:v>-1.4743095288049552E-5</c:v>
                </c:pt>
                <c:pt idx="313">
                  <c:v>-1.4770278056262327E-5</c:v>
                </c:pt>
                <c:pt idx="314">
                  <c:v>-1.4797510942672643E-5</c:v>
                </c:pt>
                <c:pt idx="315">
                  <c:v>-1.482479403889224E-5</c:v>
                </c:pt>
                <c:pt idx="316">
                  <c:v>-1.4852127439425846E-5</c:v>
                </c:pt>
                <c:pt idx="317">
                  <c:v>-1.4879511235885198E-5</c:v>
                </c:pt>
                <c:pt idx="318">
                  <c:v>-1.4906945522775029E-5</c:v>
                </c:pt>
                <c:pt idx="319">
                  <c:v>-1.4934430389778429E-5</c:v>
                </c:pt>
                <c:pt idx="320">
                  <c:v>-1.4961965933328784E-5</c:v>
                </c:pt>
                <c:pt idx="321">
                  <c:v>-1.4989552245037846E-5</c:v>
                </c:pt>
                <c:pt idx="322">
                  <c:v>-1.5017189420374689E-5</c:v>
                </c:pt>
                <c:pt idx="323">
                  <c:v>-1.5044877551915384E-5</c:v>
                </c:pt>
                <c:pt idx="324">
                  <c:v>-1.5072616733200356E-5</c:v>
                </c:pt>
                <c:pt idx="325">
                  <c:v>-1.5100407057770015E-5</c:v>
                </c:pt>
                <c:pt idx="326">
                  <c:v>-1.5128248623022096E-5</c:v>
                </c:pt>
                <c:pt idx="327">
                  <c:v>-1.5156141520568364E-5</c:v>
                </c:pt>
                <c:pt idx="328">
                  <c:v>-1.5184085845877896E-5</c:v>
                </c:pt>
                <c:pt idx="329">
                  <c:v>-1.5212081694419778E-5</c:v>
                </c:pt>
                <c:pt idx="330">
                  <c:v>-1.5240129159734435E-5</c:v>
                </c:pt>
                <c:pt idx="331">
                  <c:v>-1.5268228338255283E-5</c:v>
                </c:pt>
                <c:pt idx="332">
                  <c:v>-1.5296379324487081E-5</c:v>
                </c:pt>
                <c:pt idx="333">
                  <c:v>-1.5324582214863249E-5</c:v>
                </c:pt>
                <c:pt idx="334">
                  <c:v>-1.5352837104852885E-5</c:v>
                </c:pt>
                <c:pt idx="335">
                  <c:v>-1.5381144089925081E-5</c:v>
                </c:pt>
                <c:pt idx="336">
                  <c:v>-1.5409503265548932E-5</c:v>
                </c:pt>
                <c:pt idx="337">
                  <c:v>-1.5437914728157879E-5</c:v>
                </c:pt>
                <c:pt idx="338">
                  <c:v>-1.5466378576113997E-5</c:v>
                </c:pt>
                <c:pt idx="339">
                  <c:v>-1.5494894903922072E-5</c:v>
                </c:pt>
                <c:pt idx="340">
                  <c:v>-1.5523463808979863E-5</c:v>
                </c:pt>
                <c:pt idx="341">
                  <c:v>-1.5552085387720813E-5</c:v>
                </c:pt>
                <c:pt idx="342">
                  <c:v>-1.5580759738507016E-5</c:v>
                </c:pt>
                <c:pt idx="343">
                  <c:v>-1.5609486957771916E-5</c:v>
                </c:pt>
                <c:pt idx="344">
                  <c:v>-1.5638267142913288E-5</c:v>
                </c:pt>
                <c:pt idx="345">
                  <c:v>-1.5667100391328911E-5</c:v>
                </c:pt>
                <c:pt idx="346">
                  <c:v>-1.5695986802345215E-5</c:v>
                </c:pt>
                <c:pt idx="347">
                  <c:v>-1.5724926472395659E-5</c:v>
                </c:pt>
                <c:pt idx="348">
                  <c:v>-1.5753919499842352E-5</c:v>
                </c:pt>
                <c:pt idx="349">
                  <c:v>-1.5782965984011733E-5</c:v>
                </c:pt>
                <c:pt idx="350">
                  <c:v>-1.5812066023265929E-5</c:v>
                </c:pt>
                <c:pt idx="351">
                  <c:v>-1.5841219715002722E-5</c:v>
                </c:pt>
                <c:pt idx="352">
                  <c:v>-1.5870427159512896E-5</c:v>
                </c:pt>
                <c:pt idx="353">
                  <c:v>-1.5899688456122902E-5</c:v>
                </c:pt>
                <c:pt idx="354">
                  <c:v>-1.5929003703194868E-5</c:v>
                </c:pt>
                <c:pt idx="355">
                  <c:v>-1.5958373000055253E-5</c:v>
                </c:pt>
                <c:pt idx="356">
                  <c:v>-1.5987796446030513E-5</c:v>
                </c:pt>
                <c:pt idx="357">
                  <c:v>-1.6017274143340098E-5</c:v>
                </c:pt>
                <c:pt idx="358">
                  <c:v>-1.6046806190346149E-5</c:v>
                </c:pt>
                <c:pt idx="359">
                  <c:v>-1.607639268637513E-5</c:v>
                </c:pt>
                <c:pt idx="360">
                  <c:v>-1.6106033733646496E-5</c:v>
                </c:pt>
                <c:pt idx="361">
                  <c:v>-1.6135729430522396E-5</c:v>
                </c:pt>
                <c:pt idx="362">
                  <c:v>-1.6165479879222289E-5</c:v>
                </c:pt>
                <c:pt idx="363">
                  <c:v>-1.6195285181965638E-5</c:v>
                </c:pt>
                <c:pt idx="364">
                  <c:v>-1.6225145437114593E-5</c:v>
                </c:pt>
                <c:pt idx="365">
                  <c:v>-1.6255060749781615E-5</c:v>
                </c:pt>
                <c:pt idx="366">
                  <c:v>-1.6285031217364527E-5</c:v>
                </c:pt>
                <c:pt idx="367">
                  <c:v>-1.6315056942082799E-5</c:v>
                </c:pt>
                <c:pt idx="368">
                  <c:v>-1.6345138028084578E-5</c:v>
                </c:pt>
                <c:pt idx="369">
                  <c:v>-1.6375274577589328E-5</c:v>
                </c:pt>
                <c:pt idx="370">
                  <c:v>-1.6405466690887886E-5</c:v>
                </c:pt>
                <c:pt idx="371">
                  <c:v>-1.6435714470199733E-5</c:v>
                </c:pt>
                <c:pt idx="372">
                  <c:v>-1.6466018020637338E-5</c:v>
                </c:pt>
                <c:pt idx="373">
                  <c:v>-1.649637744249154E-5</c:v>
                </c:pt>
                <c:pt idx="374">
                  <c:v>-1.6526792838946151E-5</c:v>
                </c:pt>
                <c:pt idx="375">
                  <c:v>-1.6557264316077988E-5</c:v>
                </c:pt>
                <c:pt idx="376">
                  <c:v>-1.6587791974177888E-5</c:v>
                </c:pt>
                <c:pt idx="377">
                  <c:v>-1.6618375917394011E-5</c:v>
                </c:pt>
                <c:pt idx="378">
                  <c:v>-1.6649016250838843E-5</c:v>
                </c:pt>
                <c:pt idx="379">
                  <c:v>-1.6679713077696219E-5</c:v>
                </c:pt>
                <c:pt idx="380">
                  <c:v>-1.671046650114998E-5</c:v>
                </c:pt>
                <c:pt idx="381">
                  <c:v>-1.6741276627276947E-5</c:v>
                </c:pt>
                <c:pt idx="382">
                  <c:v>-1.6772143560225293E-5</c:v>
                </c:pt>
                <c:pt idx="383">
                  <c:v>-1.6803067404143192E-5</c:v>
                </c:pt>
                <c:pt idx="384">
                  <c:v>-1.6834048263178818E-5</c:v>
                </c:pt>
                <c:pt idx="385">
                  <c:v>-1.6865086243409013E-5</c:v>
                </c:pt>
                <c:pt idx="386">
                  <c:v>-1.6896181451874944E-5</c:v>
                </c:pt>
                <c:pt idx="387">
                  <c:v>-1.6927333990796136E-5</c:v>
                </c:pt>
                <c:pt idx="388">
                  <c:v>-1.6958543969142418E-5</c:v>
                </c:pt>
                <c:pt idx="389">
                  <c:v>-1.6989811489133329E-5</c:v>
                </c:pt>
                <c:pt idx="390">
                  <c:v>-1.70211366597387E-5</c:v>
                </c:pt>
                <c:pt idx="391">
                  <c:v>-1.7052519586071063E-5</c:v>
                </c:pt>
                <c:pt idx="392">
                  <c:v>-1.7083960376135922E-5</c:v>
                </c:pt>
                <c:pt idx="393">
                  <c:v>-1.7115459134081487E-5</c:v>
                </c:pt>
                <c:pt idx="394">
                  <c:v>-1.7147015968877605E-5</c:v>
                </c:pt>
                <c:pt idx="395">
                  <c:v>-1.7178630987565465E-5</c:v>
                </c:pt>
                <c:pt idx="396">
                  <c:v>-1.7210304295257608E-5</c:v>
                </c:pt>
                <c:pt idx="397">
                  <c:v>-1.724203600092389E-5</c:v>
                </c:pt>
                <c:pt idx="398">
                  <c:v>-1.7273826212569845E-5</c:v>
                </c:pt>
                <c:pt idx="399">
                  <c:v>-1.7305675038201004E-5</c:v>
                </c:pt>
                <c:pt idx="400">
                  <c:v>-1.7337582584858576E-5</c:v>
                </c:pt>
                <c:pt idx="401">
                  <c:v>-1.7369548962476757E-5</c:v>
                </c:pt>
                <c:pt idx="402">
                  <c:v>-1.7401574276168105E-5</c:v>
                </c:pt>
                <c:pt idx="403">
                  <c:v>-1.7433658637795478E-5</c:v>
                </c:pt>
                <c:pt idx="404">
                  <c:v>-1.7465802155364427E-5</c:v>
                </c:pt>
                <c:pt idx="405">
                  <c:v>-1.7498004938809155E-5</c:v>
                </c:pt>
                <c:pt idx="406">
                  <c:v>-1.7530267095170898E-5</c:v>
                </c:pt>
                <c:pt idx="407">
                  <c:v>-1.7562588734383861E-5</c:v>
                </c:pt>
                <c:pt idx="408">
                  <c:v>-1.7594969969275253E-5</c:v>
                </c:pt>
                <c:pt idx="409">
                  <c:v>-1.7627410904957648E-5</c:v>
                </c:pt>
                <c:pt idx="410">
                  <c:v>-1.7659911655222587E-5</c:v>
                </c:pt>
                <c:pt idx="411">
                  <c:v>-1.7692472329039968E-5</c:v>
                </c:pt>
                <c:pt idx="412">
                  <c:v>-1.772509303634402E-5</c:v>
                </c:pt>
                <c:pt idx="413">
                  <c:v>-1.7757773888033307E-5</c:v>
                </c:pt>
                <c:pt idx="414">
                  <c:v>-1.7790514995970721E-5</c:v>
                </c:pt>
                <c:pt idx="415">
                  <c:v>-1.7823316471054829E-5</c:v>
                </c:pt>
                <c:pt idx="416">
                  <c:v>-1.7856178423219866E-5</c:v>
                </c:pt>
                <c:pt idx="417">
                  <c:v>-1.788910096432875E-5</c:v>
                </c:pt>
                <c:pt idx="418">
                  <c:v>-1.7922084208173033E-5</c:v>
                </c:pt>
                <c:pt idx="419">
                  <c:v>-1.7955128264686968E-5</c:v>
                </c:pt>
                <c:pt idx="420">
                  <c:v>-1.7988233245733469E-5</c:v>
                </c:pt>
                <c:pt idx="421">
                  <c:v>-1.8021399265104111E-5</c:v>
                </c:pt>
                <c:pt idx="422">
                  <c:v>-1.805462643369748E-5</c:v>
                </c:pt>
                <c:pt idx="423">
                  <c:v>-1.8087914866269481E-5</c:v>
                </c:pt>
                <c:pt idx="424">
                  <c:v>-1.8121264673718717E-5</c:v>
                </c:pt>
                <c:pt idx="425">
                  <c:v>-1.8154675970801099E-5</c:v>
                </c:pt>
                <c:pt idx="426">
                  <c:v>-1.8188148870343884E-5</c:v>
                </c:pt>
                <c:pt idx="427">
                  <c:v>-1.8221683485174342E-5</c:v>
                </c:pt>
                <c:pt idx="428">
                  <c:v>-1.8255279930048387E-5</c:v>
                </c:pt>
                <c:pt idx="429">
                  <c:v>-1.8288938318757625E-5</c:v>
                </c:pt>
                <c:pt idx="430">
                  <c:v>-1.8322658766057985E-5</c:v>
                </c:pt>
                <c:pt idx="431">
                  <c:v>-1.8356441384776739E-5</c:v>
                </c:pt>
                <c:pt idx="432">
                  <c:v>-1.8390286290634156E-5</c:v>
                </c:pt>
                <c:pt idx="433">
                  <c:v>-1.8424193598386178E-5</c:v>
                </c:pt>
                <c:pt idx="434">
                  <c:v>-1.8458163421824415E-5</c:v>
                </c:pt>
                <c:pt idx="435">
                  <c:v>-1.8492195878597805E-5</c:v>
                </c:pt>
                <c:pt idx="436">
                  <c:v>-1.8526291082497964E-5</c:v>
                </c:pt>
                <c:pt idx="437">
                  <c:v>-1.8560449150209506E-5</c:v>
                </c:pt>
                <c:pt idx="438">
                  <c:v>-1.8594670197452716E-5</c:v>
                </c:pt>
                <c:pt idx="439">
                  <c:v>-1.8628954338983553E-5</c:v>
                </c:pt>
                <c:pt idx="440">
                  <c:v>-1.866330169148664E-5</c:v>
                </c:pt>
                <c:pt idx="441">
                  <c:v>-1.8697712374539587E-5</c:v>
                </c:pt>
                <c:pt idx="442">
                  <c:v>-1.8732186500969707E-5</c:v>
                </c:pt>
                <c:pt idx="443">
                  <c:v>-1.8766724190354616E-5</c:v>
                </c:pt>
                <c:pt idx="444">
                  <c:v>-1.8801325557450293E-5</c:v>
                </c:pt>
                <c:pt idx="445">
                  <c:v>-1.8835990721834362E-5</c:v>
                </c:pt>
                <c:pt idx="446">
                  <c:v>-1.8870719801155794E-5</c:v>
                </c:pt>
                <c:pt idx="447">
                  <c:v>-1.89055129111349E-5</c:v>
                </c:pt>
                <c:pt idx="448">
                  <c:v>-1.8940370173277981E-5</c:v>
                </c:pt>
                <c:pt idx="449">
                  <c:v>-1.8975291702341024E-5</c:v>
                </c:pt>
                <c:pt idx="450">
                  <c:v>-1.9010277617901679E-5</c:v>
                </c:pt>
                <c:pt idx="451">
                  <c:v>-1.9045328038573252E-5</c:v>
                </c:pt>
                <c:pt idx="452">
                  <c:v>-1.9080443083933395E-5</c:v>
                </c:pt>
                <c:pt idx="453">
                  <c:v>-1.9115622874524097E-5</c:v>
                </c:pt>
                <c:pt idx="454">
                  <c:v>-1.9150867527030022E-5</c:v>
                </c:pt>
                <c:pt idx="455">
                  <c:v>-1.9186177162957487E-5</c:v>
                </c:pt>
                <c:pt idx="456">
                  <c:v>-1.9221551898991166E-5</c:v>
                </c:pt>
                <c:pt idx="457">
                  <c:v>-1.9256991859530374E-5</c:v>
                </c:pt>
                <c:pt idx="458">
                  <c:v>-1.9292497161259797E-5</c:v>
                </c:pt>
                <c:pt idx="459">
                  <c:v>-1.9328067927614419E-5</c:v>
                </c:pt>
                <c:pt idx="460">
                  <c:v>-1.9363704278171922E-5</c:v>
                </c:pt>
                <c:pt idx="461">
                  <c:v>-1.9399406332509979E-5</c:v>
                </c:pt>
                <c:pt idx="462">
                  <c:v>-1.9435174212134945E-5</c:v>
                </c:pt>
                <c:pt idx="463">
                  <c:v>-1.9471008041446141E-5</c:v>
                </c:pt>
                <c:pt idx="464">
                  <c:v>-1.9506907936163948E-5</c:v>
                </c:pt>
                <c:pt idx="465">
                  <c:v>-1.954287402454503E-5</c:v>
                </c:pt>
                <c:pt idx="466">
                  <c:v>-1.9578906423274086E-5</c:v>
                </c:pt>
                <c:pt idx="467">
                  <c:v>-1.9615005259643464E-5</c:v>
                </c:pt>
                <c:pt idx="468">
                  <c:v>-1.9651170652266534E-5</c:v>
                </c:pt>
                <c:pt idx="469">
                  <c:v>-1.9687402725542648E-5</c:v>
                </c:pt>
                <c:pt idx="470">
                  <c:v>-1.9723701600978185E-5</c:v>
                </c:pt>
                <c:pt idx="471">
                  <c:v>-1.9760067402972503E-5</c:v>
                </c:pt>
                <c:pt idx="472">
                  <c:v>-1.9796500254960647E-5</c:v>
                </c:pt>
                <c:pt idx="473">
                  <c:v>-1.9833000280377648E-5</c:v>
                </c:pt>
                <c:pt idx="474">
                  <c:v>-1.9869567602658558E-5</c:v>
                </c:pt>
                <c:pt idx="475">
                  <c:v>-1.9906202346202753E-5</c:v>
                </c:pt>
                <c:pt idx="476">
                  <c:v>-1.9942904636373949E-5</c:v>
                </c:pt>
                <c:pt idx="477">
                  <c:v>-1.9979674595642866E-5</c:v>
                </c:pt>
                <c:pt idx="478">
                  <c:v>-2.0016512348408897E-5</c:v>
                </c:pt>
                <c:pt idx="479">
                  <c:v>-2.0053418022928751E-5</c:v>
                </c:pt>
                <c:pt idx="480">
                  <c:v>-2.0090391742637497E-5</c:v>
                </c:pt>
                <c:pt idx="481">
                  <c:v>-2.0127433632898864E-5</c:v>
                </c:pt>
                <c:pt idx="482">
                  <c:v>-2.0164543818112258E-5</c:v>
                </c:pt>
                <c:pt idx="483">
                  <c:v>-2.0201722427498732E-5</c:v>
                </c:pt>
                <c:pt idx="484">
                  <c:v>-2.0238969583529043E-5</c:v>
                </c:pt>
                <c:pt idx="485">
                  <c:v>-2.0276285414459919E-5</c:v>
                </c:pt>
                <c:pt idx="486">
                  <c:v>-2.0313670047583776E-5</c:v>
                </c:pt>
                <c:pt idx="487">
                  <c:v>-2.0351123607300033E-5</c:v>
                </c:pt>
                <c:pt idx="488">
                  <c:v>-2.0388646223794093E-5</c:v>
                </c:pt>
                <c:pt idx="489">
                  <c:v>-2.0426238022429722E-5</c:v>
                </c:pt>
                <c:pt idx="490">
                  <c:v>-2.0463899131463667E-5</c:v>
                </c:pt>
                <c:pt idx="491">
                  <c:v>-2.0501629679152691E-5</c:v>
                </c:pt>
                <c:pt idx="492">
                  <c:v>-2.0539429790860556E-5</c:v>
                </c:pt>
                <c:pt idx="493">
                  <c:v>-2.0577299598701364E-5</c:v>
                </c:pt>
                <c:pt idx="494">
                  <c:v>-2.061523922803888E-5</c:v>
                </c:pt>
                <c:pt idx="495">
                  <c:v>-2.0653248808094208E-5</c:v>
                </c:pt>
                <c:pt idx="496">
                  <c:v>-2.0691328470017118E-5</c:v>
                </c:pt>
                <c:pt idx="497">
                  <c:v>-2.0729478342064395E-5</c:v>
                </c:pt>
                <c:pt idx="498">
                  <c:v>-2.0767698552492814E-5</c:v>
                </c:pt>
                <c:pt idx="499">
                  <c:v>-2.0805989230523507E-5</c:v>
                </c:pt>
                <c:pt idx="500">
                  <c:v>-2.0844350508270566E-5</c:v>
                </c:pt>
                <c:pt idx="501">
                  <c:v>-2.0882782515919467E-5</c:v>
                </c:pt>
                <c:pt idx="502">
                  <c:v>-2.0921285381727E-5</c:v>
                </c:pt>
                <c:pt idx="503">
                  <c:v>-2.0959859236842962E-5</c:v>
                </c:pt>
                <c:pt idx="504">
                  <c:v>-2.0998504212417154E-5</c:v>
                </c:pt>
                <c:pt idx="505">
                  <c:v>-2.1037220441528033E-5</c:v>
                </c:pt>
                <c:pt idx="506">
                  <c:v>-2.1076008054361075E-5</c:v>
                </c:pt>
                <c:pt idx="507">
                  <c:v>-2.1114867181101763E-5</c:v>
                </c:pt>
                <c:pt idx="508">
                  <c:v>-2.1153797953864245E-5</c:v>
                </c:pt>
                <c:pt idx="509">
                  <c:v>-2.1192800506691333E-5</c:v>
                </c:pt>
                <c:pt idx="510">
                  <c:v>-2.1231874970732834E-5</c:v>
                </c:pt>
                <c:pt idx="511">
                  <c:v>-2.127102147713859E-5</c:v>
                </c:pt>
                <c:pt idx="512">
                  <c:v>-2.1310240161880072E-5</c:v>
                </c:pt>
                <c:pt idx="513">
                  <c:v>-2.1349531156107123E-5</c:v>
                </c:pt>
                <c:pt idx="514">
                  <c:v>-2.1388894591933906E-5</c:v>
                </c:pt>
                <c:pt idx="515">
                  <c:v>-2.1428330606296248E-5</c:v>
                </c:pt>
                <c:pt idx="516">
                  <c:v>-2.1467839329379666E-5</c:v>
                </c:pt>
                <c:pt idx="517">
                  <c:v>-2.1507420898119993E-5</c:v>
                </c:pt>
                <c:pt idx="518">
                  <c:v>-2.1547075445595743E-5</c:v>
                </c:pt>
                <c:pt idx="519">
                  <c:v>-2.1586803105849767E-5</c:v>
                </c:pt>
                <c:pt idx="520">
                  <c:v>-2.1626604014853581E-5</c:v>
                </c:pt>
                <c:pt idx="521">
                  <c:v>-2.1666478305685713E-5</c:v>
                </c:pt>
                <c:pt idx="522">
                  <c:v>-2.1706426116246352E-5</c:v>
                </c:pt>
                <c:pt idx="523">
                  <c:v>-2.1746447579614028E-5</c:v>
                </c:pt>
                <c:pt idx="524">
                  <c:v>-2.178654283561759E-5</c:v>
                </c:pt>
                <c:pt idx="525">
                  <c:v>-2.1826712014442601E-5</c:v>
                </c:pt>
                <c:pt idx="526">
                  <c:v>-2.1866955256882253E-5</c:v>
                </c:pt>
                <c:pt idx="527">
                  <c:v>-2.1907272697943757E-5</c:v>
                </c:pt>
                <c:pt idx="528">
                  <c:v>-2.1947664473598664E-5</c:v>
                </c:pt>
                <c:pt idx="529">
                  <c:v>-2.1988130722711519E-5</c:v>
                </c:pt>
                <c:pt idx="530">
                  <c:v>-2.2028671582218202E-5</c:v>
                </c:pt>
                <c:pt idx="531">
                  <c:v>-2.2069287189054623E-5</c:v>
                </c:pt>
                <c:pt idx="532">
                  <c:v>-2.2109977679192332E-5</c:v>
                </c:pt>
                <c:pt idx="533">
                  <c:v>-2.2150743195353223E-5</c:v>
                </c:pt>
                <c:pt idx="534">
                  <c:v>-2.2191583871580206E-5</c:v>
                </c:pt>
                <c:pt idx="535">
                  <c:v>-2.2232499849630843E-5</c:v>
                </c:pt>
                <c:pt idx="536">
                  <c:v>-2.2273491265476719E-5</c:v>
                </c:pt>
                <c:pt idx="537">
                  <c:v>-2.2314558259911077E-5</c:v>
                </c:pt>
                <c:pt idx="538">
                  <c:v>-2.2355700969869835E-5</c:v>
                </c:pt>
                <c:pt idx="539">
                  <c:v>-2.2396919539039239E-5</c:v>
                </c:pt>
                <c:pt idx="540">
                  <c:v>-2.2438214105319548E-5</c:v>
                </c:pt>
                <c:pt idx="541">
                  <c:v>-2.2479584808539694E-5</c:v>
                </c:pt>
                <c:pt idx="542">
                  <c:v>-2.2521031790457274E-5</c:v>
                </c:pt>
                <c:pt idx="543">
                  <c:v>-2.2562555188008222E-5</c:v>
                </c:pt>
                <c:pt idx="544">
                  <c:v>-2.2604155145843142E-5</c:v>
                </c:pt>
                <c:pt idx="545">
                  <c:v>-2.2645831803790978E-5</c:v>
                </c:pt>
                <c:pt idx="546">
                  <c:v>-2.2687585303609346E-5</c:v>
                </c:pt>
                <c:pt idx="547">
                  <c:v>-2.2729415785127193E-5</c:v>
                </c:pt>
                <c:pt idx="548">
                  <c:v>-2.2771323393959472E-5</c:v>
                </c:pt>
                <c:pt idx="549">
                  <c:v>-2.2813308268970809E-5</c:v>
                </c:pt>
                <c:pt idx="550">
                  <c:v>-2.2855370553847501E-5</c:v>
                </c:pt>
                <c:pt idx="551">
                  <c:v>-2.2897510391311511E-5</c:v>
                </c:pt>
                <c:pt idx="552">
                  <c:v>-2.2939727925049141E-5</c:v>
                </c:pt>
                <c:pt idx="553">
                  <c:v>-2.2982023296818042E-5</c:v>
                </c:pt>
                <c:pt idx="554">
                  <c:v>-2.3024396651268842E-5</c:v>
                </c:pt>
                <c:pt idx="555">
                  <c:v>-2.3066848132087868E-5</c:v>
                </c:pt>
                <c:pt idx="556">
                  <c:v>-2.3109377883925765E-5</c:v>
                </c:pt>
                <c:pt idx="557">
                  <c:v>-2.3151986047575868E-5</c:v>
                </c:pt>
                <c:pt idx="558">
                  <c:v>-2.3194672773474817E-5</c:v>
                </c:pt>
                <c:pt idx="559">
                  <c:v>-2.3237438201451638E-5</c:v>
                </c:pt>
                <c:pt idx="560">
                  <c:v>-2.3280282478085642E-5</c:v>
                </c:pt>
                <c:pt idx="561">
                  <c:v>-2.3323205748991846E-5</c:v>
                </c:pt>
                <c:pt idx="562">
                  <c:v>-2.3366208161713919E-5</c:v>
                </c:pt>
                <c:pt idx="563">
                  <c:v>-2.3409289858009555E-5</c:v>
                </c:pt>
                <c:pt idx="564">
                  <c:v>-2.3452450988315427E-5</c:v>
                </c:pt>
                <c:pt idx="565">
                  <c:v>-2.3495691697282226E-5</c:v>
                </c:pt>
                <c:pt idx="566">
                  <c:v>-2.3539012129560658E-5</c:v>
                </c:pt>
                <c:pt idx="567">
                  <c:v>-2.3582412436551734E-5</c:v>
                </c:pt>
                <c:pt idx="568">
                  <c:v>-2.3625892761941839E-5</c:v>
                </c:pt>
                <c:pt idx="569">
                  <c:v>-2.3669453254239005E-5</c:v>
                </c:pt>
                <c:pt idx="570">
                  <c:v>-2.3713094061951277E-5</c:v>
                </c:pt>
                <c:pt idx="571">
                  <c:v>-2.3756815331658038E-5</c:v>
                </c:pt>
                <c:pt idx="572">
                  <c:v>-2.3800617213796002E-5</c:v>
                </c:pt>
                <c:pt idx="573">
                  <c:v>-2.3844499855908896E-5</c:v>
                </c:pt>
                <c:pt idx="574">
                  <c:v>-2.3888463406504785E-5</c:v>
                </c:pt>
                <c:pt idx="575">
                  <c:v>-2.3932508015056065E-5</c:v>
                </c:pt>
                <c:pt idx="576">
                  <c:v>-2.3976633831035135E-5</c:v>
                </c:pt>
                <c:pt idx="577">
                  <c:v>-2.4020841004878735E-5</c:v>
                </c:pt>
                <c:pt idx="578">
                  <c:v>-2.4065129686059283E-5</c:v>
                </c:pt>
                <c:pt idx="579">
                  <c:v>-2.4109500024049193E-5</c:v>
                </c:pt>
                <c:pt idx="580">
                  <c:v>-2.4153952170249555E-5</c:v>
                </c:pt>
                <c:pt idx="581">
                  <c:v>-2.4198486274132792E-5</c:v>
                </c:pt>
                <c:pt idx="582">
                  <c:v>-2.4243102489028665E-5</c:v>
                </c:pt>
                <c:pt idx="583">
                  <c:v>-2.4287800966338271E-5</c:v>
                </c:pt>
                <c:pt idx="584">
                  <c:v>-2.4332581855534061E-5</c:v>
                </c:pt>
                <c:pt idx="585">
                  <c:v>-2.4377445309945799E-5</c:v>
                </c:pt>
                <c:pt idx="586">
                  <c:v>-2.4422391480974615E-5</c:v>
                </c:pt>
                <c:pt idx="587">
                  <c:v>-2.4467420522914615E-5</c:v>
                </c:pt>
                <c:pt idx="588">
                  <c:v>-2.4512532587166922E-5</c:v>
                </c:pt>
                <c:pt idx="589">
                  <c:v>-2.4557727827061338E-5</c:v>
                </c:pt>
                <c:pt idx="590">
                  <c:v>-2.4603006395927663E-5</c:v>
                </c:pt>
                <c:pt idx="591">
                  <c:v>-2.4648368447095694E-5</c:v>
                </c:pt>
                <c:pt idx="592">
                  <c:v>-2.4693814133895254E-5</c:v>
                </c:pt>
                <c:pt idx="593">
                  <c:v>-2.4739343612549141E-5</c:v>
                </c:pt>
                <c:pt idx="594">
                  <c:v>-2.4784957036387183E-5</c:v>
                </c:pt>
                <c:pt idx="595">
                  <c:v>-2.4830654559703536E-5</c:v>
                </c:pt>
                <c:pt idx="596">
                  <c:v>-2.4876436338721021E-5</c:v>
                </c:pt>
                <c:pt idx="597">
                  <c:v>-2.4922302527733814E-5</c:v>
                </c:pt>
                <c:pt idx="598">
                  <c:v>-2.4968253282000417E-5</c:v>
                </c:pt>
                <c:pt idx="599">
                  <c:v>-2.501428875967233E-5</c:v>
                </c:pt>
                <c:pt idx="600">
                  <c:v>-2.5060409114079413E-5</c:v>
                </c:pt>
                <c:pt idx="601">
                  <c:v>-2.5106614505301841E-5</c:v>
                </c:pt>
                <c:pt idx="602">
                  <c:v>-2.515290508570515E-5</c:v>
                </c:pt>
                <c:pt idx="603">
                  <c:v>-2.5199281016333857E-5</c:v>
                </c:pt>
                <c:pt idx="604">
                  <c:v>-2.524574245051784E-5</c:v>
                </c:pt>
                <c:pt idx="605">
                  <c:v>-2.5292289550265964E-5</c:v>
                </c:pt>
                <c:pt idx="606">
                  <c:v>-2.5338922470836771E-5</c:v>
                </c:pt>
                <c:pt idx="607">
                  <c:v>-2.5385641370381817E-5</c:v>
                </c:pt>
                <c:pt idx="608">
                  <c:v>-2.5432446408981314E-5</c:v>
                </c:pt>
                <c:pt idx="609">
                  <c:v>-2.5479337744786827E-5</c:v>
                </c:pt>
                <c:pt idx="610">
                  <c:v>-2.552631553691425E-5</c:v>
                </c:pt>
                <c:pt idx="611">
                  <c:v>-2.5573379943515154E-5</c:v>
                </c:pt>
                <c:pt idx="612">
                  <c:v>-2.5620531125634113E-5</c:v>
                </c:pt>
                <c:pt idx="613">
                  <c:v>-2.5667769243351373E-5</c:v>
                </c:pt>
                <c:pt idx="614">
                  <c:v>-2.5715094456747183E-5</c:v>
                </c:pt>
                <c:pt idx="615">
                  <c:v>-2.5762506925901804E-5</c:v>
                </c:pt>
                <c:pt idx="616">
                  <c:v>-2.5810006810895494E-5</c:v>
                </c:pt>
                <c:pt idx="617">
                  <c:v>-2.5857594275665851E-5</c:v>
                </c:pt>
                <c:pt idx="618">
                  <c:v>-2.5905269480293149E-5</c:v>
                </c:pt>
                <c:pt idx="619">
                  <c:v>-2.5953032584857667E-5</c:v>
                </c:pt>
                <c:pt idx="620">
                  <c:v>-2.6000883753297022E-5</c:v>
                </c:pt>
                <c:pt idx="621">
                  <c:v>-2.6048823148584497E-5</c:v>
                </c:pt>
                <c:pt idx="622">
                  <c:v>-2.609685092983606E-5</c:v>
                </c:pt>
                <c:pt idx="623">
                  <c:v>-2.6144967265810991E-5</c:v>
                </c:pt>
                <c:pt idx="624">
                  <c:v>-2.6193172315625281E-5</c:v>
                </c:pt>
                <c:pt idx="625">
                  <c:v>-2.6241466242252236E-5</c:v>
                </c:pt>
                <c:pt idx="626">
                  <c:v>-2.6289849212522499E-5</c:v>
                </c:pt>
                <c:pt idx="627">
                  <c:v>-2.6338321387480726E-5</c:v>
                </c:pt>
                <c:pt idx="628">
                  <c:v>-2.6386882933957576E-5</c:v>
                </c:pt>
                <c:pt idx="629">
                  <c:v>-2.6435534016855042E-5</c:v>
                </c:pt>
                <c:pt idx="630">
                  <c:v>-2.6484274799146467E-5</c:v>
                </c:pt>
                <c:pt idx="631">
                  <c:v>-2.6533105447662529E-5</c:v>
                </c:pt>
                <c:pt idx="632">
                  <c:v>-2.6582026129233895E-5</c:v>
                </c:pt>
                <c:pt idx="633">
                  <c:v>-2.6631037007798271E-5</c:v>
                </c:pt>
                <c:pt idx="634">
                  <c:v>-2.6680138250186336E-5</c:v>
                </c:pt>
                <c:pt idx="635">
                  <c:v>-2.6729330023228798E-5</c:v>
                </c:pt>
                <c:pt idx="636">
                  <c:v>-2.6778612493756356E-5</c:v>
                </c:pt>
                <c:pt idx="637">
                  <c:v>-2.6827985828599718E-5</c:v>
                </c:pt>
                <c:pt idx="638">
                  <c:v>-2.6877450197482596E-5</c:v>
                </c:pt>
                <c:pt idx="639">
                  <c:v>-2.6927005763378396E-5</c:v>
                </c:pt>
                <c:pt idx="640">
                  <c:v>-2.6976652699868156E-5</c:v>
                </c:pt>
                <c:pt idx="641">
                  <c:v>-2.7026391172818284E-5</c:v>
                </c:pt>
                <c:pt idx="642">
                  <c:v>-2.7076221350988187E-5</c:v>
                </c:pt>
                <c:pt idx="643">
                  <c:v>-2.712614340506594E-5</c:v>
                </c:pt>
                <c:pt idx="644">
                  <c:v>-2.7176157500917966E-5</c:v>
                </c:pt>
                <c:pt idx="645">
                  <c:v>-2.7226263812125343E-5</c:v>
                </c:pt>
                <c:pt idx="646">
                  <c:v>-2.7276462505518846E-5</c:v>
                </c:pt>
                <c:pt idx="647">
                  <c:v>-2.7326753754679568E-5</c:v>
                </c:pt>
                <c:pt idx="648">
                  <c:v>-2.7377137728366949E-5</c:v>
                </c:pt>
                <c:pt idx="649">
                  <c:v>-2.7427614597269108E-5</c:v>
                </c:pt>
                <c:pt idx="650">
                  <c:v>-2.7478184533038495E-5</c:v>
                </c:pt>
                <c:pt idx="651">
                  <c:v>-2.7528847706363236E-5</c:v>
                </c:pt>
                <c:pt idx="652">
                  <c:v>-2.7579604291788793E-5</c:v>
                </c:pt>
                <c:pt idx="653">
                  <c:v>-2.7630454459038975E-5</c:v>
                </c:pt>
                <c:pt idx="654">
                  <c:v>-2.7681398380730593E-5</c:v>
                </c:pt>
                <c:pt idx="655">
                  <c:v>-2.7732436231409124E-5</c:v>
                </c:pt>
                <c:pt idx="656">
                  <c:v>-2.7783568183691392E-5</c:v>
                </c:pt>
                <c:pt idx="657">
                  <c:v>-2.7834794409229898E-5</c:v>
                </c:pt>
                <c:pt idx="658">
                  <c:v>-2.7886115085463136E-5</c:v>
                </c:pt>
                <c:pt idx="659">
                  <c:v>-2.793753038307929E-5</c:v>
                </c:pt>
                <c:pt idx="660">
                  <c:v>-2.7989040478552533E-5</c:v>
                </c:pt>
                <c:pt idx="661">
                  <c:v>-2.8040645545464061E-5</c:v>
                </c:pt>
                <c:pt idx="662">
                  <c:v>-2.8092345757395061E-5</c:v>
                </c:pt>
                <c:pt idx="663">
                  <c:v>-2.81441412956414E-5</c:v>
                </c:pt>
                <c:pt idx="664">
                  <c:v>-2.8196032329926956E-5</c:v>
                </c:pt>
                <c:pt idx="665">
                  <c:v>-2.8248019038654599E-5</c:v>
                </c:pt>
                <c:pt idx="666">
                  <c:v>-2.8300101599262891E-5</c:v>
                </c:pt>
                <c:pt idx="667">
                  <c:v>-2.835228018436873E-5</c:v>
                </c:pt>
                <c:pt idx="668">
                  <c:v>-2.8404554976232333E-5</c:v>
                </c:pt>
                <c:pt idx="669">
                  <c:v>-2.8456926149399281E-5</c:v>
                </c:pt>
                <c:pt idx="670">
                  <c:v>-2.8509393882272485E-5</c:v>
                </c:pt>
                <c:pt idx="671">
                  <c:v>-2.8561958353254864E-5</c:v>
                </c:pt>
                <c:pt idx="672">
                  <c:v>-2.8614619739785011E-5</c:v>
                </c:pt>
                <c:pt idx="673">
                  <c:v>-2.8667378219301522E-5</c:v>
                </c:pt>
                <c:pt idx="674">
                  <c:v>-2.8720233975029004E-5</c:v>
                </c:pt>
                <c:pt idx="675">
                  <c:v>-2.8773187181513071E-5</c:v>
                </c:pt>
                <c:pt idx="676">
                  <c:v>-2.8826238022942669E-5</c:v>
                </c:pt>
                <c:pt idx="677">
                  <c:v>-2.8879386674827766E-5</c:v>
                </c:pt>
                <c:pt idx="678">
                  <c:v>-2.8932633321357322E-5</c:v>
                </c:pt>
                <c:pt idx="679">
                  <c:v>-2.8985978141898642E-5</c:v>
                </c:pt>
                <c:pt idx="680">
                  <c:v>-2.9039421315819042E-5</c:v>
                </c:pt>
                <c:pt idx="681">
                  <c:v>-2.9092963025378841E-5</c:v>
                </c:pt>
                <c:pt idx="682">
                  <c:v>-2.9146603452838367E-5</c:v>
                </c:pt>
                <c:pt idx="683">
                  <c:v>-2.9200342782386614E-5</c:v>
                </c:pt>
                <c:pt idx="684">
                  <c:v>-2.9254181191462263E-5</c:v>
                </c:pt>
                <c:pt idx="685">
                  <c:v>-2.9308118865218661E-5</c:v>
                </c:pt>
                <c:pt idx="686">
                  <c:v>-2.9362155988809154E-5</c:v>
                </c:pt>
                <c:pt idx="687">
                  <c:v>-2.9416292741601113E-5</c:v>
                </c:pt>
                <c:pt idx="688">
                  <c:v>-2.9470529310676568E-5</c:v>
                </c:pt>
                <c:pt idx="689">
                  <c:v>-2.9524865877331563E-5</c:v>
                </c:pt>
                <c:pt idx="690">
                  <c:v>-2.9579302626719487E-5</c:v>
                </c:pt>
                <c:pt idx="691">
                  <c:v>-2.9633839744958051E-5</c:v>
                </c:pt>
                <c:pt idx="692">
                  <c:v>-2.968847741623633E-5</c:v>
                </c:pt>
                <c:pt idx="693">
                  <c:v>-2.9743215827636382E-5</c:v>
                </c:pt>
                <c:pt idx="694">
                  <c:v>-2.97980551604543E-5</c:v>
                </c:pt>
                <c:pt idx="695">
                  <c:v>-2.9852995604665162E-5</c:v>
                </c:pt>
                <c:pt idx="696">
                  <c:v>-2.9908037344458071E-5</c:v>
                </c:pt>
                <c:pt idx="697">
                  <c:v>-2.9963180568843776E-5</c:v>
                </c:pt>
                <c:pt idx="698">
                  <c:v>-3.0018425462975729E-5</c:v>
                </c:pt>
                <c:pt idx="699">
                  <c:v>-3.0073772215864714E-5</c:v>
                </c:pt>
                <c:pt idx="700">
                  <c:v>-3.012922101362852E-5</c:v>
                </c:pt>
                <c:pt idx="701">
                  <c:v>-3.0184772044313606E-5</c:v>
                </c:pt>
                <c:pt idx="702">
                  <c:v>-3.0240425499823772E-5</c:v>
                </c:pt>
                <c:pt idx="703">
                  <c:v>-3.0296181564348181E-5</c:v>
                </c:pt>
                <c:pt idx="704">
                  <c:v>-3.0352040430754963E-5</c:v>
                </c:pt>
                <c:pt idx="705">
                  <c:v>-3.040800228709063E-5</c:v>
                </c:pt>
                <c:pt idx="706">
                  <c:v>-3.0464067323330333E-5</c:v>
                </c:pt>
                <c:pt idx="707">
                  <c:v>-3.0520235728484935E-5</c:v>
                </c:pt>
                <c:pt idx="708">
                  <c:v>-3.0576507696386938E-5</c:v>
                </c:pt>
                <c:pt idx="709">
                  <c:v>-3.0632883413154208E-5</c:v>
                </c:pt>
                <c:pt idx="710">
                  <c:v>-3.0689363073583606E-5</c:v>
                </c:pt>
                <c:pt idx="711">
                  <c:v>-3.0745946870543335E-5</c:v>
                </c:pt>
                <c:pt idx="712">
                  <c:v>-3.0802634992079948E-5</c:v>
                </c:pt>
                <c:pt idx="713">
                  <c:v>-3.0859427632990336E-5</c:v>
                </c:pt>
                <c:pt idx="714">
                  <c:v>-3.0916324985178396E-5</c:v>
                </c:pt>
                <c:pt idx="715">
                  <c:v>-3.0973327241512367E-5</c:v>
                </c:pt>
                <c:pt idx="716">
                  <c:v>-3.1030434595824822E-5</c:v>
                </c:pt>
                <c:pt idx="717">
                  <c:v>-3.1087647243877014E-5</c:v>
                </c:pt>
                <c:pt idx="718">
                  <c:v>-3.1144965376608546E-5</c:v>
                </c:pt>
                <c:pt idx="719">
                  <c:v>-3.1202389190745024E-5</c:v>
                </c:pt>
                <c:pt idx="720">
                  <c:v>-3.1259918879154718E-5</c:v>
                </c:pt>
                <c:pt idx="721">
                  <c:v>-3.1317554638563252E-5</c:v>
                </c:pt>
                <c:pt idx="722">
                  <c:v>-3.1375296662803261E-5</c:v>
                </c:pt>
                <c:pt idx="723">
                  <c:v>-3.1433145149564699E-5</c:v>
                </c:pt>
                <c:pt idx="724">
                  <c:v>-3.1491100294608888E-5</c:v>
                </c:pt>
                <c:pt idx="725">
                  <c:v>-3.1549162296590147E-5</c:v>
                </c:pt>
                <c:pt idx="726">
                  <c:v>-3.16073313483768E-5</c:v>
                </c:pt>
                <c:pt idx="727">
                  <c:v>-3.1665607650551854E-5</c:v>
                </c:pt>
                <c:pt idx="728">
                  <c:v>-3.1723991398876656E-5</c:v>
                </c:pt>
                <c:pt idx="729">
                  <c:v>-3.1782482792969877E-5</c:v>
                </c:pt>
                <c:pt idx="730">
                  <c:v>-3.1841082029557235E-5</c:v>
                </c:pt>
                <c:pt idx="731">
                  <c:v>-3.1899789310186087E-5</c:v>
                </c:pt>
                <c:pt idx="732">
                  <c:v>-3.1958604832546468E-5</c:v>
                </c:pt>
                <c:pt idx="733">
                  <c:v>-3.2017528795292786E-5</c:v>
                </c:pt>
                <c:pt idx="734">
                  <c:v>-3.2076561400936754E-5</c:v>
                </c:pt>
                <c:pt idx="735">
                  <c:v>-3.2135702845239789E-5</c:v>
                </c:pt>
                <c:pt idx="736">
                  <c:v>-3.2194953332642297E-5</c:v>
                </c:pt>
                <c:pt idx="737">
                  <c:v>-3.225431306372736E-5</c:v>
                </c:pt>
                <c:pt idx="738">
                  <c:v>-3.2313782241006752E-5</c:v>
                </c:pt>
                <c:pt idx="739">
                  <c:v>-3.2373361062170569E-5</c:v>
                </c:pt>
                <c:pt idx="740">
                  <c:v>-3.2433049732623611E-5</c:v>
                </c:pt>
                <c:pt idx="741">
                  <c:v>-3.2492848453913314E-5</c:v>
                </c:pt>
                <c:pt idx="742">
                  <c:v>-3.2552757430480148E-5</c:v>
                </c:pt>
                <c:pt idx="743">
                  <c:v>-3.2612776862907261E-5</c:v>
                </c:pt>
                <c:pt idx="744">
                  <c:v>-3.2672906956599471E-5</c:v>
                </c:pt>
                <c:pt idx="745">
                  <c:v>-3.273314791599726E-5</c:v>
                </c:pt>
                <c:pt idx="746">
                  <c:v>-3.2793499944576802E-5</c:v>
                </c:pt>
                <c:pt idx="747">
                  <c:v>-3.285396324581428E-5</c:v>
                </c:pt>
                <c:pt idx="748">
                  <c:v>-3.2914538028007539E-5</c:v>
                </c:pt>
                <c:pt idx="749">
                  <c:v>-3.2975224493668448E-5</c:v>
                </c:pt>
                <c:pt idx="750">
                  <c:v>-3.303602285109487E-5</c:v>
                </c:pt>
                <c:pt idx="751">
                  <c:v>-3.3096933307620352E-5</c:v>
                </c:pt>
                <c:pt idx="752">
                  <c:v>-3.315795606479246E-5</c:v>
                </c:pt>
                <c:pt idx="753">
                  <c:v>-3.3219091333802095E-5</c:v>
                </c:pt>
                <c:pt idx="754">
                  <c:v>-3.3280339321018488E-5</c:v>
                </c:pt>
                <c:pt idx="755">
                  <c:v>-3.3341700234739555E-5</c:v>
                </c:pt>
                <c:pt idx="756">
                  <c:v>-3.3403174282298898E-5</c:v>
                </c:pt>
                <c:pt idx="757">
                  <c:v>-3.3464761673923121E-5</c:v>
                </c:pt>
                <c:pt idx="758">
                  <c:v>-3.3526462614052836E-5</c:v>
                </c:pt>
                <c:pt idx="759">
                  <c:v>-3.3588277318700655E-5</c:v>
                </c:pt>
                <c:pt idx="760">
                  <c:v>-3.3650205992307228E-5</c:v>
                </c:pt>
                <c:pt idx="761">
                  <c:v>-3.3712248849920845E-5</c:v>
                </c:pt>
                <c:pt idx="762">
                  <c:v>-3.3774406095982178E-5</c:v>
                </c:pt>
                <c:pt idx="763">
                  <c:v>-3.3836677946503866E-5</c:v>
                </c:pt>
                <c:pt idx="764">
                  <c:v>-3.3899064608819598E-5</c:v>
                </c:pt>
                <c:pt idx="765">
                  <c:v>-3.3961566298942041E-5</c:v>
                </c:pt>
                <c:pt idx="766">
                  <c:v>-3.4024183225169227E-5</c:v>
                </c:pt>
                <c:pt idx="767">
                  <c:v>-3.4086915601585183E-5</c:v>
                </c:pt>
                <c:pt idx="768">
                  <c:v>-3.4149763641309625E-5</c:v>
                </c:pt>
                <c:pt idx="769">
                  <c:v>-3.4212727557462265E-5</c:v>
                </c:pt>
                <c:pt idx="770">
                  <c:v>-3.4275807562198516E-5</c:v>
                </c:pt>
                <c:pt idx="771">
                  <c:v>-3.4339003871531098E-5</c:v>
                </c:pt>
                <c:pt idx="772">
                  <c:v>-3.4402316699544106E-5</c:v>
                </c:pt>
                <c:pt idx="773">
                  <c:v>-3.4465746260321628E-5</c:v>
                </c:pt>
                <c:pt idx="774">
                  <c:v>-3.4529292767947778E-5</c:v>
                </c:pt>
                <c:pt idx="775">
                  <c:v>-3.4592956441328328E-5</c:v>
                </c:pt>
                <c:pt idx="776">
                  <c:v>-3.4656737494547394E-5</c:v>
                </c:pt>
                <c:pt idx="777">
                  <c:v>-3.4720636144582127E-5</c:v>
                </c:pt>
                <c:pt idx="778">
                  <c:v>-3.4784652606480985E-5</c:v>
                </c:pt>
                <c:pt idx="779">
                  <c:v>-3.4848787099149816E-5</c:v>
                </c:pt>
                <c:pt idx="780">
                  <c:v>-3.4913039840530095E-5</c:v>
                </c:pt>
                <c:pt idx="781">
                  <c:v>-3.4977411047599008E-5</c:v>
                </c:pt>
                <c:pt idx="782">
                  <c:v>-3.5041900939262408E-5</c:v>
                </c:pt>
                <c:pt idx="783">
                  <c:v>-3.5106509733461826E-5</c:v>
                </c:pt>
                <c:pt idx="784">
                  <c:v>-3.5171237650067471E-5</c:v>
                </c:pt>
                <c:pt idx="785">
                  <c:v>-3.5236084910878214E-5</c:v>
                </c:pt>
                <c:pt idx="786">
                  <c:v>-3.5301051730942629E-5</c:v>
                </c:pt>
                <c:pt idx="787">
                  <c:v>-3.5366138334952624E-5</c:v>
                </c:pt>
                <c:pt idx="788">
                  <c:v>-3.5431344942778442E-5</c:v>
                </c:pt>
                <c:pt idx="789">
                  <c:v>-3.549667177718334E-5</c:v>
                </c:pt>
                <c:pt idx="790">
                  <c:v>-3.5562119055144604E-5</c:v>
                </c:pt>
                <c:pt idx="791">
                  <c:v>-3.5627687002318508E-5</c:v>
                </c:pt>
                <c:pt idx="792">
                  <c:v>-3.5693375840504008E-5</c:v>
                </c:pt>
                <c:pt idx="793">
                  <c:v>-3.5759185791500085E-5</c:v>
                </c:pt>
                <c:pt idx="794">
                  <c:v>-3.5825117080963051E-5</c:v>
                </c:pt>
                <c:pt idx="795">
                  <c:v>-3.5891169931656216E-5</c:v>
                </c:pt>
                <c:pt idx="796">
                  <c:v>-3.5957344565378611E-5</c:v>
                </c:pt>
                <c:pt idx="797">
                  <c:v>-3.6023641210679575E-5</c:v>
                </c:pt>
                <c:pt idx="798">
                  <c:v>-3.6090060089358126E-5</c:v>
                </c:pt>
                <c:pt idx="799">
                  <c:v>-3.6156601429963643E-5</c:v>
                </c:pt>
                <c:pt idx="800">
                  <c:v>-3.6223265452366504E-5</c:v>
                </c:pt>
                <c:pt idx="801">
                  <c:v>-3.6290052389937772E-5</c:v>
                </c:pt>
                <c:pt idx="802">
                  <c:v>-3.6356962463512191E-5</c:v>
                </c:pt>
                <c:pt idx="803">
                  <c:v>-3.6423995904532168E-5</c:v>
                </c:pt>
                <c:pt idx="804">
                  <c:v>-3.6491152937689802E-5</c:v>
                </c:pt>
                <c:pt idx="805">
                  <c:v>-3.6558433789605871E-5</c:v>
                </c:pt>
                <c:pt idx="806">
                  <c:v>-3.6625838693651477E-5</c:v>
                </c:pt>
                <c:pt idx="807">
                  <c:v>-3.6693367874518766E-5</c:v>
                </c:pt>
                <c:pt idx="808">
                  <c:v>-3.6761021560757204E-5</c:v>
                </c:pt>
                <c:pt idx="809">
                  <c:v>-3.6828799984773616E-5</c:v>
                </c:pt>
                <c:pt idx="810">
                  <c:v>-3.6896703377046156E-5</c:v>
                </c:pt>
                <c:pt idx="811">
                  <c:v>-3.6964731964195676E-5</c:v>
                </c:pt>
                <c:pt idx="812">
                  <c:v>-3.7032885978629038E-5</c:v>
                </c:pt>
                <c:pt idx="813">
                  <c:v>-3.7101165653717424E-5</c:v>
                </c:pt>
                <c:pt idx="814">
                  <c:v>-3.7169571218010388E-5</c:v>
                </c:pt>
                <c:pt idx="815">
                  <c:v>-3.7238102905843492E-5</c:v>
                </c:pt>
                <c:pt idx="816">
                  <c:v>-3.73067609486593E-5</c:v>
                </c:pt>
                <c:pt idx="817">
                  <c:v>-3.7375545580793387E-5</c:v>
                </c:pt>
                <c:pt idx="818">
                  <c:v>-3.7444457033688363E-5</c:v>
                </c:pt>
                <c:pt idx="819">
                  <c:v>-3.7513495540715495E-5</c:v>
                </c:pt>
                <c:pt idx="820">
                  <c:v>-3.7582661338139058E-5</c:v>
                </c:pt>
                <c:pt idx="821">
                  <c:v>-3.7651954661259017E-5</c:v>
                </c:pt>
                <c:pt idx="822">
                  <c:v>-3.7721375744411022E-5</c:v>
                </c:pt>
                <c:pt idx="823">
                  <c:v>-3.7790924821930729E-5</c:v>
                </c:pt>
                <c:pt idx="824">
                  <c:v>-3.7860602129118138E-5</c:v>
                </c:pt>
                <c:pt idx="825">
                  <c:v>-3.7930407903201929E-5</c:v>
                </c:pt>
                <c:pt idx="826">
                  <c:v>-3.8000342384303786E-5</c:v>
                </c:pt>
                <c:pt idx="827">
                  <c:v>-3.8070405806759418E-5</c:v>
                </c:pt>
                <c:pt idx="828">
                  <c:v>-3.8140598406833225E-5</c:v>
                </c:pt>
                <c:pt idx="829">
                  <c:v>-3.8210920426575576E-5</c:v>
                </c:pt>
                <c:pt idx="830">
                  <c:v>-3.8281372099357913E-5</c:v>
                </c:pt>
                <c:pt idx="831">
                  <c:v>-3.8351953672052291E-5</c:v>
                </c:pt>
                <c:pt idx="832">
                  <c:v>-3.8422665376101505E-5</c:v>
                </c:pt>
                <c:pt idx="833">
                  <c:v>-3.8493507455484668E-5</c:v>
                </c:pt>
                <c:pt idx="834">
                  <c:v>-3.8564480150323559E-5</c:v>
                </c:pt>
                <c:pt idx="835">
                  <c:v>-3.8635583700740003E-5</c:v>
                </c:pt>
                <c:pt idx="836">
                  <c:v>-3.8706818347820151E-5</c:v>
                </c:pt>
                <c:pt idx="837">
                  <c:v>-3.8778184333614481E-5</c:v>
                </c:pt>
                <c:pt idx="838">
                  <c:v>-3.8849681900173541E-5</c:v>
                </c:pt>
                <c:pt idx="839">
                  <c:v>-3.8921311292440835E-5</c:v>
                </c:pt>
                <c:pt idx="840">
                  <c:v>-3.899307274860959E-5</c:v>
                </c:pt>
                <c:pt idx="841">
                  <c:v>-3.9064966517480671E-5</c:v>
                </c:pt>
                <c:pt idx="842">
                  <c:v>-3.9136992838211654E-5</c:v>
                </c:pt>
                <c:pt idx="843">
                  <c:v>-3.920915195960346E-5</c:v>
                </c:pt>
                <c:pt idx="844">
                  <c:v>-3.9281444122742338E-5</c:v>
                </c:pt>
                <c:pt idx="845">
                  <c:v>-3.9353869574500569E-5</c:v>
                </c:pt>
                <c:pt idx="846">
                  <c:v>-3.9426428560786114E-5</c:v>
                </c:pt>
                <c:pt idx="847">
                  <c:v>-3.9499121328471266E-5</c:v>
                </c:pt>
                <c:pt idx="848">
                  <c:v>-3.9571948122499664E-5</c:v>
                </c:pt>
                <c:pt idx="849">
                  <c:v>-3.964490919167233E-5</c:v>
                </c:pt>
                <c:pt idx="850">
                  <c:v>-3.9718004780932914E-5</c:v>
                </c:pt>
                <c:pt idx="851">
                  <c:v>-3.979123514293978E-5</c:v>
                </c:pt>
                <c:pt idx="852">
                  <c:v>-3.9864600521672316E-5</c:v>
                </c:pt>
                <c:pt idx="853">
                  <c:v>-3.9938101167860218E-5</c:v>
                </c:pt>
                <c:pt idx="854">
                  <c:v>-4.001173733030456E-5</c:v>
                </c:pt>
                <c:pt idx="855">
                  <c:v>-4.008550925877076E-5</c:v>
                </c:pt>
                <c:pt idx="856">
                  <c:v>-4.0159417203988573E-5</c:v>
                </c:pt>
                <c:pt idx="857">
                  <c:v>-4.0233461419580779E-5</c:v>
                </c:pt>
                <c:pt idx="858">
                  <c:v>-4.030764215241982E-5</c:v>
                </c:pt>
                <c:pt idx="859">
                  <c:v>-4.0381959656128508E-5</c:v>
                </c:pt>
                <c:pt idx="860">
                  <c:v>-4.0456414182401003E-5</c:v>
                </c:pt>
                <c:pt idx="861">
                  <c:v>-4.0531005983895788E-5</c:v>
                </c:pt>
                <c:pt idx="862">
                  <c:v>-4.0605735314235717E-5</c:v>
                </c:pt>
                <c:pt idx="863">
                  <c:v>-4.0680602426079321E-5</c:v>
                </c:pt>
                <c:pt idx="864">
                  <c:v>-4.0755607574978134E-5</c:v>
                </c:pt>
                <c:pt idx="865">
                  <c:v>-4.0830751013590726E-5</c:v>
                </c:pt>
                <c:pt idx="866">
                  <c:v>-4.0906032998432997E-5</c:v>
                </c:pt>
                <c:pt idx="867">
                  <c:v>-4.0981453784092191E-5</c:v>
                </c:pt>
                <c:pt idx="868">
                  <c:v>-4.1057013627084253E-5</c:v>
                </c:pt>
                <c:pt idx="869">
                  <c:v>-4.11327127829608E-5</c:v>
                </c:pt>
                <c:pt idx="870">
                  <c:v>-4.120855150823779E-5</c:v>
                </c:pt>
                <c:pt idx="871">
                  <c:v>-4.128453006328855E-5</c:v>
                </c:pt>
                <c:pt idx="872">
                  <c:v>-4.1360648701736063E-5</c:v>
                </c:pt>
                <c:pt idx="873">
                  <c:v>-4.1436907684918006E-5</c:v>
                </c:pt>
                <c:pt idx="874">
                  <c:v>-4.1513307269350406E-5</c:v>
                </c:pt>
                <c:pt idx="875">
                  <c:v>-4.1589847715406644E-5</c:v>
                </c:pt>
                <c:pt idx="876">
                  <c:v>-4.1666529283460102E-5</c:v>
                </c:pt>
                <c:pt idx="877">
                  <c:v>-4.1743352232919857E-5</c:v>
                </c:pt>
                <c:pt idx="878">
                  <c:v>-4.1820316824159324E-5</c:v>
                </c:pt>
                <c:pt idx="879">
                  <c:v>-4.1897423318516283E-5</c:v>
                </c:pt>
                <c:pt idx="880">
                  <c:v>-4.1974671978292836E-5</c:v>
                </c:pt>
                <c:pt idx="881">
                  <c:v>-4.2052063065791138E-5</c:v>
                </c:pt>
                <c:pt idx="882">
                  <c:v>-4.2129596842348983E-5</c:v>
                </c:pt>
                <c:pt idx="883">
                  <c:v>-4.2207273571232885E-5</c:v>
                </c:pt>
                <c:pt idx="884">
                  <c:v>-4.2285093517638016E-5</c:v>
                </c:pt>
                <c:pt idx="885">
                  <c:v>-4.2363056941937921E-5</c:v>
                </c:pt>
                <c:pt idx="886">
                  <c:v>-4.2441164113185134E-5</c:v>
                </c:pt>
                <c:pt idx="887">
                  <c:v>-4.251941529368188E-5</c:v>
                </c:pt>
                <c:pt idx="888">
                  <c:v>-4.2597810750552088E-5</c:v>
                </c:pt>
                <c:pt idx="889">
                  <c:v>-4.2676350747062351E-5</c:v>
                </c:pt>
                <c:pt idx="890">
                  <c:v>-4.2755035553229597E-5</c:v>
                </c:pt>
                <c:pt idx="891">
                  <c:v>-4.2833865433284804E-5</c:v>
                </c:pt>
                <c:pt idx="892">
                  <c:v>-4.2912840656280602E-5</c:v>
                </c:pt>
                <c:pt idx="893">
                  <c:v>-4.2991961489340994E-5</c:v>
                </c:pt>
                <c:pt idx="894">
                  <c:v>-4.3071228201518664E-5</c:v>
                </c:pt>
                <c:pt idx="895">
                  <c:v>-4.3150641060901959E-5</c:v>
                </c:pt>
                <c:pt idx="896">
                  <c:v>-4.3230200337507933E-5</c:v>
                </c:pt>
                <c:pt idx="897">
                  <c:v>-4.3309906301353635E-5</c:v>
                </c:pt>
                <c:pt idx="898">
                  <c:v>-4.3389759223420482E-5</c:v>
                </c:pt>
                <c:pt idx="899">
                  <c:v>-4.3469759374689906E-5</c:v>
                </c:pt>
                <c:pt idx="900">
                  <c:v>-4.3549907025179003E-5</c:v>
                </c:pt>
                <c:pt idx="901">
                  <c:v>-4.363020244683359E-5</c:v>
                </c:pt>
                <c:pt idx="902">
                  <c:v>-4.3710645914492465E-5</c:v>
                </c:pt>
                <c:pt idx="903">
                  <c:v>-4.3791237698172785E-5</c:v>
                </c:pt>
                <c:pt idx="904">
                  <c:v>-4.3871978073677734E-5</c:v>
                </c:pt>
                <c:pt idx="905">
                  <c:v>-4.3952867313917512E-5</c:v>
                </c:pt>
                <c:pt idx="906">
                  <c:v>-4.4033905693731008E-5</c:v>
                </c:pt>
                <c:pt idx="907">
                  <c:v>-4.4115093486992772E-5</c:v>
                </c:pt>
                <c:pt idx="908">
                  <c:v>-4.4196430970470393E-5</c:v>
                </c:pt>
                <c:pt idx="909">
                  <c:v>-4.4277918419002799E-5</c:v>
                </c:pt>
                <c:pt idx="910">
                  <c:v>-4.4359556110321943E-5</c:v>
                </c:pt>
                <c:pt idx="911">
                  <c:v>-4.4441344322159791E-5</c:v>
                </c:pt>
                <c:pt idx="912">
                  <c:v>-4.4523283329355339E-5</c:v>
                </c:pt>
                <c:pt idx="913">
                  <c:v>-4.4605373411569255E-5</c:v>
                </c:pt>
                <c:pt idx="914">
                  <c:v>-4.4687614847497874E-5</c:v>
                </c:pt>
                <c:pt idx="915">
                  <c:v>-4.4770007914873272E-5</c:v>
                </c:pt>
                <c:pt idx="916">
                  <c:v>-4.4852552894320479E-5</c:v>
                </c:pt>
                <c:pt idx="917">
                  <c:v>-4.4935250066464581E-5</c:v>
                </c:pt>
                <c:pt idx="918">
                  <c:v>-4.5018099710966326E-5</c:v>
                </c:pt>
                <c:pt idx="919">
                  <c:v>-4.5101102109415182E-5</c:v>
                </c:pt>
                <c:pt idx="920">
                  <c:v>-4.518425754243627E-5</c:v>
                </c:pt>
                <c:pt idx="921">
                  <c:v>-4.5267566293547739E-5</c:v>
                </c:pt>
                <c:pt idx="922">
                  <c:v>-4.5351028645303408E-5</c:v>
                </c:pt>
                <c:pt idx="923">
                  <c:v>-4.5434644879292814E-5</c:v>
                </c:pt>
                <c:pt idx="924">
                  <c:v>-4.5518415280962837E-5</c:v>
                </c:pt>
                <c:pt idx="925">
                  <c:v>-4.5602340134796015E-5</c:v>
                </c:pt>
                <c:pt idx="926">
                  <c:v>-4.5686419723346271E-5</c:v>
                </c:pt>
                <c:pt idx="927">
                  <c:v>-4.577065433495352E-5</c:v>
                </c:pt>
                <c:pt idx="928">
                  <c:v>-4.5855044253136055E-5</c:v>
                </c:pt>
                <c:pt idx="929">
                  <c:v>-4.5939589765269493E-5</c:v>
                </c:pt>
                <c:pt idx="930">
                  <c:v>-4.6024291156800829E-5</c:v>
                </c:pt>
                <c:pt idx="931">
                  <c:v>-4.6109148717034403E-5</c:v>
                </c:pt>
                <c:pt idx="932">
                  <c:v>-4.6194162732381571E-5</c:v>
                </c:pt>
                <c:pt idx="933">
                  <c:v>-4.6279333494075361E-5</c:v>
                </c:pt>
                <c:pt idx="934">
                  <c:v>-4.6364661286598524E-5</c:v>
                </c:pt>
                <c:pt idx="935">
                  <c:v>-4.6450146403112795E-5</c:v>
                </c:pt>
                <c:pt idx="936">
                  <c:v>-4.6535789131958279E-5</c:v>
                </c:pt>
                <c:pt idx="937">
                  <c:v>-4.6621589763403762E-5</c:v>
                </c:pt>
                <c:pt idx="938">
                  <c:v>-4.6707548591575377E-5</c:v>
                </c:pt>
                <c:pt idx="939">
                  <c:v>-4.6793665903848973E-5</c:v>
                </c:pt>
                <c:pt idx="940">
                  <c:v>-4.6879941995315033E-5</c:v>
                </c:pt>
                <c:pt idx="941">
                  <c:v>-4.696637715913545E-5</c:v>
                </c:pt>
                <c:pt idx="942">
                  <c:v>-4.7052971686543425E-5</c:v>
                </c:pt>
                <c:pt idx="943">
                  <c:v>-4.7139725871665215E-5</c:v>
                </c:pt>
                <c:pt idx="944">
                  <c:v>-4.722664001055574E-5</c:v>
                </c:pt>
                <c:pt idx="945">
                  <c:v>-4.7313714395412604E-5</c:v>
                </c:pt>
                <c:pt idx="946">
                  <c:v>-4.7400949324219455E-5</c:v>
                </c:pt>
                <c:pt idx="947">
                  <c:v>-4.7488345092066939E-5</c:v>
                </c:pt>
                <c:pt idx="948">
                  <c:v>-4.7575901995974403E-5</c:v>
                </c:pt>
                <c:pt idx="949">
                  <c:v>-4.7663620331996864E-5</c:v>
                </c:pt>
                <c:pt idx="950">
                  <c:v>-4.775150039811806E-5</c:v>
                </c:pt>
                <c:pt idx="951">
                  <c:v>-4.7839542493286052E-5</c:v>
                </c:pt>
                <c:pt idx="952">
                  <c:v>-4.7927746914520254E-5</c:v>
                </c:pt>
                <c:pt idx="953">
                  <c:v>-4.8016113963661793E-5</c:v>
                </c:pt>
                <c:pt idx="954">
                  <c:v>-4.8104643937730129E-5</c:v>
                </c:pt>
                <c:pt idx="955">
                  <c:v>-4.8193337139530747E-5</c:v>
                </c:pt>
                <c:pt idx="956">
                  <c:v>-4.8282193868976167E-5</c:v>
                </c:pt>
                <c:pt idx="957">
                  <c:v>-4.837121442694323E-5</c:v>
                </c:pt>
                <c:pt idx="958">
                  <c:v>-4.8460399117201847E-5</c:v>
                </c:pt>
                <c:pt idx="959">
                  <c:v>-4.8549748240628906E-5</c:v>
                </c:pt>
                <c:pt idx="960">
                  <c:v>-4.863926210099435E-5</c:v>
                </c:pt>
                <c:pt idx="961">
                  <c:v>-4.8728941002068115E-5</c:v>
                </c:pt>
                <c:pt idx="962">
                  <c:v>-4.8818785247620175E-5</c:v>
                </c:pt>
                <c:pt idx="963">
                  <c:v>-4.8908795144313524E-5</c:v>
                </c:pt>
                <c:pt idx="964">
                  <c:v>-4.8998970995918179E-5</c:v>
                </c:pt>
                <c:pt idx="965">
                  <c:v>-4.9089313108132836E-5</c:v>
                </c:pt>
                <c:pt idx="966">
                  <c:v>-4.9179821788584893E-5</c:v>
                </c:pt>
                <c:pt idx="967">
                  <c:v>-4.9270497343937431E-5</c:v>
                </c:pt>
                <c:pt idx="968">
                  <c:v>-4.9361340081817895E-5</c:v>
                </c:pt>
                <c:pt idx="969">
                  <c:v>-4.9452350311782376E-5</c:v>
                </c:pt>
                <c:pt idx="970">
                  <c:v>-4.9543528339529736E-5</c:v>
                </c:pt>
                <c:pt idx="971">
                  <c:v>-4.9634874476544778E-5</c:v>
                </c:pt>
                <c:pt idx="972">
                  <c:v>-4.9726389033348042E-5</c:v>
                </c:pt>
                <c:pt idx="973">
                  <c:v>-4.9818072319495732E-5</c:v>
                </c:pt>
                <c:pt idx="974">
                  <c:v>-4.9909924645508434E-5</c:v>
                </c:pt>
                <c:pt idx="975">
                  <c:v>-5.0001946323835399E-5</c:v>
                </c:pt>
                <c:pt idx="976">
                  <c:v>-5.0094137666925912E-5</c:v>
                </c:pt>
                <c:pt idx="977">
                  <c:v>-5.0186498988193616E-5</c:v>
                </c:pt>
                <c:pt idx="978">
                  <c:v>-5.0279030598159163E-5</c:v>
                </c:pt>
                <c:pt idx="979">
                  <c:v>-5.0371732814093589E-5</c:v>
                </c:pt>
                <c:pt idx="980">
                  <c:v>-5.0464605948446262E-5</c:v>
                </c:pt>
                <c:pt idx="981">
                  <c:v>-5.0557650318488253E-5</c:v>
                </c:pt>
                <c:pt idx="982">
                  <c:v>-5.0650866236668981E-5</c:v>
                </c:pt>
                <c:pt idx="983">
                  <c:v>-5.074425402315255E-5</c:v>
                </c:pt>
                <c:pt idx="984">
                  <c:v>-5.0837813991352791E-5</c:v>
                </c:pt>
                <c:pt idx="985">
                  <c:v>-5.0931546460469503E-5</c:v>
                </c:pt>
                <c:pt idx="986">
                  <c:v>-5.1025451748738217E-5</c:v>
                </c:pt>
                <c:pt idx="987">
                  <c:v>-5.1119530173430138E-5</c:v>
                </c:pt>
                <c:pt idx="988">
                  <c:v>-5.1213782054709504E-5</c:v>
                </c:pt>
                <c:pt idx="989">
                  <c:v>-5.1308207713704896E-5</c:v>
                </c:pt>
                <c:pt idx="990">
                  <c:v>-5.1402807469616283E-5</c:v>
                </c:pt>
                <c:pt idx="991">
                  <c:v>-5.1497581641643606E-5</c:v>
                </c:pt>
                <c:pt idx="992">
                  <c:v>-5.1592530552844215E-5</c:v>
                </c:pt>
                <c:pt idx="993">
                  <c:v>-5.1687654527239789E-5</c:v>
                </c:pt>
                <c:pt idx="994">
                  <c:v>-5.1782953884030378E-5</c:v>
                </c:pt>
                <c:pt idx="995">
                  <c:v>-5.1878428949166382E-5</c:v>
                </c:pt>
                <c:pt idx="996">
                  <c:v>-5.1974080045705233E-5</c:v>
                </c:pt>
                <c:pt idx="997">
                  <c:v>-5.2069907499597386E-5</c:v>
                </c:pt>
                <c:pt idx="998">
                  <c:v>-5.216591163293599E-5</c:v>
                </c:pt>
                <c:pt idx="999">
                  <c:v>-5.2262092773600199E-5</c:v>
                </c:pt>
                <c:pt idx="1000">
                  <c:v>-5.2358451249469217E-5</c:v>
                </c:pt>
                <c:pt idx="1001">
                  <c:v>-5.2454987383600605E-5</c:v>
                </c:pt>
                <c:pt idx="1002">
                  <c:v>-5.2551701506766595E-5</c:v>
                </c:pt>
                <c:pt idx="1003">
                  <c:v>-5.2648593944917799E-5</c:v>
                </c:pt>
                <c:pt idx="1004">
                  <c:v>-5.274566502882652E-5</c:v>
                </c:pt>
                <c:pt idx="1005">
                  <c:v>-5.2842915086372068E-5</c:v>
                </c:pt>
                <c:pt idx="1006">
                  <c:v>-5.2940344447362469E-5</c:v>
                </c:pt>
                <c:pt idx="1007">
                  <c:v>-5.3037953444498761E-5</c:v>
                </c:pt>
                <c:pt idx="1008">
                  <c:v>-5.313574240662468E-5</c:v>
                </c:pt>
                <c:pt idx="1009">
                  <c:v>-5.323371166740564E-5</c:v>
                </c:pt>
                <c:pt idx="1010">
                  <c:v>-5.3331861556649775E-5</c:v>
                </c:pt>
                <c:pt idx="1011">
                  <c:v>-5.3430192409951228E-5</c:v>
                </c:pt>
                <c:pt idx="1012">
                  <c:v>-5.35287045609755E-5</c:v>
                </c:pt>
                <c:pt idx="1013">
                  <c:v>-5.3627398341459461E-5</c:v>
                </c:pt>
                <c:pt idx="1014">
                  <c:v>-5.3726274088926001E-5</c:v>
                </c:pt>
                <c:pt idx="1015">
                  <c:v>-5.3825332138969371E-5</c:v>
                </c:pt>
                <c:pt idx="1016">
                  <c:v>-5.392457282429085E-5</c:v>
                </c:pt>
                <c:pt idx="1017">
                  <c:v>-5.4023996485306415E-5</c:v>
                </c:pt>
                <c:pt idx="1018">
                  <c:v>-5.412360345761039E-5</c:v>
                </c:pt>
                <c:pt idx="1019">
                  <c:v>-5.4223394079690151E-5</c:v>
                </c:pt>
                <c:pt idx="1020">
                  <c:v>-5.4323368690033068E-5</c:v>
                </c:pt>
                <c:pt idx="1021">
                  <c:v>-5.4423527627126564E-5</c:v>
                </c:pt>
                <c:pt idx="1022">
                  <c:v>-5.452387123235108E-5</c:v>
                </c:pt>
                <c:pt idx="1023">
                  <c:v>-5.4624399845158418E-5</c:v>
                </c:pt>
                <c:pt idx="1024">
                  <c:v>-5.4725113805964756E-5</c:v>
                </c:pt>
                <c:pt idx="1025">
                  <c:v>-5.4826013459043592E-5</c:v>
                </c:pt>
                <c:pt idx="1026">
                  <c:v>-5.4927099143846844E-5</c:v>
                </c:pt>
                <c:pt idx="1027">
                  <c:v>-5.50283712056124E-5</c:v>
                </c:pt>
                <c:pt idx="1028">
                  <c:v>-5.5129829985720878E-5</c:v>
                </c:pt>
                <c:pt idx="1029">
                  <c:v>-5.5231475830374594E-5</c:v>
                </c:pt>
                <c:pt idx="1030">
                  <c:v>-5.5333309083847201E-5</c:v>
                </c:pt>
                <c:pt idx="1031">
                  <c:v>-5.5435330091376725E-5</c:v>
                </c:pt>
                <c:pt idx="1032">
                  <c:v>-5.5537539200129906E-5</c:v>
                </c:pt>
                <c:pt idx="1033">
                  <c:v>-5.563993675438048E-5</c:v>
                </c:pt>
                <c:pt idx="1034">
                  <c:v>-5.5742523104188231E-5</c:v>
                </c:pt>
                <c:pt idx="1035">
                  <c:v>-5.5845298597684303E-5</c:v>
                </c:pt>
                <c:pt idx="1036">
                  <c:v>-5.5948263582035539E-5</c:v>
                </c:pt>
                <c:pt idx="1037">
                  <c:v>-5.6051418406337472E-5</c:v>
                </c:pt>
                <c:pt idx="1038">
                  <c:v>-5.6154763422578664E-5</c:v>
                </c:pt>
                <c:pt idx="1039">
                  <c:v>-5.6258298979854711E-5</c:v>
                </c:pt>
                <c:pt idx="1040">
                  <c:v>-5.6362025430154225E-5</c:v>
                </c:pt>
                <c:pt idx="1041">
                  <c:v>-5.6465943124501539E-5</c:v>
                </c:pt>
                <c:pt idx="1042">
                  <c:v>-5.6570052417778331E-5</c:v>
                </c:pt>
                <c:pt idx="1043">
                  <c:v>-5.6674353661008966E-5</c:v>
                </c:pt>
                <c:pt idx="1044">
                  <c:v>-5.6778847208110873E-5</c:v>
                </c:pt>
                <c:pt idx="1045">
                  <c:v>-5.688353341589448E-5</c:v>
                </c:pt>
                <c:pt idx="1046">
                  <c:v>-5.6988412636348597E-5</c:v>
                </c:pt>
                <c:pt idx="1047">
                  <c:v>-5.7093485227248047E-5</c:v>
                </c:pt>
                <c:pt idx="1048">
                  <c:v>-5.7198751544439024E-5</c:v>
                </c:pt>
                <c:pt idx="1049">
                  <c:v>-5.7304211947625099E-5</c:v>
                </c:pt>
                <c:pt idx="1050">
                  <c:v>-5.7409866789759528E-5</c:v>
                </c:pt>
                <c:pt idx="1051">
                  <c:v>-5.7515716434403259E-5</c:v>
                </c:pt>
                <c:pt idx="1052">
                  <c:v>-5.7621761237402618E-5</c:v>
                </c:pt>
                <c:pt idx="1053">
                  <c:v>-5.7728001560389947E-5</c:v>
                </c:pt>
                <c:pt idx="1054">
                  <c:v>-5.7834437761140307E-5</c:v>
                </c:pt>
                <c:pt idx="1055">
                  <c:v>-5.7941070203214769E-5</c:v>
                </c:pt>
                <c:pt idx="1056">
                  <c:v>-5.8047899250174441E-5</c:v>
                </c:pt>
                <c:pt idx="1057">
                  <c:v>-5.8154925259794474E-5</c:v>
                </c:pt>
                <c:pt idx="1058">
                  <c:v>-5.8262148598529029E-5</c:v>
                </c:pt>
                <c:pt idx="1059">
                  <c:v>-5.8369569628974994E-5</c:v>
                </c:pt>
                <c:pt idx="1060">
                  <c:v>-5.8477188716622268E-5</c:v>
                </c:pt>
                <c:pt idx="1061">
                  <c:v>-5.8585006225032123E-5</c:v>
                </c:pt>
                <c:pt idx="1062">
                  <c:v>-5.8693022522587516E-5</c:v>
                </c:pt>
                <c:pt idx="1063">
                  <c:v>-5.8801237972849795E-5</c:v>
                </c:pt>
                <c:pt idx="1064">
                  <c:v>-5.8909652944201983E-5</c:v>
                </c:pt>
                <c:pt idx="1065">
                  <c:v>-5.9018267805027161E-5</c:v>
                </c:pt>
                <c:pt idx="1066">
                  <c:v>-5.9127082923708405E-5</c:v>
                </c:pt>
                <c:pt idx="1067">
                  <c:v>-5.9236098668628864E-5</c:v>
                </c:pt>
                <c:pt idx="1068">
                  <c:v>-5.93453154110647E-5</c:v>
                </c:pt>
                <c:pt idx="1069">
                  <c:v>-5.9454733521327775E-5</c:v>
                </c:pt>
                <c:pt idx="1070">
                  <c:v>-5.9564353368765653E-5</c:v>
                </c:pt>
                <c:pt idx="1071">
                  <c:v>-5.967417532754759E-5</c:v>
                </c:pt>
                <c:pt idx="1072">
                  <c:v>-5.9784199767985562E-5</c:v>
                </c:pt>
                <c:pt idx="1073">
                  <c:v>-5.9894427068106234E-5</c:v>
                </c:pt>
                <c:pt idx="1074">
                  <c:v>-6.0004857596292954E-5</c:v>
                </c:pt>
                <c:pt idx="1075">
                  <c:v>-6.0115491729608139E-5</c:v>
                </c:pt>
                <c:pt idx="1076">
                  <c:v>-6.0226329845114217E-5</c:v>
                </c:pt>
                <c:pt idx="1077">
                  <c:v>-6.0337372316980647E-5</c:v>
                </c:pt>
                <c:pt idx="1078">
                  <c:v>-6.0448619520341272E-5</c:v>
                </c:pt>
                <c:pt idx="1079">
                  <c:v>-6.0560071837080294E-5</c:v>
                </c:pt>
                <c:pt idx="1080">
                  <c:v>-6.0671729641367273E-5</c:v>
                </c:pt>
                <c:pt idx="1081">
                  <c:v>-6.0783593314122148E-5</c:v>
                </c:pt>
                <c:pt idx="1082">
                  <c:v>-6.0895663235300575E-5</c:v>
                </c:pt>
                <c:pt idx="1083">
                  <c:v>-6.10079397819652E-5</c:v>
                </c:pt>
                <c:pt idx="1084">
                  <c:v>-6.1120423339857755E-5</c:v>
                </c:pt>
                <c:pt idx="1085">
                  <c:v>-6.1233114286040973E-5</c:v>
                </c:pt>
                <c:pt idx="1086">
                  <c:v>-6.1346013005292324E-5</c:v>
                </c:pt>
                <c:pt idx="1087">
                  <c:v>-6.1459119881424919E-5</c:v>
                </c:pt>
                <c:pt idx="1088">
                  <c:v>-6.1572435297287635E-5</c:v>
                </c:pt>
                <c:pt idx="1089">
                  <c:v>-6.168595963669368E-5</c:v>
                </c:pt>
                <c:pt idx="1090">
                  <c:v>-6.1799693285384975E-5</c:v>
                </c:pt>
                <c:pt idx="1091">
                  <c:v>-6.1913636629103494E-5</c:v>
                </c:pt>
                <c:pt idx="1092">
                  <c:v>-6.2027790054555544E-5</c:v>
                </c:pt>
                <c:pt idx="1093">
                  <c:v>-6.2142153950376185E-5</c:v>
                </c:pt>
                <c:pt idx="1094">
                  <c:v>-6.2256728702307447E-5</c:v>
                </c:pt>
                <c:pt idx="1095">
                  <c:v>-6.2371514700913119E-5</c:v>
                </c:pt>
                <c:pt idx="1096">
                  <c:v>-6.2486512333864025E-5</c:v>
                </c:pt>
                <c:pt idx="1097">
                  <c:v>-6.2601721993652641E-5</c:v>
                </c:pt>
                <c:pt idx="1098">
                  <c:v>-6.2717144069878548E-5</c:v>
                </c:pt>
                <c:pt idx="1099">
                  <c:v>-6.2832778954069986E-5</c:v>
                </c:pt>
                <c:pt idx="1100">
                  <c:v>-6.2948627037755236E-5</c:v>
                </c:pt>
                <c:pt idx="1101">
                  <c:v>-6.3064688716319954E-5</c:v>
                </c:pt>
                <c:pt idx="1102">
                  <c:v>-6.318096438225686E-5</c:v>
                </c:pt>
                <c:pt idx="1103">
                  <c:v>-6.3297454430951677E-5</c:v>
                </c:pt>
                <c:pt idx="1104">
                  <c:v>-6.3414159254897165E-5</c:v>
                </c:pt>
                <c:pt idx="1105">
                  <c:v>-6.3531079253336504E-5</c:v>
                </c:pt>
                <c:pt idx="1106">
                  <c:v>-6.3648214821655498E-5</c:v>
                </c:pt>
                <c:pt idx="1107">
                  <c:v>-6.376556635620439E-5</c:v>
                </c:pt>
                <c:pt idx="1108">
                  <c:v>-6.3883134258155129E-5</c:v>
                </c:pt>
                <c:pt idx="1109">
                  <c:v>-6.4000918922893626E-5</c:v>
                </c:pt>
                <c:pt idx="1110">
                  <c:v>-6.411892075255627E-5</c:v>
                </c:pt>
                <c:pt idx="1111">
                  <c:v>-6.4237140146386414E-5</c:v>
                </c:pt>
                <c:pt idx="1112">
                  <c:v>-6.4355577506520486E-5</c:v>
                </c:pt>
                <c:pt idx="1113">
                  <c:v>-6.4474233234130583E-5</c:v>
                </c:pt>
                <c:pt idx="1114">
                  <c:v>-6.4593107731353226E-5</c:v>
                </c:pt>
                <c:pt idx="1115">
                  <c:v>-6.4712201401289255E-5</c:v>
                </c:pt>
                <c:pt idx="1116">
                  <c:v>-6.4831514649932591E-5</c:v>
                </c:pt>
                <c:pt idx="1117">
                  <c:v>-6.4951047880384182E-5</c:v>
                </c:pt>
                <c:pt idx="1118">
                  <c:v>-6.507080149863802E-5</c:v>
                </c:pt>
                <c:pt idx="1119">
                  <c:v>-6.5190775912616781E-5</c:v>
                </c:pt>
                <c:pt idx="1120">
                  <c:v>-6.531097152638588E-5</c:v>
                </c:pt>
                <c:pt idx="1121">
                  <c:v>-6.5431388749796749E-5</c:v>
                </c:pt>
                <c:pt idx="1122">
                  <c:v>-6.5552027990772201E-5</c:v>
                </c:pt>
                <c:pt idx="1123">
                  <c:v>-6.5672889659163753E-5</c:v>
                </c:pt>
                <c:pt idx="1124">
                  <c:v>-6.5793974165787329E-5</c:v>
                </c:pt>
                <c:pt idx="1125">
                  <c:v>-6.5915281919530182E-5</c:v>
                </c:pt>
                <c:pt idx="1126">
                  <c:v>-6.6036813334101284E-5</c:v>
                </c:pt>
                <c:pt idx="1127">
                  <c:v>-6.6158568819352323E-5</c:v>
                </c:pt>
                <c:pt idx="1128">
                  <c:v>-6.6280548788992381E-5</c:v>
                </c:pt>
                <c:pt idx="1129">
                  <c:v>-6.6402753658659195E-5</c:v>
                </c:pt>
                <c:pt idx="1130">
                  <c:v>-6.6525183843026269E-5</c:v>
                </c:pt>
                <c:pt idx="1131">
                  <c:v>-6.6647839754838462E-5</c:v>
                </c:pt>
                <c:pt idx="1132">
                  <c:v>-6.677072181262665E-5</c:v>
                </c:pt>
                <c:pt idx="1133">
                  <c:v>-6.6893830432028777E-5</c:v>
                </c:pt>
                <c:pt idx="1134">
                  <c:v>-6.7017166032540187E-5</c:v>
                </c:pt>
                <c:pt idx="1135">
                  <c:v>-6.7140729031727522E-5</c:v>
                </c:pt>
                <c:pt idx="1136">
                  <c:v>-6.7264519847157561E-5</c:v>
                </c:pt>
                <c:pt idx="1137">
                  <c:v>-6.738853890121872E-5</c:v>
                </c:pt>
                <c:pt idx="1138">
                  <c:v>-6.7512786614370822E-5</c:v>
                </c:pt>
                <c:pt idx="1139">
                  <c:v>-6.7637263407073744E-5</c:v>
                </c:pt>
                <c:pt idx="1140">
                  <c:v>-6.7761969701716051E-5</c:v>
                </c:pt>
                <c:pt idx="1141">
                  <c:v>-6.7886905922615035E-5</c:v>
                </c:pt>
                <c:pt idx="1142">
                  <c:v>-6.8012072493123672E-5</c:v>
                </c:pt>
                <c:pt idx="1143">
                  <c:v>-6.8137469837559363E-5</c:v>
                </c:pt>
                <c:pt idx="1144">
                  <c:v>-6.8263098381203839E-5</c:v>
                </c:pt>
                <c:pt idx="1145">
                  <c:v>-6.8388958550303242E-5</c:v>
                </c:pt>
                <c:pt idx="1146">
                  <c:v>-6.8515050774961062E-5</c:v>
                </c:pt>
                <c:pt idx="1147">
                  <c:v>-6.8641375478530506E-5</c:v>
                </c:pt>
                <c:pt idx="1148">
                  <c:v>-6.8767933091115212E-5</c:v>
                </c:pt>
                <c:pt idx="1149">
                  <c:v>-6.8894724043783108E-5</c:v>
                </c:pt>
                <c:pt idx="1150">
                  <c:v>-6.9021748764709254E-5</c:v>
                </c:pt>
                <c:pt idx="1151">
                  <c:v>-6.9149007685926031E-5</c:v>
                </c:pt>
                <c:pt idx="1152">
                  <c:v>-6.9276501239465873E-5</c:v>
                </c:pt>
                <c:pt idx="1153">
                  <c:v>-6.9404229857361282E-5</c:v>
                </c:pt>
                <c:pt idx="1154">
                  <c:v>-6.9532193974537792E-5</c:v>
                </c:pt>
                <c:pt idx="1155">
                  <c:v>-6.9660394022063641E-5</c:v>
                </c:pt>
                <c:pt idx="1156">
                  <c:v>-6.9788830435828816E-5</c:v>
                </c:pt>
                <c:pt idx="1157">
                  <c:v>-6.9917503653651975E-5</c:v>
                </c:pt>
                <c:pt idx="1158">
                  <c:v>-7.0046414110458828E-5</c:v>
                </c:pt>
                <c:pt idx="1159">
                  <c:v>-7.0175562245032512E-5</c:v>
                </c:pt>
                <c:pt idx="1160">
                  <c:v>-7.0304948493263148E-5</c:v>
                </c:pt>
                <c:pt idx="1161">
                  <c:v>-7.0434573297791276E-5</c:v>
                </c:pt>
                <c:pt idx="1162">
                  <c:v>-7.0564437093542794E-5</c:v>
                </c:pt>
                <c:pt idx="1163">
                  <c:v>-7.0694540326051355E-5</c:v>
                </c:pt>
                <c:pt idx="1164">
                  <c:v>-7.0824883434100273E-5</c:v>
                </c:pt>
                <c:pt idx="1165">
                  <c:v>-7.0955466858401616E-5</c:v>
                </c:pt>
                <c:pt idx="1166">
                  <c:v>-7.1086291046417818E-5</c:v>
                </c:pt>
                <c:pt idx="1167">
                  <c:v>-7.1217356437896687E-5</c:v>
                </c:pt>
                <c:pt idx="1168">
                  <c:v>-7.1348663480300765E-5</c:v>
                </c:pt>
                <c:pt idx="1169">
                  <c:v>-7.1480212618199631E-5</c:v>
                </c:pt>
                <c:pt idx="1170">
                  <c:v>-7.1612004297127261E-5</c:v>
                </c:pt>
                <c:pt idx="1171">
                  <c:v>-7.1744038965510637E-5</c:v>
                </c:pt>
                <c:pt idx="1172">
                  <c:v>-7.1876317071776862E-5</c:v>
                </c:pt>
                <c:pt idx="1173">
                  <c:v>-7.2008839062424364E-5</c:v>
                </c:pt>
                <c:pt idx="1174">
                  <c:v>-7.2141605388773291E-5</c:v>
                </c:pt>
                <c:pt idx="1175">
                  <c:v>-7.227461650214387E-5</c:v>
                </c:pt>
                <c:pt idx="1176">
                  <c:v>-7.2407872850963368E-5</c:v>
                </c:pt>
                <c:pt idx="1177">
                  <c:v>-7.2541374890409415E-5</c:v>
                </c:pt>
                <c:pt idx="1178">
                  <c:v>-7.2675123071802388E-5</c:v>
                </c:pt>
                <c:pt idx="1179">
                  <c:v>-7.2809117849355681E-5</c:v>
                </c:pt>
                <c:pt idx="1180">
                  <c:v>-7.2943359679211459E-5</c:v>
                </c:pt>
                <c:pt idx="1181">
                  <c:v>-7.3077849012690208E-5</c:v>
                </c:pt>
                <c:pt idx="1182">
                  <c:v>-7.3212586310755835E-5</c:v>
                </c:pt>
                <c:pt idx="1183">
                  <c:v>-7.3347572026657623E-5</c:v>
                </c:pt>
                <c:pt idx="1184">
                  <c:v>-7.3482806623288263E-5</c:v>
                </c:pt>
                <c:pt idx="1185">
                  <c:v>-7.361829055582579E-5</c:v>
                </c:pt>
                <c:pt idx="1186">
                  <c:v>-7.3754024283305644E-5</c:v>
                </c:pt>
                <c:pt idx="1187">
                  <c:v>-7.389000826765632E-5</c:v>
                </c:pt>
                <c:pt idx="1188">
                  <c:v>-7.402624297080637E-5</c:v>
                </c:pt>
                <c:pt idx="1189">
                  <c:v>-7.4162728855648726E-5</c:v>
                </c:pt>
                <c:pt idx="1190">
                  <c:v>-7.4299466383147706E-5</c:v>
                </c:pt>
                <c:pt idx="1191">
                  <c:v>-7.4436456019089342E-5</c:v>
                </c:pt>
                <c:pt idx="1192">
                  <c:v>-7.4573698227331075E-5</c:v>
                </c:pt>
                <c:pt idx="1193">
                  <c:v>-7.471119347269469E-5</c:v>
                </c:pt>
                <c:pt idx="1194">
                  <c:v>-7.4848942224823729E-5</c:v>
                </c:pt>
                <c:pt idx="1195">
                  <c:v>-7.4986944946611454E-5</c:v>
                </c:pt>
                <c:pt idx="1196">
                  <c:v>-7.5125202109630149E-5</c:v>
                </c:pt>
                <c:pt idx="1197">
                  <c:v>-7.5263714182559216E-5</c:v>
                </c:pt>
                <c:pt idx="1198">
                  <c:v>-7.5402481634078032E-5</c:v>
                </c:pt>
                <c:pt idx="1199">
                  <c:v>-7.5541504935759085E-5</c:v>
                </c:pt>
                <c:pt idx="1200">
                  <c:v>-7.568078456013922E-5</c:v>
                </c:pt>
                <c:pt idx="1201">
                  <c:v>-7.5820320978791034E-5</c:v>
                </c:pt>
                <c:pt idx="1202">
                  <c:v>-7.596011466425148E-5</c:v>
                </c:pt>
                <c:pt idx="1203">
                  <c:v>-7.6100166093879285E-5</c:v>
                </c:pt>
                <c:pt idx="1204">
                  <c:v>-7.6240475740211482E-5</c:v>
                </c:pt>
                <c:pt idx="1205">
                  <c:v>-7.6381044079642564E-5</c:v>
                </c:pt>
                <c:pt idx="1206">
                  <c:v>-7.6521871589531391E-5</c:v>
                </c:pt>
                <c:pt idx="1207">
                  <c:v>-7.6662958749165554E-5</c:v>
                </c:pt>
                <c:pt idx="1208">
                  <c:v>-7.6804306033975348E-5</c:v>
                </c:pt>
                <c:pt idx="1209">
                  <c:v>-7.6945913927105791E-5</c:v>
                </c:pt>
                <c:pt idx="1210">
                  <c:v>-7.7087782906880319E-5</c:v>
                </c:pt>
                <c:pt idx="1211">
                  <c:v>-7.7229913455479756E-5</c:v>
                </c:pt>
                <c:pt idx="1212">
                  <c:v>-7.7372306054120622E-5</c:v>
                </c:pt>
                <c:pt idx="1213">
                  <c:v>-7.751496118594818E-5</c:v>
                </c:pt>
                <c:pt idx="1214">
                  <c:v>-7.7657879337000748E-5</c:v>
                </c:pt>
                <c:pt idx="1215">
                  <c:v>-7.7801060990423699E-5</c:v>
                </c:pt>
                <c:pt idx="1216">
                  <c:v>-7.7944506633219804E-5</c:v>
                </c:pt>
                <c:pt idx="1217">
                  <c:v>-7.8088216750463228E-5</c:v>
                </c:pt>
                <c:pt idx="1218">
                  <c:v>-7.823219183204983E-5</c:v>
                </c:pt>
                <c:pt idx="1219">
                  <c:v>-7.8376432364018269E-5</c:v>
                </c:pt>
                <c:pt idx="1220">
                  <c:v>-7.8520938838193182E-5</c:v>
                </c:pt>
                <c:pt idx="1221">
                  <c:v>-7.8665711741577642E-5</c:v>
                </c:pt>
                <c:pt idx="1222">
                  <c:v>-7.8810751567925122E-5</c:v>
                </c:pt>
                <c:pt idx="1223">
                  <c:v>-7.895605881002477E-5</c:v>
                </c:pt>
                <c:pt idx="1224">
                  <c:v>-7.9101633958737191E-5</c:v>
                </c:pt>
                <c:pt idx="1225">
                  <c:v>-7.9247477510709029E-5</c:v>
                </c:pt>
                <c:pt idx="1226">
                  <c:v>-7.9393589957765288E-5</c:v>
                </c:pt>
                <c:pt idx="1227">
                  <c:v>-7.953997179655276E-5</c:v>
                </c:pt>
                <c:pt idx="1228">
                  <c:v>-7.9686623525646922E-5</c:v>
                </c:pt>
                <c:pt idx="1229">
                  <c:v>-7.9833545639765974E-5</c:v>
                </c:pt>
                <c:pt idx="1230">
                  <c:v>-7.9980738638449873E-5</c:v>
                </c:pt>
                <c:pt idx="1231">
                  <c:v>-8.0128203023167304E-5</c:v>
                </c:pt>
                <c:pt idx="1232">
                  <c:v>-8.027593929249399E-5</c:v>
                </c:pt>
                <c:pt idx="1233">
                  <c:v>-8.0423947946934394E-5</c:v>
                </c:pt>
                <c:pt idx="1234">
                  <c:v>-8.0572229489886052E-5</c:v>
                </c:pt>
                <c:pt idx="1235">
                  <c:v>-8.0720784423782223E-5</c:v>
                </c:pt>
                <c:pt idx="1236">
                  <c:v>-8.0869613253949224E-5</c:v>
                </c:pt>
                <c:pt idx="1237">
                  <c:v>-8.1018716485713426E-5</c:v>
                </c:pt>
                <c:pt idx="1238">
                  <c:v>-8.116809462150828E-5</c:v>
                </c:pt>
                <c:pt idx="1239">
                  <c:v>-8.1317748170517667E-5</c:v>
                </c:pt>
                <c:pt idx="1240">
                  <c:v>-8.146767764096111E-5</c:v>
                </c:pt>
                <c:pt idx="1241">
                  <c:v>-8.161788354105827E-5</c:v>
                </c:pt>
                <c:pt idx="1242">
                  <c:v>-8.1768366380957535E-5</c:v>
                </c:pt>
                <c:pt idx="1243">
                  <c:v>-8.1919126669842976E-5</c:v>
                </c:pt>
                <c:pt idx="1244">
                  <c:v>-8.2070164921720478E-5</c:v>
                </c:pt>
                <c:pt idx="1245">
                  <c:v>-8.2221481645774233E-5</c:v>
                </c:pt>
                <c:pt idx="1246">
                  <c:v>-8.2373077357938867E-5</c:v>
                </c:pt>
                <c:pt idx="1247">
                  <c:v>-8.2524952572220428E-5</c:v>
                </c:pt>
                <c:pt idx="1248">
                  <c:v>-8.26771078016607E-5</c:v>
                </c:pt>
                <c:pt idx="1249">
                  <c:v>-8.2829543566051818E-5</c:v>
                </c:pt>
                <c:pt idx="1250">
                  <c:v>-8.298226038132868E-5</c:v>
                </c:pt>
                <c:pt idx="1251">
                  <c:v>-8.3135258763426277E-5</c:v>
                </c:pt>
                <c:pt idx="1252">
                  <c:v>-8.3288539235029966E-5</c:v>
                </c:pt>
                <c:pt idx="1253">
                  <c:v>-8.3442102312074819E-5</c:v>
                </c:pt>
                <c:pt idx="1254">
                  <c:v>-8.3595948521103704E-5</c:v>
                </c:pt>
                <c:pt idx="1255">
                  <c:v>-8.3750078378051814E-5</c:v>
                </c:pt>
                <c:pt idx="1256">
                  <c:v>-8.3904492410426495E-5</c:v>
                </c:pt>
                <c:pt idx="1257">
                  <c:v>-8.4059191140913457E-5</c:v>
                </c:pt>
                <c:pt idx="1258">
                  <c:v>-8.4214175094127108E-5</c:v>
                </c:pt>
                <c:pt idx="1259">
                  <c:v>-8.4369444794681967E-5</c:v>
                </c:pt>
                <c:pt idx="1260">
                  <c:v>-8.4525000772014297E-5</c:v>
                </c:pt>
                <c:pt idx="1261">
                  <c:v>-8.4680843551703053E-5</c:v>
                </c:pt>
                <c:pt idx="1262">
                  <c:v>-8.483697366414898E-5</c:v>
                </c:pt>
                <c:pt idx="1263">
                  <c:v>-8.4993391636859828E-5</c:v>
                </c:pt>
                <c:pt idx="1264">
                  <c:v>-8.5150098004093837E-5</c:v>
                </c:pt>
                <c:pt idx="1265">
                  <c:v>-8.530709329432325E-5</c:v>
                </c:pt>
                <c:pt idx="1266">
                  <c:v>-8.5464378040842059E-5</c:v>
                </c:pt>
                <c:pt idx="1267">
                  <c:v>-8.5621952777908679E-5</c:v>
                </c:pt>
                <c:pt idx="1268">
                  <c:v>-8.5779818041710251E-5</c:v>
                </c:pt>
                <c:pt idx="1269">
                  <c:v>-8.5937974364576653E-5</c:v>
                </c:pt>
                <c:pt idx="1270">
                  <c:v>-8.6096422285588168E-5</c:v>
                </c:pt>
                <c:pt idx="1271">
                  <c:v>-8.6255162341896511E-5</c:v>
                </c:pt>
                <c:pt idx="1272">
                  <c:v>-8.641419506968907E-5</c:v>
                </c:pt>
                <c:pt idx="1273">
                  <c:v>-8.6573521013832405E-5</c:v>
                </c:pt>
                <c:pt idx="1274">
                  <c:v>-8.6733140711478383E-5</c:v>
                </c:pt>
                <c:pt idx="1275">
                  <c:v>-8.6893054702672008E-5</c:v>
                </c:pt>
                <c:pt idx="1276">
                  <c:v>-8.7053263533244321E-5</c:v>
                </c:pt>
                <c:pt idx="1277">
                  <c:v>-8.7213767745169163E-5</c:v>
                </c:pt>
                <c:pt idx="1278">
                  <c:v>-8.7374567883313366E-5</c:v>
                </c:pt>
                <c:pt idx="1279">
                  <c:v>-8.7535664493508227E-5</c:v>
                </c:pt>
                <c:pt idx="1280">
                  <c:v>-8.7697058121585098E-5</c:v>
                </c:pt>
                <c:pt idx="1281">
                  <c:v>-8.7858749315304071E-5</c:v>
                </c:pt>
                <c:pt idx="1282">
                  <c:v>-8.8020738625318339E-5</c:v>
                </c:pt>
                <c:pt idx="1283">
                  <c:v>-8.8183026597459457E-5</c:v>
                </c:pt>
                <c:pt idx="1284">
                  <c:v>-8.8345613786238098E-5</c:v>
                </c:pt>
                <c:pt idx="1285">
                  <c:v>-8.8508500739414668E-5</c:v>
                </c:pt>
                <c:pt idx="1286">
                  <c:v>-8.8671688015357311E-5</c:v>
                </c:pt>
                <c:pt idx="1287">
                  <c:v>-8.8835176160862209E-5</c:v>
                </c:pt>
                <c:pt idx="1288">
                  <c:v>-8.8998965736226398E-5</c:v>
                </c:pt>
                <c:pt idx="1289">
                  <c:v>-8.9163057294032203E-5</c:v>
                </c:pt>
                <c:pt idx="1290">
                  <c:v>-8.932745139168375E-5</c:v>
                </c:pt>
                <c:pt idx="1291">
                  <c:v>-8.9492148588513919E-5</c:v>
                </c:pt>
                <c:pt idx="1292">
                  <c:v>-8.9657149441926972E-5</c:v>
                </c:pt>
                <c:pt idx="1293">
                  <c:v>-8.9822454511255938E-5</c:v>
                </c:pt>
                <c:pt idx="1294">
                  <c:v>-8.9988064359691262E-5</c:v>
                </c:pt>
                <c:pt idx="1295">
                  <c:v>-9.0153979544637422E-5</c:v>
                </c:pt>
                <c:pt idx="1296">
                  <c:v>-9.0320200633142386E-5</c:v>
                </c:pt>
                <c:pt idx="1297">
                  <c:v>-9.0486728189361146E-5</c:v>
                </c:pt>
                <c:pt idx="1298">
                  <c:v>-9.0653562775520102E-5</c:v>
                </c:pt>
                <c:pt idx="1299">
                  <c:v>-9.0820704960596112E-5</c:v>
                </c:pt>
                <c:pt idx="1300">
                  <c:v>-9.0988155308744411E-5</c:v>
                </c:pt>
                <c:pt idx="1301">
                  <c:v>-9.1155914389906339E-5</c:v>
                </c:pt>
                <c:pt idx="1302">
                  <c:v>-9.1323982774023301E-5</c:v>
                </c:pt>
                <c:pt idx="1303">
                  <c:v>-9.1492361028143779E-5</c:v>
                </c:pt>
                <c:pt idx="1304">
                  <c:v>-9.1661049727995351E-5</c:v>
                </c:pt>
                <c:pt idx="1305">
                  <c:v>-9.1830049443519693E-5</c:v>
                </c:pt>
                <c:pt idx="1306">
                  <c:v>-9.1999360748515856E-5</c:v>
                </c:pt>
                <c:pt idx="1307">
                  <c:v>-9.2168984215818656E-5</c:v>
                </c:pt>
                <c:pt idx="1308">
                  <c:v>-9.2338920423084669E-5</c:v>
                </c:pt>
                <c:pt idx="1309">
                  <c:v>-9.2509169946041917E-5</c:v>
                </c:pt>
                <c:pt idx="1310">
                  <c:v>-9.2679733363311428E-5</c:v>
                </c:pt>
                <c:pt idx="1311">
                  <c:v>-9.2850611252550061E-5</c:v>
                </c:pt>
                <c:pt idx="1312">
                  <c:v>-9.3021804192379019E-5</c:v>
                </c:pt>
                <c:pt idx="1313">
                  <c:v>-9.3193312767205676E-5</c:v>
                </c:pt>
                <c:pt idx="1314">
                  <c:v>-9.3365137555651397E-5</c:v>
                </c:pt>
                <c:pt idx="1315">
                  <c:v>-9.3537279143088035E-5</c:v>
                </c:pt>
                <c:pt idx="1316">
                  <c:v>-9.3709738111030189E-5</c:v>
                </c:pt>
                <c:pt idx="1317">
                  <c:v>-9.3882515046778494E-5</c:v>
                </c:pt>
                <c:pt idx="1318">
                  <c:v>-9.4055610536669418E-5</c:v>
                </c:pt>
                <c:pt idx="1319">
                  <c:v>-9.4229025165110754E-5</c:v>
                </c:pt>
                <c:pt idx="1320">
                  <c:v>-9.4402759524225125E-5</c:v>
                </c:pt>
                <c:pt idx="1321">
                  <c:v>-9.4576814201313559E-5</c:v>
                </c:pt>
                <c:pt idx="1322">
                  <c:v>-9.4751189787534471E-5</c:v>
                </c:pt>
                <c:pt idx="1323">
                  <c:v>-9.4925886873082057E-5</c:v>
                </c:pt>
                <c:pt idx="1324">
                  <c:v>-9.5100906054900955E-5</c:v>
                </c:pt>
                <c:pt idx="1325">
                  <c:v>-9.5276247921256862E-5</c:v>
                </c:pt>
                <c:pt idx="1326">
                  <c:v>-9.5451913071987544E-5</c:v>
                </c:pt>
                <c:pt idx="1327">
                  <c:v>-9.5627902098251904E-5</c:v>
                </c:pt>
                <c:pt idx="1328">
                  <c:v>-9.5804215603745272E-5</c:v>
                </c:pt>
                <c:pt idx="1329">
                  <c:v>-9.5980854179626674E-5</c:v>
                </c:pt>
                <c:pt idx="1330">
                  <c:v>-9.615781842959163E-5</c:v>
                </c:pt>
                <c:pt idx="1331">
                  <c:v>-9.6335108952514035E-5</c:v>
                </c:pt>
                <c:pt idx="1332">
                  <c:v>-9.6512726351125202E-5</c:v>
                </c:pt>
                <c:pt idx="1333">
                  <c:v>-9.6690671227192275E-5</c:v>
                </c:pt>
                <c:pt idx="1334">
                  <c:v>-9.6868944185375414E-5</c:v>
                </c:pt>
                <c:pt idx="1335">
                  <c:v>-9.704754582840623E-5</c:v>
                </c:pt>
                <c:pt idx="1336">
                  <c:v>-9.7226476763838092E-5</c:v>
                </c:pt>
                <c:pt idx="1337">
                  <c:v>-9.7405737599224462E-5</c:v>
                </c:pt>
                <c:pt idx="1338">
                  <c:v>-9.7585328941154583E-5</c:v>
                </c:pt>
                <c:pt idx="1339">
                  <c:v>-9.7765251402003785E-5</c:v>
                </c:pt>
                <c:pt idx="1340">
                  <c:v>-9.7945505587397115E-5</c:v>
                </c:pt>
                <c:pt idx="1341">
                  <c:v>-9.8126092113567427E-5</c:v>
                </c:pt>
                <c:pt idx="1342">
                  <c:v>-9.8307011591925993E-5</c:v>
                </c:pt>
                <c:pt idx="1343">
                  <c:v>-9.8488264634848495E-5</c:v>
                </c:pt>
                <c:pt idx="1344">
                  <c:v>-9.8669851858568074E-5</c:v>
                </c:pt>
                <c:pt idx="1345">
                  <c:v>-9.8851773878353631E-5</c:v>
                </c:pt>
                <c:pt idx="1346">
                  <c:v>-9.9034031312367129E-5</c:v>
                </c:pt>
                <c:pt idx="1347">
                  <c:v>-9.9216624779734981E-5</c:v>
                </c:pt>
                <c:pt idx="1348">
                  <c:v>-9.9399554897655075E-5</c:v>
                </c:pt>
                <c:pt idx="1349">
                  <c:v>-9.9582822289111296E-5</c:v>
                </c:pt>
                <c:pt idx="1350">
                  <c:v>-9.9766427574194725E-5</c:v>
                </c:pt>
                <c:pt idx="1351">
                  <c:v>-9.9950371378782507E-5</c:v>
                </c:pt>
                <c:pt idx="1352">
                  <c:v>-1.0013465432296585E-4</c:v>
                </c:pt>
                <c:pt idx="1353">
                  <c:v>-1.0031927703358642E-4</c:v>
                </c:pt>
                <c:pt idx="1354">
                  <c:v>-1.0050424013845034E-4</c:v>
                </c:pt>
                <c:pt idx="1355">
                  <c:v>-1.0068954426343514E-4</c:v>
                </c:pt>
                <c:pt idx="1356">
                  <c:v>-1.0087519003634713E-4</c:v>
                </c:pt>
                <c:pt idx="1357">
                  <c:v>-1.0106117809077871E-4</c:v>
                </c:pt>
                <c:pt idx="1358">
                  <c:v>-1.0124750905550073E-4</c:v>
                </c:pt>
                <c:pt idx="1359">
                  <c:v>-1.0143418356314143E-4</c:v>
                </c:pt>
                <c:pt idx="1360">
                  <c:v>-1.0162120224536486E-4</c:v>
                </c:pt>
                <c:pt idx="1361">
                  <c:v>-1.0180856573769252E-4</c:v>
                </c:pt>
                <c:pt idx="1362">
                  <c:v>-1.0199627467853895E-4</c:v>
                </c:pt>
                <c:pt idx="1363">
                  <c:v>-1.0218432970149719E-4</c:v>
                </c:pt>
                <c:pt idx="1364">
                  <c:v>-1.0237273144498202E-4</c:v>
                </c:pt>
                <c:pt idx="1365">
                  <c:v>-1.0256148055030133E-4</c:v>
                </c:pt>
                <c:pt idx="1366">
                  <c:v>-1.027505776558701E-4</c:v>
                </c:pt>
                <c:pt idx="1367">
                  <c:v>-1.0294002340299643E-4</c:v>
                </c:pt>
                <c:pt idx="1368">
                  <c:v>-1.0312981843588152E-4</c:v>
                </c:pt>
                <c:pt idx="1369">
                  <c:v>-1.0331996339872667E-4</c:v>
                </c:pt>
                <c:pt idx="1370">
                  <c:v>-1.0351045893573329E-4</c:v>
                </c:pt>
                <c:pt idx="1371">
                  <c:v>-1.0370130569303159E-4</c:v>
                </c:pt>
                <c:pt idx="1372">
                  <c:v>-1.0389250431964484E-4</c:v>
                </c:pt>
                <c:pt idx="1373">
                  <c:v>-1.0408405546266777E-4</c:v>
                </c:pt>
                <c:pt idx="1374">
                  <c:v>-1.0427595977305255E-4</c:v>
                </c:pt>
                <c:pt idx="1375">
                  <c:v>-1.0446821789982278E-4</c:v>
                </c:pt>
                <c:pt idx="1376">
                  <c:v>-1.0466083049971689E-4</c:v>
                </c:pt>
                <c:pt idx="1377">
                  <c:v>-1.0485379822175865E-4</c:v>
                </c:pt>
                <c:pt idx="1378">
                  <c:v>-1.0504712172268671E-4</c:v>
                </c:pt>
                <c:pt idx="1379">
                  <c:v>-1.0524080165827542E-4</c:v>
                </c:pt>
                <c:pt idx="1380">
                  <c:v>-1.0543483868622794E-4</c:v>
                </c:pt>
                <c:pt idx="1381">
                  <c:v>-1.0562923346424756E-4</c:v>
                </c:pt>
                <c:pt idx="1382">
                  <c:v>-1.0582398665196628E-4</c:v>
                </c:pt>
                <c:pt idx="1383">
                  <c:v>-1.0601909890901627E-4</c:v>
                </c:pt>
                <c:pt idx="1384">
                  <c:v>-1.0621457089888718E-4</c:v>
                </c:pt>
                <c:pt idx="1385">
                  <c:v>-1.0641040328506865E-4</c:v>
                </c:pt>
                <c:pt idx="1386">
                  <c:v>-1.0660659673201485E-4</c:v>
                </c:pt>
                <c:pt idx="1387">
                  <c:v>-1.0680315190321574E-4</c:v>
                </c:pt>
                <c:pt idx="1388">
                  <c:v>-1.0700006946987603E-4</c:v>
                </c:pt>
                <c:pt idx="1389">
                  <c:v>-1.0719735009452153E-4</c:v>
                </c:pt>
                <c:pt idx="1390">
                  <c:v>-1.073949944512502E-4</c:v>
                </c:pt>
                <c:pt idx="1391">
                  <c:v>-1.0759300320837408E-4</c:v>
                </c:pt>
                <c:pt idx="1392">
                  <c:v>-1.0779137703613402E-4</c:v>
                </c:pt>
                <c:pt idx="1393">
                  <c:v>-1.0799011661248562E-4</c:v>
                </c:pt>
                <c:pt idx="1394">
                  <c:v>-1.0818922260766999E-4</c:v>
                </c:pt>
                <c:pt idx="1395">
                  <c:v>-1.0838869569964295E-4</c:v>
                </c:pt>
                <c:pt idx="1396">
                  <c:v>-1.0858853656250313E-4</c:v>
                </c:pt>
                <c:pt idx="1397">
                  <c:v>-1.0878874587613529E-4</c:v>
                </c:pt>
                <c:pt idx="1398">
                  <c:v>-1.0898932432138866E-4</c:v>
                </c:pt>
                <c:pt idx="1399">
                  <c:v>-1.0919027257525516E-4</c:v>
                </c:pt>
                <c:pt idx="1400">
                  <c:v>-1.0939159132147731E-4</c:v>
                </c:pt>
                <c:pt idx="1401">
                  <c:v>-1.0959328124283327E-4</c:v>
                </c:pt>
                <c:pt idx="1402">
                  <c:v>-1.0979534302499441E-4</c:v>
                </c:pt>
                <c:pt idx="1403">
                  <c:v>-1.0999777735170354E-4</c:v>
                </c:pt>
                <c:pt idx="1404">
                  <c:v>-1.1020058491056089E-4</c:v>
                </c:pt>
                <c:pt idx="1405">
                  <c:v>-1.1040376638820249E-4</c:v>
                </c:pt>
                <c:pt idx="1406">
                  <c:v>-1.1060732247608618E-4</c:v>
                </c:pt>
                <c:pt idx="1407">
                  <c:v>-1.1081125386566991E-4</c:v>
                </c:pt>
                <c:pt idx="1408">
                  <c:v>-1.1101556124648307E-4</c:v>
                </c:pt>
                <c:pt idx="1409">
                  <c:v>-1.1122024530998384E-4</c:v>
                </c:pt>
                <c:pt idx="1410">
                  <c:v>-1.1142530675727389E-4</c:v>
                </c:pt>
                <c:pt idx="1411">
                  <c:v>-1.1163074627691864E-4</c:v>
                </c:pt>
                <c:pt idx="1412">
                  <c:v>-1.1183656457194867E-4</c:v>
                </c:pt>
                <c:pt idx="1413">
                  <c:v>-1.1204276233575132E-4</c:v>
                </c:pt>
                <c:pt idx="1414">
                  <c:v>-1.122493402713574E-4</c:v>
                </c:pt>
                <c:pt idx="1415">
                  <c:v>-1.1245629907697617E-4</c:v>
                </c:pt>
                <c:pt idx="1416">
                  <c:v>-1.1266363945853171E-4</c:v>
                </c:pt>
                <c:pt idx="1417">
                  <c:v>-1.1287136211519784E-4</c:v>
                </c:pt>
                <c:pt idx="1418">
                  <c:v>-1.1307946775482759E-4</c:v>
                </c:pt>
                <c:pt idx="1419">
                  <c:v>-1.1328795708238104E-4</c:v>
                </c:pt>
                <c:pt idx="1420">
                  <c:v>-1.1349683080474707E-4</c:v>
                </c:pt>
                <c:pt idx="1421">
                  <c:v>-1.1370608963267211E-4</c:v>
                </c:pt>
                <c:pt idx="1422">
                  <c:v>-1.1391573427400957E-4</c:v>
                </c:pt>
                <c:pt idx="1423">
                  <c:v>-1.1412576543950613E-4</c:v>
                </c:pt>
                <c:pt idx="1424">
                  <c:v>-1.1433618384569451E-4</c:v>
                </c:pt>
                <c:pt idx="1425">
                  <c:v>-1.1454699020139294E-4</c:v>
                </c:pt>
                <c:pt idx="1426">
                  <c:v>-1.1475818522602743E-4</c:v>
                </c:pt>
                <c:pt idx="1427">
                  <c:v>-1.1496976963323811E-4</c:v>
                </c:pt>
                <c:pt idx="1428">
                  <c:v>-1.151817441434156E-4</c:v>
                </c:pt>
                <c:pt idx="1429">
                  <c:v>-1.1539410947309331E-4</c:v>
                </c:pt>
                <c:pt idx="1430">
                  <c:v>-1.1560686634555511E-4</c:v>
                </c:pt>
                <c:pt idx="1431">
                  <c:v>-1.15820015481192E-4</c:v>
                </c:pt>
                <c:pt idx="1432">
                  <c:v>-1.1603355760328809E-4</c:v>
                </c:pt>
                <c:pt idx="1433">
                  <c:v>-1.1624749343609206E-4</c:v>
                </c:pt>
                <c:pt idx="1434">
                  <c:v>-1.1646182370578126E-4</c:v>
                </c:pt>
                <c:pt idx="1435">
                  <c:v>-1.1667654914142625E-4</c:v>
                </c:pt>
                <c:pt idx="1436">
                  <c:v>-1.1689167046824036E-4</c:v>
                </c:pt>
                <c:pt idx="1437">
                  <c:v>-1.1710718841818744E-4</c:v>
                </c:pt>
                <c:pt idx="1438">
                  <c:v>-1.1732310372130273E-4</c:v>
                </c:pt>
                <c:pt idx="1439">
                  <c:v>-1.1753941711147901E-4</c:v>
                </c:pt>
                <c:pt idx="1440">
                  <c:v>-1.1775612932164485E-4</c:v>
                </c:pt>
                <c:pt idx="1441">
                  <c:v>-1.1797324108762193E-4</c:v>
                </c:pt>
                <c:pt idx="1442">
                  <c:v>-1.1819075314716077E-4</c:v>
                </c:pt>
                <c:pt idx="1443">
                  <c:v>-1.18408666235119E-4</c:v>
                </c:pt>
                <c:pt idx="1444">
                  <c:v>-1.1862698109406908E-4</c:v>
                </c:pt>
                <c:pt idx="1445">
                  <c:v>-1.1884569846272623E-4</c:v>
                </c:pt>
                <c:pt idx="1446">
                  <c:v>-1.1906481908462757E-4</c:v>
                </c:pt>
                <c:pt idx="1447">
                  <c:v>-1.1928434370234593E-4</c:v>
                </c:pt>
                <c:pt idx="1448">
                  <c:v>-1.1950427306038299E-4</c:v>
                </c:pt>
                <c:pt idx="1449">
                  <c:v>-1.1972460790516929E-4</c:v>
                </c:pt>
                <c:pt idx="1450">
                  <c:v>-1.1994534898506408E-4</c:v>
                </c:pt>
                <c:pt idx="1451">
                  <c:v>-1.2016649704939115E-4</c:v>
                </c:pt>
                <c:pt idx="1452">
                  <c:v>-1.2038805284651009E-4</c:v>
                </c:pt>
                <c:pt idx="1453">
                  <c:v>-1.2061001713153096E-4</c:v>
                </c:pt>
                <c:pt idx="1454">
                  <c:v>-1.208323906518493E-4</c:v>
                </c:pt>
                <c:pt idx="1455">
                  <c:v>-1.2105517416836149E-4</c:v>
                </c:pt>
                <c:pt idx="1456">
                  <c:v>-1.2127836843232068E-4</c:v>
                </c:pt>
                <c:pt idx="1457">
                  <c:v>-1.2150197420365919E-4</c:v>
                </c:pt>
                <c:pt idx="1458">
                  <c:v>-1.2172599223941646E-4</c:v>
                </c:pt>
                <c:pt idx="1459">
                  <c:v>-1.2195042329952516E-4</c:v>
                </c:pt>
                <c:pt idx="1460">
                  <c:v>-1.2217526814873968E-4</c:v>
                </c:pt>
                <c:pt idx="1461">
                  <c:v>-1.2240052754602858E-4</c:v>
                </c:pt>
                <c:pt idx="1462">
                  <c:v>-1.2262620225614659E-4</c:v>
                </c:pt>
                <c:pt idx="1463">
                  <c:v>-1.2285229304770598E-4</c:v>
                </c:pt>
                <c:pt idx="1464">
                  <c:v>-1.2307880068449737E-4</c:v>
                </c:pt>
                <c:pt idx="1465">
                  <c:v>-1.2330572593802631E-4</c:v>
                </c:pt>
                <c:pt idx="1466">
                  <c:v>-1.2353306957497677E-4</c:v>
                </c:pt>
                <c:pt idx="1467">
                  <c:v>-1.2376083236878327E-4</c:v>
                </c:pt>
                <c:pt idx="1468">
                  <c:v>-1.2398901509384476E-4</c:v>
                </c:pt>
                <c:pt idx="1469">
                  <c:v>-1.2421761851877435E-4</c:v>
                </c:pt>
                <c:pt idx="1470">
                  <c:v>-1.2444664342568603E-4</c:v>
                </c:pt>
                <c:pt idx="1471">
                  <c:v>-1.2467609058801484E-4</c:v>
                </c:pt>
                <c:pt idx="1472">
                  <c:v>-1.2490596078498206E-4</c:v>
                </c:pt>
                <c:pt idx="1473">
                  <c:v>-1.2513625479484476E-4</c:v>
                </c:pt>
                <c:pt idx="1474">
                  <c:v>-1.2536697340357489E-4</c:v>
                </c:pt>
                <c:pt idx="1475">
                  <c:v>-1.2559811738942976E-4</c:v>
                </c:pt>
                <c:pt idx="1476">
                  <c:v>-1.2582968753838163E-4</c:v>
                </c:pt>
                <c:pt idx="1477">
                  <c:v>-1.2606168463640292E-4</c:v>
                </c:pt>
                <c:pt idx="1478">
                  <c:v>-1.2629410946946609E-4</c:v>
                </c:pt>
                <c:pt idx="1479">
                  <c:v>-1.2652696282932984E-4</c:v>
                </c:pt>
                <c:pt idx="1480">
                  <c:v>-1.2676024550196708E-4</c:v>
                </c:pt>
                <c:pt idx="1481">
                  <c:v>-1.2699395828106542E-4</c:v>
                </c:pt>
                <c:pt idx="1482">
                  <c:v>-1.2722810195741973E-4</c:v>
                </c:pt>
                <c:pt idx="1483">
                  <c:v>-1.2746267732953971E-4</c:v>
                </c:pt>
                <c:pt idx="1484">
                  <c:v>-1.2769768518918482E-4</c:v>
                </c:pt>
                <c:pt idx="1485">
                  <c:v>-1.279331263377581E-4</c:v>
                </c:pt>
                <c:pt idx="1486">
                  <c:v>-1.2816900156991233E-4</c:v>
                </c:pt>
                <c:pt idx="1487">
                  <c:v>-1.2840531168705087E-4</c:v>
                </c:pt>
                <c:pt idx="1488">
                  <c:v>-1.2864205749443455E-4</c:v>
                </c:pt>
                <c:pt idx="1489">
                  <c:v>-1.2887923979057399E-4</c:v>
                </c:pt>
                <c:pt idx="1490">
                  <c:v>-1.2911685938265903E-4</c:v>
                </c:pt>
                <c:pt idx="1491">
                  <c:v>-1.2935491707787968E-4</c:v>
                </c:pt>
                <c:pt idx="1492">
                  <c:v>-1.2959341368246177E-4</c:v>
                </c:pt>
                <c:pt idx="1493">
                  <c:v>-1.2983235000455989E-4</c:v>
                </c:pt>
                <c:pt idx="1494">
                  <c:v>-1.3007172685811495E-4</c:v>
                </c:pt>
                <c:pt idx="1495">
                  <c:v>-1.3031154505031758E-4</c:v>
                </c:pt>
                <c:pt idx="1496">
                  <c:v>-1.3055180539896629E-4</c:v>
                </c:pt>
                <c:pt idx="1497">
                  <c:v>-1.3079250871993111E-4</c:v>
                </c:pt>
                <c:pt idx="1498">
                  <c:v>-1.3103365582522479E-4</c:v>
                </c:pt>
                <c:pt idx="1499">
                  <c:v>-1.3127524753746812E-4</c:v>
                </c:pt>
                <c:pt idx="1500">
                  <c:v>-1.3151728467542459E-4</c:v>
                </c:pt>
                <c:pt idx="1501">
                  <c:v>-1.3175976805882223E-4</c:v>
                </c:pt>
                <c:pt idx="1502">
                  <c:v>-1.3200269851124655E-4</c:v>
                </c:pt>
                <c:pt idx="1503">
                  <c:v>-1.3224607685531896E-4</c:v>
                </c:pt>
                <c:pt idx="1504">
                  <c:v>-1.3248990391848264E-4</c:v>
                </c:pt>
                <c:pt idx="1505">
                  <c:v>-1.3273418053107408E-4</c:v>
                </c:pt>
                <c:pt idx="1506">
                  <c:v>-1.3297890751667941E-4</c:v>
                </c:pt>
                <c:pt idx="1507">
                  <c:v>-1.3322408570852847E-4</c:v>
                </c:pt>
                <c:pt idx="1508">
                  <c:v>-1.3346971593695815E-4</c:v>
                </c:pt>
                <c:pt idx="1509">
                  <c:v>-1.3371579903616285E-4</c:v>
                </c:pt>
                <c:pt idx="1510">
                  <c:v>-1.3396233583937294E-4</c:v>
                </c:pt>
                <c:pt idx="1511">
                  <c:v>-1.3420932718753354E-4</c:v>
                </c:pt>
                <c:pt idx="1512">
                  <c:v>-1.3445677391387523E-4</c:v>
                </c:pt>
                <c:pt idx="1513">
                  <c:v>-1.3470467685934356E-4</c:v>
                </c:pt>
                <c:pt idx="1514">
                  <c:v>-1.3495303686584856E-4</c:v>
                </c:pt>
                <c:pt idx="1515">
                  <c:v>-1.3520185477722905E-4</c:v>
                </c:pt>
                <c:pt idx="1516">
                  <c:v>-1.3545113143539545E-4</c:v>
                </c:pt>
                <c:pt idx="1517">
                  <c:v>-1.3570086768804432E-4</c:v>
                </c:pt>
                <c:pt idx="1518">
                  <c:v>-1.3595106437901502E-4</c:v>
                </c:pt>
                <c:pt idx="1519">
                  <c:v>-1.3620172236275492E-4</c:v>
                </c:pt>
                <c:pt idx="1520">
                  <c:v>-1.3645284248406801E-4</c:v>
                </c:pt>
                <c:pt idx="1521">
                  <c:v>-1.3670442559933073E-4</c:v>
                </c:pt>
                <c:pt idx="1522">
                  <c:v>-1.3695647256009783E-4</c:v>
                </c:pt>
                <c:pt idx="1523">
                  <c:v>-1.3720898421985302E-4</c:v>
                </c:pt>
                <c:pt idx="1524">
                  <c:v>-1.3746196143786616E-4</c:v>
                </c:pt>
                <c:pt idx="1525">
                  <c:v>-1.3771540507340733E-4</c:v>
                </c:pt>
                <c:pt idx="1526">
                  <c:v>-1.3796931598285378E-4</c:v>
                </c:pt>
                <c:pt idx="1527">
                  <c:v>-1.3822369502933328E-4</c:v>
                </c:pt>
                <c:pt idx="1528">
                  <c:v>-1.3847854307886683E-4</c:v>
                </c:pt>
                <c:pt idx="1529">
                  <c:v>-1.3873386099168955E-4</c:v>
                </c:pt>
                <c:pt idx="1530">
                  <c:v>-1.3898964963671587E-4</c:v>
                </c:pt>
                <c:pt idx="1531">
                  <c:v>-1.3924590987996727E-4</c:v>
                </c:pt>
                <c:pt idx="1532">
                  <c:v>-1.3950264259325154E-4</c:v>
                </c:pt>
                <c:pt idx="1533">
                  <c:v>-1.397598486454836E-4</c:v>
                </c:pt>
                <c:pt idx="1534">
                  <c:v>-1.4001752891040027E-4</c:v>
                </c:pt>
                <c:pt idx="1535">
                  <c:v>-1.4027568426173856E-4</c:v>
                </c:pt>
                <c:pt idx="1536">
                  <c:v>-1.4053431557516433E-4</c:v>
                </c:pt>
                <c:pt idx="1537">
                  <c:v>-1.40793423730201E-4</c:v>
                </c:pt>
                <c:pt idx="1538">
                  <c:v>-1.4105300960251478E-4</c:v>
                </c:pt>
                <c:pt idx="1539">
                  <c:v>-1.4131307407548685E-4</c:v>
                </c:pt>
                <c:pt idx="1540">
                  <c:v>-1.4157361803249859E-4</c:v>
                </c:pt>
                <c:pt idx="1541">
                  <c:v>-1.4183464235403847E-4</c:v>
                </c:pt>
                <c:pt idx="1542">
                  <c:v>-1.4209614792638122E-4</c:v>
                </c:pt>
                <c:pt idx="1543">
                  <c:v>-1.4235813563965915E-4</c:v>
                </c:pt>
                <c:pt idx="1544">
                  <c:v>-1.4262060638111176E-4</c:v>
                </c:pt>
                <c:pt idx="1545">
                  <c:v>-1.4288356104183607E-4</c:v>
                </c:pt>
                <c:pt idx="1546">
                  <c:v>-1.4314700051292926E-4</c:v>
                </c:pt>
                <c:pt idx="1547">
                  <c:v>-1.4341092568741744E-4</c:v>
                </c:pt>
                <c:pt idx="1548">
                  <c:v>-1.4367533746411295E-4</c:v>
                </c:pt>
                <c:pt idx="1549">
                  <c:v>-1.4394023673507789E-4</c:v>
                </c:pt>
                <c:pt idx="1550">
                  <c:v>-1.4420562440491111E-4</c:v>
                </c:pt>
                <c:pt idx="1551">
                  <c:v>-1.4447150137049676E-4</c:v>
                </c:pt>
                <c:pt idx="1552">
                  <c:v>-1.4473786853450536E-4</c:v>
                </c:pt>
                <c:pt idx="1553">
                  <c:v>-1.4500472679960759E-4</c:v>
                </c:pt>
                <c:pt idx="1554">
                  <c:v>-1.4527207707426039E-4</c:v>
                </c:pt>
                <c:pt idx="1555">
                  <c:v>-1.4553992026209914E-4</c:v>
                </c:pt>
                <c:pt idx="1556">
                  <c:v>-1.4580825727350985E-4</c:v>
                </c:pt>
                <c:pt idx="1557">
                  <c:v>-1.4607708901984311E-4</c:v>
                </c:pt>
                <c:pt idx="1558">
                  <c:v>-1.4634641641148526E-4</c:v>
                </c:pt>
                <c:pt idx="1559">
                  <c:v>-1.4661624036268033E-4</c:v>
                </c:pt>
                <c:pt idx="1560">
                  <c:v>-1.4688656178960116E-4</c:v>
                </c:pt>
                <c:pt idx="1561">
                  <c:v>-1.4715738161131384E-4</c:v>
                </c:pt>
                <c:pt idx="1562">
                  <c:v>-1.4742870074013425E-4</c:v>
                </c:pt>
                <c:pt idx="1563">
                  <c:v>-1.4770052010477233E-4</c:v>
                </c:pt>
                <c:pt idx="1564">
                  <c:v>-1.4797284062043742E-4</c:v>
                </c:pt>
                <c:pt idx="1565">
                  <c:v>-1.4824566321583981E-4</c:v>
                </c:pt>
                <c:pt idx="1566">
                  <c:v>-1.485189888158327E-4</c:v>
                </c:pt>
                <c:pt idx="1567">
                  <c:v>-1.4879281834623382E-4</c:v>
                </c:pt>
                <c:pt idx="1568">
                  <c:v>-1.490671527347897E-4</c:v>
                </c:pt>
                <c:pt idx="1569">
                  <c:v>-1.4934199291792631E-4</c:v>
                </c:pt>
                <c:pt idx="1570">
                  <c:v>-1.4961733982146196E-4</c:v>
                </c:pt>
                <c:pt idx="1571">
                  <c:v>-1.4989319438375167E-4</c:v>
                </c:pt>
                <c:pt idx="1572">
                  <c:v>-1.5016955754025758E-4</c:v>
                </c:pt>
                <c:pt idx="1573">
                  <c:v>-1.5044643022837082E-4</c:v>
                </c:pt>
                <c:pt idx="1574">
                  <c:v>-1.5072381338451831E-4</c:v>
                </c:pt>
                <c:pt idx="1575">
                  <c:v>-1.5100170795477065E-4</c:v>
                </c:pt>
                <c:pt idx="1576">
                  <c:v>-1.5128011487941257E-4</c:v>
                </c:pt>
                <c:pt idx="1577">
                  <c:v>-1.5155903510451511E-4</c:v>
                </c:pt>
                <c:pt idx="1578">
                  <c:v>-1.5183846957325642E-4</c:v>
                </c:pt>
                <c:pt idx="1579">
                  <c:v>-1.5211841923460105E-4</c:v>
                </c:pt>
                <c:pt idx="1580">
                  <c:v>-1.5239888504137101E-4</c:v>
                </c:pt>
                <c:pt idx="1581">
                  <c:v>-1.5267986794445992E-4</c:v>
                </c:pt>
                <c:pt idx="1582">
                  <c:v>-1.5296136889379725E-4</c:v>
                </c:pt>
                <c:pt idx="1583">
                  <c:v>-1.5324338884799177E-4</c:v>
                </c:pt>
                <c:pt idx="1584">
                  <c:v>-1.5352592876083075E-4</c:v>
                </c:pt>
                <c:pt idx="1585">
                  <c:v>-1.5380898959381644E-4</c:v>
                </c:pt>
                <c:pt idx="1586">
                  <c:v>-1.5409257230555826E-4</c:v>
                </c:pt>
                <c:pt idx="1587">
                  <c:v>-1.5437667785948766E-4</c:v>
                </c:pt>
                <c:pt idx="1588">
                  <c:v>-1.5466130721807179E-4</c:v>
                </c:pt>
                <c:pt idx="1589">
                  <c:v>-1.5494646134763559E-4</c:v>
                </c:pt>
                <c:pt idx="1590">
                  <c:v>-1.5523214121739712E-4</c:v>
                </c:pt>
                <c:pt idx="1591">
                  <c:v>-1.5551834779464603E-4</c:v>
                </c:pt>
                <c:pt idx="1592">
                  <c:v>-1.5580508204956521E-4</c:v>
                </c:pt>
                <c:pt idx="1593">
                  <c:v>-1.5609234495812384E-4</c:v>
                </c:pt>
                <c:pt idx="1594">
                  <c:v>-1.5638013749050535E-4</c:v>
                </c:pt>
                <c:pt idx="1595">
                  <c:v>-1.566684606294297E-4</c:v>
                </c:pt>
                <c:pt idx="1596">
                  <c:v>-1.5695731534508075E-4</c:v>
                </c:pt>
                <c:pt idx="1597">
                  <c:v>-1.5724670262500071E-4</c:v>
                </c:pt>
                <c:pt idx="1598">
                  <c:v>-1.5753662344805295E-4</c:v>
                </c:pt>
                <c:pt idx="1599">
                  <c:v>-1.5782707879695841E-4</c:v>
                </c:pt>
                <c:pt idx="1600">
                  <c:v>-1.5811806965829571E-4</c:v>
                </c:pt>
                <c:pt idx="1601">
                  <c:v>-1.5840959701864365E-4</c:v>
                </c:pt>
                <c:pt idx="1602">
                  <c:v>-1.5870166186747434E-4</c:v>
                </c:pt>
                <c:pt idx="1603">
                  <c:v>-1.5899426519522437E-4</c:v>
                </c:pt>
                <c:pt idx="1604">
                  <c:v>-1.5928740799618803E-4</c:v>
                </c:pt>
                <c:pt idx="1605">
                  <c:v>-1.5958109126273118E-4</c:v>
                </c:pt>
                <c:pt idx="1606">
                  <c:v>-1.5987531599493456E-4</c:v>
                </c:pt>
                <c:pt idx="1607">
                  <c:v>-1.6017008318612889E-4</c:v>
                </c:pt>
                <c:pt idx="1608">
                  <c:v>-1.6046539383832403E-4</c:v>
                </c:pt>
                <c:pt idx="1609">
                  <c:v>-1.6076124895642334E-4</c:v>
                </c:pt>
                <c:pt idx="1610">
                  <c:v>-1.610576495405085E-4</c:v>
                </c:pt>
                <c:pt idx="1611">
                  <c:v>-1.6135459659934068E-4</c:v>
                </c:pt>
                <c:pt idx="1612">
                  <c:v>-1.6165209113589514E-4</c:v>
                </c:pt>
                <c:pt idx="1613">
                  <c:v>-1.6195013416375514E-4</c:v>
                </c:pt>
                <c:pt idx="1614">
                  <c:v>-1.6224872669264693E-4</c:v>
                </c:pt>
                <c:pt idx="1615">
                  <c:v>-1.6254786973615433E-4</c:v>
                </c:pt>
                <c:pt idx="1616">
                  <c:v>-1.628475643078613E-4</c:v>
                </c:pt>
                <c:pt idx="1617">
                  <c:v>-1.6314781142617393E-4</c:v>
                </c:pt>
                <c:pt idx="1618">
                  <c:v>-1.6344861210853412E-4</c:v>
                </c:pt>
                <c:pt idx="1619">
                  <c:v>-1.6374996737527709E-4</c:v>
                </c:pt>
                <c:pt idx="1620">
                  <c:v>-1.640518782496313E-4</c:v>
                </c:pt>
                <c:pt idx="1621">
                  <c:v>-1.6435434575675417E-4</c:v>
                </c:pt>
                <c:pt idx="1622">
                  <c:v>-1.6465737092083912E-4</c:v>
                </c:pt>
                <c:pt idx="1623">
                  <c:v>-1.6496095477283007E-4</c:v>
                </c:pt>
                <c:pt idx="1624">
                  <c:v>-1.6526509834077825E-4</c:v>
                </c:pt>
                <c:pt idx="1625">
                  <c:v>-1.655698026556282E-4</c:v>
                </c:pt>
                <c:pt idx="1626">
                  <c:v>-1.6587506875314638E-4</c:v>
                </c:pt>
                <c:pt idx="1627">
                  <c:v>-1.6618089766813523E-4</c:v>
                </c:pt>
                <c:pt idx="1628">
                  <c:v>-1.6648729043829041E-4</c:v>
                </c:pt>
                <c:pt idx="1629">
                  <c:v>-1.6679424810323655E-4</c:v>
                </c:pt>
                <c:pt idx="1630">
                  <c:v>-1.6710177170452725E-4</c:v>
                </c:pt>
                <c:pt idx="1631">
                  <c:v>-1.6740986228468071E-4</c:v>
                </c:pt>
                <c:pt idx="1632">
                  <c:v>-1.6771852089200148E-4</c:v>
                </c:pt>
                <c:pt idx="1633">
                  <c:v>-1.6802774856900828E-4</c:v>
                </c:pt>
                <c:pt idx="1634">
                  <c:v>-1.683375463688278E-4</c:v>
                </c:pt>
                <c:pt idx="1635">
                  <c:v>-1.6864791534072982E-4</c:v>
                </c:pt>
                <c:pt idx="1636">
                  <c:v>-1.6895885653784155E-4</c:v>
                </c:pt>
                <c:pt idx="1637">
                  <c:v>-1.6927037101618363E-4</c:v>
                </c:pt>
                <c:pt idx="1638">
                  <c:v>-1.695824598308126E-4</c:v>
                </c:pt>
                <c:pt idx="1639">
                  <c:v>-1.6989512404064268E-4</c:v>
                </c:pt>
                <c:pt idx="1640">
                  <c:v>-1.702083647094099E-4</c:v>
                </c:pt>
                <c:pt idx="1641">
                  <c:v>-1.7052218289795784E-4</c:v>
                </c:pt>
                <c:pt idx="1642">
                  <c:v>-1.7083657967002308E-4</c:v>
                </c:pt>
                <c:pt idx="1643">
                  <c:v>-1.7115155609320005E-4</c:v>
                </c:pt>
                <c:pt idx="1644">
                  <c:v>-1.7146711323604778E-4</c:v>
                </c:pt>
                <c:pt idx="1645">
                  <c:v>-1.7178325217001843E-4</c:v>
                </c:pt>
                <c:pt idx="1646">
                  <c:v>-1.7209997396752904E-4</c:v>
                </c:pt>
                <c:pt idx="1647">
                  <c:v>-1.7241727970099678E-4</c:v>
                </c:pt>
                <c:pt idx="1648">
                  <c:v>-1.727351704505538E-4</c:v>
                </c:pt>
                <c:pt idx="1649">
                  <c:v>-1.7305364729151097E-4</c:v>
                </c:pt>
                <c:pt idx="1650">
                  <c:v>-1.7337271130592977E-4</c:v>
                </c:pt>
                <c:pt idx="1651">
                  <c:v>-1.7369236357683626E-4</c:v>
                </c:pt>
                <c:pt idx="1652">
                  <c:v>-1.7401260518822121E-4</c:v>
                </c:pt>
                <c:pt idx="1653">
                  <c:v>-1.743334372250399E-4</c:v>
                </c:pt>
                <c:pt idx="1654">
                  <c:v>-1.7465486077803419E-4</c:v>
                </c:pt>
                <c:pt idx="1655">
                  <c:v>-1.7497687693698161E-4</c:v>
                </c:pt>
                <c:pt idx="1656">
                  <c:v>-1.7529948679455322E-4</c:v>
                </c:pt>
                <c:pt idx="1657">
                  <c:v>-1.7562269144438461E-4</c:v>
                </c:pt>
                <c:pt idx="1658">
                  <c:v>-1.7594649198396904E-4</c:v>
                </c:pt>
                <c:pt idx="1659">
                  <c:v>-1.7627088951176448E-4</c:v>
                </c:pt>
                <c:pt idx="1660">
                  <c:v>-1.7659588512815771E-4</c:v>
                </c:pt>
                <c:pt idx="1661">
                  <c:v>-1.7692147993642911E-4</c:v>
                </c:pt>
                <c:pt idx="1662">
                  <c:v>-1.7724767503985911E-4</c:v>
                </c:pt>
                <c:pt idx="1663">
                  <c:v>-1.7757447154655024E-4</c:v>
                </c:pt>
                <c:pt idx="1664">
                  <c:v>-1.7790187056556975E-4</c:v>
                </c:pt>
                <c:pt idx="1665">
                  <c:v>-1.7822987320598505E-4</c:v>
                </c:pt>
                <c:pt idx="1666">
                  <c:v>-1.7855848058168566E-4</c:v>
                </c:pt>
                <c:pt idx="1667">
                  <c:v>-1.7888769380849007E-4</c:v>
                </c:pt>
                <c:pt idx="1668">
                  <c:v>-1.7921751400125276E-4</c:v>
                </c:pt>
                <c:pt idx="1669">
                  <c:v>-1.7954794227965015E-4</c:v>
                </c:pt>
                <c:pt idx="1670">
                  <c:v>-1.7987897976721646E-4</c:v>
                </c:pt>
                <c:pt idx="1671">
                  <c:v>-1.8021062758266434E-4</c:v>
                </c:pt>
                <c:pt idx="1672">
                  <c:v>-1.805428868553147E-4</c:v>
                </c:pt>
                <c:pt idx="1673">
                  <c:v>-1.8087575870966694E-4</c:v>
                </c:pt>
                <c:pt idx="1674">
                  <c:v>-1.8120924427697117E-4</c:v>
                </c:pt>
                <c:pt idx="1675">
                  <c:v>-1.8154334468654915E-4</c:v>
                </c:pt>
                <c:pt idx="1676">
                  <c:v>-1.8187806107447345E-4</c:v>
                </c:pt>
                <c:pt idx="1677">
                  <c:v>-1.8221339457392372E-4</c:v>
                </c:pt>
                <c:pt idx="1678">
                  <c:v>-1.825493463248305E-4</c:v>
                </c:pt>
                <c:pt idx="1679">
                  <c:v>-1.8288591746616021E-4</c:v>
                </c:pt>
                <c:pt idx="1680">
                  <c:v>-1.8322310913977273E-4</c:v>
                </c:pt>
                <c:pt idx="1681">
                  <c:v>-1.8356092248849248E-4</c:v>
                </c:pt>
                <c:pt idx="1682">
                  <c:v>-1.8389935865996599E-4</c:v>
                </c:pt>
                <c:pt idx="1683">
                  <c:v>-1.842384188028044E-4</c:v>
                </c:pt>
                <c:pt idx="1684">
                  <c:v>-1.8457810406561926E-4</c:v>
                </c:pt>
                <c:pt idx="1685">
                  <c:v>-1.8491841560280841E-4</c:v>
                </c:pt>
                <c:pt idx="1686">
                  <c:v>-1.8525935456684139E-4</c:v>
                </c:pt>
                <c:pt idx="1687">
                  <c:v>-1.8560092211597414E-4</c:v>
                </c:pt>
                <c:pt idx="1688">
                  <c:v>-1.8594311940846282E-4</c:v>
                </c:pt>
                <c:pt idx="1689">
                  <c:v>-1.862859476073858E-4</c:v>
                </c:pt>
                <c:pt idx="1690">
                  <c:v>-1.8662940787099992E-4</c:v>
                </c:pt>
                <c:pt idx="1691">
                  <c:v>-1.8697350136913458E-4</c:v>
                </c:pt>
                <c:pt idx="1692">
                  <c:v>-1.8731822926969075E-4</c:v>
                </c:pt>
                <c:pt idx="1693">
                  <c:v>-1.8766359273671241E-4</c:v>
                </c:pt>
                <c:pt idx="1694">
                  <c:v>-1.8800959294774469E-4</c:v>
                </c:pt>
                <c:pt idx="1695">
                  <c:v>-1.883562310745469E-4</c:v>
                </c:pt>
                <c:pt idx="1696">
                  <c:v>-1.8870350829273619E-4</c:v>
                </c:pt>
                <c:pt idx="1697">
                  <c:v>-1.8905142577985869E-4</c:v>
                </c:pt>
                <c:pt idx="1698">
                  <c:v>-1.8939998471924691E-4</c:v>
                </c:pt>
                <c:pt idx="1699">
                  <c:v>-1.8974918628941197E-4</c:v>
                </c:pt>
                <c:pt idx="1700">
                  <c:v>-1.9009903167947322E-4</c:v>
                </c:pt>
                <c:pt idx="1701">
                  <c:v>-1.9044952207276412E-4</c:v>
                </c:pt>
                <c:pt idx="1702">
                  <c:v>-1.9080065866033342E-4</c:v>
                </c:pt>
                <c:pt idx="1703">
                  <c:v>-1.9115244263323008E-4</c:v>
                </c:pt>
                <c:pt idx="1704">
                  <c:v>-1.9150487518539646E-4</c:v>
                </c:pt>
                <c:pt idx="1705">
                  <c:v>-1.9185795751077529E-4</c:v>
                </c:pt>
                <c:pt idx="1706">
                  <c:v>-1.9221169080909577E-4</c:v>
                </c:pt>
                <c:pt idx="1707">
                  <c:v>-1.9256607627815865E-4</c:v>
                </c:pt>
                <c:pt idx="1708">
                  <c:v>-1.9292111512444424E-4</c:v>
                </c:pt>
                <c:pt idx="1709">
                  <c:v>-1.9327680854864705E-4</c:v>
                </c:pt>
                <c:pt idx="1710">
                  <c:v>-1.9363315776014113E-4</c:v>
                </c:pt>
                <c:pt idx="1711">
                  <c:v>-1.9399016396540774E-4</c:v>
                </c:pt>
                <c:pt idx="1712">
                  <c:v>-1.9434782837767905E-4</c:v>
                </c:pt>
                <c:pt idx="1713">
                  <c:v>-1.9470615220922309E-4</c:v>
                </c:pt>
                <c:pt idx="1714">
                  <c:v>-1.9506513667713016E-4</c:v>
                </c:pt>
                <c:pt idx="1715">
                  <c:v>-1.9542478299945513E-4</c:v>
                </c:pt>
                <c:pt idx="1716">
                  <c:v>-1.9578509239425319E-4</c:v>
                </c:pt>
                <c:pt idx="1717">
                  <c:v>-1.9614606608440177E-4</c:v>
                </c:pt>
                <c:pt idx="1718">
                  <c:v>-1.9650770529567165E-4</c:v>
                </c:pt>
                <c:pt idx="1719">
                  <c:v>-1.9687001125672692E-4</c:v>
                </c:pt>
                <c:pt idx="1720">
                  <c:v>-1.9723298519237474E-4</c:v>
                </c:pt>
                <c:pt idx="1721">
                  <c:v>-1.9759662833803045E-4</c:v>
                </c:pt>
                <c:pt idx="1722">
                  <c:v>-1.9796094192621667E-4</c:v>
                </c:pt>
                <c:pt idx="1723">
                  <c:v>-1.9832592719042075E-4</c:v>
                </c:pt>
                <c:pt idx="1724">
                  <c:v>-1.986915853728096E-4</c:v>
                </c:pt>
                <c:pt idx="1725">
                  <c:v>-1.9905791771265737E-4</c:v>
                </c:pt>
                <c:pt idx="1726">
                  <c:v>-1.994249254511673E-4</c:v>
                </c:pt>
                <c:pt idx="1727">
                  <c:v>-1.997926098362934E-4</c:v>
                </c:pt>
                <c:pt idx="1728">
                  <c:v>-2.0016097211406146E-4</c:v>
                </c:pt>
                <c:pt idx="1729">
                  <c:v>-2.0053001353339064E-4</c:v>
                </c:pt>
                <c:pt idx="1730">
                  <c:v>-2.0089973534705778E-4</c:v>
                </c:pt>
                <c:pt idx="1731">
                  <c:v>-2.0127013880976897E-4</c:v>
                </c:pt>
                <c:pt idx="1732">
                  <c:v>-2.0164122517815918E-4</c:v>
                </c:pt>
                <c:pt idx="1733">
                  <c:v>-2.0201299571175695E-4</c:v>
                </c:pt>
                <c:pt idx="1734">
                  <c:v>-2.0238545167009113E-4</c:v>
                </c:pt>
                <c:pt idx="1735">
                  <c:v>-2.0275859431944141E-4</c:v>
                </c:pt>
                <c:pt idx="1736">
                  <c:v>-2.0313242492223048E-4</c:v>
                </c:pt>
                <c:pt idx="1737">
                  <c:v>-2.0350694474956054E-4</c:v>
                </c:pt>
                <c:pt idx="1738">
                  <c:v>-2.038821550725342E-4</c:v>
                </c:pt>
                <c:pt idx="1739">
                  <c:v>-2.0425805716128999E-4</c:v>
                </c:pt>
                <c:pt idx="1740">
                  <c:v>-2.0463465229368186E-4</c:v>
                </c:pt>
                <c:pt idx="1741">
                  <c:v>-2.050119417456352E-4</c:v>
                </c:pt>
                <c:pt idx="1742">
                  <c:v>-2.0538992679982639E-4</c:v>
                </c:pt>
                <c:pt idx="1743">
                  <c:v>-2.0576860873507474E-4</c:v>
                </c:pt>
                <c:pt idx="1744">
                  <c:v>-2.0614798883887911E-4</c:v>
                </c:pt>
                <c:pt idx="1745">
                  <c:v>-2.0652806839777441E-4</c:v>
                </c:pt>
                <c:pt idx="1746">
                  <c:v>-2.0690884870022469E-4</c:v>
                </c:pt>
                <c:pt idx="1747">
                  <c:v>-2.0729033103855172E-4</c:v>
                </c:pt>
                <c:pt idx="1748">
                  <c:v>-2.0767251670893513E-4</c:v>
                </c:pt>
                <c:pt idx="1749">
                  <c:v>-2.080554070065905E-4</c:v>
                </c:pt>
                <c:pt idx="1750">
                  <c:v>-2.084390032286626E-4</c:v>
                </c:pt>
                <c:pt idx="1751">
                  <c:v>-2.0882330667808277E-4</c:v>
                </c:pt>
                <c:pt idx="1752">
                  <c:v>-2.0920831865971131E-4</c:v>
                </c:pt>
                <c:pt idx="1753">
                  <c:v>-2.0959404047937331E-4</c:v>
                </c:pt>
                <c:pt idx="1754">
                  <c:v>-2.0998047344578737E-4</c:v>
                </c:pt>
                <c:pt idx="1755">
                  <c:v>-2.1036761886863682E-4</c:v>
                </c:pt>
                <c:pt idx="1756">
                  <c:v>-2.1075547806242718E-4</c:v>
                </c:pt>
                <c:pt idx="1757">
                  <c:v>-2.1114405234262868E-4</c:v>
                </c:pt>
                <c:pt idx="1758">
                  <c:v>-2.1153334302953373E-4</c:v>
                </c:pt>
                <c:pt idx="1759">
                  <c:v>-2.1192335144054215E-4</c:v>
                </c:pt>
                <c:pt idx="1760">
                  <c:v>-2.1231407890173328E-4</c:v>
                </c:pt>
                <c:pt idx="1761">
                  <c:v>-2.1270552673629384E-4</c:v>
                </c:pt>
                <c:pt idx="1762">
                  <c:v>-2.1309769627512578E-4</c:v>
                </c:pt>
                <c:pt idx="1763">
                  <c:v>-2.1349058884623839E-4</c:v>
                </c:pt>
                <c:pt idx="1764">
                  <c:v>-2.1388420578246321E-4</c:v>
                </c:pt>
                <c:pt idx="1765">
                  <c:v>-2.1427854842241825E-4</c:v>
                </c:pt>
                <c:pt idx="1766">
                  <c:v>-2.1467361810182886E-4</c:v>
                </c:pt>
                <c:pt idx="1767">
                  <c:v>-2.1506941616027825E-4</c:v>
                </c:pt>
                <c:pt idx="1768">
                  <c:v>-2.1546594394120759E-4</c:v>
                </c:pt>
                <c:pt idx="1769">
                  <c:v>-2.1586320279095133E-4</c:v>
                </c:pt>
                <c:pt idx="1770">
                  <c:v>-2.1626119405584443E-4</c:v>
                </c:pt>
                <c:pt idx="1771">
                  <c:v>-2.1665991908704403E-4</c:v>
                </c:pt>
                <c:pt idx="1772">
                  <c:v>-2.170593792366722E-4</c:v>
                </c:pt>
                <c:pt idx="1773">
                  <c:v>-2.1745957586167294E-4</c:v>
                </c:pt>
                <c:pt idx="1774">
                  <c:v>-2.1786051031609781E-4</c:v>
                </c:pt>
                <c:pt idx="1775">
                  <c:v>-2.182621839646067E-4</c:v>
                </c:pt>
                <c:pt idx="1776">
                  <c:v>-2.1866459816800241E-4</c:v>
                </c:pt>
                <c:pt idx="1777">
                  <c:v>-2.1906775429094566E-4</c:v>
                </c:pt>
                <c:pt idx="1778">
                  <c:v>-2.1947165370195498E-4</c:v>
                </c:pt>
                <c:pt idx="1779">
                  <c:v>-2.1987629777051374E-4</c:v>
                </c:pt>
                <c:pt idx="1780">
                  <c:v>-2.2028168787092755E-4</c:v>
                </c:pt>
                <c:pt idx="1781">
                  <c:v>-2.2068782537846673E-4</c:v>
                </c:pt>
                <c:pt idx="1782">
                  <c:v>-2.2109471166840207E-4</c:v>
                </c:pt>
                <c:pt idx="1783">
                  <c:v>-2.2150234812468405E-4</c:v>
                </c:pt>
                <c:pt idx="1784">
                  <c:v>-2.2191073612837049E-4</c:v>
                </c:pt>
                <c:pt idx="1785">
                  <c:v>-2.2231987706437711E-4</c:v>
                </c:pt>
                <c:pt idx="1786">
                  <c:v>-2.2272977232340609E-4</c:v>
                </c:pt>
                <c:pt idx="1787">
                  <c:v>-2.2314042329326712E-4</c:v>
                </c:pt>
                <c:pt idx="1788">
                  <c:v>-2.2355183136948519E-4</c:v>
                </c:pt>
                <c:pt idx="1789">
                  <c:v>-2.2396399794469266E-4</c:v>
                </c:pt>
                <c:pt idx="1790">
                  <c:v>-2.2437692442116576E-4</c:v>
                </c:pt>
                <c:pt idx="1791">
                  <c:v>-2.2479061219732402E-4</c:v>
                </c:pt>
                <c:pt idx="1792">
                  <c:v>-2.2520506267833764E-4</c:v>
                </c:pt>
                <c:pt idx="1793">
                  <c:v>-2.2562027726744874E-4</c:v>
                </c:pt>
                <c:pt idx="1794">
                  <c:v>-2.260362573765791E-4</c:v>
                </c:pt>
                <c:pt idx="1795">
                  <c:v>-2.2645300441379349E-4</c:v>
                </c:pt>
                <c:pt idx="1796">
                  <c:v>-2.2687051979680071E-4</c:v>
                </c:pt>
                <c:pt idx="1797">
                  <c:v>-2.2728880493945255E-4</c:v>
                </c:pt>
                <c:pt idx="1798">
                  <c:v>-2.2770786126138755E-4</c:v>
                </c:pt>
                <c:pt idx="1799">
                  <c:v>-2.2812769018417327E-4</c:v>
                </c:pt>
                <c:pt idx="1800">
                  <c:v>-2.2854829313227095E-4</c:v>
                </c:pt>
                <c:pt idx="1801">
                  <c:v>-2.2896967153399964E-4</c:v>
                </c:pt>
                <c:pt idx="1802">
                  <c:v>-2.2939182681767887E-4</c:v>
                </c:pt>
                <c:pt idx="1803">
                  <c:v>-2.2981476041452177E-4</c:v>
                </c:pt>
                <c:pt idx="1804">
                  <c:v>-2.3023847376152801E-4</c:v>
                </c:pt>
                <c:pt idx="1805">
                  <c:v>-2.3066296829376911E-4</c:v>
                </c:pt>
                <c:pt idx="1806">
                  <c:v>-2.3108824545499621E-4</c:v>
                </c:pt>
                <c:pt idx="1807">
                  <c:v>-2.315143066841392E-4</c:v>
                </c:pt>
                <c:pt idx="1808">
                  <c:v>-2.31941153429772E-4</c:v>
                </c:pt>
                <c:pt idx="1809">
                  <c:v>-2.3236878713757595E-4</c:v>
                </c:pt>
                <c:pt idx="1810">
                  <c:v>-2.3279720926094774E-4</c:v>
                </c:pt>
                <c:pt idx="1811">
                  <c:v>-2.3322642125039143E-4</c:v>
                </c:pt>
                <c:pt idx="1812">
                  <c:v>-2.3365642456412656E-4</c:v>
                </c:pt>
                <c:pt idx="1813">
                  <c:v>-2.3408722066037299E-4</c:v>
                </c:pt>
                <c:pt idx="1814">
                  <c:v>-2.3451881100217302E-4</c:v>
                </c:pt>
                <c:pt idx="1815">
                  <c:v>-2.3495119705064062E-4</c:v>
                </c:pt>
                <c:pt idx="1816">
                  <c:v>-2.3538438027556952E-4</c:v>
                </c:pt>
                <c:pt idx="1817">
                  <c:v>-2.3581836214578962E-4</c:v>
                </c:pt>
                <c:pt idx="1818">
                  <c:v>-2.3625314413302433E-4</c:v>
                </c:pt>
                <c:pt idx="1819">
                  <c:v>-2.3668872771189067E-4</c:v>
                </c:pt>
                <c:pt idx="1820">
                  <c:v>-2.3712511436182801E-4</c:v>
                </c:pt>
                <c:pt idx="1821">
                  <c:v>-2.3756230556324051E-4</c:v>
                </c:pt>
                <c:pt idx="1822">
                  <c:v>-2.3800030279846158E-4</c:v>
                </c:pt>
                <c:pt idx="1823">
                  <c:v>-2.3843910755271824E-4</c:v>
                </c:pt>
                <c:pt idx="1824">
                  <c:v>-2.3887872131605971E-4</c:v>
                </c:pt>
                <c:pt idx="1825">
                  <c:v>-2.3931914557950027E-4</c:v>
                </c:pt>
                <c:pt idx="1826">
                  <c:v>-2.3976038183791201E-4</c:v>
                </c:pt>
                <c:pt idx="1827">
                  <c:v>-2.4020243158713191E-4</c:v>
                </c:pt>
                <c:pt idx="1828">
                  <c:v>-2.4064529632781929E-4</c:v>
                </c:pt>
                <c:pt idx="1829">
                  <c:v>-2.4108897756159835E-4</c:v>
                </c:pt>
                <c:pt idx="1830">
                  <c:v>-2.4153347679395129E-4</c:v>
                </c:pt>
                <c:pt idx="1831">
                  <c:v>-2.4197879553325381E-4</c:v>
                </c:pt>
                <c:pt idx="1832">
                  <c:v>-2.4242493528981091E-4</c:v>
                </c:pt>
                <c:pt idx="1833">
                  <c:v>-2.4287189757971436E-4</c:v>
                </c:pt>
                <c:pt idx="1834">
                  <c:v>-2.4331968391519884E-4</c:v>
                </c:pt>
                <c:pt idx="1835">
                  <c:v>-2.4376829581814331E-4</c:v>
                </c:pt>
                <c:pt idx="1836">
                  <c:v>-2.4421773480946287E-4</c:v>
                </c:pt>
                <c:pt idx="1837">
                  <c:v>-2.4466800241489491E-4</c:v>
                </c:pt>
                <c:pt idx="1838">
                  <c:v>-2.4511910016114177E-4</c:v>
                </c:pt>
                <c:pt idx="1839">
                  <c:v>-2.4557102957972808E-4</c:v>
                </c:pt>
                <c:pt idx="1840">
                  <c:v>-2.4602379220121473E-4</c:v>
                </c:pt>
                <c:pt idx="1841">
                  <c:v>-2.4647738956484224E-4</c:v>
                </c:pt>
                <c:pt idx="1842">
                  <c:v>-2.4693182320888749E-4</c:v>
                </c:pt>
                <c:pt idx="1843">
                  <c:v>-2.4738709467355655E-4</c:v>
                </c:pt>
                <c:pt idx="1844">
                  <c:v>-2.4784320550484223E-4</c:v>
                </c:pt>
                <c:pt idx="1845">
                  <c:v>-2.4830015724873781E-4</c:v>
                </c:pt>
                <c:pt idx="1846">
                  <c:v>-2.4875795145605907E-4</c:v>
                </c:pt>
                <c:pt idx="1847">
                  <c:v>-2.4921658968244401E-4</c:v>
                </c:pt>
                <c:pt idx="1848">
                  <c:v>-2.4967607347967373E-4</c:v>
                </c:pt>
                <c:pt idx="1849">
                  <c:v>-2.5013640440917372E-4</c:v>
                </c:pt>
                <c:pt idx="1850">
                  <c:v>-2.505975840323698E-4</c:v>
                </c:pt>
                <c:pt idx="1851">
                  <c:v>-2.5105961391454581E-4</c:v>
                </c:pt>
                <c:pt idx="1852">
                  <c:v>-2.5152249562098632E-4</c:v>
                </c:pt>
                <c:pt idx="1853">
                  <c:v>-2.5198623072469125E-4</c:v>
                </c:pt>
                <c:pt idx="1854">
                  <c:v>-2.5245082079480358E-4</c:v>
                </c:pt>
                <c:pt idx="1855">
                  <c:v>-2.5291626741300369E-4</c:v>
                </c:pt>
                <c:pt idx="1856">
                  <c:v>-2.5338257215518621E-4</c:v>
                </c:pt>
                <c:pt idx="1857">
                  <c:v>-2.5384973660303275E-4</c:v>
                </c:pt>
                <c:pt idx="1858">
                  <c:v>-2.5431776234304709E-4</c:v>
                </c:pt>
                <c:pt idx="1859">
                  <c:v>-2.5478665096173364E-4</c:v>
                </c:pt>
                <c:pt idx="1860">
                  <c:v>-2.5525640405138364E-4</c:v>
                </c:pt>
                <c:pt idx="1861">
                  <c:v>-2.5572702320332449E-4</c:v>
                </c:pt>
                <c:pt idx="1862">
                  <c:v>-2.5619851001659906E-4</c:v>
                </c:pt>
                <c:pt idx="1863">
                  <c:v>-2.5667086608928641E-4</c:v>
                </c:pt>
                <c:pt idx="1864">
                  <c:v>-2.571440930242882E-4</c:v>
                </c:pt>
                <c:pt idx="1865">
                  <c:v>-2.5761819242739947E-4</c:v>
                </c:pt>
                <c:pt idx="1866">
                  <c:v>-2.5809316590730914E-4</c:v>
                </c:pt>
                <c:pt idx="1867">
                  <c:v>-2.5856901507463549E-4</c:v>
                </c:pt>
                <c:pt idx="1868">
                  <c:v>-2.5904574154385471E-4</c:v>
                </c:pt>
                <c:pt idx="1869">
                  <c:v>-2.5952334693233665E-4</c:v>
                </c:pt>
                <c:pt idx="1870">
                  <c:v>-2.6000183286130943E-4</c:v>
                </c:pt>
                <c:pt idx="1871">
                  <c:v>-2.6048120095200153E-4</c:v>
                </c:pt>
                <c:pt idx="1872">
                  <c:v>-2.6096145283335717E-4</c:v>
                </c:pt>
                <c:pt idx="1873">
                  <c:v>-2.6144259013335659E-4</c:v>
                </c:pt>
                <c:pt idx="1874">
                  <c:v>-2.6192461448383824E-4</c:v>
                </c:pt>
                <c:pt idx="1875">
                  <c:v>-2.6240752752146296E-4</c:v>
                </c:pt>
                <c:pt idx="1876">
                  <c:v>-2.6289133088385657E-4</c:v>
                </c:pt>
                <c:pt idx="1877">
                  <c:v>-2.6337602621153859E-4</c:v>
                </c:pt>
                <c:pt idx="1878">
                  <c:v>-2.6386161514985098E-4</c:v>
                </c:pt>
                <c:pt idx="1879">
                  <c:v>-2.6434809934606504E-4</c:v>
                </c:pt>
                <c:pt idx="1880">
                  <c:v>-2.6483548045034584E-4</c:v>
                </c:pt>
                <c:pt idx="1881">
                  <c:v>-2.6532376011671646E-4</c:v>
                </c:pt>
                <c:pt idx="1882">
                  <c:v>-2.6581294000016498E-4</c:v>
                </c:pt>
                <c:pt idx="1883">
                  <c:v>-2.6630302176243069E-4</c:v>
                </c:pt>
                <c:pt idx="1884">
                  <c:v>-2.667940070642892E-4</c:v>
                </c:pt>
                <c:pt idx="1885">
                  <c:v>-2.6728589757326715E-4</c:v>
                </c:pt>
                <c:pt idx="1886">
                  <c:v>-2.6777869495689193E-4</c:v>
                </c:pt>
                <c:pt idx="1887">
                  <c:v>-2.6827240088751346E-4</c:v>
                </c:pt>
                <c:pt idx="1888">
                  <c:v>-2.6876701703941084E-4</c:v>
                </c:pt>
                <c:pt idx="1889">
                  <c:v>-2.6926254509265009E-4</c:v>
                </c:pt>
                <c:pt idx="1890">
                  <c:v>-2.6975898672536926E-4</c:v>
                </c:pt>
                <c:pt idx="1891">
                  <c:v>-2.7025634362438618E-4</c:v>
                </c:pt>
                <c:pt idx="1892">
                  <c:v>-2.7075461747459067E-4</c:v>
                </c:pt>
                <c:pt idx="1893">
                  <c:v>-2.7125380996955242E-4</c:v>
                </c:pt>
                <c:pt idx="1894">
                  <c:v>-2.7175392279898443E-4</c:v>
                </c:pt>
                <c:pt idx="1895">
                  <c:v>-2.7225495766224392E-4</c:v>
                </c:pt>
                <c:pt idx="1896">
                  <c:v>-2.7275691625965314E-4</c:v>
                </c:pt>
                <c:pt idx="1897">
                  <c:v>-2.7325980029057072E-4</c:v>
                </c:pt>
                <c:pt idx="1898">
                  <c:v>-2.737636114649639E-4</c:v>
                </c:pt>
                <c:pt idx="1899">
                  <c:v>-2.7426835148990748E-4</c:v>
                </c:pt>
                <c:pt idx="1900">
                  <c:v>-2.7477402207922748E-4</c:v>
                </c:pt>
                <c:pt idx="1901">
                  <c:v>-2.7528062494675074E-4</c:v>
                </c:pt>
                <c:pt idx="1902">
                  <c:v>-2.7578816181209075E-4</c:v>
                </c:pt>
                <c:pt idx="1903">
                  <c:v>-2.7629663439871925E-4</c:v>
                </c:pt>
                <c:pt idx="1904">
                  <c:v>-2.7680604442817999E-4</c:v>
                </c:pt>
                <c:pt idx="1905">
                  <c:v>-2.7731639363069667E-4</c:v>
                </c:pt>
                <c:pt idx="1906">
                  <c:v>-2.7782768373842224E-4</c:v>
                </c:pt>
                <c:pt idx="1907">
                  <c:v>-2.7833991648351056E-4</c:v>
                </c:pt>
                <c:pt idx="1908">
                  <c:v>-2.7885309360486661E-4</c:v>
                </c:pt>
                <c:pt idx="1909">
                  <c:v>-2.793672168452536E-4</c:v>
                </c:pt>
                <c:pt idx="1910">
                  <c:v>-2.7988228794743539E-4</c:v>
                </c:pt>
                <c:pt idx="1911">
                  <c:v>-2.8039830865706964E-4</c:v>
                </c:pt>
                <c:pt idx="1912">
                  <c:v>-2.8091528072945836E-4</c:v>
                </c:pt>
                <c:pt idx="1913">
                  <c:v>-2.8143320591315376E-4</c:v>
                </c:pt>
                <c:pt idx="1914">
                  <c:v>-2.8195208596828113E-4</c:v>
                </c:pt>
                <c:pt idx="1915">
                  <c:v>-2.8247192265496639E-4</c:v>
                </c:pt>
                <c:pt idx="1916">
                  <c:v>-2.8299271773526502E-4</c:v>
                </c:pt>
                <c:pt idx="1917">
                  <c:v>-2.8351447297798372E-4</c:v>
                </c:pt>
                <c:pt idx="1918">
                  <c:v>-2.8403719015192991E-4</c:v>
                </c:pt>
                <c:pt idx="1919">
                  <c:v>-2.845608710297692E-4</c:v>
                </c:pt>
                <c:pt idx="1920">
                  <c:v>-2.8508551739188289E-4</c:v>
                </c:pt>
                <c:pt idx="1921">
                  <c:v>-2.8561113101286669E-4</c:v>
                </c:pt>
                <c:pt idx="1922">
                  <c:v>-2.8613771367985399E-4</c:v>
                </c:pt>
                <c:pt idx="1923">
                  <c:v>-2.8666526717708565E-4</c:v>
                </c:pt>
                <c:pt idx="1924">
                  <c:v>-2.8719379329555385E-4</c:v>
                </c:pt>
                <c:pt idx="1925">
                  <c:v>-2.8772329382818041E-4</c:v>
                </c:pt>
                <c:pt idx="1926">
                  <c:v>-2.8825377057078072E-4</c:v>
                </c:pt>
                <c:pt idx="1927">
                  <c:v>-2.8878522532206424E-4</c:v>
                </c:pt>
                <c:pt idx="1928">
                  <c:v>-2.8931765988652729E-4</c:v>
                </c:pt>
                <c:pt idx="1929">
                  <c:v>-2.8985107607059561E-4</c:v>
                </c:pt>
                <c:pt idx="1930">
                  <c:v>-2.9038547568455326E-4</c:v>
                </c:pt>
                <c:pt idx="1931">
                  <c:v>-2.9092086053772068E-4</c:v>
                </c:pt>
                <c:pt idx="1932">
                  <c:v>-2.9145723245099136E-4</c:v>
                </c:pt>
                <c:pt idx="1933">
                  <c:v>-2.9199459324236659E-4</c:v>
                </c:pt>
                <c:pt idx="1934">
                  <c:v>-2.9253294473370579E-4</c:v>
                </c:pt>
                <c:pt idx="1935">
                  <c:v>-2.9307228875265543E-4</c:v>
                </c:pt>
                <c:pt idx="1936">
                  <c:v>-2.93612627127827E-4</c:v>
                </c:pt>
                <c:pt idx="1937">
                  <c:v>-2.9415396169265478E-4</c:v>
                </c:pt>
                <c:pt idx="1938">
                  <c:v>-2.9469629428346673E-4</c:v>
                </c:pt>
                <c:pt idx="1939">
                  <c:v>-2.9523962674141352E-4</c:v>
                </c:pt>
                <c:pt idx="1940">
                  <c:v>-2.9578396090861102E-4</c:v>
                </c:pt>
                <c:pt idx="1941">
                  <c:v>-2.9632929863296196E-4</c:v>
                </c:pt>
                <c:pt idx="1942">
                  <c:v>-2.9687564176333431E-4</c:v>
                </c:pt>
                <c:pt idx="1943">
                  <c:v>-2.9742299215245431E-4</c:v>
                </c:pt>
                <c:pt idx="1944">
                  <c:v>-2.9797135165979949E-4</c:v>
                </c:pt>
                <c:pt idx="1945">
                  <c:v>-2.9852072214388379E-4</c:v>
                </c:pt>
                <c:pt idx="1946">
                  <c:v>-2.990711054690084E-4</c:v>
                </c:pt>
                <c:pt idx="1947">
                  <c:v>-2.9962250350043935E-4</c:v>
                </c:pt>
                <c:pt idx="1948">
                  <c:v>-3.0017491811115866E-4</c:v>
                </c:pt>
                <c:pt idx="1949">
                  <c:v>-3.0072835117511329E-4</c:v>
                </c:pt>
                <c:pt idx="1950">
                  <c:v>-3.0128280456914443E-4</c:v>
                </c:pt>
                <c:pt idx="1951">
                  <c:v>-3.0183828017395122E-4</c:v>
                </c:pt>
                <c:pt idx="1952">
                  <c:v>-3.0239477987505569E-4</c:v>
                </c:pt>
                <c:pt idx="1953">
                  <c:v>-3.0295230555894495E-4</c:v>
                </c:pt>
                <c:pt idx="1954">
                  <c:v>-3.035108591178932E-4</c:v>
                </c:pt>
                <c:pt idx="1955">
                  <c:v>-3.0407044244706855E-4</c:v>
                </c:pt>
                <c:pt idx="1956">
                  <c:v>-3.0463105744453299E-4</c:v>
                </c:pt>
                <c:pt idx="1957">
                  <c:v>-3.0519270601317129E-4</c:v>
                </c:pt>
                <c:pt idx="1958">
                  <c:v>-3.0575539005586901E-4</c:v>
                </c:pt>
                <c:pt idx="1959">
                  <c:v>-3.0631911148226298E-4</c:v>
                </c:pt>
                <c:pt idx="1960">
                  <c:v>-3.0688387220777734E-4</c:v>
                </c:pt>
                <c:pt idx="1961">
                  <c:v>-3.0744967414494387E-4</c:v>
                </c:pt>
                <c:pt idx="1962">
                  <c:v>-3.0801651921401004E-4</c:v>
                </c:pt>
                <c:pt idx="1963">
                  <c:v>-3.0858440933908171E-4</c:v>
                </c:pt>
                <c:pt idx="1964">
                  <c:v>-3.0915334644522998E-4</c:v>
                </c:pt>
                <c:pt idx="1965">
                  <c:v>-3.0972333246427749E-4</c:v>
                </c:pt>
                <c:pt idx="1966">
                  <c:v>-3.102943693280476E-4</c:v>
                </c:pt>
                <c:pt idx="1967">
                  <c:v>-3.108664589751151E-4</c:v>
                </c:pt>
                <c:pt idx="1968">
                  <c:v>-3.1143960334694879E-4</c:v>
                </c:pt>
                <c:pt idx="1969">
                  <c:v>-3.1201380438598283E-4</c:v>
                </c:pt>
                <c:pt idx="1970">
                  <c:v>-3.1258906404140266E-4</c:v>
                </c:pt>
                <c:pt idx="1971">
                  <c:v>-3.1316538426432339E-4</c:v>
                </c:pt>
                <c:pt idx="1972">
                  <c:v>-3.1374276700971864E-4</c:v>
                </c:pt>
                <c:pt idx="1973">
                  <c:v>-3.1432121423738445E-4</c:v>
                </c:pt>
                <c:pt idx="1974">
                  <c:v>-3.1490072790711811E-4</c:v>
                </c:pt>
                <c:pt idx="1975">
                  <c:v>-3.154813099883612E-4</c:v>
                </c:pt>
                <c:pt idx="1976">
                  <c:v>-3.160629624495919E-4</c:v>
                </c:pt>
                <c:pt idx="1977">
                  <c:v>-3.1664568726314678E-4</c:v>
                </c:pt>
                <c:pt idx="1978">
                  <c:v>-3.1722948640522099E-4</c:v>
                </c:pt>
                <c:pt idx="1979">
                  <c:v>-3.1781436185876081E-4</c:v>
                </c:pt>
                <c:pt idx="1980">
                  <c:v>-3.1840031560574926E-4</c:v>
                </c:pt>
                <c:pt idx="1981">
                  <c:v>-3.1898734963588531E-4</c:v>
                </c:pt>
                <c:pt idx="1982">
                  <c:v>-3.1957546593790415E-4</c:v>
                </c:pt>
                <c:pt idx="1983">
                  <c:v>-3.2016466651018608E-4</c:v>
                </c:pt>
                <c:pt idx="1984">
                  <c:v>-3.2075495334918315E-4</c:v>
                </c:pt>
                <c:pt idx="1985">
                  <c:v>-3.2134632845906336E-4</c:v>
                </c:pt>
                <c:pt idx="1986">
                  <c:v>-3.2193879384592462E-4</c:v>
                </c:pt>
                <c:pt idx="1987">
                  <c:v>-3.225323515187587E-4</c:v>
                </c:pt>
                <c:pt idx="1988">
                  <c:v>-3.2312700349138008E-4</c:v>
                </c:pt>
                <c:pt idx="1989">
                  <c:v>-3.2372275178049753E-4</c:v>
                </c:pt>
                <c:pt idx="1990">
                  <c:v>-3.2431959840860684E-4</c:v>
                </c:pt>
                <c:pt idx="1991">
                  <c:v>-3.24917545399169E-4</c:v>
                </c:pt>
                <c:pt idx="1992">
                  <c:v>-3.2551659478239671E-4</c:v>
                </c:pt>
                <c:pt idx="1993">
                  <c:v>-3.2611674858946797E-4</c:v>
                </c:pt>
                <c:pt idx="1994">
                  <c:v>-3.267180088554192E-4</c:v>
                </c:pt>
                <c:pt idx="1995">
                  <c:v>-3.2732037762107398E-4</c:v>
                </c:pt>
                <c:pt idx="1996">
                  <c:v>-3.2792385693015003E-4</c:v>
                </c:pt>
                <c:pt idx="1997">
                  <c:v>-3.2852844883022334E-4</c:v>
                </c:pt>
                <c:pt idx="1998">
                  <c:v>-3.2913415537176425E-4</c:v>
                </c:pt>
                <c:pt idx="1999">
                  <c:v>-3.2974097860813699E-4</c:v>
                </c:pt>
                <c:pt idx="2000">
                  <c:v>-3.3034892060042185E-4</c:v>
                </c:pt>
                <c:pt idx="2001">
                  <c:v>-3.3095798341066431E-4</c:v>
                </c:pt>
                <c:pt idx="2002">
                  <c:v>-3.3156816910380411E-4</c:v>
                </c:pt>
                <c:pt idx="2003">
                  <c:v>-3.3217947974960391E-4</c:v>
                </c:pt>
                <c:pt idx="2004">
                  <c:v>-3.3279191742264895E-4</c:v>
                </c:pt>
                <c:pt idx="2005">
                  <c:v>-3.3340548420234738E-4</c:v>
                </c:pt>
                <c:pt idx="2006">
                  <c:v>-3.340201821661799E-4</c:v>
                </c:pt>
                <c:pt idx="2007">
                  <c:v>-3.3463601340416469E-4</c:v>
                </c:pt>
                <c:pt idx="2008">
                  <c:v>-3.3525298000149919E-4</c:v>
                </c:pt>
                <c:pt idx="2009">
                  <c:v>-3.3587108405495452E-4</c:v>
                </c:pt>
                <c:pt idx="2010">
                  <c:v>-3.3649032765648067E-4</c:v>
                </c:pt>
                <c:pt idx="2011">
                  <c:v>-3.3711071291152989E-4</c:v>
                </c:pt>
                <c:pt idx="2012">
                  <c:v>-3.3773224192169815E-4</c:v>
                </c:pt>
                <c:pt idx="2013">
                  <c:v>-3.3835491679629732E-4</c:v>
                </c:pt>
                <c:pt idx="2014">
                  <c:v>-3.3897873964946199E-4</c:v>
                </c:pt>
                <c:pt idx="2015">
                  <c:v>-3.3960371259532808E-4</c:v>
                </c:pt>
                <c:pt idx="2016">
                  <c:v>-3.4022983775285423E-4</c:v>
                </c:pt>
                <c:pt idx="2017">
                  <c:v>-3.4085711724967955E-4</c:v>
                </c:pt>
                <c:pt idx="2018">
                  <c:v>-3.4148555321344401E-4</c:v>
                </c:pt>
                <c:pt idx="2019">
                  <c:v>-3.4211514777178899E-4</c:v>
                </c:pt>
                <c:pt idx="2020">
                  <c:v>-3.4274590306585776E-4</c:v>
                </c:pt>
                <c:pt idx="2021">
                  <c:v>-3.433778212329373E-4</c:v>
                </c:pt>
                <c:pt idx="2022">
                  <c:v>-3.4401090441610208E-4</c:v>
                </c:pt>
                <c:pt idx="2023">
                  <c:v>-3.4464515476324907E-4</c:v>
                </c:pt>
                <c:pt idx="2024">
                  <c:v>-3.4528057442613426E-4</c:v>
                </c:pt>
                <c:pt idx="2025">
                  <c:v>-3.459171655613364E-4</c:v>
                </c:pt>
                <c:pt idx="2026">
                  <c:v>-3.4655493032929256E-4</c:v>
                </c:pt>
                <c:pt idx="2027">
                  <c:v>-3.4719387089044123E-4</c:v>
                </c:pt>
                <c:pt idx="2028">
                  <c:v>-3.4783398941486566E-4</c:v>
                </c:pt>
                <c:pt idx="2029">
                  <c:v>-3.4847528807264999E-4</c:v>
                </c:pt>
                <c:pt idx="2030">
                  <c:v>-3.4911776904063025E-4</c:v>
                </c:pt>
                <c:pt idx="2031">
                  <c:v>-3.4976143449757223E-4</c:v>
                </c:pt>
                <c:pt idx="2032">
                  <c:v>-3.5040628662706485E-4</c:v>
                </c:pt>
                <c:pt idx="2033">
                  <c:v>-3.5105232761751967E-4</c:v>
                </c:pt>
                <c:pt idx="2034">
                  <c:v>-3.5169955965831413E-4</c:v>
                </c:pt>
                <c:pt idx="2035">
                  <c:v>-3.5234798494847015E-4</c:v>
                </c:pt>
                <c:pt idx="2036">
                  <c:v>-3.5299760568508224E-4</c:v>
                </c:pt>
                <c:pt idx="2037">
                  <c:v>-3.5364842407296113E-4</c:v>
                </c:pt>
                <c:pt idx="2038">
                  <c:v>-3.5430044231788267E-4</c:v>
                </c:pt>
                <c:pt idx="2039">
                  <c:v>-3.5495366263526792E-4</c:v>
                </c:pt>
                <c:pt idx="2040">
                  <c:v>-3.5560808723957449E-4</c:v>
                </c:pt>
                <c:pt idx="2041">
                  <c:v>-3.562637183491189E-4</c:v>
                </c:pt>
                <c:pt idx="2042">
                  <c:v>-3.5692055818993345E-4</c:v>
                </c:pt>
                <c:pt idx="2043">
                  <c:v>-3.5757860899094491E-4</c:v>
                </c:pt>
                <c:pt idx="2044">
                  <c:v>-3.5823787298397435E-4</c:v>
                </c:pt>
                <c:pt idx="2045">
                  <c:v>-3.5889835240373702E-4</c:v>
                </c:pt>
                <c:pt idx="2046">
                  <c:v>-3.5956004949266434E-4</c:v>
                </c:pt>
                <c:pt idx="2047">
                  <c:v>-3.6022296649415342E-4</c:v>
                </c:pt>
                <c:pt idx="2048">
                  <c:v>-3.6088710565931729E-4</c:v>
                </c:pt>
                <c:pt idx="2049">
                  <c:v>-3.6155246923830594E-4</c:v>
                </c:pt>
                <c:pt idx="2050">
                  <c:v>-3.6221905948994985E-4</c:v>
                </c:pt>
                <c:pt idx="2051">
                  <c:v>-3.6288687867500952E-4</c:v>
                </c:pt>
                <c:pt idx="2052">
                  <c:v>-3.6355592905906839E-4</c:v>
                </c:pt>
                <c:pt idx="2053">
                  <c:v>-3.6422621291253303E-4</c:v>
                </c:pt>
                <c:pt idx="2054">
                  <c:v>-3.6489773250773994E-4</c:v>
                </c:pt>
                <c:pt idx="2055">
                  <c:v>-3.6557049012474175E-4</c:v>
                </c:pt>
                <c:pt idx="2056">
                  <c:v>-3.6624448804552126E-4</c:v>
                </c:pt>
                <c:pt idx="2057">
                  <c:v>-3.6691972855302656E-4</c:v>
                </c:pt>
                <c:pt idx="2058">
                  <c:v>-3.6759621394177975E-4</c:v>
                </c:pt>
                <c:pt idx="2059">
                  <c:v>-3.6827394650726825E-4</c:v>
                </c:pt>
                <c:pt idx="2060">
                  <c:v>-3.6895292854401655E-4</c:v>
                </c:pt>
                <c:pt idx="2061">
                  <c:v>-3.6963316235908707E-4</c:v>
                </c:pt>
                <c:pt idx="2062">
                  <c:v>-3.7031465026050799E-4</c:v>
                </c:pt>
                <c:pt idx="2063">
                  <c:v>-3.7099739455630866E-4</c:v>
                </c:pt>
                <c:pt idx="2064">
                  <c:v>-3.7168139756609214E-4</c:v>
                </c:pt>
                <c:pt idx="2065">
                  <c:v>-3.7236666161042709E-4</c:v>
                </c:pt>
                <c:pt idx="2066">
                  <c:v>-3.7305318901084797E-4</c:v>
                </c:pt>
                <c:pt idx="2067">
                  <c:v>-3.7374098209949847E-4</c:v>
                </c:pt>
                <c:pt idx="2068">
                  <c:v>-3.744300432065948E-4</c:v>
                </c:pt>
                <c:pt idx="2069">
                  <c:v>-3.7512037467296263E-4</c:v>
                </c:pt>
                <c:pt idx="2070">
                  <c:v>-3.7581197883942877E-4</c:v>
                </c:pt>
                <c:pt idx="2071">
                  <c:v>-3.7650485804875032E-4</c:v>
                </c:pt>
                <c:pt idx="2072">
                  <c:v>-3.7719901465525796E-4</c:v>
                </c:pt>
                <c:pt idx="2073">
                  <c:v>-3.7789445101328362E-4</c:v>
                </c:pt>
                <c:pt idx="2074">
                  <c:v>-3.7859116948101815E-4</c:v>
                </c:pt>
                <c:pt idx="2075">
                  <c:v>-3.7928917242340432E-4</c:v>
                </c:pt>
                <c:pt idx="2076">
                  <c:v>-3.799884622063505E-4</c:v>
                </c:pt>
                <c:pt idx="2077">
                  <c:v>-3.8068904120155261E-4</c:v>
                </c:pt>
                <c:pt idx="2078">
                  <c:v>-3.8139091178842309E-4</c:v>
                </c:pt>
                <c:pt idx="2079">
                  <c:v>-3.8209407634733978E-4</c:v>
                </c:pt>
                <c:pt idx="2080">
                  <c:v>-3.8279853726061073E-4</c:v>
                </c:pt>
                <c:pt idx="2081">
                  <c:v>-3.8350429692115363E-4</c:v>
                </c:pt>
                <c:pt idx="2082">
                  <c:v>-3.8421135772285147E-4</c:v>
                </c:pt>
                <c:pt idx="2083">
                  <c:v>-3.8491972206248208E-4</c:v>
                </c:pt>
                <c:pt idx="2084">
                  <c:v>-3.8562939234453947E-4</c:v>
                </c:pt>
                <c:pt idx="2085">
                  <c:v>-3.8634037097641212E-4</c:v>
                </c:pt>
                <c:pt idx="2086">
                  <c:v>-3.8705266036934746E-4</c:v>
                </c:pt>
                <c:pt idx="2087">
                  <c:v>-3.8776626294038052E-4</c:v>
                </c:pt>
                <c:pt idx="2088">
                  <c:v>-3.8848118110847623E-4</c:v>
                </c:pt>
                <c:pt idx="2089">
                  <c:v>-3.8919741730224493E-4</c:v>
                </c:pt>
                <c:pt idx="2090">
                  <c:v>-3.8991497394740514E-4</c:v>
                </c:pt>
                <c:pt idx="2091">
                  <c:v>-3.906338534812492E-4</c:v>
                </c:pt>
                <c:pt idx="2092">
                  <c:v>-3.9135405834010641E-4</c:v>
                </c:pt>
                <c:pt idx="2093">
                  <c:v>-3.9207559096898699E-4</c:v>
                </c:pt>
                <c:pt idx="2094">
                  <c:v>-3.9279845381483128E-4</c:v>
                </c:pt>
                <c:pt idx="2095">
                  <c:v>-3.9352264932940285E-4</c:v>
                </c:pt>
                <c:pt idx="2096">
                  <c:v>-3.9424817996928853E-4</c:v>
                </c:pt>
                <c:pt idx="2097">
                  <c:v>-3.9497504819686289E-4</c:v>
                </c:pt>
                <c:pt idx="2098">
                  <c:v>-3.9570325647739506E-4</c:v>
                </c:pt>
                <c:pt idx="2099">
                  <c:v>-3.9643280728001297E-4</c:v>
                </c:pt>
                <c:pt idx="2100">
                  <c:v>-3.971637030815612E-4</c:v>
                </c:pt>
                <c:pt idx="2101">
                  <c:v>-3.9789594635984991E-4</c:v>
                </c:pt>
                <c:pt idx="2102">
                  <c:v>-3.9862953959944153E-4</c:v>
                </c:pt>
                <c:pt idx="2103">
                  <c:v>-3.9936448528875729E-4</c:v>
                </c:pt>
                <c:pt idx="2104">
                  <c:v>-4.0010078592104192E-4</c:v>
                </c:pt>
                <c:pt idx="2105">
                  <c:v>-4.0083844399532763E-4</c:v>
                </c:pt>
                <c:pt idx="2106">
                  <c:v>-4.0157746201064835E-4</c:v>
                </c:pt>
                <c:pt idx="2107">
                  <c:v>-4.0231784247761183E-4</c:v>
                </c:pt>
                <c:pt idx="2108">
                  <c:v>-4.0305958790393418E-4</c:v>
                </c:pt>
                <c:pt idx="2109">
                  <c:v>-4.0380270080987002E-4</c:v>
                </c:pt>
                <c:pt idx="2110">
                  <c:v>-4.0454718371374658E-4</c:v>
                </c:pt>
                <c:pt idx="2111">
                  <c:v>-4.0529303914257187E-4</c:v>
                </c:pt>
                <c:pt idx="2112">
                  <c:v>-4.0604026962528443E-4</c:v>
                </c:pt>
                <c:pt idx="2113">
                  <c:v>-4.0678887769468147E-4</c:v>
                </c:pt>
                <c:pt idx="2114">
                  <c:v>-4.0753886589513461E-4</c:v>
                </c:pt>
                <c:pt idx="2115">
                  <c:v>-4.0829023676715911E-4</c:v>
                </c:pt>
                <c:pt idx="2116">
                  <c:v>-4.0904299286284465E-4</c:v>
                </c:pt>
                <c:pt idx="2117">
                  <c:v>-4.097971367304245E-4</c:v>
                </c:pt>
                <c:pt idx="2118">
                  <c:v>-4.1055267093259942E-4</c:v>
                </c:pt>
                <c:pt idx="2119">
                  <c:v>-4.1130959803303607E-4</c:v>
                </c:pt>
                <c:pt idx="2120">
                  <c:v>-4.1206792059540255E-4</c:v>
                </c:pt>
                <c:pt idx="2121">
                  <c:v>-4.128276411939766E-4</c:v>
                </c:pt>
                <c:pt idx="2122">
                  <c:v>-4.1358876240689521E-4</c:v>
                </c:pt>
                <c:pt idx="2123">
                  <c:v>-4.1435128681422567E-4</c:v>
                </c:pt>
                <c:pt idx="2124">
                  <c:v>-4.1511521700471603E-4</c:v>
                </c:pt>
                <c:pt idx="2125">
                  <c:v>-4.1588055556808045E-4</c:v>
                </c:pt>
                <c:pt idx="2126">
                  <c:v>-4.1664730510078526E-4</c:v>
                </c:pt>
                <c:pt idx="2127">
                  <c:v>-4.174154682050847E-4</c:v>
                </c:pt>
                <c:pt idx="2128">
                  <c:v>-4.1818504748709201E-4</c:v>
                </c:pt>
                <c:pt idx="2129">
                  <c:v>-4.1895604555485097E-4</c:v>
                </c:pt>
                <c:pt idx="2130">
                  <c:v>-4.1972846502508616E-4</c:v>
                </c:pt>
                <c:pt idx="2131">
                  <c:v>-4.2050230851741702E-4</c:v>
                </c:pt>
                <c:pt idx="2132">
                  <c:v>-4.2127757865917945E-4</c:v>
                </c:pt>
                <c:pt idx="2133">
                  <c:v>-4.220542780767469E-4</c:v>
                </c:pt>
                <c:pt idx="2134">
                  <c:v>-4.2283240940903103E-4</c:v>
                </c:pt>
                <c:pt idx="2135">
                  <c:v>-4.2361197529205226E-4</c:v>
                </c:pt>
                <c:pt idx="2136">
                  <c:v>-4.2439297837147639E-4</c:v>
                </c:pt>
                <c:pt idx="2137">
                  <c:v>-4.2517542129779263E-4</c:v>
                </c:pt>
                <c:pt idx="2138">
                  <c:v>-4.2595930672342059E-4</c:v>
                </c:pt>
                <c:pt idx="2139">
                  <c:v>-4.2674463730946102E-4</c:v>
                </c:pt>
                <c:pt idx="2140">
                  <c:v>-4.2753141571701657E-4</c:v>
                </c:pt>
                <c:pt idx="2141">
                  <c:v>-4.2831964461779922E-4</c:v>
                </c:pt>
                <c:pt idx="2142">
                  <c:v>-4.2910932668255866E-4</c:v>
                </c:pt>
                <c:pt idx="2143">
                  <c:v>-4.2990046459458295E-4</c:v>
                </c:pt>
                <c:pt idx="2144">
                  <c:v>-4.306930610342689E-4</c:v>
                </c:pt>
                <c:pt idx="2145">
                  <c:v>-4.314871186906943E-4</c:v>
                </c:pt>
                <c:pt idx="2146">
                  <c:v>-4.3228264025776042E-4</c:v>
                </c:pt>
                <c:pt idx="2147">
                  <c:v>-4.3307962843419244E-4</c:v>
                </c:pt>
                <c:pt idx="2148">
                  <c:v>-4.3387808592546765E-4</c:v>
                </c:pt>
                <c:pt idx="2149">
                  <c:v>-4.3467801543513643E-4</c:v>
                </c:pt>
                <c:pt idx="2150">
                  <c:v>-4.3547941968025209E-4</c:v>
                </c:pt>
                <c:pt idx="2151">
                  <c:v>-4.3628230137979863E-4</c:v>
                </c:pt>
                <c:pt idx="2152">
                  <c:v>-4.3708666325565466E-4</c:v>
                </c:pt>
                <c:pt idx="2153">
                  <c:v>-4.378925080364514E-4</c:v>
                </c:pt>
                <c:pt idx="2154">
                  <c:v>-4.3869983845660799E-4</c:v>
                </c:pt>
                <c:pt idx="2155">
                  <c:v>-4.39508657254403E-4</c:v>
                </c:pt>
                <c:pt idx="2156">
                  <c:v>-4.4031896717486714E-4</c:v>
                </c:pt>
                <c:pt idx="2157">
                  <c:v>-4.4113077096399764E-4</c:v>
                </c:pt>
                <c:pt idx="2158">
                  <c:v>-4.4194407137743694E-4</c:v>
                </c:pt>
                <c:pt idx="2159">
                  <c:v>-4.4275887117468715E-4</c:v>
                </c:pt>
                <c:pt idx="2160">
                  <c:v>-4.4357517311621622E-4</c:v>
                </c:pt>
                <c:pt idx="2161">
                  <c:v>-4.4439297997503102E-4</c:v>
                </c:pt>
                <c:pt idx="2162">
                  <c:v>-4.4521229452221148E-4</c:v>
                </c:pt>
                <c:pt idx="2163">
                  <c:v>-4.4603311953944738E-4</c:v>
                </c:pt>
                <c:pt idx="2164">
                  <c:v>-4.468554578113237E-4</c:v>
                </c:pt>
                <c:pt idx="2165">
                  <c:v>-4.476793121243558E-4</c:v>
                </c:pt>
                <c:pt idx="2166">
                  <c:v>-4.4850468527566907E-4</c:v>
                </c:pt>
                <c:pt idx="2167">
                  <c:v>-4.4933158006528408E-4</c:v>
                </c:pt>
                <c:pt idx="2168">
                  <c:v>-4.5015999929611612E-4</c:v>
                </c:pt>
                <c:pt idx="2169">
                  <c:v>-4.5098994577976196E-4</c:v>
                </c:pt>
                <c:pt idx="2170">
                  <c:v>-4.518214223307133E-4</c:v>
                </c:pt>
                <c:pt idx="2171">
                  <c:v>-4.5265443177117885E-4</c:v>
                </c:pt>
                <c:pt idx="2172">
                  <c:v>-4.5348897692529759E-4</c:v>
                </c:pt>
                <c:pt idx="2173">
                  <c:v>-4.5432506062396169E-4</c:v>
                </c:pt>
                <c:pt idx="2174">
                  <c:v>-4.5516268570385085E-4</c:v>
                </c:pt>
                <c:pt idx="2175">
                  <c:v>-4.5600185500646899E-4</c:v>
                </c:pt>
                <c:pt idx="2176">
                  <c:v>-4.568425713771793E-4</c:v>
                </c:pt>
                <c:pt idx="2177">
                  <c:v>-4.5768483766906202E-4</c:v>
                </c:pt>
                <c:pt idx="2178">
                  <c:v>-4.5852865674002102E-4</c:v>
                </c:pt>
                <c:pt idx="2179">
                  <c:v>-4.5937403144989111E-4</c:v>
                </c:pt>
                <c:pt idx="2180">
                  <c:v>-4.6022096466815271E-4</c:v>
                </c:pt>
                <c:pt idx="2181">
                  <c:v>-4.6106945926621695E-4</c:v>
                </c:pt>
                <c:pt idx="2182">
                  <c:v>-4.619195181251407E-4</c:v>
                </c:pt>
                <c:pt idx="2183">
                  <c:v>-4.6277114412598291E-4</c:v>
                </c:pt>
                <c:pt idx="2184">
                  <c:v>-4.6362434015751933E-4</c:v>
                </c:pt>
                <c:pt idx="2185">
                  <c:v>-4.6447910911624301E-4</c:v>
                </c:pt>
                <c:pt idx="2186">
                  <c:v>-4.6533545389768429E-4</c:v>
                </c:pt>
                <c:pt idx="2187">
                  <c:v>-4.6619337741087724E-4</c:v>
                </c:pt>
                <c:pt idx="2188">
                  <c:v>-4.6705288256196435E-4</c:v>
                </c:pt>
                <c:pt idx="2189">
                  <c:v>-4.679139722705916E-4</c:v>
                </c:pt>
                <c:pt idx="2190">
                  <c:v>-4.6877664945544283E-4</c:v>
                </c:pt>
                <c:pt idx="2191">
                  <c:v>-4.6964091704291866E-4</c:v>
                </c:pt>
                <c:pt idx="2192">
                  <c:v>-4.7050677796327934E-4</c:v>
                </c:pt>
                <c:pt idx="2193">
                  <c:v>-4.713742351573955E-4</c:v>
                </c:pt>
                <c:pt idx="2194">
                  <c:v>-4.7224329156517512E-4</c:v>
                </c:pt>
                <c:pt idx="2195">
                  <c:v>-4.7311395013424363E-4</c:v>
                </c:pt>
                <c:pt idx="2196">
                  <c:v>-4.7398621381801464E-4</c:v>
                </c:pt>
                <c:pt idx="2197">
                  <c:v>-4.7486008557761885E-4</c:v>
                </c:pt>
                <c:pt idx="2198">
                  <c:v>-4.757355683761179E-4</c:v>
                </c:pt>
                <c:pt idx="2199">
                  <c:v>-4.7661266518139722E-4</c:v>
                </c:pt>
                <c:pt idx="2200">
                  <c:v>-4.7749137896905972E-4</c:v>
                </c:pt>
                <c:pt idx="2201">
                  <c:v>-4.7837171272242514E-4</c:v>
                </c:pt>
                <c:pt idx="2202">
                  <c:v>-4.7925366942674425E-4</c:v>
                </c:pt>
                <c:pt idx="2203">
                  <c:v>-4.8013725207209188E-4</c:v>
                </c:pt>
                <c:pt idx="2204">
                  <c:v>-4.8102246365625993E-4</c:v>
                </c:pt>
                <c:pt idx="2205">
                  <c:v>-4.8190930718282869E-4</c:v>
                </c:pt>
                <c:pt idx="2206">
                  <c:v>-4.8279778565923833E-4</c:v>
                </c:pt>
                <c:pt idx="2207">
                  <c:v>-4.8368790209968169E-4</c:v>
                </c:pt>
                <c:pt idx="2208">
                  <c:v>-4.8457965952317556E-4</c:v>
                </c:pt>
                <c:pt idx="2209">
                  <c:v>-4.8547306095452549E-4</c:v>
                </c:pt>
                <c:pt idx="2210">
                  <c:v>-4.8636810942528957E-4</c:v>
                </c:pt>
                <c:pt idx="2211">
                  <c:v>-4.8726480797088584E-4</c:v>
                </c:pt>
                <c:pt idx="2212">
                  <c:v>-4.881631596315563E-4</c:v>
                </c:pt>
                <c:pt idx="2213">
                  <c:v>-4.8906316745622464E-4</c:v>
                </c:pt>
                <c:pt idx="2214">
                  <c:v>-4.8996483449863866E-4</c:v>
                </c:pt>
                <c:pt idx="2215">
                  <c:v>-4.9086816381447716E-4</c:v>
                </c:pt>
                <c:pt idx="2216">
                  <c:v>-4.9177315847195792E-4</c:v>
                </c:pt>
                <c:pt idx="2217">
                  <c:v>-4.9267982153640834E-4</c:v>
                </c:pt>
                <c:pt idx="2218">
                  <c:v>-4.9358815608569438E-4</c:v>
                </c:pt>
                <c:pt idx="2219">
                  <c:v>-4.9449816520154234E-4</c:v>
                </c:pt>
                <c:pt idx="2220">
                  <c:v>-4.9540985196857342E-4</c:v>
                </c:pt>
                <c:pt idx="2221">
                  <c:v>-4.9632321948009101E-4</c:v>
                </c:pt>
                <c:pt idx="2222">
                  <c:v>-4.9723827083518663E-4</c:v>
                </c:pt>
                <c:pt idx="2223">
                  <c:v>-4.9815500913777638E-4</c:v>
                </c:pt>
                <c:pt idx="2224">
                  <c:v>-4.9907343749660041E-4</c:v>
                </c:pt>
                <c:pt idx="2225">
                  <c:v>-4.9999355902811612E-4</c:v>
                </c:pt>
                <c:pt idx="2226">
                  <c:v>-5.0091537685360529E-4</c:v>
                </c:pt>
                <c:pt idx="2227">
                  <c:v>-5.0183889409628074E-4</c:v>
                </c:pt>
                <c:pt idx="2228">
                  <c:v>-5.0276411389285885E-4</c:v>
                </c:pt>
                <c:pt idx="2229">
                  <c:v>-5.0369103938102309E-4</c:v>
                </c:pt>
                <c:pt idx="2230">
                  <c:v>-5.0461967370328065E-4</c:v>
                </c:pt>
                <c:pt idx="2231">
                  <c:v>-5.0555002001082103E-4</c:v>
                </c:pt>
                <c:pt idx="2232">
                  <c:v>-5.0648208145869335E-4</c:v>
                </c:pt>
                <c:pt idx="2233">
                  <c:v>-5.0741586121062863E-4</c:v>
                </c:pt>
                <c:pt idx="2234">
                  <c:v>-5.0835136243036012E-4</c:v>
                </c:pt>
                <c:pt idx="2235">
                  <c:v>-5.0928858829416088E-4</c:v>
                </c:pt>
                <c:pt idx="2236">
                  <c:v>-5.1022754197830569E-4</c:v>
                </c:pt>
                <c:pt idx="2237">
                  <c:v>-5.1116822667160943E-4</c:v>
                </c:pt>
                <c:pt idx="2238">
                  <c:v>-5.1211064556288882E-4</c:v>
                </c:pt>
                <c:pt idx="2239">
                  <c:v>-5.1305480184771408E-4</c:v>
                </c:pt>
                <c:pt idx="2240">
                  <c:v>-5.1400069872937289E-4</c:v>
                </c:pt>
                <c:pt idx="2241">
                  <c:v>-5.1494833941694137E-4</c:v>
                </c:pt>
                <c:pt idx="2242">
                  <c:v>-5.1589772712528476E-4</c:v>
                </c:pt>
                <c:pt idx="2243">
                  <c:v>-5.1684886507409242E-4</c:v>
                </c:pt>
                <c:pt idx="2244">
                  <c:v>-5.1780175648884284E-4</c:v>
                </c:pt>
                <c:pt idx="2245">
                  <c:v>-5.1875640460176723E-4</c:v>
                </c:pt>
                <c:pt idx="2246">
                  <c:v>-5.1971281265377899E-4</c:v>
                </c:pt>
                <c:pt idx="2247">
                  <c:v>-5.2067098388482961E-4</c:v>
                </c:pt>
                <c:pt idx="2248">
                  <c:v>-5.2163092154933904E-4</c:v>
                </c:pt>
                <c:pt idx="2249">
                  <c:v>-5.2259262889883611E-4</c:v>
                </c:pt>
                <c:pt idx="2250">
                  <c:v>-5.2355610919931853E-4</c:v>
                </c:pt>
                <c:pt idx="2251">
                  <c:v>-5.2452136571775048E-4</c:v>
                </c:pt>
                <c:pt idx="2252">
                  <c:v>-5.2548840172784962E-4</c:v>
                </c:pt>
                <c:pt idx="2253">
                  <c:v>-5.2645722051008678E-4</c:v>
                </c:pt>
                <c:pt idx="2254">
                  <c:v>-5.2742782534782851E-4</c:v>
                </c:pt>
                <c:pt idx="2255">
                  <c:v>-5.2840021953890978E-4</c:v>
                </c:pt>
                <c:pt idx="2256">
                  <c:v>-5.2937440637827499E-4</c:v>
                </c:pt>
                <c:pt idx="2257">
                  <c:v>-5.3035038916955039E-4</c:v>
                </c:pt>
                <c:pt idx="2258">
                  <c:v>-5.3132817122504452E-4</c:v>
                </c:pt>
                <c:pt idx="2259">
                  <c:v>-5.3230775586189042E-4</c:v>
                </c:pt>
                <c:pt idx="2260">
                  <c:v>-5.3328914640011691E-4</c:v>
                </c:pt>
                <c:pt idx="2261">
                  <c:v>-5.3427234617132806E-4</c:v>
                </c:pt>
                <c:pt idx="2262">
                  <c:v>-5.3525735850905949E-4</c:v>
                </c:pt>
                <c:pt idx="2263">
                  <c:v>-5.3624418675456414E-4</c:v>
                </c:pt>
                <c:pt idx="2264">
                  <c:v>-5.3723283425584866E-4</c:v>
                </c:pt>
                <c:pt idx="2265">
                  <c:v>-5.3822330436574441E-4</c:v>
                </c:pt>
                <c:pt idx="2266">
                  <c:v>-5.3921560044287154E-4</c:v>
                </c:pt>
                <c:pt idx="2267">
                  <c:v>-5.4020972585453234E-4</c:v>
                </c:pt>
                <c:pt idx="2268">
                  <c:v>-5.4120568397478253E-4</c:v>
                </c:pt>
                <c:pt idx="2269">
                  <c:v>-5.4220347817575192E-4</c:v>
                </c:pt>
                <c:pt idx="2270">
                  <c:v>-5.432031118469318E-4</c:v>
                </c:pt>
                <c:pt idx="2271">
                  <c:v>-5.4420458837878087E-4</c:v>
                </c:pt>
                <c:pt idx="2272">
                  <c:v>-5.452079111665821E-4</c:v>
                </c:pt>
                <c:pt idx="2273">
                  <c:v>-5.4621308361526536E-4</c:v>
                </c:pt>
                <c:pt idx="2274">
                  <c:v>-5.4722010913169214E-4</c:v>
                </c:pt>
                <c:pt idx="2275">
                  <c:v>-5.4822899113140568E-4</c:v>
                </c:pt>
                <c:pt idx="2276">
                  <c:v>-5.4923973303959667E-4</c:v>
                </c:pt>
                <c:pt idx="2277">
                  <c:v>-5.5025233828531544E-4</c:v>
                </c:pt>
                <c:pt idx="2278">
                  <c:v>-5.5126681029954439E-4</c:v>
                </c:pt>
                <c:pt idx="2279">
                  <c:v>-5.5228315252387643E-4</c:v>
                </c:pt>
                <c:pt idx="2280">
                  <c:v>-5.5330136840762306E-4</c:v>
                </c:pt>
                <c:pt idx="2281">
                  <c:v>-5.5432146140395571E-4</c:v>
                </c:pt>
                <c:pt idx="2282">
                  <c:v>-5.5534343497279967E-4</c:v>
                </c:pt>
                <c:pt idx="2283">
                  <c:v>-5.5636729257794017E-4</c:v>
                </c:pt>
                <c:pt idx="2284">
                  <c:v>-5.573930376966674E-4</c:v>
                </c:pt>
                <c:pt idx="2285">
                  <c:v>-5.5842067380530941E-4</c:v>
                </c:pt>
                <c:pt idx="2286">
                  <c:v>-5.5945020439080589E-4</c:v>
                </c:pt>
                <c:pt idx="2287">
                  <c:v>-5.6048163294588542E-4</c:v>
                </c:pt>
                <c:pt idx="2288">
                  <c:v>-5.6151496296617288E-4</c:v>
                </c:pt>
                <c:pt idx="2289">
                  <c:v>-5.6255019795886868E-4</c:v>
                </c:pt>
                <c:pt idx="2290">
                  <c:v>-5.6358734143406911E-4</c:v>
                </c:pt>
                <c:pt idx="2291">
                  <c:v>-5.6462639691151769E-4</c:v>
                </c:pt>
                <c:pt idx="2292">
                  <c:v>-5.6566736791385374E-4</c:v>
                </c:pt>
                <c:pt idx="2293">
                  <c:v>-5.667102579733637E-4</c:v>
                </c:pt>
                <c:pt idx="2294">
                  <c:v>-5.677550706281229E-4</c:v>
                </c:pt>
                <c:pt idx="2295">
                  <c:v>-5.6880180941813881E-4</c:v>
                </c:pt>
                <c:pt idx="2296">
                  <c:v>-5.6985047789692332E-4</c:v>
                </c:pt>
                <c:pt idx="2297">
                  <c:v>-5.7090107962184879E-4</c:v>
                </c:pt>
                <c:pt idx="2298">
                  <c:v>-5.7195361815511243E-4</c:v>
                </c:pt>
                <c:pt idx="2299">
                  <c:v>-5.7300809706566547E-4</c:v>
                </c:pt>
                <c:pt idx="2300">
                  <c:v>-5.7406451993210583E-4</c:v>
                </c:pt>
                <c:pt idx="2301">
                  <c:v>-5.7512289033689228E-4</c:v>
                </c:pt>
                <c:pt idx="2302">
                  <c:v>-5.7618321187116587E-4</c:v>
                </c:pt>
                <c:pt idx="2303">
                  <c:v>-5.7724548812992883E-4</c:v>
                </c:pt>
                <c:pt idx="2304">
                  <c:v>-5.7830972271590074E-4</c:v>
                </c:pt>
                <c:pt idx="2305">
                  <c:v>-5.7937591924144905E-4</c:v>
                </c:pt>
                <c:pt idx="2306">
                  <c:v>-5.8044408131894371E-4</c:v>
                </c:pt>
                <c:pt idx="2307">
                  <c:v>-5.8151421257425962E-4</c:v>
                </c:pt>
                <c:pt idx="2308">
                  <c:v>-5.8258631663713227E-4</c:v>
                </c:pt>
                <c:pt idx="2309">
                  <c:v>-5.8366039714308649E-4</c:v>
                </c:pt>
                <c:pt idx="2310">
                  <c:v>-5.8473645773633005E-4</c:v>
                </c:pt>
                <c:pt idx="2311">
                  <c:v>-5.8581450206493123E-4</c:v>
                </c:pt>
                <c:pt idx="2312">
                  <c:v>-5.8689453378660543E-4</c:v>
                </c:pt>
                <c:pt idx="2313">
                  <c:v>-5.8797655656389332E-4</c:v>
                </c:pt>
                <c:pt idx="2314">
                  <c:v>-5.8906057406898275E-4</c:v>
                </c:pt>
                <c:pt idx="2315">
                  <c:v>-5.9014658997502884E-4</c:v>
                </c:pt>
                <c:pt idx="2316">
                  <c:v>-5.9123460796869172E-4</c:v>
                </c:pt>
                <c:pt idx="2317">
                  <c:v>-5.9232463173856346E-4</c:v>
                </c:pt>
                <c:pt idx="2318">
                  <c:v>-5.9341666498384765E-4</c:v>
                </c:pt>
                <c:pt idx="2319">
                  <c:v>-5.9451071140567994E-4</c:v>
                </c:pt>
                <c:pt idx="2320">
                  <c:v>-5.956067747177363E-4</c:v>
                </c:pt>
                <c:pt idx="2321">
                  <c:v>-5.9670485863562504E-4</c:v>
                </c:pt>
                <c:pt idx="2322">
                  <c:v>-5.9780496688556571E-4</c:v>
                </c:pt>
                <c:pt idx="2323">
                  <c:v>-5.989071031957102E-4</c:v>
                </c:pt>
                <c:pt idx="2324">
                  <c:v>-6.0001127130867953E-4</c:v>
                </c:pt>
                <c:pt idx="2325">
                  <c:v>-6.0111747496709807E-4</c:v>
                </c:pt>
                <c:pt idx="2326">
                  <c:v>-6.0222571792130873E-4</c:v>
                </c:pt>
                <c:pt idx="2327">
                  <c:v>-6.0333600393515905E-4</c:v>
                </c:pt>
                <c:pt idx="2328">
                  <c:v>-6.0444833677153584E-4</c:v>
                </c:pt>
                <c:pt idx="2329">
                  <c:v>-6.0556272020200884E-4</c:v>
                </c:pt>
                <c:pt idx="2330">
                  <c:v>-6.0667915800779483E-4</c:v>
                </c:pt>
                <c:pt idx="2331">
                  <c:v>-6.0779765397590065E-4</c:v>
                </c:pt>
                <c:pt idx="2332">
                  <c:v>-6.0891821190008706E-4</c:v>
                </c:pt>
                <c:pt idx="2333">
                  <c:v>-6.1004083557894052E-4</c:v>
                </c:pt>
                <c:pt idx="2334">
                  <c:v>-6.1116552882455218E-4</c:v>
                </c:pt>
                <c:pt idx="2335">
                  <c:v>-6.1229229544805237E-4</c:v>
                </c:pt>
                <c:pt idx="2336">
                  <c:v>-6.134211392721477E-4</c:v>
                </c:pt>
                <c:pt idx="2337">
                  <c:v>-6.1455206412244139E-4</c:v>
                </c:pt>
                <c:pt idx="2338">
                  <c:v>-6.156850738428635E-4</c:v>
                </c:pt>
                <c:pt idx="2339">
                  <c:v>-6.1682017226770381E-4</c:v>
                </c:pt>
                <c:pt idx="2340">
                  <c:v>-6.1795736325150812E-4</c:v>
                </c:pt>
                <c:pt idx="2341">
                  <c:v>-6.1909665065075395E-4</c:v>
                </c:pt>
                <c:pt idx="2342">
                  <c:v>-6.2023803832963824E-4</c:v>
                </c:pt>
                <c:pt idx="2343">
                  <c:v>-6.2138153015911177E-4</c:v>
                </c:pt>
                <c:pt idx="2344">
                  <c:v>-6.2252713001784415E-4</c:v>
                </c:pt>
                <c:pt idx="2345">
                  <c:v>-6.2367484179029519E-4</c:v>
                </c:pt>
                <c:pt idx="2346">
                  <c:v>-6.2482466937057205E-4</c:v>
                </c:pt>
                <c:pt idx="2347">
                  <c:v>-6.2597661665953624E-4</c:v>
                </c:pt>
                <c:pt idx="2348">
                  <c:v>-6.2713068756191045E-4</c:v>
                </c:pt>
                <c:pt idx="2349">
                  <c:v>-6.2828688599399403E-4</c:v>
                </c:pt>
                <c:pt idx="2350">
                  <c:v>-6.2944521587691169E-4</c:v>
                </c:pt>
                <c:pt idx="2351">
                  <c:v>-6.3060568113757832E-4</c:v>
                </c:pt>
                <c:pt idx="2352">
                  <c:v>-6.3176828571352077E-4</c:v>
                </c:pt>
                <c:pt idx="2353">
                  <c:v>-6.3293303354805628E-4</c:v>
                </c:pt>
                <c:pt idx="2354">
                  <c:v>-6.3409992859125592E-4</c:v>
                </c:pt>
                <c:pt idx="2355">
                  <c:v>-6.3526897479994576E-4</c:v>
                </c:pt>
                <c:pt idx="2356">
                  <c:v>-6.3644017614349296E-4</c:v>
                </c:pt>
                <c:pt idx="2357">
                  <c:v>-6.3761353658837463E-4</c:v>
                </c:pt>
                <c:pt idx="2358">
                  <c:v>-6.3878906011843113E-4</c:v>
                </c:pt>
                <c:pt idx="2359">
                  <c:v>-6.3996675071943546E-4</c:v>
                </c:pt>
                <c:pt idx="2360">
                  <c:v>-6.4114661238584385E-4</c:v>
                </c:pt>
                <c:pt idx="2361">
                  <c:v>-6.4232864911790261E-4</c:v>
                </c:pt>
                <c:pt idx="2362">
                  <c:v>-6.4351286492936386E-4</c:v>
                </c:pt>
                <c:pt idx="2363">
                  <c:v>-6.4469926383012559E-4</c:v>
                </c:pt>
                <c:pt idx="2364">
                  <c:v>-6.4588784984937755E-4</c:v>
                </c:pt>
                <c:pt idx="2365">
                  <c:v>-6.4707862701631369E-4</c:v>
                </c:pt>
                <c:pt idx="2366">
                  <c:v>-6.4827159936977545E-4</c:v>
                </c:pt>
                <c:pt idx="2367">
                  <c:v>-6.4946677095632365E-4</c:v>
                </c:pt>
                <c:pt idx="2368">
                  <c:v>-6.506641458292737E-4</c:v>
                </c:pt>
                <c:pt idx="2369">
                  <c:v>-6.5186372805062438E-4</c:v>
                </c:pt>
                <c:pt idx="2370">
                  <c:v>-6.5306552168720047E-4</c:v>
                </c:pt>
                <c:pt idx="2371">
                  <c:v>-6.5426953081643938E-4</c:v>
                </c:pt>
                <c:pt idx="2372">
                  <c:v>-6.5547575952253285E-4</c:v>
                </c:pt>
                <c:pt idx="2373">
                  <c:v>-6.5668421189546313E-4</c:v>
                </c:pt>
                <c:pt idx="2374">
                  <c:v>-6.578948920329318E-4</c:v>
                </c:pt>
                <c:pt idx="2375">
                  <c:v>-6.5910780404421698E-4</c:v>
                </c:pt>
                <c:pt idx="2376">
                  <c:v>-6.6032295204052982E-4</c:v>
                </c:pt>
                <c:pt idx="2377">
                  <c:v>-6.6154034014369398E-4</c:v>
                </c:pt>
                <c:pt idx="2378">
                  <c:v>-6.627599724842166E-4</c:v>
                </c:pt>
                <c:pt idx="2379">
                  <c:v>-6.6398185319839508E-4</c:v>
                </c:pt>
                <c:pt idx="2380">
                  <c:v>-6.6520598642831781E-4</c:v>
                </c:pt>
                <c:pt idx="2381">
                  <c:v>-6.6643237632668531E-4</c:v>
                </c:pt>
                <c:pt idx="2382">
                  <c:v>-6.6766102705488172E-4</c:v>
                </c:pt>
                <c:pt idx="2383">
                  <c:v>-6.6889194277718902E-4</c:v>
                </c:pt>
                <c:pt idx="2384">
                  <c:v>-6.7012512767043004E-4</c:v>
                </c:pt>
                <c:pt idx="2385">
                  <c:v>-6.7136058591721847E-4</c:v>
                </c:pt>
                <c:pt idx="2386">
                  <c:v>-6.7259832170595837E-4</c:v>
                </c:pt>
                <c:pt idx="2387">
                  <c:v>-6.7383833923663093E-4</c:v>
                </c:pt>
                <c:pt idx="2388">
                  <c:v>-6.7508064271307893E-4</c:v>
                </c:pt>
                <c:pt idx="2389">
                  <c:v>-6.7632523634975842E-4</c:v>
                </c:pt>
                <c:pt idx="2390">
                  <c:v>-6.7757212436980827E-4</c:v>
                </c:pt>
                <c:pt idx="2391">
                  <c:v>-6.7882131099830125E-4</c:v>
                </c:pt>
                <c:pt idx="2392">
                  <c:v>-6.800728004747802E-4</c:v>
                </c:pt>
                <c:pt idx="2393">
                  <c:v>-6.8132659704361409E-4</c:v>
                </c:pt>
                <c:pt idx="2394">
                  <c:v>-6.8258270495592712E-4</c:v>
                </c:pt>
                <c:pt idx="2395">
                  <c:v>-6.8384112847249179E-4</c:v>
                </c:pt>
                <c:pt idx="2396">
                  <c:v>-6.8510187186180012E-4</c:v>
                </c:pt>
                <c:pt idx="2397">
                  <c:v>-6.8636493940006389E-4</c:v>
                </c:pt>
                <c:pt idx="2398">
                  <c:v>-6.8763033536928546E-4</c:v>
                </c:pt>
                <c:pt idx="2399">
                  <c:v>-6.8889806406304422E-4</c:v>
                </c:pt>
                <c:pt idx="2400">
                  <c:v>-6.9016812978071104E-4</c:v>
                </c:pt>
                <c:pt idx="2401">
                  <c:v>-6.9144053682937542E-4</c:v>
                </c:pt>
                <c:pt idx="2402">
                  <c:v>-6.9271528952577618E-4</c:v>
                </c:pt>
                <c:pt idx="2403">
                  <c:v>-6.9399239219051394E-4</c:v>
                </c:pt>
                <c:pt idx="2404">
                  <c:v>-6.9527184915865953E-4</c:v>
                </c:pt>
                <c:pt idx="2405">
                  <c:v>-6.9655366476721766E-4</c:v>
                </c:pt>
                <c:pt idx="2406">
                  <c:v>-6.9783784336284091E-4</c:v>
                </c:pt>
                <c:pt idx="2407">
                  <c:v>-6.9912438930183076E-4</c:v>
                </c:pt>
                <c:pt idx="2408">
                  <c:v>-7.0041330694917278E-4</c:v>
                </c:pt>
                <c:pt idx="2409">
                  <c:v>-7.0170460067564382E-4</c:v>
                </c:pt>
                <c:pt idx="2410">
                  <c:v>-7.0299827485973982E-4</c:v>
                </c:pt>
                <c:pt idx="2411">
                  <c:v>-7.0429433388960591E-4</c:v>
                </c:pt>
                <c:pt idx="2412">
                  <c:v>-7.0559278216014254E-4</c:v>
                </c:pt>
                <c:pt idx="2413">
                  <c:v>-7.0689362407686299E-4</c:v>
                </c:pt>
                <c:pt idx="2414">
                  <c:v>-7.0819686405010753E-4</c:v>
                </c:pt>
                <c:pt idx="2415">
                  <c:v>-7.0950250649986493E-4</c:v>
                </c:pt>
                <c:pt idx="2416">
                  <c:v>-7.1081055585480823E-4</c:v>
                </c:pt>
                <c:pt idx="2417">
                  <c:v>-7.121210165522946E-4</c:v>
                </c:pt>
                <c:pt idx="2418">
                  <c:v>-7.1343389303450873E-4</c:v>
                </c:pt>
                <c:pt idx="2419">
                  <c:v>-7.1474918975617625E-4</c:v>
                </c:pt>
                <c:pt idx="2420">
                  <c:v>-7.1606691117685002E-4</c:v>
                </c:pt>
                <c:pt idx="2421">
                  <c:v>-7.1738706176766097E-4</c:v>
                </c:pt>
                <c:pt idx="2422">
                  <c:v>-7.1870964600167283E-4</c:v>
                </c:pt>
                <c:pt idx="2423">
                  <c:v>-7.2003466836931382E-4</c:v>
                </c:pt>
                <c:pt idx="2424">
                  <c:v>-7.2136213336294582E-4</c:v>
                </c:pt>
                <c:pt idx="2425">
                  <c:v>-7.2269204548361474E-4</c:v>
                </c:pt>
                <c:pt idx="2426">
                  <c:v>-7.2402440924201623E-4</c:v>
                </c:pt>
                <c:pt idx="2427">
                  <c:v>-7.2535922915656511E-4</c:v>
                </c:pt>
                <c:pt idx="2428">
                  <c:v>-7.2669650975532572E-4</c:v>
                </c:pt>
                <c:pt idx="2429">
                  <c:v>-7.2803625557408245E-4</c:v>
                </c:pt>
                <c:pt idx="2430">
                  <c:v>-7.2937847115441077E-4</c:v>
                </c:pt>
                <c:pt idx="2431">
                  <c:v>-7.3072316105139321E-4</c:v>
                </c:pt>
                <c:pt idx="2432">
                  <c:v>-7.3207032982301008E-4</c:v>
                </c:pt>
                <c:pt idx="2433">
                  <c:v>-7.3341998203978426E-4</c:v>
                </c:pt>
                <c:pt idx="2434">
                  <c:v>-7.3477212227802979E-4</c:v>
                </c:pt>
                <c:pt idx="2435">
                  <c:v>-7.361267551237098E-4</c:v>
                </c:pt>
                <c:pt idx="2436">
                  <c:v>-7.3748388517147251E-4</c:v>
                </c:pt>
                <c:pt idx="2437">
                  <c:v>-7.3884351702465018E-4</c:v>
                </c:pt>
                <c:pt idx="2438">
                  <c:v>-7.402056552933315E-4</c:v>
                </c:pt>
                <c:pt idx="2439">
                  <c:v>-7.415703045953253E-4</c:v>
                </c:pt>
                <c:pt idx="2440">
                  <c:v>-7.4293746956387622E-4</c:v>
                </c:pt>
                <c:pt idx="2441">
                  <c:v>-7.4430715483223388E-4</c:v>
                </c:pt>
                <c:pt idx="2442">
                  <c:v>-7.4567936504426127E-4</c:v>
                </c:pt>
                <c:pt idx="2443">
                  <c:v>-7.4705410485732869E-4</c:v>
                </c:pt>
                <c:pt idx="2444">
                  <c:v>-7.4843137893170451E-4</c:v>
                </c:pt>
                <c:pt idx="2445">
                  <c:v>-7.4981119193923552E-4</c:v>
                </c:pt>
                <c:pt idx="2446">
                  <c:v>-7.5119354855852406E-4</c:v>
                </c:pt>
                <c:pt idx="2447">
                  <c:v>-7.5257845347782241E-4</c:v>
                </c:pt>
                <c:pt idx="2448">
                  <c:v>-7.539659113959961E-4</c:v>
                </c:pt>
                <c:pt idx="2449">
                  <c:v>-7.5535592701577391E-4</c:v>
                </c:pt>
                <c:pt idx="2450">
                  <c:v>-7.5674850505339148E-4</c:v>
                </c:pt>
                <c:pt idx="2451">
                  <c:v>-7.5814365023087616E-4</c:v>
                </c:pt>
                <c:pt idx="2452">
                  <c:v>-7.5954136727894041E-4</c:v>
                </c:pt>
                <c:pt idx="2453">
                  <c:v>-7.6094166093987499E-4</c:v>
                </c:pt>
                <c:pt idx="2454">
                  <c:v>-7.6234453596079796E-4</c:v>
                </c:pt>
                <c:pt idx="2455">
                  <c:v>-7.637499971004057E-4</c:v>
                </c:pt>
                <c:pt idx="2456">
                  <c:v>-7.6515804912415087E-4</c:v>
                </c:pt>
                <c:pt idx="2457">
                  <c:v>-7.6656869681002919E-4</c:v>
                </c:pt>
                <c:pt idx="2458">
                  <c:v>-7.6798194493893444E-4</c:v>
                </c:pt>
                <c:pt idx="2459">
                  <c:v>-7.6939779830430374E-4</c:v>
                </c:pt>
                <c:pt idx="2460">
                  <c:v>-7.7081626171115265E-4</c:v>
                </c:pt>
                <c:pt idx="2461">
                  <c:v>-7.7223733996546599E-4</c:v>
                </c:pt>
                <c:pt idx="2462">
                  <c:v>-7.7366103789059423E-4</c:v>
                </c:pt>
                <c:pt idx="2463">
                  <c:v>-7.7508736031182198E-4</c:v>
                </c:pt>
                <c:pt idx="2464">
                  <c:v>-7.7651631206890543E-4</c:v>
                </c:pt>
                <c:pt idx="2465">
                  <c:v>-7.7794789800546423E-4</c:v>
                </c:pt>
                <c:pt idx="2466">
                  <c:v>-7.7938212297766095E-4</c:v>
                </c:pt>
                <c:pt idx="2467">
                  <c:v>-7.8081899185130743E-4</c:v>
                </c:pt>
                <c:pt idx="2468">
                  <c:v>-7.8225850949704425E-4</c:v>
                </c:pt>
                <c:pt idx="2469">
                  <c:v>-7.8370068079708951E-4</c:v>
                </c:pt>
                <c:pt idx="2470">
                  <c:v>-7.8514551064427622E-4</c:v>
                </c:pt>
                <c:pt idx="2471">
                  <c:v>-7.8659300393530058E-4</c:v>
                </c:pt>
                <c:pt idx="2472">
                  <c:v>-7.8804316558229515E-4</c:v>
                </c:pt>
                <c:pt idx="2473">
                  <c:v>-7.8949600050222E-4</c:v>
                </c:pt>
                <c:pt idx="2474">
                  <c:v>-7.9095151362168568E-4</c:v>
                </c:pt>
                <c:pt idx="2475">
                  <c:v>-7.9240970987791654E-4</c:v>
                </c:pt>
                <c:pt idx="2476">
                  <c:v>-7.938705942148941E-4</c:v>
                </c:pt>
                <c:pt idx="2477">
                  <c:v>-7.9533417158624941E-4</c:v>
                </c:pt>
                <c:pt idx="2478">
                  <c:v>-7.9680044695912158E-4</c:v>
                </c:pt>
                <c:pt idx="2479">
                  <c:v>-7.9826942530258405E-4</c:v>
                </c:pt>
                <c:pt idx="2480">
                  <c:v>-7.9974111159921845E-4</c:v>
                </c:pt>
                <c:pt idx="2481">
                  <c:v>-8.0121551084125588E-4</c:v>
                </c:pt>
                <c:pt idx="2482">
                  <c:v>-8.0269262802768469E-4</c:v>
                </c:pt>
                <c:pt idx="2483">
                  <c:v>-8.0417246816907222E-4</c:v>
                </c:pt>
                <c:pt idx="2484">
                  <c:v>-8.0565503628370668E-4</c:v>
                </c:pt>
                <c:pt idx="2485">
                  <c:v>-8.0714033739856268E-4</c:v>
                </c:pt>
                <c:pt idx="2486">
                  <c:v>-8.0862837655122893E-4</c:v>
                </c:pt>
                <c:pt idx="2487">
                  <c:v>-8.1011915878894444E-4</c:v>
                </c:pt>
                <c:pt idx="2488">
                  <c:v>-8.1161268916474087E-4</c:v>
                </c:pt>
                <c:pt idx="2489">
                  <c:v>-8.1310897274612215E-4</c:v>
                </c:pt>
                <c:pt idx="2490">
                  <c:v>-8.1460801460831399E-4</c:v>
                </c:pt>
                <c:pt idx="2491">
                  <c:v>-8.1610981983329855E-4</c:v>
                </c:pt>
                <c:pt idx="2492">
                  <c:v>-8.1761439351367318E-4</c:v>
                </c:pt>
                <c:pt idx="2493">
                  <c:v>-8.1912174075264999E-4</c:v>
                </c:pt>
                <c:pt idx="2494">
                  <c:v>-8.2063186666309117E-4</c:v>
                </c:pt>
                <c:pt idx="2495">
                  <c:v>-8.2214477636558111E-4</c:v>
                </c:pt>
                <c:pt idx="2496">
                  <c:v>-8.2366047498938922E-4</c:v>
                </c:pt>
                <c:pt idx="2497">
                  <c:v>-8.2517896767729396E-4</c:v>
                </c:pt>
                <c:pt idx="2498">
                  <c:v>-8.2670025957690162E-4</c:v>
                </c:pt>
                <c:pt idx="2499">
                  <c:v>-8.2822435584836273E-4</c:v>
                </c:pt>
                <c:pt idx="2500">
                  <c:v>-8.2975126165858455E-4</c:v>
                </c:pt>
                <c:pt idx="2501">
                  <c:v>-8.3128098218894725E-4</c:v>
                </c:pt>
                <c:pt idx="2502">
                  <c:v>-8.3281352262373071E-4</c:v>
                </c:pt>
                <c:pt idx="2503">
                  <c:v>-8.3434888816361638E-4</c:v>
                </c:pt>
                <c:pt idx="2504">
                  <c:v>-8.3588708401122094E-4</c:v>
                </c:pt>
                <c:pt idx="2505">
                  <c:v>-8.374281153865267E-4</c:v>
                </c:pt>
                <c:pt idx="2506">
                  <c:v>-8.3897198751530964E-4</c:v>
                </c:pt>
                <c:pt idx="2507">
                  <c:v>-8.4051870563010269E-4</c:v>
                </c:pt>
                <c:pt idx="2508">
                  <c:v>-8.4206827497984073E-4</c:v>
                </c:pt>
                <c:pt idx="2509">
                  <c:v>-8.4362070081635807E-4</c:v>
                </c:pt>
                <c:pt idx="2510">
                  <c:v>-8.4517598840885594E-4</c:v>
                </c:pt>
                <c:pt idx="2511">
                  <c:v>-8.4673414302654105E-4</c:v>
                </c:pt>
                <c:pt idx="2512">
                  <c:v>-8.4829516995598754E-4</c:v>
                </c:pt>
                <c:pt idx="2513">
                  <c:v>-8.4985907449149057E-4</c:v>
                </c:pt>
                <c:pt idx="2514">
                  <c:v>-8.5142586193603215E-4</c:v>
                </c:pt>
                <c:pt idx="2515">
                  <c:v>-8.5299553760128104E-4</c:v>
                </c:pt>
                <c:pt idx="2516">
                  <c:v>-8.5456810681337867E-4</c:v>
                </c:pt>
                <c:pt idx="2517">
                  <c:v>-8.56143574902331E-4</c:v>
                </c:pt>
                <c:pt idx="2518">
                  <c:v>-8.5772194721358186E-4</c:v>
                </c:pt>
                <c:pt idx="2519">
                  <c:v>-8.5930322909740322E-4</c:v>
                </c:pt>
                <c:pt idx="2520">
                  <c:v>-8.6088742591854106E-4</c:v>
                </c:pt>
                <c:pt idx="2521">
                  <c:v>-8.6247454304560524E-4</c:v>
                </c:pt>
                <c:pt idx="2522">
                  <c:v>-8.6406458586553696E-4</c:v>
                </c:pt>
                <c:pt idx="2523">
                  <c:v>-8.6565755976624869E-4</c:v>
                </c:pt>
                <c:pt idx="2524">
                  <c:v>-8.6725347015398357E-4</c:v>
                </c:pt>
                <c:pt idx="2525">
                  <c:v>-8.6885232243692084E-4</c:v>
                </c:pt>
                <c:pt idx="2526">
                  <c:v>-8.7045412203867745E-4</c:v>
                </c:pt>
                <c:pt idx="2527">
                  <c:v>-8.7205887439155698E-4</c:v>
                </c:pt>
                <c:pt idx="2528">
                  <c:v>-8.7366658493654987E-4</c:v>
                </c:pt>
                <c:pt idx="2529">
                  <c:v>-8.7527725912719154E-4</c:v>
                </c:pt>
                <c:pt idx="2530">
                  <c:v>-8.7689090242473928E-4</c:v>
                </c:pt>
                <c:pt idx="2531">
                  <c:v>-8.785075203010665E-4</c:v>
                </c:pt>
                <c:pt idx="2532">
                  <c:v>-8.8012711823769814E-4</c:v>
                </c:pt>
                <c:pt idx="2533">
                  <c:v>-8.8174970172870339E-4</c:v>
                </c:pt>
                <c:pt idx="2534">
                  <c:v>-8.8337527627587429E-4</c:v>
                </c:pt>
                <c:pt idx="2535">
                  <c:v>-8.8500384739161888E-4</c:v>
                </c:pt>
                <c:pt idx="2536">
                  <c:v>-8.866354205979963E-4</c:v>
                </c:pt>
                <c:pt idx="2537">
                  <c:v>-8.8827000142864651E-4</c:v>
                </c:pt>
                <c:pt idx="2538">
                  <c:v>-8.899075954278251E-4</c:v>
                </c:pt>
                <c:pt idx="2539">
                  <c:v>-8.9154820814461725E-4</c:v>
                </c:pt>
                <c:pt idx="2540">
                  <c:v>-8.9319184514740409E-4</c:v>
                </c:pt>
                <c:pt idx="2541">
                  <c:v>-8.9483851200746714E-4</c:v>
                </c:pt>
                <c:pt idx="2542">
                  <c:v>-8.9648821430959738E-4</c:v>
                </c:pt>
                <c:pt idx="2543">
                  <c:v>-8.9814095764823802E-4</c:v>
                </c:pt>
                <c:pt idx="2544">
                  <c:v>-8.9979674762748294E-4</c:v>
                </c:pt>
                <c:pt idx="2545">
                  <c:v>-9.0145558986107872E-4</c:v>
                </c:pt>
                <c:pt idx="2546">
                  <c:v>-9.0311748997724556E-4</c:v>
                </c:pt>
                <c:pt idx="2547">
                  <c:v>-9.0478245360999725E-4</c:v>
                </c:pt>
                <c:pt idx="2548">
                  <c:v>-9.064504864058937E-4</c:v>
                </c:pt>
                <c:pt idx="2549">
                  <c:v>-9.0812159401921686E-4</c:v>
                </c:pt>
                <c:pt idx="2550">
                  <c:v>-9.0979578212065223E-4</c:v>
                </c:pt>
                <c:pt idx="2551">
                  <c:v>-9.1147305638475027E-4</c:v>
                </c:pt>
                <c:pt idx="2552">
                  <c:v>-9.1315342250053596E-4</c:v>
                </c:pt>
                <c:pt idx="2553">
                  <c:v>-9.1483688616668564E-4</c:v>
                </c:pt>
                <c:pt idx="2554">
                  <c:v>-9.16523453088635E-4</c:v>
                </c:pt>
                <c:pt idx="2555">
                  <c:v>-9.1821312898918693E-4</c:v>
                </c:pt>
                <c:pt idx="2556">
                  <c:v>-9.1990591959790319E-4</c:v>
                </c:pt>
                <c:pt idx="2557">
                  <c:v>-9.2160183065303309E-4</c:v>
                </c:pt>
                <c:pt idx="2558">
                  <c:v>-9.2330086790730044E-4</c:v>
                </c:pt>
                <c:pt idx="2559">
                  <c:v>-9.2500303712211656E-4</c:v>
                </c:pt>
                <c:pt idx="2560">
                  <c:v>-9.2670834406854518E-4</c:v>
                </c:pt>
                <c:pt idx="2561">
                  <c:v>-9.2841679453115977E-4</c:v>
                </c:pt>
                <c:pt idx="2562">
                  <c:v>-9.3012839430032862E-4</c:v>
                </c:pt>
                <c:pt idx="2563">
                  <c:v>-9.318431491828229E-4</c:v>
                </c:pt>
                <c:pt idx="2564">
                  <c:v>-9.3356106499410251E-4</c:v>
                </c:pt>
                <c:pt idx="2565">
                  <c:v>-9.3528214755638525E-4</c:v>
                </c:pt>
                <c:pt idx="2566">
                  <c:v>-9.3700640270732885E-4</c:v>
                </c:pt>
                <c:pt idx="2567">
                  <c:v>-9.3873383629617193E-4</c:v>
                </c:pt>
                <c:pt idx="2568">
                  <c:v>-9.4046445417794787E-4</c:v>
                </c:pt>
                <c:pt idx="2569">
                  <c:v>-9.4219826222216477E-4</c:v>
                </c:pt>
                <c:pt idx="2570">
                  <c:v>-9.4393526630991208E-4</c:v>
                </c:pt>
                <c:pt idx="2571">
                  <c:v>-9.4567547232614498E-4</c:v>
                </c:pt>
                <c:pt idx="2572">
                  <c:v>-9.4741888617704494E-4</c:v>
                </c:pt>
                <c:pt idx="2573">
                  <c:v>-9.4916551377362333E-4</c:v>
                </c:pt>
                <c:pt idx="2574">
                  <c:v>-9.5091536103847341E-4</c:v>
                </c:pt>
                <c:pt idx="2575">
                  <c:v>-9.5266843390287635E-4</c:v>
                </c:pt>
                <c:pt idx="2576">
                  <c:v>-9.5442473831355325E-4</c:v>
                </c:pt>
                <c:pt idx="2577">
                  <c:v>-9.561842802268773E-4</c:v>
                </c:pt>
                <c:pt idx="2578">
                  <c:v>-9.5794706560694577E-4</c:v>
                </c:pt>
                <c:pt idx="2579">
                  <c:v>-9.5971310043329564E-4</c:v>
                </c:pt>
                <c:pt idx="2580">
                  <c:v>-9.6148239069608068E-4</c:v>
                </c:pt>
                <c:pt idx="2581">
                  <c:v>-9.6325494239125019E-4</c:v>
                </c:pt>
                <c:pt idx="2582">
                  <c:v>-9.6503076153019304E-4</c:v>
                </c:pt>
                <c:pt idx="2583">
                  <c:v>-9.6680985413491515E-4</c:v>
                </c:pt>
                <c:pt idx="2584">
                  <c:v>-9.6859222624093332E-4</c:v>
                </c:pt>
                <c:pt idx="2585">
                  <c:v>-9.7037788388955966E-4</c:v>
                </c:pt>
                <c:pt idx="2586">
                  <c:v>-9.7216683313561714E-4</c:v>
                </c:pt>
                <c:pt idx="2587">
                  <c:v>-9.739590800455103E-4</c:v>
                </c:pt>
                <c:pt idx="2588">
                  <c:v>-9.7575463069915513E-4</c:v>
                </c:pt>
                <c:pt idx="2589">
                  <c:v>-9.7755349118129825E-4</c:v>
                </c:pt>
                <c:pt idx="2590">
                  <c:v>-9.7935566759501909E-4</c:v>
                </c:pt>
                <c:pt idx="2591">
                  <c:v>-9.8116116604822869E-4</c:v>
                </c:pt>
                <c:pt idx="2592">
                  <c:v>-9.8296999266524209E-4</c:v>
                </c:pt>
                <c:pt idx="2593">
                  <c:v>-9.8478215358099234E-4</c:v>
                </c:pt>
                <c:pt idx="2594">
                  <c:v>-9.8659765493717207E-4</c:v>
                </c:pt>
                <c:pt idx="2595">
                  <c:v>-9.884165028918783E-4</c:v>
                </c:pt>
                <c:pt idx="2596">
                  <c:v>-9.9023870361286226E-4</c:v>
                </c:pt>
                <c:pt idx="2597">
                  <c:v>-9.9206426327656306E-4</c:v>
                </c:pt>
                <c:pt idx="2598">
                  <c:v>-9.9389318807678964E-4</c:v>
                </c:pt>
                <c:pt idx="2599">
                  <c:v>-9.9572548421411047E-4</c:v>
                </c:pt>
                <c:pt idx="2600">
                  <c:v>-9.9756115789971273E-4</c:v>
                </c:pt>
                <c:pt idx="2601">
                  <c:v>-9.9940021535925875E-4</c:v>
                </c:pt>
                <c:pt idx="2602">
                  <c:v>-1.0012426628309579E-3</c:v>
                </c:pt>
                <c:pt idx="2603">
                  <c:v>-1.0030885065578511E-3</c:v>
                </c:pt>
                <c:pt idx="2604">
                  <c:v>-1.0049377528022776E-3</c:v>
                </c:pt>
                <c:pt idx="2605">
                  <c:v>-1.0067904078352652E-3</c:v>
                </c:pt>
                <c:pt idx="2606">
                  <c:v>-1.0086464779355672E-3</c:v>
                </c:pt>
                <c:pt idx="2607">
                  <c:v>-1.0105059694002706E-3</c:v>
                </c:pt>
                <c:pt idx="2608">
                  <c:v>-1.0123688885322584E-3</c:v>
                </c:pt>
                <c:pt idx="2609">
                  <c:v>-1.0142352416498538E-3</c:v>
                </c:pt>
                <c:pt idx="2610">
                  <c:v>-1.0161050350819985E-3</c:v>
                </c:pt>
                <c:pt idx="2611">
                  <c:v>-1.0179782751663241E-3</c:v>
                </c:pt>
                <c:pt idx="2612">
                  <c:v>-1.0198549682568666E-3</c:v>
                </c:pt>
                <c:pt idx="2613">
                  <c:v>-1.0217351207173165E-3</c:v>
                </c:pt>
                <c:pt idx="2614">
                  <c:v>-1.0236187389210184E-3</c:v>
                </c:pt>
                <c:pt idx="2615">
                  <c:v>-1.0255058292567569E-3</c:v>
                </c:pt>
                <c:pt idx="2616">
                  <c:v>-1.0273963981229717E-3</c:v>
                </c:pt>
                <c:pt idx="2617">
                  <c:v>-1.0292904519296851E-3</c:v>
                </c:pt>
                <c:pt idx="2618">
                  <c:v>-1.0311879971004309E-3</c:v>
                </c:pt>
                <c:pt idx="2619">
                  <c:v>-1.0330890400674336E-3</c:v>
                </c:pt>
                <c:pt idx="2620">
                  <c:v>-1.034993587278358E-3</c:v>
                </c:pt>
                <c:pt idx="2621">
                  <c:v>-1.0369016451905234E-3</c:v>
                </c:pt>
                <c:pt idx="2622">
                  <c:v>-1.0388132202737968E-3</c:v>
                </c:pt>
                <c:pt idx="2623">
                  <c:v>-1.0407283190096285E-3</c:v>
                </c:pt>
                <c:pt idx="2624">
                  <c:v>-1.0426469478939453E-3</c:v>
                </c:pt>
                <c:pt idx="2625">
                  <c:v>-1.0445691134275065E-3</c:v>
                </c:pt>
                <c:pt idx="2626">
                  <c:v>-1.0464948221322991E-3</c:v>
                </c:pt>
                <c:pt idx="2627">
                  <c:v>-1.0484240805370712E-3</c:v>
                </c:pt>
                <c:pt idx="2628">
                  <c:v>-1.0503568951821544E-3</c:v>
                </c:pt>
                <c:pt idx="2629">
                  <c:v>-1.0522932726223573E-3</c:v>
                </c:pt>
                <c:pt idx="2630">
                  <c:v>-1.0542332194231078E-3</c:v>
                </c:pt>
                <c:pt idx="2631">
                  <c:v>-1.0561767421623813E-3</c:v>
                </c:pt>
                <c:pt idx="2632">
                  <c:v>-1.0581238474297371E-3</c:v>
                </c:pt>
                <c:pt idx="2633">
                  <c:v>-1.0600745418282472E-3</c:v>
                </c:pt>
                <c:pt idx="2634">
                  <c:v>-1.062028831971603E-3</c:v>
                </c:pt>
                <c:pt idx="2635">
                  <c:v>-1.0639867244860433E-3</c:v>
                </c:pt>
                <c:pt idx="2636">
                  <c:v>-1.0659482260113205E-3</c:v>
                </c:pt>
                <c:pt idx="2637">
                  <c:v>-1.0679133431968418E-3</c:v>
                </c:pt>
                <c:pt idx="2638">
                  <c:v>-1.0698820827055265E-3</c:v>
                </c:pt>
                <c:pt idx="2639">
                  <c:v>-1.071854451214772E-3</c:v>
                </c:pt>
                <c:pt idx="2640">
                  <c:v>-1.0738304554097015E-3</c:v>
                </c:pt>
                <c:pt idx="2641">
                  <c:v>-1.0758101019947377E-3</c:v>
                </c:pt>
                <c:pt idx="2642">
                  <c:v>-1.0777933976781721E-3</c:v>
                </c:pt>
                <c:pt idx="2643">
                  <c:v>-1.0797803491856663E-3</c:v>
                </c:pt>
                <c:pt idx="2644">
                  <c:v>-1.0817709632544668E-3</c:v>
                </c:pt>
                <c:pt idx="2645">
                  <c:v>-1.0837652466343687E-3</c:v>
                </c:pt>
                <c:pt idx="2646">
                  <c:v>-1.0857632060867503E-3</c:v>
                </c:pt>
                <c:pt idx="2647">
                  <c:v>-1.087764848387469E-3</c:v>
                </c:pt>
                <c:pt idx="2648">
                  <c:v>-1.0897701803220363E-3</c:v>
                </c:pt>
                <c:pt idx="2649">
                  <c:v>-1.0917792086914068E-3</c:v>
                </c:pt>
                <c:pt idx="2650">
                  <c:v>-1.0937919403042609E-3</c:v>
                </c:pt>
                <c:pt idx="2651">
                  <c:v>-1.0958083819895439E-3</c:v>
                </c:pt>
                <c:pt idx="2652">
                  <c:v>-1.097828540581999E-3</c:v>
                </c:pt>
                <c:pt idx="2653">
                  <c:v>-1.0998524229298826E-3</c:v>
                </c:pt>
                <c:pt idx="2654">
                  <c:v>-1.1018800358978582E-3</c:v>
                </c:pt>
                <c:pt idx="2655">
                  <c:v>-1.1039113863602443E-3</c:v>
                </c:pt>
                <c:pt idx="2656">
                  <c:v>-1.1059464812039094E-3</c:v>
                </c:pt>
                <c:pt idx="2657">
                  <c:v>-1.107985327329235E-3</c:v>
                </c:pt>
                <c:pt idx="2658">
                  <c:v>-1.1100279316481874E-3</c:v>
                </c:pt>
                <c:pt idx="2659">
                  <c:v>-1.1120743010901049E-3</c:v>
                </c:pt>
                <c:pt idx="2660">
                  <c:v>-1.1141244425891584E-3</c:v>
                </c:pt>
                <c:pt idx="2661">
                  <c:v>-1.1161783630978563E-3</c:v>
                </c:pt>
                <c:pt idx="2662">
                  <c:v>-1.1182360695822194E-3</c:v>
                </c:pt>
                <c:pt idx="2663">
                  <c:v>-1.1202975690169611E-3</c:v>
                </c:pt>
                <c:pt idx="2664">
                  <c:v>-1.1223628683922373E-3</c:v>
                </c:pt>
                <c:pt idx="2665">
                  <c:v>-1.1244319747117173E-3</c:v>
                </c:pt>
                <c:pt idx="2666">
                  <c:v>-1.1265048949887278E-3</c:v>
                </c:pt>
                <c:pt idx="2667">
                  <c:v>-1.1285816362539664E-3</c:v>
                </c:pt>
                <c:pt idx="2668">
                  <c:v>-1.1306622055477873E-3</c:v>
                </c:pt>
                <c:pt idx="2669">
                  <c:v>-1.132746609923094E-3</c:v>
                </c:pt>
                <c:pt idx="2670">
                  <c:v>-1.1348348564511274E-3</c:v>
                </c:pt>
                <c:pt idx="2671">
                  <c:v>-1.1369269522069972E-3</c:v>
                </c:pt>
                <c:pt idx="2672">
                  <c:v>-1.1390229042880079E-3</c:v>
                </c:pt>
                <c:pt idx="2673">
                  <c:v>-1.1411227197991917E-3</c:v>
                </c:pt>
                <c:pt idx="2674">
                  <c:v>-1.1432264058600589E-3</c:v>
                </c:pt>
                <c:pt idx="2675">
                  <c:v>-1.1453339696036349E-3</c:v>
                </c:pt>
                <c:pt idx="2676">
                  <c:v>-1.147445418174531E-3</c:v>
                </c:pt>
                <c:pt idx="2677">
                  <c:v>-1.14956075873473E-3</c:v>
                </c:pt>
                <c:pt idx="2678">
                  <c:v>-1.1516799984520143E-3</c:v>
                </c:pt>
                <c:pt idx="2679">
                  <c:v>-1.1538031445134671E-3</c:v>
                </c:pt>
                <c:pt idx="2680">
                  <c:v>-1.1559302041196863E-3</c:v>
                </c:pt>
                <c:pt idx="2681">
                  <c:v>-1.1580611844799631E-3</c:v>
                </c:pt>
                <c:pt idx="2682">
                  <c:v>-1.1601960928199959E-3</c:v>
                </c:pt>
                <c:pt idx="2683">
                  <c:v>-1.1623349363789979E-3</c:v>
                </c:pt>
                <c:pt idx="2684">
                  <c:v>-1.1644777224077692E-3</c:v>
                </c:pt>
                <c:pt idx="2685">
                  <c:v>-1.1666244581715881E-3</c:v>
                </c:pt>
                <c:pt idx="2686">
                  <c:v>-1.1687751509492487E-3</c:v>
                </c:pt>
                <c:pt idx="2687">
                  <c:v>-1.1709298080349886E-3</c:v>
                </c:pt>
                <c:pt idx="2688">
                  <c:v>-1.1730884367278807E-3</c:v>
                </c:pt>
                <c:pt idx="2689">
                  <c:v>-1.1752510443520862E-3</c:v>
                </c:pt>
                <c:pt idx="2690">
                  <c:v>-1.1774176382394945E-3</c:v>
                </c:pt>
                <c:pt idx="2691">
                  <c:v>-1.1795882257326176E-3</c:v>
                </c:pt>
                <c:pt idx="2692">
                  <c:v>-1.1817628141951976E-3</c:v>
                </c:pt>
                <c:pt idx="2693">
                  <c:v>-1.1839414109948482E-3</c:v>
                </c:pt>
                <c:pt idx="2694">
                  <c:v>-1.1861240235223418E-3</c:v>
                </c:pt>
                <c:pt idx="2695">
                  <c:v>-1.1883106591761812E-3</c:v>
                </c:pt>
                <c:pt idx="2696">
                  <c:v>-1.1905013253683827E-3</c:v>
                </c:pt>
                <c:pt idx="2697">
                  <c:v>-1.1926960295283375E-3</c:v>
                </c:pt>
                <c:pt idx="2698">
                  <c:v>-1.194894779097023E-3</c:v>
                </c:pt>
                <c:pt idx="2699">
                  <c:v>-1.1970975815279673E-3</c:v>
                </c:pt>
                <c:pt idx="2700">
                  <c:v>-1.199304444291108E-3</c:v>
                </c:pt>
                <c:pt idx="2701">
                  <c:v>-1.2015153748660408E-3</c:v>
                </c:pt>
                <c:pt idx="2702">
                  <c:v>-1.2037303807516633E-3</c:v>
                </c:pt>
                <c:pt idx="2703">
                  <c:v>-1.2059494694565318E-3</c:v>
                </c:pt>
                <c:pt idx="2704">
                  <c:v>-1.2081726485036824E-3</c:v>
                </c:pt>
                <c:pt idx="2705">
                  <c:v>-1.2103999254306317E-3</c:v>
                </c:pt>
                <c:pt idx="2706">
                  <c:v>-1.2126313077884124E-3</c:v>
                </c:pt>
                <c:pt idx="2707">
                  <c:v>-1.2148668031435024E-3</c:v>
                </c:pt>
                <c:pt idx="2708">
                  <c:v>-1.2171064190749305E-3</c:v>
                </c:pt>
                <c:pt idx="2709">
                  <c:v>-1.2193501631742782E-3</c:v>
                </c:pt>
                <c:pt idx="2710">
                  <c:v>-1.2215980430505004E-3</c:v>
                </c:pt>
                <c:pt idx="2711">
                  <c:v>-1.2238500663241392E-3</c:v>
                </c:pt>
                <c:pt idx="2712">
                  <c:v>-1.2261062406292535E-3</c:v>
                </c:pt>
                <c:pt idx="2713">
                  <c:v>-1.2283665736153475E-3</c:v>
                </c:pt>
                <c:pt idx="2714">
                  <c:v>-1.2306310729483347E-3</c:v>
                </c:pt>
                <c:pt idx="2715">
                  <c:v>-1.2328997463018584E-3</c:v>
                </c:pt>
                <c:pt idx="2716">
                  <c:v>-1.2351726013707948E-3</c:v>
                </c:pt>
                <c:pt idx="2717">
                  <c:v>-1.2374496458567846E-3</c:v>
                </c:pt>
                <c:pt idx="2718">
                  <c:v>-1.2397308874836661E-3</c:v>
                </c:pt>
                <c:pt idx="2719">
                  <c:v>-1.2420163339839712E-3</c:v>
                </c:pt>
                <c:pt idx="2720">
                  <c:v>-1.2443059931066427E-3</c:v>
                </c:pt>
                <c:pt idx="2721">
                  <c:v>-1.246599872613175E-3</c:v>
                </c:pt>
                <c:pt idx="2722">
                  <c:v>-1.2488979802814735E-3</c:v>
                </c:pt>
                <c:pt idx="2723">
                  <c:v>-1.2512003239029601E-3</c:v>
                </c:pt>
                <c:pt idx="2724">
                  <c:v>-1.2535069112806444E-3</c:v>
                </c:pt>
                <c:pt idx="2725">
                  <c:v>-1.2558177502397343E-3</c:v>
                </c:pt>
                <c:pt idx="2726">
                  <c:v>-1.2581328486102733E-3</c:v>
                </c:pt>
                <c:pt idx="2727">
                  <c:v>-1.2604522142406456E-3</c:v>
                </c:pt>
                <c:pt idx="2728">
                  <c:v>-1.2627758549975743E-3</c:v>
                </c:pt>
                <c:pt idx="2729">
                  <c:v>-1.2651037787564771E-3</c:v>
                </c:pt>
                <c:pt idx="2730">
                  <c:v>-1.2674359934101479E-3</c:v>
                </c:pt>
                <c:pt idx="2731">
                  <c:v>-1.2697725068658617E-3</c:v>
                </c:pt>
                <c:pt idx="2732">
                  <c:v>-1.2721133270434464E-3</c:v>
                </c:pt>
                <c:pt idx="2733">
                  <c:v>-1.2744584618801058E-3</c:v>
                </c:pt>
                <c:pt idx="2734">
                  <c:v>-1.2768079193275252E-3</c:v>
                </c:pt>
                <c:pt idx="2735">
                  <c:v>-1.2791617073470503E-3</c:v>
                </c:pt>
                <c:pt idx="2736">
                  <c:v>-1.2815198339231882E-3</c:v>
                </c:pt>
                <c:pt idx="2737">
                  <c:v>-1.2838823070472133E-3</c:v>
                </c:pt>
                <c:pt idx="2738">
                  <c:v>-1.28624913472874E-3</c:v>
                </c:pt>
                <c:pt idx="2739">
                  <c:v>-1.2886203249947584E-3</c:v>
                </c:pt>
                <c:pt idx="2740">
                  <c:v>-1.2909958858809537E-3</c:v>
                </c:pt>
                <c:pt idx="2741">
                  <c:v>-1.293375825441352E-3</c:v>
                </c:pt>
                <c:pt idx="2742">
                  <c:v>-1.2957601517463906E-3</c:v>
                </c:pt>
                <c:pt idx="2743">
                  <c:v>-1.2981488728752027E-3</c:v>
                </c:pt>
                <c:pt idx="2744">
                  <c:v>-1.3005419969310485E-3</c:v>
                </c:pt>
                <c:pt idx="2745">
                  <c:v>-1.3029395320239556E-3</c:v>
                </c:pt>
                <c:pt idx="2746">
                  <c:v>-1.305341486282292E-3</c:v>
                </c:pt>
                <c:pt idx="2747">
                  <c:v>-1.3077478678508374E-3</c:v>
                </c:pt>
                <c:pt idx="2748">
                  <c:v>-1.3101586848840319E-3</c:v>
                </c:pt>
                <c:pt idx="2749">
                  <c:v>-1.3125739455594793E-3</c:v>
                </c:pt>
                <c:pt idx="2750">
                  <c:v>-1.3149936580596211E-3</c:v>
                </c:pt>
                <c:pt idx="2751">
                  <c:v>-1.3174178305939204E-3</c:v>
                </c:pt>
                <c:pt idx="2752">
                  <c:v>-1.319846471375714E-3</c:v>
                </c:pt>
                <c:pt idx="2753">
                  <c:v>-1.3222795886415023E-3</c:v>
                </c:pt>
                <c:pt idx="2754">
                  <c:v>-1.3247171906364816E-3</c:v>
                </c:pt>
                <c:pt idx="2755">
                  <c:v>-1.3271592856280486E-3</c:v>
                </c:pt>
                <c:pt idx="2756">
                  <c:v>-1.3296058818942241E-3</c:v>
                </c:pt>
                <c:pt idx="2757">
                  <c:v>-1.3320569877275129E-3</c:v>
                </c:pt>
                <c:pt idx="2758">
                  <c:v>-1.3345126114397258E-3</c:v>
                </c:pt>
                <c:pt idx="2759">
                  <c:v>-1.3369727613542638E-3</c:v>
                </c:pt>
                <c:pt idx="2760">
                  <c:v>-1.3394374458099755E-3</c:v>
                </c:pt>
                <c:pt idx="2761">
                  <c:v>-1.3419066731659803E-3</c:v>
                </c:pt>
                <c:pt idx="2762">
                  <c:v>-1.3443804517891307E-3</c:v>
                </c:pt>
                <c:pt idx="2763">
                  <c:v>-1.3468587900684779E-3</c:v>
                </c:pt>
                <c:pt idx="2764">
                  <c:v>-1.349341696402735E-3</c:v>
                </c:pt>
                <c:pt idx="2765">
                  <c:v>-1.3518291792137794E-3</c:v>
                </c:pt>
                <c:pt idx="2766">
                  <c:v>-1.3543212469312213E-3</c:v>
                </c:pt>
                <c:pt idx="2767">
                  <c:v>-1.3568179080030124E-3</c:v>
                </c:pt>
                <c:pt idx="2768">
                  <c:v>-1.359319170893518E-3</c:v>
                </c:pt>
                <c:pt idx="2769">
                  <c:v>-1.3618250440835169E-3</c:v>
                </c:pt>
                <c:pt idx="2770">
                  <c:v>-1.364335536065378E-3</c:v>
                </c:pt>
                <c:pt idx="2771">
                  <c:v>-1.3668506553507771E-3</c:v>
                </c:pt>
                <c:pt idx="2772">
                  <c:v>-1.369370410467804E-3</c:v>
                </c:pt>
                <c:pt idx="2773">
                  <c:v>-1.3718948099561389E-3</c:v>
                </c:pt>
                <c:pt idx="2774">
                  <c:v>-1.3744238623747693E-3</c:v>
                </c:pt>
                <c:pt idx="2775">
                  <c:v>-1.3769575762962027E-3</c:v>
                </c:pt>
                <c:pt idx="2776">
                  <c:v>-1.3794959603093606E-3</c:v>
                </c:pt>
                <c:pt idx="2777">
                  <c:v>-1.3820390230224714E-3</c:v>
                </c:pt>
                <c:pt idx="2778">
                  <c:v>-1.3845867730534257E-3</c:v>
                </c:pt>
                <c:pt idx="2779">
                  <c:v>-1.3871392190384572E-3</c:v>
                </c:pt>
                <c:pt idx="2780">
                  <c:v>-1.3896963696331071E-3</c:v>
                </c:pt>
                <c:pt idx="2781">
                  <c:v>-1.3922582335045082E-3</c:v>
                </c:pt>
                <c:pt idx="2782">
                  <c:v>-1.3948248193362074E-3</c:v>
                </c:pt>
                <c:pt idx="2783">
                  <c:v>-1.3973961358300943E-3</c:v>
                </c:pt>
                <c:pt idx="2784">
                  <c:v>-1.3999721917025442E-3</c:v>
                </c:pt>
                <c:pt idx="2785">
                  <c:v>-1.4025529956873113E-3</c:v>
                </c:pt>
                <c:pt idx="2786">
                  <c:v>-1.4051385565307059E-3</c:v>
                </c:pt>
                <c:pt idx="2787">
                  <c:v>-1.4077288830012394E-3</c:v>
                </c:pt>
                <c:pt idx="2788">
                  <c:v>-1.4103239838761227E-3</c:v>
                </c:pt>
                <c:pt idx="2789">
                  <c:v>-1.412923867953803E-3</c:v>
                </c:pt>
                <c:pt idx="2790">
                  <c:v>-1.4155285440481777E-3</c:v>
                </c:pt>
                <c:pt idx="2791">
                  <c:v>-1.418138020988595E-3</c:v>
                </c:pt>
                <c:pt idx="2792">
                  <c:v>-1.4207523076217817E-3</c:v>
                </c:pt>
                <c:pt idx="2793">
                  <c:v>-1.423371412807022E-3</c:v>
                </c:pt>
                <c:pt idx="2794">
                  <c:v>-1.4259953454258019E-3</c:v>
                </c:pt>
                <c:pt idx="2795">
                  <c:v>-1.4286241143731289E-3</c:v>
                </c:pt>
                <c:pt idx="2796">
                  <c:v>-1.4312577285575318E-3</c:v>
                </c:pt>
                <c:pt idx="2797">
                  <c:v>-1.4338961969078137E-3</c:v>
                </c:pt>
                <c:pt idx="2798">
                  <c:v>-1.4365395283701555E-3</c:v>
                </c:pt>
                <c:pt idx="2799">
                  <c:v>-1.4391877319013685E-3</c:v>
                </c:pt>
                <c:pt idx="2800">
                  <c:v>-1.4418408164804651E-3</c:v>
                </c:pt>
                <c:pt idx="2801">
                  <c:v>-1.4444987911009445E-3</c:v>
                </c:pt>
                <c:pt idx="2802">
                  <c:v>-1.4471616647717571E-3</c:v>
                </c:pt>
                <c:pt idx="2803">
                  <c:v>-1.4498294465211626E-3</c:v>
                </c:pt>
                <c:pt idx="2804">
                  <c:v>-1.4525021453919065E-3</c:v>
                </c:pt>
                <c:pt idx="2805">
                  <c:v>-1.4551797704441156E-3</c:v>
                </c:pt>
                <c:pt idx="2806">
                  <c:v>-1.4578623307543322E-3</c:v>
                </c:pt>
                <c:pt idx="2807">
                  <c:v>-1.4605498354155141E-3</c:v>
                </c:pt>
                <c:pt idx="2808">
                  <c:v>-1.4632422935380006E-3</c:v>
                </c:pt>
                <c:pt idx="2809">
                  <c:v>-1.465939714248546E-3</c:v>
                </c:pt>
                <c:pt idx="2810">
                  <c:v>-1.4686421066903215E-3</c:v>
                </c:pt>
                <c:pt idx="2811">
                  <c:v>-1.4713494800258076E-3</c:v>
                </c:pt>
                <c:pt idx="2812">
                  <c:v>-1.4740618434300437E-3</c:v>
                </c:pt>
                <c:pt idx="2813">
                  <c:v>-1.4767792060983427E-3</c:v>
                </c:pt>
                <c:pt idx="2814">
                  <c:v>-1.4795015772414706E-3</c:v>
                </c:pt>
                <c:pt idx="2815">
                  <c:v>-1.4822289660885377E-3</c:v>
                </c:pt>
                <c:pt idx="2816">
                  <c:v>-1.4849613818850721E-3</c:v>
                </c:pt>
                <c:pt idx="2817">
                  <c:v>-1.487698833891089E-3</c:v>
                </c:pt>
                <c:pt idx="2818">
                  <c:v>-1.4904413313868786E-3</c:v>
                </c:pt>
                <c:pt idx="2819">
                  <c:v>-1.493188883670112E-3</c:v>
                </c:pt>
                <c:pt idx="2820">
                  <c:v>-1.4959415000519844E-3</c:v>
                </c:pt>
                <c:pt idx="2821">
                  <c:v>-1.498699189863966E-3</c:v>
                </c:pt>
                <c:pt idx="2822">
                  <c:v>-1.5014619624539437E-3</c:v>
                </c:pt>
                <c:pt idx="2823">
                  <c:v>-1.5042298271881508E-3</c:v>
                </c:pt>
                <c:pt idx="2824">
                  <c:v>-1.5070027934453801E-3</c:v>
                </c:pt>
                <c:pt idx="2825">
                  <c:v>-1.5097808706295219E-3</c:v>
                </c:pt>
                <c:pt idx="2826">
                  <c:v>-1.5125640681541326E-3</c:v>
                </c:pt>
                <c:pt idx="2827">
                  <c:v>-1.515352395454973E-3</c:v>
                </c:pt>
                <c:pt idx="2828">
                  <c:v>-1.5181458619822931E-3</c:v>
                </c:pt>
                <c:pt idx="2829">
                  <c:v>-1.5209444772066182E-3</c:v>
                </c:pt>
                <c:pt idx="2830">
                  <c:v>-1.5237482506119974E-3</c:v>
                </c:pt>
                <c:pt idx="2831">
                  <c:v>-1.5265571917046853E-3</c:v>
                </c:pt>
                <c:pt idx="2832">
                  <c:v>-1.529371310004461E-3</c:v>
                </c:pt>
                <c:pt idx="2833">
                  <c:v>-1.5321906150504148E-3</c:v>
                </c:pt>
                <c:pt idx="2834">
                  <c:v>-1.5350151163990196E-3</c:v>
                </c:pt>
                <c:pt idx="2835">
                  <c:v>-1.5378448236250957E-3</c:v>
                </c:pt>
                <c:pt idx="2836">
                  <c:v>-1.5406797463189174E-3</c:v>
                </c:pt>
                <c:pt idx="2837">
                  <c:v>-1.5435198940900704E-3</c:v>
                </c:pt>
                <c:pt idx="2838">
                  <c:v>-1.5463652765655236E-3</c:v>
                </c:pt>
                <c:pt idx="2839">
                  <c:v>-1.5492159033915582E-3</c:v>
                </c:pt>
                <c:pt idx="2840">
                  <c:v>-1.552071784229909E-3</c:v>
                </c:pt>
                <c:pt idx="2841">
                  <c:v>-1.5549329287577658E-3</c:v>
                </c:pt>
                <c:pt idx="2842">
                  <c:v>-1.5577993466783808E-3</c:v>
                </c:pt>
                <c:pt idx="2843">
                  <c:v>-1.5606710477037108E-3</c:v>
                </c:pt>
                <c:pt idx="2844">
                  <c:v>-1.5635480415688823E-3</c:v>
                </c:pt>
                <c:pt idx="2845">
                  <c:v>-1.5664303380244762E-3</c:v>
                </c:pt>
                <c:pt idx="2846">
                  <c:v>-1.5693179468423153E-3</c:v>
                </c:pt>
                <c:pt idx="2847">
                  <c:v>-1.5722108778087128E-3</c:v>
                </c:pt>
                <c:pt idx="2848">
                  <c:v>-1.5751091407312237E-3</c:v>
                </c:pt>
                <c:pt idx="2849">
                  <c:v>-1.578012745429964E-3</c:v>
                </c:pt>
                <c:pt idx="2850">
                  <c:v>-1.5809217017501503E-3</c:v>
                </c:pt>
                <c:pt idx="2851">
                  <c:v>-1.5838360195495607E-3</c:v>
                </c:pt>
                <c:pt idx="2852">
                  <c:v>-1.5867557087081798E-3</c:v>
                </c:pt>
                <c:pt idx="2853">
                  <c:v>-1.5896807791204832E-3</c:v>
                </c:pt>
                <c:pt idx="2854">
                  <c:v>-1.5926112407021885E-3</c:v>
                </c:pt>
                <c:pt idx="2855">
                  <c:v>-1.5955471033863983E-3</c:v>
                </c:pt>
                <c:pt idx="2856">
                  <c:v>-1.598488377121671E-3</c:v>
                </c:pt>
                <c:pt idx="2857">
                  <c:v>-1.6014350718807004E-3</c:v>
                </c:pt>
                <c:pt idx="2858">
                  <c:v>-1.6043871976487427E-3</c:v>
                </c:pt>
                <c:pt idx="2859">
                  <c:v>-1.6073447644322975E-3</c:v>
                </c:pt>
                <c:pt idx="2860">
                  <c:v>-1.6103077822581427E-3</c:v>
                </c:pt>
                <c:pt idx="2861">
                  <c:v>-1.6132762611665828E-3</c:v>
                </c:pt>
                <c:pt idx="2862">
                  <c:v>-1.6162502112201306E-3</c:v>
                </c:pt>
                <c:pt idx="2863">
                  <c:v>-1.6192296424996479E-3</c:v>
                </c:pt>
                <c:pt idx="2864">
                  <c:v>-1.6222145651014536E-3</c:v>
                </c:pt>
                <c:pt idx="2865">
                  <c:v>-1.6252049891440736E-3</c:v>
                </c:pt>
                <c:pt idx="2866">
                  <c:v>-1.6282009247643851E-3</c:v>
                </c:pt>
                <c:pt idx="2867">
                  <c:v>-1.6312023821147209E-3</c:v>
                </c:pt>
                <c:pt idx="2868">
                  <c:v>-1.6342093713696219E-3</c:v>
                </c:pt>
                <c:pt idx="2869">
                  <c:v>-1.6372219027190871E-3</c:v>
                </c:pt>
                <c:pt idx="2870">
                  <c:v>-1.6402399863772517E-3</c:v>
                </c:pt>
                <c:pt idx="2871">
                  <c:v>-1.6432636325698503E-3</c:v>
                </c:pt>
                <c:pt idx="2872">
                  <c:v>-1.6462928515477192E-3</c:v>
                </c:pt>
                <c:pt idx="2873">
                  <c:v>-1.6493276535761885E-3</c:v>
                </c:pt>
                <c:pt idx="2874">
                  <c:v>-1.6523680489418315E-3</c:v>
                </c:pt>
                <c:pt idx="2875">
                  <c:v>-1.6554140479505377E-3</c:v>
                </c:pt>
                <c:pt idx="2876">
                  <c:v>-1.6584656609255823E-3</c:v>
                </c:pt>
                <c:pt idx="2877">
                  <c:v>-1.6615228982105211E-3</c:v>
                </c:pt>
                <c:pt idx="2878">
                  <c:v>-1.6645857701662972E-3</c:v>
                </c:pt>
                <c:pt idx="2879">
                  <c:v>-1.6676542871722037E-3</c:v>
                </c:pt>
                <c:pt idx="2880">
                  <c:v>-1.670728459633602E-3</c:v>
                </c:pt>
                <c:pt idx="2881">
                  <c:v>-1.6738082979645601E-3</c:v>
                </c:pt>
                <c:pt idx="2882">
                  <c:v>-1.6768938126071418E-3</c:v>
                </c:pt>
                <c:pt idx="2883">
                  <c:v>-1.6799850140159767E-3</c:v>
                </c:pt>
                <c:pt idx="2884">
                  <c:v>-1.6830819126717616E-3</c:v>
                </c:pt>
                <c:pt idx="2885">
                  <c:v>-1.6861845190667933E-3</c:v>
                </c:pt>
                <c:pt idx="2886">
                  <c:v>-1.6892928437204024E-3</c:v>
                </c:pt>
                <c:pt idx="2887">
                  <c:v>-1.6924068971644834E-3</c:v>
                </c:pt>
                <c:pt idx="2888">
                  <c:v>-1.6955266899541062E-3</c:v>
                </c:pt>
                <c:pt idx="2889">
                  <c:v>-1.6986522326646217E-3</c:v>
                </c:pt>
                <c:pt idx="2890">
                  <c:v>-1.7017835358868402E-3</c:v>
                </c:pt>
                <c:pt idx="2891">
                  <c:v>-1.7049206102357109E-3</c:v>
                </c:pt>
                <c:pt idx="2892">
                  <c:v>-1.7080634663416429E-3</c:v>
                </c:pt>
                <c:pt idx="2893">
                  <c:v>-1.7112121148562911E-3</c:v>
                </c:pt>
                <c:pt idx="2894">
                  <c:v>-1.714366566453521E-3</c:v>
                </c:pt>
                <c:pt idx="2895">
                  <c:v>-1.7175268318226585E-3</c:v>
                </c:pt>
                <c:pt idx="2896">
                  <c:v>-1.7206929216762046E-3</c:v>
                </c:pt>
                <c:pt idx="2897">
                  <c:v>-1.7238648467401906E-3</c:v>
                </c:pt>
                <c:pt idx="2898">
                  <c:v>-1.7270426177696111E-3</c:v>
                </c:pt>
                <c:pt idx="2899">
                  <c:v>-1.7302262455329916E-3</c:v>
                </c:pt>
                <c:pt idx="2900">
                  <c:v>-1.7334157408181753E-3</c:v>
                </c:pt>
                <c:pt idx="2901">
                  <c:v>-1.736611114438111E-3</c:v>
                </c:pt>
                <c:pt idx="2902">
                  <c:v>-1.739812377220243E-3</c:v>
                </c:pt>
                <c:pt idx="2903">
                  <c:v>-1.7430195400161561E-3</c:v>
                </c:pt>
                <c:pt idx="2904">
                  <c:v>-1.7462326136919318E-3</c:v>
                </c:pt>
                <c:pt idx="2905">
                  <c:v>-1.7494516091397213E-3</c:v>
                </c:pt>
                <c:pt idx="2906">
                  <c:v>-1.7526765372681006E-3</c:v>
                </c:pt>
                <c:pt idx="2907">
                  <c:v>-1.7559074090088232E-3</c:v>
                </c:pt>
                <c:pt idx="2908">
                  <c:v>-1.7591442353091034E-3</c:v>
                </c:pt>
                <c:pt idx="2909">
                  <c:v>-1.7623870271383677E-3</c:v>
                </c:pt>
                <c:pt idx="2910">
                  <c:v>-1.7656357954892198E-3</c:v>
                </c:pt>
                <c:pt idx="2911">
                  <c:v>-1.768890551369725E-3</c:v>
                </c:pt>
                <c:pt idx="2912">
                  <c:v>-1.7721513058130544E-3</c:v>
                </c:pt>
                <c:pt idx="2913">
                  <c:v>-1.7754180698688056E-3</c:v>
                </c:pt>
                <c:pt idx="2914">
                  <c:v>-1.7786908546068602E-3</c:v>
                </c:pt>
                <c:pt idx="2915">
                  <c:v>-1.7819696711193129E-3</c:v>
                </c:pt>
                <c:pt idx="2916">
                  <c:v>-1.7852545305204717E-3</c:v>
                </c:pt>
                <c:pt idx="2917">
                  <c:v>-1.7885454439420358E-3</c:v>
                </c:pt>
                <c:pt idx="2918">
                  <c:v>-1.7918424225350242E-3</c:v>
                </c:pt>
                <c:pt idx="2919">
                  <c:v>-1.7951454774745986E-3</c:v>
                </c:pt>
                <c:pt idx="2920">
                  <c:v>-1.7984546199542768E-3</c:v>
                </c:pt>
                <c:pt idx="2921">
                  <c:v>-1.8017698611907549E-3</c:v>
                </c:pt>
                <c:pt idx="2922">
                  <c:v>-1.8050912124152265E-3</c:v>
                </c:pt>
                <c:pt idx="2923">
                  <c:v>-1.8084186848878519E-3</c:v>
                </c:pt>
                <c:pt idx="2924">
                  <c:v>-1.8117522898813598E-3</c:v>
                </c:pt>
                <c:pt idx="2925">
                  <c:v>-1.8150920386984098E-3</c:v>
                </c:pt>
                <c:pt idx="2926">
                  <c:v>-1.818437942653266E-3</c:v>
                </c:pt>
                <c:pt idx="2927">
                  <c:v>-1.8217900130862658E-3</c:v>
                </c:pt>
                <c:pt idx="2928">
                  <c:v>-1.8251482613570675E-3</c:v>
                </c:pt>
                <c:pt idx="2929">
                  <c:v>-1.8285126988465798E-3</c:v>
                </c:pt>
                <c:pt idx="2930">
                  <c:v>-1.831883336956962E-3</c:v>
                </c:pt>
                <c:pt idx="2931">
                  <c:v>-1.835260187113553E-3</c:v>
                </c:pt>
                <c:pt idx="2932">
                  <c:v>-1.838643260756191E-3</c:v>
                </c:pt>
                <c:pt idx="2933">
                  <c:v>-1.842032569350787E-3</c:v>
                </c:pt>
                <c:pt idx="2934">
                  <c:v>-1.8454281243845045E-3</c:v>
                </c:pt>
                <c:pt idx="2935">
                  <c:v>-1.8488299373628629E-3</c:v>
                </c:pt>
                <c:pt idx="2936">
                  <c:v>-1.8522380198174565E-3</c:v>
                </c:pt>
                <c:pt idx="2937">
                  <c:v>-1.8556523832953433E-3</c:v>
                </c:pt>
                <c:pt idx="2938">
                  <c:v>-1.8590730393667626E-3</c:v>
                </c:pt>
                <c:pt idx="2939">
                  <c:v>-1.862499999625133E-3</c:v>
                </c:pt>
                <c:pt idx="2940">
                  <c:v>-1.8659332756841623E-3</c:v>
                </c:pt>
                <c:pt idx="2941">
                  <c:v>-1.8693728791788083E-3</c:v>
                </c:pt>
                <c:pt idx="2942">
                  <c:v>-1.8728188217643179E-3</c:v>
                </c:pt>
                <c:pt idx="2943">
                  <c:v>-1.8762711151191175E-3</c:v>
                </c:pt>
                <c:pt idx="2944">
                  <c:v>-1.8797297709419226E-3</c:v>
                </c:pt>
                <c:pt idx="2945">
                  <c:v>-1.8831948009536651E-3</c:v>
                </c:pt>
                <c:pt idx="2946">
                  <c:v>-1.886666216895565E-3</c:v>
                </c:pt>
                <c:pt idx="2947">
                  <c:v>-1.890144030533953E-3</c:v>
                </c:pt>
                <c:pt idx="2948">
                  <c:v>-1.8936282536535193E-3</c:v>
                </c:pt>
                <c:pt idx="2949">
                  <c:v>-1.8971188980602067E-3</c:v>
                </c:pt>
                <c:pt idx="2950">
                  <c:v>-1.9006159755860332E-3</c:v>
                </c:pt>
                <c:pt idx="2951">
                  <c:v>-1.904119498078484E-3</c:v>
                </c:pt>
                <c:pt idx="2952">
                  <c:v>-1.9076294774101547E-3</c:v>
                </c:pt>
                <c:pt idx="2953">
                  <c:v>-1.911145925478753E-3</c:v>
                </c:pt>
                <c:pt idx="2954">
                  <c:v>-1.9146688541984177E-3</c:v>
                </c:pt>
                <c:pt idx="2955">
                  <c:v>-1.9181982755074342E-3</c:v>
                </c:pt>
                <c:pt idx="2956">
                  <c:v>-1.9217342013653422E-3</c:v>
                </c:pt>
                <c:pt idx="2957">
                  <c:v>-1.9252766437558291E-3</c:v>
                </c:pt>
                <c:pt idx="2958">
                  <c:v>-1.9288256146828713E-3</c:v>
                </c:pt>
                <c:pt idx="2959">
                  <c:v>-1.9323811261717002E-3</c:v>
                </c:pt>
                <c:pt idx="2960">
                  <c:v>-1.9359431902726593E-3</c:v>
                </c:pt>
                <c:pt idx="2961">
                  <c:v>-1.9395118190563818E-3</c:v>
                </c:pt>
                <c:pt idx="2962">
                  <c:v>-1.9430870246157209E-3</c:v>
                </c:pt>
                <c:pt idx="2963">
                  <c:v>-1.9466688190618905E-3</c:v>
                </c:pt>
                <c:pt idx="2964">
                  <c:v>-1.9502572145389334E-3</c:v>
                </c:pt>
                <c:pt idx="2965">
                  <c:v>-1.9538522232015387E-3</c:v>
                </c:pt>
                <c:pt idx="2966">
                  <c:v>-1.957453857235295E-3</c:v>
                </c:pt>
                <c:pt idx="2967">
                  <c:v>-1.9610621288422242E-3</c:v>
                </c:pt>
                <c:pt idx="2968">
                  <c:v>-1.964677050250426E-3</c:v>
                </c:pt>
                <c:pt idx="2969">
                  <c:v>-1.96829863371022E-3</c:v>
                </c:pt>
                <c:pt idx="2970">
                  <c:v>-1.9719268914931828E-3</c:v>
                </c:pt>
                <c:pt idx="2971">
                  <c:v>-1.9755618358921457E-3</c:v>
                </c:pt>
                <c:pt idx="2972">
                  <c:v>-1.9792034792279482E-3</c:v>
                </c:pt>
                <c:pt idx="2973">
                  <c:v>-1.9828518338378632E-3</c:v>
                </c:pt>
                <c:pt idx="2974">
                  <c:v>-1.9865069120862076E-3</c:v>
                </c:pt>
                <c:pt idx="2975">
                  <c:v>-1.9901687263585545E-3</c:v>
                </c:pt>
                <c:pt idx="2976">
                  <c:v>-1.9938372890617334E-3</c:v>
                </c:pt>
                <c:pt idx="2977">
                  <c:v>-1.9975126126276881E-3</c:v>
                </c:pt>
                <c:pt idx="2978">
                  <c:v>-2.0011947095105861E-3</c:v>
                </c:pt>
                <c:pt idx="2979">
                  <c:v>-2.0048835921858497E-3</c:v>
                </c:pt>
                <c:pt idx="2980">
                  <c:v>-2.0085792731569111E-3</c:v>
                </c:pt>
                <c:pt idx="2981">
                  <c:v>-2.012281764942672E-3</c:v>
                </c:pt>
                <c:pt idx="2982">
                  <c:v>-2.0159910800900448E-3</c:v>
                </c:pt>
                <c:pt idx="2983">
                  <c:v>-2.0197072311700917E-3</c:v>
                </c:pt>
                <c:pt idx="2984">
                  <c:v>-2.0234302307732045E-3</c:v>
                </c:pt>
                <c:pt idx="2985">
                  <c:v>-2.0271600915139259E-3</c:v>
                </c:pt>
                <c:pt idx="2986">
                  <c:v>-2.0308968260328792E-3</c:v>
                </c:pt>
                <c:pt idx="2987">
                  <c:v>-2.0346404469909832E-3</c:v>
                </c:pt>
                <c:pt idx="2988">
                  <c:v>-2.0383909670713771E-3</c:v>
                </c:pt>
                <c:pt idx="2989">
                  <c:v>-2.0421483989861771E-3</c:v>
                </c:pt>
                <c:pt idx="2990">
                  <c:v>-2.0459127554648985E-3</c:v>
                </c:pt>
                <c:pt idx="2991">
                  <c:v>-2.0496840492621742E-3</c:v>
                </c:pt>
                <c:pt idx="2992">
                  <c:v>-2.0534622931587189E-3</c:v>
                </c:pt>
                <c:pt idx="2993">
                  <c:v>-2.0572474999555421E-3</c:v>
                </c:pt>
                <c:pt idx="2994">
                  <c:v>-2.0610396824787694E-3</c:v>
                </c:pt>
                <c:pt idx="2995">
                  <c:v>-2.064838853578682E-3</c:v>
                </c:pt>
                <c:pt idx="2996">
                  <c:v>-2.0686450261268182E-3</c:v>
                </c:pt>
                <c:pt idx="2997">
                  <c:v>-2.0724582130198354E-3</c:v>
                </c:pt>
                <c:pt idx="2998">
                  <c:v>-2.0762784271785447E-3</c:v>
                </c:pt>
                <c:pt idx="2999">
                  <c:v>-2.0801056815479106E-3</c:v>
                </c:pt>
                <c:pt idx="3000">
                  <c:v>-2.0839399890970512E-3</c:v>
                </c:pt>
                <c:pt idx="3001">
                  <c:v>-2.0877813628144165E-3</c:v>
                </c:pt>
                <c:pt idx="3002">
                  <c:v>-2.091629815718398E-3</c:v>
                </c:pt>
                <c:pt idx="3003">
                  <c:v>-2.0954853608467182E-3</c:v>
                </c:pt>
                <c:pt idx="3004">
                  <c:v>-2.0993480112680061E-3</c:v>
                </c:pt>
                <c:pt idx="3005">
                  <c:v>-2.1032177800654004E-3</c:v>
                </c:pt>
                <c:pt idx="3006">
                  <c:v>-2.1070946803519808E-3</c:v>
                </c:pt>
                <c:pt idx="3007">
                  <c:v>-2.1109787252620903E-3</c:v>
                </c:pt>
                <c:pt idx="3008">
                  <c:v>-2.1148699279600119E-3</c:v>
                </c:pt>
                <c:pt idx="3009">
                  <c:v>-2.1187683016293635E-3</c:v>
                </c:pt>
                <c:pt idx="3010">
                  <c:v>-2.1226738594750231E-3</c:v>
                </c:pt>
                <c:pt idx="3011">
                  <c:v>-2.1265866147318125E-3</c:v>
                </c:pt>
                <c:pt idx="3012">
                  <c:v>-2.1305065806606384E-3</c:v>
                </c:pt>
                <c:pt idx="3013">
                  <c:v>-2.1344337705378816E-3</c:v>
                </c:pt>
                <c:pt idx="3014">
                  <c:v>-2.1383681976737262E-3</c:v>
                </c:pt>
                <c:pt idx="3015">
                  <c:v>-2.1423098753957591E-3</c:v>
                </c:pt>
                <c:pt idx="3016">
                  <c:v>-2.1462588170615125E-3</c:v>
                </c:pt>
                <c:pt idx="3017">
                  <c:v>-2.1502150360497799E-3</c:v>
                </c:pt>
                <c:pt idx="3018">
                  <c:v>-2.1541785457644775E-3</c:v>
                </c:pt>
                <c:pt idx="3019">
                  <c:v>-2.1581493596365717E-3</c:v>
                </c:pt>
                <c:pt idx="3020">
                  <c:v>-2.1621274911182921E-3</c:v>
                </c:pt>
                <c:pt idx="3021">
                  <c:v>-2.1661129536879554E-3</c:v>
                </c:pt>
                <c:pt idx="3022">
                  <c:v>-2.1701057608480355E-3</c:v>
                </c:pt>
                <c:pt idx="3023">
                  <c:v>-2.1741059261309505E-3</c:v>
                </c:pt>
                <c:pt idx="3024">
                  <c:v>-2.1781134630845969E-3</c:v>
                </c:pt>
                <c:pt idx="3025">
                  <c:v>-2.1821283852897088E-3</c:v>
                </c:pt>
                <c:pt idx="3026">
                  <c:v>-2.1861507063502144E-3</c:v>
                </c:pt>
                <c:pt idx="3027">
                  <c:v>-2.1901804398913064E-3</c:v>
                </c:pt>
                <c:pt idx="3028">
                  <c:v>-2.1942175995681248E-3</c:v>
                </c:pt>
                <c:pt idx="3029">
                  <c:v>-2.1982621990590009E-3</c:v>
                </c:pt>
                <c:pt idx="3030">
                  <c:v>-2.202314252066428E-3</c:v>
                </c:pt>
                <c:pt idx="3031">
                  <c:v>-2.2063737723180205E-3</c:v>
                </c:pt>
                <c:pt idx="3032">
                  <c:v>-2.2104407735674824E-3</c:v>
                </c:pt>
                <c:pt idx="3033">
                  <c:v>-2.2145152695984649E-3</c:v>
                </c:pt>
                <c:pt idx="3034">
                  <c:v>-2.2185972742100961E-3</c:v>
                </c:pt>
                <c:pt idx="3035">
                  <c:v>-2.2226868012362754E-3</c:v>
                </c:pt>
                <c:pt idx="3036">
                  <c:v>-2.2267838645302395E-3</c:v>
                </c:pt>
                <c:pt idx="3037">
                  <c:v>-2.230888477973242E-3</c:v>
                </c:pt>
                <c:pt idx="3038">
                  <c:v>-2.2350006554706981E-3</c:v>
                </c:pt>
                <c:pt idx="3039">
                  <c:v>-2.2391204109570065E-3</c:v>
                </c:pt>
                <c:pt idx="3040">
                  <c:v>-2.2432477583868666E-3</c:v>
                </c:pt>
                <c:pt idx="3041">
                  <c:v>-2.2473827117468577E-3</c:v>
                </c:pt>
                <c:pt idx="3042">
                  <c:v>-2.2515252850428946E-3</c:v>
                </c:pt>
                <c:pt idx="3043">
                  <c:v>-2.2556754923118072E-3</c:v>
                </c:pt>
                <c:pt idx="3044">
                  <c:v>-2.2598333476145857E-3</c:v>
                </c:pt>
                <c:pt idx="3045">
                  <c:v>-2.2639988650354189E-3</c:v>
                </c:pt>
                <c:pt idx="3046">
                  <c:v>-2.2681720586884423E-3</c:v>
                </c:pt>
                <c:pt idx="3047">
                  <c:v>-2.2723529427109909E-3</c:v>
                </c:pt>
                <c:pt idx="3048">
                  <c:v>-2.2765415312703484E-3</c:v>
                </c:pt>
                <c:pt idx="3049">
                  <c:v>-2.280737838554103E-3</c:v>
                </c:pt>
                <c:pt idx="3050">
                  <c:v>-2.2849418787778625E-3</c:v>
                </c:pt>
                <c:pt idx="3051">
                  <c:v>-2.2891536661881506E-3</c:v>
                </c:pt>
                <c:pt idx="3052">
                  <c:v>-2.2933732150498664E-3</c:v>
                </c:pt>
                <c:pt idx="3053">
                  <c:v>-2.2976005396626821E-3</c:v>
                </c:pt>
                <c:pt idx="3054">
                  <c:v>-2.3018356543436807E-3</c:v>
                </c:pt>
                <c:pt idx="3055">
                  <c:v>-2.3060785734418262E-3</c:v>
                </c:pt>
                <c:pt idx="3056">
                  <c:v>-2.3103293113331392E-3</c:v>
                </c:pt>
                <c:pt idx="3057">
                  <c:v>-2.3145878824178045E-3</c:v>
                </c:pt>
                <c:pt idx="3058">
                  <c:v>-2.3188543011220999E-3</c:v>
                </c:pt>
                <c:pt idx="3059">
                  <c:v>-2.3231285818993614E-3</c:v>
                </c:pt>
                <c:pt idx="3060">
                  <c:v>-2.327410739230948E-3</c:v>
                </c:pt>
                <c:pt idx="3061">
                  <c:v>-2.3317007876243116E-3</c:v>
                </c:pt>
                <c:pt idx="3062">
                  <c:v>-2.3359987416129986E-3</c:v>
                </c:pt>
                <c:pt idx="3063">
                  <c:v>-2.3403046157537562E-3</c:v>
                </c:pt>
                <c:pt idx="3064">
                  <c:v>-2.3446184246390719E-3</c:v>
                </c:pt>
                <c:pt idx="3065">
                  <c:v>-2.3489401828807738E-3</c:v>
                </c:pt>
                <c:pt idx="3066">
                  <c:v>-2.3532699051196809E-3</c:v>
                </c:pt>
                <c:pt idx="3067">
                  <c:v>-2.3576076060227067E-3</c:v>
                </c:pt>
                <c:pt idx="3068">
                  <c:v>-2.361953300285752E-3</c:v>
                </c:pt>
                <c:pt idx="3069">
                  <c:v>-2.3663070026298497E-3</c:v>
                </c:pt>
                <c:pt idx="3070">
                  <c:v>-2.3706687278050231E-3</c:v>
                </c:pt>
                <c:pt idx="3071">
                  <c:v>-2.3750384905864238E-3</c:v>
                </c:pt>
                <c:pt idx="3072">
                  <c:v>-2.3794163057791608E-3</c:v>
                </c:pt>
                <c:pt idx="3073">
                  <c:v>-2.3838021882125085E-3</c:v>
                </c:pt>
                <c:pt idx="3074">
                  <c:v>-2.3881961527428019E-3</c:v>
                </c:pt>
                <c:pt idx="3075">
                  <c:v>-2.3925982142572961E-3</c:v>
                </c:pt>
                <c:pt idx="3076">
                  <c:v>-2.3970083876654856E-3</c:v>
                </c:pt>
                <c:pt idx="3077">
                  <c:v>-2.4014266879116416E-3</c:v>
                </c:pt>
                <c:pt idx="3078">
                  <c:v>-2.4058531299593821E-3</c:v>
                </c:pt>
                <c:pt idx="3079">
                  <c:v>-2.4102877288051726E-3</c:v>
                </c:pt>
                <c:pt idx="3080">
                  <c:v>-2.4147304994744717E-3</c:v>
                </c:pt>
                <c:pt idx="3081">
                  <c:v>-2.4191814570111185E-3</c:v>
                </c:pt>
                <c:pt idx="3082">
                  <c:v>-2.4236406164985548E-3</c:v>
                </c:pt>
                <c:pt idx="3083">
                  <c:v>-2.4281079930386033E-3</c:v>
                </c:pt>
                <c:pt idx="3084">
                  <c:v>-2.4325836017688317E-3</c:v>
                </c:pt>
                <c:pt idx="3085">
                  <c:v>-2.437067457846154E-3</c:v>
                </c:pt>
                <c:pt idx="3086">
                  <c:v>-2.4415595764613E-3</c:v>
                </c:pt>
                <c:pt idx="3087">
                  <c:v>-2.4460599728320636E-3</c:v>
                </c:pt>
                <c:pt idx="3088">
                  <c:v>-2.450568662204266E-3</c:v>
                </c:pt>
                <c:pt idx="3089">
                  <c:v>-2.4550856598469359E-3</c:v>
                </c:pt>
                <c:pt idx="3090">
                  <c:v>-2.4596109810658107E-3</c:v>
                </c:pt>
                <c:pt idx="3091">
                  <c:v>-2.4641446411879063E-3</c:v>
                </c:pt>
                <c:pt idx="3092">
                  <c:v>-2.4686866555701961E-3</c:v>
                </c:pt>
                <c:pt idx="3093">
                  <c:v>-2.4732370396005777E-3</c:v>
                </c:pt>
                <c:pt idx="3094">
                  <c:v>-2.4777958086940129E-3</c:v>
                </c:pt>
                <c:pt idx="3095">
                  <c:v>-2.4823629782877075E-3</c:v>
                </c:pt>
                <c:pt idx="3096">
                  <c:v>-2.4869385638584718E-3</c:v>
                </c:pt>
                <c:pt idx="3097">
                  <c:v>-2.4915225809024658E-3</c:v>
                </c:pt>
                <c:pt idx="3098">
                  <c:v>-2.4961150449487025E-3</c:v>
                </c:pt>
                <c:pt idx="3099">
                  <c:v>-2.5007159715503685E-3</c:v>
                </c:pt>
                <c:pt idx="3100">
                  <c:v>-2.5053253762963969E-3</c:v>
                </c:pt>
                <c:pt idx="3101">
                  <c:v>-2.5099432747989307E-3</c:v>
                </c:pt>
                <c:pt idx="3102">
                  <c:v>-2.5145696827039324E-3</c:v>
                </c:pt>
                <c:pt idx="3103">
                  <c:v>-2.5192046156747839E-3</c:v>
                </c:pt>
                <c:pt idx="3104">
                  <c:v>-2.5238480894192996E-3</c:v>
                </c:pt>
                <c:pt idx="3105">
                  <c:v>-2.5285001196598206E-3</c:v>
                </c:pt>
                <c:pt idx="3106">
                  <c:v>-2.5331607221592608E-3</c:v>
                </c:pt>
                <c:pt idx="3107">
                  <c:v>-2.5378299127018144E-3</c:v>
                </c:pt>
                <c:pt idx="3108">
                  <c:v>-2.5425077071035674E-3</c:v>
                </c:pt>
                <c:pt idx="3109">
                  <c:v>-2.5471941212115322E-3</c:v>
                </c:pt>
                <c:pt idx="3110">
                  <c:v>-2.5518891708978626E-3</c:v>
                </c:pt>
                <c:pt idx="3111">
                  <c:v>-2.5565928720666029E-3</c:v>
                </c:pt>
                <c:pt idx="3112">
                  <c:v>-2.5613052406479029E-3</c:v>
                </c:pt>
                <c:pt idx="3113">
                  <c:v>-2.5660262926066992E-3</c:v>
                </c:pt>
                <c:pt idx="3114">
                  <c:v>-2.5707560439330677E-3</c:v>
                </c:pt>
                <c:pt idx="3115">
                  <c:v>-2.575494510646086E-3</c:v>
                </c:pt>
                <c:pt idx="3116">
                  <c:v>-2.5802417087996163E-3</c:v>
                </c:pt>
                <c:pt idx="3117">
                  <c:v>-2.5849976544697699E-3</c:v>
                </c:pt>
                <c:pt idx="3118">
                  <c:v>-2.5897623637664807E-3</c:v>
                </c:pt>
                <c:pt idx="3119">
                  <c:v>-2.5945358528286838E-3</c:v>
                </c:pt>
                <c:pt idx="3120">
                  <c:v>-2.5993181378262428E-3</c:v>
                </c:pt>
                <c:pt idx="3121">
                  <c:v>-2.6041092349560931E-3</c:v>
                </c:pt>
                <c:pt idx="3122">
                  <c:v>-2.6089091604470658E-3</c:v>
                </c:pt>
                <c:pt idx="3123">
                  <c:v>-2.6137179305550629E-3</c:v>
                </c:pt>
                <c:pt idx="3124">
                  <c:v>-2.6185355615698119E-3</c:v>
                </c:pt>
                <c:pt idx="3125">
                  <c:v>-2.6233620698090767E-3</c:v>
                </c:pt>
                <c:pt idx="3126">
                  <c:v>-2.6281974716205895E-3</c:v>
                </c:pt>
                <c:pt idx="3127">
                  <c:v>-2.6330417833801177E-3</c:v>
                </c:pt>
                <c:pt idx="3128">
                  <c:v>-2.6378950214982211E-3</c:v>
                </c:pt>
                <c:pt idx="3129">
                  <c:v>-2.6427572024106017E-3</c:v>
                </c:pt>
                <c:pt idx="3130">
                  <c:v>-2.6476283425877541E-3</c:v>
                </c:pt>
                <c:pt idx="3131">
                  <c:v>-2.6525084585282115E-3</c:v>
                </c:pt>
                <c:pt idx="3132">
                  <c:v>-2.6573975667585439E-3</c:v>
                </c:pt>
                <c:pt idx="3133">
                  <c:v>-2.6622956838420449E-3</c:v>
                </c:pt>
                <c:pt idx="3134">
                  <c:v>-2.6672028263652224E-3</c:v>
                </c:pt>
                <c:pt idx="3135">
                  <c:v>-2.6721190109493765E-3</c:v>
                </c:pt>
                <c:pt idx="3136">
                  <c:v>-2.6770442542457772E-3</c:v>
                </c:pt>
                <c:pt idx="3137">
                  <c:v>-2.6819785729366294E-3</c:v>
                </c:pt>
                <c:pt idx="3138">
                  <c:v>-2.6869219837321765E-3</c:v>
                </c:pt>
                <c:pt idx="3139">
                  <c:v>-2.6918745033774555E-3</c:v>
                </c:pt>
                <c:pt idx="3140">
                  <c:v>-2.6968361486455457E-3</c:v>
                </c:pt>
                <c:pt idx="3141">
                  <c:v>-2.7018069363404593E-3</c:v>
                </c:pt>
                <c:pt idx="3142">
                  <c:v>-2.706786883298111E-3</c:v>
                </c:pt>
                <c:pt idx="3143">
                  <c:v>-2.7117760063863142E-3</c:v>
                </c:pt>
                <c:pt idx="3144">
                  <c:v>-2.7167743224999598E-3</c:v>
                </c:pt>
                <c:pt idx="3145">
                  <c:v>-2.7217818485696984E-3</c:v>
                </c:pt>
                <c:pt idx="3146">
                  <c:v>-2.7267986015551871E-3</c:v>
                </c:pt>
                <c:pt idx="3147">
                  <c:v>-2.7318245984460565E-3</c:v>
                </c:pt>
                <c:pt idx="3148">
                  <c:v>-2.736859856264802E-3</c:v>
                </c:pt>
                <c:pt idx="3149">
                  <c:v>-2.7419043920648574E-3</c:v>
                </c:pt>
                <c:pt idx="3150">
                  <c:v>-2.7469582229334866E-3</c:v>
                </c:pt>
                <c:pt idx="3151">
                  <c:v>-2.7520213659821403E-3</c:v>
                </c:pt>
                <c:pt idx="3152">
                  <c:v>-2.7570938383638176E-3</c:v>
                </c:pt>
                <c:pt idx="3153">
                  <c:v>-2.7621756572537739E-3</c:v>
                </c:pt>
                <c:pt idx="3154">
                  <c:v>-2.7672668398639913E-3</c:v>
                </c:pt>
                <c:pt idx="3155">
                  <c:v>-2.7723674034383565E-3</c:v>
                </c:pt>
                <c:pt idx="3156">
                  <c:v>-2.7774773652507281E-3</c:v>
                </c:pt>
                <c:pt idx="3157">
                  <c:v>-2.7825967426049433E-3</c:v>
                </c:pt>
                <c:pt idx="3158">
                  <c:v>-2.7877255528405984E-3</c:v>
                </c:pt>
                <c:pt idx="3159">
                  <c:v>-2.7928638133282325E-3</c:v>
                </c:pt>
                <c:pt idx="3160">
                  <c:v>-2.7980115414673939E-3</c:v>
                </c:pt>
                <c:pt idx="3161">
                  <c:v>-2.8031687546924318E-3</c:v>
                </c:pt>
                <c:pt idx="3162">
                  <c:v>-2.8083354704705639E-3</c:v>
                </c:pt>
                <c:pt idx="3163">
                  <c:v>-2.8135117062980204E-3</c:v>
                </c:pt>
                <c:pt idx="3164">
                  <c:v>-2.8186974797048681E-3</c:v>
                </c:pt>
                <c:pt idx="3165">
                  <c:v>-2.8238928082530779E-3</c:v>
                </c:pt>
                <c:pt idx="3166">
                  <c:v>-2.8290977095394225E-3</c:v>
                </c:pt>
                <c:pt idx="3167">
                  <c:v>-2.8343122011887235E-3</c:v>
                </c:pt>
                <c:pt idx="3168">
                  <c:v>-2.8395363008596386E-3</c:v>
                </c:pt>
                <c:pt idx="3169">
                  <c:v>-2.8447700262456263E-3</c:v>
                </c:pt>
                <c:pt idx="3170">
                  <c:v>-2.8500133950701239E-3</c:v>
                </c:pt>
                <c:pt idx="3171">
                  <c:v>-2.8552664250913718E-3</c:v>
                </c:pt>
                <c:pt idx="3172">
                  <c:v>-2.8605291340966237E-3</c:v>
                </c:pt>
                <c:pt idx="3173">
                  <c:v>-2.8658015399108312E-3</c:v>
                </c:pt>
                <c:pt idx="3174">
                  <c:v>-2.8710836603860292E-3</c:v>
                </c:pt>
                <c:pt idx="3175">
                  <c:v>-2.8763755134129168E-3</c:v>
                </c:pt>
                <c:pt idx="3176">
                  <c:v>-2.8816771169112082E-3</c:v>
                </c:pt>
                <c:pt idx="3177">
                  <c:v>-2.886988488833492E-3</c:v>
                </c:pt>
                <c:pt idx="3178">
                  <c:v>-2.89230964716909E-3</c:v>
                </c:pt>
                <c:pt idx="3179">
                  <c:v>-2.897640609935376E-3</c:v>
                </c:pt>
                <c:pt idx="3180">
                  <c:v>-2.9029813951854944E-3</c:v>
                </c:pt>
                <c:pt idx="3181">
                  <c:v>-2.908332021007392E-3</c:v>
                </c:pt>
                <c:pt idx="3182">
                  <c:v>-2.9136925055190006E-3</c:v>
                </c:pt>
                <c:pt idx="3183">
                  <c:v>-2.919062866874021E-3</c:v>
                </c:pt>
                <c:pt idx="3184">
                  <c:v>-2.9244431232580653E-3</c:v>
                </c:pt>
                <c:pt idx="3185">
                  <c:v>-2.9298332928905891E-3</c:v>
                </c:pt>
                <c:pt idx="3186">
                  <c:v>-2.9352333940239244E-3</c:v>
                </c:pt>
                <c:pt idx="3187">
                  <c:v>-2.9406434449452093E-3</c:v>
                </c:pt>
                <c:pt idx="3188">
                  <c:v>-2.9460634639763908E-3</c:v>
                </c:pt>
                <c:pt idx="3189">
                  <c:v>-2.9514934694684341E-3</c:v>
                </c:pt>
                <c:pt idx="3190">
                  <c:v>-2.956933479811936E-3</c:v>
                </c:pt>
                <c:pt idx="3191">
                  <c:v>-2.9623835134265143E-3</c:v>
                </c:pt>
                <c:pt idx="3192">
                  <c:v>-2.967843588768523E-3</c:v>
                </c:pt>
                <c:pt idx="3193">
                  <c:v>-2.973313724325269E-3</c:v>
                </c:pt>
                <c:pt idx="3194">
                  <c:v>-2.9787939386217593E-3</c:v>
                </c:pt>
                <c:pt idx="3195">
                  <c:v>-2.9842842502168479E-3</c:v>
                </c:pt>
                <c:pt idx="3196">
                  <c:v>-2.9897846776993742E-3</c:v>
                </c:pt>
                <c:pt idx="3197">
                  <c:v>-2.9952952396949169E-3</c:v>
                </c:pt>
                <c:pt idx="3198">
                  <c:v>-3.0008159548648317E-3</c:v>
                </c:pt>
                <c:pt idx="3199">
                  <c:v>-3.0063468419023881E-3</c:v>
                </c:pt>
                <c:pt idx="3200">
                  <c:v>-3.0118879195385629E-3</c:v>
                </c:pt>
                <c:pt idx="3201">
                  <c:v>-3.0174392065323917E-3</c:v>
                </c:pt>
                <c:pt idx="3202">
                  <c:v>-3.0230007216844731E-3</c:v>
                </c:pt>
                <c:pt idx="3203">
                  <c:v>-3.0285724838263603E-3</c:v>
                </c:pt>
                <c:pt idx="3204">
                  <c:v>-3.0341545118234541E-3</c:v>
                </c:pt>
                <c:pt idx="3205">
                  <c:v>-3.0397468245778971E-3</c:v>
                </c:pt>
                <c:pt idx="3206">
                  <c:v>-3.0453494410256801E-3</c:v>
                </c:pt>
                <c:pt idx="3207">
                  <c:v>-3.0509623801385729E-3</c:v>
                </c:pt>
                <c:pt idx="3208">
                  <c:v>-3.0565856609221938E-3</c:v>
                </c:pt>
                <c:pt idx="3209">
                  <c:v>-3.0622193024160099E-3</c:v>
                </c:pt>
                <c:pt idx="3210">
                  <c:v>-3.0678633236971989E-3</c:v>
                </c:pt>
                <c:pt idx="3211">
                  <c:v>-3.0735177438767857E-3</c:v>
                </c:pt>
                <c:pt idx="3212">
                  <c:v>-3.0791825820986837E-3</c:v>
                </c:pt>
                <c:pt idx="3213">
                  <c:v>-3.0848578575474084E-3</c:v>
                </c:pt>
                <c:pt idx="3214">
                  <c:v>-3.0905435894365025E-3</c:v>
                </c:pt>
                <c:pt idx="3215">
                  <c:v>-3.0962397970181856E-3</c:v>
                </c:pt>
                <c:pt idx="3216">
                  <c:v>-3.1019464995814209E-3</c:v>
                </c:pt>
                <c:pt idx="3217">
                  <c:v>-3.1076637164480607E-3</c:v>
                </c:pt>
                <c:pt idx="3218">
                  <c:v>-3.1133914669757385E-3</c:v>
                </c:pt>
                <c:pt idx="3219">
                  <c:v>-3.1191297705578705E-3</c:v>
                </c:pt>
                <c:pt idx="3220">
                  <c:v>-3.1248786466246195E-3</c:v>
                </c:pt>
                <c:pt idx="3221">
                  <c:v>-3.1306381146419312E-3</c:v>
                </c:pt>
                <c:pt idx="3222">
                  <c:v>-3.1364081941105721E-3</c:v>
                </c:pt>
                <c:pt idx="3223">
                  <c:v>-3.1421889045651595E-3</c:v>
                </c:pt>
                <c:pt idx="3224">
                  <c:v>-3.147980265578991E-3</c:v>
                </c:pt>
                <c:pt idx="3225">
                  <c:v>-3.1537822967621127E-3</c:v>
                </c:pt>
                <c:pt idx="3226">
                  <c:v>-3.1595950177593915E-3</c:v>
                </c:pt>
                <c:pt idx="3227">
                  <c:v>-3.1654184482505132E-3</c:v>
                </c:pt>
                <c:pt idx="3228">
                  <c:v>-3.1712526079538447E-3</c:v>
                </c:pt>
                <c:pt idx="3229">
                  <c:v>-3.1770975166206432E-3</c:v>
                </c:pt>
                <c:pt idx="3230">
                  <c:v>-3.1829531940418118E-3</c:v>
                </c:pt>
                <c:pt idx="3231">
                  <c:v>-3.1888196600430756E-3</c:v>
                </c:pt>
                <c:pt idx="3232">
                  <c:v>-3.1946969344888395E-3</c:v>
                </c:pt>
                <c:pt idx="3233">
                  <c:v>-3.2005850372735091E-3</c:v>
                </c:pt>
                <c:pt idx="3234">
                  <c:v>-3.2064839883359591E-3</c:v>
                </c:pt>
                <c:pt idx="3235">
                  <c:v>-3.2123938076479572E-3</c:v>
                </c:pt>
                <c:pt idx="3236">
                  <c:v>-3.218314515218027E-3</c:v>
                </c:pt>
                <c:pt idx="3237">
                  <c:v>-3.224246131091442E-3</c:v>
                </c:pt>
                <c:pt idx="3238">
                  <c:v>-3.2301886753511974E-3</c:v>
                </c:pt>
                <c:pt idx="3239">
                  <c:v>-3.2361421681170403E-3</c:v>
                </c:pt>
                <c:pt idx="3240">
                  <c:v>-3.2421066295435438E-3</c:v>
                </c:pt>
                <c:pt idx="3241">
                  <c:v>-3.2480820798268602E-3</c:v>
                </c:pt>
                <c:pt idx="3242">
                  <c:v>-3.2540685391960378E-3</c:v>
                </c:pt>
                <c:pt idx="3243">
                  <c:v>-3.2600660279188103E-3</c:v>
                </c:pt>
                <c:pt idx="3244">
                  <c:v>-3.2660745663006304E-3</c:v>
                </c:pt>
                <c:pt idx="3245">
                  <c:v>-3.2720941746837108E-3</c:v>
                </c:pt>
                <c:pt idx="3246">
                  <c:v>-3.2781248734460536E-3</c:v>
                </c:pt>
                <c:pt idx="3247">
                  <c:v>-3.2841666830091716E-3</c:v>
                </c:pt>
                <c:pt idx="3248">
                  <c:v>-3.2902196238245832E-3</c:v>
                </c:pt>
                <c:pt idx="3249">
                  <c:v>-3.2962837163834592E-3</c:v>
                </c:pt>
                <c:pt idx="3250">
                  <c:v>-3.302358981219515E-3</c:v>
                </c:pt>
                <c:pt idx="3251">
                  <c:v>-3.3084454388974385E-3</c:v>
                </c:pt>
                <c:pt idx="3252">
                  <c:v>-3.3145431100244658E-3</c:v>
                </c:pt>
                <c:pt idx="3253">
                  <c:v>-3.3206520152426599E-3</c:v>
                </c:pt>
                <c:pt idx="3254">
                  <c:v>-3.3267721752356723E-3</c:v>
                </c:pt>
                <c:pt idx="3255">
                  <c:v>-3.3329036107210153E-3</c:v>
                </c:pt>
                <c:pt idx="3256">
                  <c:v>-3.3390463424548961E-3</c:v>
                </c:pt>
                <c:pt idx="3257">
                  <c:v>-3.3452003912360691E-3</c:v>
                </c:pt>
                <c:pt idx="3258">
                  <c:v>-3.3513657778961913E-3</c:v>
                </c:pt>
                <c:pt idx="3259">
                  <c:v>-3.3575425233085075E-3</c:v>
                </c:pt>
                <c:pt idx="3260">
                  <c:v>-3.3637306483839859E-3</c:v>
                </c:pt>
                <c:pt idx="3261">
                  <c:v>-3.3699301740703616E-3</c:v>
                </c:pt>
                <c:pt idx="3262">
                  <c:v>-3.3761411213550246E-3</c:v>
                </c:pt>
                <c:pt idx="3263">
                  <c:v>-3.3823635112640595E-3</c:v>
                </c:pt>
                <c:pt idx="3264">
                  <c:v>-3.388597364862243E-3</c:v>
                </c:pt>
                <c:pt idx="3265">
                  <c:v>-3.3948427032549754E-3</c:v>
                </c:pt>
                <c:pt idx="3266">
                  <c:v>-3.4010995475805641E-3</c:v>
                </c:pt>
                <c:pt idx="3267">
                  <c:v>-3.4073679190227647E-3</c:v>
                </c:pt>
                <c:pt idx="3268">
                  <c:v>-3.4136478388011307E-3</c:v>
                </c:pt>
                <c:pt idx="3269">
                  <c:v>-3.4199393281739159E-3</c:v>
                </c:pt>
                <c:pt idx="3270">
                  <c:v>-3.4262424084419247E-3</c:v>
                </c:pt>
                <c:pt idx="3271">
                  <c:v>-3.4325571009379079E-3</c:v>
                </c:pt>
                <c:pt idx="3272">
                  <c:v>-3.4388834270410286E-3</c:v>
                </c:pt>
                <c:pt idx="3273">
                  <c:v>-3.4452214081672197E-3</c:v>
                </c:pt>
                <c:pt idx="3274">
                  <c:v>-3.4515710657682178E-3</c:v>
                </c:pt>
                <c:pt idx="3275">
                  <c:v>-3.4579324213431378E-3</c:v>
                </c:pt>
                <c:pt idx="3276">
                  <c:v>-3.4643054964230433E-3</c:v>
                </c:pt>
                <c:pt idx="3277">
                  <c:v>-3.4706903125825178E-3</c:v>
                </c:pt>
                <c:pt idx="3278">
                  <c:v>-3.477086891433881E-3</c:v>
                </c:pt>
                <c:pt idx="3279">
                  <c:v>-3.4834952546320117E-3</c:v>
                </c:pt>
                <c:pt idx="3280">
                  <c:v>-3.4899154238685584E-3</c:v>
                </c:pt>
                <c:pt idx="3281">
                  <c:v>-3.4963474208748366E-3</c:v>
                </c:pt>
                <c:pt idx="3282">
                  <c:v>-3.5027912674237558E-3</c:v>
                </c:pt>
                <c:pt idx="3283">
                  <c:v>-3.5092469853298222E-3</c:v>
                </c:pt>
                <c:pt idx="3284">
                  <c:v>-3.5157145964433496E-3</c:v>
                </c:pt>
                <c:pt idx="3285">
                  <c:v>-3.522194122660108E-3</c:v>
                </c:pt>
                <c:pt idx="3286">
                  <c:v>-3.5286855859087808E-3</c:v>
                </c:pt>
                <c:pt idx="3287">
                  <c:v>-3.5351890081673685E-3</c:v>
                </c:pt>
                <c:pt idx="3288">
                  <c:v>-3.5417044114458215E-3</c:v>
                </c:pt>
                <c:pt idx="3289">
                  <c:v>-3.5482318178005124E-3</c:v>
                </c:pt>
                <c:pt idx="3290">
                  <c:v>-3.5547712493255541E-3</c:v>
                </c:pt>
                <c:pt idx="3291">
                  <c:v>-3.5613227281566587E-3</c:v>
                </c:pt>
                <c:pt idx="3292">
                  <c:v>-3.5678862764682447E-3</c:v>
                </c:pt>
                <c:pt idx="3293">
                  <c:v>-3.5744619164792242E-3</c:v>
                </c:pt>
                <c:pt idx="3294">
                  <c:v>-3.581049670446253E-3</c:v>
                </c:pt>
                <c:pt idx="3295">
                  <c:v>-3.5876495606666208E-3</c:v>
                </c:pt>
                <c:pt idx="3296">
                  <c:v>-3.5942616094830804E-3</c:v>
                </c:pt>
                <c:pt idx="3297">
                  <c:v>-3.6008858392722679E-3</c:v>
                </c:pt>
                <c:pt idx="3298">
                  <c:v>-3.6075222724572457E-3</c:v>
                </c:pt>
                <c:pt idx="3299">
                  <c:v>-3.61417093150268E-3</c:v>
                </c:pt>
                <c:pt idx="3300">
                  <c:v>-3.6208318389090513E-3</c:v>
                </c:pt>
                <c:pt idx="3301">
                  <c:v>-3.6275050172251992E-3</c:v>
                </c:pt>
                <c:pt idx="3302">
                  <c:v>-3.6341904890367423E-3</c:v>
                </c:pt>
                <c:pt idx="3303">
                  <c:v>-3.6408882769709055E-3</c:v>
                </c:pt>
                <c:pt idx="3304">
                  <c:v>-3.6475984036994122E-3</c:v>
                </c:pt>
                <c:pt idx="3305">
                  <c:v>-3.654320891934629E-3</c:v>
                </c:pt>
                <c:pt idx="3306">
                  <c:v>-3.661055764427633E-3</c:v>
                </c:pt>
                <c:pt idx="3307">
                  <c:v>-3.667803043974004E-3</c:v>
                </c:pt>
                <c:pt idx="3308">
                  <c:v>-3.6745627534128574E-3</c:v>
                </c:pt>
                <c:pt idx="3309">
                  <c:v>-3.6813349156210595E-3</c:v>
                </c:pt>
                <c:pt idx="3310">
                  <c:v>-3.6881195535199769E-3</c:v>
                </c:pt>
                <c:pt idx="3311">
                  <c:v>-3.694916690073552E-3</c:v>
                </c:pt>
                <c:pt idx="3312">
                  <c:v>-3.7017263482883008E-3</c:v>
                </c:pt>
                <c:pt idx="3313">
                  <c:v>-3.7085485512084898E-3</c:v>
                </c:pt>
                <c:pt idx="3314">
                  <c:v>-3.7153833219277141E-3</c:v>
                </c:pt>
                <c:pt idx="3315">
                  <c:v>-3.7222306835753916E-3</c:v>
                </c:pt>
                <c:pt idx="3316">
                  <c:v>-3.7290906593283406E-3</c:v>
                </c:pt>
                <c:pt idx="3317">
                  <c:v>-3.7359632724040248E-3</c:v>
                </c:pt>
                <c:pt idx="3318">
                  <c:v>-3.7428485460634523E-3</c:v>
                </c:pt>
                <c:pt idx="3319">
                  <c:v>-3.7497465036063484E-3</c:v>
                </c:pt>
                <c:pt idx="3320">
                  <c:v>-3.75665716838177E-3</c:v>
                </c:pt>
                <c:pt idx="3321">
                  <c:v>-3.7635805637765288E-3</c:v>
                </c:pt>
                <c:pt idx="3322">
                  <c:v>-3.770516713223876E-3</c:v>
                </c:pt>
                <c:pt idx="3323">
                  <c:v>-3.7774656401957825E-3</c:v>
                </c:pt>
                <c:pt idx="3324">
                  <c:v>-3.7844273682116234E-3</c:v>
                </c:pt>
                <c:pt idx="3325">
                  <c:v>-3.7914019208333547E-3</c:v>
                </c:pt>
                <c:pt idx="3326">
                  <c:v>-3.7983893216645488E-3</c:v>
                </c:pt>
                <c:pt idx="3327">
                  <c:v>-3.8053895943532903E-3</c:v>
                </c:pt>
                <c:pt idx="3328">
                  <c:v>-3.8124027625892802E-3</c:v>
                </c:pt>
                <c:pt idx="3329">
                  <c:v>-3.8194288501076971E-3</c:v>
                </c:pt>
                <c:pt idx="3330">
                  <c:v>-3.8264678806882329E-3</c:v>
                </c:pt>
                <c:pt idx="3331">
                  <c:v>-3.8335198781502692E-3</c:v>
                </c:pt>
                <c:pt idx="3332">
                  <c:v>-3.8405848663615599E-3</c:v>
                </c:pt>
                <c:pt idx="3333">
                  <c:v>-3.8476628692314802E-3</c:v>
                </c:pt>
                <c:pt idx="3334">
                  <c:v>-3.8547539107119896E-3</c:v>
                </c:pt>
                <c:pt idx="3335">
                  <c:v>-3.8618580148034238E-3</c:v>
                </c:pt>
                <c:pt idx="3336">
                  <c:v>-3.8689752055438794E-3</c:v>
                </c:pt>
                <c:pt idx="3337">
                  <c:v>-3.8761055070217596E-3</c:v>
                </c:pt>
                <c:pt idx="3338">
                  <c:v>-3.8832489433651609E-3</c:v>
                </c:pt>
                <c:pt idx="3339">
                  <c:v>-3.8904055387505567E-3</c:v>
                </c:pt>
                <c:pt idx="3340">
                  <c:v>-3.8975753173941148E-3</c:v>
                </c:pt>
                <c:pt idx="3341">
                  <c:v>-3.9047583035603803E-3</c:v>
                </c:pt>
                <c:pt idx="3342">
                  <c:v>-3.911954521559383E-3</c:v>
                </c:pt>
                <c:pt idx="3343">
                  <c:v>-3.91916399573892E-3</c:v>
                </c:pt>
                <c:pt idx="3344">
                  <c:v>-3.9263867504999907E-3</c:v>
                </c:pt>
                <c:pt idx="3345">
                  <c:v>-3.9336228102842558E-3</c:v>
                </c:pt>
                <c:pt idx="3346">
                  <c:v>-3.940872199575971E-3</c:v>
                </c:pt>
                <c:pt idx="3347">
                  <c:v>-3.9481349429097016E-3</c:v>
                </c:pt>
                <c:pt idx="3348">
                  <c:v>-3.9554110648616385E-3</c:v>
                </c:pt>
                <c:pt idx="3349">
                  <c:v>-3.9627005900525003E-3</c:v>
                </c:pt>
                <c:pt idx="3350">
                  <c:v>-3.9700035431513856E-3</c:v>
                </c:pt>
                <c:pt idx="3351">
                  <c:v>-3.9773199488719194E-3</c:v>
                </c:pt>
                <c:pt idx="3352">
                  <c:v>-3.9846498319693552E-3</c:v>
                </c:pt>
                <c:pt idx="3353">
                  <c:v>-3.9919932172502283E-3</c:v>
                </c:pt>
                <c:pt idx="3354">
                  <c:v>-3.9993501295598095E-3</c:v>
                </c:pt>
                <c:pt idx="3355">
                  <c:v>-4.0067205937975459E-3</c:v>
                </c:pt>
                <c:pt idx="3356">
                  <c:v>-4.0141046348996902E-3</c:v>
                </c:pt>
                <c:pt idx="3357">
                  <c:v>-4.0215022778547459E-3</c:v>
                </c:pt>
                <c:pt idx="3358">
                  <c:v>-4.028913547694777E-3</c:v>
                </c:pt>
                <c:pt idx="3359">
                  <c:v>-4.0363384694983078E-3</c:v>
                </c:pt>
                <c:pt idx="3360">
                  <c:v>-4.0437770683883906E-3</c:v>
                </c:pt>
                <c:pt idx="3361">
                  <c:v>-4.0512293695355046E-3</c:v>
                </c:pt>
                <c:pt idx="3362">
                  <c:v>-4.0586953981585176E-3</c:v>
                </c:pt>
                <c:pt idx="3363">
                  <c:v>-4.0661751795169699E-3</c:v>
                </c:pt>
                <c:pt idx="3364">
                  <c:v>-4.0736687389226521E-3</c:v>
                </c:pt>
                <c:pt idx="3365">
                  <c:v>-4.0811761017318874E-3</c:v>
                </c:pt>
                <c:pt idx="3366">
                  <c:v>-4.0886972933436025E-3</c:v>
                </c:pt>
                <c:pt idx="3367">
                  <c:v>-4.0962323392109076E-3</c:v>
                </c:pt>
                <c:pt idx="3368">
                  <c:v>-4.1037812648285505E-3</c:v>
                </c:pt>
                <c:pt idx="3369">
                  <c:v>-4.1113440957367808E-3</c:v>
                </c:pt>
                <c:pt idx="3370">
                  <c:v>-4.1189208575281005E-3</c:v>
                </c:pt>
                <c:pt idx="3371">
                  <c:v>-4.12651157583762E-3</c:v>
                </c:pt>
                <c:pt idx="3372">
                  <c:v>-4.1341162763498087E-3</c:v>
                </c:pt>
                <c:pt idx="3373">
                  <c:v>-4.1417349847946401E-3</c:v>
                </c:pt>
                <c:pt idx="3374">
                  <c:v>-4.1493677269514488E-3</c:v>
                </c:pt>
                <c:pt idx="3375">
                  <c:v>-4.1570145286450736E-3</c:v>
                </c:pt>
                <c:pt idx="3376">
                  <c:v>-4.1646754157477857E-3</c:v>
                </c:pt>
                <c:pt idx="3377">
                  <c:v>-4.1723504141802578E-3</c:v>
                </c:pt>
                <c:pt idx="3378">
                  <c:v>-4.1800395499105953E-3</c:v>
                </c:pt>
                <c:pt idx="3379">
                  <c:v>-4.1877428489553049E-3</c:v>
                </c:pt>
                <c:pt idx="3380">
                  <c:v>-4.1954603373764009E-3</c:v>
                </c:pt>
                <c:pt idx="3381">
                  <c:v>-4.2031920412871938E-3</c:v>
                </c:pt>
                <c:pt idx="3382">
                  <c:v>-4.2109379868455346E-3</c:v>
                </c:pt>
                <c:pt idx="3383">
                  <c:v>-4.2186982002586446E-3</c:v>
                </c:pt>
                <c:pt idx="3384">
                  <c:v>-4.2264727077831136E-3</c:v>
                </c:pt>
                <c:pt idx="3385">
                  <c:v>-4.2342615357220045E-3</c:v>
                </c:pt>
                <c:pt idx="3386">
                  <c:v>-4.242064710426788E-3</c:v>
                </c:pt>
                <c:pt idx="3387">
                  <c:v>-4.2498822582992656E-3</c:v>
                </c:pt>
                <c:pt idx="3388">
                  <c:v>-4.2577142057877203E-3</c:v>
                </c:pt>
                <c:pt idx="3389">
                  <c:v>-4.2655605793888371E-3</c:v>
                </c:pt>
                <c:pt idx="3390">
                  <c:v>-4.2734214056496436E-3</c:v>
                </c:pt>
                <c:pt idx="3391">
                  <c:v>-4.2812967111646059E-3</c:v>
                </c:pt>
                <c:pt idx="3392">
                  <c:v>-4.2891865225775667E-3</c:v>
                </c:pt>
                <c:pt idx="3393">
                  <c:v>-4.2970908665827066E-3</c:v>
                </c:pt>
                <c:pt idx="3394">
                  <c:v>-4.3050097699187584E-3</c:v>
                </c:pt>
                <c:pt idx="3395">
                  <c:v>-4.3129432593805826E-3</c:v>
                </c:pt>
                <c:pt idx="3396">
                  <c:v>-4.3208913618027686E-3</c:v>
                </c:pt>
                <c:pt idx="3397">
                  <c:v>-4.328854104078933E-3</c:v>
                </c:pt>
                <c:pt idx="3398">
                  <c:v>-4.3368315131462783E-3</c:v>
                </c:pt>
                <c:pt idx="3399">
                  <c:v>-4.3448236159933148E-3</c:v>
                </c:pt>
                <c:pt idx="3400">
                  <c:v>-4.3528304396579362E-3</c:v>
                </c:pt>
                <c:pt idx="3401">
                  <c:v>-4.3608520112254816E-3</c:v>
                </c:pt>
                <c:pt idx="3402">
                  <c:v>-4.3688883578354969E-3</c:v>
                </c:pt>
                <c:pt idx="3403">
                  <c:v>-4.3769395066749796E-3</c:v>
                </c:pt>
                <c:pt idx="3404">
                  <c:v>-4.3850054849793414E-3</c:v>
                </c:pt>
                <c:pt idx="3405">
                  <c:v>-4.3930863200343472E-3</c:v>
                </c:pt>
                <c:pt idx="3406">
                  <c:v>-4.4011820391809285E-3</c:v>
                </c:pt>
                <c:pt idx="3407">
                  <c:v>-4.4092926698026487E-3</c:v>
                </c:pt>
                <c:pt idx="3408">
                  <c:v>-4.417418239339211E-3</c:v>
                </c:pt>
                <c:pt idx="3409">
                  <c:v>-4.4255587752758431E-3</c:v>
                </c:pt>
                <c:pt idx="3410">
                  <c:v>-4.4337143051539135E-3</c:v>
                </c:pt>
                <c:pt idx="3411">
                  <c:v>-4.4418848565603158E-3</c:v>
                </c:pt>
                <c:pt idx="3412">
                  <c:v>-4.4500704571361592E-3</c:v>
                </c:pt>
                <c:pt idx="3413">
                  <c:v>-4.4582711345709731E-3</c:v>
                </c:pt>
                <c:pt idx="3414">
                  <c:v>-4.4664869166046416E-3</c:v>
                </c:pt>
                <c:pt idx="3415">
                  <c:v>-4.474717831032227E-3</c:v>
                </c:pt>
                <c:pt idx="3416">
                  <c:v>-4.4829639056933601E-3</c:v>
                </c:pt>
                <c:pt idx="3417">
                  <c:v>-4.4912251684838117E-3</c:v>
                </c:pt>
                <c:pt idx="3418">
                  <c:v>-4.4995016473487505E-3</c:v>
                </c:pt>
                <c:pt idx="3419">
                  <c:v>-4.5077933702875553E-3</c:v>
                </c:pt>
                <c:pt idx="3420">
                  <c:v>-4.5161003653451451E-3</c:v>
                </c:pt>
                <c:pt idx="3421">
                  <c:v>-4.5244226606225828E-3</c:v>
                </c:pt>
                <c:pt idx="3422">
                  <c:v>-4.532760284270328E-3</c:v>
                </c:pt>
                <c:pt idx="3423">
                  <c:v>-4.5411132644920926E-3</c:v>
                </c:pt>
                <c:pt idx="3424">
                  <c:v>-4.5494816295419526E-3</c:v>
                </c:pt>
                <c:pt idx="3425">
                  <c:v>-4.5578654077272386E-3</c:v>
                </c:pt>
                <c:pt idx="3426">
                  <c:v>-4.5662646274056435E-3</c:v>
                </c:pt>
                <c:pt idx="3427">
                  <c:v>-4.5746793169900478E-3</c:v>
                </c:pt>
                <c:pt idx="3428">
                  <c:v>-4.5831095049408029E-3</c:v>
                </c:pt>
                <c:pt idx="3429">
                  <c:v>-4.5915552197734492E-3</c:v>
                </c:pt>
                <c:pt idx="3430">
                  <c:v>-4.600016490055819E-3</c:v>
                </c:pt>
                <c:pt idx="3431">
                  <c:v>-4.6084933444080455E-3</c:v>
                </c:pt>
                <c:pt idx="3432">
                  <c:v>-4.6169858115035194E-3</c:v>
                </c:pt>
                <c:pt idx="3433">
                  <c:v>-4.6254939200650359E-3</c:v>
                </c:pt>
                <c:pt idx="3434">
                  <c:v>-4.6340176988725152E-3</c:v>
                </c:pt>
                <c:pt idx="3435">
                  <c:v>-4.6425571767533475E-3</c:v>
                </c:pt>
                <c:pt idx="3436">
                  <c:v>-4.651112382594946E-3</c:v>
                </c:pt>
                <c:pt idx="3437">
                  <c:v>-4.6596833453321981E-3</c:v>
                </c:pt>
                <c:pt idx="3438">
                  <c:v>-4.6682700939542224E-3</c:v>
                </c:pt>
                <c:pt idx="3439">
                  <c:v>-4.6768726575043698E-3</c:v>
                </c:pt>
                <c:pt idx="3440">
                  <c:v>-4.685491065080225E-3</c:v>
                </c:pt>
                <c:pt idx="3441">
                  <c:v>-4.6941253458297454E-3</c:v>
                </c:pt>
                <c:pt idx="3442">
                  <c:v>-4.7027755289551229E-3</c:v>
                </c:pt>
                <c:pt idx="3443">
                  <c:v>-4.7114416437185735E-3</c:v>
                </c:pt>
                <c:pt idx="3444">
                  <c:v>-4.720123719424007E-3</c:v>
                </c:pt>
                <c:pt idx="3445">
                  <c:v>-4.7288217854392182E-3</c:v>
                </c:pt>
                <c:pt idx="3446">
                  <c:v>-4.7375358711814137E-3</c:v>
                </c:pt>
                <c:pt idx="3447">
                  <c:v>-4.7462660061230056E-3</c:v>
                </c:pt>
                <c:pt idx="3448">
                  <c:v>-4.7550122197906426E-3</c:v>
                </c:pt>
                <c:pt idx="3449">
                  <c:v>-4.7637745417652162E-3</c:v>
                </c:pt>
                <c:pt idx="3450">
                  <c:v>-4.7725530016799276E-3</c:v>
                </c:pt>
                <c:pt idx="3451">
                  <c:v>-4.7813476292270412E-3</c:v>
                </c:pt>
                <c:pt idx="3452">
                  <c:v>-4.7901584541463161E-3</c:v>
                </c:pt>
                <c:pt idx="3453">
                  <c:v>-4.798985506238502E-3</c:v>
                </c:pt>
                <c:pt idx="3454">
                  <c:v>-4.8078288153557032E-3</c:v>
                </c:pt>
                <c:pt idx="3455">
                  <c:v>-4.8166884114071613E-3</c:v>
                </c:pt>
                <c:pt idx="3456">
                  <c:v>-4.8255643243544323E-3</c:v>
                </c:pt>
                <c:pt idx="3457">
                  <c:v>-4.8344565842152526E-3</c:v>
                </c:pt>
                <c:pt idx="3458">
                  <c:v>-4.8433652210625672E-3</c:v>
                </c:pt>
                <c:pt idx="3459">
                  <c:v>-4.8522902650245375E-3</c:v>
                </c:pt>
                <c:pt idx="3460">
                  <c:v>-4.8612317462845347E-3</c:v>
                </c:pt>
                <c:pt idx="3461">
                  <c:v>-4.8701896950801857E-3</c:v>
                </c:pt>
                <c:pt idx="3462">
                  <c:v>-4.8791641417072215E-3</c:v>
                </c:pt>
                <c:pt idx="3463">
                  <c:v>-4.8881551165156304E-3</c:v>
                </c:pt>
                <c:pt idx="3464">
                  <c:v>-4.8971626499086842E-3</c:v>
                </c:pt>
                <c:pt idx="3465">
                  <c:v>-4.9061867723506651E-3</c:v>
                </c:pt>
                <c:pt idx="3466">
                  <c:v>-4.9152275143552835E-3</c:v>
                </c:pt>
                <c:pt idx="3467">
                  <c:v>-4.9242849064991892E-3</c:v>
                </c:pt>
                <c:pt idx="3468">
                  <c:v>-4.9333589794113607E-3</c:v>
                </c:pt>
                <c:pt idx="3469">
                  <c:v>-4.9424497637759936E-3</c:v>
                </c:pt>
                <c:pt idx="3470">
                  <c:v>-4.9515572903344402E-3</c:v>
                </c:pt>
                <c:pt idx="3471">
                  <c:v>-4.9606815898880973E-3</c:v>
                </c:pt>
                <c:pt idx="3472">
                  <c:v>-4.9698226932887671E-3</c:v>
                </c:pt>
                <c:pt idx="3473">
                  <c:v>-4.9789806314482956E-3</c:v>
                </c:pt>
                <c:pt idx="3474">
                  <c:v>-4.988155435335687E-3</c:v>
                </c:pt>
                <c:pt idx="3475">
                  <c:v>-4.9973471359761401E-3</c:v>
                </c:pt>
                <c:pt idx="3476">
                  <c:v>-5.0065557644529707E-3</c:v>
                </c:pt>
                <c:pt idx="3477">
                  <c:v>-5.0157813519028024E-3</c:v>
                </c:pt>
                <c:pt idx="3478">
                  <c:v>-5.0250239295223037E-3</c:v>
                </c:pt>
                <c:pt idx="3479">
                  <c:v>-5.0342835285653083E-3</c:v>
                </c:pt>
                <c:pt idx="3480">
                  <c:v>-5.0435601803437789E-3</c:v>
                </c:pt>
                <c:pt idx="3481">
                  <c:v>-5.0528539162229755E-3</c:v>
                </c:pt>
                <c:pt idx="3482">
                  <c:v>-5.0621647676320786E-3</c:v>
                </c:pt>
                <c:pt idx="3483">
                  <c:v>-5.0714927660526089E-3</c:v>
                </c:pt>
                <c:pt idx="3484">
                  <c:v>-5.0808379430271108E-3</c:v>
                </c:pt>
                <c:pt idx="3485">
                  <c:v>-5.0902003301523981E-3</c:v>
                </c:pt>
                <c:pt idx="3486">
                  <c:v>-5.0995799590882462E-3</c:v>
                </c:pt>
                <c:pt idx="3487">
                  <c:v>-5.1089768615496644E-3</c:v>
                </c:pt>
                <c:pt idx="3488">
                  <c:v>-5.1183910693069039E-3</c:v>
                </c:pt>
                <c:pt idx="3489">
                  <c:v>-5.1278226141950999E-3</c:v>
                </c:pt>
                <c:pt idx="3490">
                  <c:v>-5.1372715281036707E-3</c:v>
                </c:pt>
                <c:pt idx="3491">
                  <c:v>-5.1467378429820958E-3</c:v>
                </c:pt>
                <c:pt idx="3492">
                  <c:v>-5.1562215908351012E-3</c:v>
                </c:pt>
                <c:pt idx="3493">
                  <c:v>-5.1657228037303715E-3</c:v>
                </c:pt>
                <c:pt idx="3494">
                  <c:v>-5.1752415137947018E-3</c:v>
                </c:pt>
                <c:pt idx="3495">
                  <c:v>-5.1847777532081961E-3</c:v>
                </c:pt>
                <c:pt idx="3496">
                  <c:v>-5.1943315542158607E-3</c:v>
                </c:pt>
                <c:pt idx="3497">
                  <c:v>-5.20390294911891E-3</c:v>
                </c:pt>
                <c:pt idx="3498">
                  <c:v>-5.2134919702796004E-3</c:v>
                </c:pt>
                <c:pt idx="3499">
                  <c:v>-5.2230986501183288E-3</c:v>
                </c:pt>
                <c:pt idx="3500">
                  <c:v>-5.2327230211146047E-3</c:v>
                </c:pt>
                <c:pt idx="3501">
                  <c:v>-5.2423651158099438E-3</c:v>
                </c:pt>
                <c:pt idx="3502">
                  <c:v>-5.2520249668011124E-3</c:v>
                </c:pt>
                <c:pt idx="3503">
                  <c:v>-5.2617026067497824E-3</c:v>
                </c:pt>
                <c:pt idx="3504">
                  <c:v>-5.2713980683738431E-3</c:v>
                </c:pt>
                <c:pt idx="3505">
                  <c:v>-5.2811113844541575E-3</c:v>
                </c:pt>
                <c:pt idx="3506">
                  <c:v>-5.2908425878278155E-3</c:v>
                </c:pt>
                <c:pt idx="3507">
                  <c:v>-5.3005917113968072E-3</c:v>
                </c:pt>
                <c:pt idx="3508">
                  <c:v>-5.3103587881193513E-3</c:v>
                </c:pt>
                <c:pt idx="3509">
                  <c:v>-5.3201438510176082E-3</c:v>
                </c:pt>
                <c:pt idx="3510">
                  <c:v>-5.329946933170928E-3</c:v>
                </c:pt>
                <c:pt idx="3511">
                  <c:v>-5.3397680677235741E-3</c:v>
                </c:pt>
                <c:pt idx="3512">
                  <c:v>-5.3496072878750694E-3</c:v>
                </c:pt>
                <c:pt idx="3513">
                  <c:v>-5.3594646268898521E-3</c:v>
                </c:pt>
                <c:pt idx="3514">
                  <c:v>-5.3693401180943817E-3</c:v>
                </c:pt>
                <c:pt idx="3515">
                  <c:v>-5.3792337948723075E-3</c:v>
                </c:pt>
                <c:pt idx="3516">
                  <c:v>-5.3891456906712352E-3</c:v>
                </c:pt>
                <c:pt idx="3517">
                  <c:v>-5.3990758389998242E-3</c:v>
                </c:pt>
                <c:pt idx="3518">
                  <c:v>-5.4090242734268316E-3</c:v>
                </c:pt>
                <c:pt idx="3519">
                  <c:v>-5.4189910275849644E-3</c:v>
                </c:pt>
                <c:pt idx="3520">
                  <c:v>-5.4289761351660644E-3</c:v>
                </c:pt>
                <c:pt idx="3521">
                  <c:v>-5.4389796299259257E-3</c:v>
                </c:pt>
                <c:pt idx="3522">
                  <c:v>-5.4490015456814091E-3</c:v>
                </c:pt>
                <c:pt idx="3523">
                  <c:v>-5.4590419163094714E-3</c:v>
                </c:pt>
                <c:pt idx="3524">
                  <c:v>-5.4691007757529612E-3</c:v>
                </c:pt>
                <c:pt idx="3525">
                  <c:v>-5.4791781580148255E-3</c:v>
                </c:pt>
                <c:pt idx="3526">
                  <c:v>-5.4892740971590808E-3</c:v>
                </c:pt>
                <c:pt idx="3527">
                  <c:v>-5.4993886273175651E-3</c:v>
                </c:pt>
                <c:pt idx="3528">
                  <c:v>-5.5095217826773967E-3</c:v>
                </c:pt>
                <c:pt idx="3529">
                  <c:v>-5.5196735974925529E-3</c:v>
                </c:pt>
                <c:pt idx="3530">
                  <c:v>-5.5298441060809781E-3</c:v>
                </c:pt>
                <c:pt idx="3531">
                  <c:v>-5.5400333428207247E-3</c:v>
                </c:pt>
                <c:pt idx="3532">
                  <c:v>-5.5502413421538114E-3</c:v>
                </c:pt>
                <c:pt idx="3533">
                  <c:v>-5.5604681385862265E-3</c:v>
                </c:pt>
                <c:pt idx="3534">
                  <c:v>-5.5707137666869688E-3</c:v>
                </c:pt>
                <c:pt idx="3535">
                  <c:v>-5.580978261089004E-3</c:v>
                </c:pt>
                <c:pt idx="3536">
                  <c:v>-5.5912616564854105E-3</c:v>
                </c:pt>
                <c:pt idx="3537">
                  <c:v>-5.6015639876380707E-3</c:v>
                </c:pt>
                <c:pt idx="3538">
                  <c:v>-5.6118852893680118E-3</c:v>
                </c:pt>
                <c:pt idx="3539">
                  <c:v>-5.6222255965631364E-3</c:v>
                </c:pt>
                <c:pt idx="3540">
                  <c:v>-5.6325849441753208E-3</c:v>
                </c:pt>
                <c:pt idx="3541">
                  <c:v>-5.6429633672184926E-3</c:v>
                </c:pt>
                <c:pt idx="3542">
                  <c:v>-5.6533609007715238E-3</c:v>
                </c:pt>
                <c:pt idx="3543">
                  <c:v>-5.663777579980162E-3</c:v>
                </c:pt>
                <c:pt idx="3544">
                  <c:v>-5.6742134400502766E-3</c:v>
                </c:pt>
                <c:pt idx="3545">
                  <c:v>-5.6846685162555794E-3</c:v>
                </c:pt>
                <c:pt idx="3546">
                  <c:v>-5.6951428439328032E-3</c:v>
                </c:pt>
                <c:pt idx="3547">
                  <c:v>-5.7056364584845976E-3</c:v>
                </c:pt>
                <c:pt idx="3548">
                  <c:v>-5.71614939537856E-3</c:v>
                </c:pt>
                <c:pt idx="3549">
                  <c:v>-5.7266816901453115E-3</c:v>
                </c:pt>
                <c:pt idx="3550">
                  <c:v>-5.737233378383326E-3</c:v>
                </c:pt>
                <c:pt idx="3551">
                  <c:v>-5.7478044957550642E-3</c:v>
                </c:pt>
                <c:pt idx="3552">
                  <c:v>-5.7583950779889091E-3</c:v>
                </c:pt>
                <c:pt idx="3553">
                  <c:v>-5.7690051608791648E-3</c:v>
                </c:pt>
                <c:pt idx="3554">
                  <c:v>-5.7796347802812394E-3</c:v>
                </c:pt>
                <c:pt idx="3555">
                  <c:v>-5.7902839721241791E-3</c:v>
                </c:pt>
                <c:pt idx="3556">
                  <c:v>-5.8009527723962067E-3</c:v>
                </c:pt>
                <c:pt idx="3557">
                  <c:v>-5.8116412171572585E-3</c:v>
                </c:pt>
                <c:pt idx="3558">
                  <c:v>-5.8223493425264483E-3</c:v>
                </c:pt>
                <c:pt idx="3559">
                  <c:v>-5.8330771846946058E-3</c:v>
                </c:pt>
                <c:pt idx="3560">
                  <c:v>-5.8438247799184962E-3</c:v>
                </c:pt>
                <c:pt idx="3561">
                  <c:v>-5.8545921645188834E-3</c:v>
                </c:pt>
                <c:pt idx="3562">
                  <c:v>-5.8653793748863255E-3</c:v>
                </c:pt>
                <c:pt idx="3563">
                  <c:v>-5.8761864474724916E-3</c:v>
                </c:pt>
                <c:pt idx="3564">
                  <c:v>-5.8870134188017415E-3</c:v>
                </c:pt>
                <c:pt idx="3565">
                  <c:v>-5.8978603254653374E-3</c:v>
                </c:pt>
                <c:pt idx="3566">
                  <c:v>-5.908727204115654E-3</c:v>
                </c:pt>
                <c:pt idx="3567">
                  <c:v>-5.9196140914787275E-3</c:v>
                </c:pt>
                <c:pt idx="3568">
                  <c:v>-5.9305210243455666E-3</c:v>
                </c:pt>
                <c:pt idx="3569">
                  <c:v>-5.941448039573128E-3</c:v>
                </c:pt>
                <c:pt idx="3570">
                  <c:v>-5.9523951740872039E-3</c:v>
                </c:pt>
                <c:pt idx="3571">
                  <c:v>-5.9633624648833903E-3</c:v>
                </c:pt>
                <c:pt idx="3572">
                  <c:v>-5.9743499490232301E-3</c:v>
                </c:pt>
                <c:pt idx="3573">
                  <c:v>-5.9853576636332501E-3</c:v>
                </c:pt>
                <c:pt idx="3574">
                  <c:v>-5.9963856459117146E-3</c:v>
                </c:pt>
                <c:pt idx="3575">
                  <c:v>-6.0074339331276615E-3</c:v>
                </c:pt>
                <c:pt idx="3576">
                  <c:v>-6.0185025626122253E-3</c:v>
                </c:pt>
                <c:pt idx="3577">
                  <c:v>-6.0295915717673114E-3</c:v>
                </c:pt>
                <c:pt idx="3578">
                  <c:v>-6.0407009980646435E-3</c:v>
                </c:pt>
                <c:pt idx="3579">
                  <c:v>-6.05183087904576E-3</c:v>
                </c:pt>
                <c:pt idx="3580">
                  <c:v>-6.0629812523181536E-3</c:v>
                </c:pt>
                <c:pt idx="3581">
                  <c:v>-6.0741521555591387E-3</c:v>
                </c:pt>
                <c:pt idx="3582">
                  <c:v>-6.0853436265148799E-3</c:v>
                </c:pt>
                <c:pt idx="3583">
                  <c:v>-6.096555703000401E-3</c:v>
                </c:pt>
                <c:pt idx="3584">
                  <c:v>-6.1077884229044062E-3</c:v>
                </c:pt>
                <c:pt idx="3585">
                  <c:v>-6.1190418241796312E-3</c:v>
                </c:pt>
                <c:pt idx="3586">
                  <c:v>-6.1303159448496047E-3</c:v>
                </c:pt>
                <c:pt idx="3587">
                  <c:v>-6.1416108230076798E-3</c:v>
                </c:pt>
                <c:pt idx="3588">
                  <c:v>-6.1529264968189657E-3</c:v>
                </c:pt>
                <c:pt idx="3589">
                  <c:v>-6.1642630045184018E-3</c:v>
                </c:pt>
                <c:pt idx="3590">
                  <c:v>-6.1756203844068975E-3</c:v>
                </c:pt>
                <c:pt idx="3591">
                  <c:v>-6.1869986748609822E-3</c:v>
                </c:pt>
                <c:pt idx="3592">
                  <c:v>-6.1983979143212329E-3</c:v>
                </c:pt>
                <c:pt idx="3593">
                  <c:v>-6.2098181413086694E-3</c:v>
                </c:pt>
                <c:pt idx="3594">
                  <c:v>-6.2212593944045011E-3</c:v>
                </c:pt>
                <c:pt idx="3595">
                  <c:v>-6.2327217122665271E-3</c:v>
                </c:pt>
                <c:pt idx="3596">
                  <c:v>-6.2442051336194931E-3</c:v>
                </c:pt>
                <c:pt idx="3597">
                  <c:v>-6.2557096972637709E-3</c:v>
                </c:pt>
                <c:pt idx="3598">
                  <c:v>-6.2672354420695775E-3</c:v>
                </c:pt>
                <c:pt idx="3599">
                  <c:v>-6.2787824069750389E-3</c:v>
                </c:pt>
                <c:pt idx="3600">
                  <c:v>-6.2903506309919879E-3</c:v>
                </c:pt>
                <c:pt idx="3601">
                  <c:v>-6.3019401532049971E-3</c:v>
                </c:pt>
                <c:pt idx="3602">
                  <c:v>-6.3135510127694484E-3</c:v>
                </c:pt>
                <c:pt idx="3603">
                  <c:v>-6.3251832489096124E-3</c:v>
                </c:pt>
                <c:pt idx="3604">
                  <c:v>-6.3368369009273243E-3</c:v>
                </c:pt>
                <c:pt idx="3605">
                  <c:v>-6.3485120081923432E-3</c:v>
                </c:pt>
                <c:pt idx="3606">
                  <c:v>-6.3602086101471767E-3</c:v>
                </c:pt>
                <c:pt idx="3607">
                  <c:v>-6.3719267463051496E-3</c:v>
                </c:pt>
                <c:pt idx="3608">
                  <c:v>-6.3836664562561991E-3</c:v>
                </c:pt>
                <c:pt idx="3609">
                  <c:v>-6.3954277796601181E-3</c:v>
                </c:pt>
                <c:pt idx="3610">
                  <c:v>-6.4072107562504208E-3</c:v>
                </c:pt>
                <c:pt idx="3611">
                  <c:v>-6.4190154258304769E-3</c:v>
                </c:pt>
                <c:pt idx="3612">
                  <c:v>-6.4308418282831717E-3</c:v>
                </c:pt>
                <c:pt idx="3613">
                  <c:v>-6.4426900035544979E-3</c:v>
                </c:pt>
                <c:pt idx="3614">
                  <c:v>-6.4545599916738207E-3</c:v>
                </c:pt>
                <c:pt idx="3615">
                  <c:v>-6.4664518327374803E-3</c:v>
                </c:pt>
                <c:pt idx="3616">
                  <c:v>-6.4783655669174703E-3</c:v>
                </c:pt>
                <c:pt idx="3617">
                  <c:v>-6.4903012344604818E-3</c:v>
                </c:pt>
                <c:pt idx="3618">
                  <c:v>-6.5022588756840395E-3</c:v>
                </c:pt>
                <c:pt idx="3619">
                  <c:v>-6.5142385309822958E-3</c:v>
                </c:pt>
                <c:pt idx="3620">
                  <c:v>-6.526240240822173E-3</c:v>
                </c:pt>
                <c:pt idx="3621">
                  <c:v>-6.5382640457472231E-3</c:v>
                </c:pt>
                <c:pt idx="3622">
                  <c:v>-6.5503099863679784E-3</c:v>
                </c:pt>
                <c:pt idx="3623">
                  <c:v>-6.5623781033773967E-3</c:v>
                </c:pt>
                <c:pt idx="3624">
                  <c:v>-6.5744684375402445E-3</c:v>
                </c:pt>
                <c:pt idx="3625">
                  <c:v>-6.5865810296950305E-3</c:v>
                </c:pt>
                <c:pt idx="3626">
                  <c:v>-6.5987159207569011E-3</c:v>
                </c:pt>
                <c:pt idx="3627">
                  <c:v>-6.6108731517147499E-3</c:v>
                </c:pt>
                <c:pt idx="3628">
                  <c:v>-6.6230527636321739E-3</c:v>
                </c:pt>
                <c:pt idx="3629">
                  <c:v>-6.6352547976484596E-3</c:v>
                </c:pt>
                <c:pt idx="3630">
                  <c:v>-6.6474792949795282E-3</c:v>
                </c:pt>
                <c:pt idx="3631">
                  <c:v>-6.6597262969150563E-3</c:v>
                </c:pt>
                <c:pt idx="3632">
                  <c:v>-6.6719958448204037E-3</c:v>
                </c:pt>
                <c:pt idx="3633">
                  <c:v>-6.6842879801395066E-3</c:v>
                </c:pt>
                <c:pt idx="3634">
                  <c:v>-6.6966027443890949E-3</c:v>
                </c:pt>
                <c:pt idx="3635">
                  <c:v>-6.7089401791615832E-3</c:v>
                </c:pt>
                <c:pt idx="3636">
                  <c:v>-6.7213003261299047E-3</c:v>
                </c:pt>
                <c:pt idx="3637">
                  <c:v>-6.7336832270368883E-3</c:v>
                </c:pt>
                <c:pt idx="3638">
                  <c:v>-6.7460889237097423E-3</c:v>
                </c:pt>
                <c:pt idx="3639">
                  <c:v>-6.7585174580446156E-3</c:v>
                </c:pt>
                <c:pt idx="3640">
                  <c:v>-6.770968872018176E-3</c:v>
                </c:pt>
                <c:pt idx="3641">
                  <c:v>-6.783443207686651E-3</c:v>
                </c:pt>
                <c:pt idx="3642">
                  <c:v>-6.7959405071771391E-3</c:v>
                </c:pt>
                <c:pt idx="3643">
                  <c:v>-6.8084608126982304E-3</c:v>
                </c:pt>
                <c:pt idx="3644">
                  <c:v>-6.8210041665351853E-3</c:v>
                </c:pt>
                <c:pt idx="3645">
                  <c:v>-6.8335706110499283E-3</c:v>
                </c:pt>
                <c:pt idx="3646">
                  <c:v>-6.8461601886820236E-3</c:v>
                </c:pt>
                <c:pt idx="3647">
                  <c:v>-6.8587729419506025E-3</c:v>
                </c:pt>
                <c:pt idx="3648">
                  <c:v>-6.8714089134495381E-3</c:v>
                </c:pt>
                <c:pt idx="3649">
                  <c:v>-6.8840681458522783E-3</c:v>
                </c:pt>
                <c:pt idx="3650">
                  <c:v>-6.8967506819137703E-3</c:v>
                </c:pt>
                <c:pt idx="3651">
                  <c:v>-6.9094565644598534E-3</c:v>
                </c:pt>
                <c:pt idx="3652">
                  <c:v>-6.9221858364007637E-3</c:v>
                </c:pt>
                <c:pt idx="3653">
                  <c:v>-6.9349385407263204E-3</c:v>
                </c:pt>
                <c:pt idx="3654">
                  <c:v>-6.9477147204982E-3</c:v>
                </c:pt>
                <c:pt idx="3655">
                  <c:v>-6.9605144188634475E-3</c:v>
                </c:pt>
                <c:pt idx="3656">
                  <c:v>-6.9733376790467663E-3</c:v>
                </c:pt>
                <c:pt idx="3657">
                  <c:v>-6.9861845443495475E-3</c:v>
                </c:pt>
                <c:pt idx="3658">
                  <c:v>-6.9990550581546969E-3</c:v>
                </c:pt>
                <c:pt idx="3659">
                  <c:v>-7.0119492639237465E-3</c:v>
                </c:pt>
                <c:pt idx="3660">
                  <c:v>-7.0248672052007121E-3</c:v>
                </c:pt>
                <c:pt idx="3661">
                  <c:v>-7.0378089256024476E-3</c:v>
                </c:pt>
                <c:pt idx="3662">
                  <c:v>-7.0507744688340836E-3</c:v>
                </c:pt>
                <c:pt idx="3663">
                  <c:v>-7.0637638786745583E-3</c:v>
                </c:pt>
                <c:pt idx="3664">
                  <c:v>-7.0767771989862669E-3</c:v>
                </c:pt>
                <c:pt idx="3665">
                  <c:v>-7.0898144737102393E-3</c:v>
                </c:pt>
                <c:pt idx="3666">
                  <c:v>-7.1028757468699997E-3</c:v>
                </c:pt>
                <c:pt idx="3667">
                  <c:v>-7.1159610625677137E-3</c:v>
                </c:pt>
                <c:pt idx="3668">
                  <c:v>-7.1290704649861116E-3</c:v>
                </c:pt>
                <c:pt idx="3669">
                  <c:v>-7.1422039983913945E-3</c:v>
                </c:pt>
                <c:pt idx="3670">
                  <c:v>-7.1553617071264761E-3</c:v>
                </c:pt>
                <c:pt idx="3671">
                  <c:v>-7.1685436356215991E-3</c:v>
                </c:pt>
                <c:pt idx="3672">
                  <c:v>-7.1817498283827594E-3</c:v>
                </c:pt>
                <c:pt idx="3673">
                  <c:v>-7.194980330001358E-3</c:v>
                </c:pt>
                <c:pt idx="3674">
                  <c:v>-7.20823518514841E-3</c:v>
                </c:pt>
                <c:pt idx="3675">
                  <c:v>-7.2215144385755128E-3</c:v>
                </c:pt>
                <c:pt idx="3676">
                  <c:v>-7.2348181351206409E-3</c:v>
                </c:pt>
                <c:pt idx="3677">
                  <c:v>-7.2481463196984956E-3</c:v>
                </c:pt>
                <c:pt idx="3678">
                  <c:v>-7.261499037311118E-3</c:v>
                </c:pt>
                <c:pt idx="3679">
                  <c:v>-7.2748763330372848E-3</c:v>
                </c:pt>
                <c:pt idx="3680">
                  <c:v>-7.2882782520460113E-3</c:v>
                </c:pt>
                <c:pt idx="3681">
                  <c:v>-7.3017048395801519E-3</c:v>
                </c:pt>
                <c:pt idx="3682">
                  <c:v>-7.315156140974742E-3</c:v>
                </c:pt>
                <c:pt idx="3683">
                  <c:v>-7.3286322016386553E-3</c:v>
                </c:pt>
                <c:pt idx="3684">
                  <c:v>-7.3421330670690871E-3</c:v>
                </c:pt>
                <c:pt idx="3685">
                  <c:v>-7.3556587828486602E-3</c:v>
                </c:pt>
                <c:pt idx="3686">
                  <c:v>-7.3692093946367433E-3</c:v>
                </c:pt>
                <c:pt idx="3687">
                  <c:v>-7.3827849481810266E-3</c:v>
                </c:pt>
                <c:pt idx="3688">
                  <c:v>-7.3963854893136739E-3</c:v>
                </c:pt>
                <c:pt idx="3689">
                  <c:v>-7.4100110639474543E-3</c:v>
                </c:pt>
                <c:pt idx="3690">
                  <c:v>-7.4236617180825073E-3</c:v>
                </c:pt>
                <c:pt idx="3691">
                  <c:v>-7.437337497799585E-3</c:v>
                </c:pt>
                <c:pt idx="3692">
                  <c:v>-7.4510384492677759E-3</c:v>
                </c:pt>
                <c:pt idx="3693">
                  <c:v>-7.4647646187367862E-3</c:v>
                </c:pt>
                <c:pt idx="3694">
                  <c:v>-7.4785160525465931E-3</c:v>
                </c:pt>
                <c:pt idx="3695">
                  <c:v>-7.4922927971139358E-3</c:v>
                </c:pt>
                <c:pt idx="3696">
                  <c:v>-7.5060948989477561E-3</c:v>
                </c:pt>
                <c:pt idx="3697">
                  <c:v>-7.5199224046405217E-3</c:v>
                </c:pt>
                <c:pt idx="3698">
                  <c:v>-7.5337753608643561E-3</c:v>
                </c:pt>
                <c:pt idx="3699">
                  <c:v>-7.5476538143855292E-3</c:v>
                </c:pt>
                <c:pt idx="3700">
                  <c:v>-7.5615578120519092E-3</c:v>
                </c:pt>
                <c:pt idx="3701">
                  <c:v>-7.5754874007939229E-3</c:v>
                </c:pt>
                <c:pt idx="3702">
                  <c:v>-7.5894426276332545E-3</c:v>
                </c:pt>
                <c:pt idx="3703">
                  <c:v>-7.6034235396741541E-3</c:v>
                </c:pt>
                <c:pt idx="3704">
                  <c:v>-7.6174301841111635E-3</c:v>
                </c:pt>
                <c:pt idx="3705">
                  <c:v>-7.6314626082204327E-3</c:v>
                </c:pt>
                <c:pt idx="3706">
                  <c:v>-7.6455208593655113E-3</c:v>
                </c:pt>
                <c:pt idx="3707">
                  <c:v>-7.6596049850012103E-3</c:v>
                </c:pt>
                <c:pt idx="3708">
                  <c:v>-7.6737150326629941E-3</c:v>
                </c:pt>
                <c:pt idx="3709">
                  <c:v>-7.6878510499775871E-3</c:v>
                </c:pt>
                <c:pt idx="3710">
                  <c:v>-7.702013084658163E-3</c:v>
                </c:pt>
                <c:pt idx="3711">
                  <c:v>-7.7162011845024088E-3</c:v>
                </c:pt>
                <c:pt idx="3712">
                  <c:v>-7.7304153974002516E-3</c:v>
                </c:pt>
                <c:pt idx="3713">
                  <c:v>-7.7446557713261354E-3</c:v>
                </c:pt>
                <c:pt idx="3714">
                  <c:v>-7.7589223543399937E-3</c:v>
                </c:pt>
                <c:pt idx="3715">
                  <c:v>-7.773215194598831E-3</c:v>
                </c:pt>
                <c:pt idx="3716">
                  <c:v>-7.7875343403364548E-3</c:v>
                </c:pt>
                <c:pt idx="3717">
                  <c:v>-7.8018798398818206E-3</c:v>
                </c:pt>
                <c:pt idx="3718">
                  <c:v>-7.8162517416503416E-3</c:v>
                </c:pt>
                <c:pt idx="3719">
                  <c:v>-7.8306500941477571E-3</c:v>
                </c:pt>
                <c:pt idx="3720">
                  <c:v>-7.8450749459653048E-3</c:v>
                </c:pt>
                <c:pt idx="3721">
                  <c:v>-7.8595263457893801E-3</c:v>
                </c:pt>
                <c:pt idx="3722">
                  <c:v>-7.8740043423851224E-3</c:v>
                </c:pt>
                <c:pt idx="3723">
                  <c:v>-7.8885089846195897E-3</c:v>
                </c:pt>
                <c:pt idx="3724">
                  <c:v>-7.9030403214376214E-3</c:v>
                </c:pt>
                <c:pt idx="3725">
                  <c:v>-7.9175984018792275E-3</c:v>
                </c:pt>
                <c:pt idx="3726">
                  <c:v>-7.9321832750766826E-3</c:v>
                </c:pt>
                <c:pt idx="3727">
                  <c:v>-7.9467949902487459E-3</c:v>
                </c:pt>
                <c:pt idx="3728">
                  <c:v>-7.9614335967035533E-3</c:v>
                </c:pt>
                <c:pt idx="3729">
                  <c:v>-7.9760991438395847E-3</c:v>
                </c:pt>
                <c:pt idx="3730">
                  <c:v>-7.9907916811495349E-3</c:v>
                </c:pt>
                <c:pt idx="3731">
                  <c:v>-8.0055112582125831E-3</c:v>
                </c:pt>
                <c:pt idx="3732">
                  <c:v>-8.0202579246992315E-3</c:v>
                </c:pt>
                <c:pt idx="3733">
                  <c:v>-8.0350317303732304E-3</c:v>
                </c:pt>
                <c:pt idx="3734">
                  <c:v>-8.0498327250877258E-3</c:v>
                </c:pt>
                <c:pt idx="3735">
                  <c:v>-8.0646609587871829E-3</c:v>
                </c:pt>
                <c:pt idx="3736">
                  <c:v>-8.0795164815074001E-3</c:v>
                </c:pt>
                <c:pt idx="3737">
                  <c:v>-8.0943993433735748E-3</c:v>
                </c:pt>
                <c:pt idx="3738">
                  <c:v>-8.1093095946109216E-3</c:v>
                </c:pt>
                <c:pt idx="3739">
                  <c:v>-8.1242472855244108E-3</c:v>
                </c:pt>
                <c:pt idx="3740">
                  <c:v>-8.1392124665190316E-3</c:v>
                </c:pt>
                <c:pt idx="3741">
                  <c:v>-8.1542051880930475E-3</c:v>
                </c:pt>
                <c:pt idx="3742">
                  <c:v>-8.1692255008312346E-3</c:v>
                </c:pt>
                <c:pt idx="3743">
                  <c:v>-8.1842734554155062E-3</c:v>
                </c:pt>
                <c:pt idx="3744">
                  <c:v>-8.1993491026171959E-3</c:v>
                </c:pt>
                <c:pt idx="3745">
                  <c:v>-8.2144524933047674E-3</c:v>
                </c:pt>
                <c:pt idx="3746">
                  <c:v>-8.2295836784380474E-3</c:v>
                </c:pt>
                <c:pt idx="3747">
                  <c:v>-8.244742709066279E-3</c:v>
                </c:pt>
                <c:pt idx="3748">
                  <c:v>-8.2599296363358565E-3</c:v>
                </c:pt>
                <c:pt idx="3749">
                  <c:v>-8.275144511489356E-3</c:v>
                </c:pt>
                <c:pt idx="3750">
                  <c:v>-8.2903873858558904E-3</c:v>
                </c:pt>
                <c:pt idx="3751">
                  <c:v>-8.3056583108655907E-3</c:v>
                </c:pt>
                <c:pt idx="3752">
                  <c:v>-8.3209573380380215E-3</c:v>
                </c:pt>
                <c:pt idx="3753">
                  <c:v>-8.3362845189889432E-3</c:v>
                </c:pt>
                <c:pt idx="3754">
                  <c:v>-8.3516399054283826E-3</c:v>
                </c:pt>
                <c:pt idx="3755">
                  <c:v>-8.3670235491606331E-3</c:v>
                </c:pt>
                <c:pt idx="3756">
                  <c:v>-8.3824355020852333E-3</c:v>
                </c:pt>
                <c:pt idx="3757">
                  <c:v>-8.3978758161950256E-3</c:v>
                </c:pt>
                <c:pt idx="3758">
                  <c:v>-8.4133445435829179E-3</c:v>
                </c:pt>
                <c:pt idx="3759">
                  <c:v>-8.4288417364293492E-3</c:v>
                </c:pt>
                <c:pt idx="3760">
                  <c:v>-8.4443674470177192E-3</c:v>
                </c:pt>
                <c:pt idx="3761">
                  <c:v>-8.4599217277228252E-3</c:v>
                </c:pt>
                <c:pt idx="3762">
                  <c:v>-8.4755046310147093E-3</c:v>
                </c:pt>
                <c:pt idx="3763">
                  <c:v>-8.4911162094625358E-3</c:v>
                </c:pt>
                <c:pt idx="3764">
                  <c:v>-8.5067565157287903E-3</c:v>
                </c:pt>
                <c:pt idx="3765">
                  <c:v>-8.5224256025750855E-3</c:v>
                </c:pt>
                <c:pt idx="3766">
                  <c:v>-8.538123522856364E-3</c:v>
                </c:pt>
                <c:pt idx="3767">
                  <c:v>-8.5538503295286249E-3</c:v>
                </c:pt>
                <c:pt idx="3768">
                  <c:v>-8.5696060756383103E-3</c:v>
                </c:pt>
                <c:pt idx="3769">
                  <c:v>-8.5853908143358193E-3</c:v>
                </c:pt>
                <c:pt idx="3770">
                  <c:v>-8.6012045988639301E-3</c:v>
                </c:pt>
                <c:pt idx="3771">
                  <c:v>-8.617047482564557E-3</c:v>
                </c:pt>
                <c:pt idx="3772">
                  <c:v>-8.6329195188777925E-3</c:v>
                </c:pt>
                <c:pt idx="3773">
                  <c:v>-8.6488207613399683E-3</c:v>
                </c:pt>
                <c:pt idx="3774">
                  <c:v>-8.6647512635846368E-3</c:v>
                </c:pt>
                <c:pt idx="3775">
                  <c:v>-8.6807110793483584E-3</c:v>
                </c:pt>
                <c:pt idx="3776">
                  <c:v>-8.6967002624591221E-3</c:v>
                </c:pt>
                <c:pt idx="3777">
                  <c:v>-8.7127188668517912E-3</c:v>
                </c:pt>
                <c:pt idx="3778">
                  <c:v>-8.7287669465468728E-3</c:v>
                </c:pt>
                <c:pt idx="3779">
                  <c:v>-8.74484455567851E-3</c:v>
                </c:pt>
                <c:pt idx="3780">
                  <c:v>-8.7609517484732533E-3</c:v>
                </c:pt>
                <c:pt idx="3781">
                  <c:v>-8.7770885792500582E-3</c:v>
                </c:pt>
                <c:pt idx="3782">
                  <c:v>-8.7932551024424935E-3</c:v>
                </c:pt>
                <c:pt idx="3783">
                  <c:v>-8.809451372567851E-3</c:v>
                </c:pt>
                <c:pt idx="3784">
                  <c:v>-8.8256774442522518E-3</c:v>
                </c:pt>
                <c:pt idx="3785">
                  <c:v>-8.8419333722200236E-3</c:v>
                </c:pt>
                <c:pt idx="3786">
                  <c:v>-8.8582192112966057E-3</c:v>
                </c:pt>
                <c:pt idx="3787">
                  <c:v>-8.874535016404686E-3</c:v>
                </c:pt>
                <c:pt idx="3788">
                  <c:v>-8.8908808425700002E-3</c:v>
                </c:pt>
                <c:pt idx="3789">
                  <c:v>-8.9072567449165023E-3</c:v>
                </c:pt>
                <c:pt idx="3790">
                  <c:v>-8.9236627786721638E-3</c:v>
                </c:pt>
                <c:pt idx="3791">
                  <c:v>-8.9400989991631832E-3</c:v>
                </c:pt>
                <c:pt idx="3792">
                  <c:v>-8.9565654618178545E-3</c:v>
                </c:pt>
                <c:pt idx="3793">
                  <c:v>-8.9730622221665564E-3</c:v>
                </c:pt>
                <c:pt idx="3794">
                  <c:v>-8.9895893358408092E-3</c:v>
                </c:pt>
                <c:pt idx="3795">
                  <c:v>-9.0061468585713317E-3</c:v>
                </c:pt>
                <c:pt idx="3796">
                  <c:v>-9.0227348461957742E-3</c:v>
                </c:pt>
                <c:pt idx="3797">
                  <c:v>-9.0393533546481008E-3</c:v>
                </c:pt>
                <c:pt idx="3798">
                  <c:v>-9.0560024399721044E-3</c:v>
                </c:pt>
                <c:pt idx="3799">
                  <c:v>-9.0726821583050048E-3</c:v>
                </c:pt>
                <c:pt idx="3800">
                  <c:v>-9.0893925658938578E-3</c:v>
                </c:pt>
                <c:pt idx="3801">
                  <c:v>-9.1061337190839788E-3</c:v>
                </c:pt>
                <c:pt idx="3802">
                  <c:v>-9.1229056743256931E-3</c:v>
                </c:pt>
                <c:pt idx="3803">
                  <c:v>-9.139708488175316E-3</c:v>
                </c:pt>
                <c:pt idx="3804">
                  <c:v>-9.1565422172864615E-3</c:v>
                </c:pt>
                <c:pt idx="3805">
                  <c:v>-9.1734069184197017E-3</c:v>
                </c:pt>
                <c:pt idx="3806">
                  <c:v>-9.1903026484415982E-3</c:v>
                </c:pt>
                <c:pt idx="3807">
                  <c:v>-9.2072294643189209E-3</c:v>
                </c:pt>
                <c:pt idx="3808">
                  <c:v>-9.2241874231234755E-3</c:v>
                </c:pt>
                <c:pt idx="3809">
                  <c:v>-9.2411765820320999E-3</c:v>
                </c:pt>
                <c:pt idx="3810">
                  <c:v>-9.2581969983257153E-3</c:v>
                </c:pt>
                <c:pt idx="3811">
                  <c:v>-9.2752487293922131E-3</c:v>
                </c:pt>
                <c:pt idx="3812">
                  <c:v>-9.2923318327187369E-3</c:v>
                </c:pt>
                <c:pt idx="3813">
                  <c:v>-9.3094463659042451E-3</c:v>
                </c:pt>
                <c:pt idx="3814">
                  <c:v>-9.3265923866469522E-3</c:v>
                </c:pt>
                <c:pt idx="3815">
                  <c:v>-9.3437699527568856E-3</c:v>
                </c:pt>
                <c:pt idx="3816">
                  <c:v>-9.3609791221443087E-3</c:v>
                </c:pt>
                <c:pt idx="3817">
                  <c:v>-9.3782199528274456E-3</c:v>
                </c:pt>
                <c:pt idx="3818">
                  <c:v>-9.3954925029305428E-3</c:v>
                </c:pt>
                <c:pt idx="3819">
                  <c:v>-9.4127968306848553E-3</c:v>
                </c:pt>
                <c:pt idx="3820">
                  <c:v>-9.4301329944257405E-3</c:v>
                </c:pt>
                <c:pt idx="3821">
                  <c:v>-9.4475010525965283E-3</c:v>
                </c:pt>
                <c:pt idx="3822">
                  <c:v>-9.4649010637485251E-3</c:v>
                </c:pt>
                <c:pt idx="3823">
                  <c:v>-9.482333086540045E-3</c:v>
                </c:pt>
                <c:pt idx="3824">
                  <c:v>-9.4997971797344937E-3</c:v>
                </c:pt>
                <c:pt idx="3825">
                  <c:v>-9.5172934022032547E-3</c:v>
                </c:pt>
                <c:pt idx="3826">
                  <c:v>-9.5348218129257013E-3</c:v>
                </c:pt>
                <c:pt idx="3827">
                  <c:v>-9.5523824709901686E-3</c:v>
                </c:pt>
                <c:pt idx="3828">
                  <c:v>-9.5699754355929745E-3</c:v>
                </c:pt>
                <c:pt idx="3829">
                  <c:v>-9.5876007660336184E-3</c:v>
                </c:pt>
                <c:pt idx="3830">
                  <c:v>-9.605258521728284E-3</c:v>
                </c:pt>
                <c:pt idx="3831">
                  <c:v>-9.6229487621943988E-3</c:v>
                </c:pt>
                <c:pt idx="3832">
                  <c:v>-9.6406715470631951E-3</c:v>
                </c:pt>
                <c:pt idx="3833">
                  <c:v>-9.6584269360700525E-3</c:v>
                </c:pt>
                <c:pt idx="3834">
                  <c:v>-9.6762149890651204E-3</c:v>
                </c:pt>
                <c:pt idx="3835">
                  <c:v>-9.6940357660056028E-3</c:v>
                </c:pt>
                <c:pt idx="3836">
                  <c:v>-9.7118893269547927E-3</c:v>
                </c:pt>
                <c:pt idx="3837">
                  <c:v>-9.7297757320907625E-3</c:v>
                </c:pt>
                <c:pt idx="3838">
                  <c:v>-9.7476950416976876E-3</c:v>
                </c:pt>
                <c:pt idx="3839">
                  <c:v>-9.7656473161725939E-3</c:v>
                </c:pt>
                <c:pt idx="3840">
                  <c:v>-9.783632616024409E-3</c:v>
                </c:pt>
                <c:pt idx="3841">
                  <c:v>-9.8016510018662361E-3</c:v>
                </c:pt>
                <c:pt idx="3842">
                  <c:v>-9.8197025344269363E-3</c:v>
                </c:pt>
                <c:pt idx="3843">
                  <c:v>-9.8377872745472848E-3</c:v>
                </c:pt>
                <c:pt idx="3844">
                  <c:v>-9.8559052831751377E-3</c:v>
                </c:pt>
                <c:pt idx="3845">
                  <c:v>-9.8740566213702616E-3</c:v>
                </c:pt>
                <c:pt idx="3846">
                  <c:v>-9.8922413503091718E-3</c:v>
                </c:pt>
                <c:pt idx="3847">
                  <c:v>-9.9104595312754697E-3</c:v>
                </c:pt>
                <c:pt idx="3848">
                  <c:v>-9.9287112256646864E-3</c:v>
                </c:pt>
                <c:pt idx="3849">
                  <c:v>-9.9469964949833161E-3</c:v>
                </c:pt>
                <c:pt idx="3850">
                  <c:v>-9.9653154008584634E-3</c:v>
                </c:pt>
                <c:pt idx="3851">
                  <c:v>-9.9836680050175933E-3</c:v>
                </c:pt>
                <c:pt idx="3852">
                  <c:v>-1.0002054369310724E-2</c:v>
                </c:pt>
                <c:pt idx="3853">
                  <c:v>-1.0020474555695951E-2</c:v>
                </c:pt>
                <c:pt idx="3854">
                  <c:v>-1.0038928626247182E-2</c:v>
                </c:pt>
                <c:pt idx="3855">
                  <c:v>-1.0057416643146406E-2</c:v>
                </c:pt>
                <c:pt idx="3856">
                  <c:v>-1.0075938668699153E-2</c:v>
                </c:pt>
                <c:pt idx="3857">
                  <c:v>-1.0094494765314221E-2</c:v>
                </c:pt>
                <c:pt idx="3858">
                  <c:v>-1.0113084995522987E-2</c:v>
                </c:pt>
                <c:pt idx="3859">
                  <c:v>-1.0131709421961066E-2</c:v>
                </c:pt>
                <c:pt idx="3860">
                  <c:v>-1.0150368107388593E-2</c:v>
                </c:pt>
                <c:pt idx="3861">
                  <c:v>-1.0169061114676706E-2</c:v>
                </c:pt>
                <c:pt idx="3862">
                  <c:v>-1.0187788506810453E-2</c:v>
                </c:pt>
                <c:pt idx="3863">
                  <c:v>-1.0206550346888783E-2</c:v>
                </c:pt>
                <c:pt idx="3864">
                  <c:v>-1.022534669812843E-2</c:v>
                </c:pt>
                <c:pt idx="3865">
                  <c:v>-1.0244177623859069E-2</c:v>
                </c:pt>
                <c:pt idx="3866">
                  <c:v>-1.0263043187530097E-2</c:v>
                </c:pt>
                <c:pt idx="3867">
                  <c:v>-1.0281943452702898E-2</c:v>
                </c:pt>
                <c:pt idx="3868">
                  <c:v>-1.0300878483058577E-2</c:v>
                </c:pt>
                <c:pt idx="3869">
                  <c:v>-1.0319848342387349E-2</c:v>
                </c:pt>
                <c:pt idx="3870">
                  <c:v>-1.033885309460494E-2</c:v>
                </c:pt>
                <c:pt idx="3871">
                  <c:v>-1.0357892803738132E-2</c:v>
                </c:pt>
                <c:pt idx="3872">
                  <c:v>-1.0376967533935362E-2</c:v>
                </c:pt>
                <c:pt idx="3873">
                  <c:v>-1.0396077349453229E-2</c:v>
                </c:pt>
                <c:pt idx="3874">
                  <c:v>-1.0415222314674828E-2</c:v>
                </c:pt>
                <c:pt idx="3875">
                  <c:v>-1.043440249409818E-2</c:v>
                </c:pt>
                <c:pt idx="3876">
                  <c:v>-1.045361795233816E-2</c:v>
                </c:pt>
                <c:pt idx="3877">
                  <c:v>-1.0472868754126494E-2</c:v>
                </c:pt>
                <c:pt idx="3878">
                  <c:v>-1.0492154964315648E-2</c:v>
                </c:pt>
                <c:pt idx="3879">
                  <c:v>-1.051147664787494E-2</c:v>
                </c:pt>
                <c:pt idx="3880">
                  <c:v>-1.0530833869892498E-2</c:v>
                </c:pt>
                <c:pt idx="3881">
                  <c:v>-1.0550226695576221E-2</c:v>
                </c:pt>
                <c:pt idx="3882">
                  <c:v>-1.0569655190250883E-2</c:v>
                </c:pt>
                <c:pt idx="3883">
                  <c:v>-1.0589119419364901E-2</c:v>
                </c:pt>
                <c:pt idx="3884">
                  <c:v>-1.0608619448479722E-2</c:v>
                </c:pt>
                <c:pt idx="3885">
                  <c:v>-1.0628155343283329E-2</c:v>
                </c:pt>
                <c:pt idx="3886">
                  <c:v>-1.064772716957771E-2</c:v>
                </c:pt>
                <c:pt idx="3887">
                  <c:v>-1.0667334993289474E-2</c:v>
                </c:pt>
                <c:pt idx="3888">
                  <c:v>-1.0686978880464066E-2</c:v>
                </c:pt>
                <c:pt idx="3889">
                  <c:v>-1.07066588972648E-2</c:v>
                </c:pt>
                <c:pt idx="3890">
                  <c:v>-1.0726375109981558E-2</c:v>
                </c:pt>
                <c:pt idx="3891">
                  <c:v>-1.0746127585018247E-2</c:v>
                </c:pt>
                <c:pt idx="3892">
                  <c:v>-1.0765916388906298E-2</c:v>
                </c:pt>
                <c:pt idx="3893">
                  <c:v>-1.0785741588294085E-2</c:v>
                </c:pt>
                <c:pt idx="3894">
                  <c:v>-1.0805603249955586E-2</c:v>
                </c:pt>
                <c:pt idx="3895">
                  <c:v>-1.0825501440783645E-2</c:v>
                </c:pt>
                <c:pt idx="3896">
                  <c:v>-1.0845436227793839E-2</c:v>
                </c:pt>
                <c:pt idx="3897">
                  <c:v>-1.0865407678124474E-2</c:v>
                </c:pt>
                <c:pt idx="3898">
                  <c:v>-1.0885415859035628E-2</c:v>
                </c:pt>
                <c:pt idx="3899">
                  <c:v>-1.0905460837912058E-2</c:v>
                </c:pt>
                <c:pt idx="3900">
                  <c:v>-1.0925542682258363E-2</c:v>
                </c:pt>
                <c:pt idx="3901">
                  <c:v>-1.0945661459706723E-2</c:v>
                </c:pt>
                <c:pt idx="3902">
                  <c:v>-1.0965817238010146E-2</c:v>
                </c:pt>
                <c:pt idx="3903">
                  <c:v>-1.0986010085043425E-2</c:v>
                </c:pt>
                <c:pt idx="3904">
                  <c:v>-1.1006240068809918E-2</c:v>
                </c:pt>
                <c:pt idx="3905">
                  <c:v>-1.1026507257430916E-2</c:v>
                </c:pt>
                <c:pt idx="3906">
                  <c:v>-1.1046811719159179E-2</c:v>
                </c:pt>
                <c:pt idx="3907">
                  <c:v>-1.1067153522364443E-2</c:v>
                </c:pt>
                <c:pt idx="3908">
                  <c:v>-1.1087532735548883E-2</c:v>
                </c:pt>
                <c:pt idx="3909">
                  <c:v>-1.110794942733553E-2</c:v>
                </c:pt>
                <c:pt idx="3910">
                  <c:v>-1.1128403666472136E-2</c:v>
                </c:pt>
                <c:pt idx="3911">
                  <c:v>-1.1148895521832139E-2</c:v>
                </c:pt>
                <c:pt idx="3912">
                  <c:v>-1.1169425062416605E-2</c:v>
                </c:pt>
                <c:pt idx="3913">
                  <c:v>-1.1189992357351339E-2</c:v>
                </c:pt>
                <c:pt idx="3914">
                  <c:v>-1.1210597475887847E-2</c:v>
                </c:pt>
                <c:pt idx="3915">
                  <c:v>-1.1231240487404304E-2</c:v>
                </c:pt>
                <c:pt idx="3916">
                  <c:v>-1.1251921461406538E-2</c:v>
                </c:pt>
                <c:pt idx="3917">
                  <c:v>-1.127264046752512E-2</c:v>
                </c:pt>
                <c:pt idx="3918">
                  <c:v>-1.129339757551925E-2</c:v>
                </c:pt>
                <c:pt idx="3919">
                  <c:v>-1.1314192855274813E-2</c:v>
                </c:pt>
                <c:pt idx="3920">
                  <c:v>-1.1335026376805356E-2</c:v>
                </c:pt>
                <c:pt idx="3921">
                  <c:v>-1.1355898210252098E-2</c:v>
                </c:pt>
                <c:pt idx="3922">
                  <c:v>-1.1376808425884892E-2</c:v>
                </c:pt>
                <c:pt idx="3923">
                  <c:v>-1.1397757094101272E-2</c:v>
                </c:pt>
                <c:pt idx="3924">
                  <c:v>-1.1418744285426443E-2</c:v>
                </c:pt>
                <c:pt idx="3925">
                  <c:v>-1.143977007051427E-2</c:v>
                </c:pt>
                <c:pt idx="3926">
                  <c:v>-1.1460834520149203E-2</c:v>
                </c:pt>
                <c:pt idx="3927">
                  <c:v>-1.1481937705246283E-2</c:v>
                </c:pt>
                <c:pt idx="3928">
                  <c:v>-1.1503079696843421E-2</c:v>
                </c:pt>
                <c:pt idx="3929">
                  <c:v>-1.1524260566113961E-2</c:v>
                </c:pt>
                <c:pt idx="3930">
                  <c:v>-1.1545480384358953E-2</c:v>
                </c:pt>
                <c:pt idx="3931">
                  <c:v>-1.1566739223010061E-2</c:v>
                </c:pt>
                <c:pt idx="3932">
                  <c:v>-1.1588037153629563E-2</c:v>
                </c:pt>
                <c:pt idx="3933">
                  <c:v>-1.160937424790939E-2</c:v>
                </c:pt>
                <c:pt idx="3934">
                  <c:v>-1.1630750577673063E-2</c:v>
                </c:pt>
                <c:pt idx="3935">
                  <c:v>-1.1652166214872806E-2</c:v>
                </c:pt>
                <c:pt idx="3936">
                  <c:v>-1.1673621231597273E-2</c:v>
                </c:pt>
                <c:pt idx="3937">
                  <c:v>-1.1695115700058989E-2</c:v>
                </c:pt>
                <c:pt idx="3938">
                  <c:v>-1.1716649692609825E-2</c:v>
                </c:pt>
                <c:pt idx="3939">
                  <c:v>-1.1738223281729398E-2</c:v>
                </c:pt>
                <c:pt idx="3940">
                  <c:v>-1.1759836540029911E-2</c:v>
                </c:pt>
                <c:pt idx="3941">
                  <c:v>-1.1781489540258093E-2</c:v>
                </c:pt>
                <c:pt idx="3942">
                  <c:v>-1.1803182355289401E-2</c:v>
                </c:pt>
                <c:pt idx="3943">
                  <c:v>-1.1824915058134796E-2</c:v>
                </c:pt>
                <c:pt idx="3944">
                  <c:v>-1.1846687721939768E-2</c:v>
                </c:pt>
                <c:pt idx="3945">
                  <c:v>-1.1868500419980492E-2</c:v>
                </c:pt>
                <c:pt idx="3946">
                  <c:v>-1.1890353225668657E-2</c:v>
                </c:pt>
                <c:pt idx="3947">
                  <c:v>-1.1912246212547602E-2</c:v>
                </c:pt>
                <c:pt idx="3948">
                  <c:v>-1.1934179454297152E-2</c:v>
                </c:pt>
                <c:pt idx="3949">
                  <c:v>-1.1956153024729774E-2</c:v>
                </c:pt>
                <c:pt idx="3950">
                  <c:v>-1.1978166997795388E-2</c:v>
                </c:pt>
                <c:pt idx="3951">
                  <c:v>-1.20002214475727E-2</c:v>
                </c:pt>
                <c:pt idx="3952">
                  <c:v>-1.2022316448282713E-2</c:v>
                </c:pt>
                <c:pt idx="3953">
                  <c:v>-1.2044452074279085E-2</c:v>
                </c:pt>
                <c:pt idx="3954">
                  <c:v>-1.2066628400047167E-2</c:v>
                </c:pt>
                <c:pt idx="3955">
                  <c:v>-1.2088845500213658E-2</c:v>
                </c:pt>
                <c:pt idx="3956">
                  <c:v>-1.2111103449538889E-2</c:v>
                </c:pt>
                <c:pt idx="3957">
                  <c:v>-1.2133402322917802E-2</c:v>
                </c:pt>
                <c:pt idx="3958">
                  <c:v>-1.2155742195385734E-2</c:v>
                </c:pt>
                <c:pt idx="3959">
                  <c:v>-1.2178123142113605E-2</c:v>
                </c:pt>
                <c:pt idx="3960">
                  <c:v>-1.2200545238405986E-2</c:v>
                </c:pt>
                <c:pt idx="3961">
                  <c:v>-1.2223008559708842E-2</c:v>
                </c:pt>
                <c:pt idx="3962">
                  <c:v>-1.2245513181604686E-2</c:v>
                </c:pt>
                <c:pt idx="3963">
                  <c:v>-1.2268059179812607E-2</c:v>
                </c:pt>
                <c:pt idx="3964">
                  <c:v>-1.2290646630189228E-2</c:v>
                </c:pt>
                <c:pt idx="3965">
                  <c:v>-1.2313275608733545E-2</c:v>
                </c:pt>
                <c:pt idx="3966">
                  <c:v>-1.2335946191577272E-2</c:v>
                </c:pt>
                <c:pt idx="3967">
                  <c:v>-1.2358658454995473E-2</c:v>
                </c:pt>
                <c:pt idx="3968">
                  <c:v>-1.2381412475399811E-2</c:v>
                </c:pt>
                <c:pt idx="3969">
                  <c:v>-1.2404208329343367E-2</c:v>
                </c:pt>
                <c:pt idx="3970">
                  <c:v>-1.2427046093515831E-2</c:v>
                </c:pt>
                <c:pt idx="3971">
                  <c:v>-1.2449925844749299E-2</c:v>
                </c:pt>
                <c:pt idx="3972">
                  <c:v>-1.2472847660014415E-2</c:v>
                </c:pt>
                <c:pt idx="3973">
                  <c:v>-1.2495811616423267E-2</c:v>
                </c:pt>
                <c:pt idx="3974">
                  <c:v>-1.2518817791226508E-2</c:v>
                </c:pt>
                <c:pt idx="3975">
                  <c:v>-1.2541866261817216E-2</c:v>
                </c:pt>
                <c:pt idx="3976">
                  <c:v>-1.256495710572993E-2</c:v>
                </c:pt>
                <c:pt idx="3977">
                  <c:v>-1.2588090400639709E-2</c:v>
                </c:pt>
                <c:pt idx="3978">
                  <c:v>-1.2611266224362108E-2</c:v>
                </c:pt>
                <c:pt idx="3979">
                  <c:v>-1.2634484654856108E-2</c:v>
                </c:pt>
                <c:pt idx="3980">
                  <c:v>-1.2657745770222176E-2</c:v>
                </c:pt>
                <c:pt idx="3981">
                  <c:v>-1.2681049648703242E-2</c:v>
                </c:pt>
                <c:pt idx="3982">
                  <c:v>-1.2704396368684697E-2</c:v>
                </c:pt>
                <c:pt idx="3983">
                  <c:v>-1.2727786008695377E-2</c:v>
                </c:pt>
                <c:pt idx="3984">
                  <c:v>-1.2751218647404659E-2</c:v>
                </c:pt>
                <c:pt idx="3985">
                  <c:v>-1.2774694363630205E-2</c:v>
                </c:pt>
                <c:pt idx="3986">
                  <c:v>-1.279821323632733E-2</c:v>
                </c:pt>
                <c:pt idx="3987">
                  <c:v>-1.2821775344599644E-2</c:v>
                </c:pt>
                <c:pt idx="3988">
                  <c:v>-1.2845380767693254E-2</c:v>
                </c:pt>
                <c:pt idx="3989">
                  <c:v>-1.2869029584998717E-2</c:v>
                </c:pt>
                <c:pt idx="3990">
                  <c:v>-1.2892721876051987E-2</c:v>
                </c:pt>
                <c:pt idx="3991">
                  <c:v>-1.2916457720531543E-2</c:v>
                </c:pt>
                <c:pt idx="3992">
                  <c:v>-1.2940237198264188E-2</c:v>
                </c:pt>
                <c:pt idx="3993">
                  <c:v>-1.2964060389221179E-2</c:v>
                </c:pt>
                <c:pt idx="3994">
                  <c:v>-1.2987927373518246E-2</c:v>
                </c:pt>
                <c:pt idx="3995">
                  <c:v>-1.3011838231417527E-2</c:v>
                </c:pt>
                <c:pt idx="3996">
                  <c:v>-1.3035793043327569E-2</c:v>
                </c:pt>
                <c:pt idx="3997">
                  <c:v>-1.3059791889803338E-2</c:v>
                </c:pt>
                <c:pt idx="3998">
                  <c:v>-1.3083834851549125E-2</c:v>
                </c:pt>
                <c:pt idx="3999">
                  <c:v>-1.3107922009410817E-2</c:v>
                </c:pt>
                <c:pt idx="4000">
                  <c:v>-1.3132053444385571E-2</c:v>
                </c:pt>
                <c:pt idx="4001">
                  <c:v>-1.3156229237616984E-2</c:v>
                </c:pt>
                <c:pt idx="4002">
                  <c:v>-1.3180449470397036E-2</c:v>
                </c:pt>
                <c:pt idx="4003">
                  <c:v>-1.3204714224165123E-2</c:v>
                </c:pt>
                <c:pt idx="4004">
                  <c:v>-1.3229023580508075E-2</c:v>
                </c:pt>
                <c:pt idx="4005">
                  <c:v>-1.3253377621164015E-2</c:v>
                </c:pt>
                <c:pt idx="4006">
                  <c:v>-1.3277776428017536E-2</c:v>
                </c:pt>
                <c:pt idx="4007">
                  <c:v>-1.330222008310262E-2</c:v>
                </c:pt>
                <c:pt idx="4008">
                  <c:v>-1.3326708668602617E-2</c:v>
                </c:pt>
                <c:pt idx="4009">
                  <c:v>-1.3351242266853179E-2</c:v>
                </c:pt>
                <c:pt idx="4010">
                  <c:v>-1.337582096033548E-2</c:v>
                </c:pt>
                <c:pt idx="4011">
                  <c:v>-1.3400444831684935E-2</c:v>
                </c:pt>
                <c:pt idx="4012">
                  <c:v>-1.3425113963684433E-2</c:v>
                </c:pt>
                <c:pt idx="4013">
                  <c:v>-1.3449828439271104E-2</c:v>
                </c:pt>
                <c:pt idx="4014">
                  <c:v>-1.3474588341526679E-2</c:v>
                </c:pt>
                <c:pt idx="4015">
                  <c:v>-1.3499393753692935E-2</c:v>
                </c:pt>
                <c:pt idx="4016">
                  <c:v>-1.3524244759156256E-2</c:v>
                </c:pt>
                <c:pt idx="4017">
                  <c:v>-1.3549141441457302E-2</c:v>
                </c:pt>
                <c:pt idx="4018">
                  <c:v>-1.357408388428907E-2</c:v>
                </c:pt>
                <c:pt idx="4019">
                  <c:v>-1.3599072171496914E-2</c:v>
                </c:pt>
                <c:pt idx="4020">
                  <c:v>-1.3624106387078554E-2</c:v>
                </c:pt>
                <c:pt idx="4021">
                  <c:v>-1.3649186615184061E-2</c:v>
                </c:pt>
                <c:pt idx="4022">
                  <c:v>-1.3674312940117821E-2</c:v>
                </c:pt>
                <c:pt idx="4023">
                  <c:v>-1.369948544633756E-2</c:v>
                </c:pt>
                <c:pt idx="4024">
                  <c:v>-1.3724704218454356E-2</c:v>
                </c:pt>
                <c:pt idx="4025">
                  <c:v>-1.374996934123264E-2</c:v>
                </c:pt>
                <c:pt idx="4026">
                  <c:v>-1.377528089959312E-2</c:v>
                </c:pt>
                <c:pt idx="4027">
                  <c:v>-1.3800638978607928E-2</c:v>
                </c:pt>
                <c:pt idx="4028">
                  <c:v>-1.3826043663507408E-2</c:v>
                </c:pt>
                <c:pt idx="4029">
                  <c:v>-1.3851495039675298E-2</c:v>
                </c:pt>
                <c:pt idx="4030">
                  <c:v>-1.3876993192651611E-2</c:v>
                </c:pt>
                <c:pt idx="4031">
                  <c:v>-1.3902538208130737E-2</c:v>
                </c:pt>
                <c:pt idx="4032">
                  <c:v>-1.3928130171964325E-2</c:v>
                </c:pt>
                <c:pt idx="4033">
                  <c:v>-1.3953769170160345E-2</c:v>
                </c:pt>
                <c:pt idx="4034">
                  <c:v>-1.3979455288881143E-2</c:v>
                </c:pt>
                <c:pt idx="4035">
                  <c:v>-1.4005188614449259E-2</c:v>
                </c:pt>
                <c:pt idx="4036">
                  <c:v>-1.4030969233341628E-2</c:v>
                </c:pt>
                <c:pt idx="4037">
                  <c:v>-1.4056797232193455E-2</c:v>
                </c:pt>
                <c:pt idx="4038">
                  <c:v>-1.4082672697798226E-2</c:v>
                </c:pt>
                <c:pt idx="4039">
                  <c:v>-1.4108595717106742E-2</c:v>
                </c:pt>
                <c:pt idx="4040">
                  <c:v>-1.4134566377227127E-2</c:v>
                </c:pt>
                <c:pt idx="4041">
                  <c:v>-1.4160584765429675E-2</c:v>
                </c:pt>
                <c:pt idx="4042">
                  <c:v>-1.4186650969138147E-2</c:v>
                </c:pt>
                <c:pt idx="4043">
                  <c:v>-1.4212765075939448E-2</c:v>
                </c:pt>
                <c:pt idx="4044">
                  <c:v>-1.4238927173577838E-2</c:v>
                </c:pt>
                <c:pt idx="4045">
                  <c:v>-1.4265137349957838E-2</c:v>
                </c:pt>
                <c:pt idx="4046">
                  <c:v>-1.4291395693145196E-2</c:v>
                </c:pt>
                <c:pt idx="4047">
                  <c:v>-1.4317702291363041E-2</c:v>
                </c:pt>
                <c:pt idx="4048">
                  <c:v>-1.4344057232998643E-2</c:v>
                </c:pt>
                <c:pt idx="4049">
                  <c:v>-1.437046060659666E-2</c:v>
                </c:pt>
                <c:pt idx="4050">
                  <c:v>-1.4396912500864948E-2</c:v>
                </c:pt>
                <c:pt idx="4051">
                  <c:v>-1.4423413004671662E-2</c:v>
                </c:pt>
                <c:pt idx="4052">
                  <c:v>-1.4449962207047197E-2</c:v>
                </c:pt>
                <c:pt idx="4053">
                  <c:v>-1.4476560197183241E-2</c:v>
                </c:pt>
                <c:pt idx="4054">
                  <c:v>-1.4503207064435657E-2</c:v>
                </c:pt>
                <c:pt idx="4055">
                  <c:v>-1.4529902898321616E-2</c:v>
                </c:pt>
                <c:pt idx="4056">
                  <c:v>-1.4556647788518624E-2</c:v>
                </c:pt>
                <c:pt idx="4057">
                  <c:v>-1.458344182487227E-2</c:v>
                </c:pt>
                <c:pt idx="4058">
                  <c:v>-1.4610285097388487E-2</c:v>
                </c:pt>
                <c:pt idx="4059">
                  <c:v>-1.4637177696235506E-2</c:v>
                </c:pt>
                <c:pt idx="4060">
                  <c:v>-1.4664119711750627E-2</c:v>
                </c:pt>
                <c:pt idx="4061">
                  <c:v>-1.469111123442959E-2</c:v>
                </c:pt>
                <c:pt idx="4062">
                  <c:v>-1.4718152354937215E-2</c:v>
                </c:pt>
                <c:pt idx="4063">
                  <c:v>-1.4745243164100651E-2</c:v>
                </c:pt>
                <c:pt idx="4064">
                  <c:v>-1.4772383752914207E-2</c:v>
                </c:pt>
                <c:pt idx="4065">
                  <c:v>-1.4799574212534529E-2</c:v>
                </c:pt>
                <c:pt idx="4066">
                  <c:v>-1.4826814634286414E-2</c:v>
                </c:pt>
                <c:pt idx="4067">
                  <c:v>-1.4854105109662808E-2</c:v>
                </c:pt>
                <c:pt idx="4068">
                  <c:v>-1.4881445730319982E-2</c:v>
                </c:pt>
                <c:pt idx="4069">
                  <c:v>-1.490883658807949E-2</c:v>
                </c:pt>
                <c:pt idx="4070">
                  <c:v>-1.4936277774933941E-2</c:v>
                </c:pt>
                <c:pt idx="4071">
                  <c:v>-1.4963769383040282E-2</c:v>
                </c:pt>
                <c:pt idx="4072">
                  <c:v>-1.4991311504722674E-2</c:v>
                </c:pt>
                <c:pt idx="4073">
                  <c:v>-1.5018904232477344E-2</c:v>
                </c:pt>
                <c:pt idx="4074">
                  <c:v>-1.5046547658964869E-2</c:v>
                </c:pt>
                <c:pt idx="4075">
                  <c:v>-1.5074241877013063E-2</c:v>
                </c:pt>
                <c:pt idx="4076">
                  <c:v>-1.5101986979623772E-2</c:v>
                </c:pt>
                <c:pt idx="4077">
                  <c:v>-1.5129783059962239E-2</c:v>
                </c:pt>
                <c:pt idx="4078">
                  <c:v>-1.5157630211367741E-2</c:v>
                </c:pt>
                <c:pt idx="4079">
                  <c:v>-1.518552852734684E-2</c:v>
                </c:pt>
                <c:pt idx="4080">
                  <c:v>-1.5213478101575317E-2</c:v>
                </c:pt>
                <c:pt idx="4081">
                  <c:v>-1.5241479027900122E-2</c:v>
                </c:pt>
                <c:pt idx="4082">
                  <c:v>-1.5269531400341303E-2</c:v>
                </c:pt>
                <c:pt idx="4083">
                  <c:v>-1.5297635313086222E-2</c:v>
                </c:pt>
                <c:pt idx="4084">
                  <c:v>-1.5325790860495367E-2</c:v>
                </c:pt>
                <c:pt idx="4085">
                  <c:v>-1.5353998137099447E-2</c:v>
                </c:pt>
                <c:pt idx="4086">
                  <c:v>-1.5382257237601348E-2</c:v>
                </c:pt>
                <c:pt idx="4087">
                  <c:v>-1.5410568256879996E-2</c:v>
                </c:pt>
                <c:pt idx="4088">
                  <c:v>-1.5438931289978778E-2</c:v>
                </c:pt>
                <c:pt idx="4089">
                  <c:v>-1.5467346432120036E-2</c:v>
                </c:pt>
                <c:pt idx="4090">
                  <c:v>-1.5495813778698318E-2</c:v>
                </c:pt>
                <c:pt idx="4091">
                  <c:v>-1.5524333425280382E-2</c:v>
                </c:pt>
                <c:pt idx="4092">
                  <c:v>-1.5552905467605214E-2</c:v>
                </c:pt>
                <c:pt idx="4093">
                  <c:v>-1.5581530001591747E-2</c:v>
                </c:pt>
                <c:pt idx="4094">
                  <c:v>-1.5610207123325368E-2</c:v>
                </c:pt>
                <c:pt idx="4095">
                  <c:v>-1.5638936929071437E-2</c:v>
                </c:pt>
                <c:pt idx="4096">
                  <c:v>-1.5667719515265625E-2</c:v>
                </c:pt>
                <c:pt idx="4097">
                  <c:v>-1.5696554978527476E-2</c:v>
                </c:pt>
                <c:pt idx="4098">
                  <c:v>-1.5725443415642037E-2</c:v>
                </c:pt>
                <c:pt idx="4099">
                  <c:v>-1.5754384923576302E-2</c:v>
                </c:pt>
                <c:pt idx="4100">
                  <c:v>-1.5783379599470519E-2</c:v>
                </c:pt>
                <c:pt idx="4101">
                  <c:v>-1.5812427540643999E-2</c:v>
                </c:pt>
                <c:pt idx="4102">
                  <c:v>-1.584152884459222E-2</c:v>
                </c:pt>
                <c:pt idx="4103">
                  <c:v>-1.5870683608984918E-2</c:v>
                </c:pt>
                <c:pt idx="4104">
                  <c:v>-1.5899891931673817E-2</c:v>
                </c:pt>
                <c:pt idx="4105">
                  <c:v>-1.5929153910683936E-2</c:v>
                </c:pt>
                <c:pt idx="4106">
                  <c:v>-1.5958469644222296E-2</c:v>
                </c:pt>
                <c:pt idx="4107">
                  <c:v>-1.5987839230673116E-2</c:v>
                </c:pt>
                <c:pt idx="4108">
                  <c:v>-1.6017262768596833E-2</c:v>
                </c:pt>
                <c:pt idx="4109">
                  <c:v>-1.6046740356734944E-2</c:v>
                </c:pt>
                <c:pt idx="4110">
                  <c:v>-1.6076272094011003E-2</c:v>
                </c:pt>
                <c:pt idx="4111">
                  <c:v>-1.6105858079522868E-2</c:v>
                </c:pt>
                <c:pt idx="4112">
                  <c:v>-1.6135498412552407E-2</c:v>
                </c:pt>
                <c:pt idx="4113">
                  <c:v>-1.6165193192560649E-2</c:v>
                </c:pt>
                <c:pt idx="4114">
                  <c:v>-1.6194942519186833E-2</c:v>
                </c:pt>
                <c:pt idx="4115">
                  <c:v>-1.6224746492257129E-2</c:v>
                </c:pt>
                <c:pt idx="4116">
                  <c:v>-1.6254605211773031E-2</c:v>
                </c:pt>
                <c:pt idx="4117">
                  <c:v>-1.628451877792008E-2</c:v>
                </c:pt>
                <c:pt idx="4118">
                  <c:v>-1.6314487291065924E-2</c:v>
                </c:pt>
                <c:pt idx="4119">
                  <c:v>-1.6344510851760346E-2</c:v>
                </c:pt>
                <c:pt idx="4120">
                  <c:v>-1.6374589560735252E-2</c:v>
                </c:pt>
                <c:pt idx="4121">
                  <c:v>-1.6404723518907607E-2</c:v>
                </c:pt>
                <c:pt idx="4122">
                  <c:v>-1.643491282737362E-2</c:v>
                </c:pt>
                <c:pt idx="4123">
                  <c:v>-1.6465157587416495E-2</c:v>
                </c:pt>
                <c:pt idx="4124">
                  <c:v>-1.6495457900501612E-2</c:v>
                </c:pt>
                <c:pt idx="4125">
                  <c:v>-1.6525813868280399E-2</c:v>
                </c:pt>
                <c:pt idx="4126">
                  <c:v>-1.6556225592585513E-2</c:v>
                </c:pt>
                <c:pt idx="4127">
                  <c:v>-1.6586693175438569E-2</c:v>
                </c:pt>
                <c:pt idx="4128">
                  <c:v>-1.6617216719043398E-2</c:v>
                </c:pt>
                <c:pt idx="4129">
                  <c:v>-1.664779632579089E-2</c:v>
                </c:pt>
                <c:pt idx="4130">
                  <c:v>-1.667843209825802E-2</c:v>
                </c:pt>
                <c:pt idx="4131">
                  <c:v>-1.6709124139204973E-2</c:v>
                </c:pt>
                <c:pt idx="4132">
                  <c:v>-1.6739872551583858E-2</c:v>
                </c:pt>
                <c:pt idx="4133">
                  <c:v>-1.6770677438528069E-2</c:v>
                </c:pt>
                <c:pt idx="4134">
                  <c:v>-1.6801538903362931E-2</c:v>
                </c:pt>
                <c:pt idx="4135">
                  <c:v>-1.6832457049597994E-2</c:v>
                </c:pt>
                <c:pt idx="4136">
                  <c:v>-1.6863431980932819E-2</c:v>
                </c:pt>
                <c:pt idx="4137">
                  <c:v>-1.6894463801254103E-2</c:v>
                </c:pt>
                <c:pt idx="4138">
                  <c:v>-1.6925552614635686E-2</c:v>
                </c:pt>
                <c:pt idx="4139">
                  <c:v>-1.6956698525344361E-2</c:v>
                </c:pt>
                <c:pt idx="4140">
                  <c:v>-1.6987901637832141E-2</c:v>
                </c:pt>
                <c:pt idx="4141">
                  <c:v>-1.701916205674402E-2</c:v>
                </c:pt>
                <c:pt idx="4142">
                  <c:v>-1.7050479886911205E-2</c:v>
                </c:pt>
                <c:pt idx="4143">
                  <c:v>-1.708185523335886E-2</c:v>
                </c:pt>
                <c:pt idx="4144">
                  <c:v>-1.7113288201298388E-2</c:v>
                </c:pt>
                <c:pt idx="4145">
                  <c:v>-1.7144778896138066E-2</c:v>
                </c:pt>
                <c:pt idx="4146">
                  <c:v>-1.7176327423469539E-2</c:v>
                </c:pt>
                <c:pt idx="4147">
                  <c:v>-1.7207933889084231E-2</c:v>
                </c:pt>
                <c:pt idx="4148">
                  <c:v>-1.7239598398963732E-2</c:v>
                </c:pt>
                <c:pt idx="4149">
                  <c:v>-1.7271321059273977E-2</c:v>
                </c:pt>
                <c:pt idx="4150">
                  <c:v>-1.7303101976384593E-2</c:v>
                </c:pt>
                <c:pt idx="4151">
                  <c:v>-1.7334941256850554E-2</c:v>
                </c:pt>
                <c:pt idx="4152">
                  <c:v>-1.7366839007425722E-2</c:v>
                </c:pt>
                <c:pt idx="4153">
                  <c:v>-1.7398795335052217E-2</c:v>
                </c:pt>
                <c:pt idx="4154">
                  <c:v>-1.7430810346869132E-2</c:v>
                </c:pt>
                <c:pt idx="4155">
                  <c:v>-1.7462884150211584E-2</c:v>
                </c:pt>
                <c:pt idx="4156">
                  <c:v>-1.7495016852604909E-2</c:v>
                </c:pt>
                <c:pt idx="4157">
                  <c:v>-1.7527208561773387E-2</c:v>
                </c:pt>
                <c:pt idx="4158">
                  <c:v>-1.7559459385635415E-2</c:v>
                </c:pt>
                <c:pt idx="4159">
                  <c:v>-1.7591769432302545E-2</c:v>
                </c:pt>
                <c:pt idx="4160">
                  <c:v>-1.7624138810089167E-2</c:v>
                </c:pt>
                <c:pt idx="4161">
                  <c:v>-1.7656567627498992E-2</c:v>
                </c:pt>
                <c:pt idx="4162">
                  <c:v>-1.7689055993236648E-2</c:v>
                </c:pt>
                <c:pt idx="4163">
                  <c:v>-1.7721604016200945E-2</c:v>
                </c:pt>
                <c:pt idx="4164">
                  <c:v>-1.7754211805493563E-2</c:v>
                </c:pt>
                <c:pt idx="4165">
                  <c:v>-1.7786879470407482E-2</c:v>
                </c:pt>
                <c:pt idx="4166">
                  <c:v>-1.7819607120435683E-2</c:v>
                </c:pt>
                <c:pt idx="4167">
                  <c:v>-1.7852394865275026E-2</c:v>
                </c:pt>
                <c:pt idx="4168">
                  <c:v>-1.7885242814814666E-2</c:v>
                </c:pt>
                <c:pt idx="4169">
                  <c:v>-1.7918151079145725E-2</c:v>
                </c:pt>
                <c:pt idx="4170">
                  <c:v>-1.7951119768558413E-2</c:v>
                </c:pt>
                <c:pt idx="4171">
                  <c:v>-1.7984148993544925E-2</c:v>
                </c:pt>
                <c:pt idx="4172">
                  <c:v>-1.8017238864796566E-2</c:v>
                </c:pt>
                <c:pt idx="4173">
                  <c:v>-1.805038949320182E-2</c:v>
                </c:pt>
                <c:pt idx="4174">
                  <c:v>-1.8083600989856032E-2</c:v>
                </c:pt>
                <c:pt idx="4175">
                  <c:v>-1.8116873466051751E-2</c:v>
                </c:pt>
                <c:pt idx="4176">
                  <c:v>-1.8150207033286479E-2</c:v>
                </c:pt>
                <c:pt idx="4177">
                  <c:v>-1.8183601803255907E-2</c:v>
                </c:pt>
                <c:pt idx="4178">
                  <c:v>-1.8217057887863611E-2</c:v>
                </c:pt>
                <c:pt idx="4179">
                  <c:v>-1.8250575399212331E-2</c:v>
                </c:pt>
                <c:pt idx="4180">
                  <c:v>-1.8284154449605957E-2</c:v>
                </c:pt>
                <c:pt idx="4181">
                  <c:v>-1.8317795151558208E-2</c:v>
                </c:pt>
                <c:pt idx="4182">
                  <c:v>-1.8351497617782028E-2</c:v>
                </c:pt>
                <c:pt idx="4183">
                  <c:v>-1.838526196119443E-2</c:v>
                </c:pt>
                <c:pt idx="4184">
                  <c:v>-1.8419088294920352E-2</c:v>
                </c:pt>
                <c:pt idx="4185">
                  <c:v>-1.8452976732287879E-2</c:v>
                </c:pt>
                <c:pt idx="4186">
                  <c:v>-1.848692738682918E-2</c:v>
                </c:pt>
                <c:pt idx="4187">
                  <c:v>-1.8520940372284411E-2</c:v>
                </c:pt>
                <c:pt idx="4188">
                  <c:v>-1.8555015802598811E-2</c:v>
                </c:pt>
                <c:pt idx="4189">
                  <c:v>-1.858915379192563E-2</c:v>
                </c:pt>
                <c:pt idx="4190">
                  <c:v>-1.8623354454623233E-2</c:v>
                </c:pt>
                <c:pt idx="4191">
                  <c:v>-1.8657617905255105E-2</c:v>
                </c:pt>
                <c:pt idx="4192">
                  <c:v>-1.8691944258598582E-2</c:v>
                </c:pt>
                <c:pt idx="4193">
                  <c:v>-1.8726333629635175E-2</c:v>
                </c:pt>
                <c:pt idx="4194">
                  <c:v>-1.8760786133550603E-2</c:v>
                </c:pt>
                <c:pt idx="4195">
                  <c:v>-1.8795301885748315E-2</c:v>
                </c:pt>
                <c:pt idx="4196">
                  <c:v>-1.8829881001834064E-2</c:v>
                </c:pt>
                <c:pt idx="4197">
                  <c:v>-1.8864523597625565E-2</c:v>
                </c:pt>
                <c:pt idx="4198">
                  <c:v>-1.8899229789149607E-2</c:v>
                </c:pt>
                <c:pt idx="4199">
                  <c:v>-1.8933999692644983E-2</c:v>
                </c:pt>
                <c:pt idx="4200">
                  <c:v>-1.896883342455765E-2</c:v>
                </c:pt>
                <c:pt idx="4201">
                  <c:v>-1.9003731101546562E-2</c:v>
                </c:pt>
                <c:pt idx="4202">
                  <c:v>-1.903869284048269E-2</c:v>
                </c:pt>
                <c:pt idx="4203">
                  <c:v>-1.9073718758449053E-2</c:v>
                </c:pt>
                <c:pt idx="4204">
                  <c:v>-1.9108808972736868E-2</c:v>
                </c:pt>
                <c:pt idx="4205">
                  <c:v>-1.9143963600855213E-2</c:v>
                </c:pt>
                <c:pt idx="4206">
                  <c:v>-1.9179182760521385E-2</c:v>
                </c:pt>
                <c:pt idx="4207">
                  <c:v>-1.9214466569668642E-2</c:v>
                </c:pt>
                <c:pt idx="4208">
                  <c:v>-1.9249815146443316E-2</c:v>
                </c:pt>
                <c:pt idx="4209">
                  <c:v>-1.9285228609206766E-2</c:v>
                </c:pt>
                <c:pt idx="4210">
                  <c:v>-1.9320707076530545E-2</c:v>
                </c:pt>
                <c:pt idx="4211">
                  <c:v>-1.9356250667205123E-2</c:v>
                </c:pt>
                <c:pt idx="4212">
                  <c:v>-1.9391859500236031E-2</c:v>
                </c:pt>
                <c:pt idx="4213">
                  <c:v>-1.9427533694840973E-2</c:v>
                </c:pt>
                <c:pt idx="4214">
                  <c:v>-1.9463273370456606E-2</c:v>
                </c:pt>
                <c:pt idx="4215">
                  <c:v>-1.949907864673469E-2</c:v>
                </c:pt>
                <c:pt idx="4216">
                  <c:v>-1.9534949643545962E-2</c:v>
                </c:pt>
                <c:pt idx="4217">
                  <c:v>-1.9570886480971463E-2</c:v>
                </c:pt>
                <c:pt idx="4218">
                  <c:v>-1.9606889279317991E-2</c:v>
                </c:pt>
                <c:pt idx="4219">
                  <c:v>-1.9642958159105574E-2</c:v>
                </c:pt>
                <c:pt idx="4220">
                  <c:v>-1.967909324107231E-2</c:v>
                </c:pt>
                <c:pt idx="4221">
                  <c:v>-1.9715294646176315E-2</c:v>
                </c:pt>
                <c:pt idx="4222">
                  <c:v>-1.9751562495593785E-2</c:v>
                </c:pt>
                <c:pt idx="4223">
                  <c:v>-1.9787896910722899E-2</c:v>
                </c:pt>
                <c:pt idx="4224">
                  <c:v>-1.9824298013175139E-2</c:v>
                </c:pt>
                <c:pt idx="4225">
                  <c:v>-1.9860765924790739E-2</c:v>
                </c:pt>
                <c:pt idx="4226">
                  <c:v>-1.9897300767623249E-2</c:v>
                </c:pt>
                <c:pt idx="4227">
                  <c:v>-1.9933902663952129E-2</c:v>
                </c:pt>
                <c:pt idx="4228">
                  <c:v>-1.9970571736273077E-2</c:v>
                </c:pt>
                <c:pt idx="4229">
                  <c:v>-2.0007308107308688E-2</c:v>
                </c:pt>
                <c:pt idx="4230">
                  <c:v>-2.0044111900001681E-2</c:v>
                </c:pt>
                <c:pt idx="4231">
                  <c:v>-2.0080983237515917E-2</c:v>
                </c:pt>
                <c:pt idx="4232">
                  <c:v>-2.0117922243238315E-2</c:v>
                </c:pt>
                <c:pt idx="4233">
                  <c:v>-2.015492904078273E-2</c:v>
                </c:pt>
                <c:pt idx="4234">
                  <c:v>-2.0192003753981308E-2</c:v>
                </c:pt>
                <c:pt idx="4235">
                  <c:v>-2.022914650689411E-2</c:v>
                </c:pt>
                <c:pt idx="4236">
                  <c:v>-2.0266357423804345E-2</c:v>
                </c:pt>
                <c:pt idx="4237">
                  <c:v>-2.0303636629219315E-2</c:v>
                </c:pt>
                <c:pt idx="4238">
                  <c:v>-2.0340984247874318E-2</c:v>
                </c:pt>
                <c:pt idx="4239">
                  <c:v>-2.0378400404728773E-2</c:v>
                </c:pt>
                <c:pt idx="4240">
                  <c:v>-2.0415885224965298E-2</c:v>
                </c:pt>
                <c:pt idx="4241">
                  <c:v>-2.0453438833997441E-2</c:v>
                </c:pt>
                <c:pt idx="4242">
                  <c:v>-2.0491061357462918E-2</c:v>
                </c:pt>
                <c:pt idx="4243">
                  <c:v>-2.0528752921228487E-2</c:v>
                </c:pt>
                <c:pt idx="4244">
                  <c:v>-2.0566513651387994E-2</c:v>
                </c:pt>
                <c:pt idx="4245">
                  <c:v>-2.0604343674261463E-2</c:v>
                </c:pt>
                <c:pt idx="4246">
                  <c:v>-2.0642243116398951E-2</c:v>
                </c:pt>
                <c:pt idx="4247">
                  <c:v>-2.0680212104583467E-2</c:v>
                </c:pt>
                <c:pt idx="4248">
                  <c:v>-2.0718250765818416E-2</c:v>
                </c:pt>
                <c:pt idx="4249">
                  <c:v>-2.0756359227344069E-2</c:v>
                </c:pt>
                <c:pt idx="4250">
                  <c:v>-2.0794537616629815E-2</c:v>
                </c:pt>
                <c:pt idx="4251">
                  <c:v>-2.0832786061371296E-2</c:v>
                </c:pt>
                <c:pt idx="4252">
                  <c:v>-2.0871104689500087E-2</c:v>
                </c:pt>
                <c:pt idx="4253">
                  <c:v>-2.0909493629176934E-2</c:v>
                </c:pt>
                <c:pt idx="4254">
                  <c:v>-2.0947953008794679E-2</c:v>
                </c:pt>
                <c:pt idx="4255">
                  <c:v>-2.0986482956977318E-2</c:v>
                </c:pt>
                <c:pt idx="4256">
                  <c:v>-2.1025083602582893E-2</c:v>
                </c:pt>
                <c:pt idx="4257">
                  <c:v>-2.1063755074703514E-2</c:v>
                </c:pt>
                <c:pt idx="4258">
                  <c:v>-2.1102497502659592E-2</c:v>
                </c:pt>
                <c:pt idx="4259">
                  <c:v>-2.1141311016013384E-2</c:v>
                </c:pt>
                <c:pt idx="4260">
                  <c:v>-2.1180195744551579E-2</c:v>
                </c:pt>
                <c:pt idx="4261">
                  <c:v>-2.121915181830468E-2</c:v>
                </c:pt>
                <c:pt idx="4262">
                  <c:v>-2.1258179367530577E-2</c:v>
                </c:pt>
                <c:pt idx="4263">
                  <c:v>-2.1297278522731004E-2</c:v>
                </c:pt>
                <c:pt idx="4264">
                  <c:v>-2.1336449414634119E-2</c:v>
                </c:pt>
                <c:pt idx="4265">
                  <c:v>-2.1375692174212944E-2</c:v>
                </c:pt>
                <c:pt idx="4266">
                  <c:v>-2.1415006932671801E-2</c:v>
                </c:pt>
                <c:pt idx="4267">
                  <c:v>-2.1454393821453109E-2</c:v>
                </c:pt>
                <c:pt idx="4268">
                  <c:v>-2.1493852972238377E-2</c:v>
                </c:pt>
                <c:pt idx="4269">
                  <c:v>-2.1533384516947248E-2</c:v>
                </c:pt>
                <c:pt idx="4270">
                  <c:v>-2.1572988587736541E-2</c:v>
                </c:pt>
                <c:pt idx="4271">
                  <c:v>-2.1612665316999305E-2</c:v>
                </c:pt>
                <c:pt idx="4272">
                  <c:v>-2.1652414837375466E-2</c:v>
                </c:pt>
                <c:pt idx="4273">
                  <c:v>-2.1692237281734465E-2</c:v>
                </c:pt>
                <c:pt idx="4274">
                  <c:v>-2.1732132783195544E-2</c:v>
                </c:pt>
                <c:pt idx="4275">
                  <c:v>-2.1772101475114238E-2</c:v>
                </c:pt>
                <c:pt idx="4276">
                  <c:v>-2.1812143491083374E-2</c:v>
                </c:pt>
                <c:pt idx="4277">
                  <c:v>-2.1852258964943704E-2</c:v>
                </c:pt>
                <c:pt idx="4278">
                  <c:v>-2.1892448030773299E-2</c:v>
                </c:pt>
                <c:pt idx="4279">
                  <c:v>-2.1932710822896252E-2</c:v>
                </c:pt>
                <c:pt idx="4280">
                  <c:v>-2.1973047475874016E-2</c:v>
                </c:pt>
                <c:pt idx="4281">
                  <c:v>-2.2013458124515072E-2</c:v>
                </c:pt>
                <c:pt idx="4282">
                  <c:v>-2.2053942903873004E-2</c:v>
                </c:pt>
                <c:pt idx="4283">
                  <c:v>-2.2094501949238822E-2</c:v>
                </c:pt>
                <c:pt idx="4284">
                  <c:v>-2.21351353961564E-2</c:v>
                </c:pt>
                <c:pt idx="4285">
                  <c:v>-2.2175843380406075E-2</c:v>
                </c:pt>
                <c:pt idx="4286">
                  <c:v>-2.221662603801822E-2</c:v>
                </c:pt>
                <c:pt idx="4287">
                  <c:v>-2.2257483505270338E-2</c:v>
                </c:pt>
                <c:pt idx="4288">
                  <c:v>-2.2298415918680304E-2</c:v>
                </c:pt>
                <c:pt idx="4289">
                  <c:v>-2.2339423415018989E-2</c:v>
                </c:pt>
                <c:pt idx="4290">
                  <c:v>-2.2380506131299591E-2</c:v>
                </c:pt>
                <c:pt idx="4291">
                  <c:v>-2.2421664204783504E-2</c:v>
                </c:pt>
                <c:pt idx="4292">
                  <c:v>-2.2462897772983197E-2</c:v>
                </c:pt>
                <c:pt idx="4293">
                  <c:v>-2.2504206973655488E-2</c:v>
                </c:pt>
                <c:pt idx="4294">
                  <c:v>-2.2545591944808322E-2</c:v>
                </c:pt>
                <c:pt idx="4295">
                  <c:v>-2.2587052824695947E-2</c:v>
                </c:pt>
                <c:pt idx="4296">
                  <c:v>-2.2628589751826682E-2</c:v>
                </c:pt>
                <c:pt idx="4297">
                  <c:v>-2.2670202864957113E-2</c:v>
                </c:pt>
                <c:pt idx="4298">
                  <c:v>-2.271189230309021E-2</c:v>
                </c:pt>
                <c:pt idx="4299">
                  <c:v>-2.2753658205485944E-2</c:v>
                </c:pt>
                <c:pt idx="4300">
                  <c:v>-2.2795500711652626E-2</c:v>
                </c:pt>
                <c:pt idx="4301">
                  <c:v>-2.2837419961350778E-2</c:v>
                </c:pt>
                <c:pt idx="4302">
                  <c:v>-2.2879416094594148E-2</c:v>
                </c:pt>
                <c:pt idx="4303">
                  <c:v>-2.2921489251645819E-2</c:v>
                </c:pt>
                <c:pt idx="4304">
                  <c:v>-2.2963639573026964E-2</c:v>
                </c:pt>
                <c:pt idx="4305">
                  <c:v>-2.3005867199508132E-2</c:v>
                </c:pt>
                <c:pt idx="4306">
                  <c:v>-2.3048172272118972E-2</c:v>
                </c:pt>
                <c:pt idx="4307">
                  <c:v>-2.3090554932136614E-2</c:v>
                </c:pt>
                <c:pt idx="4308">
                  <c:v>-2.3133015321098283E-2</c:v>
                </c:pt>
                <c:pt idx="4309">
                  <c:v>-2.3175553580794532E-2</c:v>
                </c:pt>
                <c:pt idx="4310">
                  <c:v>-2.3218169853276033E-2</c:v>
                </c:pt>
                <c:pt idx="4311">
                  <c:v>-2.3260864280842015E-2</c:v>
                </c:pt>
                <c:pt idx="4312">
                  <c:v>-2.3303637006054746E-2</c:v>
                </c:pt>
                <c:pt idx="4313">
                  <c:v>-2.3346488171730878E-2</c:v>
                </c:pt>
                <c:pt idx="4314">
                  <c:v>-2.3389417920947272E-2</c:v>
                </c:pt>
                <c:pt idx="4315">
                  <c:v>-2.3432426397034224E-2</c:v>
                </c:pt>
                <c:pt idx="4316">
                  <c:v>-2.3475513743586141E-2</c:v>
                </c:pt>
                <c:pt idx="4317">
                  <c:v>-2.3518680104449956E-2</c:v>
                </c:pt>
                <c:pt idx="4318">
                  <c:v>-2.3561925623740605E-2</c:v>
                </c:pt>
                <c:pt idx="4319">
                  <c:v>-2.3605250445825583E-2</c:v>
                </c:pt>
                <c:pt idx="4320">
                  <c:v>-2.3648654715338505E-2</c:v>
                </c:pt>
                <c:pt idx="4321">
                  <c:v>-2.3692138577166552E-2</c:v>
                </c:pt>
                <c:pt idx="4322">
                  <c:v>-2.3735702176465964E-2</c:v>
                </c:pt>
                <c:pt idx="4323">
                  <c:v>-2.3779345658649476E-2</c:v>
                </c:pt>
                <c:pt idx="4324">
                  <c:v>-2.3823069169393137E-2</c:v>
                </c:pt>
                <c:pt idx="4325">
                  <c:v>-2.3866872854640158E-2</c:v>
                </c:pt>
                <c:pt idx="4326">
                  <c:v>-2.3910756860590333E-2</c:v>
                </c:pt>
                <c:pt idx="4327">
                  <c:v>-2.395472133370969E-2</c:v>
                </c:pt>
                <c:pt idx="4328">
                  <c:v>-2.3998766420729588E-2</c:v>
                </c:pt>
                <c:pt idx="4329">
                  <c:v>-2.404289226864573E-2</c:v>
                </c:pt>
                <c:pt idx="4330">
                  <c:v>-2.4087099024718218E-2</c:v>
                </c:pt>
                <c:pt idx="4331">
                  <c:v>-2.4131386836471546E-2</c:v>
                </c:pt>
                <c:pt idx="4332">
                  <c:v>-2.4175755851697529E-2</c:v>
                </c:pt>
                <c:pt idx="4333">
                  <c:v>-2.4220206218453399E-2</c:v>
                </c:pt>
                <c:pt idx="4334">
                  <c:v>-2.426473808506472E-2</c:v>
                </c:pt>
                <c:pt idx="4335">
                  <c:v>-2.4309351600123465E-2</c:v>
                </c:pt>
                <c:pt idx="4336">
                  <c:v>-2.4354046912491926E-2</c:v>
                </c:pt>
                <c:pt idx="4337">
                  <c:v>-2.4398824171295956E-2</c:v>
                </c:pt>
                <c:pt idx="4338">
                  <c:v>-2.4443683525930779E-2</c:v>
                </c:pt>
                <c:pt idx="4339">
                  <c:v>-2.448862512606682E-2</c:v>
                </c:pt>
                <c:pt idx="4340">
                  <c:v>-2.4533649121639113E-2</c:v>
                </c:pt>
                <c:pt idx="4341">
                  <c:v>-2.4578755662853086E-2</c:v>
                </c:pt>
                <c:pt idx="4342">
                  <c:v>-2.4623944900186542E-2</c:v>
                </c:pt>
                <c:pt idx="4343">
                  <c:v>-2.4669216984385803E-2</c:v>
                </c:pt>
                <c:pt idx="4344">
                  <c:v>-2.4714572066473477E-2</c:v>
                </c:pt>
                <c:pt idx="4345">
                  <c:v>-2.4760010297739748E-2</c:v>
                </c:pt>
                <c:pt idx="4346">
                  <c:v>-2.4805531829749206E-2</c:v>
                </c:pt>
                <c:pt idx="4347">
                  <c:v>-2.4851136814339876E-2</c:v>
                </c:pt>
                <c:pt idx="4348">
                  <c:v>-2.4896825403622279E-2</c:v>
                </c:pt>
                <c:pt idx="4349">
                  <c:v>-2.4942597749982351E-2</c:v>
                </c:pt>
                <c:pt idx="4350">
                  <c:v>-2.4988454006080515E-2</c:v>
                </c:pt>
                <c:pt idx="4351">
                  <c:v>-2.5034394324849739E-2</c:v>
                </c:pt>
                <c:pt idx="4352">
                  <c:v>-2.5080418859500415E-2</c:v>
                </c:pt>
                <c:pt idx="4353">
                  <c:v>-2.5126527763519417E-2</c:v>
                </c:pt>
                <c:pt idx="4354">
                  <c:v>-2.5172721190668167E-2</c:v>
                </c:pt>
                <c:pt idx="4355">
                  <c:v>-2.5218999294987519E-2</c:v>
                </c:pt>
                <c:pt idx="4356">
                  <c:v>-2.5265362230794862E-2</c:v>
                </c:pt>
                <c:pt idx="4357">
                  <c:v>-2.5311810152683176E-2</c:v>
                </c:pt>
                <c:pt idx="4358">
                  <c:v>-2.5358343215526866E-2</c:v>
                </c:pt>
                <c:pt idx="4359">
                  <c:v>-2.5404961574476952E-2</c:v>
                </c:pt>
                <c:pt idx="4360">
                  <c:v>-2.5451665384966869E-2</c:v>
                </c:pt>
                <c:pt idx="4361">
                  <c:v>-2.549845480270576E-2</c:v>
                </c:pt>
                <c:pt idx="4362">
                  <c:v>-2.5545329983687162E-2</c:v>
                </c:pt>
                <c:pt idx="4363">
                  <c:v>-2.5592291084182286E-2</c:v>
                </c:pt>
                <c:pt idx="4364">
                  <c:v>-2.56393382607468E-2</c:v>
                </c:pt>
                <c:pt idx="4365">
                  <c:v>-2.5686471670214081E-2</c:v>
                </c:pt>
                <c:pt idx="4366">
                  <c:v>-2.5733691469702988E-2</c:v>
                </c:pt>
                <c:pt idx="4367">
                  <c:v>-2.5780997816617857E-2</c:v>
                </c:pt>
                <c:pt idx="4368">
                  <c:v>-2.582839086863695E-2</c:v>
                </c:pt>
                <c:pt idx="4369">
                  <c:v>-2.5875870783731811E-2</c:v>
                </c:pt>
                <c:pt idx="4370">
                  <c:v>-2.5923437720154697E-2</c:v>
                </c:pt>
                <c:pt idx="4371">
                  <c:v>-2.5971091836443468E-2</c:v>
                </c:pt>
                <c:pt idx="4372">
                  <c:v>-2.6018833291419657E-2</c:v>
                </c:pt>
                <c:pt idx="4373">
                  <c:v>-2.6066662244192365E-2</c:v>
                </c:pt>
                <c:pt idx="4374">
                  <c:v>-2.6114578854153456E-2</c:v>
                </c:pt>
                <c:pt idx="4375">
                  <c:v>-2.6162583280987244E-2</c:v>
                </c:pt>
                <c:pt idx="4376">
                  <c:v>-2.6210675684663742E-2</c:v>
                </c:pt>
                <c:pt idx="4377">
                  <c:v>-2.6258856225434852E-2</c:v>
                </c:pt>
                <c:pt idx="4378">
                  <c:v>-2.6307125063849808E-2</c:v>
                </c:pt>
                <c:pt idx="4379">
                  <c:v>-2.6355482360741703E-2</c:v>
                </c:pt>
                <c:pt idx="4380">
                  <c:v>-2.640392827723137E-2</c:v>
                </c:pt>
                <c:pt idx="4381">
                  <c:v>-2.6452462974734178E-2</c:v>
                </c:pt>
                <c:pt idx="4382">
                  <c:v>-2.6501086614954233E-2</c:v>
                </c:pt>
                <c:pt idx="4383">
                  <c:v>-2.6549799359884444E-2</c:v>
                </c:pt>
                <c:pt idx="4384">
                  <c:v>-2.6598601371808438E-2</c:v>
                </c:pt>
                <c:pt idx="4385">
                  <c:v>-2.6647492813306421E-2</c:v>
                </c:pt>
                <c:pt idx="4386">
                  <c:v>-2.669647384724938E-2</c:v>
                </c:pt>
                <c:pt idx="4387">
                  <c:v>-2.6745544636797184E-2</c:v>
                </c:pt>
                <c:pt idx="4388">
                  <c:v>-2.6794705345408273E-2</c:v>
                </c:pt>
                <c:pt idx="4389">
                  <c:v>-2.6843956136830983E-2</c:v>
                </c:pt>
                <c:pt idx="4390">
                  <c:v>-2.689329717511325E-2</c:v>
                </c:pt>
                <c:pt idx="4391">
                  <c:v>-2.6942728624591017E-2</c:v>
                </c:pt>
                <c:pt idx="4392">
                  <c:v>-2.6992250649901801E-2</c:v>
                </c:pt>
                <c:pt idx="4393">
                  <c:v>-2.7041863415975059E-2</c:v>
                </c:pt>
                <c:pt idx="4394">
                  <c:v>-2.7091567088040894E-2</c:v>
                </c:pt>
                <c:pt idx="4395">
                  <c:v>-2.7141361831622381E-2</c:v>
                </c:pt>
                <c:pt idx="4396">
                  <c:v>-2.7191247812541362E-2</c:v>
                </c:pt>
                <c:pt idx="4397">
                  <c:v>-2.7241225196920411E-2</c:v>
                </c:pt>
                <c:pt idx="4398">
                  <c:v>-2.729129415117611E-2</c:v>
                </c:pt>
                <c:pt idx="4399">
                  <c:v>-2.734145484202679E-2</c:v>
                </c:pt>
                <c:pt idx="4400">
                  <c:v>-2.7391707436492579E-2</c:v>
                </c:pt>
                <c:pt idx="4401">
                  <c:v>-2.7442052101889595E-2</c:v>
                </c:pt>
                <c:pt idx="4402">
                  <c:v>-2.749248900583677E-2</c:v>
                </c:pt>
                <c:pt idx="4403">
                  <c:v>-2.7543018316254907E-2</c:v>
                </c:pt>
                <c:pt idx="4404">
                  <c:v>-2.7593640201363775E-2</c:v>
                </c:pt>
                <c:pt idx="4405">
                  <c:v>-2.7644354829689924E-2</c:v>
                </c:pt>
                <c:pt idx="4406">
                  <c:v>-2.7695162370057962E-2</c:v>
                </c:pt>
                <c:pt idx="4407">
                  <c:v>-2.7746062991598333E-2</c:v>
                </c:pt>
                <c:pt idx="4408">
                  <c:v>-2.7797056863746394E-2</c:v>
                </c:pt>
                <c:pt idx="4409">
                  <c:v>-2.7848144156239516E-2</c:v>
                </c:pt>
                <c:pt idx="4410">
                  <c:v>-2.7899325039121958E-2</c:v>
                </c:pt>
                <c:pt idx="4411">
                  <c:v>-2.7950599682742001E-2</c:v>
                </c:pt>
                <c:pt idx="4412">
                  <c:v>-2.8001968257752918E-2</c:v>
                </c:pt>
                <c:pt idx="4413">
                  <c:v>-2.8053430935117873E-2</c:v>
                </c:pt>
                <c:pt idx="4414">
                  <c:v>-2.8104987886104108E-2</c:v>
                </c:pt>
                <c:pt idx="4415">
                  <c:v>-2.8156639282288801E-2</c:v>
                </c:pt>
                <c:pt idx="4416">
                  <c:v>-2.8208385295556179E-2</c:v>
                </c:pt>
                <c:pt idx="4417">
                  <c:v>-2.8260226098097554E-2</c:v>
                </c:pt>
                <c:pt idx="4418">
                  <c:v>-2.8312161862416172E-2</c:v>
                </c:pt>
                <c:pt idx="4419">
                  <c:v>-2.8364192761324365E-2</c:v>
                </c:pt>
                <c:pt idx="4420">
                  <c:v>-2.8416318967944519E-2</c:v>
                </c:pt>
                <c:pt idx="4421">
                  <c:v>-2.8468540655709123E-2</c:v>
                </c:pt>
                <c:pt idx="4422">
                  <c:v>-2.8520857998361744E-2</c:v>
                </c:pt>
                <c:pt idx="4423">
                  <c:v>-2.8573271169959981E-2</c:v>
                </c:pt>
                <c:pt idx="4424">
                  <c:v>-2.8625780344871614E-2</c:v>
                </c:pt>
                <c:pt idx="4425">
                  <c:v>-2.8678385697779453E-2</c:v>
                </c:pt>
                <c:pt idx="4426">
                  <c:v>-2.8731087403677531E-2</c:v>
                </c:pt>
                <c:pt idx="4427">
                  <c:v>-2.8783885637877878E-2</c:v>
                </c:pt>
                <c:pt idx="4428">
                  <c:v>-2.8836780576002807E-2</c:v>
                </c:pt>
                <c:pt idx="4429">
                  <c:v>-2.8889772393991743E-2</c:v>
                </c:pt>
                <c:pt idx="4430">
                  <c:v>-2.8942861268101226E-2</c:v>
                </c:pt>
                <c:pt idx="4431">
                  <c:v>-2.8996047374903022E-2</c:v>
                </c:pt>
                <c:pt idx="4432">
                  <c:v>-2.9049330891282206E-2</c:v>
                </c:pt>
                <c:pt idx="4433">
                  <c:v>-2.9102711994446868E-2</c:v>
                </c:pt>
                <c:pt idx="4434">
                  <c:v>-2.9156190861922344E-2</c:v>
                </c:pt>
                <c:pt idx="4435">
                  <c:v>-2.9209767671550264E-2</c:v>
                </c:pt>
                <c:pt idx="4436">
                  <c:v>-2.9263442601488613E-2</c:v>
                </c:pt>
                <c:pt idx="4437">
                  <c:v>-2.9317215830225264E-2</c:v>
                </c:pt>
                <c:pt idx="4438">
                  <c:v>-2.9371087536553851E-2</c:v>
                </c:pt>
                <c:pt idx="4439">
                  <c:v>-2.9425057899599906E-2</c:v>
                </c:pt>
                <c:pt idx="4440">
                  <c:v>-2.9479127098808316E-2</c:v>
                </c:pt>
                <c:pt idx="4441">
                  <c:v>-2.9533295313942404E-2</c:v>
                </c:pt>
                <c:pt idx="4442">
                  <c:v>-2.9587562725089729E-2</c:v>
                </c:pt>
                <c:pt idx="4443">
                  <c:v>-2.96419295126602E-2</c:v>
                </c:pt>
                <c:pt idx="4444">
                  <c:v>-2.9696395857391922E-2</c:v>
                </c:pt>
                <c:pt idx="4445">
                  <c:v>-2.9750961940338633E-2</c:v>
                </c:pt>
                <c:pt idx="4446">
                  <c:v>-2.9805627942886184E-2</c:v>
                </c:pt>
                <c:pt idx="4447">
                  <c:v>-2.9860394046740974E-2</c:v>
                </c:pt>
                <c:pt idx="4448">
                  <c:v>-2.9915260433938669E-2</c:v>
                </c:pt>
                <c:pt idx="4449">
                  <c:v>-2.9970227286839415E-2</c:v>
                </c:pt>
                <c:pt idx="4450">
                  <c:v>-3.0025294788129778E-2</c:v>
                </c:pt>
                <c:pt idx="4451">
                  <c:v>-3.0080463120826687E-2</c:v>
                </c:pt>
                <c:pt idx="4452">
                  <c:v>-3.0135732468271611E-2</c:v>
                </c:pt>
                <c:pt idx="4453">
                  <c:v>-3.0191103014135461E-2</c:v>
                </c:pt>
                <c:pt idx="4454">
                  <c:v>-3.0246574942421525E-2</c:v>
                </c:pt>
                <c:pt idx="4455">
                  <c:v>-3.0302148437458702E-2</c:v>
                </c:pt>
                <c:pt idx="4456">
                  <c:v>-3.0357823683908339E-2</c:v>
                </c:pt>
                <c:pt idx="4457">
                  <c:v>-3.04136008667652E-2</c:v>
                </c:pt>
                <c:pt idx="4458">
                  <c:v>-3.0469480171348817E-2</c:v>
                </c:pt>
                <c:pt idx="4459">
                  <c:v>-3.0525461783318011E-2</c:v>
                </c:pt>
                <c:pt idx="4460">
                  <c:v>-3.0581545888661282E-2</c:v>
                </c:pt>
                <c:pt idx="4461">
                  <c:v>-3.0637732673696787E-2</c:v>
                </c:pt>
                <c:pt idx="4462">
                  <c:v>-3.0694022325085016E-2</c:v>
                </c:pt>
                <c:pt idx="4463">
                  <c:v>-3.0750415029814265E-2</c:v>
                </c:pt>
                <c:pt idx="4464">
                  <c:v>-3.0806910975207463E-2</c:v>
                </c:pt>
                <c:pt idx="4465">
                  <c:v>-3.0863510348927994E-2</c:v>
                </c:pt>
                <c:pt idx="4466">
                  <c:v>-3.092021333897008E-2</c:v>
                </c:pt>
                <c:pt idx="4467">
                  <c:v>-3.0977020133669434E-2</c:v>
                </c:pt>
                <c:pt idx="4468">
                  <c:v>-3.103393092169749E-2</c:v>
                </c:pt>
                <c:pt idx="4469">
                  <c:v>-3.1090945892061454E-2</c:v>
                </c:pt>
                <c:pt idx="4470">
                  <c:v>-3.1148065234108194E-2</c:v>
                </c:pt>
                <c:pt idx="4471">
                  <c:v>-3.1205289137525242E-2</c:v>
                </c:pt>
                <c:pt idx="4472">
                  <c:v>-3.1262617792338895E-2</c:v>
                </c:pt>
                <c:pt idx="4473">
                  <c:v>-3.1320051388915214E-2</c:v>
                </c:pt>
                <c:pt idx="4474">
                  <c:v>-3.1377590117961998E-2</c:v>
                </c:pt>
                <c:pt idx="4475">
                  <c:v>-3.1435234170526884E-2</c:v>
                </c:pt>
                <c:pt idx="4476">
                  <c:v>-3.1492983738002217E-2</c:v>
                </c:pt>
                <c:pt idx="4477">
                  <c:v>-3.1550839012119268E-2</c:v>
                </c:pt>
                <c:pt idx="4478">
                  <c:v>-3.1608800184958936E-2</c:v>
                </c:pt>
                <c:pt idx="4479">
                  <c:v>-3.1666867448938207E-2</c:v>
                </c:pt>
                <c:pt idx="4480">
                  <c:v>-3.1725040996821836E-2</c:v>
                </c:pt>
                <c:pt idx="4481">
                  <c:v>-3.1783321021721371E-2</c:v>
                </c:pt>
                <c:pt idx="4482">
                  <c:v>-3.1841707717094256E-2</c:v>
                </c:pt>
                <c:pt idx="4483">
                  <c:v>-3.1900201276739024E-2</c:v>
                </c:pt>
                <c:pt idx="4484">
                  <c:v>-3.1958801894805954E-2</c:v>
                </c:pt>
                <c:pt idx="4485">
                  <c:v>-3.2017509765792283E-2</c:v>
                </c:pt>
                <c:pt idx="4486">
                  <c:v>-3.207632508453935E-2</c:v>
                </c:pt>
                <c:pt idx="4487">
                  <c:v>-3.2135248046242293E-2</c:v>
                </c:pt>
                <c:pt idx="4488">
                  <c:v>-3.2194278846444269E-2</c:v>
                </c:pt>
                <c:pt idx="4489">
                  <c:v>-3.2253417681033618E-2</c:v>
                </c:pt>
                <c:pt idx="4490">
                  <c:v>-3.2312664746258379E-2</c:v>
                </c:pt>
                <c:pt idx="4491">
                  <c:v>-3.2372020238706056E-2</c:v>
                </c:pt>
                <c:pt idx="4492">
                  <c:v>-3.2431484355323892E-2</c:v>
                </c:pt>
                <c:pt idx="4493">
                  <c:v>-3.2491057293412222E-2</c:v>
                </c:pt>
                <c:pt idx="4494">
                  <c:v>-3.2550739250619624E-2</c:v>
                </c:pt>
                <c:pt idx="4495">
                  <c:v>-3.2610530424948762E-2</c:v>
                </c:pt>
                <c:pt idx="4496">
                  <c:v>-3.2670431014756418E-2</c:v>
                </c:pt>
                <c:pt idx="4497">
                  <c:v>-3.2730441218761321E-2</c:v>
                </c:pt>
                <c:pt idx="4498">
                  <c:v>-3.279056123602573E-2</c:v>
                </c:pt>
                <c:pt idx="4499">
                  <c:v>-3.285079126597485E-2</c:v>
                </c:pt>
                <c:pt idx="4500">
                  <c:v>-3.2911131508391096E-2</c:v>
                </c:pt>
                <c:pt idx="4501">
                  <c:v>-3.2971582163410208E-2</c:v>
                </c:pt>
                <c:pt idx="4502">
                  <c:v>-3.3032143431530041E-2</c:v>
                </c:pt>
                <c:pt idx="4503">
                  <c:v>-3.3092815513601853E-2</c:v>
                </c:pt>
                <c:pt idx="4504">
                  <c:v>-3.3153598610842001E-2</c:v>
                </c:pt>
                <c:pt idx="4505">
                  <c:v>-3.321449292482033E-2</c:v>
                </c:pt>
                <c:pt idx="4506">
                  <c:v>-3.3275498657471834E-2</c:v>
                </c:pt>
                <c:pt idx="4507">
                  <c:v>-3.3336616011089941E-2</c:v>
                </c:pt>
                <c:pt idx="4508">
                  <c:v>-3.3397845188328452E-2</c:v>
                </c:pt>
                <c:pt idx="4509">
                  <c:v>-3.3459186392207407E-2</c:v>
                </c:pt>
                <c:pt idx="4510">
                  <c:v>-3.3520639826107319E-2</c:v>
                </c:pt>
                <c:pt idx="4511">
                  <c:v>-3.3582205693772113E-2</c:v>
                </c:pt>
                <c:pt idx="4512">
                  <c:v>-3.3643884199306251E-2</c:v>
                </c:pt>
                <c:pt idx="4513">
                  <c:v>-3.3705675547188341E-2</c:v>
                </c:pt>
                <c:pt idx="4514">
                  <c:v>-3.376757994224986E-2</c:v>
                </c:pt>
                <c:pt idx="4515">
                  <c:v>-3.3829597589699417E-2</c:v>
                </c:pt>
                <c:pt idx="4516">
                  <c:v>-3.3891728695106309E-2</c:v>
                </c:pt>
                <c:pt idx="4517">
                  <c:v>-3.3953973464407365E-2</c:v>
                </c:pt>
                <c:pt idx="4518">
                  <c:v>-3.4016332103906963E-2</c:v>
                </c:pt>
                <c:pt idx="4519">
                  <c:v>-3.4078804820282901E-2</c:v>
                </c:pt>
                <c:pt idx="4520">
                  <c:v>-3.414139182057381E-2</c:v>
                </c:pt>
                <c:pt idx="4521">
                  <c:v>-3.4204093312195726E-2</c:v>
                </c:pt>
                <c:pt idx="4522">
                  <c:v>-3.4266909502930425E-2</c:v>
                </c:pt>
                <c:pt idx="4523">
                  <c:v>-3.4329840600932297E-2</c:v>
                </c:pt>
                <c:pt idx="4524">
                  <c:v>-3.4392886814727415E-2</c:v>
                </c:pt>
                <c:pt idx="4525">
                  <c:v>-3.4456048353213559E-2</c:v>
                </c:pt>
                <c:pt idx="4526">
                  <c:v>-3.4519325425662196E-2</c:v>
                </c:pt>
                <c:pt idx="4527">
                  <c:v>-3.4582718241717561E-2</c:v>
                </c:pt>
                <c:pt idx="4528">
                  <c:v>-3.4646227011400556E-2</c:v>
                </c:pt>
                <c:pt idx="4529">
                  <c:v>-3.4709851945101074E-2</c:v>
                </c:pt>
                <c:pt idx="4530">
                  <c:v>-3.4773593253593506E-2</c:v>
                </c:pt>
                <c:pt idx="4531">
                  <c:v>-3.4837451148019366E-2</c:v>
                </c:pt>
                <c:pt idx="4532">
                  <c:v>-3.4901425839901835E-2</c:v>
                </c:pt>
                <c:pt idx="4533">
                  <c:v>-3.496551754114198E-2</c:v>
                </c:pt>
                <c:pt idx="4534">
                  <c:v>-3.5029726464015837E-2</c:v>
                </c:pt>
                <c:pt idx="4535">
                  <c:v>-3.5094052821184163E-2</c:v>
                </c:pt>
                <c:pt idx="4536">
                  <c:v>-3.5158496825677947E-2</c:v>
                </c:pt>
                <c:pt idx="4537">
                  <c:v>-3.5223058690916867E-2</c:v>
                </c:pt>
                <c:pt idx="4538">
                  <c:v>-3.5287738630696716E-2</c:v>
                </c:pt>
                <c:pt idx="4539">
                  <c:v>-3.5352536859196239E-2</c:v>
                </c:pt>
                <c:pt idx="4540">
                  <c:v>-3.5417453590974278E-2</c:v>
                </c:pt>
                <c:pt idx="4541">
                  <c:v>-3.5482489040975611E-2</c:v>
                </c:pt>
                <c:pt idx="4542">
                  <c:v>-3.5547643424529068E-2</c:v>
                </c:pt>
                <c:pt idx="4543">
                  <c:v>-3.5612916957338848E-2</c:v>
                </c:pt>
                <c:pt idx="4544">
                  <c:v>-3.5678309855505887E-2</c:v>
                </c:pt>
                <c:pt idx="4545">
                  <c:v>-3.574382233550754E-2</c:v>
                </c:pt>
                <c:pt idx="4546">
                  <c:v>-3.5809454614212172E-2</c:v>
                </c:pt>
                <c:pt idx="4547">
                  <c:v>-3.5875206908873386E-2</c:v>
                </c:pt>
                <c:pt idx="4548">
                  <c:v>-3.5941079437128126E-2</c:v>
                </c:pt>
                <c:pt idx="4549">
                  <c:v>-3.6007072417008339E-2</c:v>
                </c:pt>
                <c:pt idx="4550">
                  <c:v>-3.6073186066931343E-2</c:v>
                </c:pt>
                <c:pt idx="4551">
                  <c:v>-3.6139420605701814E-2</c:v>
                </c:pt>
                <c:pt idx="4552">
                  <c:v>-3.6205776252517627E-2</c:v>
                </c:pt>
                <c:pt idx="4553">
                  <c:v>-3.6272253226965055E-2</c:v>
                </c:pt>
                <c:pt idx="4554">
                  <c:v>-3.6338851749023703E-2</c:v>
                </c:pt>
                <c:pt idx="4555">
                  <c:v>-3.640557203906454E-2</c:v>
                </c:pt>
                <c:pt idx="4556">
                  <c:v>-3.6472414317850969E-2</c:v>
                </c:pt>
                <c:pt idx="4557">
                  <c:v>-3.6539378806538875E-2</c:v>
                </c:pt>
                <c:pt idx="4558">
                  <c:v>-3.6606465726677591E-2</c:v>
                </c:pt>
                <c:pt idx="4559">
                  <c:v>-3.6673675300215806E-2</c:v>
                </c:pt>
                <c:pt idx="4560">
                  <c:v>-3.674100774949287E-2</c:v>
                </c:pt>
                <c:pt idx="4561">
                  <c:v>-3.6808463297246588E-2</c:v>
                </c:pt>
                <c:pt idx="4562">
                  <c:v>-3.6876042166609405E-2</c:v>
                </c:pt>
                <c:pt idx="4563">
                  <c:v>-3.6943744581113283E-2</c:v>
                </c:pt>
                <c:pt idx="4564">
                  <c:v>-3.7011570764685871E-2</c:v>
                </c:pt>
                <c:pt idx="4565">
                  <c:v>-3.7079520941658325E-2</c:v>
                </c:pt>
                <c:pt idx="4566">
                  <c:v>-3.71475953367566E-2</c:v>
                </c:pt>
                <c:pt idx="4567">
                  <c:v>-3.7215794175108313E-2</c:v>
                </c:pt>
                <c:pt idx="4568">
                  <c:v>-3.7284117682243739E-2</c:v>
                </c:pt>
                <c:pt idx="4569">
                  <c:v>-3.7352566084091987E-2</c:v>
                </c:pt>
                <c:pt idx="4570">
                  <c:v>-3.742113960698687E-2</c:v>
                </c:pt>
                <c:pt idx="4571">
                  <c:v>-3.7489838477659188E-2</c:v>
                </c:pt>
                <c:pt idx="4572">
                  <c:v>-3.7558662923254223E-2</c:v>
                </c:pt>
                <c:pt idx="4573">
                  <c:v>-3.7627613171312399E-2</c:v>
                </c:pt>
                <c:pt idx="4574">
                  <c:v>-3.7696689449780989E-2</c:v>
                </c:pt>
                <c:pt idx="4575">
                  <c:v>-3.7765891987016062E-2</c:v>
                </c:pt>
                <c:pt idx="4576">
                  <c:v>-3.7835221011778664E-2</c:v>
                </c:pt>
                <c:pt idx="4577">
                  <c:v>-3.7904676753232967E-2</c:v>
                </c:pt>
                <c:pt idx="4578">
                  <c:v>-3.797425944095692E-2</c:v>
                </c:pt>
                <c:pt idx="4579">
                  <c:v>-3.8043969304934602E-2</c:v>
                </c:pt>
                <c:pt idx="4580">
                  <c:v>-3.8113806575558143E-2</c:v>
                </c:pt>
                <c:pt idx="4581">
                  <c:v>-3.818377148362978E-2</c:v>
                </c:pt>
                <c:pt idx="4582">
                  <c:v>-3.8253864260365741E-2</c:v>
                </c:pt>
                <c:pt idx="4583">
                  <c:v>-3.8324085137387595E-2</c:v>
                </c:pt>
                <c:pt idx="4584">
                  <c:v>-3.8394434346735833E-2</c:v>
                </c:pt>
                <c:pt idx="4585">
                  <c:v>-3.8464912120857384E-2</c:v>
                </c:pt>
                <c:pt idx="4586">
                  <c:v>-3.8535518692616254E-2</c:v>
                </c:pt>
                <c:pt idx="4587">
                  <c:v>-3.8606254295287808E-2</c:v>
                </c:pt>
                <c:pt idx="4588">
                  <c:v>-3.8677119162566574E-2</c:v>
                </c:pt>
                <c:pt idx="4589">
                  <c:v>-3.8748113528557532E-2</c:v>
                </c:pt>
                <c:pt idx="4590">
                  <c:v>-3.8819237627785913E-2</c:v>
                </c:pt>
                <c:pt idx="4591">
                  <c:v>-3.8890491695193312E-2</c:v>
                </c:pt>
                <c:pt idx="4592">
                  <c:v>-3.8961875966135859E-2</c:v>
                </c:pt>
                <c:pt idx="4593">
                  <c:v>-3.9033390676391021E-2</c:v>
                </c:pt>
                <c:pt idx="4594">
                  <c:v>-3.9105036062155707E-2</c:v>
                </c:pt>
                <c:pt idx="4595">
                  <c:v>-3.9176812360042501E-2</c:v>
                </c:pt>
                <c:pt idx="4596">
                  <c:v>-3.9248719807090285E-2</c:v>
                </c:pt>
                <c:pt idx="4597">
                  <c:v>-3.9320758640756626E-2</c:v>
                </c:pt>
                <c:pt idx="4598">
                  <c:v>-3.9392929098921642E-2</c:v>
                </c:pt>
                <c:pt idx="4599">
                  <c:v>-3.94652314198842E-2</c:v>
                </c:pt>
                <c:pt idx="4600">
                  <c:v>-3.9537665842373615E-2</c:v>
                </c:pt>
                <c:pt idx="4601">
                  <c:v>-3.9610232605535173E-2</c:v>
                </c:pt>
                <c:pt idx="4602">
                  <c:v>-3.9682931948946579E-2</c:v>
                </c:pt>
                <c:pt idx="4603">
                  <c:v>-3.9755764112608435E-2</c:v>
                </c:pt>
                <c:pt idx="4604">
                  <c:v>-3.9828729336945187E-2</c:v>
                </c:pt>
                <c:pt idx="4605">
                  <c:v>-3.9901827862811975E-2</c:v>
                </c:pt>
                <c:pt idx="4606">
                  <c:v>-3.997505993148695E-2</c:v>
                </c:pt>
                <c:pt idx="4607">
                  <c:v>-4.0048425784682956E-2</c:v>
                </c:pt>
                <c:pt idx="4608">
                  <c:v>-4.0121925664538843E-2</c:v>
                </c:pt>
                <c:pt idx="4609">
                  <c:v>-4.0195559813622453E-2</c:v>
                </c:pt>
                <c:pt idx="4610">
                  <c:v>-4.0269328474934543E-2</c:v>
                </c:pt>
                <c:pt idx="4611">
                  <c:v>-4.0343231891903981E-2</c:v>
                </c:pt>
                <c:pt idx="4612">
                  <c:v>-4.041727030839655E-2</c:v>
                </c:pt>
                <c:pt idx="4613">
                  <c:v>-4.0491443968706242E-2</c:v>
                </c:pt>
                <c:pt idx="4614">
                  <c:v>-4.0565753117563136E-2</c:v>
                </c:pt>
                <c:pt idx="4615">
                  <c:v>-4.0640198000134332E-2</c:v>
                </c:pt>
                <c:pt idx="4616">
                  <c:v>-4.0714778862015362E-2</c:v>
                </c:pt>
                <c:pt idx="4617">
                  <c:v>-4.0789495949243776E-2</c:v>
                </c:pt>
                <c:pt idx="4618">
                  <c:v>-4.0864349508288524E-2</c:v>
                </c:pt>
                <c:pt idx="4619">
                  <c:v>-4.0939339786062671E-2</c:v>
                </c:pt>
                <c:pt idx="4620">
                  <c:v>-4.1014467029910802E-2</c:v>
                </c:pt>
                <c:pt idx="4621">
                  <c:v>-4.1089731487618783E-2</c:v>
                </c:pt>
                <c:pt idx="4622">
                  <c:v>-4.1165133407413818E-2</c:v>
                </c:pt>
                <c:pt idx="4623">
                  <c:v>-4.1240673037959683E-2</c:v>
                </c:pt>
                <c:pt idx="4624">
                  <c:v>-4.1316350628367408E-2</c:v>
                </c:pt>
                <c:pt idx="4625">
                  <c:v>-4.1392166428180832E-2</c:v>
                </c:pt>
                <c:pt idx="4626">
                  <c:v>-4.1468120687394069E-2</c:v>
                </c:pt>
                <c:pt idx="4627">
                  <c:v>-4.1544213656442897E-2</c:v>
                </c:pt>
                <c:pt idx="4628">
                  <c:v>-4.1620445586203786E-2</c:v>
                </c:pt>
                <c:pt idx="4629">
                  <c:v>-4.1696816728001754E-2</c:v>
                </c:pt>
                <c:pt idx="4630">
                  <c:v>-4.1773327333604608E-2</c:v>
                </c:pt>
                <c:pt idx="4631">
                  <c:v>-4.1849977655230713E-2</c:v>
                </c:pt>
                <c:pt idx="4632">
                  <c:v>-4.1926767945541378E-2</c:v>
                </c:pt>
                <c:pt idx="4633">
                  <c:v>-4.200369845764762E-2</c:v>
                </c:pt>
                <c:pt idx="4634">
                  <c:v>-4.2080769445107351E-2</c:v>
                </c:pt>
                <c:pt idx="4635">
                  <c:v>-4.2157981161931271E-2</c:v>
                </c:pt>
                <c:pt idx="4636">
                  <c:v>-4.2235333862577079E-2</c:v>
                </c:pt>
                <c:pt idx="4637">
                  <c:v>-4.2312827801954396E-2</c:v>
                </c:pt>
                <c:pt idx="4638">
                  <c:v>-4.2390463235426779E-2</c:v>
                </c:pt>
                <c:pt idx="4639">
                  <c:v>-4.246824041880496E-2</c:v>
                </c:pt>
                <c:pt idx="4640">
                  <c:v>-4.254615960835955E-2</c:v>
                </c:pt>
                <c:pt idx="4641">
                  <c:v>-4.2624221060809431E-2</c:v>
                </c:pt>
                <c:pt idx="4642">
                  <c:v>-4.2702425033329591E-2</c:v>
                </c:pt>
                <c:pt idx="4643">
                  <c:v>-4.2780771783554113E-2</c:v>
                </c:pt>
                <c:pt idx="4644">
                  <c:v>-4.2859261569571344E-2</c:v>
                </c:pt>
                <c:pt idx="4645">
                  <c:v>-4.29378946499211E-2</c:v>
                </c:pt>
                <c:pt idx="4646">
                  <c:v>-4.3016671283613105E-2</c:v>
                </c:pt>
                <c:pt idx="4647">
                  <c:v>-4.3095591730102849E-2</c:v>
                </c:pt>
                <c:pt idx="4648">
                  <c:v>-4.317465624931488E-2</c:v>
                </c:pt>
                <c:pt idx="4649">
                  <c:v>-4.3253865101628368E-2</c:v>
                </c:pt>
                <c:pt idx="4650">
                  <c:v>-4.3333218547885882E-2</c:v>
                </c:pt>
                <c:pt idx="4651">
                  <c:v>-4.341271684939052E-2</c:v>
                </c:pt>
                <c:pt idx="4652">
                  <c:v>-4.3492360267908918E-2</c:v>
                </c:pt>
                <c:pt idx="4653">
                  <c:v>-4.3572149065671278E-2</c:v>
                </c:pt>
                <c:pt idx="4654">
                  <c:v>-4.3652083505371461E-2</c:v>
                </c:pt>
                <c:pt idx="4655">
                  <c:v>-4.3732163850167025E-2</c:v>
                </c:pt>
                <c:pt idx="4656">
                  <c:v>-4.3812390363682237E-2</c:v>
                </c:pt>
                <c:pt idx="4657">
                  <c:v>-4.3892763310008111E-2</c:v>
                </c:pt>
                <c:pt idx="4658">
                  <c:v>-4.3973282953702453E-2</c:v>
                </c:pt>
                <c:pt idx="4659">
                  <c:v>-4.4053949559791916E-2</c:v>
                </c:pt>
                <c:pt idx="4660">
                  <c:v>-4.4134763393770086E-2</c:v>
                </c:pt>
                <c:pt idx="4661">
                  <c:v>-4.4215724721602415E-2</c:v>
                </c:pt>
                <c:pt idx="4662">
                  <c:v>-4.4296833809725322E-2</c:v>
                </c:pt>
                <c:pt idx="4663">
                  <c:v>-4.437809092504235E-2</c:v>
                </c:pt>
                <c:pt idx="4664">
                  <c:v>-4.4459496334931056E-2</c:v>
                </c:pt>
                <c:pt idx="4665">
                  <c:v>-4.4541050307244992E-2</c:v>
                </c:pt>
                <c:pt idx="4666">
                  <c:v>-4.4622753110307986E-2</c:v>
                </c:pt>
                <c:pt idx="4667">
                  <c:v>-4.4704605012918029E-2</c:v>
                </c:pt>
                <c:pt idx="4668">
                  <c:v>-4.4786606284349377E-2</c:v>
                </c:pt>
                <c:pt idx="4669">
                  <c:v>-4.4868757194354431E-2</c:v>
                </c:pt>
                <c:pt idx="4670">
                  <c:v>-4.4951058013157144E-2</c:v>
                </c:pt>
                <c:pt idx="4671">
                  <c:v>-4.5033509011463677E-2</c:v>
                </c:pt>
                <c:pt idx="4672">
                  <c:v>-4.5116110460456653E-2</c:v>
                </c:pt>
                <c:pt idx="4673">
                  <c:v>-4.5198862631799161E-2</c:v>
                </c:pt>
                <c:pt idx="4674">
                  <c:v>-4.5281765797633787E-2</c:v>
                </c:pt>
                <c:pt idx="4675">
                  <c:v>-4.5364820230581748E-2</c:v>
                </c:pt>
                <c:pt idx="4676">
                  <c:v>-4.5448026203750741E-2</c:v>
                </c:pt>
                <c:pt idx="4677">
                  <c:v>-4.553138399072524E-2</c:v>
                </c:pt>
                <c:pt idx="4678">
                  <c:v>-4.56148938655783E-2</c:v>
                </c:pt>
                <c:pt idx="4679">
                  <c:v>-4.5698556102863802E-2</c:v>
                </c:pt>
                <c:pt idx="4680">
                  <c:v>-4.5782370977621376E-2</c:v>
                </c:pt>
                <c:pt idx="4681">
                  <c:v>-4.5866338765375547E-2</c:v>
                </c:pt>
                <c:pt idx="4682">
                  <c:v>-4.5950459742140598E-2</c:v>
                </c:pt>
                <c:pt idx="4683">
                  <c:v>-4.6034734184413909E-2</c:v>
                </c:pt>
                <c:pt idx="4684">
                  <c:v>-4.6119162369184709E-2</c:v>
                </c:pt>
                <c:pt idx="4685">
                  <c:v>-4.6203744573928347E-2</c:v>
                </c:pt>
                <c:pt idx="4686">
                  <c:v>-4.6288481076611217E-2</c:v>
                </c:pt>
                <c:pt idx="4687">
                  <c:v>-4.6373372155691796E-2</c:v>
                </c:pt>
                <c:pt idx="4688">
                  <c:v>-4.6458418090117824E-2</c:v>
                </c:pt>
                <c:pt idx="4689">
                  <c:v>-4.654361915933021E-2</c:v>
                </c:pt>
                <c:pt idx="4690">
                  <c:v>-4.6628975643263175E-2</c:v>
                </c:pt>
                <c:pt idx="4691">
                  <c:v>-4.6714487822345205E-2</c:v>
                </c:pt>
                <c:pt idx="4692">
                  <c:v>-4.6800155977498245E-2</c:v>
                </c:pt>
                <c:pt idx="4693">
                  <c:v>-4.6885980390142565E-2</c:v>
                </c:pt>
                <c:pt idx="4694">
                  <c:v>-4.6971961342191053E-2</c:v>
                </c:pt>
                <c:pt idx="4695">
                  <c:v>-4.7058099116058932E-2</c:v>
                </c:pt>
                <c:pt idx="4696">
                  <c:v>-4.7144393994655164E-2</c:v>
                </c:pt>
                <c:pt idx="4697">
                  <c:v>-4.7230846261388321E-2</c:v>
                </c:pt>
                <c:pt idx="4698">
                  <c:v>-4.7317456200168591E-2</c:v>
                </c:pt>
                <c:pt idx="4699">
                  <c:v>-4.7404224095407878E-2</c:v>
                </c:pt>
                <c:pt idx="4700">
                  <c:v>-4.7491150232014015E-2</c:v>
                </c:pt>
                <c:pt idx="4701">
                  <c:v>-4.7578234895403512E-2</c:v>
                </c:pt>
                <c:pt idx="4702">
                  <c:v>-4.7665478371492841E-2</c:v>
                </c:pt>
                <c:pt idx="4703">
                  <c:v>-4.7752880946703394E-2</c:v>
                </c:pt>
                <c:pt idx="4704">
                  <c:v>-4.7840442907961557E-2</c:v>
                </c:pt>
                <c:pt idx="4705">
                  <c:v>-4.7928164542697826E-2</c:v>
                </c:pt>
                <c:pt idx="4706">
                  <c:v>-4.8016046138851701E-2</c:v>
                </c:pt>
                <c:pt idx="4707">
                  <c:v>-4.810408798486792E-2</c:v>
                </c:pt>
                <c:pt idx="4708">
                  <c:v>-4.8192290369701372E-2</c:v>
                </c:pt>
                <c:pt idx="4709">
                  <c:v>-4.8280653582815226E-2</c:v>
                </c:pt>
                <c:pt idx="4710">
                  <c:v>-4.8369177914181993E-2</c:v>
                </c:pt>
                <c:pt idx="4711">
                  <c:v>-4.8457863654286532E-2</c:v>
                </c:pt>
                <c:pt idx="4712">
                  <c:v>-4.8546711094123146E-2</c:v>
                </c:pt>
                <c:pt idx="4713">
                  <c:v>-4.8635720525201591E-2</c:v>
                </c:pt>
                <c:pt idx="4714">
                  <c:v>-4.8724892239543176E-2</c:v>
                </c:pt>
                <c:pt idx="4715">
                  <c:v>-4.8814226529683813E-2</c:v>
                </c:pt>
                <c:pt idx="4716">
                  <c:v>-4.8903723688675058E-2</c:v>
                </c:pt>
                <c:pt idx="4717">
                  <c:v>-4.8993384010083171E-2</c:v>
                </c:pt>
                <c:pt idx="4718">
                  <c:v>-4.9083207787992196E-2</c:v>
                </c:pt>
                <c:pt idx="4719">
                  <c:v>-4.9173195317005897E-2</c:v>
                </c:pt>
                <c:pt idx="4720">
                  <c:v>-4.9263346892241114E-2</c:v>
                </c:pt>
                <c:pt idx="4721">
                  <c:v>-4.9353662809340407E-2</c:v>
                </c:pt>
                <c:pt idx="4722">
                  <c:v>-4.944414336446247E-2</c:v>
                </c:pt>
                <c:pt idx="4723">
                  <c:v>-4.9534788854289948E-2</c:v>
                </c:pt>
                <c:pt idx="4724">
                  <c:v>-4.9625599576024686E-2</c:v>
                </c:pt>
                <c:pt idx="4725">
                  <c:v>-4.971657582739461E-2</c:v>
                </c:pt>
                <c:pt idx="4726">
                  <c:v>-4.9807717906647959E-2</c:v>
                </c:pt>
                <c:pt idx="4727">
                  <c:v>-4.9899026112561168E-2</c:v>
                </c:pt>
                <c:pt idx="4728">
                  <c:v>-4.9990500744433099E-2</c:v>
                </c:pt>
                <c:pt idx="4729">
                  <c:v>-5.0082142102092879E-2</c:v>
                </c:pt>
                <c:pt idx="4730">
                  <c:v>-5.0173950485895194E-2</c:v>
                </c:pt>
                <c:pt idx="4731">
                  <c:v>-5.0265926196718366E-2</c:v>
                </c:pt>
                <c:pt idx="4732">
                  <c:v>-5.035806953597706E-2</c:v>
                </c:pt>
                <c:pt idx="4733">
                  <c:v>-5.045038080561369E-2</c:v>
                </c:pt>
                <c:pt idx="4734">
                  <c:v>-5.054286030809748E-2</c:v>
                </c:pt>
                <c:pt idx="4735">
                  <c:v>-5.0635508346434252E-2</c:v>
                </c:pt>
                <c:pt idx="4736">
                  <c:v>-5.0728325224161715E-2</c:v>
                </c:pt>
                <c:pt idx="4737">
                  <c:v>-5.0821311245347528E-2</c:v>
                </c:pt>
                <c:pt idx="4738">
                  <c:v>-5.0914466714600128E-2</c:v>
                </c:pt>
                <c:pt idx="4739">
                  <c:v>-5.1007791937056193E-2</c:v>
                </c:pt>
                <c:pt idx="4740">
                  <c:v>-5.1101287218393313E-2</c:v>
                </c:pt>
                <c:pt idx="4741">
                  <c:v>-5.1194952864825255E-2</c:v>
                </c:pt>
                <c:pt idx="4742">
                  <c:v>-5.1288789183102979E-2</c:v>
                </c:pt>
                <c:pt idx="4743">
                  <c:v>-5.1382796480515767E-2</c:v>
                </c:pt>
                <c:pt idx="4744">
                  <c:v>-5.1476975064894161E-2</c:v>
                </c:pt>
                <c:pt idx="4745">
                  <c:v>-5.1571325244609105E-2</c:v>
                </c:pt>
                <c:pt idx="4746">
                  <c:v>-5.1665847328572032E-2</c:v>
                </c:pt>
                <c:pt idx="4747">
                  <c:v>-5.1760541626239796E-2</c:v>
                </c:pt>
                <c:pt idx="4748">
                  <c:v>-5.1855408447607027E-2</c:v>
                </c:pt>
                <c:pt idx="4749">
                  <c:v>-5.1950448103218805E-2</c:v>
                </c:pt>
                <c:pt idx="4750">
                  <c:v>-5.2045660904162017E-2</c:v>
                </c:pt>
                <c:pt idx="4751">
                  <c:v>-5.2141047162070325E-2</c:v>
                </c:pt>
                <c:pt idx="4752">
                  <c:v>-5.2236607189123277E-2</c:v>
                </c:pt>
                <c:pt idx="4753">
                  <c:v>-5.2332341298051241E-2</c:v>
                </c:pt>
                <c:pt idx="4754">
                  <c:v>-5.2428249802129658E-2</c:v>
                </c:pt>
                <c:pt idx="4755">
                  <c:v>-5.2524333015187913E-2</c:v>
                </c:pt>
                <c:pt idx="4756">
                  <c:v>-5.2620591251602601E-2</c:v>
                </c:pt>
                <c:pt idx="4757">
                  <c:v>-5.2717024826303457E-2</c:v>
                </c:pt>
                <c:pt idx="4758">
                  <c:v>-5.2813634054771498E-2</c:v>
                </c:pt>
                <c:pt idx="4759">
                  <c:v>-5.2910419253043961E-2</c:v>
                </c:pt>
                <c:pt idx="4760">
                  <c:v>-5.3007380737708609E-2</c:v>
                </c:pt>
                <c:pt idx="4761">
                  <c:v>-5.3104518825909601E-2</c:v>
                </c:pt>
                <c:pt idx="4762">
                  <c:v>-5.3201833835350529E-2</c:v>
                </c:pt>
                <c:pt idx="4763">
                  <c:v>-5.3299326084287717E-2</c:v>
                </c:pt>
                <c:pt idx="4764">
                  <c:v>-5.3396995891539026E-2</c:v>
                </c:pt>
                <c:pt idx="4765">
                  <c:v>-5.34948435764772E-2</c:v>
                </c:pt>
                <c:pt idx="4766">
                  <c:v>-5.3592869459037691E-2</c:v>
                </c:pt>
                <c:pt idx="4767">
                  <c:v>-5.3691073859717768E-2</c:v>
                </c:pt>
                <c:pt idx="4768">
                  <c:v>-5.3789457099572793E-2</c:v>
                </c:pt>
                <c:pt idx="4769">
                  <c:v>-5.3888019500224975E-2</c:v>
                </c:pt>
                <c:pt idx="4770">
                  <c:v>-5.3986761383856767E-2</c:v>
                </c:pt>
                <c:pt idx="4771">
                  <c:v>-5.4085683073215721E-2</c:v>
                </c:pt>
                <c:pt idx="4772">
                  <c:v>-5.4184784891616565E-2</c:v>
                </c:pt>
                <c:pt idx="4773">
                  <c:v>-5.4284067162939383E-2</c:v>
                </c:pt>
                <c:pt idx="4774">
                  <c:v>-5.4383530211629706E-2</c:v>
                </c:pt>
                <c:pt idx="4775">
                  <c:v>-5.4483174362706326E-2</c:v>
                </c:pt>
                <c:pt idx="4776">
                  <c:v>-5.4582999941751753E-2</c:v>
                </c:pt>
                <c:pt idx="4777">
                  <c:v>-5.4683007274921001E-2</c:v>
                </c:pt>
                <c:pt idx="4778">
                  <c:v>-5.4783196688941743E-2</c:v>
                </c:pt>
                <c:pt idx="4779">
                  <c:v>-5.488356851111046E-2</c:v>
                </c:pt>
                <c:pt idx="4780">
                  <c:v>-5.4984123069300367E-2</c:v>
                </c:pt>
                <c:pt idx="4781">
                  <c:v>-5.5084860691952738E-2</c:v>
                </c:pt>
                <c:pt idx="4782">
                  <c:v>-5.5185781708090603E-2</c:v>
                </c:pt>
                <c:pt idx="4783">
                  <c:v>-5.5286886447310141E-2</c:v>
                </c:pt>
                <c:pt idx="4784">
                  <c:v>-5.5388175239780749E-2</c:v>
                </c:pt>
                <c:pt idx="4785">
                  <c:v>-5.548964841625488E-2</c:v>
                </c:pt>
                <c:pt idx="4786">
                  <c:v>-5.5591306308061313E-2</c:v>
                </c:pt>
                <c:pt idx="4787">
                  <c:v>-5.5693149247108199E-2</c:v>
                </c:pt>
                <c:pt idx="4788">
                  <c:v>-5.5795177565885104E-2</c:v>
                </c:pt>
                <c:pt idx="4789">
                  <c:v>-5.5897391597462126E-2</c:v>
                </c:pt>
                <c:pt idx="4790">
                  <c:v>-5.5999791675493883E-2</c:v>
                </c:pt>
                <c:pt idx="4791">
                  <c:v>-5.6102378134214793E-2</c:v>
                </c:pt>
                <c:pt idx="4792">
                  <c:v>-5.6205151308446895E-2</c:v>
                </c:pt>
                <c:pt idx="4793">
                  <c:v>-5.6308111533599041E-2</c:v>
                </c:pt>
                <c:pt idx="4794">
                  <c:v>-5.6411259145661127E-2</c:v>
                </c:pt>
                <c:pt idx="4795">
                  <c:v>-5.6514594481213924E-2</c:v>
                </c:pt>
                <c:pt idx="4796">
                  <c:v>-5.6618117877428237E-2</c:v>
                </c:pt>
                <c:pt idx="4797">
                  <c:v>-5.6721829672058167E-2</c:v>
                </c:pt>
                <c:pt idx="4798">
                  <c:v>-5.6825730203454862E-2</c:v>
                </c:pt>
                <c:pt idx="4799">
                  <c:v>-5.6929819810556871E-2</c:v>
                </c:pt>
                <c:pt idx="4800">
                  <c:v>-5.7034098832894176E-2</c:v>
                </c:pt>
                <c:pt idx="4801">
                  <c:v>-5.713856761059409E-2</c:v>
                </c:pt>
                <c:pt idx="4802">
                  <c:v>-5.7243226484371683E-2</c:v>
                </c:pt>
                <c:pt idx="4803">
                  <c:v>-5.7348075795543449E-2</c:v>
                </c:pt>
                <c:pt idx="4804">
                  <c:v>-5.7453115886020673E-2</c:v>
                </c:pt>
                <c:pt idx="4805">
                  <c:v>-5.7558347098307545E-2</c:v>
                </c:pt>
                <c:pt idx="4806">
                  <c:v>-5.7663769775509063E-2</c:v>
                </c:pt>
                <c:pt idx="4807">
                  <c:v>-5.776938426133213E-2</c:v>
                </c:pt>
                <c:pt idx="4808">
                  <c:v>-5.7875190900077846E-2</c:v>
                </c:pt>
                <c:pt idx="4809">
                  <c:v>-5.7981190036652357E-2</c:v>
                </c:pt>
                <c:pt idx="4810">
                  <c:v>-5.8087382016564985E-2</c:v>
                </c:pt>
                <c:pt idx="4811">
                  <c:v>-5.8193767185922556E-2</c:v>
                </c:pt>
                <c:pt idx="4812">
                  <c:v>-5.830034589144012E-2</c:v>
                </c:pt>
                <c:pt idx="4813">
                  <c:v>-5.8407118480438239E-2</c:v>
                </c:pt>
                <c:pt idx="4814">
                  <c:v>-5.8514085300839153E-2</c:v>
                </c:pt>
                <c:pt idx="4815">
                  <c:v>-5.8621246701178562E-2</c:v>
                </c:pt>
                <c:pt idx="4816">
                  <c:v>-5.8728603030593136E-2</c:v>
                </c:pt>
                <c:pt idx="4817">
                  <c:v>-5.883615463883226E-2</c:v>
                </c:pt>
                <c:pt idx="4818">
                  <c:v>-5.894390187625622E-2</c:v>
                </c:pt>
                <c:pt idx="4819">
                  <c:v>-5.9051845093833377E-2</c:v>
                </c:pt>
                <c:pt idx="4820">
                  <c:v>-5.9159984643145189E-2</c:v>
                </c:pt>
                <c:pt idx="4821">
                  <c:v>-5.9268320876387233E-2</c:v>
                </c:pt>
                <c:pt idx="4822">
                  <c:v>-5.9376854146368431E-2</c:v>
                </c:pt>
                <c:pt idx="4823">
                  <c:v>-5.9485584806511074E-2</c:v>
                </c:pt>
                <c:pt idx="4824">
                  <c:v>-5.9594513210854898E-2</c:v>
                </c:pt>
                <c:pt idx="4825">
                  <c:v>-5.9703639714056206E-2</c:v>
                </c:pt>
                <c:pt idx="4826">
                  <c:v>-5.9812964671388941E-2</c:v>
                </c:pt>
                <c:pt idx="4827">
                  <c:v>-5.99224884387487E-2</c:v>
                </c:pt>
                <c:pt idx="4828">
                  <c:v>-6.0032211372647033E-2</c:v>
                </c:pt>
                <c:pt idx="4829">
                  <c:v>-6.0142133830218374E-2</c:v>
                </c:pt>
                <c:pt idx="4830">
                  <c:v>-6.0252256169218171E-2</c:v>
                </c:pt>
                <c:pt idx="4831">
                  <c:v>-6.0362578748028875E-2</c:v>
                </c:pt>
                <c:pt idx="4832">
                  <c:v>-6.0473101925650342E-2</c:v>
                </c:pt>
                <c:pt idx="4833">
                  <c:v>-6.0583826061715473E-2</c:v>
                </c:pt>
                <c:pt idx="4834">
                  <c:v>-6.0694751516474812E-2</c:v>
                </c:pt>
                <c:pt idx="4835">
                  <c:v>-6.0805878650812217E-2</c:v>
                </c:pt>
                <c:pt idx="4836">
                  <c:v>-6.0917207826238162E-2</c:v>
                </c:pt>
                <c:pt idx="4837">
                  <c:v>-6.1028739404889863E-2</c:v>
                </c:pt>
                <c:pt idx="4838">
                  <c:v>-6.1140473749538217E-2</c:v>
                </c:pt>
                <c:pt idx="4839">
                  <c:v>-6.1252411223583061E-2</c:v>
                </c:pt>
                <c:pt idx="4840">
                  <c:v>-6.1364552191058123E-2</c:v>
                </c:pt>
                <c:pt idx="4841">
                  <c:v>-6.1476897016628299E-2</c:v>
                </c:pt>
                <c:pt idx="4842">
                  <c:v>-6.1589446065595535E-2</c:v>
                </c:pt>
                <c:pt idx="4843">
                  <c:v>-6.170219970389608E-2</c:v>
                </c:pt>
                <c:pt idx="4844">
                  <c:v>-6.1815158298098652E-2</c:v>
                </c:pt>
                <c:pt idx="4845">
                  <c:v>-6.1928322215415249E-2</c:v>
                </c:pt>
                <c:pt idx="4846">
                  <c:v>-6.2041691823694511E-2</c:v>
                </c:pt>
                <c:pt idx="4847">
                  <c:v>-6.215526749142275E-2</c:v>
                </c:pt>
                <c:pt idx="4848">
                  <c:v>-6.2269049587728033E-2</c:v>
                </c:pt>
                <c:pt idx="4849">
                  <c:v>-6.238303848238122E-2</c:v>
                </c:pt>
                <c:pt idx="4850">
                  <c:v>-6.2497234545795179E-2</c:v>
                </c:pt>
                <c:pt idx="4851">
                  <c:v>-6.2611638149023902E-2</c:v>
                </c:pt>
                <c:pt idx="4852">
                  <c:v>-6.2726249663768455E-2</c:v>
                </c:pt>
                <c:pt idx="4853">
                  <c:v>-6.2841069462376206E-2</c:v>
                </c:pt>
                <c:pt idx="4854">
                  <c:v>-6.2956097917840875E-2</c:v>
                </c:pt>
                <c:pt idx="4855">
                  <c:v>-6.3071335403800749E-2</c:v>
                </c:pt>
                <c:pt idx="4856">
                  <c:v>-6.3186782294550478E-2</c:v>
                </c:pt>
                <c:pt idx="4857">
                  <c:v>-6.3302438965026631E-2</c:v>
                </c:pt>
                <c:pt idx="4858">
                  <c:v>-6.3418305790820473E-2</c:v>
                </c:pt>
                <c:pt idx="4859">
                  <c:v>-6.3534383148177082E-2</c:v>
                </c:pt>
                <c:pt idx="4860">
                  <c:v>-6.3650671413991652E-2</c:v>
                </c:pt>
                <c:pt idx="4861">
                  <c:v>-6.3767170965814426E-2</c:v>
                </c:pt>
                <c:pt idx="4862">
                  <c:v>-6.388388218185187E-2</c:v>
                </c:pt>
                <c:pt idx="4863">
                  <c:v>-6.4000805440966715E-2</c:v>
                </c:pt>
                <c:pt idx="4864">
                  <c:v>-6.4117941122676256E-2</c:v>
                </c:pt>
                <c:pt idx="4865">
                  <c:v>-6.423528960716017E-2</c:v>
                </c:pt>
                <c:pt idx="4866">
                  <c:v>-6.4352851275255835E-2</c:v>
                </c:pt>
                <c:pt idx="4867">
                  <c:v>-6.4470626508462345E-2</c:v>
                </c:pt>
                <c:pt idx="4868">
                  <c:v>-6.4588615688936785E-2</c:v>
                </c:pt>
                <c:pt idx="4869">
                  <c:v>-6.4706819199503052E-2</c:v>
                </c:pt>
                <c:pt idx="4870">
                  <c:v>-6.482523742364818E-2</c:v>
                </c:pt>
                <c:pt idx="4871">
                  <c:v>-6.4943870745521437E-2</c:v>
                </c:pt>
                <c:pt idx="4872">
                  <c:v>-6.5062719549941334E-2</c:v>
                </c:pt>
                <c:pt idx="4873">
                  <c:v>-6.5181784222390821E-2</c:v>
                </c:pt>
                <c:pt idx="4874">
                  <c:v>-6.5301065149025297E-2</c:v>
                </c:pt>
                <c:pt idx="4875">
                  <c:v>-6.5420562716661995E-2</c:v>
                </c:pt>
                <c:pt idx="4876">
                  <c:v>-6.554027731279663E-2</c:v>
                </c:pt>
                <c:pt idx="4877">
                  <c:v>-6.566020932558711E-2</c:v>
                </c:pt>
                <c:pt idx="4878">
                  <c:v>-6.5780359143873965E-2</c:v>
                </c:pt>
                <c:pt idx="4879">
                  <c:v>-6.5900727157165023E-2</c:v>
                </c:pt>
                <c:pt idx="4880">
                  <c:v>-6.6021313755640409E-2</c:v>
                </c:pt>
                <c:pt idx="4881">
                  <c:v>-6.6142119330164284E-2</c:v>
                </c:pt>
                <c:pt idx="4882">
                  <c:v>-6.6263144272270494E-2</c:v>
                </c:pt>
                <c:pt idx="4883">
                  <c:v>-6.638438897417237E-2</c:v>
                </c:pt>
                <c:pt idx="4884">
                  <c:v>-6.6505853828762923E-2</c:v>
                </c:pt>
                <c:pt idx="4885">
                  <c:v>-6.6627539229616881E-2</c:v>
                </c:pt>
                <c:pt idx="4886">
                  <c:v>-6.6749445570986957E-2</c:v>
                </c:pt>
                <c:pt idx="4887">
                  <c:v>-6.6871573247810845E-2</c:v>
                </c:pt>
                <c:pt idx="4888">
                  <c:v>-6.6993922655705501E-2</c:v>
                </c:pt>
                <c:pt idx="4889">
                  <c:v>-6.711649419097894E-2</c:v>
                </c:pt>
                <c:pt idx="4890">
                  <c:v>-6.7239288250618715E-2</c:v>
                </c:pt>
                <c:pt idx="4891">
                  <c:v>-6.7362305232300884E-2</c:v>
                </c:pt>
                <c:pt idx="4892">
                  <c:v>-6.7485545534392996E-2</c:v>
                </c:pt>
                <c:pt idx="4893">
                  <c:v>-6.7609009555942554E-2</c:v>
                </c:pt>
                <c:pt idx="4894">
                  <c:v>-6.7732697696697722E-2</c:v>
                </c:pt>
                <c:pt idx="4895">
                  <c:v>-6.7856610357090771E-2</c:v>
                </c:pt>
                <c:pt idx="4896">
                  <c:v>-6.7980747938248084E-2</c:v>
                </c:pt>
                <c:pt idx="4897">
                  <c:v>-6.8105110841988253E-2</c:v>
                </c:pt>
                <c:pt idx="4898">
                  <c:v>-6.8229699470826258E-2</c:v>
                </c:pt>
                <c:pt idx="4899">
                  <c:v>-6.8354514227972493E-2</c:v>
                </c:pt>
                <c:pt idx="4900">
                  <c:v>-6.8479555517333993E-2</c:v>
                </c:pt>
                <c:pt idx="4901">
                  <c:v>-6.8604823743512622E-2</c:v>
                </c:pt>
                <c:pt idx="4902">
                  <c:v>-6.8730319311812976E-2</c:v>
                </c:pt>
                <c:pt idx="4903">
                  <c:v>-6.8856042628235761E-2</c:v>
                </c:pt>
                <c:pt idx="4904">
                  <c:v>-6.8981994099489602E-2</c:v>
                </c:pt>
                <c:pt idx="4905">
                  <c:v>-6.9108174132976624E-2</c:v>
                </c:pt>
                <c:pt idx="4906">
                  <c:v>-6.9234583136807151E-2</c:v>
                </c:pt>
                <c:pt idx="4907">
                  <c:v>-6.9361221519797039E-2</c:v>
                </c:pt>
                <c:pt idx="4908">
                  <c:v>-6.9488089691466748E-2</c:v>
                </c:pt>
                <c:pt idx="4909">
                  <c:v>-6.9615188062041561E-2</c:v>
                </c:pt>
                <c:pt idx="4910">
                  <c:v>-6.9742517042456598E-2</c:v>
                </c:pt>
                <c:pt idx="4911">
                  <c:v>-6.987007704435505E-2</c:v>
                </c:pt>
                <c:pt idx="4912">
                  <c:v>-6.9997868480091194E-2</c:v>
                </c:pt>
                <c:pt idx="4913">
                  <c:v>-7.0125891762729625E-2</c:v>
                </c:pt>
                <c:pt idx="4914">
                  <c:v>-7.02541473060493E-2</c:v>
                </c:pt>
                <c:pt idx="4915">
                  <c:v>-7.0382635524539827E-2</c:v>
                </c:pt>
                <c:pt idx="4916">
                  <c:v>-7.0511356833408395E-2</c:v>
                </c:pt>
                <c:pt idx="4917">
                  <c:v>-7.0640311648576024E-2</c:v>
                </c:pt>
                <c:pt idx="4918">
                  <c:v>-7.0769500386682699E-2</c:v>
                </c:pt>
                <c:pt idx="4919">
                  <c:v>-7.0898923465081573E-2</c:v>
                </c:pt>
                <c:pt idx="4920">
                  <c:v>-7.1028581301852828E-2</c:v>
                </c:pt>
                <c:pt idx="4921">
                  <c:v>-7.1158474315793113E-2</c:v>
                </c:pt>
                <c:pt idx="4922">
                  <c:v>-7.128860292641763E-2</c:v>
                </c:pt>
                <c:pt idx="4923">
                  <c:v>-7.1418967553970064E-2</c:v>
                </c:pt>
                <c:pt idx="4924">
                  <c:v>-7.1549568619413029E-2</c:v>
                </c:pt>
                <c:pt idx="4925">
                  <c:v>-7.1680406544439829E-2</c:v>
                </c:pt>
                <c:pt idx="4926">
                  <c:v>-7.1811481751464012E-2</c:v>
                </c:pt>
                <c:pt idx="4927">
                  <c:v>-7.1942794663629253E-2</c:v>
                </c:pt>
                <c:pt idx="4928">
                  <c:v>-7.2074345704807502E-2</c:v>
                </c:pt>
                <c:pt idx="4929">
                  <c:v>-7.2206135299603152E-2</c:v>
                </c:pt>
                <c:pt idx="4930">
                  <c:v>-7.2338163873345337E-2</c:v>
                </c:pt>
                <c:pt idx="4931">
                  <c:v>-7.2470431852099809E-2</c:v>
                </c:pt>
                <c:pt idx="4932">
                  <c:v>-7.260293966266522E-2</c:v>
                </c:pt>
                <c:pt idx="4933">
                  <c:v>-7.2735687732573301E-2</c:v>
                </c:pt>
                <c:pt idx="4934">
                  <c:v>-7.2868676490089004E-2</c:v>
                </c:pt>
                <c:pt idx="4935">
                  <c:v>-7.3001906364221408E-2</c:v>
                </c:pt>
                <c:pt idx="4936">
                  <c:v>-7.3135377784709271E-2</c:v>
                </c:pt>
                <c:pt idx="4937">
                  <c:v>-7.3269091182033855E-2</c:v>
                </c:pt>
                <c:pt idx="4938">
                  <c:v>-7.3403046987417189E-2</c:v>
                </c:pt>
                <c:pt idx="4939">
                  <c:v>-7.3537245632823156E-2</c:v>
                </c:pt>
                <c:pt idx="4940">
                  <c:v>-7.3671687550954809E-2</c:v>
                </c:pt>
                <c:pt idx="4941">
                  <c:v>-7.3806373175261314E-2</c:v>
                </c:pt>
                <c:pt idx="4942">
                  <c:v>-7.3941302939937156E-2</c:v>
                </c:pt>
                <c:pt idx="4943">
                  <c:v>-7.4076477279922379E-2</c:v>
                </c:pt>
                <c:pt idx="4944">
                  <c:v>-7.4211896630904578E-2</c:v>
                </c:pt>
                <c:pt idx="4945">
                  <c:v>-7.4347561429317296E-2</c:v>
                </c:pt>
                <c:pt idx="4946">
                  <c:v>-7.4483472112347848E-2</c:v>
                </c:pt>
                <c:pt idx="4947">
                  <c:v>-7.4619629117930728E-2</c:v>
                </c:pt>
                <c:pt idx="4948">
                  <c:v>-7.4756032884755672E-2</c:v>
                </c:pt>
                <c:pt idx="4949">
                  <c:v>-7.4892683852260833E-2</c:v>
                </c:pt>
                <c:pt idx="4950">
                  <c:v>-7.5029582460645824E-2</c:v>
                </c:pt>
                <c:pt idx="4951">
                  <c:v>-7.5166729150858105E-2</c:v>
                </c:pt>
                <c:pt idx="4952">
                  <c:v>-7.5304124364608815E-2</c:v>
                </c:pt>
                <c:pt idx="4953">
                  <c:v>-7.5441768544361298E-2</c:v>
                </c:pt>
                <c:pt idx="4954">
                  <c:v>-7.5579662133340955E-2</c:v>
                </c:pt>
                <c:pt idx="4955">
                  <c:v>-7.5717805575534494E-2</c:v>
                </c:pt>
                <c:pt idx="4956">
                  <c:v>-7.5856199315687198E-2</c:v>
                </c:pt>
                <c:pt idx="4957">
                  <c:v>-7.5994843799311845E-2</c:v>
                </c:pt>
                <c:pt idx="4958">
                  <c:v>-7.6133739472678222E-2</c:v>
                </c:pt>
                <c:pt idx="4959">
                  <c:v>-7.6272886782826885E-2</c:v>
                </c:pt>
                <c:pt idx="4960">
                  <c:v>-7.6412286177564542E-2</c:v>
                </c:pt>
                <c:pt idx="4961">
                  <c:v>-7.655193810546225E-2</c:v>
                </c:pt>
                <c:pt idx="4962">
                  <c:v>-7.6691843015862446E-2</c:v>
                </c:pt>
                <c:pt idx="4963">
                  <c:v>-7.6832001358876162E-2</c:v>
                </c:pt>
                <c:pt idx="4964">
                  <c:v>-7.6972413585386243E-2</c:v>
                </c:pt>
                <c:pt idx="4965">
                  <c:v>-7.7113080147047389E-2</c:v>
                </c:pt>
                <c:pt idx="4966">
                  <c:v>-7.7254001496289401E-2</c:v>
                </c:pt>
                <c:pt idx="4967">
                  <c:v>-7.7395178086317309E-2</c:v>
                </c:pt>
                <c:pt idx="4968">
                  <c:v>-7.7536610371106693E-2</c:v>
                </c:pt>
                <c:pt idx="4969">
                  <c:v>-7.7678298805420445E-2</c:v>
                </c:pt>
                <c:pt idx="4970">
                  <c:v>-7.7820243844790471E-2</c:v>
                </c:pt>
                <c:pt idx="4971">
                  <c:v>-7.7962445945533421E-2</c:v>
                </c:pt>
                <c:pt idx="4972">
                  <c:v>-7.8104905564744115E-2</c:v>
                </c:pt>
                <c:pt idx="4973">
                  <c:v>-7.8247623160302551E-2</c:v>
                </c:pt>
                <c:pt idx="4974">
                  <c:v>-7.8390599190873086E-2</c:v>
                </c:pt>
                <c:pt idx="4975">
                  <c:v>-7.8533834115898843E-2</c:v>
                </c:pt>
                <c:pt idx="4976">
                  <c:v>-7.8677328395613561E-2</c:v>
                </c:pt>
                <c:pt idx="4977">
                  <c:v>-7.8821082491034991E-2</c:v>
                </c:pt>
                <c:pt idx="4978">
                  <c:v>-7.8965096863974779E-2</c:v>
                </c:pt>
                <c:pt idx="4979">
                  <c:v>-7.910937197702908E-2</c:v>
                </c:pt>
                <c:pt idx="4980">
                  <c:v>-7.9253908293583392E-2</c:v>
                </c:pt>
                <c:pt idx="4981">
                  <c:v>-7.9398706277823722E-2</c:v>
                </c:pt>
                <c:pt idx="4982">
                  <c:v>-7.9543766394720036E-2</c:v>
                </c:pt>
                <c:pt idx="4983">
                  <c:v>-7.9689089110041147E-2</c:v>
                </c:pt>
                <c:pt idx="4984">
                  <c:v>-7.9834674890352994E-2</c:v>
                </c:pt>
                <c:pt idx="4985">
                  <c:v>-7.998052420301395E-2</c:v>
                </c:pt>
                <c:pt idx="4986">
                  <c:v>-8.0126637516185692E-2</c:v>
                </c:pt>
                <c:pt idx="4987">
                  <c:v>-8.0273015298825745E-2</c:v>
                </c:pt>
                <c:pt idx="4988">
                  <c:v>-8.0419658020694312E-2</c:v>
                </c:pt>
                <c:pt idx="4989">
                  <c:v>-8.0566566152354704E-2</c:v>
                </c:pt>
                <c:pt idx="4990">
                  <c:v>-8.0713740165169467E-2</c:v>
                </c:pt>
                <c:pt idx="4991">
                  <c:v>-8.0861180531309446E-2</c:v>
                </c:pt>
                <c:pt idx="4992">
                  <c:v>-8.1008887723750062E-2</c:v>
                </c:pt>
                <c:pt idx="4993">
                  <c:v>-8.1156862216272566E-2</c:v>
                </c:pt>
                <c:pt idx="4994">
                  <c:v>-8.1305104483468976E-2</c:v>
                </c:pt>
                <c:pt idx="4995">
                  <c:v>-8.1453615000737625E-2</c:v>
                </c:pt>
                <c:pt idx="4996">
                  <c:v>-8.1602394244291873E-2</c:v>
                </c:pt>
                <c:pt idx="4997">
                  <c:v>-8.1751442691151852E-2</c:v>
                </c:pt>
                <c:pt idx="4998">
                  <c:v>-8.1900760819158064E-2</c:v>
                </c:pt>
                <c:pt idx="4999">
                  <c:v>-8.2050349106957118E-2</c:v>
                </c:pt>
                <c:pt idx="5000">
                  <c:v>-8.2200208034020422E-2</c:v>
                </c:pt>
                <c:pt idx="5001">
                  <c:v>-8.2350338080628804E-2</c:v>
                </c:pt>
                <c:pt idx="5002">
                  <c:v>-8.2500739727887337E-2</c:v>
                </c:pt>
                <c:pt idx="5003">
                  <c:v>-8.2651413457713901E-2</c:v>
                </c:pt>
                <c:pt idx="5004">
                  <c:v>-8.2802359752855909E-2</c:v>
                </c:pt>
                <c:pt idx="5005">
                  <c:v>-8.2953579096875937E-2</c:v>
                </c:pt>
                <c:pt idx="5006">
                  <c:v>-8.3105071974165626E-2</c:v>
                </c:pt>
                <c:pt idx="5007">
                  <c:v>-8.325683886993604E-2</c:v>
                </c:pt>
                <c:pt idx="5008">
                  <c:v>-8.3408880270228747E-2</c:v>
                </c:pt>
                <c:pt idx="5009">
                  <c:v>-8.3561196661908171E-2</c:v>
                </c:pt>
                <c:pt idx="5010">
                  <c:v>-8.3713788532673444E-2</c:v>
                </c:pt>
                <c:pt idx="5011">
                  <c:v>-8.3866656371049064E-2</c:v>
                </c:pt>
                <c:pt idx="5012">
                  <c:v>-8.4019800666391767E-2</c:v>
                </c:pt>
                <c:pt idx="5013">
                  <c:v>-8.4173221908888859E-2</c:v>
                </c:pt>
                <c:pt idx="5014">
                  <c:v>-8.4326920589566257E-2</c:v>
                </c:pt>
                <c:pt idx="5015">
                  <c:v>-8.4480897200279945E-2</c:v>
                </c:pt>
                <c:pt idx="5016">
                  <c:v>-8.4635152233727848E-2</c:v>
                </c:pt>
                <c:pt idx="5017">
                  <c:v>-8.4789686183437435E-2</c:v>
                </c:pt>
                <c:pt idx="5018">
                  <c:v>-8.4944499543782526E-2</c:v>
                </c:pt>
                <c:pt idx="5019">
                  <c:v>-8.5099592809975685E-2</c:v>
                </c:pt>
                <c:pt idx="5020">
                  <c:v>-8.5254966478067448E-2</c:v>
                </c:pt>
                <c:pt idx="5021">
                  <c:v>-8.5410621044953478E-2</c:v>
                </c:pt>
                <c:pt idx="5022">
                  <c:v>-8.5566557008375677E-2</c:v>
                </c:pt>
                <c:pt idx="5023">
                  <c:v>-8.572277486691858E-2</c:v>
                </c:pt>
                <c:pt idx="5024">
                  <c:v>-8.5879275120014378E-2</c:v>
                </c:pt>
                <c:pt idx="5025">
                  <c:v>-8.6036058267942306E-2</c:v>
                </c:pt>
                <c:pt idx="5026">
                  <c:v>-8.6193124811831667E-2</c:v>
                </c:pt>
                <c:pt idx="5027">
                  <c:v>-8.63504752536641E-2</c:v>
                </c:pt>
                <c:pt idx="5028">
                  <c:v>-8.6508110096269894E-2</c:v>
                </c:pt>
                <c:pt idx="5029">
                  <c:v>-8.6666029843336018E-2</c:v>
                </c:pt>
                <c:pt idx="5030">
                  <c:v>-8.6824234999401506E-2</c:v>
                </c:pt>
                <c:pt idx="5031">
                  <c:v>-8.6982726069864472E-2</c:v>
                </c:pt>
                <c:pt idx="5032">
                  <c:v>-8.7141503560975581E-2</c:v>
                </c:pt>
                <c:pt idx="5033">
                  <c:v>-8.730056797984509E-2</c:v>
                </c:pt>
                <c:pt idx="5034">
                  <c:v>-8.7459919834449867E-2</c:v>
                </c:pt>
                <c:pt idx="5035">
                  <c:v>-8.7619559633617145E-2</c:v>
                </c:pt>
                <c:pt idx="5036">
                  <c:v>-8.7779487887046204E-2</c:v>
                </c:pt>
                <c:pt idx="5037">
                  <c:v>-8.7939705105294808E-2</c:v>
                </c:pt>
                <c:pt idx="5038">
                  <c:v>-8.8100211799786554E-2</c:v>
                </c:pt>
                <c:pt idx="5039">
                  <c:v>-8.8261008482812764E-2</c:v>
                </c:pt>
                <c:pt idx="5040">
                  <c:v>-8.8422095667531037E-2</c:v>
                </c:pt>
                <c:pt idx="5041">
                  <c:v>-8.8583473867970164E-2</c:v>
                </c:pt>
                <c:pt idx="5042">
                  <c:v>-8.8745143599028645E-2</c:v>
                </c:pt>
                <c:pt idx="5043">
                  <c:v>-8.8907105376476614E-2</c:v>
                </c:pt>
                <c:pt idx="5044">
                  <c:v>-8.9069359716955399E-2</c:v>
                </c:pt>
                <c:pt idx="5045">
                  <c:v>-8.9231907137982402E-2</c:v>
                </c:pt>
                <c:pt idx="5046">
                  <c:v>-8.9394748157955436E-2</c:v>
                </c:pt>
                <c:pt idx="5047">
                  <c:v>-8.9557883296141172E-2</c:v>
                </c:pt>
                <c:pt idx="5048">
                  <c:v>-8.9721313072688047E-2</c:v>
                </c:pt>
                <c:pt idx="5049">
                  <c:v>-8.9885038008628598E-2</c:v>
                </c:pt>
                <c:pt idx="5050">
                  <c:v>-9.0049058625868844E-2</c:v>
                </c:pt>
                <c:pt idx="5051">
                  <c:v>-9.0213375447204244E-2</c:v>
                </c:pt>
                <c:pt idx="5052">
                  <c:v>-9.0377988996310138E-2</c:v>
                </c:pt>
                <c:pt idx="5053">
                  <c:v>-9.0542899797749821E-2</c:v>
                </c:pt>
                <c:pt idx="5054">
                  <c:v>-9.0708108376970936E-2</c:v>
                </c:pt>
                <c:pt idx="5055">
                  <c:v>-9.0873615260305698E-2</c:v>
                </c:pt>
                <c:pt idx="5056">
                  <c:v>-9.1039420974986768E-2</c:v>
                </c:pt>
                <c:pt idx="5057">
                  <c:v>-9.1205526049123103E-2</c:v>
                </c:pt>
                <c:pt idx="5058">
                  <c:v>-9.1371931011728552E-2</c:v>
                </c:pt>
                <c:pt idx="5059">
                  <c:v>-9.1538636392700629E-2</c:v>
                </c:pt>
                <c:pt idx="5060">
                  <c:v>-9.1705642722837349E-2</c:v>
                </c:pt>
                <c:pt idx="5061">
                  <c:v>-9.1872950533829711E-2</c:v>
                </c:pt>
                <c:pt idx="5062">
                  <c:v>-9.2040560358269796E-2</c:v>
                </c:pt>
                <c:pt idx="5063">
                  <c:v>-9.2208472729642138E-2</c:v>
                </c:pt>
                <c:pt idx="5064">
                  <c:v>-9.2376688182338768E-2</c:v>
                </c:pt>
                <c:pt idx="5065">
                  <c:v>-9.2545207251648665E-2</c:v>
                </c:pt>
                <c:pt idx="5066">
                  <c:v>-9.2714030473762879E-2</c:v>
                </c:pt>
                <c:pt idx="5067">
                  <c:v>-9.2883158385780734E-2</c:v>
                </c:pt>
                <c:pt idx="5068">
                  <c:v>-9.305259152570422E-2</c:v>
                </c:pt>
                <c:pt idx="5069">
                  <c:v>-9.3222330432444017E-2</c:v>
                </c:pt>
                <c:pt idx="5070">
                  <c:v>-9.3392375645817066E-2</c:v>
                </c:pt>
                <c:pt idx="5071">
                  <c:v>-9.3562727706551427E-2</c:v>
                </c:pt>
                <c:pt idx="5072">
                  <c:v>-9.3733387156285847E-2</c:v>
                </c:pt>
                <c:pt idx="5073">
                  <c:v>-9.3904354537573745E-2</c:v>
                </c:pt>
                <c:pt idx="5074">
                  <c:v>-9.4075630393877757E-2</c:v>
                </c:pt>
                <c:pt idx="5075">
                  <c:v>-9.4247215269580645E-2</c:v>
                </c:pt>
                <c:pt idx="5076">
                  <c:v>-9.4419109709978855E-2</c:v>
                </c:pt>
                <c:pt idx="5077">
                  <c:v>-9.4591314261288528E-2</c:v>
                </c:pt>
                <c:pt idx="5078">
                  <c:v>-9.4763829470641991E-2</c:v>
                </c:pt>
                <c:pt idx="5079">
                  <c:v>-9.4936655886097718E-2</c:v>
                </c:pt>
                <c:pt idx="5080">
                  <c:v>-9.5109794056630892E-2</c:v>
                </c:pt>
                <c:pt idx="5081">
                  <c:v>-9.5283244532145345E-2</c:v>
                </c:pt>
                <c:pt idx="5082">
                  <c:v>-9.5457007863466115E-2</c:v>
                </c:pt>
                <c:pt idx="5083">
                  <c:v>-9.5631084602343583E-2</c:v>
                </c:pt>
                <c:pt idx="5084">
                  <c:v>-9.5805475301462523E-2</c:v>
                </c:pt>
                <c:pt idx="5085">
                  <c:v>-9.5980180514428762E-2</c:v>
                </c:pt>
                <c:pt idx="5086">
                  <c:v>-9.6155200795785115E-2</c:v>
                </c:pt>
                <c:pt idx="5087">
                  <c:v>-9.6330536701000807E-2</c:v>
                </c:pt>
                <c:pt idx="5088">
                  <c:v>-9.6506188786483649E-2</c:v>
                </c:pt>
                <c:pt idx="5089">
                  <c:v>-9.6682157609571398E-2</c:v>
                </c:pt>
                <c:pt idx="5090">
                  <c:v>-9.6858443728542867E-2</c:v>
                </c:pt>
                <c:pt idx="5091">
                  <c:v>-9.703504770261133E-2</c:v>
                </c:pt>
                <c:pt idx="5092">
                  <c:v>-9.7211970091928765E-2</c:v>
                </c:pt>
                <c:pt idx="5093">
                  <c:v>-9.7389211457586139E-2</c:v>
                </c:pt>
                <c:pt idx="5094">
                  <c:v>-9.7566772361624435E-2</c:v>
                </c:pt>
                <c:pt idx="5095">
                  <c:v>-9.7744653367016376E-2</c:v>
                </c:pt>
                <c:pt idx="5096">
                  <c:v>-9.7922855037687273E-2</c:v>
                </c:pt>
                <c:pt idx="5097">
                  <c:v>-9.8101377938505457E-2</c:v>
                </c:pt>
                <c:pt idx="5098">
                  <c:v>-9.8280222635286657E-2</c:v>
                </c:pt>
                <c:pt idx="5099">
                  <c:v>-9.845938969479609E-2</c:v>
                </c:pt>
                <c:pt idx="5100">
                  <c:v>-9.8638879684750783E-2</c:v>
                </c:pt>
                <c:pt idx="5101">
                  <c:v>-9.8818693173815961E-2</c:v>
                </c:pt>
                <c:pt idx="5102">
                  <c:v>-9.8998830731612197E-2</c:v>
                </c:pt>
                <c:pt idx="5103">
                  <c:v>-9.917929292871569E-2</c:v>
                </c:pt>
                <c:pt idx="5104">
                  <c:v>-9.9360080336656664E-2</c:v>
                </c:pt>
                <c:pt idx="5105">
                  <c:v>-9.954119352792154E-2</c:v>
                </c:pt>
                <c:pt idx="5106">
                  <c:v>-9.9722633075957245E-2</c:v>
                </c:pt>
                <c:pt idx="5107">
                  <c:v>-9.9904399555174397E-2</c:v>
                </c:pt>
                <c:pt idx="5108">
                  <c:v>-0.10008649354093783</c:v>
                </c:pt>
                <c:pt idx="5109">
                  <c:v>-0.10026891560958261</c:v>
                </c:pt>
                <c:pt idx="5110">
                  <c:v>-0.10045166633840251</c:v>
                </c:pt>
                <c:pt idx="5111">
                  <c:v>-0.10063474630566116</c:v>
                </c:pt>
                <c:pt idx="5112">
                  <c:v>-0.1008181560905904</c:v>
                </c:pt>
                <c:pt idx="5113">
                  <c:v>-0.10100189627338761</c:v>
                </c:pt>
                <c:pt idx="5114">
                  <c:v>-0.1011859674352219</c:v>
                </c:pt>
                <c:pt idx="5115">
                  <c:v>-0.10137037015823253</c:v>
                </c:pt>
                <c:pt idx="5116">
                  <c:v>-0.10155510502553794</c:v>
                </c:pt>
                <c:pt idx="5117">
                  <c:v>-0.10174017262122045</c:v>
                </c:pt>
                <c:pt idx="5118">
                  <c:v>-0.10192557353035109</c:v>
                </c:pt>
                <c:pt idx="5119">
                  <c:v>-0.10211130833896737</c:v>
                </c:pt>
                <c:pt idx="5120">
                  <c:v>-0.10229737763409311</c:v>
                </c:pt>
                <c:pt idx="5121">
                  <c:v>-0.10248378200372908</c:v>
                </c:pt>
                <c:pt idx="5122">
                  <c:v>-0.10267052203685913</c:v>
                </c:pt>
                <c:pt idx="5123">
                  <c:v>-0.10285759832344955</c:v>
                </c:pt>
                <c:pt idx="5124">
                  <c:v>-0.10304501145445139</c:v>
                </c:pt>
                <c:pt idx="5125">
                  <c:v>-0.10323276202180361</c:v>
                </c:pt>
                <c:pt idx="5126">
                  <c:v>-0.10342085061843254</c:v>
                </c:pt>
                <c:pt idx="5127">
                  <c:v>-0.10360927783825023</c:v>
                </c:pt>
                <c:pt idx="5128">
                  <c:v>-0.10379804427616254</c:v>
                </c:pt>
                <c:pt idx="5129">
                  <c:v>-0.10398715052806956</c:v>
                </c:pt>
                <c:pt idx="5130">
                  <c:v>-0.10417659719085803</c:v>
                </c:pt>
                <c:pt idx="5131">
                  <c:v>-0.10436638486241839</c:v>
                </c:pt>
                <c:pt idx="5132">
                  <c:v>-0.10455651414162744</c:v>
                </c:pt>
                <c:pt idx="5133">
                  <c:v>-0.10474698562836918</c:v>
                </c:pt>
                <c:pt idx="5134">
                  <c:v>-0.10493779992352351</c:v>
                </c:pt>
                <c:pt idx="5135">
                  <c:v>-0.1051289576289695</c:v>
                </c:pt>
                <c:pt idx="5136">
                  <c:v>-0.1053204593475905</c:v>
                </c:pt>
                <c:pt idx="5137">
                  <c:v>-0.10551230568327066</c:v>
                </c:pt>
                <c:pt idx="5138">
                  <c:v>-0.10570449724090503</c:v>
                </c:pt>
                <c:pt idx="5139">
                  <c:v>-0.10589703462639208</c:v>
                </c:pt>
                <c:pt idx="5140">
                  <c:v>-0.10608991844663893</c:v>
                </c:pt>
                <c:pt idx="5141">
                  <c:v>-0.10628314930955876</c:v>
                </c:pt>
                <c:pt idx="5142">
                  <c:v>-0.10647672782408291</c:v>
                </c:pt>
                <c:pt idx="5143">
                  <c:v>-0.10667065460015239</c:v>
                </c:pt>
                <c:pt idx="5144">
                  <c:v>-0.10686493024871821</c:v>
                </c:pt>
                <c:pt idx="5145">
                  <c:v>-0.10705955538175453</c:v>
                </c:pt>
                <c:pt idx="5146">
                  <c:v>-0.10725453061224624</c:v>
                </c:pt>
                <c:pt idx="5147">
                  <c:v>-0.10744985655419903</c:v>
                </c:pt>
                <c:pt idx="5148">
                  <c:v>-0.10764553382264182</c:v>
                </c:pt>
                <c:pt idx="5149">
                  <c:v>-0.10784156303362019</c:v>
                </c:pt>
                <c:pt idx="5150">
                  <c:v>-0.10803794480420753</c:v>
                </c:pt>
                <c:pt idx="5151">
                  <c:v>-0.10823467975249461</c:v>
                </c:pt>
                <c:pt idx="5152">
                  <c:v>-0.10843176849760849</c:v>
                </c:pt>
                <c:pt idx="5153">
                  <c:v>-0.10862921165969441</c:v>
                </c:pt>
                <c:pt idx="5154">
                  <c:v>-0.10882700985993263</c:v>
                </c:pt>
                <c:pt idx="5155">
                  <c:v>-0.10902516372053106</c:v>
                </c:pt>
                <c:pt idx="5156">
                  <c:v>-0.10922367386472857</c:v>
                </c:pt>
                <c:pt idx="5157">
                  <c:v>-0.10942254091680409</c:v>
                </c:pt>
                <c:pt idx="5158">
                  <c:v>-0.10962176550206328</c:v>
                </c:pt>
                <c:pt idx="5159">
                  <c:v>-0.10982134824685559</c:v>
                </c:pt>
                <c:pt idx="5160">
                  <c:v>-0.1100212897785609</c:v>
                </c:pt>
                <c:pt idx="5161">
                  <c:v>-0.11022159072560556</c:v>
                </c:pt>
                <c:pt idx="5162">
                  <c:v>-0.1104222517174558</c:v>
                </c:pt>
                <c:pt idx="5163">
                  <c:v>-0.11062327338461535</c:v>
                </c:pt>
                <c:pt idx="5164">
                  <c:v>-0.11082465635863933</c:v>
                </c:pt>
                <c:pt idx="5165">
                  <c:v>-0.11102640127212404</c:v>
                </c:pt>
                <c:pt idx="5166">
                  <c:v>-0.11122850875871104</c:v>
                </c:pt>
                <c:pt idx="5167">
                  <c:v>-0.1114309794530975</c:v>
                </c:pt>
                <c:pt idx="5168">
                  <c:v>-0.11163381399102569</c:v>
                </c:pt>
                <c:pt idx="5169">
                  <c:v>-0.11183701300929028</c:v>
                </c:pt>
                <c:pt idx="5170">
                  <c:v>-0.11204057714573669</c:v>
                </c:pt>
                <c:pt idx="5171">
                  <c:v>-0.11224450703927136</c:v>
                </c:pt>
                <c:pt idx="5172">
                  <c:v>-0.11244880332985419</c:v>
                </c:pt>
                <c:pt idx="5173">
                  <c:v>-0.11265346665849803</c:v>
                </c:pt>
                <c:pt idx="5174">
                  <c:v>-0.11285849766728367</c:v>
                </c:pt>
                <c:pt idx="5175">
                  <c:v>-0.11306389699934562</c:v>
                </c:pt>
                <c:pt idx="5176">
                  <c:v>-0.11326966529888419</c:v>
                </c:pt>
                <c:pt idx="5177">
                  <c:v>-0.11347580321116198</c:v>
                </c:pt>
                <c:pt idx="5178">
                  <c:v>-0.11368231138251013</c:v>
                </c:pt>
                <c:pt idx="5179">
                  <c:v>-0.11388919046032189</c:v>
                </c:pt>
                <c:pt idx="5180">
                  <c:v>-0.11409644109306183</c:v>
                </c:pt>
                <c:pt idx="5181">
                  <c:v>-0.11430406393026707</c:v>
                </c:pt>
                <c:pt idx="5182">
                  <c:v>-0.11451205962254105</c:v>
                </c:pt>
                <c:pt idx="5183">
                  <c:v>-0.11472042882156357</c:v>
                </c:pt>
                <c:pt idx="5184">
                  <c:v>-0.11492917218009116</c:v>
                </c:pt>
                <c:pt idx="5185">
                  <c:v>-0.11513829035194881</c:v>
                </c:pt>
                <c:pt idx="5186">
                  <c:v>-0.1153477839920469</c:v>
                </c:pt>
                <c:pt idx="5187">
                  <c:v>-0.11555765375637274</c:v>
                </c:pt>
                <c:pt idx="5188">
                  <c:v>-0.11576790030199113</c:v>
                </c:pt>
                <c:pt idx="5189">
                  <c:v>-0.11597852428705646</c:v>
                </c:pt>
                <c:pt idx="5190">
                  <c:v>-0.11618952637080024</c:v>
                </c:pt>
                <c:pt idx="5191">
                  <c:v>-0.11640090721354251</c:v>
                </c:pt>
                <c:pt idx="5192">
                  <c:v>-0.11661266747668914</c:v>
                </c:pt>
                <c:pt idx="5193">
                  <c:v>-0.11682480782273816</c:v>
                </c:pt>
                <c:pt idx="5194">
                  <c:v>-0.11703732891527138</c:v>
                </c:pt>
                <c:pt idx="5195">
                  <c:v>-0.11725023141896657</c:v>
                </c:pt>
                <c:pt idx="5196">
                  <c:v>-0.1174635159995968</c:v>
                </c:pt>
                <c:pt idx="5197">
                  <c:v>-0.11767718332402116</c:v>
                </c:pt>
                <c:pt idx="5198">
                  <c:v>-0.11789123406020574</c:v>
                </c:pt>
                <c:pt idx="5199">
                  <c:v>-0.11810566887720825</c:v>
                </c:pt>
                <c:pt idx="5200">
                  <c:v>-0.11832048844518744</c:v>
                </c:pt>
                <c:pt idx="5201">
                  <c:v>-0.11853569343540241</c:v>
                </c:pt>
                <c:pt idx="5202">
                  <c:v>-0.11875128452021695</c:v>
                </c:pt>
                <c:pt idx="5203">
                  <c:v>-0.11896726237309516</c:v>
                </c:pt>
                <c:pt idx="5204">
                  <c:v>-0.11918362766861057</c:v>
                </c:pt>
                <c:pt idx="5205">
                  <c:v>-0.11940038108244375</c:v>
                </c:pt>
                <c:pt idx="5206">
                  <c:v>-0.11961752329138069</c:v>
                </c:pt>
                <c:pt idx="5207">
                  <c:v>-0.11983505497332202</c:v>
                </c:pt>
                <c:pt idx="5208">
                  <c:v>-0.12005297680727572</c:v>
                </c:pt>
                <c:pt idx="5209">
                  <c:v>-0.12027128947336922</c:v>
                </c:pt>
                <c:pt idx="5210">
                  <c:v>-0.12048999365284102</c:v>
                </c:pt>
                <c:pt idx="5211">
                  <c:v>-0.12070909002804606</c:v>
                </c:pt>
                <c:pt idx="5212">
                  <c:v>-0.12092857928245902</c:v>
                </c:pt>
                <c:pt idx="5213">
                  <c:v>-0.12114846210067584</c:v>
                </c:pt>
                <c:pt idx="5214">
                  <c:v>-0.12136873916841213</c:v>
                </c:pt>
                <c:pt idx="5215">
                  <c:v>-0.12158941117250459</c:v>
                </c:pt>
                <c:pt idx="5216">
                  <c:v>-0.12181047880091836</c:v>
                </c:pt>
                <c:pt idx="5217">
                  <c:v>-0.12203194274274151</c:v>
                </c:pt>
                <c:pt idx="5218">
                  <c:v>-0.12225380368819339</c:v>
                </c:pt>
                <c:pt idx="5219">
                  <c:v>-0.12247606232862013</c:v>
                </c:pt>
                <c:pt idx="5220">
                  <c:v>-0.12269871935649901</c:v>
                </c:pt>
                <c:pt idx="5221">
                  <c:v>-0.12292177546544095</c:v>
                </c:pt>
                <c:pt idx="5222">
                  <c:v>-0.12314523135018983</c:v>
                </c:pt>
                <c:pt idx="5223">
                  <c:v>-0.12336908770662408</c:v>
                </c:pt>
                <c:pt idx="5224">
                  <c:v>-0.12359334523176578</c:v>
                </c:pt>
                <c:pt idx="5225">
                  <c:v>-0.12381800462376857</c:v>
                </c:pt>
                <c:pt idx="5226">
                  <c:v>-0.12404306658192776</c:v>
                </c:pt>
                <c:pt idx="5227">
                  <c:v>-0.12426853180668476</c:v>
                </c:pt>
                <c:pt idx="5228">
                  <c:v>-0.12449440099962164</c:v>
                </c:pt>
                <c:pt idx="5229">
                  <c:v>-0.12472067486346557</c:v>
                </c:pt>
                <c:pt idx="5230">
                  <c:v>-0.12494735410209112</c:v>
                </c:pt>
                <c:pt idx="5231">
                  <c:v>-0.12517443942052481</c:v>
                </c:pt>
                <c:pt idx="5232">
                  <c:v>-0.12540193152493562</c:v>
                </c:pt>
                <c:pt idx="5233">
                  <c:v>-0.12562983112265219</c:v>
                </c:pt>
                <c:pt idx="5234">
                  <c:v>-0.12585813892215056</c:v>
                </c:pt>
                <c:pt idx="5235">
                  <c:v>-0.1260868556330654</c:v>
                </c:pt>
                <c:pt idx="5236">
                  <c:v>-0.12631598196618557</c:v>
                </c:pt>
                <c:pt idx="5237">
                  <c:v>-0.12654551863346244</c:v>
                </c:pt>
                <c:pt idx="5238">
                  <c:v>-0.12677546634799958</c:v>
                </c:pt>
                <c:pt idx="5239">
                  <c:v>-0.127005825824068</c:v>
                </c:pt>
                <c:pt idx="5240">
                  <c:v>-0.12723659777709864</c:v>
                </c:pt>
                <c:pt idx="5241">
                  <c:v>-0.12746778292368893</c:v>
                </c:pt>
                <c:pt idx="5242">
                  <c:v>-0.12769938198160111</c:v>
                </c:pt>
                <c:pt idx="5243">
                  <c:v>-0.12793139566976874</c:v>
                </c:pt>
                <c:pt idx="5244">
                  <c:v>-0.1281638247082883</c:v>
                </c:pt>
                <c:pt idx="5245">
                  <c:v>-0.12839666981843237</c:v>
                </c:pt>
                <c:pt idx="5246">
                  <c:v>-0.12862993172264342</c:v>
                </c:pt>
                <c:pt idx="5247">
                  <c:v>-0.12886361114453998</c:v>
                </c:pt>
                <c:pt idx="5248">
                  <c:v>-0.12909770880891627</c:v>
                </c:pt>
                <c:pt idx="5249">
                  <c:v>-0.12933222544174272</c:v>
                </c:pt>
                <c:pt idx="5250">
                  <c:v>-0.12956716177017313</c:v>
                </c:pt>
                <c:pt idx="5251">
                  <c:v>-0.12980251852253469</c:v>
                </c:pt>
                <c:pt idx="5252">
                  <c:v>-0.13003829642834289</c:v>
                </c:pt>
                <c:pt idx="5253">
                  <c:v>-0.13027449621829532</c:v>
                </c:pt>
                <c:pt idx="5254">
                  <c:v>-0.13051111862427511</c:v>
                </c:pt>
                <c:pt idx="5255">
                  <c:v>-0.13074816437935521</c:v>
                </c:pt>
                <c:pt idx="5256">
                  <c:v>-0.1309856342177913</c:v>
                </c:pt>
                <c:pt idx="5257">
                  <c:v>-0.13122352887503377</c:v>
                </c:pt>
                <c:pt idx="5258">
                  <c:v>-0.13146184908772846</c:v>
                </c:pt>
                <c:pt idx="5259">
                  <c:v>-0.13170059559370823</c:v>
                </c:pt>
                <c:pt idx="5260">
                  <c:v>-0.13193976913200525</c:v>
                </c:pt>
                <c:pt idx="5261">
                  <c:v>-0.13217937044284858</c:v>
                </c:pt>
                <c:pt idx="5262">
                  <c:v>-0.13241940026766569</c:v>
                </c:pt>
                <c:pt idx="5263">
                  <c:v>-0.13265985934908292</c:v>
                </c:pt>
                <c:pt idx="5264">
                  <c:v>-0.13290074843093092</c:v>
                </c:pt>
                <c:pt idx="5265">
                  <c:v>-0.13314206825824426</c:v>
                </c:pt>
                <c:pt idx="5266">
                  <c:v>-0.13338381957725887</c:v>
                </c:pt>
                <c:pt idx="5267">
                  <c:v>-0.13362600313542053</c:v>
                </c:pt>
                <c:pt idx="5268">
                  <c:v>-0.1338686196813853</c:v>
                </c:pt>
                <c:pt idx="5269">
                  <c:v>-0.13411166996501525</c:v>
                </c:pt>
                <c:pt idx="5270">
                  <c:v>-0.13435515473738768</c:v>
                </c:pt>
                <c:pt idx="5271">
                  <c:v>-0.13459907475079186</c:v>
                </c:pt>
                <c:pt idx="5272">
                  <c:v>-0.13484343075873334</c:v>
                </c:pt>
                <c:pt idx="5273">
                  <c:v>-0.13508822351593072</c:v>
                </c:pt>
                <c:pt idx="5274">
                  <c:v>-0.13533345377832881</c:v>
                </c:pt>
                <c:pt idx="5275">
                  <c:v>-0.13557912230308353</c:v>
                </c:pt>
                <c:pt idx="5276">
                  <c:v>-0.13582522984857809</c:v>
                </c:pt>
                <c:pt idx="5277">
                  <c:v>-0.13607177717441768</c:v>
                </c:pt>
                <c:pt idx="5278">
                  <c:v>-0.13631876504143403</c:v>
                </c:pt>
                <c:pt idx="5279">
                  <c:v>-0.13656619421168179</c:v>
                </c:pt>
                <c:pt idx="5280">
                  <c:v>-0.1368140654484501</c:v>
                </c:pt>
                <c:pt idx="5281">
                  <c:v>-0.13706237951624928</c:v>
                </c:pt>
                <c:pt idx="5282">
                  <c:v>-0.13731113718083102</c:v>
                </c:pt>
                <c:pt idx="5283">
                  <c:v>-0.13756033920917324</c:v>
                </c:pt>
                <c:pt idx="5284">
                  <c:v>-0.13780998636949146</c:v>
                </c:pt>
                <c:pt idx="5285">
                  <c:v>-0.13806007943123927</c:v>
                </c:pt>
                <c:pt idx="5286">
                  <c:v>-0.13831061916510701</c:v>
                </c:pt>
                <c:pt idx="5287">
                  <c:v>-0.13856160634302625</c:v>
                </c:pt>
                <c:pt idx="5288">
                  <c:v>-0.13881304173816733</c:v>
                </c:pt>
                <c:pt idx="5289">
                  <c:v>-0.13906492612494586</c:v>
                </c:pt>
                <c:pt idx="5290">
                  <c:v>-0.13931726027902427</c:v>
                </c:pt>
                <c:pt idx="5291">
                  <c:v>-0.13957004497730841</c:v>
                </c:pt>
                <c:pt idx="5292">
                  <c:v>-0.13982328099795499</c:v>
                </c:pt>
                <c:pt idx="5293">
                  <c:v>-0.14007696912036832</c:v>
                </c:pt>
                <c:pt idx="5294">
                  <c:v>-0.1403311101252076</c:v>
                </c:pt>
                <c:pt idx="5295">
                  <c:v>-0.14058570479438171</c:v>
                </c:pt>
                <c:pt idx="5296">
                  <c:v>-0.14084075391105849</c:v>
                </c:pt>
                <c:pt idx="5297">
                  <c:v>-0.14109625825965966</c:v>
                </c:pt>
                <c:pt idx="5298">
                  <c:v>-0.14135221862586506</c:v>
                </c:pt>
                <c:pt idx="5299">
                  <c:v>-0.14160863579661734</c:v>
                </c:pt>
                <c:pt idx="5300">
                  <c:v>-0.14186551056011748</c:v>
                </c:pt>
                <c:pt idx="5301">
                  <c:v>-0.14212284370583048</c:v>
                </c:pt>
                <c:pt idx="5302">
                  <c:v>-0.14238063602449258</c:v>
                </c:pt>
                <c:pt idx="5303">
                  <c:v>-0.14263888830809929</c:v>
                </c:pt>
                <c:pt idx="5304">
                  <c:v>-0.14289760134991566</c:v>
                </c:pt>
                <c:pt idx="5305">
                  <c:v>-0.14315677594447992</c:v>
                </c:pt>
                <c:pt idx="5306">
                  <c:v>-0.14341641288759904</c:v>
                </c:pt>
                <c:pt idx="5307">
                  <c:v>-0.14367651297635825</c:v>
                </c:pt>
                <c:pt idx="5308">
                  <c:v>-0.14393707700910988</c:v>
                </c:pt>
                <c:pt idx="5309">
                  <c:v>-0.14419810578549341</c:v>
                </c:pt>
                <c:pt idx="5310">
                  <c:v>-0.14445960010641773</c:v>
                </c:pt>
                <c:pt idx="5311">
                  <c:v>-0.14472156077407614</c:v>
                </c:pt>
                <c:pt idx="5312">
                  <c:v>-0.14498398859194617</c:v>
                </c:pt>
                <c:pt idx="5313">
                  <c:v>-0.14524688436478425</c:v>
                </c:pt>
                <c:pt idx="5314">
                  <c:v>-0.14551024889863418</c:v>
                </c:pt>
                <c:pt idx="5315">
                  <c:v>-0.14577408300082864</c:v>
                </c:pt>
                <c:pt idx="5316">
                  <c:v>-0.14603838747998307</c:v>
                </c:pt>
                <c:pt idx="5317">
                  <c:v>-0.14630316314601485</c:v>
                </c:pt>
                <c:pt idx="5318">
                  <c:v>-0.14656841081011932</c:v>
                </c:pt>
                <c:pt idx="5319">
                  <c:v>-0.14683413128479506</c:v>
                </c:pt>
                <c:pt idx="5320">
                  <c:v>-0.14710032538383361</c:v>
                </c:pt>
                <c:pt idx="5321">
                  <c:v>-0.14736699392232414</c:v>
                </c:pt>
                <c:pt idx="5322">
                  <c:v>-0.14763413771665193</c:v>
                </c:pt>
                <c:pt idx="5323">
                  <c:v>-0.14790175758450899</c:v>
                </c:pt>
                <c:pt idx="5324">
                  <c:v>-0.14816985434488281</c:v>
                </c:pt>
                <c:pt idx="5325">
                  <c:v>-0.14843842881806779</c:v>
                </c:pt>
                <c:pt idx="5326">
                  <c:v>-0.14870748182566687</c:v>
                </c:pt>
                <c:pt idx="5327">
                  <c:v>-0.14897701419058534</c:v>
                </c:pt>
                <c:pt idx="5328">
                  <c:v>-0.14924702673703921</c:v>
                </c:pt>
                <c:pt idx="5329">
                  <c:v>-0.14951752029055995</c:v>
                </c:pt>
                <c:pt idx="5330">
                  <c:v>-0.14978849567798114</c:v>
                </c:pt>
                <c:pt idx="5331">
                  <c:v>-0.15005995372746297</c:v>
                </c:pt>
                <c:pt idx="5332">
                  <c:v>-0.15033189526847202</c:v>
                </c:pt>
                <c:pt idx="5333">
                  <c:v>-0.15060432113179867</c:v>
                </c:pt>
                <c:pt idx="5334">
                  <c:v>-0.15087723214954804</c:v>
                </c:pt>
                <c:pt idx="5335">
                  <c:v>-0.15115062915514832</c:v>
                </c:pt>
                <c:pt idx="5336">
                  <c:v>-0.15142451298335152</c:v>
                </c:pt>
                <c:pt idx="5337">
                  <c:v>-0.15169888447023222</c:v>
                </c:pt>
                <c:pt idx="5338">
                  <c:v>-0.15197374445319295</c:v>
                </c:pt>
                <c:pt idx="5339">
                  <c:v>-0.1522490937709611</c:v>
                </c:pt>
                <c:pt idx="5340">
                  <c:v>-0.15252493326359934</c:v>
                </c:pt>
                <c:pt idx="5341">
                  <c:v>-0.15280126377249545</c:v>
                </c:pt>
                <c:pt idx="5342">
                  <c:v>-0.15307808614037277</c:v>
                </c:pt>
                <c:pt idx="5343">
                  <c:v>-0.15335540121129007</c:v>
                </c:pt>
                <c:pt idx="5344">
                  <c:v>-0.15363320983064299</c:v>
                </c:pt>
                <c:pt idx="5345">
                  <c:v>-0.15391151284516377</c:v>
                </c:pt>
                <c:pt idx="5346">
                  <c:v>-0.15419031110292308</c:v>
                </c:pt>
                <c:pt idx="5347">
                  <c:v>-0.15446960545333926</c:v>
                </c:pt>
                <c:pt idx="5348">
                  <c:v>-0.15474939674716648</c:v>
                </c:pt>
                <c:pt idx="5349">
                  <c:v>-0.15502968583650997</c:v>
                </c:pt>
                <c:pt idx="5350">
                  <c:v>-0.15531047357481795</c:v>
                </c:pt>
                <c:pt idx="5351">
                  <c:v>-0.15559176081688825</c:v>
                </c:pt>
                <c:pt idx="5352">
                  <c:v>-0.1558735484188708</c:v>
                </c:pt>
                <c:pt idx="5353">
                  <c:v>-0.1561558372382626</c:v>
                </c:pt>
                <c:pt idx="5354">
                  <c:v>-0.15643862813392112</c:v>
                </c:pt>
                <c:pt idx="5355">
                  <c:v>-0.15672192196605411</c:v>
                </c:pt>
                <c:pt idx="5356">
                  <c:v>-0.15700571959622728</c:v>
                </c:pt>
                <c:pt idx="5357">
                  <c:v>-0.15729002188736596</c:v>
                </c:pt>
                <c:pt idx="5358">
                  <c:v>-0.15757482970375863</c:v>
                </c:pt>
                <c:pt idx="5359">
                  <c:v>-0.15786014391104891</c:v>
                </c:pt>
                <c:pt idx="5360">
                  <c:v>-0.15814596537625109</c:v>
                </c:pt>
                <c:pt idx="5361">
                  <c:v>-0.15843229496774358</c:v>
                </c:pt>
                <c:pt idx="5362">
                  <c:v>-0.15871913355527303</c:v>
                </c:pt>
                <c:pt idx="5363">
                  <c:v>-0.15900648200994985</c:v>
                </c:pt>
                <c:pt idx="5364">
                  <c:v>-0.1592943412042627</c:v>
                </c:pt>
                <c:pt idx="5365">
                  <c:v>-0.15958271201207042</c:v>
                </c:pt>
                <c:pt idx="5366">
                  <c:v>-0.1598715953086027</c:v>
                </c:pt>
                <c:pt idx="5367">
                  <c:v>-0.16016099197046785</c:v>
                </c:pt>
                <c:pt idx="5368">
                  <c:v>-0.16045090287565514</c:v>
                </c:pt>
                <c:pt idx="5369">
                  <c:v>-0.16074132890353002</c:v>
                </c:pt>
                <c:pt idx="5370">
                  <c:v>-0.16103227093483841</c:v>
                </c:pt>
                <c:pt idx="5371">
                  <c:v>-0.16132372985171367</c:v>
                </c:pt>
                <c:pt idx="5372">
                  <c:v>-0.16161570653766624</c:v>
                </c:pt>
                <c:pt idx="5373">
                  <c:v>-0.16190820187760324</c:v>
                </c:pt>
                <c:pt idx="5374">
                  <c:v>-0.16220121675781135</c:v>
                </c:pt>
                <c:pt idx="5375">
                  <c:v>-0.16249475206597247</c:v>
                </c:pt>
                <c:pt idx="5376">
                  <c:v>-0.16278880869115636</c:v>
                </c:pt>
                <c:pt idx="5377">
                  <c:v>-0.16308338752382961</c:v>
                </c:pt>
                <c:pt idx="5378">
                  <c:v>-0.16337848945585398</c:v>
                </c:pt>
                <c:pt idx="5379">
                  <c:v>-0.16367411538048451</c:v>
                </c:pt>
                <c:pt idx="5380">
                  <c:v>-0.16397026619237806</c:v>
                </c:pt>
                <c:pt idx="5381">
                  <c:v>-0.16426694278759202</c:v>
                </c:pt>
                <c:pt idx="5382">
                  <c:v>-0.16456414606358616</c:v>
                </c:pt>
                <c:pt idx="5383">
                  <c:v>-0.16486187691921933</c:v>
                </c:pt>
                <c:pt idx="5384">
                  <c:v>-0.16516013625476406</c:v>
                </c:pt>
                <c:pt idx="5385">
                  <c:v>-0.16545892497189063</c:v>
                </c:pt>
                <c:pt idx="5386">
                  <c:v>-0.16575824397369138</c:v>
                </c:pt>
                <c:pt idx="5387">
                  <c:v>-0.16605809416465589</c:v>
                </c:pt>
                <c:pt idx="5388">
                  <c:v>-0.16635847645069352</c:v>
                </c:pt>
                <c:pt idx="5389">
                  <c:v>-0.16665939173913</c:v>
                </c:pt>
                <c:pt idx="5390">
                  <c:v>-0.16696084093870062</c:v>
                </c:pt>
                <c:pt idx="5391">
                  <c:v>-0.16726282495956449</c:v>
                </c:pt>
                <c:pt idx="5392">
                  <c:v>-0.16756534471329471</c:v>
                </c:pt>
                <c:pt idx="5393">
                  <c:v>-0.167868401112891</c:v>
                </c:pt>
                <c:pt idx="5394">
                  <c:v>-0.16817199507277628</c:v>
                </c:pt>
                <c:pt idx="5395">
                  <c:v>-0.16847612750879173</c:v>
                </c:pt>
                <c:pt idx="5396">
                  <c:v>-0.16878079933821233</c:v>
                </c:pt>
                <c:pt idx="5397">
                  <c:v>-0.16908601147973684</c:v>
                </c:pt>
                <c:pt idx="5398">
                  <c:v>-0.16939176485349544</c:v>
                </c:pt>
                <c:pt idx="5399">
                  <c:v>-0.16969806038105245</c:v>
                </c:pt>
                <c:pt idx="5400">
                  <c:v>-0.17000489898540033</c:v>
                </c:pt>
                <c:pt idx="5401">
                  <c:v>-0.17031228159097328</c:v>
                </c:pt>
                <c:pt idx="5402">
                  <c:v>-0.17062020912363901</c:v>
                </c:pt>
                <c:pt idx="5403">
                  <c:v>-0.17092868251070273</c:v>
                </c:pt>
                <c:pt idx="5404">
                  <c:v>-0.17123770268091371</c:v>
                </c:pt>
                <c:pt idx="5405">
                  <c:v>-0.17154727056446123</c:v>
                </c:pt>
                <c:pt idx="5406">
                  <c:v>-0.17185738709298037</c:v>
                </c:pt>
                <c:pt idx="5407">
                  <c:v>-0.17216805319954762</c:v>
                </c:pt>
                <c:pt idx="5408">
                  <c:v>-0.17247926981869302</c:v>
                </c:pt>
                <c:pt idx="5409">
                  <c:v>-0.17279103788639355</c:v>
                </c:pt>
                <c:pt idx="5410">
                  <c:v>-0.1731033583400754</c:v>
                </c:pt>
                <c:pt idx="5411">
                  <c:v>-0.17341623211861834</c:v>
                </c:pt>
                <c:pt idx="5412">
                  <c:v>-0.17372966016235986</c:v>
                </c:pt>
                <c:pt idx="5413">
                  <c:v>-0.17404364341308878</c:v>
                </c:pt>
                <c:pt idx="5414">
                  <c:v>-0.17435818281405618</c:v>
                </c:pt>
                <c:pt idx="5415">
                  <c:v>-0.17467327930997123</c:v>
                </c:pt>
                <c:pt idx="5416">
                  <c:v>-0.17498893384700387</c:v>
                </c:pt>
                <c:pt idx="5417">
                  <c:v>-0.17530514737278785</c:v>
                </c:pt>
                <c:pt idx="5418">
                  <c:v>-0.17562192083642333</c:v>
                </c:pt>
                <c:pt idx="5419">
                  <c:v>-0.17593925518847695</c:v>
                </c:pt>
                <c:pt idx="5420">
                  <c:v>-0.17625715138098239</c:v>
                </c:pt>
                <c:pt idx="5421">
                  <c:v>-0.17657561036744349</c:v>
                </c:pt>
                <c:pt idx="5422">
                  <c:v>-0.17689463310283896</c:v>
                </c:pt>
                <c:pt idx="5423">
                  <c:v>-0.17721422054362007</c:v>
                </c:pt>
                <c:pt idx="5424">
                  <c:v>-0.17753437364771082</c:v>
                </c:pt>
                <c:pt idx="5425">
                  <c:v>-0.17785509337451849</c:v>
                </c:pt>
                <c:pt idx="5426">
                  <c:v>-0.1781763806849227</c:v>
                </c:pt>
                <c:pt idx="5427">
                  <c:v>-0.17849823654129013</c:v>
                </c:pt>
                <c:pt idx="5428">
                  <c:v>-0.17882066190746534</c:v>
                </c:pt>
                <c:pt idx="5429">
                  <c:v>-0.17914365774877894</c:v>
                </c:pt>
                <c:pt idx="5430">
                  <c:v>-0.1794672250320499</c:v>
                </c:pt>
                <c:pt idx="5431">
                  <c:v>-0.17979136472558005</c:v>
                </c:pt>
                <c:pt idx="5432">
                  <c:v>-0.18011607779916647</c:v>
                </c:pt>
                <c:pt idx="5433">
                  <c:v>-0.18044136522409548</c:v>
                </c:pt>
                <c:pt idx="5434">
                  <c:v>-0.18076722797314365</c:v>
                </c:pt>
                <c:pt idx="5435">
                  <c:v>-0.18109366702058555</c:v>
                </c:pt>
                <c:pt idx="5436">
                  <c:v>-0.18142068334219269</c:v>
                </c:pt>
                <c:pt idx="5437">
                  <c:v>-0.18174827791523324</c:v>
                </c:pt>
                <c:pt idx="5438">
                  <c:v>-0.18207645171847719</c:v>
                </c:pt>
                <c:pt idx="5439">
                  <c:v>-0.18240520573219507</c:v>
                </c:pt>
                <c:pt idx="5440">
                  <c:v>-0.18273454093816172</c:v>
                </c:pt>
                <c:pt idx="5441">
                  <c:v>-0.18306445831965654</c:v>
                </c:pt>
                <c:pt idx="5442">
                  <c:v>-0.18339495886146892</c:v>
                </c:pt>
                <c:pt idx="5443">
                  <c:v>-0.18372604354989458</c:v>
                </c:pt>
                <c:pt idx="5444">
                  <c:v>-0.18405771337273918</c:v>
                </c:pt>
                <c:pt idx="5445">
                  <c:v>-0.18438996931932336</c:v>
                </c:pt>
                <c:pt idx="5446">
                  <c:v>-0.18472281238048158</c:v>
                </c:pt>
                <c:pt idx="5447">
                  <c:v>-0.18505624354856395</c:v>
                </c:pt>
                <c:pt idx="5448">
                  <c:v>-0.18539026381743651</c:v>
                </c:pt>
                <c:pt idx="5449">
                  <c:v>-0.18572487418248659</c:v>
                </c:pt>
                <c:pt idx="5450">
                  <c:v>-0.18606007564062221</c:v>
                </c:pt>
                <c:pt idx="5451">
                  <c:v>-0.18639586919027573</c:v>
                </c:pt>
                <c:pt idx="5452">
                  <c:v>-0.18673225583140285</c:v>
                </c:pt>
                <c:pt idx="5453">
                  <c:v>-0.18706923656548557</c:v>
                </c:pt>
                <c:pt idx="5454">
                  <c:v>-0.18740681239553411</c:v>
                </c:pt>
                <c:pt idx="5455">
                  <c:v>-0.18774498432608977</c:v>
                </c:pt>
                <c:pt idx="5456">
                  <c:v>-0.18808375336322686</c:v>
                </c:pt>
                <c:pt idx="5457">
                  <c:v>-0.1884231205145499</c:v>
                </c:pt>
                <c:pt idx="5458">
                  <c:v>-0.18876308678920117</c:v>
                </c:pt>
                <c:pt idx="5459">
                  <c:v>-0.18910365319785791</c:v>
                </c:pt>
                <c:pt idx="5460">
                  <c:v>-0.18944482075273816</c:v>
                </c:pt>
                <c:pt idx="5461">
                  <c:v>-0.18978659046759988</c:v>
                </c:pt>
                <c:pt idx="5462">
                  <c:v>-0.1901289633577426</c:v>
                </c:pt>
                <c:pt idx="5463">
                  <c:v>-0.19047194044001167</c:v>
                </c:pt>
                <c:pt idx="5464">
                  <c:v>-0.19081552273279803</c:v>
                </c:pt>
                <c:pt idx="5465">
                  <c:v>-0.19115971125603634</c:v>
                </c:pt>
                <c:pt idx="5466">
                  <c:v>-0.19150450703121469</c:v>
                </c:pt>
                <c:pt idx="5467">
                  <c:v>-0.19184991108137095</c:v>
                </c:pt>
                <c:pt idx="5468">
                  <c:v>-0.19219592443109829</c:v>
                </c:pt>
                <c:pt idx="5469">
                  <c:v>-0.19254254810653948</c:v>
                </c:pt>
                <c:pt idx="5470">
                  <c:v>-0.19288978313539784</c:v>
                </c:pt>
                <c:pt idx="5471">
                  <c:v>-0.19323763054693302</c:v>
                </c:pt>
                <c:pt idx="5472">
                  <c:v>-0.19358609137196331</c:v>
                </c:pt>
                <c:pt idx="5473">
                  <c:v>-0.19393516664287214</c:v>
                </c:pt>
                <c:pt idx="5474">
                  <c:v>-0.19428485739360174</c:v>
                </c:pt>
                <c:pt idx="5475">
                  <c:v>-0.19463516465966532</c:v>
                </c:pt>
                <c:pt idx="5476">
                  <c:v>-0.19498608947813692</c:v>
                </c:pt>
                <c:pt idx="5477">
                  <c:v>-0.1953376328876637</c:v>
                </c:pt>
                <c:pt idx="5478">
                  <c:v>-0.19568979592845939</c:v>
                </c:pt>
                <c:pt idx="5479">
                  <c:v>-0.19604257964231211</c:v>
                </c:pt>
                <c:pt idx="5480">
                  <c:v>-0.19639598507258338</c:v>
                </c:pt>
                <c:pt idx="5481">
                  <c:v>-0.19675001326421215</c:v>
                </c:pt>
                <c:pt idx="5482">
                  <c:v>-0.19710466526370987</c:v>
                </c:pt>
                <c:pt idx="5483">
                  <c:v>-0.19745994211917348</c:v>
                </c:pt>
                <c:pt idx="5484">
                  <c:v>-0.19781584488027437</c:v>
                </c:pt>
                <c:pt idx="5485">
                  <c:v>-0.19817237459827244</c:v>
                </c:pt>
                <c:pt idx="5486">
                  <c:v>-0.1985295323260072</c:v>
                </c:pt>
                <c:pt idx="5487">
                  <c:v>-0.19888731911790669</c:v>
                </c:pt>
                <c:pt idx="5488">
                  <c:v>-0.19924573602998663</c:v>
                </c:pt>
                <c:pt idx="5489">
                  <c:v>-0.1996047841198513</c:v>
                </c:pt>
                <c:pt idx="5490">
                  <c:v>-0.19996446444669871</c:v>
                </c:pt>
                <c:pt idx="5491">
                  <c:v>-0.20032477807131571</c:v>
                </c:pt>
                <c:pt idx="5492">
                  <c:v>-0.20068572605608678</c:v>
                </c:pt>
                <c:pt idx="5493">
                  <c:v>-0.2010473094649953</c:v>
                </c:pt>
                <c:pt idx="5494">
                  <c:v>-0.2014095293636165</c:v>
                </c:pt>
                <c:pt idx="5495">
                  <c:v>-0.2017723868191337</c:v>
                </c:pt>
                <c:pt idx="5496">
                  <c:v>-0.20213588290032503</c:v>
                </c:pt>
                <c:pt idx="5497">
                  <c:v>-0.2025000186775758</c:v>
                </c:pt>
                <c:pt idx="5498">
                  <c:v>-0.20286479522287448</c:v>
                </c:pt>
                <c:pt idx="5499">
                  <c:v>-0.20323021360981966</c:v>
                </c:pt>
                <c:pt idx="5500">
                  <c:v>-0.20359627491361626</c:v>
                </c:pt>
                <c:pt idx="5501">
                  <c:v>-0.20396298021107859</c:v>
                </c:pt>
                <c:pt idx="5502">
                  <c:v>-0.20433033058063732</c:v>
                </c:pt>
                <c:pt idx="5503">
                  <c:v>-0.20469832710233266</c:v>
                </c:pt>
                <c:pt idx="5504">
                  <c:v>-0.20506697085782541</c:v>
                </c:pt>
                <c:pt idx="5505">
                  <c:v>-0.20543626293038819</c:v>
                </c:pt>
                <c:pt idx="5506">
                  <c:v>-0.20580620440491726</c:v>
                </c:pt>
                <c:pt idx="5507">
                  <c:v>-0.20617679636792591</c:v>
                </c:pt>
                <c:pt idx="5508">
                  <c:v>-0.20654803990755519</c:v>
                </c:pt>
                <c:pt idx="5509">
                  <c:v>-0.20691993611356652</c:v>
                </c:pt>
                <c:pt idx="5510">
                  <c:v>-0.20729248607734829</c:v>
                </c:pt>
                <c:pt idx="5511">
                  <c:v>-0.20766569089191533</c:v>
                </c:pt>
                <c:pt idx="5512">
                  <c:v>-0.20803955165191787</c:v>
                </c:pt>
                <c:pt idx="5513">
                  <c:v>-0.20841406945362964</c:v>
                </c:pt>
                <c:pt idx="5514">
                  <c:v>-0.20878924539496402</c:v>
                </c:pt>
                <c:pt idx="5515">
                  <c:v>-0.20916508057546523</c:v>
                </c:pt>
                <c:pt idx="5516">
                  <c:v>-0.20954157609631435</c:v>
                </c:pt>
                <c:pt idx="5517">
                  <c:v>-0.2099187330603326</c:v>
                </c:pt>
                <c:pt idx="5518">
                  <c:v>-0.21029655257198018</c:v>
                </c:pt>
                <c:pt idx="5519">
                  <c:v>-0.2106750357373578</c:v>
                </c:pt>
                <c:pt idx="5520">
                  <c:v>-0.21105418366421247</c:v>
                </c:pt>
                <c:pt idx="5521">
                  <c:v>-0.21143399746193198</c:v>
                </c:pt>
                <c:pt idx="5522">
                  <c:v>-0.21181447824155666</c:v>
                </c:pt>
                <c:pt idx="5523">
                  <c:v>-0.21219562711576989</c:v>
                </c:pt>
                <c:pt idx="5524">
                  <c:v>-0.21257744519891103</c:v>
                </c:pt>
                <c:pt idx="5525">
                  <c:v>-0.21295993360696472</c:v>
                </c:pt>
                <c:pt idx="5526">
                  <c:v>-0.21334309345757588</c:v>
                </c:pt>
                <c:pt idx="5527">
                  <c:v>-0.21372692587004002</c:v>
                </c:pt>
                <c:pt idx="5528">
                  <c:v>-0.21411143196531343</c:v>
                </c:pt>
                <c:pt idx="5529">
                  <c:v>-0.21449661286600813</c:v>
                </c:pt>
                <c:pt idx="5530">
                  <c:v>-0.21488246969640035</c:v>
                </c:pt>
                <c:pt idx="5531">
                  <c:v>-0.2152690035824254</c:v>
                </c:pt>
                <c:pt idx="5532">
                  <c:v>-0.21565621565168616</c:v>
                </c:pt>
                <c:pt idx="5533">
                  <c:v>-0.21604410703344709</c:v>
                </c:pt>
                <c:pt idx="5534">
                  <c:v>-0.21643267885864434</c:v>
                </c:pt>
                <c:pt idx="5535">
                  <c:v>-0.21682193225987922</c:v>
                </c:pt>
                <c:pt idx="5536">
                  <c:v>-0.21721186837142611</c:v>
                </c:pt>
                <c:pt idx="5537">
                  <c:v>-0.21760248832923479</c:v>
                </c:pt>
                <c:pt idx="5538">
                  <c:v>-0.21799379327092275</c:v>
                </c:pt>
                <c:pt idx="5539">
                  <c:v>-0.21838578433579009</c:v>
                </c:pt>
                <c:pt idx="5540">
                  <c:v>-0.21877846266481216</c:v>
                </c:pt>
                <c:pt idx="5541">
                  <c:v>-0.21917182940064134</c:v>
                </c:pt>
                <c:pt idx="5542">
                  <c:v>-0.21956588568761562</c:v>
                </c:pt>
                <c:pt idx="5543">
                  <c:v>-0.21996063267175159</c:v>
                </c:pt>
                <c:pt idx="5544">
                  <c:v>-0.22035607150075476</c:v>
                </c:pt>
                <c:pt idx="5545">
                  <c:v>-0.22075220332401474</c:v>
                </c:pt>
                <c:pt idx="5546">
                  <c:v>-0.22114902929260757</c:v>
                </c:pt>
                <c:pt idx="5547">
                  <c:v>-0.22154655055930189</c:v>
                </c:pt>
                <c:pt idx="5548">
                  <c:v>-0.22194476827855614</c:v>
                </c:pt>
                <c:pt idx="5549">
                  <c:v>-0.22234368360652096</c:v>
                </c:pt>
                <c:pt idx="5550">
                  <c:v>-0.22274329770104323</c:v>
                </c:pt>
                <c:pt idx="5551">
                  <c:v>-0.22314361172166744</c:v>
                </c:pt>
                <c:pt idx="5552">
                  <c:v>-0.22354462682963497</c:v>
                </c:pt>
                <c:pt idx="5553">
                  <c:v>-0.22394634418788531</c:v>
                </c:pt>
                <c:pt idx="5554">
                  <c:v>-0.22434876496106337</c:v>
                </c:pt>
                <c:pt idx="5555">
                  <c:v>-0.22475189031551354</c:v>
                </c:pt>
                <c:pt idx="5556">
                  <c:v>-0.22515572141928636</c:v>
                </c:pt>
                <c:pt idx="5557">
                  <c:v>-0.22556025944214142</c:v>
                </c:pt>
                <c:pt idx="5558">
                  <c:v>-0.22596550555554279</c:v>
                </c:pt>
                <c:pt idx="5559">
                  <c:v>-0.22637146093266738</c:v>
                </c:pt>
                <c:pt idx="5560">
                  <c:v>-0.22677812674840106</c:v>
                </c:pt>
                <c:pt idx="5561">
                  <c:v>-0.22718550417934805</c:v>
                </c:pt>
                <c:pt idx="5562">
                  <c:v>-0.22759359440382021</c:v>
                </c:pt>
                <c:pt idx="5563">
                  <c:v>-0.22800239860185437</c:v>
                </c:pt>
                <c:pt idx="5564">
                  <c:v>-0.22841191795519949</c:v>
                </c:pt>
                <c:pt idx="5565">
                  <c:v>-0.22882215364732617</c:v>
                </c:pt>
                <c:pt idx="5566">
                  <c:v>-0.22923310686342879</c:v>
                </c:pt>
                <c:pt idx="5567">
                  <c:v>-0.22964477879042391</c:v>
                </c:pt>
                <c:pt idx="5568">
                  <c:v>-0.23005717061695161</c:v>
                </c:pt>
                <c:pt idx="5569">
                  <c:v>-0.23047028353338267</c:v>
                </c:pt>
                <c:pt idx="5570">
                  <c:v>-0.23088411873181006</c:v>
                </c:pt>
                <c:pt idx="5571">
                  <c:v>-0.23129867740606425</c:v>
                </c:pt>
                <c:pt idx="5572">
                  <c:v>-0.23171396075170239</c:v>
                </c:pt>
                <c:pt idx="5573">
                  <c:v>-0.23212996996601484</c:v>
                </c:pt>
                <c:pt idx="5574">
                  <c:v>-0.23254670624803236</c:v>
                </c:pt>
                <c:pt idx="5575">
                  <c:v>-0.23296417079851559</c:v>
                </c:pt>
                <c:pt idx="5576">
                  <c:v>-0.23338236481997027</c:v>
                </c:pt>
                <c:pt idx="5577">
                  <c:v>-0.2338012895166367</c:v>
                </c:pt>
                <c:pt idx="5578">
                  <c:v>-0.23422094609449906</c:v>
                </c:pt>
                <c:pt idx="5579">
                  <c:v>-0.23464133576128665</c:v>
                </c:pt>
                <c:pt idx="5580">
                  <c:v>-0.2350624597264695</c:v>
                </c:pt>
                <c:pt idx="5581">
                  <c:v>-0.23548431920126855</c:v>
                </c:pt>
                <c:pt idx="5582">
                  <c:v>-0.23590691539865208</c:v>
                </c:pt>
                <c:pt idx="5583">
                  <c:v>-0.23633024953333706</c:v>
                </c:pt>
                <c:pt idx="5584">
                  <c:v>-0.23675432282179362</c:v>
                </c:pt>
                <c:pt idx="5585">
                  <c:v>-0.23717913648224337</c:v>
                </c:pt>
                <c:pt idx="5586">
                  <c:v>-0.23760469173466467</c:v>
                </c:pt>
                <c:pt idx="5587">
                  <c:v>-0.23803098980079229</c:v>
                </c:pt>
                <c:pt idx="5588">
                  <c:v>-0.23845803190411755</c:v>
                </c:pt>
                <c:pt idx="5589">
                  <c:v>-0.23888581926989491</c:v>
                </c:pt>
                <c:pt idx="5590">
                  <c:v>-0.2393143531251353</c:v>
                </c:pt>
                <c:pt idx="5591">
                  <c:v>-0.23974363469861745</c:v>
                </c:pt>
                <c:pt idx="5592">
                  <c:v>-0.24017366522088149</c:v>
                </c:pt>
                <c:pt idx="5593">
                  <c:v>-0.24060444592423713</c:v>
                </c:pt>
                <c:pt idx="5594">
                  <c:v>-0.24103597804276036</c:v>
                </c:pt>
                <c:pt idx="5595">
                  <c:v>-0.24146826281229755</c:v>
                </c:pt>
                <c:pt idx="5596">
                  <c:v>-0.24190130147046518</c:v>
                </c:pt>
                <c:pt idx="5597">
                  <c:v>-0.2423350952566522</c:v>
                </c:pt>
                <c:pt idx="5598">
                  <c:v>-0.24276964541202523</c:v>
                </c:pt>
                <c:pt idx="5599">
                  <c:v>-0.24320495317952234</c:v>
                </c:pt>
                <c:pt idx="5600">
                  <c:v>-0.24364101980386338</c:v>
                </c:pt>
                <c:pt idx="5601">
                  <c:v>-0.24407784653154718</c:v>
                </c:pt>
                <c:pt idx="5602">
                  <c:v>-0.24451543461085151</c:v>
                </c:pt>
                <c:pt idx="5603">
                  <c:v>-0.24495378529183709</c:v>
                </c:pt>
                <c:pt idx="5604">
                  <c:v>-0.24539289982635018</c:v>
                </c:pt>
                <c:pt idx="5605">
                  <c:v>-0.24583277946802318</c:v>
                </c:pt>
                <c:pt idx="5606">
                  <c:v>-0.24627342547227293</c:v>
                </c:pt>
                <c:pt idx="5607">
                  <c:v>-0.24671483909630942</c:v>
                </c:pt>
                <c:pt idx="5608">
                  <c:v>-0.24715702159912983</c:v>
                </c:pt>
                <c:pt idx="5609">
                  <c:v>-0.24759997424152558</c:v>
                </c:pt>
                <c:pt idx="5610">
                  <c:v>-0.24804369828608142</c:v>
                </c:pt>
                <c:pt idx="5611">
                  <c:v>-0.24848819499717592</c:v>
                </c:pt>
                <c:pt idx="5612">
                  <c:v>-0.24893346564098728</c:v>
                </c:pt>
                <c:pt idx="5613">
                  <c:v>-0.24937951148549159</c:v>
                </c:pt>
                <c:pt idx="5614">
                  <c:v>-0.24982633380046429</c:v>
                </c:pt>
                <c:pt idx="5615">
                  <c:v>-0.25027393385748287</c:v>
                </c:pt>
                <c:pt idx="5616">
                  <c:v>-0.25072231292992819</c:v>
                </c:pt>
                <c:pt idx="5617">
                  <c:v>-0.25117147229298625</c:v>
                </c:pt>
                <c:pt idx="5618">
                  <c:v>-0.25162141322365139</c:v>
                </c:pt>
                <c:pt idx="5619">
                  <c:v>-0.25207213700072018</c:v>
                </c:pt>
                <c:pt idx="5620">
                  <c:v>-0.2525236449048055</c:v>
                </c:pt>
                <c:pt idx="5621">
                  <c:v>-0.25297593821832853</c:v>
                </c:pt>
                <c:pt idx="5622">
                  <c:v>-0.25342901822552311</c:v>
                </c:pt>
                <c:pt idx="5623">
                  <c:v>-0.25388288621244015</c:v>
                </c:pt>
                <c:pt idx="5624">
                  <c:v>-0.25433754346694243</c:v>
                </c:pt>
                <c:pt idx="5625">
                  <c:v>-0.25479299127871285</c:v>
                </c:pt>
                <c:pt idx="5626">
                  <c:v>-0.25524923093925128</c:v>
                </c:pt>
                <c:pt idx="5627">
                  <c:v>-0.2557062637418801</c:v>
                </c:pt>
                <c:pt idx="5628">
                  <c:v>-0.25616409098174647</c:v>
                </c:pt>
                <c:pt idx="5629">
                  <c:v>-0.25662271395581615</c:v>
                </c:pt>
                <c:pt idx="5630">
                  <c:v>-0.25708213396288121</c:v>
                </c:pt>
                <c:pt idx="5631">
                  <c:v>-0.25754235230356226</c:v>
                </c:pt>
                <c:pt idx="5632">
                  <c:v>-0.25800337028030912</c:v>
                </c:pt>
                <c:pt idx="5633">
                  <c:v>-0.25846518919740069</c:v>
                </c:pt>
                <c:pt idx="5634">
                  <c:v>-0.25892781036094337</c:v>
                </c:pt>
                <c:pt idx="5635">
                  <c:v>-0.25939123507888434</c:v>
                </c:pt>
                <c:pt idx="5636">
                  <c:v>-0.25985546466099879</c:v>
                </c:pt>
                <c:pt idx="5637">
                  <c:v>-0.26032050041890198</c:v>
                </c:pt>
                <c:pt idx="5638">
                  <c:v>-0.26078634366604325</c:v>
                </c:pt>
                <c:pt idx="5639">
                  <c:v>-0.26125299571771321</c:v>
                </c:pt>
                <c:pt idx="5640">
                  <c:v>-0.26172045789104476</c:v>
                </c:pt>
                <c:pt idx="5641">
                  <c:v>-0.26218873150500965</c:v>
                </c:pt>
                <c:pt idx="5642">
                  <c:v>-0.26265781788042575</c:v>
                </c:pt>
                <c:pt idx="5643">
                  <c:v>-0.26312771833995324</c:v>
                </c:pt>
                <c:pt idx="5644">
                  <c:v>-0.26359843420810475</c:v>
                </c:pt>
                <c:pt idx="5645">
                  <c:v>-0.26406996681123529</c:v>
                </c:pt>
                <c:pt idx="5646">
                  <c:v>-0.26454231747755286</c:v>
                </c:pt>
                <c:pt idx="5647">
                  <c:v>-0.26501548753711501</c:v>
                </c:pt>
                <c:pt idx="5648">
                  <c:v>-0.26548947832183456</c:v>
                </c:pt>
                <c:pt idx="5649">
                  <c:v>-0.26596429116547532</c:v>
                </c:pt>
                <c:pt idx="5650">
                  <c:v>-0.26643992740365763</c:v>
                </c:pt>
                <c:pt idx="5651">
                  <c:v>-0.266916388373863</c:v>
                </c:pt>
                <c:pt idx="5652">
                  <c:v>-0.26739367541542708</c:v>
                </c:pt>
                <c:pt idx="5653">
                  <c:v>-0.26787178986954807</c:v>
                </c:pt>
                <c:pt idx="5654">
                  <c:v>-0.26835073307928525</c:v>
                </c:pt>
                <c:pt idx="5655">
                  <c:v>-0.2688305063895603</c:v>
                </c:pt>
                <c:pt idx="5656">
                  <c:v>-0.26931111114716227</c:v>
                </c:pt>
                <c:pt idx="5657">
                  <c:v>-0.26979254870074471</c:v>
                </c:pt>
                <c:pt idx="5658">
                  <c:v>-0.27027482040082823</c:v>
                </c:pt>
                <c:pt idx="5659">
                  <c:v>-0.27075792759980222</c:v>
                </c:pt>
                <c:pt idx="5660">
                  <c:v>-0.2712418716519277</c:v>
                </c:pt>
                <c:pt idx="5661">
                  <c:v>-0.27172665391333978</c:v>
                </c:pt>
                <c:pt idx="5662">
                  <c:v>-0.27221227574204354</c:v>
                </c:pt>
                <c:pt idx="5663">
                  <c:v>-0.27269873849792187</c:v>
                </c:pt>
                <c:pt idx="5664">
                  <c:v>-0.2731860435427329</c:v>
                </c:pt>
                <c:pt idx="5665">
                  <c:v>-0.27367419224011197</c:v>
                </c:pt>
                <c:pt idx="5666">
                  <c:v>-0.27416318595557537</c:v>
                </c:pt>
                <c:pt idx="5667">
                  <c:v>-0.27465302605651698</c:v>
                </c:pt>
                <c:pt idx="5668">
                  <c:v>-0.27514371391222003</c:v>
                </c:pt>
                <c:pt idx="5669">
                  <c:v>-0.27563525089384194</c:v>
                </c:pt>
                <c:pt idx="5670">
                  <c:v>-0.27612763837443299</c:v>
                </c:pt>
                <c:pt idx="5671">
                  <c:v>-0.27662087772892524</c:v>
                </c:pt>
                <c:pt idx="5672">
                  <c:v>-0.27711497033414301</c:v>
                </c:pt>
                <c:pt idx="5673">
                  <c:v>-0.27760991756879699</c:v>
                </c:pt>
                <c:pt idx="5674">
                  <c:v>-0.27810572081348783</c:v>
                </c:pt>
                <c:pt idx="5675">
                  <c:v>-0.27860238145071181</c:v>
                </c:pt>
                <c:pt idx="5676">
                  <c:v>-0.27909990086485703</c:v>
                </c:pt>
                <c:pt idx="5677">
                  <c:v>-0.2795982804422058</c:v>
                </c:pt>
                <c:pt idx="5678">
                  <c:v>-0.28009752157094159</c:v>
                </c:pt>
                <c:pt idx="5679">
                  <c:v>-0.28059762564113788</c:v>
                </c:pt>
                <c:pt idx="5680">
                  <c:v>-0.28109859404477389</c:v>
                </c:pt>
                <c:pt idx="5681">
                  <c:v>-0.2816004281757285</c:v>
                </c:pt>
                <c:pt idx="5682">
                  <c:v>-0.28210312942978089</c:v>
                </c:pt>
                <c:pt idx="5683">
                  <c:v>-0.28260669920461357</c:v>
                </c:pt>
                <c:pt idx="5684">
                  <c:v>-0.28311113889981804</c:v>
                </c:pt>
                <c:pt idx="5685">
                  <c:v>-0.28361644991688684</c:v>
                </c:pt>
                <c:pt idx="5686">
                  <c:v>-0.28412263365922297</c:v>
                </c:pt>
                <c:pt idx="5687">
                  <c:v>-0.28462969153214024</c:v>
                </c:pt>
                <c:pt idx="5688">
                  <c:v>-0.28513762494286088</c:v>
                </c:pt>
                <c:pt idx="5689">
                  <c:v>-0.28564643530051526</c:v>
                </c:pt>
                <c:pt idx="5690">
                  <c:v>-0.28615612401615192</c:v>
                </c:pt>
                <c:pt idx="5691">
                  <c:v>-0.28666669250273458</c:v>
                </c:pt>
                <c:pt idx="5692">
                  <c:v>-0.28717814217514059</c:v>
                </c:pt>
                <c:pt idx="5693">
                  <c:v>-0.28769047445016521</c:v>
                </c:pt>
                <c:pt idx="5694">
                  <c:v>-0.28820369074652119</c:v>
                </c:pt>
                <c:pt idx="5695">
                  <c:v>-0.28871779248484192</c:v>
                </c:pt>
                <c:pt idx="5696">
                  <c:v>-0.28923278108768108</c:v>
                </c:pt>
                <c:pt idx="5697">
                  <c:v>-0.28974865797952071</c:v>
                </c:pt>
                <c:pt idx="5698">
                  <c:v>-0.29026542458675997</c:v>
                </c:pt>
                <c:pt idx="5699">
                  <c:v>-0.29078308233772615</c:v>
                </c:pt>
                <c:pt idx="5700">
                  <c:v>-0.29130163266267456</c:v>
                </c:pt>
                <c:pt idx="5701">
                  <c:v>-0.2918210769937834</c:v>
                </c:pt>
                <c:pt idx="5702">
                  <c:v>-0.29234141676516762</c:v>
                </c:pt>
                <c:pt idx="5703">
                  <c:v>-0.29286265341286805</c:v>
                </c:pt>
                <c:pt idx="5704">
                  <c:v>-0.29338478837485815</c:v>
                </c:pt>
                <c:pt idx="5705">
                  <c:v>-0.29390782309104502</c:v>
                </c:pt>
                <c:pt idx="5706">
                  <c:v>-0.29443175900327223</c:v>
                </c:pt>
                <c:pt idx="5707">
                  <c:v>-0.29495659755531306</c:v>
                </c:pt>
                <c:pt idx="5708">
                  <c:v>-0.29548234019288794</c:v>
                </c:pt>
                <c:pt idx="5709">
                  <c:v>-0.29600898836364803</c:v>
                </c:pt>
                <c:pt idx="5710">
                  <c:v>-0.2965365435171855</c:v>
                </c:pt>
                <c:pt idx="5711">
                  <c:v>-0.29706500710503625</c:v>
                </c:pt>
                <c:pt idx="5712">
                  <c:v>-0.29759438058067617</c:v>
                </c:pt>
                <c:pt idx="5713">
                  <c:v>-0.29812466539952553</c:v>
                </c:pt>
                <c:pt idx="5714">
                  <c:v>-0.29865586301895092</c:v>
                </c:pt>
                <c:pt idx="5715">
                  <c:v>-0.29918797489826204</c:v>
                </c:pt>
                <c:pt idx="5716">
                  <c:v>-0.29972100249872002</c:v>
                </c:pt>
                <c:pt idx="5717">
                  <c:v>-0.30025494728353191</c:v>
                </c:pt>
                <c:pt idx="5718">
                  <c:v>-0.30078981071785532</c:v>
                </c:pt>
                <c:pt idx="5719">
                  <c:v>-0.30132559426879896</c:v>
                </c:pt>
                <c:pt idx="5720">
                  <c:v>-0.30186229940542575</c:v>
                </c:pt>
                <c:pt idx="5721">
                  <c:v>-0.3023999275987499</c:v>
                </c:pt>
                <c:pt idx="5722">
                  <c:v>-0.30293848032174098</c:v>
                </c:pt>
                <c:pt idx="5723">
                  <c:v>-0.30347795904932673</c:v>
                </c:pt>
                <c:pt idx="5724">
                  <c:v>-0.30401836525839238</c:v>
                </c:pt>
                <c:pt idx="5725">
                  <c:v>-0.30455970042777647</c:v>
                </c:pt>
                <c:pt idx="5726">
                  <c:v>-0.3051019660382871</c:v>
                </c:pt>
                <c:pt idx="5727">
                  <c:v>-0.30564516357268362</c:v>
                </c:pt>
                <c:pt idx="5728">
                  <c:v>-0.3061892945156961</c:v>
                </c:pt>
                <c:pt idx="5729">
                  <c:v>-0.30673436035401214</c:v>
                </c:pt>
                <c:pt idx="5730">
                  <c:v>-0.30728036257628394</c:v>
                </c:pt>
                <c:pt idx="5731">
                  <c:v>-0.30782730267313657</c:v>
                </c:pt>
                <c:pt idx="5732">
                  <c:v>-0.30837518213715681</c:v>
                </c:pt>
                <c:pt idx="5733">
                  <c:v>-0.30892400246289736</c:v>
                </c:pt>
                <c:pt idx="5734">
                  <c:v>-0.30947376514688874</c:v>
                </c:pt>
                <c:pt idx="5735">
                  <c:v>-0.31002447168762176</c:v>
                </c:pt>
                <c:pt idx="5736">
                  <c:v>-0.3105761235855703</c:v>
                </c:pt>
                <c:pt idx="5737">
                  <c:v>-0.3111287223431724</c:v>
                </c:pt>
                <c:pt idx="5738">
                  <c:v>-0.31168226946484656</c:v>
                </c:pt>
                <c:pt idx="5739">
                  <c:v>-0.31223676645698184</c:v>
                </c:pt>
                <c:pt idx="5740">
                  <c:v>-0.31279221482794473</c:v>
                </c:pt>
                <c:pt idx="5741">
                  <c:v>-0.31334861608808451</c:v>
                </c:pt>
                <c:pt idx="5742">
                  <c:v>-0.31390597174972135</c:v>
                </c:pt>
                <c:pt idx="5743">
                  <c:v>-0.31446428332716236</c:v>
                </c:pt>
                <c:pt idx="5744">
                  <c:v>-0.31502355233669377</c:v>
                </c:pt>
                <c:pt idx="5745">
                  <c:v>-0.31558378029658218</c:v>
                </c:pt>
                <c:pt idx="5746">
                  <c:v>-0.31614496872708053</c:v>
                </c:pt>
                <c:pt idx="5747">
                  <c:v>-0.31670711915042316</c:v>
                </c:pt>
                <c:pt idx="5748">
                  <c:v>-0.31727023309083358</c:v>
                </c:pt>
                <c:pt idx="5749">
                  <c:v>-0.31783431207452079</c:v>
                </c:pt>
                <c:pt idx="5750">
                  <c:v>-0.31839935762967814</c:v>
                </c:pt>
                <c:pt idx="5751">
                  <c:v>-0.31896537128649405</c:v>
                </c:pt>
                <c:pt idx="5752">
                  <c:v>-0.31953235457714552</c:v>
                </c:pt>
                <c:pt idx="5753">
                  <c:v>-0.32010030903579617</c:v>
                </c:pt>
                <c:pt idx="5754">
                  <c:v>-0.32066923619860732</c:v>
                </c:pt>
                <c:pt idx="5755">
                  <c:v>-0.32123913760373135</c:v>
                </c:pt>
                <c:pt idx="5756">
                  <c:v>-0.32181001479131616</c:v>
                </c:pt>
                <c:pt idx="5757">
                  <c:v>-0.32238186930350565</c:v>
                </c:pt>
                <c:pt idx="5758">
                  <c:v>-0.32295470268443766</c:v>
                </c:pt>
                <c:pt idx="5759">
                  <c:v>-0.32352851648024983</c:v>
                </c:pt>
                <c:pt idx="5760">
                  <c:v>-0.3241033122390799</c:v>
                </c:pt>
                <c:pt idx="5761">
                  <c:v>-0.32467909151106206</c:v>
                </c:pt>
                <c:pt idx="5762">
                  <c:v>-0.32525585584833294</c:v>
                </c:pt>
                <c:pt idx="5763">
                  <c:v>-0.32583360680503504</c:v>
                </c:pt>
                <c:pt idx="5764">
                  <c:v>-0.32641234593730595</c:v>
                </c:pt>
                <c:pt idx="5765">
                  <c:v>-0.32699207480329173</c:v>
                </c:pt>
                <c:pt idx="5766">
                  <c:v>-0.32757279496314579</c:v>
                </c:pt>
                <c:pt idx="5767">
                  <c:v>-0.32815450797902457</c:v>
                </c:pt>
                <c:pt idx="5768">
                  <c:v>-0.32873721541509149</c:v>
                </c:pt>
                <c:pt idx="5769">
                  <c:v>-0.32932091883751763</c:v>
                </c:pt>
                <c:pt idx="5770">
                  <c:v>-0.32990561981448763</c:v>
                </c:pt>
                <c:pt idx="5771">
                  <c:v>-0.33049131991618802</c:v>
                </c:pt>
                <c:pt idx="5772">
                  <c:v>-0.33107802071482384</c:v>
                </c:pt>
                <c:pt idx="5773">
                  <c:v>-0.33166572378461145</c:v>
                </c:pt>
                <c:pt idx="5774">
                  <c:v>-0.33225443070177635</c:v>
                </c:pt>
                <c:pt idx="5775">
                  <c:v>-0.33284414304456211</c:v>
                </c:pt>
                <c:pt idx="5776">
                  <c:v>-0.33343486239322184</c:v>
                </c:pt>
                <c:pt idx="5777">
                  <c:v>-0.33402659033003257</c:v>
                </c:pt>
                <c:pt idx="5778">
                  <c:v>-0.33461932843928127</c:v>
                </c:pt>
                <c:pt idx="5779">
                  <c:v>-0.33521307830727681</c:v>
                </c:pt>
                <c:pt idx="5780">
                  <c:v>-0.3358078415223465</c:v>
                </c:pt>
                <c:pt idx="5781">
                  <c:v>-0.33640361967483517</c:v>
                </c:pt>
                <c:pt idx="5782">
                  <c:v>-0.33700041435711103</c:v>
                </c:pt>
                <c:pt idx="5783">
                  <c:v>-0.33759822716356225</c:v>
                </c:pt>
                <c:pt idx="5784">
                  <c:v>-0.33819705969060027</c:v>
                </c:pt>
                <c:pt idx="5785">
                  <c:v>-0.33879691353666208</c:v>
                </c:pt>
                <c:pt idx="5786">
                  <c:v>-0.33939779030220391</c:v>
                </c:pt>
                <c:pt idx="5787">
                  <c:v>-0.33999969158971416</c:v>
                </c:pt>
                <c:pt idx="5788">
                  <c:v>-0.34060261900370015</c:v>
                </c:pt>
                <c:pt idx="5789">
                  <c:v>-0.34120657415070632</c:v>
                </c:pt>
                <c:pt idx="5790">
                  <c:v>-0.34181155863929363</c:v>
                </c:pt>
                <c:pt idx="5791">
                  <c:v>-0.34241757408005918</c:v>
                </c:pt>
                <c:pt idx="5792">
                  <c:v>-0.34302462208562734</c:v>
                </c:pt>
                <c:pt idx="5793">
                  <c:v>-0.3436327042706564</c:v>
                </c:pt>
                <c:pt idx="5794">
                  <c:v>-0.3442418222518317</c:v>
                </c:pt>
                <c:pt idx="5795">
                  <c:v>-0.34485197764787429</c:v>
                </c:pt>
                <c:pt idx="5796">
                  <c:v>-0.34546317207953753</c:v>
                </c:pt>
                <c:pt idx="5797">
                  <c:v>-0.34607540716960788</c:v>
                </c:pt>
                <c:pt idx="5798">
                  <c:v>-0.34668868454290824</c:v>
                </c:pt>
                <c:pt idx="5799">
                  <c:v>-0.34730300582629858</c:v>
                </c:pt>
                <c:pt idx="5800">
                  <c:v>-0.34791837264867109</c:v>
                </c:pt>
                <c:pt idx="5801">
                  <c:v>-0.34853478664096077</c:v>
                </c:pt>
                <c:pt idx="5802">
                  <c:v>-0.34915224943613704</c:v>
                </c:pt>
                <c:pt idx="5803">
                  <c:v>-0.3497707626692112</c:v>
                </c:pt>
                <c:pt idx="5804">
                  <c:v>-0.35039032797723046</c:v>
                </c:pt>
                <c:pt idx="5805">
                  <c:v>-0.35101094699928626</c:v>
                </c:pt>
                <c:pt idx="5806">
                  <c:v>-0.35163262137651285</c:v>
                </c:pt>
                <c:pt idx="5807">
                  <c:v>-0.35225535275208164</c:v>
                </c:pt>
                <c:pt idx="5808">
                  <c:v>-0.35287914277121168</c:v>
                </c:pt>
                <c:pt idx="5809">
                  <c:v>-0.35350399308116559</c:v>
                </c:pt>
                <c:pt idx="5810">
                  <c:v>-0.35412990533124544</c:v>
                </c:pt>
                <c:pt idx="5811">
                  <c:v>-0.35475688117280774</c:v>
                </c:pt>
                <c:pt idx="5812">
                  <c:v>-0.35538492225924484</c:v>
                </c:pt>
                <c:pt idx="5813">
                  <c:v>-0.35601403024600436</c:v>
                </c:pt>
                <c:pt idx="5814">
                  <c:v>-0.3566442067905779</c:v>
                </c:pt>
                <c:pt idx="5815">
                  <c:v>-0.35727545355250545</c:v>
                </c:pt>
                <c:pt idx="5816">
                  <c:v>-0.35790777219337599</c:v>
                </c:pt>
                <c:pt idx="5817">
                  <c:v>-0.35854116437682998</c:v>
                </c:pt>
                <c:pt idx="5818">
                  <c:v>-0.35917563176855716</c:v>
                </c:pt>
                <c:pt idx="5819">
                  <c:v>-0.35981117603629681</c:v>
                </c:pt>
                <c:pt idx="5820">
                  <c:v>-0.36044779884984451</c:v>
                </c:pt>
                <c:pt idx="5821">
                  <c:v>-0.3610855018810456</c:v>
                </c:pt>
                <c:pt idx="5822">
                  <c:v>-0.36172428680379504</c:v>
                </c:pt>
                <c:pt idx="5823">
                  <c:v>-0.36236415529405258</c:v>
                </c:pt>
                <c:pt idx="5824">
                  <c:v>-0.36300510902981964</c:v>
                </c:pt>
                <c:pt idx="5825">
                  <c:v>-0.36364714969116191</c:v>
                </c:pt>
                <c:pt idx="5826">
                  <c:v>-0.36429027896019694</c:v>
                </c:pt>
                <c:pt idx="5827">
                  <c:v>-0.3649344985211056</c:v>
                </c:pt>
                <c:pt idx="5828">
                  <c:v>-0.36557981006011298</c:v>
                </c:pt>
                <c:pt idx="5829">
                  <c:v>-0.3662262152655158</c:v>
                </c:pt>
                <c:pt idx="5830">
                  <c:v>-0.36687371582766115</c:v>
                </c:pt>
                <c:pt idx="5831">
                  <c:v>-0.36752231343895797</c:v>
                </c:pt>
                <c:pt idx="5832">
                  <c:v>-0.36817200979387393</c:v>
                </c:pt>
                <c:pt idx="5833">
                  <c:v>-0.36882280658893996</c:v>
                </c:pt>
                <c:pt idx="5834">
                  <c:v>-0.36947470552274203</c:v>
                </c:pt>
                <c:pt idx="5835">
                  <c:v>-0.37012770829593644</c:v>
                </c:pt>
                <c:pt idx="5836">
                  <c:v>-0.37078181661123205</c:v>
                </c:pt>
                <c:pt idx="5837">
                  <c:v>-0.37143703217340956</c:v>
                </c:pt>
                <c:pt idx="5838">
                  <c:v>-0.37209335668930421</c:v>
                </c:pt>
                <c:pt idx="5839">
                  <c:v>-0.37275079186782473</c:v>
                </c:pt>
                <c:pt idx="5840">
                  <c:v>-0.37340933941993676</c:v>
                </c:pt>
                <c:pt idx="5841">
                  <c:v>-0.37406900105867269</c:v>
                </c:pt>
                <c:pt idx="5842">
                  <c:v>-0.37472977849913131</c:v>
                </c:pt>
                <c:pt idx="5843">
                  <c:v>-0.37539167345847768</c:v>
                </c:pt>
                <c:pt idx="5844">
                  <c:v>-0.37605468765594458</c:v>
                </c:pt>
                <c:pt idx="5845">
                  <c:v>-0.37671882281283148</c:v>
                </c:pt>
                <c:pt idx="5846">
                  <c:v>-0.37738408065250001</c:v>
                </c:pt>
                <c:pt idx="5847">
                  <c:v>-0.37805046290038813</c:v>
                </c:pt>
                <c:pt idx="5848">
                  <c:v>-0.37871797128400048</c:v>
                </c:pt>
                <c:pt idx="5849">
                  <c:v>-0.37938660753290615</c:v>
                </c:pt>
                <c:pt idx="5850">
                  <c:v>-0.38005637337874865</c:v>
                </c:pt>
                <c:pt idx="5851">
                  <c:v>-0.38072727055523858</c:v>
                </c:pt>
                <c:pt idx="5852">
                  <c:v>-0.38139930079816037</c:v>
                </c:pt>
                <c:pt idx="5853">
                  <c:v>-0.38207246584536703</c:v>
                </c:pt>
                <c:pt idx="5854">
                  <c:v>-0.3827467674367821</c:v>
                </c:pt>
                <c:pt idx="5855">
                  <c:v>-0.38342220731440724</c:v>
                </c:pt>
                <c:pt idx="5856">
                  <c:v>-0.384098787222307</c:v>
                </c:pt>
                <c:pt idx="5857">
                  <c:v>-0.38477650890662585</c:v>
                </c:pt>
                <c:pt idx="5858">
                  <c:v>-0.3854553741155789</c:v>
                </c:pt>
                <c:pt idx="5859">
                  <c:v>-0.38613538459945745</c:v>
                </c:pt>
                <c:pt idx="5860">
                  <c:v>-0.38681654211062227</c:v>
                </c:pt>
                <c:pt idx="5861">
                  <c:v>-0.38749884840351195</c:v>
                </c:pt>
                <c:pt idx="5862">
                  <c:v>-0.38818230523463726</c:v>
                </c:pt>
                <c:pt idx="5863">
                  <c:v>-0.38886691436258941</c:v>
                </c:pt>
                <c:pt idx="5864">
                  <c:v>-0.38955267754802825</c:v>
                </c:pt>
                <c:pt idx="5865">
                  <c:v>-0.39023959655369317</c:v>
                </c:pt>
                <c:pt idx="5866">
                  <c:v>-0.39092767314440469</c:v>
                </c:pt>
                <c:pt idx="5867">
                  <c:v>-0.39161690908704849</c:v>
                </c:pt>
                <c:pt idx="5868">
                  <c:v>-0.39230730615059722</c:v>
                </c:pt>
                <c:pt idx="5869">
                  <c:v>-0.39299886610609658</c:v>
                </c:pt>
                <c:pt idx="5870">
                  <c:v>-0.39369159072667292</c:v>
                </c:pt>
                <c:pt idx="5871">
                  <c:v>-0.39438548178752503</c:v>
                </c:pt>
                <c:pt idx="5872">
                  <c:v>-0.39508054106593249</c:v>
                </c:pt>
                <c:pt idx="5873">
                  <c:v>-0.39577677034126035</c:v>
                </c:pt>
                <c:pt idx="5874">
                  <c:v>-0.39647417139493879</c:v>
                </c:pt>
                <c:pt idx="5875">
                  <c:v>-0.39717274601049035</c:v>
                </c:pt>
                <c:pt idx="5876">
                  <c:v>-0.39787249597350882</c:v>
                </c:pt>
                <c:pt idx="5877">
                  <c:v>-0.39857342307166999</c:v>
                </c:pt>
                <c:pt idx="5878">
                  <c:v>-0.39927552909473063</c:v>
                </c:pt>
                <c:pt idx="5879">
                  <c:v>-0.39997881583452771</c:v>
                </c:pt>
                <c:pt idx="5880">
                  <c:v>-0.4006832850849778</c:v>
                </c:pt>
                <c:pt idx="5881">
                  <c:v>-0.40138893864207648</c:v>
                </c:pt>
                <c:pt idx="5882">
                  <c:v>-0.40209577830390114</c:v>
                </c:pt>
                <c:pt idx="5883">
                  <c:v>-0.40280380587061304</c:v>
                </c:pt>
                <c:pt idx="5884">
                  <c:v>-0.40351302314445203</c:v>
                </c:pt>
                <c:pt idx="5885">
                  <c:v>-0.40422343192973875</c:v>
                </c:pt>
                <c:pt idx="5886">
                  <c:v>-0.40493503403287839</c:v>
                </c:pt>
                <c:pt idx="5887">
                  <c:v>-0.40564783126235521</c:v>
                </c:pt>
                <c:pt idx="5888">
                  <c:v>-0.40636182542873883</c:v>
                </c:pt>
                <c:pt idx="5889">
                  <c:v>-0.40707701834467452</c:v>
                </c:pt>
                <c:pt idx="5890">
                  <c:v>-0.40779341182489848</c:v>
                </c:pt>
                <c:pt idx="5891">
                  <c:v>-0.40851100768622334</c:v>
                </c:pt>
                <c:pt idx="5892">
                  <c:v>-0.40922980774754475</c:v>
                </c:pt>
                <c:pt idx="5893">
                  <c:v>-0.4099498138298458</c:v>
                </c:pt>
                <c:pt idx="5894">
                  <c:v>-0.41067102775618364</c:v>
                </c:pt>
                <c:pt idx="5895">
                  <c:v>-0.41139345135171096</c:v>
                </c:pt>
                <c:pt idx="5896">
                  <c:v>-0.41211708644364953</c:v>
                </c:pt>
                <c:pt idx="5897">
                  <c:v>-0.41284193486131576</c:v>
                </c:pt>
                <c:pt idx="5898">
                  <c:v>-0.41356799843610043</c:v>
                </c:pt>
                <c:pt idx="5899">
                  <c:v>-0.41429527900148594</c:v>
                </c:pt>
                <c:pt idx="5900">
                  <c:v>-0.41502377839303106</c:v>
                </c:pt>
                <c:pt idx="5901">
                  <c:v>-0.41575349844838061</c:v>
                </c:pt>
                <c:pt idx="5902">
                  <c:v>-0.41648444100726356</c:v>
                </c:pt>
                <c:pt idx="5903">
                  <c:v>-0.41721660791149151</c:v>
                </c:pt>
                <c:pt idx="5904">
                  <c:v>-0.41795000100496127</c:v>
                </c:pt>
                <c:pt idx="5905">
                  <c:v>-0.41868462213364921</c:v>
                </c:pt>
                <c:pt idx="5906">
                  <c:v>-0.41942047314561837</c:v>
                </c:pt>
                <c:pt idx="5907">
                  <c:v>-0.42015755589101561</c:v>
                </c:pt>
                <c:pt idx="5908">
                  <c:v>-0.42089587222206848</c:v>
                </c:pt>
                <c:pt idx="5909">
                  <c:v>-0.42163542399309084</c:v>
                </c:pt>
                <c:pt idx="5910">
                  <c:v>-0.42237621306048034</c:v>
                </c:pt>
                <c:pt idx="5911">
                  <c:v>-0.42311824128271119</c:v>
                </c:pt>
                <c:pt idx="5912">
                  <c:v>-0.42386151052035281</c:v>
                </c:pt>
                <c:pt idx="5913">
                  <c:v>-0.4246060226360483</c:v>
                </c:pt>
                <c:pt idx="5914">
                  <c:v>-0.42535177949452652</c:v>
                </c:pt>
                <c:pt idx="5915">
                  <c:v>-0.42609878296260106</c:v>
                </c:pt>
                <c:pt idx="5916">
                  <c:v>-0.42684703490916664</c:v>
                </c:pt>
                <c:pt idx="5917">
                  <c:v>-0.42759653720520341</c:v>
                </c:pt>
                <c:pt idx="5918">
                  <c:v>-0.42834729172376967</c:v>
                </c:pt>
                <c:pt idx="5919">
                  <c:v>-0.42909930034001348</c:v>
                </c:pt>
                <c:pt idx="5920">
                  <c:v>-0.42985256493115565</c:v>
                </c:pt>
                <c:pt idx="5921">
                  <c:v>-0.43060708737651299</c:v>
                </c:pt>
                <c:pt idx="5922">
                  <c:v>-0.43136286955747061</c:v>
                </c:pt>
                <c:pt idx="5923">
                  <c:v>-0.43211991335750188</c:v>
                </c:pt>
                <c:pt idx="5924">
                  <c:v>-0.43287822066216702</c:v>
                </c:pt>
                <c:pt idx="5925">
                  <c:v>-0.43363779335909802</c:v>
                </c:pt>
                <c:pt idx="5926">
                  <c:v>-0.43439863333801709</c:v>
                </c:pt>
                <c:pt idx="5927">
                  <c:v>-0.43516074249072162</c:v>
                </c:pt>
                <c:pt idx="5928">
                  <c:v>-0.4359241227110956</c:v>
                </c:pt>
                <c:pt idx="5929">
                  <c:v>-0.43668877589509908</c:v>
                </c:pt>
                <c:pt idx="5930">
                  <c:v>-0.43745470394077712</c:v>
                </c:pt>
                <c:pt idx="5931">
                  <c:v>-0.43822190874825095</c:v>
                </c:pt>
                <c:pt idx="5932">
                  <c:v>-0.43899039221972386</c:v>
                </c:pt>
                <c:pt idx="5933">
                  <c:v>-0.43976015625948162</c:v>
                </c:pt>
                <c:pt idx="5934">
                  <c:v>-0.44053120277388758</c:v>
                </c:pt>
                <c:pt idx="5935">
                  <c:v>-0.44130353367138242</c:v>
                </c:pt>
                <c:pt idx="5936">
                  <c:v>-0.44207715086249055</c:v>
                </c:pt>
                <c:pt idx="5937">
                  <c:v>-0.44285205625980961</c:v>
                </c:pt>
                <c:pt idx="5938">
                  <c:v>-0.44362825177801962</c:v>
                </c:pt>
                <c:pt idx="5939">
                  <c:v>-0.44440573933388022</c:v>
                </c:pt>
                <c:pt idx="5940">
                  <c:v>-0.44518452084622634</c:v>
                </c:pt>
                <c:pt idx="5941">
                  <c:v>-0.44596459823596801</c:v>
                </c:pt>
                <c:pt idx="5942">
                  <c:v>-0.44674597342609612</c:v>
                </c:pt>
                <c:pt idx="5943">
                  <c:v>-0.44752864834168066</c:v>
                </c:pt>
                <c:pt idx="5944">
                  <c:v>-0.44831262490985879</c:v>
                </c:pt>
                <c:pt idx="5945">
                  <c:v>-0.44909790505985375</c:v>
                </c:pt>
                <c:pt idx="5946">
                  <c:v>-0.44988449072295961</c:v>
                </c:pt>
                <c:pt idx="5947">
                  <c:v>-0.4506723838325441</c:v>
                </c:pt>
                <c:pt idx="5948">
                  <c:v>-0.4514615863240557</c:v>
                </c:pt>
                <c:pt idx="5949">
                  <c:v>-0.45225210013501127</c:v>
                </c:pt>
                <c:pt idx="5950">
                  <c:v>-0.45304392720500408</c:v>
                </c:pt>
                <c:pt idx="5951">
                  <c:v>-0.45383706947570257</c:v>
                </c:pt>
                <c:pt idx="5952">
                  <c:v>-0.45463152889084341</c:v>
                </c:pt>
                <c:pt idx="5953">
                  <c:v>-0.45542730739623943</c:v>
                </c:pt>
                <c:pt idx="5954">
                  <c:v>-0.45622440693977423</c:v>
                </c:pt>
                <c:pt idx="5955">
                  <c:v>-0.45702282947140543</c:v>
                </c:pt>
                <c:pt idx="5956">
                  <c:v>-0.45782257694315848</c:v>
                </c:pt>
                <c:pt idx="5957">
                  <c:v>-0.45862365130913252</c:v>
                </c:pt>
                <c:pt idx="5958">
                  <c:v>-0.4594260545254924</c:v>
                </c:pt>
                <c:pt idx="5959">
                  <c:v>-0.46022978855047553</c:v>
                </c:pt>
                <c:pt idx="5960">
                  <c:v>-0.46103485534438793</c:v>
                </c:pt>
                <c:pt idx="5961">
                  <c:v>-0.46184125686960315</c:v>
                </c:pt>
                <c:pt idx="5962">
                  <c:v>-0.46264899509056323</c:v>
                </c:pt>
                <c:pt idx="5963">
                  <c:v>-0.46345807197377964</c:v>
                </c:pt>
                <c:pt idx="5964">
                  <c:v>-0.4642684894878234</c:v>
                </c:pt>
                <c:pt idx="5965">
                  <c:v>-0.46508024960334066</c:v>
                </c:pt>
                <c:pt idx="5966">
                  <c:v>-0.46589335429303425</c:v>
                </c:pt>
                <c:pt idx="5967">
                  <c:v>-0.46670780553167912</c:v>
                </c:pt>
                <c:pt idx="5968">
                  <c:v>-0.46752360529611092</c:v>
                </c:pt>
                <c:pt idx="5969">
                  <c:v>-0.46834075556522536</c:v>
                </c:pt>
                <c:pt idx="5970">
                  <c:v>-0.46915925831998989</c:v>
                </c:pt>
                <c:pt idx="5971">
                  <c:v>-0.46997911554342708</c:v>
                </c:pt>
                <c:pt idx="5972">
                  <c:v>-0.47080032922061998</c:v>
                </c:pt>
                <c:pt idx="5973">
                  <c:v>-0.47162290133871621</c:v>
                </c:pt>
                <c:pt idx="5974">
                  <c:v>-0.47244683388692499</c:v>
                </c:pt>
                <c:pt idx="5975">
                  <c:v>-0.47327212885650882</c:v>
                </c:pt>
                <c:pt idx="5976">
                  <c:v>-0.47409878824078994</c:v>
                </c:pt>
                <c:pt idx="5977">
                  <c:v>-0.47492681403515735</c:v>
                </c:pt>
                <c:pt idx="5978">
                  <c:v>-0.47575620823704362</c:v>
                </c:pt>
                <c:pt idx="5979">
                  <c:v>-0.47658697284594903</c:v>
                </c:pt>
                <c:pt idx="5980">
                  <c:v>-0.4774191098634189</c:v>
                </c:pt>
                <c:pt idx="5981">
                  <c:v>-0.47825262129306645</c:v>
                </c:pt>
                <c:pt idx="5982">
                  <c:v>-0.47908750914054471</c:v>
                </c:pt>
                <c:pt idx="5983">
                  <c:v>-0.47992377541356906</c:v>
                </c:pt>
                <c:pt idx="5984">
                  <c:v>-0.48076142212190409</c:v>
                </c:pt>
                <c:pt idx="5985">
                  <c:v>-0.48160045127736534</c:v>
                </c:pt>
                <c:pt idx="5986">
                  <c:v>-0.48244086489382243</c:v>
                </c:pt>
                <c:pt idx="5987">
                  <c:v>-0.48328266498718986</c:v>
                </c:pt>
                <c:pt idx="5988">
                  <c:v>-0.48412585357543014</c:v>
                </c:pt>
                <c:pt idx="5989">
                  <c:v>-0.48497043267856255</c:v>
                </c:pt>
                <c:pt idx="5990">
                  <c:v>-0.48581640431864526</c:v>
                </c:pt>
                <c:pt idx="5991">
                  <c:v>-0.48666377051978432</c:v>
                </c:pt>
                <c:pt idx="5992">
                  <c:v>-0.48751253330813249</c:v>
                </c:pt>
                <c:pt idx="5993">
                  <c:v>-0.48836269471188221</c:v>
                </c:pt>
                <c:pt idx="5994">
                  <c:v>-0.48921425676127817</c:v>
                </c:pt>
                <c:pt idx="5995">
                  <c:v>-0.49006722148859816</c:v>
                </c:pt>
                <c:pt idx="5996">
                  <c:v>-0.49092159092816723</c:v>
                </c:pt>
                <c:pt idx="5997">
                  <c:v>-0.49177736711634923</c:v>
                </c:pt>
                <c:pt idx="5998">
                  <c:v>-0.49263455209154439</c:v>
                </c:pt>
                <c:pt idx="5999">
                  <c:v>-0.49349314789419629</c:v>
                </c:pt>
                <c:pt idx="6000">
                  <c:v>-0.49435315656678225</c:v>
                </c:pt>
                <c:pt idx="6001">
                  <c:v>-0.49521458015382114</c:v>
                </c:pt>
                <c:pt idx="6002">
                  <c:v>-0.49607742070185712</c:v>
                </c:pt>
                <c:pt idx="6003">
                  <c:v>-0.49694168025947738</c:v>
                </c:pt>
                <c:pt idx="6004">
                  <c:v>-0.49780736087730093</c:v>
                </c:pt>
                <c:pt idx="6005">
                  <c:v>-0.49867446460797182</c:v>
                </c:pt>
                <c:pt idx="6006">
                  <c:v>-0.49954299350617787</c:v>
                </c:pt>
                <c:pt idx="6007">
                  <c:v>-0.50041294962862526</c:v>
                </c:pt>
                <c:pt idx="6008">
                  <c:v>-0.50128433503405412</c:v>
                </c:pt>
                <c:pt idx="6009">
                  <c:v>-0.50215715178322995</c:v>
                </c:pt>
                <c:pt idx="6010">
                  <c:v>-0.50303140193894635</c:v>
                </c:pt>
                <c:pt idx="6011">
                  <c:v>-0.50390708756602298</c:v>
                </c:pt>
                <c:pt idx="6012">
                  <c:v>-0.50478421073130009</c:v>
                </c:pt>
                <c:pt idx="6013">
                  <c:v>-0.50566277350364208</c:v>
                </c:pt>
                <c:pt idx="6014">
                  <c:v>-0.50654277795393843</c:v>
                </c:pt>
                <c:pt idx="6015">
                  <c:v>-0.50742422615509475</c:v>
                </c:pt>
                <c:pt idx="6016">
                  <c:v>-0.50830712018203794</c:v>
                </c:pt>
                <c:pt idx="6017">
                  <c:v>-0.50919146211171273</c:v>
                </c:pt>
                <c:pt idx="6018">
                  <c:v>-0.51007725402308179</c:v>
                </c:pt>
                <c:pt idx="6019">
                  <c:v>-0.51096449799711741</c:v>
                </c:pt>
                <c:pt idx="6020">
                  <c:v>-0.51185319611681468</c:v>
                </c:pt>
                <c:pt idx="6021">
                  <c:v>-0.51274335046717767</c:v>
                </c:pt>
                <c:pt idx="6022">
                  <c:v>-0.51363496313521939</c:v>
                </c:pt>
                <c:pt idx="6023">
                  <c:v>-0.51452803620996601</c:v>
                </c:pt>
                <c:pt idx="6024">
                  <c:v>-0.51542257178245032</c:v>
                </c:pt>
                <c:pt idx="6025">
                  <c:v>-0.51631857194571629</c:v>
                </c:pt>
                <c:pt idx="6026">
                  <c:v>-0.51721603879481204</c:v>
                </c:pt>
                <c:pt idx="6027">
                  <c:v>-0.51811497442679344</c:v>
                </c:pt>
                <c:pt idx="6028">
                  <c:v>-0.51901538094071342</c:v>
                </c:pt>
                <c:pt idx="6029">
                  <c:v>-0.51991726043763042</c:v>
                </c:pt>
                <c:pt idx="6030">
                  <c:v>-0.52082061502060439</c:v>
                </c:pt>
                <c:pt idx="6031">
                  <c:v>-0.5217254467946929</c:v>
                </c:pt>
                <c:pt idx="6032">
                  <c:v>-0.5226317578669557</c:v>
                </c:pt>
                <c:pt idx="6033">
                  <c:v>-0.52353955034644284</c:v>
                </c:pt>
                <c:pt idx="6034">
                  <c:v>-0.5244488263441992</c:v>
                </c:pt>
                <c:pt idx="6035">
                  <c:v>-0.5253595879732692</c:v>
                </c:pt>
                <c:pt idx="6036">
                  <c:v>-0.52627183734868366</c:v>
                </c:pt>
                <c:pt idx="6037">
                  <c:v>-0.52718557658746568</c:v>
                </c:pt>
                <c:pt idx="6038">
                  <c:v>-0.52810080780862456</c:v>
                </c:pt>
                <c:pt idx="6039">
                  <c:v>-0.52901753313316391</c:v>
                </c:pt>
                <c:pt idx="6040">
                  <c:v>-0.52993575468406562</c:v>
                </c:pt>
                <c:pt idx="6041">
                  <c:v>-0.53085547458629723</c:v>
                </c:pt>
                <c:pt idx="6042">
                  <c:v>-0.53177669496681168</c:v>
                </c:pt>
                <c:pt idx="6043">
                  <c:v>-0.53269941795454057</c:v>
                </c:pt>
                <c:pt idx="6044">
                  <c:v>-0.53362364568039566</c:v>
                </c:pt>
                <c:pt idx="6045">
                  <c:v>-0.53454938027726728</c:v>
                </c:pt>
                <c:pt idx="6046">
                  <c:v>-0.53547662388001693</c:v>
                </c:pt>
                <c:pt idx="6047">
                  <c:v>-0.53640537862549065</c:v>
                </c:pt>
                <c:pt idx="6048">
                  <c:v>-0.53733564665249456</c:v>
                </c:pt>
                <c:pt idx="6049">
                  <c:v>-0.53826743010181821</c:v>
                </c:pt>
                <c:pt idx="6050">
                  <c:v>-0.53920073111621125</c:v>
                </c:pt>
                <c:pt idx="6051">
                  <c:v>-0.54013555184039896</c:v>
                </c:pt>
                <c:pt idx="6052">
                  <c:v>-0.54107189442106418</c:v>
                </c:pt>
                <c:pt idx="6053">
                  <c:v>-0.54200976100685672</c:v>
                </c:pt>
                <c:pt idx="6054">
                  <c:v>-0.54294915374839325</c:v>
                </c:pt>
                <c:pt idx="6055">
                  <c:v>-0.54389007479824691</c:v>
                </c:pt>
                <c:pt idx="6056">
                  <c:v>-0.54483252631095225</c:v>
                </c:pt>
                <c:pt idx="6057">
                  <c:v>-0.5457765104429978</c:v>
                </c:pt>
                <c:pt idx="6058">
                  <c:v>-0.54672202935283198</c:v>
                </c:pt>
                <c:pt idx="6059">
                  <c:v>-0.547669085200853</c:v>
                </c:pt>
                <c:pt idx="6060">
                  <c:v>-0.54861768014940815</c:v>
                </c:pt>
                <c:pt idx="6061">
                  <c:v>-0.54956781636280605</c:v>
                </c:pt>
                <c:pt idx="6062">
                  <c:v>-0.55051949600728856</c:v>
                </c:pt>
                <c:pt idx="6063">
                  <c:v>-0.55147272125105462</c:v>
                </c:pt>
                <c:pt idx="6064">
                  <c:v>-0.55242749426424143</c:v>
                </c:pt>
                <c:pt idx="6065">
                  <c:v>-0.55338381721892949</c:v>
                </c:pt>
                <c:pt idx="6066">
                  <c:v>-0.55434169228914265</c:v>
                </c:pt>
                <c:pt idx="6067">
                  <c:v>-0.55530112165084</c:v>
                </c:pt>
                <c:pt idx="6068">
                  <c:v>-0.55626210748191951</c:v>
                </c:pt>
                <c:pt idx="6069">
                  <c:v>-0.55722465196221349</c:v>
                </c:pt>
                <c:pt idx="6070">
                  <c:v>-0.55818875727347883</c:v>
                </c:pt>
                <c:pt idx="6071">
                  <c:v>-0.55915442559941952</c:v>
                </c:pt>
                <c:pt idx="6072">
                  <c:v>-0.56012165912564948</c:v>
                </c:pt>
                <c:pt idx="6073">
                  <c:v>-0.56109046003972329</c:v>
                </c:pt>
                <c:pt idx="6074">
                  <c:v>-0.56206083053111122</c:v>
                </c:pt>
                <c:pt idx="6075">
                  <c:v>-0.56303277279121033</c:v>
                </c:pt>
                <c:pt idx="6076">
                  <c:v>-0.56400628901333638</c:v>
                </c:pt>
                <c:pt idx="6077">
                  <c:v>-0.56498138139272458</c:v>
                </c:pt>
                <c:pt idx="6078">
                  <c:v>-0.56595805212652606</c:v>
                </c:pt>
                <c:pt idx="6079">
                  <c:v>-0.56693630341380308</c:v>
                </c:pt>
                <c:pt idx="6080">
                  <c:v>-0.56791613745553282</c:v>
                </c:pt>
                <c:pt idx="6081">
                  <c:v>-0.56889755645460294</c:v>
                </c:pt>
                <c:pt idx="6082">
                  <c:v>-0.56988056261580466</c:v>
                </c:pt>
                <c:pt idx="6083">
                  <c:v>-0.57086515814583749</c:v>
                </c:pt>
                <c:pt idx="6084">
                  <c:v>-0.57185134525330172</c:v>
                </c:pt>
                <c:pt idx="6085">
                  <c:v>-0.57283912614870347</c:v>
                </c:pt>
                <c:pt idx="6086">
                  <c:v>-0.57382850304444388</c:v>
                </c:pt>
                <c:pt idx="6087">
                  <c:v>-0.57481947815481593</c:v>
                </c:pt>
                <c:pt idx="6088">
                  <c:v>-0.57581205369601851</c:v>
                </c:pt>
                <c:pt idx="6089">
                  <c:v>-0.57680623188613045</c:v>
                </c:pt>
                <c:pt idx="6090">
                  <c:v>-0.57780201494513006</c:v>
                </c:pt>
                <c:pt idx="6091">
                  <c:v>-0.57879940509487593</c:v>
                </c:pt>
                <c:pt idx="6092">
                  <c:v>-0.57979840455911436</c:v>
                </c:pt>
                <c:pt idx="6093">
                  <c:v>-0.58079901556347358</c:v>
                </c:pt>
                <c:pt idx="6094">
                  <c:v>-0.5818012403354651</c:v>
                </c:pt>
                <c:pt idx="6095">
                  <c:v>-0.58280508110447438</c:v>
                </c:pt>
                <c:pt idx="6096">
                  <c:v>-0.58381054010176281</c:v>
                </c:pt>
                <c:pt idx="6097">
                  <c:v>-0.58481761956046741</c:v>
                </c:pt>
                <c:pt idx="6098">
                  <c:v>-0.58582632171559434</c:v>
                </c:pt>
                <c:pt idx="6099">
                  <c:v>-0.5868366488040212</c:v>
                </c:pt>
                <c:pt idx="6100">
                  <c:v>-0.58784860306448561</c:v>
                </c:pt>
                <c:pt idx="6101">
                  <c:v>-0.5888621867375925</c:v>
                </c:pt>
                <c:pt idx="6102">
                  <c:v>-0.58987740206580974</c:v>
                </c:pt>
                <c:pt idx="6103">
                  <c:v>-0.59089425129345652</c:v>
                </c:pt>
                <c:pt idx="6104">
                  <c:v>-0.59191273666671529</c:v>
                </c:pt>
                <c:pt idx="6105">
                  <c:v>-0.59293286043362003</c:v>
                </c:pt>
                <c:pt idx="6106">
                  <c:v>-0.59395462484404904</c:v>
                </c:pt>
                <c:pt idx="6107">
                  <c:v>-0.59497803214974176</c:v>
                </c:pt>
                <c:pt idx="6108">
                  <c:v>-0.59600308460427298</c:v>
                </c:pt>
                <c:pt idx="6109">
                  <c:v>-0.59702978446306354</c:v>
                </c:pt>
                <c:pt idx="6110">
                  <c:v>-0.5980581339833736</c:v>
                </c:pt>
                <c:pt idx="6111">
                  <c:v>-0.59908813542430495</c:v>
                </c:pt>
                <c:pt idx="6112">
                  <c:v>-0.60011979104679314</c:v>
                </c:pt>
                <c:pt idx="6113">
                  <c:v>-0.60115310311360315</c:v>
                </c:pt>
                <c:pt idx="6114">
                  <c:v>-0.60218807388933526</c:v>
                </c:pt>
                <c:pt idx="6115">
                  <c:v>-0.60322470564041064</c:v>
                </c:pt>
                <c:pt idx="6116">
                  <c:v>-0.60426300063508076</c:v>
                </c:pt>
                <c:pt idx="6117">
                  <c:v>-0.60530296114341764</c:v>
                </c:pt>
                <c:pt idx="6118">
                  <c:v>-0.60634458943730873</c:v>
                </c:pt>
                <c:pt idx="6119">
                  <c:v>-0.60738788779046404</c:v>
                </c:pt>
                <c:pt idx="6120">
                  <c:v>-0.6084328584784009</c:v>
                </c:pt>
                <c:pt idx="6121">
                  <c:v>-0.6094795037784515</c:v>
                </c:pt>
                <c:pt idx="6122">
                  <c:v>-0.61052782596975541</c:v>
                </c:pt>
                <c:pt idx="6123">
                  <c:v>-0.61157782733325528</c:v>
                </c:pt>
                <c:pt idx="6124">
                  <c:v>-0.61262951015169809</c:v>
                </c:pt>
                <c:pt idx="6125">
                  <c:v>-0.61368287670962995</c:v>
                </c:pt>
                <c:pt idx="6126">
                  <c:v>-0.61473792929339455</c:v>
                </c:pt>
                <c:pt idx="6127">
                  <c:v>-0.61579467019112577</c:v>
                </c:pt>
                <c:pt idx="6128">
                  <c:v>-0.61685310169275465</c:v>
                </c:pt>
                <c:pt idx="6129">
                  <c:v>-0.617913226089991</c:v>
                </c:pt>
                <c:pt idx="6130">
                  <c:v>-0.61897504567633888</c:v>
                </c:pt>
                <c:pt idx="6131">
                  <c:v>-0.62003856274708069</c:v>
                </c:pt>
                <c:pt idx="6132">
                  <c:v>-0.62110377959927598</c:v>
                </c:pt>
                <c:pt idx="6133">
                  <c:v>-0.62217069853175944</c:v>
                </c:pt>
                <c:pt idx="6134">
                  <c:v>-0.6232393218451443</c:v>
                </c:pt>
                <c:pt idx="6135">
                  <c:v>-0.62430965184181142</c:v>
                </c:pt>
                <c:pt idx="6136">
                  <c:v>-0.62538169082590667</c:v>
                </c:pt>
                <c:pt idx="6137">
                  <c:v>-0.62645544110334284</c:v>
                </c:pt>
                <c:pt idx="6138">
                  <c:v>-0.62753090498178943</c:v>
                </c:pt>
                <c:pt idx="6139">
                  <c:v>-0.62860808477068053</c:v>
                </c:pt>
                <c:pt idx="6140">
                  <c:v>-0.62968698278119406</c:v>
                </c:pt>
                <c:pt idx="6141">
                  <c:v>-0.63076760132627308</c:v>
                </c:pt>
                <c:pt idx="6142">
                  <c:v>-0.63184994272059714</c:v>
                </c:pt>
                <c:pt idx="6143">
                  <c:v>-0.63293400928060195</c:v>
                </c:pt>
                <c:pt idx="6144">
                  <c:v>-0.63401980332445218</c:v>
                </c:pt>
                <c:pt idx="6145">
                  <c:v>-0.63510732717206153</c:v>
                </c:pt>
                <c:pt idx="6146">
                  <c:v>-0.63619658314507943</c:v>
                </c:pt>
                <c:pt idx="6147">
                  <c:v>-0.63728757356688015</c:v>
                </c:pt>
                <c:pt idx="6148">
                  <c:v>-0.6383803007625759</c:v>
                </c:pt>
                <c:pt idx="6149">
                  <c:v>-0.63947476705899819</c:v>
                </c:pt>
                <c:pt idx="6150">
                  <c:v>-0.64057097478470559</c:v>
                </c:pt>
                <c:pt idx="6151">
                  <c:v>-0.64166892626997218</c:v>
                </c:pt>
                <c:pt idx="6152">
                  <c:v>-0.64276862384679345</c:v>
                </c:pt>
                <c:pt idx="6153">
                  <c:v>-0.64387006984886963</c:v>
                </c:pt>
                <c:pt idx="6154">
                  <c:v>-0.6449732666116198</c:v>
                </c:pt>
                <c:pt idx="6155">
                  <c:v>-0.64607821647216279</c:v>
                </c:pt>
                <c:pt idx="6156">
                  <c:v>-0.64718492176931841</c:v>
                </c:pt>
                <c:pt idx="6157">
                  <c:v>-0.64829338484361432</c:v>
                </c:pt>
                <c:pt idx="6158">
                  <c:v>-0.64940360803726549</c:v>
                </c:pt>
                <c:pt idx="6159">
                  <c:v>-0.65051559369418221</c:v>
                </c:pt>
                <c:pt idx="6160">
                  <c:v>-0.65162934415996676</c:v>
                </c:pt>
                <c:pt idx="6161">
                  <c:v>-0.65274486178190094</c:v>
                </c:pt>
                <c:pt idx="6162">
                  <c:v>-0.653862148908954</c:v>
                </c:pt>
                <c:pt idx="6163">
                  <c:v>-0.6549812078917695</c:v>
                </c:pt>
                <c:pt idx="6164">
                  <c:v>-0.65610204108266634</c:v>
                </c:pt>
                <c:pt idx="6165">
                  <c:v>-0.65722465083564063</c:v>
                </c:pt>
                <c:pt idx="6166">
                  <c:v>-0.6583490395063476</c:v>
                </c:pt>
                <c:pt idx="6167">
                  <c:v>-0.65947520945211546</c:v>
                </c:pt>
                <c:pt idx="6168">
                  <c:v>-0.66060316303192435</c:v>
                </c:pt>
                <c:pt idx="6169">
                  <c:v>-0.66173290260641615</c:v>
                </c:pt>
                <c:pt idx="6170">
                  <c:v>-0.66286443053788835</c:v>
                </c:pt>
                <c:pt idx="6171">
                  <c:v>-0.66399774919028398</c:v>
                </c:pt>
                <c:pt idx="6172">
                  <c:v>-0.66513286092919666</c:v>
                </c:pt>
                <c:pt idx="6173">
                  <c:v>-0.66626976812185612</c:v>
                </c:pt>
                <c:pt idx="6174">
                  <c:v>-0.66740847313713347</c:v>
                </c:pt>
                <c:pt idx="6175">
                  <c:v>-0.66854897834553895</c:v>
                </c:pt>
                <c:pt idx="6176">
                  <c:v>-0.66969128611920969</c:v>
                </c:pt>
                <c:pt idx="6177">
                  <c:v>-0.67083539883190979</c:v>
                </c:pt>
                <c:pt idx="6178">
                  <c:v>-0.67198131885903056</c:v>
                </c:pt>
                <c:pt idx="6179">
                  <c:v>-0.67312904857758293</c:v>
                </c:pt>
                <c:pt idx="6180">
                  <c:v>-0.67427859036618698</c:v>
                </c:pt>
                <c:pt idx="6181">
                  <c:v>-0.67542994660508393</c:v>
                </c:pt>
                <c:pt idx="6182">
                  <c:v>-0.6765831196761225</c:v>
                </c:pt>
                <c:pt idx="6183">
                  <c:v>-0.67773811196274591</c:v>
                </c:pt>
                <c:pt idx="6184">
                  <c:v>-0.67889492585001365</c:v>
                </c:pt>
                <c:pt idx="6185">
                  <c:v>-0.68005356372456915</c:v>
                </c:pt>
                <c:pt idx="6186">
                  <c:v>-0.6812140279746548</c:v>
                </c:pt>
                <c:pt idx="6187">
                  <c:v>-0.68237632099009815</c:v>
                </c:pt>
                <c:pt idx="6188">
                  <c:v>-0.68354044516231849</c:v>
                </c:pt>
                <c:pt idx="6189">
                  <c:v>-0.68470640288431039</c:v>
                </c:pt>
                <c:pt idx="6190">
                  <c:v>-0.68587419655064541</c:v>
                </c:pt>
                <c:pt idx="6191">
                  <c:v>-0.68704382855746748</c:v>
                </c:pt>
                <c:pt idx="6192">
                  <c:v>-0.68821530130249897</c:v>
                </c:pt>
                <c:pt idx="6193">
                  <c:v>-0.68938861718500966</c:v>
                </c:pt>
                <c:pt idx="6194">
                  <c:v>-0.69056377860584328</c:v>
                </c:pt>
                <c:pt idx="6195">
                  <c:v>-0.69174078796740224</c:v>
                </c:pt>
                <c:pt idx="6196">
                  <c:v>-0.69291964767362935</c:v>
                </c:pt>
                <c:pt idx="6197">
                  <c:v>-0.69410036013002818</c:v>
                </c:pt>
                <c:pt idx="6198">
                  <c:v>-0.69528292774363831</c:v>
                </c:pt>
                <c:pt idx="6199">
                  <c:v>-0.69646735292304118</c:v>
                </c:pt>
                <c:pt idx="6200">
                  <c:v>-0.69765363807836223</c:v>
                </c:pt>
                <c:pt idx="6201">
                  <c:v>-0.69884178562124588</c:v>
                </c:pt>
                <c:pt idx="6202">
                  <c:v>-0.70003179796487314</c:v>
                </c:pt>
                <c:pt idx="6203">
                  <c:v>-0.70122367752394388</c:v>
                </c:pt>
                <c:pt idx="6204">
                  <c:v>-0.70241742671467977</c:v>
                </c:pt>
                <c:pt idx="6205">
                  <c:v>-0.70361304795481661</c:v>
                </c:pt>
                <c:pt idx="6206">
                  <c:v>-0.70481054366359608</c:v>
                </c:pt>
                <c:pt idx="6207">
                  <c:v>-0.70600991626177767</c:v>
                </c:pt>
                <c:pt idx="6208">
                  <c:v>-0.70721116817161245</c:v>
                </c:pt>
                <c:pt idx="6209">
                  <c:v>-0.70841430181685228</c:v>
                </c:pt>
                <c:pt idx="6210">
                  <c:v>-0.70961931962273761</c:v>
                </c:pt>
                <c:pt idx="6211">
                  <c:v>-0.7108262240160077</c:v>
                </c:pt>
                <c:pt idx="6212">
                  <c:v>-0.71203501742487796</c:v>
                </c:pt>
                <c:pt idx="6213">
                  <c:v>-0.71324570227904738</c:v>
                </c:pt>
                <c:pt idx="6214">
                  <c:v>-0.71445828100968756</c:v>
                </c:pt>
                <c:pt idx="6215">
                  <c:v>-0.71567275604944713</c:v>
                </c:pt>
                <c:pt idx="6216">
                  <c:v>-0.71688912983243036</c:v>
                </c:pt>
                <c:pt idx="6217">
                  <c:v>-0.71810740479421542</c:v>
                </c:pt>
                <c:pt idx="6218">
                  <c:v>-0.71932758337182701</c:v>
                </c:pt>
                <c:pt idx="6219">
                  <c:v>-0.72054966800375586</c:v>
                </c:pt>
                <c:pt idx="6220">
                  <c:v>-0.72177366112992969</c:v>
                </c:pt>
                <c:pt idx="6221">
                  <c:v>-0.72299956519172481</c:v>
                </c:pt>
                <c:pt idx="6222">
                  <c:v>-0.72422738263195685</c:v>
                </c:pt>
                <c:pt idx="6223">
                  <c:v>-0.72545711589487394</c:v>
                </c:pt>
                <c:pt idx="6224">
                  <c:v>-0.72668876742615585</c:v>
                </c:pt>
                <c:pt idx="6225">
                  <c:v>-0.72792233967290632</c:v>
                </c:pt>
                <c:pt idx="6226">
                  <c:v>-0.7291578350836545</c:v>
                </c:pt>
                <c:pt idx="6227">
                  <c:v>-0.73039525610833833</c:v>
                </c:pt>
                <c:pt idx="6228">
                  <c:v>-0.73163460519831247</c:v>
                </c:pt>
                <c:pt idx="6229">
                  <c:v>-0.7328758848063357</c:v>
                </c:pt>
                <c:pt idx="6230">
                  <c:v>-0.73411909738656622</c:v>
                </c:pt>
                <c:pt idx="6231">
                  <c:v>-0.73536424539456802</c:v>
                </c:pt>
                <c:pt idx="6232">
                  <c:v>-0.73661133128728529</c:v>
                </c:pt>
                <c:pt idx="6233">
                  <c:v>-0.73786035752306001</c:v>
                </c:pt>
                <c:pt idx="6234">
                  <c:v>-0.73911132656160794</c:v>
                </c:pt>
                <c:pt idx="6235">
                  <c:v>-0.74036424086403108</c:v>
                </c:pt>
                <c:pt idx="6236">
                  <c:v>-0.74161910289279598</c:v>
                </c:pt>
                <c:pt idx="6237">
                  <c:v>-0.74287591511174167</c:v>
                </c:pt>
                <c:pt idx="6238">
                  <c:v>-0.74413467998607308</c:v>
                </c:pt>
                <c:pt idx="6239">
                  <c:v>-0.74539539998234938</c:v>
                </c:pt>
                <c:pt idx="6240">
                  <c:v>-0.74665807756848046</c:v>
                </c:pt>
                <c:pt idx="6241">
                  <c:v>-0.74792271521372966</c:v>
                </c:pt>
                <c:pt idx="6242">
                  <c:v>-0.7491893153886986</c:v>
                </c:pt>
                <c:pt idx="6243">
                  <c:v>-0.75045788056533591</c:v>
                </c:pt>
                <c:pt idx="6244">
                  <c:v>-0.75172841321691053</c:v>
                </c:pt>
                <c:pt idx="6245">
                  <c:v>-0.75300091581802686</c:v>
                </c:pt>
                <c:pt idx="6246">
                  <c:v>-0.75427539084461714</c:v>
                </c:pt>
                <c:pt idx="6247">
                  <c:v>-0.75555184077391979</c:v>
                </c:pt>
                <c:pt idx="6248">
                  <c:v>-0.7568302680844986</c:v>
                </c:pt>
                <c:pt idx="6249">
                  <c:v>-0.75811067525621179</c:v>
                </c:pt>
                <c:pt idx="6250">
                  <c:v>-0.75939306477023527</c:v>
                </c:pt>
                <c:pt idx="6251">
                  <c:v>-0.76067743910902963</c:v>
                </c:pt>
                <c:pt idx="6252">
                  <c:v>-0.76196380075635517</c:v>
                </c:pt>
                <c:pt idx="6253">
                  <c:v>-0.76325215219725551</c:v>
                </c:pt>
                <c:pt idx="6254">
                  <c:v>-0.7645424959180569</c:v>
                </c:pt>
                <c:pt idx="6255">
                  <c:v>-0.76583483440636346</c:v>
                </c:pt>
                <c:pt idx="6256">
                  <c:v>-0.76712917015105098</c:v>
                </c:pt>
                <c:pt idx="6257">
                  <c:v>-0.76842550564225531</c:v>
                </c:pt>
                <c:pt idx="6258">
                  <c:v>-0.76972384337138489</c:v>
                </c:pt>
                <c:pt idx="6259">
                  <c:v>-0.77102418583109456</c:v>
                </c:pt>
                <c:pt idx="6260">
                  <c:v>-0.77232653551528907</c:v>
                </c:pt>
                <c:pt idx="6261">
                  <c:v>-0.77363089491912052</c:v>
                </c:pt>
                <c:pt idx="6262">
                  <c:v>-0.77493726653898298</c:v>
                </c:pt>
                <c:pt idx="6263">
                  <c:v>-0.77624565287250269</c:v>
                </c:pt>
                <c:pt idx="6264">
                  <c:v>-0.7775560564185251</c:v>
                </c:pt>
                <c:pt idx="6265">
                  <c:v>-0.77886847967713457</c:v>
                </c:pt>
                <c:pt idx="6266">
                  <c:v>-0.78018292514962373</c:v>
                </c:pt>
                <c:pt idx="6267">
                  <c:v>-0.7814993953384991</c:v>
                </c:pt>
                <c:pt idx="6268">
                  <c:v>-0.78281789274747171</c:v>
                </c:pt>
                <c:pt idx="6269">
                  <c:v>-0.78413841988145716</c:v>
                </c:pt>
                <c:pt idx="6270">
                  <c:v>-0.78546097924656855</c:v>
                </c:pt>
                <c:pt idx="6271">
                  <c:v>-0.78678557335010257</c:v>
                </c:pt>
                <c:pt idx="6272">
                  <c:v>-0.78811220470054466</c:v>
                </c:pt>
                <c:pt idx="6273">
                  <c:v>-0.7894408758075584</c:v>
                </c:pt>
                <c:pt idx="6274">
                  <c:v>-0.79077158918198009</c:v>
                </c:pt>
                <c:pt idx="6275">
                  <c:v>-0.79210434733581314</c:v>
                </c:pt>
                <c:pt idx="6276">
                  <c:v>-0.79343915278222255</c:v>
                </c:pt>
                <c:pt idx="6277">
                  <c:v>-0.79477600803553428</c:v>
                </c:pt>
                <c:pt idx="6278">
                  <c:v>-0.79611491561122005</c:v>
                </c:pt>
                <c:pt idx="6279">
                  <c:v>-0.79745587802589535</c:v>
                </c:pt>
                <c:pt idx="6280">
                  <c:v>-0.79879889779732038</c:v>
                </c:pt>
                <c:pt idx="6281">
                  <c:v>-0.80014397744437982</c:v>
                </c:pt>
                <c:pt idx="6282">
                  <c:v>-0.80149111948709839</c:v>
                </c:pt>
                <c:pt idx="6283">
                  <c:v>-0.80284032644661196</c:v>
                </c:pt>
                <c:pt idx="6284">
                  <c:v>-0.80419160084517749</c:v>
                </c:pt>
                <c:pt idx="6285">
                  <c:v>-0.80554494520615783</c:v>
                </c:pt>
                <c:pt idx="6286">
                  <c:v>-0.80690036205402538</c:v>
                </c:pt>
                <c:pt idx="6287">
                  <c:v>-0.80825785391434546</c:v>
                </c:pt>
                <c:pt idx="6288">
                  <c:v>-0.80961742331377895</c:v>
                </c:pt>
                <c:pt idx="6289">
                  <c:v>-0.81097907278007719</c:v>
                </c:pt>
                <c:pt idx="6290">
                  <c:v>-0.81234280484206456</c:v>
                </c:pt>
                <c:pt idx="6291">
                  <c:v>-0.81370862202964411</c:v>
                </c:pt>
                <c:pt idx="6292">
                  <c:v>-0.81507652687378573</c:v>
                </c:pt>
                <c:pt idx="6293">
                  <c:v>-0.81644652190652367</c:v>
                </c:pt>
                <c:pt idx="6294">
                  <c:v>-0.81781860966094844</c:v>
                </c:pt>
                <c:pt idx="6295">
                  <c:v>-0.81919279267119727</c:v>
                </c:pt>
                <c:pt idx="6296">
                  <c:v>-0.82056907347246077</c:v>
                </c:pt>
                <c:pt idx="6297">
                  <c:v>-0.82194745460096019</c:v>
                </c:pt>
                <c:pt idx="6298">
                  <c:v>-0.82332793859395348</c:v>
                </c:pt>
                <c:pt idx="6299">
                  <c:v>-0.82471052798972</c:v>
                </c:pt>
                <c:pt idx="6300">
                  <c:v>-0.82609522532756052</c:v>
                </c:pt>
                <c:pt idx="6301">
                  <c:v>-0.82748203314779512</c:v>
                </c:pt>
                <c:pt idx="6302">
                  <c:v>-0.82887095399174771</c:v>
                </c:pt>
                <c:pt idx="6303">
                  <c:v>-0.83026199040174031</c:v>
                </c:pt>
                <c:pt idx="6304">
                  <c:v>-0.83165514492109638</c:v>
                </c:pt>
                <c:pt idx="6305">
                  <c:v>-0.83305042009412555</c:v>
                </c:pt>
                <c:pt idx="6306">
                  <c:v>-0.83444781846611649</c:v>
                </c:pt>
                <c:pt idx="6307">
                  <c:v>-0.83584734258334059</c:v>
                </c:pt>
                <c:pt idx="6308">
                  <c:v>-0.83724899499303729</c:v>
                </c:pt>
                <c:pt idx="6309">
                  <c:v>-0.83865277824340945</c:v>
                </c:pt>
                <c:pt idx="6310">
                  <c:v>-0.84005869488361706</c:v>
                </c:pt>
                <c:pt idx="6311">
                  <c:v>-0.8414667474637707</c:v>
                </c:pt>
                <c:pt idx="6312">
                  <c:v>-0.84287693853492729</c:v>
                </c:pt>
                <c:pt idx="6313">
                  <c:v>-0.8442892706490841</c:v>
                </c:pt>
                <c:pt idx="6314">
                  <c:v>-0.84570374635916346</c:v>
                </c:pt>
                <c:pt idx="6315">
                  <c:v>-0.84712036821901415</c:v>
                </c:pt>
                <c:pt idx="6316">
                  <c:v>-0.84853913878341469</c:v>
                </c:pt>
                <c:pt idx="6317">
                  <c:v>-0.84996006060804574</c:v>
                </c:pt>
                <c:pt idx="6318">
                  <c:v>-0.85138313624949702</c:v>
                </c:pt>
                <c:pt idx="6319">
                  <c:v>-0.85280836826525119</c:v>
                </c:pt>
                <c:pt idx="6320">
                  <c:v>-0.85423575921369843</c:v>
                </c:pt>
                <c:pt idx="6321">
                  <c:v>-0.85566531165410287</c:v>
                </c:pt>
                <c:pt idx="6322">
                  <c:v>-0.85709702814661237</c:v>
                </c:pt>
                <c:pt idx="6323">
                  <c:v>-0.85853091125224779</c:v>
                </c:pt>
                <c:pt idx="6324">
                  <c:v>-0.85996696353289637</c:v>
                </c:pt>
                <c:pt idx="6325">
                  <c:v>-0.8614051875513058</c:v>
                </c:pt>
                <c:pt idx="6326">
                  <c:v>-0.8628455858710754</c:v>
                </c:pt>
                <c:pt idx="6327">
                  <c:v>-0.86428816105664874</c:v>
                </c:pt>
                <c:pt idx="6328">
                  <c:v>-0.86573291567332022</c:v>
                </c:pt>
                <c:pt idx="6329">
                  <c:v>-0.86717985228720529</c:v>
                </c:pt>
                <c:pt idx="6330">
                  <c:v>-0.86862897346524903</c:v>
                </c:pt>
                <c:pt idx="6331">
                  <c:v>-0.87008028177521335</c:v>
                </c:pt>
                <c:pt idx="6332">
                  <c:v>-0.87153377978568436</c:v>
                </c:pt>
                <c:pt idx="6333">
                  <c:v>-0.87298947006604277</c:v>
                </c:pt>
                <c:pt idx="6334">
                  <c:v>-0.87444735518646455</c:v>
                </c:pt>
                <c:pt idx="6335">
                  <c:v>-0.875907437717936</c:v>
                </c:pt>
                <c:pt idx="6336">
                  <c:v>-0.8773697202322096</c:v>
                </c:pt>
                <c:pt idx="6337">
                  <c:v>-0.87883420530182732</c:v>
                </c:pt>
                <c:pt idx="6338">
                  <c:v>-0.88030089550009794</c:v>
                </c:pt>
                <c:pt idx="6339">
                  <c:v>-0.88176979340109374</c:v>
                </c:pt>
                <c:pt idx="6340">
                  <c:v>-0.88324090157965474</c:v>
                </c:pt>
                <c:pt idx="6341">
                  <c:v>-0.88471422261135846</c:v>
                </c:pt>
                <c:pt idx="6342">
                  <c:v>-0.88618975907253317</c:v>
                </c:pt>
                <c:pt idx="6343">
                  <c:v>-0.8876675135402381</c:v>
                </c:pt>
                <c:pt idx="6344">
                  <c:v>-0.88914748859227588</c:v>
                </c:pt>
                <c:pt idx="6345">
                  <c:v>-0.89062968680715238</c:v>
                </c:pt>
                <c:pt idx="6346">
                  <c:v>-0.89211411076409819</c:v>
                </c:pt>
                <c:pt idx="6347">
                  <c:v>-0.89360076304305847</c:v>
                </c:pt>
                <c:pt idx="6348">
                  <c:v>-0.89508964622466991</c:v>
                </c:pt>
                <c:pt idx="6349">
                  <c:v>-0.89658076289026711</c:v>
                </c:pt>
                <c:pt idx="6350">
                  <c:v>-0.89807411562187212</c:v>
                </c:pt>
                <c:pt idx="6351">
                  <c:v>-0.89956970700218153</c:v>
                </c:pt>
                <c:pt idx="6352">
                  <c:v>-0.90106753961457664</c:v>
                </c:pt>
                <c:pt idx="6353">
                  <c:v>-0.90256761604308944</c:v>
                </c:pt>
                <c:pt idx="6354">
                  <c:v>-0.90406993887242093</c:v>
                </c:pt>
                <c:pt idx="6355">
                  <c:v>-0.90557451068791495</c:v>
                </c:pt>
                <c:pt idx="6356">
                  <c:v>-0.90708133407556513</c:v>
                </c:pt>
                <c:pt idx="6357">
                  <c:v>-0.90859041162199683</c:v>
                </c:pt>
                <c:pt idx="6358">
                  <c:v>-0.91010174591446336</c:v>
                </c:pt>
                <c:pt idx="6359">
                  <c:v>-0.91161533954084895</c:v>
                </c:pt>
                <c:pt idx="6360">
                  <c:v>-0.91313119508964058</c:v>
                </c:pt>
                <c:pt idx="6361">
                  <c:v>-0.9146493151499403</c:v>
                </c:pt>
                <c:pt idx="6362">
                  <c:v>-0.91616970231144068</c:v>
                </c:pt>
                <c:pt idx="6363">
                  <c:v>-0.91769235916443259</c:v>
                </c:pt>
                <c:pt idx="6364">
                  <c:v>-0.91921728829979776</c:v>
                </c:pt>
                <c:pt idx="6365">
                  <c:v>-0.92074449230897415</c:v>
                </c:pt>
                <c:pt idx="6366">
                  <c:v>-0.92227397378399445</c:v>
                </c:pt>
                <c:pt idx="6367">
                  <c:v>-0.92380573531743626</c:v>
                </c:pt>
                <c:pt idx="6368">
                  <c:v>-0.92533977950243673</c:v>
                </c:pt>
                <c:pt idx="6369">
                  <c:v>-0.92687610893268091</c:v>
                </c:pt>
                <c:pt idx="6370">
                  <c:v>-0.92841472620239074</c:v>
                </c:pt>
                <c:pt idx="6371">
                  <c:v>-0.92995563390632507</c:v>
                </c:pt>
                <c:pt idx="6372">
                  <c:v>-0.93149883463976024</c:v>
                </c:pt>
                <c:pt idx="6373">
                  <c:v>-0.9330443309984966</c:v>
                </c:pt>
                <c:pt idx="6374">
                  <c:v>-0.93459212557883387</c:v>
                </c:pt>
                <c:pt idx="6375">
                  <c:v>-0.93614222097758371</c:v>
                </c:pt>
                <c:pt idx="6376">
                  <c:v>-0.93769461979203994</c:v>
                </c:pt>
                <c:pt idx="6377">
                  <c:v>-0.93924932461999089</c:v>
                </c:pt>
                <c:pt idx="6378">
                  <c:v>-0.94080633805970382</c:v>
                </c:pt>
                <c:pt idx="6379">
                  <c:v>-0.94236566270991018</c:v>
                </c:pt>
                <c:pt idx="6380">
                  <c:v>-0.9439273011698075</c:v>
                </c:pt>
                <c:pt idx="6381">
                  <c:v>-0.9454912560390456</c:v>
                </c:pt>
                <c:pt idx="6382">
                  <c:v>-0.94705752991772285</c:v>
                </c:pt>
                <c:pt idx="6383">
                  <c:v>-0.94862612540638169</c:v>
                </c:pt>
                <c:pt idx="6384">
                  <c:v>-0.95019704510599201</c:v>
                </c:pt>
                <c:pt idx="6385">
                  <c:v>-0.95177029161793558</c:v>
                </c:pt>
                <c:pt idx="6386">
                  <c:v>-0.95334586754403272</c:v>
                </c:pt>
                <c:pt idx="6387">
                  <c:v>-0.9549237754864941</c:v>
                </c:pt>
                <c:pt idx="6388">
                  <c:v>-0.95650401804793572</c:v>
                </c:pt>
                <c:pt idx="6389">
                  <c:v>-0.95808659783136119</c:v>
                </c:pt>
                <c:pt idx="6390">
                  <c:v>-0.95967151744016976</c:v>
                </c:pt>
                <c:pt idx="6391">
                  <c:v>-0.96125877947812677</c:v>
                </c:pt>
                <c:pt idx="6392">
                  <c:v>-0.96284838654936222</c:v>
                </c:pt>
                <c:pt idx="6393">
                  <c:v>-0.96444034125837352</c:v>
                </c:pt>
                <c:pt idx="6394">
                  <c:v>-0.96603464621000945</c:v>
                </c:pt>
                <c:pt idx="6395">
                  <c:v>-0.96763130400945641</c:v>
                </c:pt>
                <c:pt idx="6396">
                  <c:v>-0.96923031726224185</c:v>
                </c:pt>
                <c:pt idx="6397">
                  <c:v>-0.97083168857421609</c:v>
                </c:pt>
                <c:pt idx="6398">
                  <c:v>-0.97243542055155818</c:v>
                </c:pt>
                <c:pt idx="6399">
                  <c:v>-0.97404151580074816</c:v>
                </c:pt>
                <c:pt idx="6400">
                  <c:v>-0.97564997692857358</c:v>
                </c:pt>
                <c:pt idx="6401">
                  <c:v>-0.97726080654211089</c:v>
                </c:pt>
                <c:pt idx="6402">
                  <c:v>-0.9788740072487373</c:v>
                </c:pt>
                <c:pt idx="6403">
                  <c:v>-0.98048958165609679</c:v>
                </c:pt>
                <c:pt idx="6404">
                  <c:v>-0.98210753237210335</c:v>
                </c:pt>
                <c:pt idx="6405">
                  <c:v>-0.983727862004939</c:v>
                </c:pt>
                <c:pt idx="6406">
                  <c:v>-0.98535057316303509</c:v>
                </c:pt>
                <c:pt idx="6407">
                  <c:v>-0.98697566845507023</c:v>
                </c:pt>
                <c:pt idx="6408">
                  <c:v>-0.98860315048995728</c:v>
                </c:pt>
                <c:pt idx="6409">
                  <c:v>-0.99023302187684004</c:v>
                </c:pt>
                <c:pt idx="6410">
                  <c:v>-0.99186528522508532</c:v>
                </c:pt>
                <c:pt idx="6411">
                  <c:v>-0.99349994314426648</c:v>
                </c:pt>
                <c:pt idx="6412">
                  <c:v>-0.99513699824416502</c:v>
                </c:pt>
                <c:pt idx="6413">
                  <c:v>-0.99677645313475027</c:v>
                </c:pt>
                <c:pt idx="6414">
                  <c:v>-0.99841831042619278</c:v>
                </c:pt>
                <c:pt idx="6415">
                  <c:v>-1.0000625727288228</c:v>
                </c:pt>
                <c:pt idx="6416">
                  <c:v>-1.00170924265315</c:v>
                </c:pt>
                <c:pt idx="6417">
                  <c:v>-1.0033583228098504</c:v>
                </c:pt>
                <c:pt idx="6418">
                  <c:v>-1.005009815809742</c:v>
                </c:pt>
                <c:pt idx="6419">
                  <c:v>-1.0066637242637952</c:v>
                </c:pt>
                <c:pt idx="6420">
                  <c:v>-1.0083200507831094</c:v>
                </c:pt>
                <c:pt idx="6421">
                  <c:v>-1.0099787979789137</c:v>
                </c:pt>
                <c:pt idx="6422">
                  <c:v>-1.0116399684625605</c:v>
                </c:pt>
                <c:pt idx="6423">
                  <c:v>-1.0133035648455064</c:v>
                </c:pt>
                <c:pt idx="6424">
                  <c:v>-1.0149695897393087</c:v>
                </c:pt>
                <c:pt idx="6425">
                  <c:v>-1.0166380457556221</c:v>
                </c:pt>
                <c:pt idx="6426">
                  <c:v>-1.0183089355061778</c:v>
                </c:pt>
                <c:pt idx="6427">
                  <c:v>-1.01998226160279</c:v>
                </c:pt>
                <c:pt idx="6428">
                  <c:v>-1.0216580266573294</c:v>
                </c:pt>
                <c:pt idx="6429">
                  <c:v>-1.0233362332817413</c:v>
                </c:pt>
                <c:pt idx="6430">
                  <c:v>-1.0250168840880038</c:v>
                </c:pt>
                <c:pt idx="6431">
                  <c:v>-1.0266999816881408</c:v>
                </c:pt>
                <c:pt idx="6432">
                  <c:v>-1.0283855286942072</c:v>
                </c:pt>
                <c:pt idx="6433">
                  <c:v>-1.0300735277182822</c:v>
                </c:pt>
                <c:pt idx="6434">
                  <c:v>-1.0317639813724639</c:v>
                </c:pt>
                <c:pt idx="6435">
                  <c:v>-1.0334568922688356</c:v>
                </c:pt>
                <c:pt idx="6436">
                  <c:v>-1.0351522630195005</c:v>
                </c:pt>
                <c:pt idx="6437">
                  <c:v>-1.0368500962365359</c:v>
                </c:pt>
                <c:pt idx="6438">
                  <c:v>-1.0385503945320016</c:v>
                </c:pt>
                <c:pt idx="6439">
                  <c:v>-1.0402531605179217</c:v>
                </c:pt>
                <c:pt idx="6440">
                  <c:v>-1.0419583968062847</c:v>
                </c:pt>
                <c:pt idx="6441">
                  <c:v>-1.0436661060090362</c:v>
                </c:pt>
                <c:pt idx="6442">
                  <c:v>-1.0453762907380546</c:v>
                </c:pt>
                <c:pt idx="6443">
                  <c:v>-1.0470889536051566</c:v>
                </c:pt>
                <c:pt idx="6444">
                  <c:v>-1.0488040972220811</c:v>
                </c:pt>
                <c:pt idx="6445">
                  <c:v>-1.0505217242004856</c:v>
                </c:pt>
                <c:pt idx="6446">
                  <c:v>-1.0522418371519304</c:v>
                </c:pt>
                <c:pt idx="6447">
                  <c:v>-1.0539644386878733</c:v>
                </c:pt>
                <c:pt idx="6448">
                  <c:v>-1.0556895314196684</c:v>
                </c:pt>
                <c:pt idx="6449">
                  <c:v>-1.0574171179585385</c:v>
                </c:pt>
                <c:pt idx="6450">
                  <c:v>-1.0591472009155831</c:v>
                </c:pt>
                <c:pt idx="6451">
                  <c:v>-1.0608797829017587</c:v>
                </c:pt>
                <c:pt idx="6452">
                  <c:v>-1.0626148665278712</c:v>
                </c:pt>
                <c:pt idx="6453">
                  <c:v>-1.0643524544045799</c:v>
                </c:pt>
                <c:pt idx="6454">
                  <c:v>-1.0660925491423676</c:v>
                </c:pt>
                <c:pt idx="6455">
                  <c:v>-1.0678351533515453</c:v>
                </c:pt>
                <c:pt idx="6456">
                  <c:v>-1.0695802696422361</c:v>
                </c:pt>
                <c:pt idx="6457">
                  <c:v>-1.0713279006243708</c:v>
                </c:pt>
                <c:pt idx="6458">
                  <c:v>-1.0730780489076777</c:v>
                </c:pt>
                <c:pt idx="6459">
                  <c:v>-1.0748307171016651</c:v>
                </c:pt>
                <c:pt idx="6460">
                  <c:v>-1.076585907815633</c:v>
                </c:pt>
                <c:pt idx="6461">
                  <c:v>-1.0783436236586401</c:v>
                </c:pt>
                <c:pt idx="6462">
                  <c:v>-1.0801038672395018</c:v>
                </c:pt>
                <c:pt idx="6463">
                  <c:v>-1.0818666411667905</c:v>
                </c:pt>
                <c:pt idx="6464">
                  <c:v>-1.0836319480488157</c:v>
                </c:pt>
                <c:pt idx="6465">
                  <c:v>-1.0853997904936155</c:v>
                </c:pt>
                <c:pt idx="6466">
                  <c:v>-1.0871701711089528</c:v>
                </c:pt>
                <c:pt idx="6467">
                  <c:v>-1.0889430925023063</c:v>
                </c:pt>
                <c:pt idx="6468">
                  <c:v>-1.0907185572808495</c:v>
                </c:pt>
                <c:pt idx="6469">
                  <c:v>-1.0924965680514549</c:v>
                </c:pt>
                <c:pt idx="6470">
                  <c:v>-1.0942771274206744</c:v>
                </c:pt>
                <c:pt idx="6471">
                  <c:v>-1.0960602379947353</c:v>
                </c:pt>
                <c:pt idx="6472">
                  <c:v>-1.0978459023795359</c:v>
                </c:pt>
                <c:pt idx="6473">
                  <c:v>-1.0996341231806219</c:v>
                </c:pt>
                <c:pt idx="6474">
                  <c:v>-1.1014249030031888</c:v>
                </c:pt>
                <c:pt idx="6475">
                  <c:v>-1.1032182444520653</c:v>
                </c:pt>
                <c:pt idx="6476">
                  <c:v>-1.1050141501317075</c:v>
                </c:pt>
                <c:pt idx="6477">
                  <c:v>-1.1068126226461921</c:v>
                </c:pt>
                <c:pt idx="6478">
                  <c:v>-1.1086136645991942</c:v>
                </c:pt>
                <c:pt idx="6479">
                  <c:v>-1.1104172785939985</c:v>
                </c:pt>
                <c:pt idx="6480">
                  <c:v>-1.1122234672334705</c:v>
                </c:pt>
                <c:pt idx="6481">
                  <c:v>-1.1140322331200543</c:v>
                </c:pt>
                <c:pt idx="6482">
                  <c:v>-1.1158435788557617</c:v>
                </c:pt>
                <c:pt idx="6483">
                  <c:v>-1.1176575070421639</c:v>
                </c:pt>
                <c:pt idx="6484">
                  <c:v>-1.1194740202803879</c:v>
                </c:pt>
                <c:pt idx="6485">
                  <c:v>-1.1212931211710946</c:v>
                </c:pt>
                <c:pt idx="6486">
                  <c:v>-1.1231148123144654</c:v>
                </c:pt>
                <c:pt idx="6487">
                  <c:v>-1.1249390963102206</c:v>
                </c:pt>
                <c:pt idx="6488">
                  <c:v>-1.1267659757575763</c:v>
                </c:pt>
                <c:pt idx="6489">
                  <c:v>-1.1285954532552562</c:v>
                </c:pt>
                <c:pt idx="6490">
                  <c:v>-1.1304275314014653</c:v>
                </c:pt>
                <c:pt idx="6491">
                  <c:v>-1.1322622127939037</c:v>
                </c:pt>
                <c:pt idx="6492">
                  <c:v>-1.1340995000297314</c:v>
                </c:pt>
                <c:pt idx="6493">
                  <c:v>-1.1359393957055695</c:v>
                </c:pt>
                <c:pt idx="6494">
                  <c:v>-1.1377819024174949</c:v>
                </c:pt>
                <c:pt idx="6495">
                  <c:v>-1.1396270227610226</c:v>
                </c:pt>
                <c:pt idx="6496">
                  <c:v>-1.1414747593310994</c:v>
                </c:pt>
                <c:pt idx="6497">
                  <c:v>-1.1433251147220924</c:v>
                </c:pt>
                <c:pt idx="6498">
                  <c:v>-1.1451780915277785</c:v>
                </c:pt>
                <c:pt idx="6499">
                  <c:v>-1.1470336923413438</c:v>
                </c:pt>
                <c:pt idx="6500">
                  <c:v>-1.1488919197553591</c:v>
                </c:pt>
                <c:pt idx="6501">
                  <c:v>-1.1507527763617755</c:v>
                </c:pt>
                <c:pt idx="6502">
                  <c:v>-1.1526162647519114</c:v>
                </c:pt>
                <c:pt idx="6503">
                  <c:v>-1.1544823875164658</c:v>
                </c:pt>
                <c:pt idx="6504">
                  <c:v>-1.1563511472454642</c:v>
                </c:pt>
                <c:pt idx="6505">
                  <c:v>-1.1582225465282887</c:v>
                </c:pt>
                <c:pt idx="6506">
                  <c:v>-1.1600965879536465</c:v>
                </c:pt>
                <c:pt idx="6507">
                  <c:v>-1.1619732741095663</c:v>
                </c:pt>
                <c:pt idx="6508">
                  <c:v>-1.1638526075833897</c:v>
                </c:pt>
                <c:pt idx="6509">
                  <c:v>-1.1657345909617582</c:v>
                </c:pt>
                <c:pt idx="6510">
                  <c:v>-1.1676192268305967</c:v>
                </c:pt>
                <c:pt idx="6511">
                  <c:v>-1.169506517775126</c:v>
                </c:pt>
                <c:pt idx="6512">
                  <c:v>-1.1713964663798233</c:v>
                </c:pt>
                <c:pt idx="6513">
                  <c:v>-1.1732890752284293</c:v>
                </c:pt>
                <c:pt idx="6514">
                  <c:v>-1.175184346903932</c:v>
                </c:pt>
                <c:pt idx="6515">
                  <c:v>-1.1770822839885733</c:v>
                </c:pt>
                <c:pt idx="6516">
                  <c:v>-1.1789828890638034</c:v>
                </c:pt>
                <c:pt idx="6517">
                  <c:v>-1.1808861647102977</c:v>
                </c:pt>
                <c:pt idx="6518">
                  <c:v>-1.1827921135079538</c:v>
                </c:pt>
                <c:pt idx="6519">
                  <c:v>-1.1847007380358536</c:v>
                </c:pt>
                <c:pt idx="6520">
                  <c:v>-1.1866120408722691</c:v>
                </c:pt>
                <c:pt idx="6521">
                  <c:v>-1.1885260245946518</c:v>
                </c:pt>
                <c:pt idx="6522">
                  <c:v>-1.1904426917796209</c:v>
                </c:pt>
                <c:pt idx="6523">
                  <c:v>-1.1923620450029553</c:v>
                </c:pt>
                <c:pt idx="6524">
                  <c:v>-1.1942840868395761</c:v>
                </c:pt>
                <c:pt idx="6525">
                  <c:v>-1.1962088198635414</c:v>
                </c:pt>
                <c:pt idx="6526">
                  <c:v>-1.1981362466480381</c:v>
                </c:pt>
                <c:pt idx="6527">
                  <c:v>-1.2000663697653633</c:v>
                </c:pt>
                <c:pt idx="6528">
                  <c:v>-1.2019991917869268</c:v>
                </c:pt>
                <c:pt idx="6529">
                  <c:v>-1.2039347152832207</c:v>
                </c:pt>
                <c:pt idx="6530">
                  <c:v>-1.2058729428238388</c:v>
                </c:pt>
                <c:pt idx="6531">
                  <c:v>-1.2078138769774371</c:v>
                </c:pt>
                <c:pt idx="6532">
                  <c:v>-1.2097575203117341</c:v>
                </c:pt>
                <c:pt idx="6533">
                  <c:v>-1.211703875393503</c:v>
                </c:pt>
                <c:pt idx="6534">
                  <c:v>-1.2136529447885596</c:v>
                </c:pt>
                <c:pt idx="6535">
                  <c:v>-1.215604731061761</c:v>
                </c:pt>
                <c:pt idx="6536">
                  <c:v>-1.2175592367769597</c:v>
                </c:pt>
                <c:pt idx="6537">
                  <c:v>-1.2195164644970502</c:v>
                </c:pt>
                <c:pt idx="6538">
                  <c:v>-1.2214764167839054</c:v>
                </c:pt>
                <c:pt idx="6539">
                  <c:v>-1.2234390961983919</c:v>
                </c:pt>
                <c:pt idx="6540">
                  <c:v>-1.2254045053003624</c:v>
                </c:pt>
                <c:pt idx="6541">
                  <c:v>-1.2273726466486281</c:v>
                </c:pt>
                <c:pt idx="6542">
                  <c:v>-1.2293435228009693</c:v>
                </c:pt>
                <c:pt idx="6543">
                  <c:v>-1.2313171363141002</c:v>
                </c:pt>
                <c:pt idx="6544">
                  <c:v>-1.2332934897436789</c:v>
                </c:pt>
                <c:pt idx="6545">
                  <c:v>-1.2352725856442919</c:v>
                </c:pt>
                <c:pt idx="6546">
                  <c:v>-1.2372544265694316</c:v>
                </c:pt>
                <c:pt idx="6547">
                  <c:v>-1.2392390150715009</c:v>
                </c:pt>
                <c:pt idx="6548">
                  <c:v>-1.2412263537017918</c:v>
                </c:pt>
                <c:pt idx="6549">
                  <c:v>-1.2432164450104899</c:v>
                </c:pt>
                <c:pt idx="6550">
                  <c:v>-1.2452092915466404</c:v>
                </c:pt>
                <c:pt idx="6551">
                  <c:v>-1.2472048958581552</c:v>
                </c:pt>
                <c:pt idx="6552">
                  <c:v>-1.2492032604917953</c:v>
                </c:pt>
                <c:pt idx="6553">
                  <c:v>-1.2512043879931629</c:v>
                </c:pt>
                <c:pt idx="6554">
                  <c:v>-1.2532082809066898</c:v>
                </c:pt>
                <c:pt idx="6555">
                  <c:v>-1.2552149417756286</c:v>
                </c:pt>
                <c:pt idx="6556">
                  <c:v>-1.2572243731420252</c:v>
                </c:pt>
                <c:pt idx="6557">
                  <c:v>-1.2592365775467396</c:v>
                </c:pt>
                <c:pt idx="6558">
                  <c:v>-1.2612515575294128</c:v>
                </c:pt>
                <c:pt idx="6559">
                  <c:v>-1.2632693156284542</c:v>
                </c:pt>
                <c:pt idx="6560">
                  <c:v>-1.2652898543810402</c:v>
                </c:pt>
                <c:pt idx="6561">
                  <c:v>-1.267313176323106</c:v>
                </c:pt>
                <c:pt idx="6562">
                  <c:v>-1.2693392839893234</c:v>
                </c:pt>
                <c:pt idx="6563">
                  <c:v>-1.2713681799130947</c:v>
                </c:pt>
                <c:pt idx="6564">
                  <c:v>-1.273399866626546</c:v>
                </c:pt>
                <c:pt idx="6565">
                  <c:v>-1.2754343466605114</c:v>
                </c:pt>
                <c:pt idx="6566">
                  <c:v>-1.2774716225445248</c:v>
                </c:pt>
                <c:pt idx="6567">
                  <c:v>-1.2795116968068057</c:v>
                </c:pt>
                <c:pt idx="6568">
                  <c:v>-1.2815545719742478</c:v>
                </c:pt>
                <c:pt idx="6569">
                  <c:v>-1.283600250572422</c:v>
                </c:pt>
                <c:pt idx="6570">
                  <c:v>-1.2856487351255421</c:v>
                </c:pt>
                <c:pt idx="6571">
                  <c:v>-1.2877000281564686</c:v>
                </c:pt>
                <c:pt idx="6572">
                  <c:v>-1.2897541321866943</c:v>
                </c:pt>
                <c:pt idx="6573">
                  <c:v>-1.2918110497363395</c:v>
                </c:pt>
                <c:pt idx="6574">
                  <c:v>-1.2938707833241292</c:v>
                </c:pt>
                <c:pt idx="6575">
                  <c:v>-1.2959333354673879</c:v>
                </c:pt>
                <c:pt idx="6576">
                  <c:v>-1.2979987086820315</c:v>
                </c:pt>
                <c:pt idx="6577">
                  <c:v>-1.3000669054825518</c:v>
                </c:pt>
                <c:pt idx="6578">
                  <c:v>-1.3021379283820069</c:v>
                </c:pt>
                <c:pt idx="6579">
                  <c:v>-1.3042117798920139</c:v>
                </c:pt>
                <c:pt idx="6580">
                  <c:v>-1.3062884625227209</c:v>
                </c:pt>
                <c:pt idx="6581">
                  <c:v>-1.3083679787828335</c:v>
                </c:pt>
                <c:pt idx="6582">
                  <c:v>-1.3104503311795577</c:v>
                </c:pt>
                <c:pt idx="6583">
                  <c:v>-1.3125355222186177</c:v>
                </c:pt>
                <c:pt idx="6584">
                  <c:v>-1.3146235544042324</c:v>
                </c:pt>
                <c:pt idx="6585">
                  <c:v>-1.31671443023913</c:v>
                </c:pt>
                <c:pt idx="6586">
                  <c:v>-1.3188081522244874</c:v>
                </c:pt>
                <c:pt idx="6587">
                  <c:v>-1.320904722859958</c:v>
                </c:pt>
                <c:pt idx="6588">
                  <c:v>-1.3230041446436627</c:v>
                </c:pt>
                <c:pt idx="6589">
                  <c:v>-1.3251064200721532</c:v>
                </c:pt>
                <c:pt idx="6590">
                  <c:v>-1.327211551640417</c:v>
                </c:pt>
                <c:pt idx="6591">
                  <c:v>-1.3293195418418624</c:v>
                </c:pt>
                <c:pt idx="6592">
                  <c:v>-1.3314303931683065</c:v>
                </c:pt>
                <c:pt idx="6593">
                  <c:v>-1.3335441081099739</c:v>
                </c:pt>
                <c:pt idx="6594">
                  <c:v>-1.3356606891554672</c:v>
                </c:pt>
                <c:pt idx="6595">
                  <c:v>-1.3377801387917698</c:v>
                </c:pt>
                <c:pt idx="6596">
                  <c:v>-1.3399024595042308</c:v>
                </c:pt>
                <c:pt idx="6597">
                  <c:v>-1.3420276537765496</c:v>
                </c:pt>
                <c:pt idx="6598">
                  <c:v>-1.3441557240907716</c:v>
                </c:pt>
                <c:pt idx="6599">
                  <c:v>-1.3462866729272662</c:v>
                </c:pt>
                <c:pt idx="6600">
                  <c:v>-1.3484205027647433</c:v>
                </c:pt>
                <c:pt idx="6601">
                  <c:v>-1.3505572160801971</c:v>
                </c:pt>
                <c:pt idx="6602">
                  <c:v>-1.3526968153489323</c:v>
                </c:pt>
                <c:pt idx="6603">
                  <c:v>-1.3548393030445376</c:v>
                </c:pt>
                <c:pt idx="6604">
                  <c:v>-1.3569846816388709</c:v>
                </c:pt>
                <c:pt idx="6605">
                  <c:v>-1.3591329536020722</c:v>
                </c:pt>
                <c:pt idx="6606">
                  <c:v>-1.3612841214025013</c:v>
                </c:pt>
                <c:pt idx="6607">
                  <c:v>-1.3634381875067902</c:v>
                </c:pt>
                <c:pt idx="6608">
                  <c:v>-1.3655951543797844</c:v>
                </c:pt>
                <c:pt idx="6609">
                  <c:v>-1.3677550244845518</c:v>
                </c:pt>
                <c:pt idx="6610">
                  <c:v>-1.3699178002823582</c:v>
                </c:pt>
                <c:pt idx="6611">
                  <c:v>-1.3720834842326735</c:v>
                </c:pt>
                <c:pt idx="6612">
                  <c:v>-1.3742520787931587</c:v>
                </c:pt>
                <c:pt idx="6613">
                  <c:v>-1.3764235864196281</c:v>
                </c:pt>
                <c:pt idx="6614">
                  <c:v>-1.3785980095660719</c:v>
                </c:pt>
                <c:pt idx="6615">
                  <c:v>-1.3807753506846199</c:v>
                </c:pt>
                <c:pt idx="6616">
                  <c:v>-1.3829556122255466</c:v>
                </c:pt>
                <c:pt idx="6617">
                  <c:v>-1.3851387966372535</c:v>
                </c:pt>
                <c:pt idx="6618">
                  <c:v>-1.3873249063662443</c:v>
                </c:pt>
                <c:pt idx="6619">
                  <c:v>-1.3895139438571511</c:v>
                </c:pt>
                <c:pt idx="6620">
                  <c:v>-1.3917059115526722</c:v>
                </c:pt>
                <c:pt idx="6621">
                  <c:v>-1.3939008118936072</c:v>
                </c:pt>
                <c:pt idx="6622">
                  <c:v>-1.3960986473188082</c:v>
                </c:pt>
                <c:pt idx="6623">
                  <c:v>-1.3982994202651911</c:v>
                </c:pt>
                <c:pt idx="6624">
                  <c:v>-1.4005031331677293</c:v>
                </c:pt>
                <c:pt idx="6625">
                  <c:v>-1.4027097884594133</c:v>
                </c:pt>
                <c:pt idx="6626">
                  <c:v>-1.4049193885712674</c:v>
                </c:pt>
                <c:pt idx="6627">
                  <c:v>-1.4071319359323242</c:v>
                </c:pt>
                <c:pt idx="6628">
                  <c:v>-1.4093474329696152</c:v>
                </c:pt>
                <c:pt idx="6629">
                  <c:v>-1.4115658821081616</c:v>
                </c:pt>
                <c:pt idx="6630">
                  <c:v>-1.413787285770959</c:v>
                </c:pt>
                <c:pt idx="6631">
                  <c:v>-1.4160116463789829</c:v>
                </c:pt>
                <c:pt idx="6632">
                  <c:v>-1.4182389663511414</c:v>
                </c:pt>
                <c:pt idx="6633">
                  <c:v>-1.4204692481043004</c:v>
                </c:pt>
                <c:pt idx="6634">
                  <c:v>-1.4227024940532478</c:v>
                </c:pt>
                <c:pt idx="6635">
                  <c:v>-1.4249387066106904</c:v>
                </c:pt>
                <c:pt idx="6636">
                  <c:v>-1.427177888187259</c:v>
                </c:pt>
                <c:pt idx="6637">
                  <c:v>-1.429420041191457</c:v>
                </c:pt>
                <c:pt idx="6638">
                  <c:v>-1.4316651680296792</c:v>
                </c:pt>
                <c:pt idx="6639">
                  <c:v>-1.4339132711062088</c:v>
                </c:pt>
                <c:pt idx="6640">
                  <c:v>-1.4361643528231727</c:v>
                </c:pt>
                <c:pt idx="6641">
                  <c:v>-1.4384184155805548</c:v>
                </c:pt>
                <c:pt idx="6642">
                  <c:v>-1.4406754617761666</c:v>
                </c:pt>
                <c:pt idx="6643">
                  <c:v>-1.4429354938056702</c:v>
                </c:pt>
                <c:pt idx="6644">
                  <c:v>-1.4451985140625174</c:v>
                </c:pt>
                <c:pt idx="6645">
                  <c:v>-1.4474645249379747</c:v>
                </c:pt>
                <c:pt idx="6646">
                  <c:v>-1.4497335288210982</c:v>
                </c:pt>
                <c:pt idx="6647">
                  <c:v>-1.4520055280987245</c:v>
                </c:pt>
                <c:pt idx="6648">
                  <c:v>-1.4542805251554547</c:v>
                </c:pt>
                <c:pt idx="6649">
                  <c:v>-1.4565585223736541</c:v>
                </c:pt>
                <c:pt idx="6650">
                  <c:v>-1.4588395221334218</c:v>
                </c:pt>
                <c:pt idx="6651">
                  <c:v>-1.4611235268126022</c:v>
                </c:pt>
                <c:pt idx="6652">
                  <c:v>-1.4634105387867562</c:v>
                </c:pt>
                <c:pt idx="6653">
                  <c:v>-1.465700560429152</c:v>
                </c:pt>
                <c:pt idx="6654">
                  <c:v>-1.4679935941107534</c:v>
                </c:pt>
                <c:pt idx="6655">
                  <c:v>-1.4702896422002252</c:v>
                </c:pt>
                <c:pt idx="6656">
                  <c:v>-1.4725887070638957</c:v>
                </c:pt>
                <c:pt idx="6657">
                  <c:v>-1.4748907910657456</c:v>
                </c:pt>
                <c:pt idx="6658">
                  <c:v>-1.4771958965674346</c:v>
                </c:pt>
                <c:pt idx="6659">
                  <c:v>-1.4795040259282399</c:v>
                </c:pt>
                <c:pt idx="6660">
                  <c:v>-1.4818151815050737</c:v>
                </c:pt>
                <c:pt idx="6661">
                  <c:v>-1.4841293656524677</c:v>
                </c:pt>
                <c:pt idx="6662">
                  <c:v>-1.486446580722548</c:v>
                </c:pt>
                <c:pt idx="6663">
                  <c:v>-1.48876682906505</c:v>
                </c:pt>
                <c:pt idx="6664">
                  <c:v>-1.4910901130272793</c:v>
                </c:pt>
                <c:pt idx="6665">
                  <c:v>-1.4934164349541108</c:v>
                </c:pt>
                <c:pt idx="6666">
                  <c:v>-1.4957457971879808</c:v>
                </c:pt>
                <c:pt idx="6667">
                  <c:v>-1.4980782020688674</c:v>
                </c:pt>
                <c:pt idx="6668">
                  <c:v>-1.500413651934291</c:v>
                </c:pt>
                <c:pt idx="6669">
                  <c:v>-1.5027521491192823</c:v>
                </c:pt>
                <c:pt idx="6670">
                  <c:v>-1.5050936959563996</c:v>
                </c:pt>
                <c:pt idx="6671">
                  <c:v>-1.5074382947756866</c:v>
                </c:pt>
                <c:pt idx="6672">
                  <c:v>-1.5097859479046787</c:v>
                </c:pt>
                <c:pt idx="6673">
                  <c:v>-1.5121366576683868</c:v>
                </c:pt>
                <c:pt idx="6674">
                  <c:v>-1.5144904263892831</c:v>
                </c:pt>
                <c:pt idx="6675">
                  <c:v>-1.5168472563873032</c:v>
                </c:pt>
                <c:pt idx="6676">
                  <c:v>-1.519207149979811</c:v>
                </c:pt>
                <c:pt idx="6677">
                  <c:v>-1.5215701094816036</c:v>
                </c:pt>
                <c:pt idx="6678">
                  <c:v>-1.5239361372048914</c:v>
                </c:pt>
                <c:pt idx="6679">
                  <c:v>-1.5263052354592987</c:v>
                </c:pt>
                <c:pt idx="6680">
                  <c:v>-1.5286774065518358</c:v>
                </c:pt>
                <c:pt idx="6681">
                  <c:v>-1.5310526527868893</c:v>
                </c:pt>
                <c:pt idx="6682">
                  <c:v>-1.5334309764662355</c:v>
                </c:pt>
                <c:pt idx="6683">
                  <c:v>-1.5358123798889918</c:v>
                </c:pt>
                <c:pt idx="6684">
                  <c:v>-1.5381968653516265</c:v>
                </c:pt>
                <c:pt idx="6685">
                  <c:v>-1.5405844351479436</c:v>
                </c:pt>
                <c:pt idx="6686">
                  <c:v>-1.5429750915690681</c:v>
                </c:pt>
                <c:pt idx="6687">
                  <c:v>-1.5453688369034393</c:v>
                </c:pt>
                <c:pt idx="6688">
                  <c:v>-1.5477656734367915</c:v>
                </c:pt>
                <c:pt idx="6689">
                  <c:v>-1.5501656034521527</c:v>
                </c:pt>
                <c:pt idx="6690">
                  <c:v>-1.5525686292298255</c:v>
                </c:pt>
                <c:pt idx="6691">
                  <c:v>-1.5549747530473723</c:v>
                </c:pt>
                <c:pt idx="6692">
                  <c:v>-1.5573839771796096</c:v>
                </c:pt>
                <c:pt idx="6693">
                  <c:v>-1.5597963038985903</c:v>
                </c:pt>
                <c:pt idx="6694">
                  <c:v>-1.5622117354736118</c:v>
                </c:pt>
                <c:pt idx="6695">
                  <c:v>-1.5646302741711708</c:v>
                </c:pt>
                <c:pt idx="6696">
                  <c:v>-1.567051922254981</c:v>
                </c:pt>
                <c:pt idx="6697">
                  <c:v>-1.5694766819859409</c:v>
                </c:pt>
                <c:pt idx="6698">
                  <c:v>-1.5719045556221389</c:v>
                </c:pt>
                <c:pt idx="6699">
                  <c:v>-1.5743355454188259</c:v>
                </c:pt>
                <c:pt idx="6700">
                  <c:v>-1.5767696536284124</c:v>
                </c:pt>
                <c:pt idx="6701">
                  <c:v>-1.5792068825004659</c:v>
                </c:pt>
                <c:pt idx="6702">
                  <c:v>-1.5816472342816776</c:v>
                </c:pt>
                <c:pt idx="6703">
                  <c:v>-1.5840907112158653</c:v>
                </c:pt>
                <c:pt idx="6704">
                  <c:v>-1.5865373155439546</c:v>
                </c:pt>
                <c:pt idx="6705">
                  <c:v>-1.5889870495039728</c:v>
                </c:pt>
                <c:pt idx="6706">
                  <c:v>-1.5914399153310479</c:v>
                </c:pt>
                <c:pt idx="6707">
                  <c:v>-1.5938959152573571</c:v>
                </c:pt>
                <c:pt idx="6708">
                  <c:v>-1.5963550515121583</c:v>
                </c:pt>
                <c:pt idx="6709">
                  <c:v>-1.5988173263217675</c:v>
                </c:pt>
                <c:pt idx="6710">
                  <c:v>-1.6012827419095335</c:v>
                </c:pt>
                <c:pt idx="6711">
                  <c:v>-1.6037513004958313</c:v>
                </c:pt>
                <c:pt idx="6712">
                  <c:v>-1.6062230042980548</c:v>
                </c:pt>
                <c:pt idx="6713">
                  <c:v>-1.60869785553061</c:v>
                </c:pt>
                <c:pt idx="6714">
                  <c:v>-1.6111758564048935</c:v>
                </c:pt>
                <c:pt idx="6715">
                  <c:v>-1.6136570091292801</c:v>
                </c:pt>
                <c:pt idx="6716">
                  <c:v>-1.6161413159091165</c:v>
                </c:pt>
                <c:pt idx="6717">
                  <c:v>-1.6186287789467133</c:v>
                </c:pt>
                <c:pt idx="6718">
                  <c:v>-1.6211194004413174</c:v>
                </c:pt>
                <c:pt idx="6719">
                  <c:v>-1.623613182589122</c:v>
                </c:pt>
                <c:pt idx="6720">
                  <c:v>-1.6261101275832321</c:v>
                </c:pt>
                <c:pt idx="6721">
                  <c:v>-1.6286102376136833</c:v>
                </c:pt>
                <c:pt idx="6722">
                  <c:v>-1.6311135148673903</c:v>
                </c:pt>
                <c:pt idx="6723">
                  <c:v>-1.6336199615281681</c:v>
                </c:pt>
                <c:pt idx="6724">
                  <c:v>-1.6361295797767004</c:v>
                </c:pt>
                <c:pt idx="6725">
                  <c:v>-1.6386423717905505</c:v>
                </c:pt>
                <c:pt idx="6726">
                  <c:v>-1.6411583397441241</c:v>
                </c:pt>
                <c:pt idx="6727">
                  <c:v>-1.643677485808654</c:v>
                </c:pt>
                <c:pt idx="6728">
                  <c:v>-1.6461998121522359</c:v>
                </c:pt>
                <c:pt idx="6729">
                  <c:v>-1.6487253209397579</c:v>
                </c:pt>
                <c:pt idx="6730">
                  <c:v>-1.6512540143329226</c:v>
                </c:pt>
                <c:pt idx="6731">
                  <c:v>-1.6537858944902293</c:v>
                </c:pt>
                <c:pt idx="6732">
                  <c:v>-1.6563209635669547</c:v>
                </c:pt>
                <c:pt idx="6733">
                  <c:v>-1.6588592237151545</c:v>
                </c:pt>
                <c:pt idx="6734">
                  <c:v>-1.6614006770836411</c:v>
                </c:pt>
                <c:pt idx="6735">
                  <c:v>-1.6639453258179717</c:v>
                </c:pt>
                <c:pt idx="6736">
                  <c:v>-1.6664931720604437</c:v>
                </c:pt>
                <c:pt idx="6737">
                  <c:v>-1.6690442179500757</c:v>
                </c:pt>
                <c:pt idx="6738">
                  <c:v>-1.6715984656226026</c:v>
                </c:pt>
                <c:pt idx="6739">
                  <c:v>-1.6741559172104581</c:v>
                </c:pt>
                <c:pt idx="6740">
                  <c:v>-1.6767165748427704</c:v>
                </c:pt>
                <c:pt idx="6741">
                  <c:v>-1.6792804406453443</c:v>
                </c:pt>
                <c:pt idx="6742">
                  <c:v>-1.6818475167406468</c:v>
                </c:pt>
                <c:pt idx="6743">
                  <c:v>-1.6844178052478047</c:v>
                </c:pt>
                <c:pt idx="6744">
                  <c:v>-1.6869913082825805</c:v>
                </c:pt>
                <c:pt idx="6745">
                  <c:v>-1.6895680279573839</c:v>
                </c:pt>
                <c:pt idx="6746">
                  <c:v>-1.6921479663812309</c:v>
                </c:pt>
                <c:pt idx="6747">
                  <c:v>-1.6947311256597501</c:v>
                </c:pt>
                <c:pt idx="6748">
                  <c:v>-1.6973175078951683</c:v>
                </c:pt>
                <c:pt idx="6749">
                  <c:v>-1.6999071151862948</c:v>
                </c:pt>
                <c:pt idx="6750">
                  <c:v>-1.7024999496285151</c:v>
                </c:pt>
                <c:pt idx="6751">
                  <c:v>-1.7050960133137749</c:v>
                </c:pt>
                <c:pt idx="6752">
                  <c:v>-1.7076953083305779</c:v>
                </c:pt>
                <c:pt idx="6753">
                  <c:v>-1.7102978367639574</c:v>
                </c:pt>
                <c:pt idx="6754">
                  <c:v>-1.7129036006954792</c:v>
                </c:pt>
                <c:pt idx="6755">
                  <c:v>-1.7155126022032237</c:v>
                </c:pt>
                <c:pt idx="6756">
                  <c:v>-1.7181248433617704</c:v>
                </c:pt>
                <c:pt idx="6757">
                  <c:v>-1.7207403262422127</c:v>
                </c:pt>
                <c:pt idx="6758">
                  <c:v>-1.7233590529120919</c:v>
                </c:pt>
                <c:pt idx="6759">
                  <c:v>-1.7259810254354511</c:v>
                </c:pt>
                <c:pt idx="6760">
                  <c:v>-1.7286062458727738</c:v>
                </c:pt>
                <c:pt idx="6761">
                  <c:v>-1.7312347162809949</c:v>
                </c:pt>
                <c:pt idx="6762">
                  <c:v>-1.7338664387134848</c:v>
                </c:pt>
                <c:pt idx="6763">
                  <c:v>-1.7365014152200351</c:v>
                </c:pt>
                <c:pt idx="6764">
                  <c:v>-1.7391396478468599</c:v>
                </c:pt>
                <c:pt idx="6765">
                  <c:v>-1.7417811386365654</c:v>
                </c:pt>
                <c:pt idx="6766">
                  <c:v>-1.7444258896281462</c:v>
                </c:pt>
                <c:pt idx="6767">
                  <c:v>-1.7470739028569793</c:v>
                </c:pt>
                <c:pt idx="6768">
                  <c:v>-1.7497251803548106</c:v>
                </c:pt>
                <c:pt idx="6769">
                  <c:v>-1.7523797241497332</c:v>
                </c:pt>
                <c:pt idx="6770">
                  <c:v>-1.7550375362661872</c:v>
                </c:pt>
                <c:pt idx="6771">
                  <c:v>-1.7576986187249566</c:v>
                </c:pt>
                <c:pt idx="6772">
                  <c:v>-1.7603629735431314</c:v>
                </c:pt>
                <c:pt idx="6773">
                  <c:v>-1.7630306027341165</c:v>
                </c:pt>
                <c:pt idx="6774">
                  <c:v>-1.7657015083076166</c:v>
                </c:pt>
                <c:pt idx="6775">
                  <c:v>-1.7683756922696152</c:v>
                </c:pt>
                <c:pt idx="6776">
                  <c:v>-1.7710531566223899</c:v>
                </c:pt>
                <c:pt idx="6777">
                  <c:v>-1.7737339033644735</c:v>
                </c:pt>
                <c:pt idx="6778">
                  <c:v>-1.7764179344906279</c:v>
                </c:pt>
                <c:pt idx="6779">
                  <c:v>-1.7791052519918997</c:v>
                </c:pt>
                <c:pt idx="6780">
                  <c:v>-1.7817958578555331</c:v>
                </c:pt>
                <c:pt idx="6781">
                  <c:v>-1.7844897540650071</c:v>
                </c:pt>
                <c:pt idx="6782">
                  <c:v>-1.7871869425999967</c:v>
                </c:pt>
                <c:pt idx="6783">
                  <c:v>-1.7898874254363875</c:v>
                </c:pt>
                <c:pt idx="6784">
                  <c:v>-1.7925912045462424</c:v>
                </c:pt>
                <c:pt idx="6785">
                  <c:v>-1.7952982818977947</c:v>
                </c:pt>
                <c:pt idx="6786">
                  <c:v>-1.7980086594554434</c:v>
                </c:pt>
                <c:pt idx="6787">
                  <c:v>-1.8007223391797433</c:v>
                </c:pt>
                <c:pt idx="6788">
                  <c:v>-1.8034393230273837</c:v>
                </c:pt>
                <c:pt idx="6789">
                  <c:v>-1.8061596129511834</c:v>
                </c:pt>
                <c:pt idx="6790">
                  <c:v>-1.8088832109000754</c:v>
                </c:pt>
                <c:pt idx="6791">
                  <c:v>-1.8116101188191149</c:v>
                </c:pt>
                <c:pt idx="6792">
                  <c:v>-1.8143403386494366</c:v>
                </c:pt>
                <c:pt idx="6793">
                  <c:v>-1.8170738723282631</c:v>
                </c:pt>
                <c:pt idx="6794">
                  <c:v>-1.8198107217888841</c:v>
                </c:pt>
                <c:pt idx="6795">
                  <c:v>-1.822550888960671</c:v>
                </c:pt>
                <c:pt idx="6796">
                  <c:v>-1.8252943757690263</c:v>
                </c:pt>
                <c:pt idx="6797">
                  <c:v>-1.8280411841353983</c:v>
                </c:pt>
                <c:pt idx="6798">
                  <c:v>-1.8307913159772662</c:v>
                </c:pt>
                <c:pt idx="6799">
                  <c:v>-1.8335447732081211</c:v>
                </c:pt>
                <c:pt idx="6800">
                  <c:v>-1.8363015577374666</c:v>
                </c:pt>
                <c:pt idx="6801">
                  <c:v>-1.8390616714707928</c:v>
                </c:pt>
                <c:pt idx="6802">
                  <c:v>-1.8418251163095887</c:v>
                </c:pt>
                <c:pt idx="6803">
                  <c:v>-1.8445918941513035</c:v>
                </c:pt>
                <c:pt idx="6804">
                  <c:v>-1.8473620068893508</c:v>
                </c:pt>
                <c:pt idx="6805">
                  <c:v>-1.8501354564130981</c:v>
                </c:pt>
                <c:pt idx="6806">
                  <c:v>-1.8529122446078463</c:v>
                </c:pt>
                <c:pt idx="6807">
                  <c:v>-1.8556923733548478</c:v>
                </c:pt>
                <c:pt idx="6808">
                  <c:v>-1.8584758445312382</c:v>
                </c:pt>
                <c:pt idx="6809">
                  <c:v>-1.8612626600100788</c:v>
                </c:pt>
                <c:pt idx="6810">
                  <c:v>-1.8640528216603367</c:v>
                </c:pt>
                <c:pt idx="6811">
                  <c:v>-1.8668463313468493</c:v>
                </c:pt>
                <c:pt idx="6812">
                  <c:v>-1.8696431909303315</c:v>
                </c:pt>
                <c:pt idx="6813">
                  <c:v>-1.8724434022673611</c:v>
                </c:pt>
                <c:pt idx="6814">
                  <c:v>-1.875246967210378</c:v>
                </c:pt>
                <c:pt idx="6815">
                  <c:v>-1.8780538876076496</c:v>
                </c:pt>
                <c:pt idx="6816">
                  <c:v>-1.880864165303284</c:v>
                </c:pt>
                <c:pt idx="6817">
                  <c:v>-1.8836778021372036</c:v>
                </c:pt>
                <c:pt idx="6818">
                  <c:v>-1.8864947999451418</c:v>
                </c:pt>
                <c:pt idx="6819">
                  <c:v>-1.8893151605586329</c:v>
                </c:pt>
                <c:pt idx="6820">
                  <c:v>-1.8921388858049946</c:v>
                </c:pt>
                <c:pt idx="6821">
                  <c:v>-1.8949659775073182</c:v>
                </c:pt>
                <c:pt idx="6822">
                  <c:v>-1.8977964374844789</c:v>
                </c:pt>
                <c:pt idx="6823">
                  <c:v>-1.9006302675510847</c:v>
                </c:pt>
                <c:pt idx="6824">
                  <c:v>-1.9034674695175011</c:v>
                </c:pt>
                <c:pt idx="6825">
                  <c:v>-1.9063080451898151</c:v>
                </c:pt>
                <c:pt idx="6826">
                  <c:v>-1.9091519963698582</c:v>
                </c:pt>
                <c:pt idx="6827">
                  <c:v>-1.911999324855163</c:v>
                </c:pt>
                <c:pt idx="6828">
                  <c:v>-1.9148500324389419</c:v>
                </c:pt>
                <c:pt idx="6829">
                  <c:v>-1.9177041209101406</c:v>
                </c:pt>
                <c:pt idx="6830">
                  <c:v>-1.9205615920533519</c:v>
                </c:pt>
                <c:pt idx="6831">
                  <c:v>-1.9234224476488526</c:v>
                </c:pt>
                <c:pt idx="6832">
                  <c:v>-1.9262866894725765</c:v>
                </c:pt>
                <c:pt idx="6833">
                  <c:v>-1.9291543192960992</c:v>
                </c:pt>
                <c:pt idx="6834">
                  <c:v>-1.9320253388866513</c:v>
                </c:pt>
                <c:pt idx="6835">
                  <c:v>-1.9348997500070741</c:v>
                </c:pt>
                <c:pt idx="6836">
                  <c:v>-1.9377775544158329</c:v>
                </c:pt>
                <c:pt idx="6837">
                  <c:v>-1.9406587538669955</c:v>
                </c:pt>
                <c:pt idx="6838">
                  <c:v>-1.943543350110233</c:v>
                </c:pt>
                <c:pt idx="6839">
                  <c:v>-1.9464313448907957</c:v>
                </c:pt>
                <c:pt idx="6840">
                  <c:v>-1.9493227399495008</c:v>
                </c:pt>
                <c:pt idx="6841">
                  <c:v>-1.9522175370227552</c:v>
                </c:pt>
                <c:pt idx="6842">
                  <c:v>-1.9551157378424975</c:v>
                </c:pt>
                <c:pt idx="6843">
                  <c:v>-1.9580173441362179</c:v>
                </c:pt>
                <c:pt idx="6844">
                  <c:v>-1.960922357626937</c:v>
                </c:pt>
                <c:pt idx="6845">
                  <c:v>-1.963830780033196</c:v>
                </c:pt>
                <c:pt idx="6846">
                  <c:v>-1.9667426130690653</c:v>
                </c:pt>
                <c:pt idx="6847">
                  <c:v>-1.9696578584440971</c:v>
                </c:pt>
                <c:pt idx="6848">
                  <c:v>-1.9725765178633456</c:v>
                </c:pt>
                <c:pt idx="6849">
                  <c:v>-1.9754985930273437</c:v>
                </c:pt>
                <c:pt idx="6850">
                  <c:v>-1.9784240856320989</c:v>
                </c:pt>
                <c:pt idx="6851">
                  <c:v>-1.9813529973690744</c:v>
                </c:pt>
                <c:pt idx="6852">
                  <c:v>-1.9842853299251804</c:v>
                </c:pt>
                <c:pt idx="6853">
                  <c:v>-1.9872210849827932</c:v>
                </c:pt>
                <c:pt idx="6854">
                  <c:v>-1.9901602642196894</c:v>
                </c:pt>
                <c:pt idx="6855">
                  <c:v>-1.9931028693090778</c:v>
                </c:pt>
                <c:pt idx="6856">
                  <c:v>-1.9960489019195822</c:v>
                </c:pt>
                <c:pt idx="6857">
                  <c:v>-1.9989983637152162</c:v>
                </c:pt>
                <c:pt idx="6858">
                  <c:v>-2.0019512563553881</c:v>
                </c:pt>
                <c:pt idx="6859">
                  <c:v>-2.0049075814948867</c:v>
                </c:pt>
                <c:pt idx="6860">
                  <c:v>-2.0078673407838741</c:v>
                </c:pt>
                <c:pt idx="6861">
                  <c:v>-2.0108305358678686</c:v>
                </c:pt>
                <c:pt idx="6862">
                  <c:v>-2.0137971683877338</c:v>
                </c:pt>
                <c:pt idx="6863">
                  <c:v>-2.016767239979679</c:v>
                </c:pt>
                <c:pt idx="6864">
                  <c:v>-2.0197407522752338</c:v>
                </c:pt>
                <c:pt idx="6865">
                  <c:v>-2.0227177069012647</c:v>
                </c:pt>
                <c:pt idx="6866">
                  <c:v>-2.0256981054799343</c:v>
                </c:pt>
                <c:pt idx="6867">
                  <c:v>-2.028681949628707</c:v>
                </c:pt>
                <c:pt idx="6868">
                  <c:v>-2.0316692409603387</c:v>
                </c:pt>
                <c:pt idx="6869">
                  <c:v>-2.0346599810828647</c:v>
                </c:pt>
                <c:pt idx="6870">
                  <c:v>-2.0376541715995917</c:v>
                </c:pt>
                <c:pt idx="6871">
                  <c:v>-2.0406518141090779</c:v>
                </c:pt>
                <c:pt idx="6872">
                  <c:v>-2.0436529102051515</c:v>
                </c:pt>
                <c:pt idx="6873">
                  <c:v>-2.0466574614768658</c:v>
                </c:pt>
                <c:pt idx="6874">
                  <c:v>-2.0496654695085073</c:v>
                </c:pt>
                <c:pt idx="6875">
                  <c:v>-2.0526769358795853</c:v>
                </c:pt>
                <c:pt idx="6876">
                  <c:v>-2.0556918621648124</c:v>
                </c:pt>
                <c:pt idx="6877">
                  <c:v>-2.0587102499341223</c:v>
                </c:pt>
                <c:pt idx="6878">
                  <c:v>-2.0617321007526321</c:v>
                </c:pt>
                <c:pt idx="6879">
                  <c:v>-2.0647574161806195</c:v>
                </c:pt>
                <c:pt idx="6880">
                  <c:v>-2.0677861977735699</c:v>
                </c:pt>
                <c:pt idx="6881">
                  <c:v>-2.0708184470821092</c:v>
                </c:pt>
                <c:pt idx="6882">
                  <c:v>-2.073854165652024</c:v>
                </c:pt>
                <c:pt idx="6883">
                  <c:v>-2.0768933550242368</c:v>
                </c:pt>
                <c:pt idx="6884">
                  <c:v>-2.079936016734826</c:v>
                </c:pt>
                <c:pt idx="6885">
                  <c:v>-2.0829821523149734</c:v>
                </c:pt>
                <c:pt idx="6886">
                  <c:v>-2.0860317632909791</c:v>
                </c:pt>
                <c:pt idx="6887">
                  <c:v>-2.0890848511842597</c:v>
                </c:pt>
                <c:pt idx="6888">
                  <c:v>-2.092141417511316</c:v>
                </c:pt>
                <c:pt idx="6889">
                  <c:v>-2.0952014637837428</c:v>
                </c:pt>
                <c:pt idx="6890">
                  <c:v>-2.0982649915082132</c:v>
                </c:pt>
                <c:pt idx="6891">
                  <c:v>-2.1013320021864579</c:v>
                </c:pt>
                <c:pt idx="6892">
                  <c:v>-2.1044024973152884</c:v>
                </c:pt>
                <c:pt idx="6893">
                  <c:v>-2.1074764783865447</c:v>
                </c:pt>
                <c:pt idx="6894">
                  <c:v>-2.1105539468871153</c:v>
                </c:pt>
                <c:pt idx="6895">
                  <c:v>-2.1136349042989129</c:v>
                </c:pt>
                <c:pt idx="6896">
                  <c:v>-2.1167193520988912</c:v>
                </c:pt>
                <c:pt idx="6897">
                  <c:v>-2.1198072917589945</c:v>
                </c:pt>
                <c:pt idx="6898">
                  <c:v>-2.122898724746181</c:v>
                </c:pt>
                <c:pt idx="6899">
                  <c:v>-2.1259936525224008</c:v>
                </c:pt>
                <c:pt idx="6900">
                  <c:v>-2.1290920765445893</c:v>
                </c:pt>
                <c:pt idx="6901">
                  <c:v>-2.1321939982646558</c:v>
                </c:pt>
                <c:pt idx="6902">
                  <c:v>-2.1352994191294785</c:v>
                </c:pt>
                <c:pt idx="6903">
                  <c:v>-2.1384083405808876</c:v>
                </c:pt>
                <c:pt idx="6904">
                  <c:v>-2.1415207640556781</c:v>
                </c:pt>
                <c:pt idx="6905">
                  <c:v>-2.1446366909855672</c:v>
                </c:pt>
                <c:pt idx="6906">
                  <c:v>-2.14775612279721</c:v>
                </c:pt>
                <c:pt idx="6907">
                  <c:v>-2.1508790609121742</c:v>
                </c:pt>
                <c:pt idx="6908">
                  <c:v>-2.1540055067469686</c:v>
                </c:pt>
                <c:pt idx="6909">
                  <c:v>-2.1571354617129659</c:v>
                </c:pt>
                <c:pt idx="6910">
                  <c:v>-2.1602689272164519</c:v>
                </c:pt>
                <c:pt idx="6911">
                  <c:v>-2.1634059046586094</c:v>
                </c:pt>
                <c:pt idx="6912">
                  <c:v>-2.1665463954354869</c:v>
                </c:pt>
                <c:pt idx="6913">
                  <c:v>-2.169690400937998</c:v>
                </c:pt>
                <c:pt idx="6914">
                  <c:v>-2.1728379225519237</c:v>
                </c:pt>
                <c:pt idx="6915">
                  <c:v>-2.1759889616578825</c:v>
                </c:pt>
                <c:pt idx="6916">
                  <c:v>-2.1791435196313604</c:v>
                </c:pt>
                <c:pt idx="6917">
                  <c:v>-2.1823015978426525</c:v>
                </c:pt>
                <c:pt idx="6918">
                  <c:v>-2.185463197656889</c:v>
                </c:pt>
                <c:pt idx="6919">
                  <c:v>-2.1886283204340122</c:v>
                </c:pt>
                <c:pt idx="6920">
                  <c:v>-2.1917969675287767</c:v>
                </c:pt>
                <c:pt idx="6921">
                  <c:v>-2.1949691402907301</c:v>
                </c:pt>
                <c:pt idx="6922">
                  <c:v>-2.1981448400642072</c:v>
                </c:pt>
                <c:pt idx="6923">
                  <c:v>-2.2013240681883408</c:v>
                </c:pt>
                <c:pt idx="6924">
                  <c:v>-2.2045068259970257</c:v>
                </c:pt>
                <c:pt idx="6925">
                  <c:v>-2.2076931148189174</c:v>
                </c:pt>
                <c:pt idx="6926">
                  <c:v>-2.2108829359774353</c:v>
                </c:pt>
                <c:pt idx="6927">
                  <c:v>-2.2140762907907336</c:v>
                </c:pt>
                <c:pt idx="6928">
                  <c:v>-2.2172731805717376</c:v>
                </c:pt>
                <c:pt idx="6929">
                  <c:v>-2.2204736066280577</c:v>
                </c:pt>
                <c:pt idx="6930">
                  <c:v>-2.2236775702620655</c:v>
                </c:pt>
                <c:pt idx="6931">
                  <c:v>-2.2268850727708305</c:v>
                </c:pt>
                <c:pt idx="6932">
                  <c:v>-2.2300961154461292</c:v>
                </c:pt>
                <c:pt idx="6933">
                  <c:v>-2.2333106995744396</c:v>
                </c:pt>
                <c:pt idx="6934">
                  <c:v>-2.236528826436917</c:v>
                </c:pt>
                <c:pt idx="6935">
                  <c:v>-2.2397504973094238</c:v>
                </c:pt>
                <c:pt idx="6936">
                  <c:v>-2.242975713462473</c:v>
                </c:pt>
                <c:pt idx="6937">
                  <c:v>-2.2462044761612501</c:v>
                </c:pt>
                <c:pt idx="6938">
                  <c:v>-2.2494367866655969</c:v>
                </c:pt>
                <c:pt idx="6939">
                  <c:v>-2.2526726462300033</c:v>
                </c:pt>
                <c:pt idx="6940">
                  <c:v>-2.255912056103607</c:v>
                </c:pt>
                <c:pt idx="6941">
                  <c:v>-2.2591550175301616</c:v>
                </c:pt>
                <c:pt idx="6942">
                  <c:v>-2.262401531748071</c:v>
                </c:pt>
                <c:pt idx="6943">
                  <c:v>-2.2656515999903379</c:v>
                </c:pt>
                <c:pt idx="6944">
                  <c:v>-2.2689052234845781</c:v>
                </c:pt>
                <c:pt idx="6945">
                  <c:v>-2.2721624034530068</c:v>
                </c:pt>
                <c:pt idx="6946">
                  <c:v>-2.2754231411124306</c:v>
                </c:pt>
                <c:pt idx="6947">
                  <c:v>-2.2786874376742601</c:v>
                </c:pt>
                <c:pt idx="6948">
                  <c:v>-2.2819552943444661</c:v>
                </c:pt>
                <c:pt idx="6949">
                  <c:v>-2.2852267123235754</c:v>
                </c:pt>
                <c:pt idx="6950">
                  <c:v>-2.2885016928067117</c:v>
                </c:pt>
                <c:pt idx="6951">
                  <c:v>-2.2917802369835321</c:v>
                </c:pt>
                <c:pt idx="6952">
                  <c:v>-2.2950623460382396</c:v>
                </c:pt>
                <c:pt idx="6953">
                  <c:v>-2.2983480211495766</c:v>
                </c:pt>
                <c:pt idx="6954">
                  <c:v>-2.3016372634908349</c:v>
                </c:pt>
                <c:pt idx="6955">
                  <c:v>-2.3049300742298096</c:v>
                </c:pt>
                <c:pt idx="6956">
                  <c:v>-2.3082264545288163</c:v>
                </c:pt>
                <c:pt idx="6957">
                  <c:v>-2.3115264055446878</c:v>
                </c:pt>
                <c:pt idx="6958">
                  <c:v>-2.3148299284287477</c:v>
                </c:pt>
                <c:pt idx="6959">
                  <c:v>-2.318137024326822</c:v>
                </c:pt>
                <c:pt idx="6960">
                  <c:v>-2.3214476943792204</c:v>
                </c:pt>
                <c:pt idx="6961">
                  <c:v>-2.3247619397207235</c:v>
                </c:pt>
                <c:pt idx="6962">
                  <c:v>-2.3280797614806032</c:v>
                </c:pt>
                <c:pt idx="6963">
                  <c:v>-2.3314011607825771</c:v>
                </c:pt>
                <c:pt idx="6964">
                  <c:v>-2.3347261387448319</c:v>
                </c:pt>
                <c:pt idx="6965">
                  <c:v>-2.338054696479988</c:v>
                </c:pt>
                <c:pt idx="6966">
                  <c:v>-2.3413868350951335</c:v>
                </c:pt>
                <c:pt idx="6967">
                  <c:v>-2.344722555691773</c:v>
                </c:pt>
                <c:pt idx="6968">
                  <c:v>-2.348061859365846</c:v>
                </c:pt>
                <c:pt idx="6969">
                  <c:v>-2.3514047472077082</c:v>
                </c:pt>
                <c:pt idx="6970">
                  <c:v>-2.354751220302135</c:v>
                </c:pt>
                <c:pt idx="6971">
                  <c:v>-2.3581012797283072</c:v>
                </c:pt>
                <c:pt idx="6972">
                  <c:v>-2.3614549265598046</c:v>
                </c:pt>
                <c:pt idx="6973">
                  <c:v>-2.3648121618645974</c:v>
                </c:pt>
                <c:pt idx="6974">
                  <c:v>-2.3681729867050532</c:v>
                </c:pt>
                <c:pt idx="6975">
                  <c:v>-2.371537402137907</c:v>
                </c:pt>
                <c:pt idx="6976">
                  <c:v>-2.3749054092142692</c:v>
                </c:pt>
                <c:pt idx="6977">
                  <c:v>-2.3782770089796101</c:v>
                </c:pt>
                <c:pt idx="6978">
                  <c:v>-2.3816522024737798</c:v>
                </c:pt>
                <c:pt idx="6979">
                  <c:v>-2.385030990730951</c:v>
                </c:pt>
                <c:pt idx="6980">
                  <c:v>-2.3884133747796512</c:v>
                </c:pt>
                <c:pt idx="6981">
                  <c:v>-2.3917993556427635</c:v>
                </c:pt>
                <c:pt idx="6982">
                  <c:v>-2.3951889343374866</c:v>
                </c:pt>
                <c:pt idx="6983">
                  <c:v>-2.3985821118753421</c:v>
                </c:pt>
                <c:pt idx="6984">
                  <c:v>-2.4019788892621747</c:v>
                </c:pt>
                <c:pt idx="6985">
                  <c:v>-2.4053792674981347</c:v>
                </c:pt>
                <c:pt idx="6986">
                  <c:v>-2.4087832475776958</c:v>
                </c:pt>
                <c:pt idx="6987">
                  <c:v>-2.4121908304896129</c:v>
                </c:pt>
                <c:pt idx="6988">
                  <c:v>-2.4156020172169352</c:v>
                </c:pt>
                <c:pt idx="6989">
                  <c:v>-2.4190168087370014</c:v>
                </c:pt>
                <c:pt idx="6990">
                  <c:v>-2.4224352060214289</c:v>
                </c:pt>
                <c:pt idx="6991">
                  <c:v>-2.4258572100361051</c:v>
                </c:pt>
                <c:pt idx="6992">
                  <c:v>-2.4292828217411815</c:v>
                </c:pt>
                <c:pt idx="6993">
                  <c:v>-2.4327120420910839</c:v>
                </c:pt>
                <c:pt idx="6994">
                  <c:v>-2.436144872034482</c:v>
                </c:pt>
                <c:pt idx="6995">
                  <c:v>-2.4395813125142887</c:v>
                </c:pt>
                <c:pt idx="6996">
                  <c:v>-2.4430213644676622</c:v>
                </c:pt>
                <c:pt idx="6997">
                  <c:v>-2.4464650288259935</c:v>
                </c:pt>
                <c:pt idx="6998">
                  <c:v>-2.4499123065149275</c:v>
                </c:pt>
                <c:pt idx="6999">
                  <c:v>-2.4533631984542787</c:v>
                </c:pt>
                <c:pt idx="7000">
                  <c:v>-2.4568177055581373</c:v>
                </c:pt>
                <c:pt idx="7001">
                  <c:v>-2.4602758287347664</c:v>
                </c:pt>
                <c:pt idx="7002">
                  <c:v>-2.4637375688866485</c:v>
                </c:pt>
                <c:pt idx="7003">
                  <c:v>-2.4672029269104589</c:v>
                </c:pt>
                <c:pt idx="7004">
                  <c:v>-2.4706719036970686</c:v>
                </c:pt>
                <c:pt idx="7005">
                  <c:v>-2.4741445001315467</c:v>
                </c:pt>
                <c:pt idx="7006">
                  <c:v>-2.4776207170931226</c:v>
                </c:pt>
                <c:pt idx="7007">
                  <c:v>-2.4811005554552201</c:v>
                </c:pt>
                <c:pt idx="7008">
                  <c:v>-2.4845840160854191</c:v>
                </c:pt>
                <c:pt idx="7009">
                  <c:v>-2.4880710998454729</c:v>
                </c:pt>
                <c:pt idx="7010">
                  <c:v>-2.4915618075912889</c:v>
                </c:pt>
                <c:pt idx="7011">
                  <c:v>-2.4950561401729181</c:v>
                </c:pt>
                <c:pt idx="7012">
                  <c:v>-2.4985540984345849</c:v>
                </c:pt>
                <c:pt idx="7013">
                  <c:v>-2.5020556832146323</c:v>
                </c:pt>
                <c:pt idx="7014">
                  <c:v>-2.5055608953455422</c:v>
                </c:pt>
                <c:pt idx="7015">
                  <c:v>-2.5090697356539344</c:v>
                </c:pt>
                <c:pt idx="7016">
                  <c:v>-2.5125822049605393</c:v>
                </c:pt>
                <c:pt idx="7017">
                  <c:v>-2.5160983040802321</c:v>
                </c:pt>
                <c:pt idx="7018">
                  <c:v>-2.5196180338219816</c:v>
                </c:pt>
                <c:pt idx="7019">
                  <c:v>-2.5231413949888641</c:v>
                </c:pt>
                <c:pt idx="7020">
                  <c:v>-2.5266683883780727</c:v>
                </c:pt>
                <c:pt idx="7021">
                  <c:v>-2.530199014780889</c:v>
                </c:pt>
                <c:pt idx="7022">
                  <c:v>-2.5337332749826889</c:v>
                </c:pt>
                <c:pt idx="7023">
                  <c:v>-2.5372711697629331</c:v>
                </c:pt>
                <c:pt idx="7024">
                  <c:v>-2.5408126998951754</c:v>
                </c:pt>
                <c:pt idx="7025">
                  <c:v>-2.5443578661470423</c:v>
                </c:pt>
                <c:pt idx="7026">
                  <c:v>-2.5479066692802221</c:v>
                </c:pt>
                <c:pt idx="7027">
                  <c:v>-2.5514591100504811</c:v>
                </c:pt>
                <c:pt idx="7028">
                  <c:v>-2.5550151892076416</c:v>
                </c:pt>
                <c:pt idx="7029">
                  <c:v>-2.558574907495601</c:v>
                </c:pt>
                <c:pt idx="7030">
                  <c:v>-2.562138265652274</c:v>
                </c:pt>
                <c:pt idx="7031">
                  <c:v>-2.5657052644096474</c:v>
                </c:pt>
                <c:pt idx="7032">
                  <c:v>-2.5692759044937521</c:v>
                </c:pt>
                <c:pt idx="7033">
                  <c:v>-2.572850186624648</c:v>
                </c:pt>
                <c:pt idx="7034">
                  <c:v>-2.5764281115164245</c:v>
                </c:pt>
                <c:pt idx="7035">
                  <c:v>-2.5800096798772016</c:v>
                </c:pt>
                <c:pt idx="7036">
                  <c:v>-2.5835948924091352</c:v>
                </c:pt>
                <c:pt idx="7037">
                  <c:v>-2.5871837498083843</c:v>
                </c:pt>
                <c:pt idx="7038">
                  <c:v>-2.5907762527651244</c:v>
                </c:pt>
                <c:pt idx="7039">
                  <c:v>-2.5943724019635424</c:v>
                </c:pt>
                <c:pt idx="7040">
                  <c:v>-2.59797219808183</c:v>
                </c:pt>
                <c:pt idx="7041">
                  <c:v>-2.6015756417921803</c:v>
                </c:pt>
                <c:pt idx="7042">
                  <c:v>-2.6051827337607802</c:v>
                </c:pt>
                <c:pt idx="7043">
                  <c:v>-2.6087934746477979</c:v>
                </c:pt>
                <c:pt idx="7044">
                  <c:v>-2.612407865107417</c:v>
                </c:pt>
                <c:pt idx="7045">
                  <c:v>-2.6160259057877737</c:v>
                </c:pt>
                <c:pt idx="7046">
                  <c:v>-2.6196475973309985</c:v>
                </c:pt>
                <c:pt idx="7047">
                  <c:v>-2.6232729403731763</c:v>
                </c:pt>
                <c:pt idx="7048">
                  <c:v>-2.6269019355443972</c:v>
                </c:pt>
                <c:pt idx="7049">
                  <c:v>-2.6305345834686928</c:v>
                </c:pt>
                <c:pt idx="7050">
                  <c:v>-2.634170884764035</c:v>
                </c:pt>
                <c:pt idx="7051">
                  <c:v>-2.6378108400423979</c:v>
                </c:pt>
                <c:pt idx="7052">
                  <c:v>-2.6414544499096815</c:v>
                </c:pt>
                <c:pt idx="7053">
                  <c:v>-2.6451017149657381</c:v>
                </c:pt>
                <c:pt idx="7054">
                  <c:v>-2.6487526358043652</c:v>
                </c:pt>
                <c:pt idx="7055">
                  <c:v>-2.6524072130132965</c:v>
                </c:pt>
                <c:pt idx="7056">
                  <c:v>-2.6560654471742229</c:v>
                </c:pt>
                <c:pt idx="7057">
                  <c:v>-2.6597273388627429</c:v>
                </c:pt>
                <c:pt idx="7058">
                  <c:v>-2.6633928886483988</c:v>
                </c:pt>
                <c:pt idx="7059">
                  <c:v>-2.6670620970946519</c:v>
                </c:pt>
                <c:pt idx="7060">
                  <c:v>-2.6707349647588874</c:v>
                </c:pt>
                <c:pt idx="7061">
                  <c:v>-2.6744114921924056</c:v>
                </c:pt>
                <c:pt idx="7062">
                  <c:v>-2.6780916799404193</c:v>
                </c:pt>
                <c:pt idx="7063">
                  <c:v>-2.681775528542067</c:v>
                </c:pt>
                <c:pt idx="7064">
                  <c:v>-2.6854630385303757</c:v>
                </c:pt>
                <c:pt idx="7065">
                  <c:v>-2.6891542104322852</c:v>
                </c:pt>
                <c:pt idx="7066">
                  <c:v>-2.6928490447686282</c:v>
                </c:pt>
                <c:pt idx="7067">
                  <c:v>-2.6965475420541307</c:v>
                </c:pt>
                <c:pt idx="7068">
                  <c:v>-2.7002497027974339</c:v>
                </c:pt>
                <c:pt idx="7069">
                  <c:v>-2.7039555275010407</c:v>
                </c:pt>
                <c:pt idx="7070">
                  <c:v>-2.7076650166613563</c:v>
                </c:pt>
                <c:pt idx="7071">
                  <c:v>-2.7113781707686608</c:v>
                </c:pt>
                <c:pt idx="7072">
                  <c:v>-2.7150949903071164</c:v>
                </c:pt>
                <c:pt idx="7073">
                  <c:v>-2.7188154757547602</c:v>
                </c:pt>
                <c:pt idx="7074">
                  <c:v>-2.7225396275834952</c:v>
                </c:pt>
                <c:pt idx="7075">
                  <c:v>-2.726267446259119</c:v>
                </c:pt>
                <c:pt idx="7076">
                  <c:v>-2.7299989322412661</c:v>
                </c:pt>
                <c:pt idx="7077">
                  <c:v>-2.7337340859834489</c:v>
                </c:pt>
                <c:pt idx="7078">
                  <c:v>-2.7374729079330362</c:v>
                </c:pt>
                <c:pt idx="7079">
                  <c:v>-2.7412153985312573</c:v>
                </c:pt>
                <c:pt idx="7080">
                  <c:v>-2.7449615582131908</c:v>
                </c:pt>
                <c:pt idx="7081">
                  <c:v>-2.7487113874077633</c:v>
                </c:pt>
                <c:pt idx="7082">
                  <c:v>-2.7524648865377705</c:v>
                </c:pt>
                <c:pt idx="7083">
                  <c:v>-2.7562220560198303</c:v>
                </c:pt>
                <c:pt idx="7084">
                  <c:v>-2.7599828962644142</c:v>
                </c:pt>
                <c:pt idx="7085">
                  <c:v>-2.7637474076758313</c:v>
                </c:pt>
                <c:pt idx="7086">
                  <c:v>-2.7675155906522182</c:v>
                </c:pt>
                <c:pt idx="7087">
                  <c:v>-2.7712874455855752</c:v>
                </c:pt>
                <c:pt idx="7088">
                  <c:v>-2.7750629728617033</c:v>
                </c:pt>
                <c:pt idx="7089">
                  <c:v>-2.7788421728602493</c:v>
                </c:pt>
                <c:pt idx="7090">
                  <c:v>-2.7826250459546809</c:v>
                </c:pt>
                <c:pt idx="7091">
                  <c:v>-2.7864115925122896</c:v>
                </c:pt>
                <c:pt idx="7092">
                  <c:v>-2.7902018128941912</c:v>
                </c:pt>
                <c:pt idx="7093">
                  <c:v>-2.793995707455315</c:v>
                </c:pt>
                <c:pt idx="7094">
                  <c:v>-2.7977932765444251</c:v>
                </c:pt>
                <c:pt idx="7095">
                  <c:v>-2.8015945205040782</c:v>
                </c:pt>
                <c:pt idx="7096">
                  <c:v>-2.8053994396706576</c:v>
                </c:pt>
                <c:pt idx="7097">
                  <c:v>-2.8092080343743495</c:v>
                </c:pt>
                <c:pt idx="7098">
                  <c:v>-2.8130203049391378</c:v>
                </c:pt>
                <c:pt idx="7099">
                  <c:v>-2.8168362516828527</c:v>
                </c:pt>
                <c:pt idx="7100">
                  <c:v>-2.8206558749170716</c:v>
                </c:pt>
                <c:pt idx="7101">
                  <c:v>-2.8244791749472045</c:v>
                </c:pt>
                <c:pt idx="7102">
                  <c:v>-2.8283061520724666</c:v>
                </c:pt>
                <c:pt idx="7103">
                  <c:v>-2.8321368065858592</c:v>
                </c:pt>
                <c:pt idx="7104">
                  <c:v>-2.8359711387741759</c:v>
                </c:pt>
                <c:pt idx="7105">
                  <c:v>-2.839809148918</c:v>
                </c:pt>
                <c:pt idx="7106">
                  <c:v>-2.8436508372917291</c:v>
                </c:pt>
                <c:pt idx="7107">
                  <c:v>-2.8474962041635283</c:v>
                </c:pt>
                <c:pt idx="7108">
                  <c:v>-2.8513452497953553</c:v>
                </c:pt>
                <c:pt idx="7109">
                  <c:v>-2.8551979744429556</c:v>
                </c:pt>
                <c:pt idx="7110">
                  <c:v>-2.8590543783558631</c:v>
                </c:pt>
                <c:pt idx="7111">
                  <c:v>-2.8629144617773852</c:v>
                </c:pt>
                <c:pt idx="7112">
                  <c:v>-2.866778224944615</c:v>
                </c:pt>
                <c:pt idx="7113">
                  <c:v>-2.8706456680884185</c:v>
                </c:pt>
                <c:pt idx="7114">
                  <c:v>-2.87451679143346</c:v>
                </c:pt>
                <c:pt idx="7115">
                  <c:v>-2.8783915951981602</c:v>
                </c:pt>
                <c:pt idx="7116">
                  <c:v>-2.8822700795947149</c:v>
                </c:pt>
                <c:pt idx="7117">
                  <c:v>-2.886152244829097</c:v>
                </c:pt>
                <c:pt idx="7118">
                  <c:v>-2.890038091101061</c:v>
                </c:pt>
                <c:pt idx="7119">
                  <c:v>-2.8939276186041245</c:v>
                </c:pt>
                <c:pt idx="7120">
                  <c:v>-2.8978208275255497</c:v>
                </c:pt>
                <c:pt idx="7121">
                  <c:v>-2.9017177180464175</c:v>
                </c:pt>
                <c:pt idx="7122">
                  <c:v>-2.9056182903415353</c:v>
                </c:pt>
                <c:pt idx="7123">
                  <c:v>-2.9095225445794899</c:v>
                </c:pt>
                <c:pt idx="7124">
                  <c:v>-2.9134304809226306</c:v>
                </c:pt>
                <c:pt idx="7125">
                  <c:v>-2.9173420995270649</c:v>
                </c:pt>
                <c:pt idx="7126">
                  <c:v>-2.9212574005426797</c:v>
                </c:pt>
                <c:pt idx="7127">
                  <c:v>-2.9251763841131084</c:v>
                </c:pt>
                <c:pt idx="7128">
                  <c:v>-2.9290990503757413</c:v>
                </c:pt>
                <c:pt idx="7129">
                  <c:v>-2.9330253994617417</c:v>
                </c:pt>
                <c:pt idx="7130">
                  <c:v>-2.9369554314960173</c:v>
                </c:pt>
                <c:pt idx="7131">
                  <c:v>-2.940889146597244</c:v>
                </c:pt>
                <c:pt idx="7132">
                  <c:v>-2.9448265448778406</c:v>
                </c:pt>
                <c:pt idx="7133">
                  <c:v>-2.9487676264440079</c:v>
                </c:pt>
                <c:pt idx="7134">
                  <c:v>-2.9527123913956754</c:v>
                </c:pt>
                <c:pt idx="7135">
                  <c:v>-2.9566608398265415</c:v>
                </c:pt>
                <c:pt idx="7136">
                  <c:v>-2.9606129718240521</c:v>
                </c:pt>
                <c:pt idx="7137">
                  <c:v>-2.964568787469402</c:v>
                </c:pt>
                <c:pt idx="7138">
                  <c:v>-2.9685282868375573</c:v>
                </c:pt>
                <c:pt idx="7139">
                  <c:v>-2.9724914699972214</c:v>
                </c:pt>
                <c:pt idx="7140">
                  <c:v>-2.9764583370108513</c:v>
                </c:pt>
                <c:pt idx="7141">
                  <c:v>-2.9804288879346559</c:v>
                </c:pt>
                <c:pt idx="7142">
                  <c:v>-2.984403122818597</c:v>
                </c:pt>
                <c:pt idx="7143">
                  <c:v>-2.9883810417063827</c:v>
                </c:pt>
                <c:pt idx="7144">
                  <c:v>-2.9923626446354721</c:v>
                </c:pt>
                <c:pt idx="7145">
                  <c:v>-2.9963479316370929</c:v>
                </c:pt>
                <c:pt idx="7146">
                  <c:v>-3.0003369027361924</c:v>
                </c:pt>
                <c:pt idx="7147">
                  <c:v>-3.0043295579514897</c:v>
                </c:pt>
                <c:pt idx="7148">
                  <c:v>-3.0083258972954323</c:v>
                </c:pt>
                <c:pt idx="7149">
                  <c:v>-3.0123259207742503</c:v>
                </c:pt>
                <c:pt idx="7150">
                  <c:v>-3.0163296283879037</c:v>
                </c:pt>
                <c:pt idx="7151">
                  <c:v>-3.0203370201300768</c:v>
                </c:pt>
                <c:pt idx="7152">
                  <c:v>-3.0243480959882523</c:v>
                </c:pt>
                <c:pt idx="7153">
                  <c:v>-3.0283628559436315</c:v>
                </c:pt>
                <c:pt idx="7154">
                  <c:v>-3.032381299971175</c:v>
                </c:pt>
                <c:pt idx="7155">
                  <c:v>-3.0364034280395891</c:v>
                </c:pt>
                <c:pt idx="7156">
                  <c:v>-3.040429240111326</c:v>
                </c:pt>
                <c:pt idx="7157">
                  <c:v>-3.0444587361426074</c:v>
                </c:pt>
                <c:pt idx="7158">
                  <c:v>-3.0484919160833885</c:v>
                </c:pt>
                <c:pt idx="7159">
                  <c:v>-3.0525287798773753</c:v>
                </c:pt>
                <c:pt idx="7160">
                  <c:v>-3.0565693274620358</c:v>
                </c:pt>
                <c:pt idx="7161">
                  <c:v>-3.0606135587685785</c:v>
                </c:pt>
                <c:pt idx="7162">
                  <c:v>-3.0646614737219755</c:v>
                </c:pt>
                <c:pt idx="7163">
                  <c:v>-3.0687130722409299</c:v>
                </c:pt>
                <c:pt idx="7164">
                  <c:v>-3.0727683542379354</c:v>
                </c:pt>
                <c:pt idx="7165">
                  <c:v>-3.0768273196192091</c:v>
                </c:pt>
                <c:pt idx="7166">
                  <c:v>-3.0808899682847302</c:v>
                </c:pt>
                <c:pt idx="7167">
                  <c:v>-3.0849563001282361</c:v>
                </c:pt>
                <c:pt idx="7168">
                  <c:v>-3.089026315037211</c:v>
                </c:pt>
                <c:pt idx="7169">
                  <c:v>-3.0931000128929198</c:v>
                </c:pt>
                <c:pt idx="7170">
                  <c:v>-3.0971773935703562</c:v>
                </c:pt>
                <c:pt idx="7171">
                  <c:v>-3.1012584569382913</c:v>
                </c:pt>
                <c:pt idx="7172">
                  <c:v>-3.1053432028592445</c:v>
                </c:pt>
                <c:pt idx="7173">
                  <c:v>-3.1094316311895027</c:v>
                </c:pt>
                <c:pt idx="7174">
                  <c:v>-3.11352374177911</c:v>
                </c:pt>
                <c:pt idx="7175">
                  <c:v>-3.1176195344718662</c:v>
                </c:pt>
                <c:pt idx="7176">
                  <c:v>-3.1217190091053562</c:v>
                </c:pt>
                <c:pt idx="7177">
                  <c:v>-3.1258221655109102</c:v>
                </c:pt>
                <c:pt idx="7178">
                  <c:v>-3.1299290035136269</c:v>
                </c:pt>
                <c:pt idx="7179">
                  <c:v>-3.1340395229323725</c:v>
                </c:pt>
                <c:pt idx="7180">
                  <c:v>-3.1381537235797845</c:v>
                </c:pt>
                <c:pt idx="7181">
                  <c:v>-3.1422716052622679</c:v>
                </c:pt>
                <c:pt idx="7182">
                  <c:v>-3.146393167779987</c:v>
                </c:pt>
                <c:pt idx="7183">
                  <c:v>-3.1505184109269049</c:v>
                </c:pt>
                <c:pt idx="7184">
                  <c:v>-3.1546473344907371</c:v>
                </c:pt>
                <c:pt idx="7185">
                  <c:v>-3.1587799382529735</c:v>
                </c:pt>
                <c:pt idx="7186">
                  <c:v>-3.1629162219888869</c:v>
                </c:pt>
                <c:pt idx="7187">
                  <c:v>-3.1670561854675192</c:v>
                </c:pt>
                <c:pt idx="7188">
                  <c:v>-3.1711998284517136</c:v>
                </c:pt>
                <c:pt idx="7189">
                  <c:v>-3.1753471506980708</c:v>
                </c:pt>
                <c:pt idx="7190">
                  <c:v>-3.1794981519569805</c:v>
                </c:pt>
                <c:pt idx="7191">
                  <c:v>-3.1836528319726209</c:v>
                </c:pt>
                <c:pt idx="7192">
                  <c:v>-3.1878111904829498</c:v>
                </c:pt>
                <c:pt idx="7193">
                  <c:v>-3.1919732272197203</c:v>
                </c:pt>
                <c:pt idx="7194">
                  <c:v>-3.1961389419084596</c:v>
                </c:pt>
                <c:pt idx="7195">
                  <c:v>-3.2003083342685148</c:v>
                </c:pt>
                <c:pt idx="7196">
                  <c:v>-3.204481404013003</c:v>
                </c:pt>
                <c:pt idx="7197">
                  <c:v>-3.2086581508488421</c:v>
                </c:pt>
                <c:pt idx="7198">
                  <c:v>-3.2128385744767463</c:v>
                </c:pt>
                <c:pt idx="7199">
                  <c:v>-3.217022674591222</c:v>
                </c:pt>
                <c:pt idx="7200">
                  <c:v>-3.2212104508806116</c:v>
                </c:pt>
                <c:pt idx="7201">
                  <c:v>-3.2254019030270098</c:v>
                </c:pt>
                <c:pt idx="7202">
                  <c:v>-3.2295970307063411</c:v>
                </c:pt>
                <c:pt idx="7203">
                  <c:v>-3.2337958335883563</c:v>
                </c:pt>
                <c:pt idx="7204">
                  <c:v>-3.2379983113365896</c:v>
                </c:pt>
                <c:pt idx="7205">
                  <c:v>-3.242204463608398</c:v>
                </c:pt>
                <c:pt idx="7206">
                  <c:v>-3.2464142900549371</c:v>
                </c:pt>
                <c:pt idx="7207">
                  <c:v>-3.2506277903212148</c:v>
                </c:pt>
                <c:pt idx="7208">
                  <c:v>-3.25484496404603</c:v>
                </c:pt>
                <c:pt idx="7209">
                  <c:v>-3.2590658108620101</c:v>
                </c:pt>
                <c:pt idx="7210">
                  <c:v>-3.2632903303956029</c:v>
                </c:pt>
                <c:pt idx="7211">
                  <c:v>-3.2675185222670939</c:v>
                </c:pt>
                <c:pt idx="7212">
                  <c:v>-3.2717503860905843</c:v>
                </c:pt>
                <c:pt idx="7213">
                  <c:v>-3.275985921474021</c:v>
                </c:pt>
                <c:pt idx="7214">
                  <c:v>-3.2802251280191657</c:v>
                </c:pt>
                <c:pt idx="7215">
                  <c:v>-3.2844680053216484</c:v>
                </c:pt>
                <c:pt idx="7216">
                  <c:v>-3.2887145529709154</c:v>
                </c:pt>
                <c:pt idx="7217">
                  <c:v>-3.2929647705502592</c:v>
                </c:pt>
                <c:pt idx="7218">
                  <c:v>-3.2972186576368112</c:v>
                </c:pt>
                <c:pt idx="7219">
                  <c:v>-3.3014762138015774</c:v>
                </c:pt>
                <c:pt idx="7220">
                  <c:v>-3.3057374386093996</c:v>
                </c:pt>
                <c:pt idx="7221">
                  <c:v>-3.3100023316189486</c:v>
                </c:pt>
                <c:pt idx="7222">
                  <c:v>-3.3142708923827962</c:v>
                </c:pt>
                <c:pt idx="7223">
                  <c:v>-3.3185431204473521</c:v>
                </c:pt>
                <c:pt idx="7224">
                  <c:v>-3.3228190153528865</c:v>
                </c:pt>
                <c:pt idx="7225">
                  <c:v>-3.3270985766335457</c:v>
                </c:pt>
                <c:pt idx="7226">
                  <c:v>-3.3313818038173304</c:v>
                </c:pt>
                <c:pt idx="7227">
                  <c:v>-3.3356686964261413</c:v>
                </c:pt>
                <c:pt idx="7228">
                  <c:v>-3.3399592539757323</c:v>
                </c:pt>
                <c:pt idx="7229">
                  <c:v>-3.344253475975739</c:v>
                </c:pt>
                <c:pt idx="7230">
                  <c:v>-3.3485513619296867</c:v>
                </c:pt>
                <c:pt idx="7231">
                  <c:v>-3.3528529113349821</c:v>
                </c:pt>
                <c:pt idx="7232">
                  <c:v>-3.3571581236829222</c:v>
                </c:pt>
                <c:pt idx="7233">
                  <c:v>-3.3614669984586887</c:v>
                </c:pt>
                <c:pt idx="7234">
                  <c:v>-3.3657795351413826</c:v>
                </c:pt>
                <c:pt idx="7235">
                  <c:v>-3.3700957332039829</c:v>
                </c:pt>
                <c:pt idx="7236">
                  <c:v>-3.37441559211338</c:v>
                </c:pt>
                <c:pt idx="7237">
                  <c:v>-3.3787391113303649</c:v>
                </c:pt>
                <c:pt idx="7238">
                  <c:v>-3.3830662903096376</c:v>
                </c:pt>
                <c:pt idx="7239">
                  <c:v>-3.3873971284998365</c:v>
                </c:pt>
                <c:pt idx="7240">
                  <c:v>-3.3917316253434877</c:v>
                </c:pt>
                <c:pt idx="7241">
                  <c:v>-3.3960697802770525</c:v>
                </c:pt>
                <c:pt idx="7242">
                  <c:v>-3.4004115927309146</c:v>
                </c:pt>
                <c:pt idx="7243">
                  <c:v>-3.404757062129387</c:v>
                </c:pt>
                <c:pt idx="7244">
                  <c:v>-3.4091061878907176</c:v>
                </c:pt>
                <c:pt idx="7245">
                  <c:v>-3.4134589694270812</c:v>
                </c:pt>
                <c:pt idx="7246">
                  <c:v>-3.4178154061446158</c:v>
                </c:pt>
                <c:pt idx="7247">
                  <c:v>-3.4221754974433889</c:v>
                </c:pt>
                <c:pt idx="7248">
                  <c:v>-3.4265392427174128</c:v>
                </c:pt>
                <c:pt idx="7249">
                  <c:v>-3.4309066413546589</c:v>
                </c:pt>
                <c:pt idx="7250">
                  <c:v>-3.4352776927370581</c:v>
                </c:pt>
                <c:pt idx="7251">
                  <c:v>-3.4396523962404961</c:v>
                </c:pt>
                <c:pt idx="7252">
                  <c:v>-3.4440307512348225</c:v>
                </c:pt>
                <c:pt idx="7253">
                  <c:v>-3.448412757083875</c:v>
                </c:pt>
                <c:pt idx="7254">
                  <c:v>-3.4527984131454432</c:v>
                </c:pt>
                <c:pt idx="7255">
                  <c:v>-3.4571877187713023</c:v>
                </c:pt>
                <c:pt idx="7256">
                  <c:v>-3.4615806733072136</c:v>
                </c:pt>
                <c:pt idx="7257">
                  <c:v>-3.4659772760929126</c:v>
                </c:pt>
                <c:pt idx="7258">
                  <c:v>-3.470377526462149</c:v>
                </c:pt>
                <c:pt idx="7259">
                  <c:v>-3.4747814237426509</c:v>
                </c:pt>
                <c:pt idx="7260">
                  <c:v>-3.4791889672561465</c:v>
                </c:pt>
                <c:pt idx="7261">
                  <c:v>-3.4836001563183765</c:v>
                </c:pt>
                <c:pt idx="7262">
                  <c:v>-3.4880149902390833</c:v>
                </c:pt>
                <c:pt idx="7263">
                  <c:v>-3.4924334683220302</c:v>
                </c:pt>
                <c:pt idx="7264">
                  <c:v>-3.4968555898649871</c:v>
                </c:pt>
                <c:pt idx="7265">
                  <c:v>-3.5012813541597705</c:v>
                </c:pt>
                <c:pt idx="7266">
                  <c:v>-3.505710760492204</c:v>
                </c:pt>
                <c:pt idx="7267">
                  <c:v>-3.5101438081421463</c:v>
                </c:pt>
                <c:pt idx="7268">
                  <c:v>-3.5145804963834997</c:v>
                </c:pt>
                <c:pt idx="7269">
                  <c:v>-3.5190208244841998</c:v>
                </c:pt>
                <c:pt idx="7270">
                  <c:v>-3.5234647917062514</c:v>
                </c:pt>
                <c:pt idx="7271">
                  <c:v>-3.5279123973056987</c:v>
                </c:pt>
                <c:pt idx="7272">
                  <c:v>-3.5323636405326098</c:v>
                </c:pt>
                <c:pt idx="7273">
                  <c:v>-3.5368185206311735</c:v>
                </c:pt>
                <c:pt idx="7274">
                  <c:v>-3.5412770368396131</c:v>
                </c:pt>
                <c:pt idx="7275">
                  <c:v>-3.5457391883902267</c:v>
                </c:pt>
                <c:pt idx="7276">
                  <c:v>-3.5502049745093811</c:v>
                </c:pt>
                <c:pt idx="7277">
                  <c:v>-3.5546743944175545</c:v>
                </c:pt>
                <c:pt idx="7278">
                  <c:v>-3.5591474473292886</c:v>
                </c:pt>
                <c:pt idx="7279">
                  <c:v>-3.5636241324532225</c:v>
                </c:pt>
                <c:pt idx="7280">
                  <c:v>-3.5681044489920937</c:v>
                </c:pt>
                <c:pt idx="7281">
                  <c:v>-3.5725883961427458</c:v>
                </c:pt>
                <c:pt idx="7282">
                  <c:v>-3.5770759730961306</c:v>
                </c:pt>
                <c:pt idx="7283">
                  <c:v>-3.5815671790373109</c:v>
                </c:pt>
                <c:pt idx="7284">
                  <c:v>-3.5860620131454652</c:v>
                </c:pt>
                <c:pt idx="7285">
                  <c:v>-3.5905604745939175</c:v>
                </c:pt>
                <c:pt idx="7286">
                  <c:v>-3.5950625625500994</c:v>
                </c:pt>
                <c:pt idx="7287">
                  <c:v>-3.5995682761755887</c:v>
                </c:pt>
                <c:pt idx="7288">
                  <c:v>-3.604077614626096</c:v>
                </c:pt>
                <c:pt idx="7289">
                  <c:v>-3.6085905770514994</c:v>
                </c:pt>
                <c:pt idx="7290">
                  <c:v>-3.6131071625958091</c:v>
                </c:pt>
                <c:pt idx="7291">
                  <c:v>-3.6176273703972006</c:v>
                </c:pt>
                <c:pt idx="7292">
                  <c:v>-3.6221511995880156</c:v>
                </c:pt>
                <c:pt idx="7293">
                  <c:v>-3.6266786492947611</c:v>
                </c:pt>
                <c:pt idx="7294">
                  <c:v>-3.6312097186381216</c:v>
                </c:pt>
                <c:pt idx="7295">
                  <c:v>-3.6357444067329685</c:v>
                </c:pt>
                <c:pt idx="7296">
                  <c:v>-3.6402827126883466</c:v>
                </c:pt>
                <c:pt idx="7297">
                  <c:v>-3.6448246356075171</c:v>
                </c:pt>
                <c:pt idx="7298">
                  <c:v>-3.6493701745879212</c:v>
                </c:pt>
                <c:pt idx="7299">
                  <c:v>-3.6539193287212068</c:v>
                </c:pt>
                <c:pt idx="7300">
                  <c:v>-3.6584720970932301</c:v>
                </c:pt>
                <c:pt idx="7301">
                  <c:v>-3.6630284787840988</c:v>
                </c:pt>
                <c:pt idx="7302">
                  <c:v>-3.6675884728680845</c:v>
                </c:pt>
                <c:pt idx="7303">
                  <c:v>-3.6721520784137218</c:v>
                </c:pt>
                <c:pt idx="7304">
                  <c:v>-3.6767192944837976</c:v>
                </c:pt>
                <c:pt idx="7305">
                  <c:v>-3.6812901201353068</c:v>
                </c:pt>
                <c:pt idx="7306">
                  <c:v>-3.6858645544195117</c:v>
                </c:pt>
                <c:pt idx="7307">
                  <c:v>-3.6904425963819198</c:v>
                </c:pt>
                <c:pt idx="7308">
                  <c:v>-3.6950242450622932</c:v>
                </c:pt>
                <c:pt idx="7309">
                  <c:v>-3.6996094994946889</c:v>
                </c:pt>
                <c:pt idx="7310">
                  <c:v>-3.7041983587074068</c:v>
                </c:pt>
                <c:pt idx="7311">
                  <c:v>-3.7087908217230354</c:v>
                </c:pt>
                <c:pt idx="7312">
                  <c:v>-3.7133868875584533</c:v>
                </c:pt>
                <c:pt idx="7313">
                  <c:v>-3.7179865552248281</c:v>
                </c:pt>
                <c:pt idx="7314">
                  <c:v>-3.7225898237276218</c:v>
                </c:pt>
                <c:pt idx="7315">
                  <c:v>-3.7271966920666033</c:v>
                </c:pt>
                <c:pt idx="7316">
                  <c:v>-3.731807159235867</c:v>
                </c:pt>
                <c:pt idx="7317">
                  <c:v>-3.7364212242238102</c:v>
                </c:pt>
                <c:pt idx="7318">
                  <c:v>-3.7410388860131594</c:v>
                </c:pt>
                <c:pt idx="7319">
                  <c:v>-3.7456601435809702</c:v>
                </c:pt>
                <c:pt idx="7320">
                  <c:v>-3.75028499589863</c:v>
                </c:pt>
                <c:pt idx="7321">
                  <c:v>-3.7549134419319099</c:v>
                </c:pt>
                <c:pt idx="7322">
                  <c:v>-3.7595454806408672</c:v>
                </c:pt>
                <c:pt idx="7323">
                  <c:v>-3.7641811109799801</c:v>
                </c:pt>
                <c:pt idx="7324">
                  <c:v>-3.7688203318980524</c:v>
                </c:pt>
                <c:pt idx="7325">
                  <c:v>-3.7734631423382803</c:v>
                </c:pt>
                <c:pt idx="7326">
                  <c:v>-3.7781095412382331</c:v>
                </c:pt>
                <c:pt idx="7327">
                  <c:v>-3.7827595275298505</c:v>
                </c:pt>
                <c:pt idx="7328">
                  <c:v>-3.7874131001395064</c:v>
                </c:pt>
                <c:pt idx="7329">
                  <c:v>-3.7920702579879313</c:v>
                </c:pt>
                <c:pt idx="7330">
                  <c:v>-3.796730999990285</c:v>
                </c:pt>
                <c:pt idx="7331">
                  <c:v>-3.8013953250561405</c:v>
                </c:pt>
                <c:pt idx="7332">
                  <c:v>-3.8060632320894823</c:v>
                </c:pt>
                <c:pt idx="7333">
                  <c:v>-3.8107347199887318</c:v>
                </c:pt>
                <c:pt idx="7334">
                  <c:v>-3.815409787646737</c:v>
                </c:pt>
                <c:pt idx="7335">
                  <c:v>-3.8200884339508097</c:v>
                </c:pt>
                <c:pt idx="7336">
                  <c:v>-3.8247706577826914</c:v>
                </c:pt>
                <c:pt idx="7337">
                  <c:v>-3.8294564580185861</c:v>
                </c:pt>
                <c:pt idx="7338">
                  <c:v>-3.8341458335291616</c:v>
                </c:pt>
                <c:pt idx="7339">
                  <c:v>-3.8388387831795505</c:v>
                </c:pt>
                <c:pt idx="7340">
                  <c:v>-3.8435353058293957</c:v>
                </c:pt>
                <c:pt idx="7341">
                  <c:v>-3.848235400332797</c:v>
                </c:pt>
                <c:pt idx="7342">
                  <c:v>-3.8529390655383318</c:v>
                </c:pt>
                <c:pt idx="7343">
                  <c:v>-3.857646300289133</c:v>
                </c:pt>
                <c:pt idx="7344">
                  <c:v>-3.8623571034227986</c:v>
                </c:pt>
                <c:pt idx="7345">
                  <c:v>-3.8670714737714569</c:v>
                </c:pt>
                <c:pt idx="7346">
                  <c:v>-3.8717894101617523</c:v>
                </c:pt>
                <c:pt idx="7347">
                  <c:v>-3.8765109114148895</c:v>
                </c:pt>
                <c:pt idx="7348">
                  <c:v>-3.8812359763465758</c:v>
                </c:pt>
                <c:pt idx="7349">
                  <c:v>-3.8859646037670874</c:v>
                </c:pt>
                <c:pt idx="7350">
                  <c:v>-3.8906967924812448</c:v>
                </c:pt>
                <c:pt idx="7351">
                  <c:v>-3.8954325412884394</c:v>
                </c:pt>
                <c:pt idx="7352">
                  <c:v>-3.9001718489826231</c:v>
                </c:pt>
                <c:pt idx="7353">
                  <c:v>-3.9049147143523335</c:v>
                </c:pt>
                <c:pt idx="7354">
                  <c:v>-3.9096611361806781</c:v>
                </c:pt>
                <c:pt idx="7355">
                  <c:v>-3.9144111132453956</c:v>
                </c:pt>
                <c:pt idx="7356">
                  <c:v>-3.9191646443187862</c:v>
                </c:pt>
                <c:pt idx="7357">
                  <c:v>-3.9239217281677736</c:v>
                </c:pt>
                <c:pt idx="7358">
                  <c:v>-3.9286823635538926</c:v>
                </c:pt>
                <c:pt idx="7359">
                  <c:v>-3.9334465492333281</c:v>
                </c:pt>
                <c:pt idx="7360">
                  <c:v>-3.9382142839568712</c:v>
                </c:pt>
                <c:pt idx="7361">
                  <c:v>-3.9429855664699573</c:v>
                </c:pt>
                <c:pt idx="7362">
                  <c:v>-3.9477603955126801</c:v>
                </c:pt>
                <c:pt idx="7363">
                  <c:v>-3.952538769819784</c:v>
                </c:pt>
                <c:pt idx="7364">
                  <c:v>-3.9573206881206815</c:v>
                </c:pt>
                <c:pt idx="7365">
                  <c:v>-3.9621061491394585</c:v>
                </c:pt>
                <c:pt idx="7366">
                  <c:v>-3.9668951515948736</c:v>
                </c:pt>
                <c:pt idx="7367">
                  <c:v>-3.9716876942003969</c:v>
                </c:pt>
                <c:pt idx="7368">
                  <c:v>-3.9764837756641787</c:v>
                </c:pt>
                <c:pt idx="7369">
                  <c:v>-3.9812833946890787</c:v>
                </c:pt>
                <c:pt idx="7370">
                  <c:v>-3.986086549972665</c:v>
                </c:pt>
                <c:pt idx="7371">
                  <c:v>-3.9908932402072579</c:v>
                </c:pt>
                <c:pt idx="7372">
                  <c:v>-3.9957034640798645</c:v>
                </c:pt>
                <c:pt idx="7373">
                  <c:v>-4.0005172202722497</c:v>
                </c:pt>
                <c:pt idx="7374">
                  <c:v>-4.005334507460951</c:v>
                </c:pt>
                <c:pt idx="7375">
                  <c:v>-4.0101553243172319</c:v>
                </c:pt>
                <c:pt idx="7376">
                  <c:v>-4.0149796695071309</c:v>
                </c:pt>
                <c:pt idx="7377">
                  <c:v>-4.0198075416914545</c:v>
                </c:pt>
                <c:pt idx="7378">
                  <c:v>-4.0246389395257927</c:v>
                </c:pt>
                <c:pt idx="7379">
                  <c:v>-4.0294738616605441</c:v>
                </c:pt>
                <c:pt idx="7380">
                  <c:v>-4.0343123067408824</c:v>
                </c:pt>
                <c:pt idx="7381">
                  <c:v>-4.0391542734067976</c:v>
                </c:pt>
                <c:pt idx="7382">
                  <c:v>-4.0439997602930928</c:v>
                </c:pt>
                <c:pt idx="7383">
                  <c:v>-4.048848766029403</c:v>
                </c:pt>
                <c:pt idx="7384">
                  <c:v>-4.0537012892401867</c:v>
                </c:pt>
                <c:pt idx="7385">
                  <c:v>-4.0585573285447456</c:v>
                </c:pt>
                <c:pt idx="7386">
                  <c:v>-4.0634168825572523</c:v>
                </c:pt>
                <c:pt idx="7387">
                  <c:v>-4.0682799498867155</c:v>
                </c:pt>
                <c:pt idx="7388">
                  <c:v>-4.0731465291370199</c:v>
                </c:pt>
                <c:pt idx="7389">
                  <c:v>-4.0780166189069265</c:v>
                </c:pt>
                <c:pt idx="7390">
                  <c:v>-4.0828902177900721</c:v>
                </c:pt>
                <c:pt idx="7391">
                  <c:v>-4.087767324375033</c:v>
                </c:pt>
                <c:pt idx="7392">
                  <c:v>-4.0926479372452178</c:v>
                </c:pt>
                <c:pt idx="7393">
                  <c:v>-4.0975320549790126</c:v>
                </c:pt>
                <c:pt idx="7394">
                  <c:v>-4.1024196761496867</c:v>
                </c:pt>
                <c:pt idx="7395">
                  <c:v>-4.1073107993254574</c:v>
                </c:pt>
                <c:pt idx="7396">
                  <c:v>-4.112205423069474</c:v>
                </c:pt>
                <c:pt idx="7397">
                  <c:v>-4.1171035459398269</c:v>
                </c:pt>
                <c:pt idx="7398">
                  <c:v>-4.1220051664895943</c:v>
                </c:pt>
                <c:pt idx="7399">
                  <c:v>-4.126910283266791</c:v>
                </c:pt>
                <c:pt idx="7400">
                  <c:v>-4.131818894814419</c:v>
                </c:pt>
                <c:pt idx="7401">
                  <c:v>-4.1367309996704629</c:v>
                </c:pt>
                <c:pt idx="7402">
                  <c:v>-4.141646596367905</c:v>
                </c:pt>
                <c:pt idx="7403">
                  <c:v>-4.1465656834347246</c:v>
                </c:pt>
                <c:pt idx="7404">
                  <c:v>-4.1514882593939131</c:v>
                </c:pt>
                <c:pt idx="7405">
                  <c:v>-4.1564143227635029</c:v>
                </c:pt>
                <c:pt idx="7406">
                  <c:v>-4.1613438720565368</c:v>
                </c:pt>
                <c:pt idx="7407">
                  <c:v>-4.1662769057811024</c:v>
                </c:pt>
                <c:pt idx="7408">
                  <c:v>-4.1712134224403394</c:v>
                </c:pt>
                <c:pt idx="7409">
                  <c:v>-4.1761534205324349</c:v>
                </c:pt>
                <c:pt idx="7410">
                  <c:v>-4.1810968985506776</c:v>
                </c:pt>
                <c:pt idx="7411">
                  <c:v>-4.1860438549833994</c:v>
                </c:pt>
                <c:pt idx="7412">
                  <c:v>-4.1909942883140303</c:v>
                </c:pt>
                <c:pt idx="7413">
                  <c:v>-4.1959481970210986</c:v>
                </c:pt>
                <c:pt idx="7414">
                  <c:v>-4.2009055795782402</c:v>
                </c:pt>
                <c:pt idx="7415">
                  <c:v>-4.2058664344542045</c:v>
                </c:pt>
                <c:pt idx="7416">
                  <c:v>-4.2108307601128505</c:v>
                </c:pt>
                <c:pt idx="7417">
                  <c:v>-4.2157985550132118</c:v>
                </c:pt>
                <c:pt idx="7418">
                  <c:v>-4.2207698176094262</c:v>
                </c:pt>
                <c:pt idx="7419">
                  <c:v>-4.2257445463508052</c:v>
                </c:pt>
                <c:pt idx="7420">
                  <c:v>-4.2307227396818154</c:v>
                </c:pt>
                <c:pt idx="7421">
                  <c:v>-4.235704396042089</c:v>
                </c:pt>
                <c:pt idx="7422">
                  <c:v>-4.2406895138664824</c:v>
                </c:pt>
                <c:pt idx="7423">
                  <c:v>-4.2456780915849794</c:v>
                </c:pt>
                <c:pt idx="7424">
                  <c:v>-4.2506701276228016</c:v>
                </c:pt>
                <c:pt idx="7425">
                  <c:v>-4.2556656204003964</c:v>
                </c:pt>
                <c:pt idx="7426">
                  <c:v>-4.2606645683334081</c:v>
                </c:pt>
                <c:pt idx="7427">
                  <c:v>-4.2656669698327168</c:v>
                </c:pt>
                <c:pt idx="7428">
                  <c:v>-4.2706728233044347</c:v>
                </c:pt>
                <c:pt idx="7429">
                  <c:v>-4.2756821271499588</c:v>
                </c:pt>
                <c:pt idx="7430">
                  <c:v>-4.2806948797659095</c:v>
                </c:pt>
                <c:pt idx="7431">
                  <c:v>-4.2857110795441935</c:v>
                </c:pt>
                <c:pt idx="7432">
                  <c:v>-4.2907307248719952</c:v>
                </c:pt>
                <c:pt idx="7433">
                  <c:v>-4.2957538141317881</c:v>
                </c:pt>
                <c:pt idx="7434">
                  <c:v>-4.3007803457013445</c:v>
                </c:pt>
                <c:pt idx="7435">
                  <c:v>-4.3058103179537515</c:v>
                </c:pt>
                <c:pt idx="7436">
                  <c:v>-4.310843729257404</c:v>
                </c:pt>
                <c:pt idx="7437">
                  <c:v>-4.3158805779760527</c:v>
                </c:pt>
                <c:pt idx="7438">
                  <c:v>-4.3209208624687587</c:v>
                </c:pt>
                <c:pt idx="7439">
                  <c:v>-4.3259645810899512</c:v>
                </c:pt>
                <c:pt idx="7440">
                  <c:v>-4.3310117321893955</c:v>
                </c:pt>
                <c:pt idx="7441">
                  <c:v>-4.3360623141122732</c:v>
                </c:pt>
                <c:pt idx="7442">
                  <c:v>-4.3411163251991072</c:v>
                </c:pt>
                <c:pt idx="7443">
                  <c:v>-4.3461737637857976</c:v>
                </c:pt>
                <c:pt idx="7444">
                  <c:v>-4.3512346282036924</c:v>
                </c:pt>
                <c:pt idx="7445">
                  <c:v>-4.3562989167795187</c:v>
                </c:pt>
                <c:pt idx="7446">
                  <c:v>-4.3613666278354248</c:v>
                </c:pt>
                <c:pt idx="7447">
                  <c:v>-4.3664377596890001</c:v>
                </c:pt>
                <c:pt idx="7448">
                  <c:v>-4.3715123106532525</c:v>
                </c:pt>
                <c:pt idx="7449">
                  <c:v>-4.3765902790366837</c:v>
                </c:pt>
                <c:pt idx="7450">
                  <c:v>-4.3816716631432193</c:v>
                </c:pt>
                <c:pt idx="7451">
                  <c:v>-4.3867564612722649</c:v>
                </c:pt>
                <c:pt idx="7452">
                  <c:v>-4.3918446717187134</c:v>
                </c:pt>
                <c:pt idx="7453">
                  <c:v>-4.3969362927729474</c:v>
                </c:pt>
                <c:pt idx="7454">
                  <c:v>-4.4020313227208501</c:v>
                </c:pt>
                <c:pt idx="7455">
                  <c:v>-4.4071297598438095</c:v>
                </c:pt>
                <c:pt idx="7456">
                  <c:v>-4.4122316024187667</c:v>
                </c:pt>
                <c:pt idx="7457">
                  <c:v>-4.4173368487181621</c:v>
                </c:pt>
                <c:pt idx="7458">
                  <c:v>-4.4224454970099973</c:v>
                </c:pt>
                <c:pt idx="7459">
                  <c:v>-4.4275575455578249</c:v>
                </c:pt>
                <c:pt idx="7460">
                  <c:v>-4.4326729926207484</c:v>
                </c:pt>
                <c:pt idx="7461">
                  <c:v>-4.4377918364534805</c:v>
                </c:pt>
                <c:pt idx="7462">
                  <c:v>-4.4429140753062892</c:v>
                </c:pt>
                <c:pt idx="7463">
                  <c:v>-4.448039707425048</c:v>
                </c:pt>
                <c:pt idx="7464">
                  <c:v>-4.4531687310512353</c:v>
                </c:pt>
                <c:pt idx="7465">
                  <c:v>-4.4583011444219505</c:v>
                </c:pt>
                <c:pt idx="7466">
                  <c:v>-4.4634369457699163</c:v>
                </c:pt>
                <c:pt idx="7467">
                  <c:v>-4.468576133323487</c:v>
                </c:pt>
                <c:pt idx="7468">
                  <c:v>-4.4737187053066894</c:v>
                </c:pt>
                <c:pt idx="7469">
                  <c:v>-4.4788646599391928</c:v>
                </c:pt>
                <c:pt idx="7470">
                  <c:v>-4.4840139954363298</c:v>
                </c:pt>
                <c:pt idx="7471">
                  <c:v>-4.4891667100091261</c:v>
                </c:pt>
                <c:pt idx="7472">
                  <c:v>-4.4943228018642944</c:v>
                </c:pt>
                <c:pt idx="7473">
                  <c:v>-4.4994822692042451</c:v>
                </c:pt>
                <c:pt idx="7474">
                  <c:v>-4.5046451102270986</c:v>
                </c:pt>
                <c:pt idx="7475">
                  <c:v>-4.5098113231267209</c:v>
                </c:pt>
                <c:pt idx="7476">
                  <c:v>-4.5149809060926902</c:v>
                </c:pt>
                <c:pt idx="7477">
                  <c:v>-4.5201538573103326</c:v>
                </c:pt>
                <c:pt idx="7478">
                  <c:v>-4.5253301749607324</c:v>
                </c:pt>
                <c:pt idx="7479">
                  <c:v>-4.5305098572207285</c:v>
                </c:pt>
                <c:pt idx="7480">
                  <c:v>-4.5356929022629684</c:v>
                </c:pt>
                <c:pt idx="7481">
                  <c:v>-4.540879308255855</c:v>
                </c:pt>
                <c:pt idx="7482">
                  <c:v>-4.5460690733636051</c:v>
                </c:pt>
                <c:pt idx="7483">
                  <c:v>-4.5512621957462338</c:v>
                </c:pt>
                <c:pt idx="7484">
                  <c:v>-4.5564586735595922</c:v>
                </c:pt>
                <c:pt idx="7485">
                  <c:v>-4.5616585049553446</c:v>
                </c:pt>
                <c:pt idx="7486">
                  <c:v>-4.5668616880810013</c:v>
                </c:pt>
                <c:pt idx="7487">
                  <c:v>-4.5720682210799488</c:v>
                </c:pt>
                <c:pt idx="7488">
                  <c:v>-4.5772781020914071</c:v>
                </c:pt>
                <c:pt idx="7489">
                  <c:v>-4.5824913292504785</c:v>
                </c:pt>
                <c:pt idx="7490">
                  <c:v>-4.5877079006881596</c:v>
                </c:pt>
                <c:pt idx="7491">
                  <c:v>-4.5929278145313281</c:v>
                </c:pt>
                <c:pt idx="7492">
                  <c:v>-4.5981510689028031</c:v>
                </c:pt>
                <c:pt idx="7493">
                  <c:v>-4.6033776619212698</c:v>
                </c:pt>
                <c:pt idx="7494">
                  <c:v>-4.6086075917013716</c:v>
                </c:pt>
                <c:pt idx="7495">
                  <c:v>-4.6138408563537077</c:v>
                </c:pt>
                <c:pt idx="7496">
                  <c:v>-4.6190774539848043</c:v>
                </c:pt>
                <c:pt idx="7497">
                  <c:v>-4.6243173826971544</c:v>
                </c:pt>
                <c:pt idx="7498">
                  <c:v>-4.6295606405892169</c:v>
                </c:pt>
                <c:pt idx="7499">
                  <c:v>-4.634807225755468</c:v>
                </c:pt>
                <c:pt idx="7500">
                  <c:v>-4.6400571362863383</c:v>
                </c:pt>
                <c:pt idx="7501">
                  <c:v>-4.6453103702682972</c:v>
                </c:pt>
                <c:pt idx="7502">
                  <c:v>-4.6505669257838029</c:v>
                </c:pt>
                <c:pt idx="7503">
                  <c:v>-4.6558268009113704</c:v>
                </c:pt>
                <c:pt idx="7504">
                  <c:v>-4.6610899937255015</c:v>
                </c:pt>
                <c:pt idx="7505">
                  <c:v>-4.6663565022968481</c:v>
                </c:pt>
                <c:pt idx="7506">
                  <c:v>-4.6716263246920109</c:v>
                </c:pt>
                <c:pt idx="7507">
                  <c:v>-4.67689945897376</c:v>
                </c:pt>
                <c:pt idx="7508">
                  <c:v>-4.6821759032008528</c:v>
                </c:pt>
                <c:pt idx="7509">
                  <c:v>-4.6874556554282556</c:v>
                </c:pt>
                <c:pt idx="7510">
                  <c:v>-4.6927387137069347</c:v>
                </c:pt>
                <c:pt idx="7511">
                  <c:v>-4.6980250760840585</c:v>
                </c:pt>
                <c:pt idx="7512">
                  <c:v>-4.7033147406028561</c:v>
                </c:pt>
                <c:pt idx="7513">
                  <c:v>-4.7086077053027271</c:v>
                </c:pt>
                <c:pt idx="7514">
                  <c:v>-4.7139039682192454</c:v>
                </c:pt>
                <c:pt idx="7515">
                  <c:v>-4.7192035273841144</c:v>
                </c:pt>
                <c:pt idx="7516">
                  <c:v>-4.7245063808252183</c:v>
                </c:pt>
                <c:pt idx="7517">
                  <c:v>-4.7298125265666258</c:v>
                </c:pt>
                <c:pt idx="7518">
                  <c:v>-4.7351219626286243</c:v>
                </c:pt>
                <c:pt idx="7519">
                  <c:v>-4.7404346870276797</c:v>
                </c:pt>
                <c:pt idx="7520">
                  <c:v>-4.7457506977764927</c:v>
                </c:pt>
                <c:pt idx="7521">
                  <c:v>-4.7510699928839877</c:v>
                </c:pt>
                <c:pt idx="7522">
                  <c:v>-4.7563925703553487</c:v>
                </c:pt>
                <c:pt idx="7523">
                  <c:v>-4.7617184281919469</c:v>
                </c:pt>
                <c:pt idx="7524">
                  <c:v>-4.7670475643915386</c:v>
                </c:pt>
                <c:pt idx="7525">
                  <c:v>-4.7723799769480308</c:v>
                </c:pt>
                <c:pt idx="7526">
                  <c:v>-4.7777156638517146</c:v>
                </c:pt>
                <c:pt idx="7527">
                  <c:v>-4.7830546230890896</c:v>
                </c:pt>
                <c:pt idx="7528">
                  <c:v>-4.7883968526430687</c:v>
                </c:pt>
                <c:pt idx="7529">
                  <c:v>-4.7937423504927832</c:v>
                </c:pt>
                <c:pt idx="7530">
                  <c:v>-4.7990911146137858</c:v>
                </c:pt>
                <c:pt idx="7531">
                  <c:v>-4.8044431429778802</c:v>
                </c:pt>
                <c:pt idx="7532">
                  <c:v>-4.809798433553337</c:v>
                </c:pt>
                <c:pt idx="7533">
                  <c:v>-4.8151569843046946</c:v>
                </c:pt>
                <c:pt idx="7534">
                  <c:v>-4.8205187931929192</c:v>
                </c:pt>
                <c:pt idx="7535">
                  <c:v>-4.8258838581753585</c:v>
                </c:pt>
                <c:pt idx="7536">
                  <c:v>-4.8312521772057551</c:v>
                </c:pt>
                <c:pt idx="7537">
                  <c:v>-4.8366237482342624</c:v>
                </c:pt>
                <c:pt idx="7538">
                  <c:v>-4.8419985692074823</c:v>
                </c:pt>
                <c:pt idx="7539">
                  <c:v>-4.8473766380684271</c:v>
                </c:pt>
                <c:pt idx="7540">
                  <c:v>-4.8527579527565603</c:v>
                </c:pt>
                <c:pt idx="7541">
                  <c:v>-4.8581425112077987</c:v>
                </c:pt>
                <c:pt idx="7542">
                  <c:v>-4.8635303113545572</c:v>
                </c:pt>
                <c:pt idx="7543">
                  <c:v>-4.8689213511257137</c:v>
                </c:pt>
                <c:pt idx="7544">
                  <c:v>-4.8743156284466078</c:v>
                </c:pt>
                <c:pt idx="7545">
                  <c:v>-4.8797131412391543</c:v>
                </c:pt>
                <c:pt idx="7546">
                  <c:v>-4.8851138874216922</c:v>
                </c:pt>
                <c:pt idx="7547">
                  <c:v>-4.8905178649092038</c:v>
                </c:pt>
                <c:pt idx="7548">
                  <c:v>-4.8959250716130951</c:v>
                </c:pt>
                <c:pt idx="7549">
                  <c:v>-4.9013355054414127</c:v>
                </c:pt>
                <c:pt idx="7550">
                  <c:v>-4.9067491642986925</c:v>
                </c:pt>
                <c:pt idx="7551">
                  <c:v>-4.9121660460861056</c:v>
                </c:pt>
                <c:pt idx="7552">
                  <c:v>-4.9175861487013632</c:v>
                </c:pt>
                <c:pt idx="7553">
                  <c:v>-4.9230094700388296</c:v>
                </c:pt>
                <c:pt idx="7554">
                  <c:v>-4.9284360079894025</c:v>
                </c:pt>
                <c:pt idx="7555">
                  <c:v>-4.9338657604406517</c:v>
                </c:pt>
                <c:pt idx="7556">
                  <c:v>-4.9392987252767542</c:v>
                </c:pt>
                <c:pt idx="7557">
                  <c:v>-4.9447349003785659</c:v>
                </c:pt>
                <c:pt idx="7558">
                  <c:v>-4.9501742836235643</c:v>
                </c:pt>
                <c:pt idx="7559">
                  <c:v>-4.9556168728859014</c:v>
                </c:pt>
                <c:pt idx="7560">
                  <c:v>-4.9610626660364092</c:v>
                </c:pt>
                <c:pt idx="7561">
                  <c:v>-4.9665116609426008</c:v>
                </c:pt>
                <c:pt idx="7562">
                  <c:v>-4.9719638554687213</c:v>
                </c:pt>
                <c:pt idx="7563">
                  <c:v>-4.9774192474756971</c:v>
                </c:pt>
                <c:pt idx="7564">
                  <c:v>-4.9828778348212026</c:v>
                </c:pt>
                <c:pt idx="7565">
                  <c:v>-4.9883396153595925</c:v>
                </c:pt>
                <c:pt idx="7566">
                  <c:v>-4.9938045869420753</c:v>
                </c:pt>
                <c:pt idx="7567">
                  <c:v>-4.9992727474165113</c:v>
                </c:pt>
                <c:pt idx="7568">
                  <c:v>-5.0047440946276156</c:v>
                </c:pt>
                <c:pt idx="7569">
                  <c:v>-5.01021862641681</c:v>
                </c:pt>
                <c:pt idx="7570">
                  <c:v>-5.0156963406223953</c:v>
                </c:pt>
                <c:pt idx="7571">
                  <c:v>-5.0211772350793771</c:v>
                </c:pt>
                <c:pt idx="7572">
                  <c:v>-5.0266613076197046</c:v>
                </c:pt>
                <c:pt idx="7573">
                  <c:v>-5.0321485560720438</c:v>
                </c:pt>
                <c:pt idx="7574">
                  <c:v>-5.0376389782619624</c:v>
                </c:pt>
                <c:pt idx="7575">
                  <c:v>-5.0431325720118547</c:v>
                </c:pt>
                <c:pt idx="7576">
                  <c:v>-5.0486293351410119</c:v>
                </c:pt>
                <c:pt idx="7577">
                  <c:v>-5.0541292654655727</c:v>
                </c:pt>
                <c:pt idx="7578">
                  <c:v>-5.0596323607985729</c:v>
                </c:pt>
                <c:pt idx="7579">
                  <c:v>-5.0651386189499501</c:v>
                </c:pt>
                <c:pt idx="7580">
                  <c:v>-5.0706480377265439</c:v>
                </c:pt>
                <c:pt idx="7581">
                  <c:v>-5.076160614932145</c:v>
                </c:pt>
                <c:pt idx="7582">
                  <c:v>-5.0816763483674539</c:v>
                </c:pt>
                <c:pt idx="7583">
                  <c:v>-5.0871952358301336</c:v>
                </c:pt>
                <c:pt idx="7584">
                  <c:v>-5.0927172751147669</c:v>
                </c:pt>
                <c:pt idx="7585">
                  <c:v>-5.0982424640129684</c:v>
                </c:pt>
                <c:pt idx="7586">
                  <c:v>-5.1037708003132849</c:v>
                </c:pt>
                <c:pt idx="7587">
                  <c:v>-5.1093022818013099</c:v>
                </c:pt>
                <c:pt idx="7588">
                  <c:v>-5.1148369062595602</c:v>
                </c:pt>
                <c:pt idx="7589">
                  <c:v>-5.120374671467669</c:v>
                </c:pt>
                <c:pt idx="7590">
                  <c:v>-5.1259155752021925</c:v>
                </c:pt>
                <c:pt idx="7591">
                  <c:v>-5.1314596152368495</c:v>
                </c:pt>
                <c:pt idx="7592">
                  <c:v>-5.1370067893422906</c:v>
                </c:pt>
                <c:pt idx="7593">
                  <c:v>-5.1425570952863318</c:v>
                </c:pt>
                <c:pt idx="7594">
                  <c:v>-5.1481105308337858</c:v>
                </c:pt>
                <c:pt idx="7595">
                  <c:v>-5.1536670937465887</c:v>
                </c:pt>
                <c:pt idx="7596">
                  <c:v>-5.1592267817837971</c:v>
                </c:pt>
                <c:pt idx="7597">
                  <c:v>-5.1647895927015428</c:v>
                </c:pt>
                <c:pt idx="7598">
                  <c:v>-5.1703555242530967</c:v>
                </c:pt>
                <c:pt idx="7599">
                  <c:v>-5.175924574188854</c:v>
                </c:pt>
                <c:pt idx="7600">
                  <c:v>-5.1814967402563861</c:v>
                </c:pt>
                <c:pt idx="7601">
                  <c:v>-5.1870720202003886</c:v>
                </c:pt>
                <c:pt idx="7602">
                  <c:v>-5.1926504117627426</c:v>
                </c:pt>
                <c:pt idx="7603">
                  <c:v>-5.1982319126825116</c:v>
                </c:pt>
                <c:pt idx="7604">
                  <c:v>-5.2038165206959599</c:v>
                </c:pt>
                <c:pt idx="7605">
                  <c:v>-5.2094042335365049</c:v>
                </c:pt>
                <c:pt idx="7606">
                  <c:v>-5.21499504893489</c:v>
                </c:pt>
                <c:pt idx="7607">
                  <c:v>-5.2205889646189618</c:v>
                </c:pt>
                <c:pt idx="7608">
                  <c:v>-5.2261859783139215</c:v>
                </c:pt>
                <c:pt idx="7609">
                  <c:v>-5.2317860877421101</c:v>
                </c:pt>
                <c:pt idx="7610">
                  <c:v>-5.2373892906232546</c:v>
                </c:pt>
                <c:pt idx="7611">
                  <c:v>-5.2429955846742446</c:v>
                </c:pt>
                <c:pt idx="7612">
                  <c:v>-5.2486049676093538</c:v>
                </c:pt>
                <c:pt idx="7613">
                  <c:v>-5.2542174371400749</c:v>
                </c:pt>
                <c:pt idx="7614">
                  <c:v>-5.2598329909752461</c:v>
                </c:pt>
                <c:pt idx="7615">
                  <c:v>-5.2654516268210516</c:v>
                </c:pt>
                <c:pt idx="7616">
                  <c:v>-5.2710733423809817</c:v>
                </c:pt>
                <c:pt idx="7617">
                  <c:v>-5.2766981353558773</c:v>
                </c:pt>
                <c:pt idx="7618">
                  <c:v>-5.2823260034439414</c:v>
                </c:pt>
                <c:pt idx="7619">
                  <c:v>-5.2879569443407348</c:v>
                </c:pt>
                <c:pt idx="7620">
                  <c:v>-5.2935909557392327</c:v>
                </c:pt>
                <c:pt idx="7621">
                  <c:v>-5.299228035329774</c:v>
                </c:pt>
                <c:pt idx="7622">
                  <c:v>-5.3048681808001135</c:v>
                </c:pt>
                <c:pt idx="7623">
                  <c:v>-5.3105113898354297</c:v>
                </c:pt>
                <c:pt idx="7624">
                  <c:v>-5.3161576601182787</c:v>
                </c:pt>
                <c:pt idx="7625">
                  <c:v>-5.3218069893287669</c:v>
                </c:pt>
                <c:pt idx="7626">
                  <c:v>-5.32745937514433</c:v>
                </c:pt>
                <c:pt idx="7627">
                  <c:v>-5.333114815239969</c:v>
                </c:pt>
                <c:pt idx="7628">
                  <c:v>-5.3387733072880668</c:v>
                </c:pt>
                <c:pt idx="7629">
                  <c:v>-5.3444348489585982</c:v>
                </c:pt>
                <c:pt idx="7630">
                  <c:v>-5.3500994379189386</c:v>
                </c:pt>
                <c:pt idx="7631">
                  <c:v>-5.3557670718340544</c:v>
                </c:pt>
                <c:pt idx="7632">
                  <c:v>-5.3614377483663587</c:v>
                </c:pt>
                <c:pt idx="7633">
                  <c:v>-5.3671114651758707</c:v>
                </c:pt>
                <c:pt idx="7634">
                  <c:v>-5.3727882199201114</c:v>
                </c:pt>
                <c:pt idx="7635">
                  <c:v>-5.3784680102541795</c:v>
                </c:pt>
                <c:pt idx="7636">
                  <c:v>-5.3841508338307271</c:v>
                </c:pt>
                <c:pt idx="7637">
                  <c:v>-5.3898366883000026</c:v>
                </c:pt>
                <c:pt idx="7638">
                  <c:v>-5.3955255713098316</c:v>
                </c:pt>
                <c:pt idx="7639">
                  <c:v>-5.4012174805056734</c:v>
                </c:pt>
                <c:pt idx="7640">
                  <c:v>-5.4069124135305771</c:v>
                </c:pt>
                <c:pt idx="7641">
                  <c:v>-5.4126103680252253</c:v>
                </c:pt>
                <c:pt idx="7642">
                  <c:v>-5.4183113416279483</c:v>
                </c:pt>
                <c:pt idx="7643">
                  <c:v>-5.424015331974708</c:v>
                </c:pt>
                <c:pt idx="7644">
                  <c:v>-5.4297223366991778</c:v>
                </c:pt>
                <c:pt idx="7645">
                  <c:v>-5.4354323534326294</c:v>
                </c:pt>
                <c:pt idx="7646">
                  <c:v>-5.4411453798041132</c:v>
                </c:pt>
                <c:pt idx="7647">
                  <c:v>-5.4468614134402689</c:v>
                </c:pt>
                <c:pt idx="7648">
                  <c:v>-5.4525804519655772</c:v>
                </c:pt>
                <c:pt idx="7649">
                  <c:v>-5.4583024930021127</c:v>
                </c:pt>
                <c:pt idx="7650">
                  <c:v>-5.4640275341697864</c:v>
                </c:pt>
                <c:pt idx="7651">
                  <c:v>-5.4697555730861644</c:v>
                </c:pt>
                <c:pt idx="7652">
                  <c:v>-5.4754866073666584</c:v>
                </c:pt>
                <c:pt idx="7653">
                  <c:v>-5.4812206346243588</c:v>
                </c:pt>
                <c:pt idx="7654">
                  <c:v>-5.4869576524702133</c:v>
                </c:pt>
                <c:pt idx="7655">
                  <c:v>-5.492697658512923</c:v>
                </c:pt>
                <c:pt idx="7656">
                  <c:v>-5.4984406503589964</c:v>
                </c:pt>
                <c:pt idx="7657">
                  <c:v>-5.5041866256127445</c:v>
                </c:pt>
                <c:pt idx="7658">
                  <c:v>-5.5099355818763467</c:v>
                </c:pt>
                <c:pt idx="7659">
                  <c:v>-5.5156875167497779</c:v>
                </c:pt>
                <c:pt idx="7660">
                  <c:v>-5.5214424278308796</c:v>
                </c:pt>
                <c:pt idx="7661">
                  <c:v>-5.5272003127153546</c:v>
                </c:pt>
                <c:pt idx="7662">
                  <c:v>-5.5329611689967653</c:v>
                </c:pt>
                <c:pt idx="7663">
                  <c:v>-5.5387249942666017</c:v>
                </c:pt>
                <c:pt idx="7664">
                  <c:v>-5.5444917861141771</c:v>
                </c:pt>
                <c:pt idx="7665">
                  <c:v>-5.5502615421267993</c:v>
                </c:pt>
                <c:pt idx="7666">
                  <c:v>-5.5560342598896089</c:v>
                </c:pt>
                <c:pt idx="7667">
                  <c:v>-5.5618099369857434</c:v>
                </c:pt>
                <c:pt idx="7668">
                  <c:v>-5.5675885709962447</c:v>
                </c:pt>
                <c:pt idx="7669">
                  <c:v>-5.5733701595001524</c:v>
                </c:pt>
                <c:pt idx="7670">
                  <c:v>-5.5791547000743975</c:v>
                </c:pt>
                <c:pt idx="7671">
                  <c:v>-5.584942190293976</c:v>
                </c:pt>
                <c:pt idx="7672">
                  <c:v>-5.5907326277317786</c:v>
                </c:pt>
                <c:pt idx="7673">
                  <c:v>-5.5965260099588097</c:v>
                </c:pt>
                <c:pt idx="7674">
                  <c:v>-5.6023223345439801</c:v>
                </c:pt>
                <c:pt idx="7675">
                  <c:v>-5.6081215990542734</c:v>
                </c:pt>
                <c:pt idx="7676">
                  <c:v>-5.613923801054705</c:v>
                </c:pt>
                <c:pt idx="7677">
                  <c:v>-5.6197289381083237</c:v>
                </c:pt>
                <c:pt idx="7678">
                  <c:v>-5.625537007776261</c:v>
                </c:pt>
                <c:pt idx="7679">
                  <c:v>-5.6313480076176976</c:v>
                </c:pt>
                <c:pt idx="7680">
                  <c:v>-5.6371619351898943</c:v>
                </c:pt>
                <c:pt idx="7681">
                  <c:v>-5.6429787880482021</c:v>
                </c:pt>
                <c:pt idx="7682">
                  <c:v>-5.6487985637461025</c:v>
                </c:pt>
                <c:pt idx="7683">
                  <c:v>-5.6546212598351611</c:v>
                </c:pt>
                <c:pt idx="7684">
                  <c:v>-5.6604468738650944</c:v>
                </c:pt>
                <c:pt idx="7685">
                  <c:v>-5.6662754033837111</c:v>
                </c:pt>
                <c:pt idx="7686">
                  <c:v>-5.6721068459370469</c:v>
                </c:pt>
                <c:pt idx="7687">
                  <c:v>-5.6779411990692008</c:v>
                </c:pt>
                <c:pt idx="7688">
                  <c:v>-5.6837784603225625</c:v>
                </c:pt>
                <c:pt idx="7689">
                  <c:v>-5.6896186272375822</c:v>
                </c:pt>
                <c:pt idx="7690">
                  <c:v>-5.6954616973530143</c:v>
                </c:pt>
                <c:pt idx="7691">
                  <c:v>-5.7013076682057138</c:v>
                </c:pt>
                <c:pt idx="7692">
                  <c:v>-5.7071565373308726</c:v>
                </c:pt>
                <c:pt idx="7693">
                  <c:v>-5.7130083022617972</c:v>
                </c:pt>
                <c:pt idx="7694">
                  <c:v>-5.718862960530128</c:v>
                </c:pt>
                <c:pt idx="7695">
                  <c:v>-5.7247205096656888</c:v>
                </c:pt>
                <c:pt idx="7696">
                  <c:v>-5.7305809471965841</c:v>
                </c:pt>
                <c:pt idx="7697">
                  <c:v>-5.7364442706492369</c:v>
                </c:pt>
                <c:pt idx="7698">
                  <c:v>-5.7423104775483091</c:v>
                </c:pt>
                <c:pt idx="7699">
                  <c:v>-5.7481795654167716</c:v>
                </c:pt>
                <c:pt idx="7700">
                  <c:v>-5.7540515317759073</c:v>
                </c:pt>
                <c:pt idx="7701">
                  <c:v>-5.7599263741453122</c:v>
                </c:pt>
                <c:pt idx="7702">
                  <c:v>-5.7658040900429395</c:v>
                </c:pt>
                <c:pt idx="7703">
                  <c:v>-5.7716846769850552</c:v>
                </c:pt>
                <c:pt idx="7704">
                  <c:v>-5.7775681324862918</c:v>
                </c:pt>
                <c:pt idx="7705">
                  <c:v>-5.7834544540596591</c:v>
                </c:pt>
                <c:pt idx="7706">
                  <c:v>-5.7893436392164785</c:v>
                </c:pt>
                <c:pt idx="7707">
                  <c:v>-5.7952356854665865</c:v>
                </c:pt>
                <c:pt idx="7708">
                  <c:v>-5.8011305903180821</c:v>
                </c:pt>
                <c:pt idx="7709">
                  <c:v>-5.8070283512775784</c:v>
                </c:pt>
                <c:pt idx="7710">
                  <c:v>-5.8129289658500198</c:v>
                </c:pt>
                <c:pt idx="7711">
                  <c:v>-5.8188324315388931</c:v>
                </c:pt>
                <c:pt idx="7712">
                  <c:v>-5.8247387458460098</c:v>
                </c:pt>
                <c:pt idx="7713">
                  <c:v>-5.8306479062717482</c:v>
                </c:pt>
                <c:pt idx="7714">
                  <c:v>-5.8365599103148549</c:v>
                </c:pt>
                <c:pt idx="7715">
                  <c:v>-5.8424747554725993</c:v>
                </c:pt>
                <c:pt idx="7716">
                  <c:v>-5.848392439240766</c:v>
                </c:pt>
                <c:pt idx="7717">
                  <c:v>-5.8543129591135941</c:v>
                </c:pt>
                <c:pt idx="7718">
                  <c:v>-5.8602363125838597</c:v>
                </c:pt>
                <c:pt idx="7719">
                  <c:v>-5.8661624971428417</c:v>
                </c:pt>
                <c:pt idx="7720">
                  <c:v>-5.8720915102803648</c:v>
                </c:pt>
                <c:pt idx="7721">
                  <c:v>-5.8780233494848089</c:v>
                </c:pt>
                <c:pt idx="7722">
                  <c:v>-5.8839580122430881</c:v>
                </c:pt>
                <c:pt idx="7723">
                  <c:v>-5.889895496040694</c:v>
                </c:pt>
                <c:pt idx="7724">
                  <c:v>-5.8958357983617047</c:v>
                </c:pt>
                <c:pt idx="7725">
                  <c:v>-5.9017789166887313</c:v>
                </c:pt>
                <c:pt idx="7726">
                  <c:v>-5.9077248485030953</c:v>
                </c:pt>
                <c:pt idx="7727">
                  <c:v>-5.9136735912846072</c:v>
                </c:pt>
                <c:pt idx="7728">
                  <c:v>-5.9196251425118041</c:v>
                </c:pt>
                <c:pt idx="7729">
                  <c:v>-5.9255794996617457</c:v>
                </c:pt>
                <c:pt idx="7730">
                  <c:v>-5.931536660210269</c:v>
                </c:pt>
                <c:pt idx="7731">
                  <c:v>-5.937496621631734</c:v>
                </c:pt>
                <c:pt idx="7732">
                  <c:v>-5.9434593813992764</c:v>
                </c:pt>
                <c:pt idx="7733">
                  <c:v>-5.9494249369846051</c:v>
                </c:pt>
                <c:pt idx="7734">
                  <c:v>-5.9553932858582259</c:v>
                </c:pt>
                <c:pt idx="7735">
                  <c:v>-5.9613644254892337</c:v>
                </c:pt>
                <c:pt idx="7736">
                  <c:v>-5.9673383533455286</c:v>
                </c:pt>
                <c:pt idx="7737">
                  <c:v>-5.9733150668936732</c:v>
                </c:pt>
                <c:pt idx="7738">
                  <c:v>-5.979294563598982</c:v>
                </c:pt>
                <c:pt idx="7739">
                  <c:v>-5.9852768409254962</c:v>
                </c:pt>
                <c:pt idx="7740">
                  <c:v>-5.9912618963360442</c:v>
                </c:pt>
                <c:pt idx="7741">
                  <c:v>-5.997249727292183</c:v>
                </c:pt>
                <c:pt idx="7742">
                  <c:v>-6.003240331254263</c:v>
                </c:pt>
                <c:pt idx="7743">
                  <c:v>-6.0092337056814129</c:v>
                </c:pt>
                <c:pt idx="7744">
                  <c:v>-6.0152298480315523</c:v>
                </c:pt>
                <c:pt idx="7745">
                  <c:v>-6.0212287557614497</c:v>
                </c:pt>
                <c:pt idx="7746">
                  <c:v>-6.0272304263266108</c:v>
                </c:pt>
                <c:pt idx="7747">
                  <c:v>-6.0332348571814691</c:v>
                </c:pt>
                <c:pt idx="7748">
                  <c:v>-6.0392420457792007</c:v>
                </c:pt>
                <c:pt idx="7749">
                  <c:v>-6.0452519895719137</c:v>
                </c:pt>
                <c:pt idx="7750">
                  <c:v>-6.0512646860105237</c:v>
                </c:pt>
                <c:pt idx="7751">
                  <c:v>-6.0572801325448653</c:v>
                </c:pt>
                <c:pt idx="7752">
                  <c:v>-6.0632983266235909</c:v>
                </c:pt>
                <c:pt idx="7753">
                  <c:v>-6.0693192656943262</c:v>
                </c:pt>
                <c:pt idx="7754">
                  <c:v>-6.0753429472035183</c:v>
                </c:pt>
                <c:pt idx="7755">
                  <c:v>-6.0813693685966017</c:v>
                </c:pt>
                <c:pt idx="7756">
                  <c:v>-6.0873985273178954</c:v>
                </c:pt>
                <c:pt idx="7757">
                  <c:v>-6.0934304208106669</c:v>
                </c:pt>
                <c:pt idx="7758">
                  <c:v>-6.0994650465171283</c:v>
                </c:pt>
                <c:pt idx="7759">
                  <c:v>-6.1055024018784385</c:v>
                </c:pt>
                <c:pt idx="7760">
                  <c:v>-6.1115424843347608</c:v>
                </c:pt>
                <c:pt idx="7761">
                  <c:v>-6.1175852913252022</c:v>
                </c:pt>
                <c:pt idx="7762">
                  <c:v>-6.1236308202878682</c:v>
                </c:pt>
                <c:pt idx="7763">
                  <c:v>-6.1296790686598595</c:v>
                </c:pt>
                <c:pt idx="7764">
                  <c:v>-6.1357300338773193</c:v>
                </c:pt>
                <c:pt idx="7765">
                  <c:v>-6.1417837133753519</c:v>
                </c:pt>
                <c:pt idx="7766">
                  <c:v>-6.1478401045881723</c:v>
                </c:pt>
                <c:pt idx="7767">
                  <c:v>-6.1538992049489458</c:v>
                </c:pt>
                <c:pt idx="7768">
                  <c:v>-6.1599610118899868</c:v>
                </c:pt>
                <c:pt idx="7769">
                  <c:v>-6.1660255228425696</c:v>
                </c:pt>
                <c:pt idx="7770">
                  <c:v>-6.1720927352371646</c:v>
                </c:pt>
                <c:pt idx="7771">
                  <c:v>-6.1781626465031998</c:v>
                </c:pt>
                <c:pt idx="7772">
                  <c:v>-6.1842352540693124</c:v>
                </c:pt>
                <c:pt idx="7773">
                  <c:v>-6.1903105553631255</c:v>
                </c:pt>
                <c:pt idx="7774">
                  <c:v>-6.1963885478115177</c:v>
                </c:pt>
                <c:pt idx="7775">
                  <c:v>-6.2024692288403669</c:v>
                </c:pt>
                <c:pt idx="7776">
                  <c:v>-6.2085525958747576</c:v>
                </c:pt>
                <c:pt idx="7777">
                  <c:v>-6.2146386463388978</c:v>
                </c:pt>
                <c:pt idx="7778">
                  <c:v>-6.2207273776561482</c:v>
                </c:pt>
                <c:pt idx="7779">
                  <c:v>-6.2268187872490692</c:v>
                </c:pt>
                <c:pt idx="7780">
                  <c:v>-6.2329128725393641</c:v>
                </c:pt>
                <c:pt idx="7781">
                  <c:v>-6.2390096309479421</c:v>
                </c:pt>
                <c:pt idx="7782">
                  <c:v>-6.2451090598948999</c:v>
                </c:pt>
                <c:pt idx="7783">
                  <c:v>-6.2512111567995383</c:v>
                </c:pt>
                <c:pt idx="7784">
                  <c:v>-6.2573159190804102</c:v>
                </c:pt>
                <c:pt idx="7785">
                  <c:v>-6.2634233441552789</c:v>
                </c:pt>
                <c:pt idx="7786">
                  <c:v>-6.2695334294411067</c:v>
                </c:pt>
                <c:pt idx="7787">
                  <c:v>-6.2756461723541888</c:v>
                </c:pt>
                <c:pt idx="7788">
                  <c:v>-6.2817615703099747</c:v>
                </c:pt>
                <c:pt idx="7789">
                  <c:v>-6.2878796207233147</c:v>
                </c:pt>
                <c:pt idx="7790">
                  <c:v>-6.2940003210082098</c:v>
                </c:pt>
                <c:pt idx="7791">
                  <c:v>-6.3001236685780597</c:v>
                </c:pt>
                <c:pt idx="7792">
                  <c:v>-6.3062496608454541</c:v>
                </c:pt>
                <c:pt idx="7793">
                  <c:v>-6.3123782952224268</c:v>
                </c:pt>
                <c:pt idx="7794">
                  <c:v>-6.318509569120212</c:v>
                </c:pt>
                <c:pt idx="7795">
                  <c:v>-6.3246434799494367</c:v>
                </c:pt>
                <c:pt idx="7796">
                  <c:v>-6.3307800251200543</c:v>
                </c:pt>
                <c:pt idx="7797">
                  <c:v>-6.3369192020413632</c:v>
                </c:pt>
                <c:pt idx="7798">
                  <c:v>-6.343061008122052</c:v>
                </c:pt>
                <c:pt idx="7799">
                  <c:v>-6.3492054407701479</c:v>
                </c:pt>
                <c:pt idx="7800">
                  <c:v>-6.3553524973930697</c:v>
                </c:pt>
                <c:pt idx="7801">
                  <c:v>-6.361502175397634</c:v>
                </c:pt>
                <c:pt idx="7802">
                  <c:v>-6.3676544721900363</c:v>
                </c:pt>
                <c:pt idx="7803">
                  <c:v>-6.3738093851759317</c:v>
                </c:pt>
                <c:pt idx="7804">
                  <c:v>-6.3799669117603495</c:v>
                </c:pt>
                <c:pt idx="7805">
                  <c:v>-6.3861270493477669</c:v>
                </c:pt>
                <c:pt idx="7806">
                  <c:v>-6.3922897953421165</c:v>
                </c:pt>
                <c:pt idx="7807">
                  <c:v>-6.3984551471467199</c:v>
                </c:pt>
                <c:pt idx="7808">
                  <c:v>-6.4046231021644759</c:v>
                </c:pt>
                <c:pt idx="7809">
                  <c:v>-6.4107936577976297</c:v>
                </c:pt>
                <c:pt idx="7810">
                  <c:v>-6.4169668114480114</c:v>
                </c:pt>
                <c:pt idx="7811">
                  <c:v>-6.4231425605168289</c:v>
                </c:pt>
                <c:pt idx="7812">
                  <c:v>-6.4293209024049336</c:v>
                </c:pt>
                <c:pt idx="7813">
                  <c:v>-6.4355018345125448</c:v>
                </c:pt>
                <c:pt idx="7814">
                  <c:v>-6.4416853542395147</c:v>
                </c:pt>
                <c:pt idx="7815">
                  <c:v>-6.4478714589851407</c:v>
                </c:pt>
                <c:pt idx="7816">
                  <c:v>-6.454060146148306</c:v>
                </c:pt>
                <c:pt idx="7817">
                  <c:v>-6.4602514131274233</c:v>
                </c:pt>
                <c:pt idx="7818">
                  <c:v>-6.4664452573204994</c:v>
                </c:pt>
                <c:pt idx="7819">
                  <c:v>-6.4726416761250647</c:v>
                </c:pt>
                <c:pt idx="7820">
                  <c:v>-6.4788406669382521</c:v>
                </c:pt>
                <c:pt idx="7821">
                  <c:v>-6.4850422271567663</c:v>
                </c:pt>
                <c:pt idx="7822">
                  <c:v>-6.4912463541769414</c:v>
                </c:pt>
                <c:pt idx="7823">
                  <c:v>-6.4974530453946935</c:v>
                </c:pt>
                <c:pt idx="7824">
                  <c:v>-6.5036622982055547</c:v>
                </c:pt>
                <c:pt idx="7825">
                  <c:v>-6.5098741100047057</c:v>
                </c:pt>
                <c:pt idx="7826">
                  <c:v>-6.516088478186898</c:v>
                </c:pt>
                <c:pt idx="7827">
                  <c:v>-6.5223054001466485</c:v>
                </c:pt>
                <c:pt idx="7828">
                  <c:v>-6.5285248732780063</c:v>
                </c:pt>
                <c:pt idx="7829">
                  <c:v>-6.5347468949747798</c:v>
                </c:pt>
                <c:pt idx="7830">
                  <c:v>-6.5409714626303668</c:v>
                </c:pt>
                <c:pt idx="7831">
                  <c:v>-6.5471985736379263</c:v>
                </c:pt>
                <c:pt idx="7832">
                  <c:v>-6.5534282253902543</c:v>
                </c:pt>
                <c:pt idx="7833">
                  <c:v>-6.5596604152799101</c:v>
                </c:pt>
                <c:pt idx="7834">
                  <c:v>-6.5658951406990775</c:v>
                </c:pt>
                <c:pt idx="7835">
                  <c:v>-6.572132399039762</c:v>
                </c:pt>
                <c:pt idx="7836">
                  <c:v>-6.578372187693601</c:v>
                </c:pt>
                <c:pt idx="7837">
                  <c:v>-6.5846145040520572</c:v>
                </c:pt>
                <c:pt idx="7838">
                  <c:v>-6.5908593455063</c:v>
                </c:pt>
                <c:pt idx="7839">
                  <c:v>-6.597106709447262</c:v>
                </c:pt>
                <c:pt idx="7840">
                  <c:v>-6.6033565932656497</c:v>
                </c:pt>
                <c:pt idx="7841">
                  <c:v>-6.6096089943519356</c:v>
                </c:pt>
                <c:pt idx="7842">
                  <c:v>-6.6158639100964116</c:v>
                </c:pt>
                <c:pt idx="7843">
                  <c:v>-6.6221213378891335</c:v>
                </c:pt>
                <c:pt idx="7844">
                  <c:v>-6.6283812751199767</c:v>
                </c:pt>
                <c:pt idx="7845">
                  <c:v>-6.6346437191786158</c:v>
                </c:pt>
                <c:pt idx="7846">
                  <c:v>-6.6409086674545943</c:v>
                </c:pt>
                <c:pt idx="7847">
                  <c:v>-6.6471761173372181</c:v>
                </c:pt>
                <c:pt idx="7848">
                  <c:v>-6.653446066215718</c:v>
                </c:pt>
                <c:pt idx="7849">
                  <c:v>-6.6597185114790847</c:v>
                </c:pt>
                <c:pt idx="7850">
                  <c:v>-6.665993450516269</c:v>
                </c:pt>
                <c:pt idx="7851">
                  <c:v>-6.6722708807159847</c:v>
                </c:pt>
                <c:pt idx="7852">
                  <c:v>-6.6785507994669535</c:v>
                </c:pt>
                <c:pt idx="7853">
                  <c:v>-6.6848332041576528</c:v>
                </c:pt>
                <c:pt idx="7854">
                  <c:v>-6.6911180921765681</c:v>
                </c:pt>
                <c:pt idx="7855">
                  <c:v>-6.6974054609119928</c:v>
                </c:pt>
                <c:pt idx="7856">
                  <c:v>-6.7036953077522234</c:v>
                </c:pt>
                <c:pt idx="7857">
                  <c:v>-6.7099876300854326</c:v>
                </c:pt>
                <c:pt idx="7858">
                  <c:v>-6.7162824252997329</c:v>
                </c:pt>
                <c:pt idx="7859">
                  <c:v>-6.7225796907831867</c:v>
                </c:pt>
                <c:pt idx="7860">
                  <c:v>-6.7288794239237948</c:v>
                </c:pt>
                <c:pt idx="7861">
                  <c:v>-6.7351816221095495</c:v>
                </c:pt>
                <c:pt idx="7862">
                  <c:v>-6.7414862827283839</c:v>
                </c:pt>
                <c:pt idx="7863">
                  <c:v>-6.7477934031682132</c:v>
                </c:pt>
                <c:pt idx="7864">
                  <c:v>-6.7541029808169331</c:v>
                </c:pt>
                <c:pt idx="7865">
                  <c:v>-6.7604150130624872</c:v>
                </c:pt>
                <c:pt idx="7866">
                  <c:v>-6.7667294972927303</c:v>
                </c:pt>
                <c:pt idx="7867">
                  <c:v>-6.7730464308956346</c:v>
                </c:pt>
                <c:pt idx="7868">
                  <c:v>-6.7793658112590984</c:v>
                </c:pt>
                <c:pt idx="7869">
                  <c:v>-6.7856876357711453</c:v>
                </c:pt>
                <c:pt idx="7870">
                  <c:v>-6.7920119018197305</c:v>
                </c:pt>
                <c:pt idx="7871">
                  <c:v>-6.7983386067929921</c:v>
                </c:pt>
                <c:pt idx="7872">
                  <c:v>-6.8046677480789972</c:v>
                </c:pt>
                <c:pt idx="7873">
                  <c:v>-6.81099932306598</c:v>
                </c:pt>
                <c:pt idx="7874">
                  <c:v>-6.8173333291421461</c:v>
                </c:pt>
                <c:pt idx="7875">
                  <c:v>-6.8236697636959214</c:v>
                </c:pt>
                <c:pt idx="7876">
                  <c:v>-6.8300086241156945</c:v>
                </c:pt>
                <c:pt idx="7877">
                  <c:v>-6.8363499077900238</c:v>
                </c:pt>
                <c:pt idx="7878">
                  <c:v>-6.8426936121075643</c:v>
                </c:pt>
                <c:pt idx="7879">
                  <c:v>-6.8490397344570688</c:v>
                </c:pt>
                <c:pt idx="7880">
                  <c:v>-6.8553882722274686</c:v>
                </c:pt>
                <c:pt idx="7881">
                  <c:v>-6.8617392228077811</c:v>
                </c:pt>
                <c:pt idx="7882">
                  <c:v>-6.8680925835871882</c:v>
                </c:pt>
                <c:pt idx="7883">
                  <c:v>-6.8744483519550217</c:v>
                </c:pt>
                <c:pt idx="7884">
                  <c:v>-6.8808065253007591</c:v>
                </c:pt>
                <c:pt idx="7885">
                  <c:v>-6.887167101014092</c:v>
                </c:pt>
                <c:pt idx="7886">
                  <c:v>-6.8935300764848604</c:v>
                </c:pt>
                <c:pt idx="7887">
                  <c:v>-6.8998954491030515</c:v>
                </c:pt>
                <c:pt idx="7888">
                  <c:v>-6.9062632162589459</c:v>
                </c:pt>
                <c:pt idx="7889">
                  <c:v>-6.9126333753429003</c:v>
                </c:pt>
                <c:pt idx="7890">
                  <c:v>-6.9190059237456332</c:v>
                </c:pt>
                <c:pt idx="7891">
                  <c:v>-6.9253808588579391</c:v>
                </c:pt>
                <c:pt idx="7892">
                  <c:v>-6.9317581780709574</c:v>
                </c:pt>
                <c:pt idx="7893">
                  <c:v>-6.9381378787759491</c:v>
                </c:pt>
                <c:pt idx="7894">
                  <c:v>-6.9445199583645634</c:v>
                </c:pt>
                <c:pt idx="7895">
                  <c:v>-6.9509044142285692</c:v>
                </c:pt>
                <c:pt idx="7896">
                  <c:v>-6.9572912437600696</c:v>
                </c:pt>
                <c:pt idx="7897">
                  <c:v>-6.9636804443514215</c:v>
                </c:pt>
                <c:pt idx="7898">
                  <c:v>-6.9700720133952458</c:v>
                </c:pt>
                <c:pt idx="7899">
                  <c:v>-6.9764659482844893</c:v>
                </c:pt>
                <c:pt idx="7900">
                  <c:v>-6.982862246412358</c:v>
                </c:pt>
                <c:pt idx="7901">
                  <c:v>-6.9892609051723698</c:v>
                </c:pt>
                <c:pt idx="7902">
                  <c:v>-6.9956619219583569</c:v>
                </c:pt>
                <c:pt idx="7903">
                  <c:v>-7.0020652941644581</c:v>
                </c:pt>
                <c:pt idx="7904">
                  <c:v>-7.008471019185178</c:v>
                </c:pt>
                <c:pt idx="7905">
                  <c:v>-7.0148790944153294</c:v>
                </c:pt>
                <c:pt idx="7906">
                  <c:v>-7.0212895172500325</c:v>
                </c:pt>
                <c:pt idx="7907">
                  <c:v>-7.0277022850848478</c:v>
                </c:pt>
                <c:pt idx="7908">
                  <c:v>-7.0341173953155796</c:v>
                </c:pt>
                <c:pt idx="7909">
                  <c:v>-7.0405348453385477</c:v>
                </c:pt>
                <c:pt idx="7910">
                  <c:v>-7.0469546325502961</c:v>
                </c:pt>
                <c:pt idx="7911">
                  <c:v>-7.0533767543478749</c:v>
                </c:pt>
                <c:pt idx="7912">
                  <c:v>-7.0598012081286114</c:v>
                </c:pt>
                <c:pt idx="7913">
                  <c:v>-7.0662279912903694</c:v>
                </c:pt>
                <c:pt idx="7914">
                  <c:v>-7.0726571012312824</c:v>
                </c:pt>
                <c:pt idx="7915">
                  <c:v>-7.0790885353500155</c:v>
                </c:pt>
                <c:pt idx="7916">
                  <c:v>-7.0855222910455637</c:v>
                </c:pt>
                <c:pt idx="7917">
                  <c:v>-7.091958365717411</c:v>
                </c:pt>
                <c:pt idx="7918">
                  <c:v>-7.0983967567654513</c:v>
                </c:pt>
                <c:pt idx="7919">
                  <c:v>-7.1048374615900602</c:v>
                </c:pt>
                <c:pt idx="7920">
                  <c:v>-7.1112804775920369</c:v>
                </c:pt>
                <c:pt idx="7921">
                  <c:v>-7.1177258021726555</c:v>
                </c:pt>
                <c:pt idx="7922">
                  <c:v>-7.1241734327336399</c:v>
                </c:pt>
                <c:pt idx="7923">
                  <c:v>-7.1306233666772387</c:v>
                </c:pt>
                <c:pt idx="7924">
                  <c:v>-7.1370756014061474</c:v>
                </c:pt>
                <c:pt idx="7925">
                  <c:v>-7.1435301343235622</c:v>
                </c:pt>
                <c:pt idx="7926">
                  <c:v>-7.1499869628332018</c:v>
                </c:pt>
                <c:pt idx="7927">
                  <c:v>-7.1564460843392217</c:v>
                </c:pt>
                <c:pt idx="7928">
                  <c:v>-7.1629074962464268</c:v>
                </c:pt>
                <c:pt idx="7929">
                  <c:v>-7.1693711959600046</c:v>
                </c:pt>
                <c:pt idx="7930">
                  <c:v>-7.1758371808857868</c:v>
                </c:pt>
                <c:pt idx="7931">
                  <c:v>-7.1823054484300481</c:v>
                </c:pt>
                <c:pt idx="7932">
                  <c:v>-7.1887759959996984</c:v>
                </c:pt>
                <c:pt idx="7933">
                  <c:v>-7.1952488210021324</c:v>
                </c:pt>
                <c:pt idx="7934">
                  <c:v>-7.2017239208453763</c:v>
                </c:pt>
                <c:pt idx="7935">
                  <c:v>-7.2082012929379369</c:v>
                </c:pt>
                <c:pt idx="7936">
                  <c:v>-7.214680934688996</c:v>
                </c:pt>
                <c:pt idx="7937">
                  <c:v>-7.221162843508222</c:v>
                </c:pt>
                <c:pt idx="7938">
                  <c:v>-7.2276470168059586</c:v>
                </c:pt>
                <c:pt idx="7939">
                  <c:v>-7.2341334519931086</c:v>
                </c:pt>
                <c:pt idx="7940">
                  <c:v>-7.2406221464811846</c:v>
                </c:pt>
                <c:pt idx="7941">
                  <c:v>-7.2471130976823197</c:v>
                </c:pt>
                <c:pt idx="7942">
                  <c:v>-7.2536063030092475</c:v>
                </c:pt>
                <c:pt idx="7943">
                  <c:v>-7.2601017598753828</c:v>
                </c:pt>
                <c:pt idx="7944">
                  <c:v>-7.266599465694723</c:v>
                </c:pt>
                <c:pt idx="7945">
                  <c:v>-7.2730994178819319</c:v>
                </c:pt>
                <c:pt idx="7946">
                  <c:v>-7.2796016138523081</c:v>
                </c:pt>
                <c:pt idx="7947">
                  <c:v>-7.2861060510218589</c:v>
                </c:pt>
                <c:pt idx="7948">
                  <c:v>-7.2926127268071692</c:v>
                </c:pt>
                <c:pt idx="7949">
                  <c:v>-7.2991216386255982</c:v>
                </c:pt>
                <c:pt idx="7950">
                  <c:v>-7.3056327838950805</c:v>
                </c:pt>
                <c:pt idx="7951">
                  <c:v>-7.3121461600343451</c:v>
                </c:pt>
                <c:pt idx="7952">
                  <c:v>-7.3186617644626928</c:v>
                </c:pt>
                <c:pt idx="7953">
                  <c:v>-7.3251795946002742</c:v>
                </c:pt>
                <c:pt idx="7954">
                  <c:v>-7.3316996478677998</c:v>
                </c:pt>
                <c:pt idx="7955">
                  <c:v>-7.3382219216868174</c:v>
                </c:pt>
                <c:pt idx="7956">
                  <c:v>-7.3447464134794904</c:v>
                </c:pt>
                <c:pt idx="7957">
                  <c:v>-7.3512731206688056</c:v>
                </c:pt>
                <c:pt idx="7958">
                  <c:v>-7.3578020406784326</c:v>
                </c:pt>
                <c:pt idx="7959">
                  <c:v>-7.3643331709327953</c:v>
                </c:pt>
                <c:pt idx="7960">
                  <c:v>-7.3708665088570724</c:v>
                </c:pt>
                <c:pt idx="7961">
                  <c:v>-7.3774020518771879</c:v>
                </c:pt>
                <c:pt idx="7962">
                  <c:v>-7.3839397974198651</c:v>
                </c:pt>
                <c:pt idx="7963">
                  <c:v>-7.3904797429125608</c:v>
                </c:pt>
                <c:pt idx="7964">
                  <c:v>-7.3970218857835279</c:v>
                </c:pt>
                <c:pt idx="7965">
                  <c:v>-7.4035662234617998</c:v>
                </c:pt>
                <c:pt idx="7966">
                  <c:v>-7.4101127533772022</c:v>
                </c:pt>
                <c:pt idx="7967">
                  <c:v>-7.4166614729603531</c:v>
                </c:pt>
                <c:pt idx="7968">
                  <c:v>-7.4232123796427185</c:v>
                </c:pt>
                <c:pt idx="7969">
                  <c:v>-7.4297654708564931</c:v>
                </c:pt>
                <c:pt idx="7970">
                  <c:v>-7.4363207440347949</c:v>
                </c:pt>
                <c:pt idx="7971">
                  <c:v>-7.4428781966114519</c:v>
                </c:pt>
                <c:pt idx="7972">
                  <c:v>-7.4494378260212617</c:v>
                </c:pt>
                <c:pt idx="7973">
                  <c:v>-7.4559996296997255</c:v>
                </c:pt>
                <c:pt idx="7974">
                  <c:v>-7.4625636050833055</c:v>
                </c:pt>
                <c:pt idx="7975">
                  <c:v>-7.4691297496092011</c:v>
                </c:pt>
                <c:pt idx="7976">
                  <c:v>-7.4756980607156143</c:v>
                </c:pt>
                <c:pt idx="7977">
                  <c:v>-7.4822685358414809</c:v>
                </c:pt>
                <c:pt idx="7978">
                  <c:v>-7.488841172426679</c:v>
                </c:pt>
                <c:pt idx="7979">
                  <c:v>-7.4954159679119545</c:v>
                </c:pt>
                <c:pt idx="7980">
                  <c:v>-7.5019929197389192</c:v>
                </c:pt>
                <c:pt idx="7981">
                  <c:v>-7.5085720253501265</c:v>
                </c:pt>
                <c:pt idx="7982">
                  <c:v>-7.515153282188983</c:v>
                </c:pt>
                <c:pt idx="7983">
                  <c:v>-7.5217366876998177</c:v>
                </c:pt>
                <c:pt idx="7984">
                  <c:v>-7.5283222393278688</c:v>
                </c:pt>
                <c:pt idx="7985">
                  <c:v>-7.5349099345192876</c:v>
                </c:pt>
                <c:pt idx="7986">
                  <c:v>-7.5414997707211828</c:v>
                </c:pt>
                <c:pt idx="7987">
                  <c:v>-7.5480917453815746</c:v>
                </c:pt>
                <c:pt idx="7988">
                  <c:v>-7.5546858559493746</c:v>
                </c:pt>
                <c:pt idx="7989">
                  <c:v>-7.5612820998745391</c:v>
                </c:pt>
                <c:pt idx="7990">
                  <c:v>-7.5678804746078567</c:v>
                </c:pt>
                <c:pt idx="7991">
                  <c:v>-7.5744809776012101</c:v>
                </c:pt>
                <c:pt idx="7992">
                  <c:v>-7.5810836063073133</c:v>
                </c:pt>
                <c:pt idx="7993">
                  <c:v>-7.5876883581799524</c:v>
                </c:pt>
                <c:pt idx="7994">
                  <c:v>-7.5942952306737945</c:v>
                </c:pt>
                <c:pt idx="7995">
                  <c:v>-7.600904221244611</c:v>
                </c:pt>
                <c:pt idx="7996">
                  <c:v>-7.6075153273490494</c:v>
                </c:pt>
                <c:pt idx="7997">
                  <c:v>-7.6141285464448014</c:v>
                </c:pt>
                <c:pt idx="7998">
                  <c:v>-7.6207438759905664</c:v>
                </c:pt>
                <c:pt idx="7999">
                  <c:v>-7.6273613134460323</c:v>
                </c:pt>
                <c:pt idx="8000">
                  <c:v>-7.6339808562719025</c:v>
                </c:pt>
                <c:pt idx="8001">
                  <c:v>-7.64060250192993</c:v>
                </c:pt>
                <c:pt idx="8002">
                  <c:v>-7.6472262478828608</c:v>
                </c:pt>
                <c:pt idx="8003">
                  <c:v>-7.6538520915944863</c:v>
                </c:pt>
                <c:pt idx="8004">
                  <c:v>-7.6604800305296177</c:v>
                </c:pt>
                <c:pt idx="8005">
                  <c:v>-7.6671100621541557</c:v>
                </c:pt>
                <c:pt idx="8006">
                  <c:v>-7.6737421839350226</c:v>
                </c:pt>
                <c:pt idx="8007">
                  <c:v>-7.6803763933401612</c:v>
                </c:pt>
                <c:pt idx="8008">
                  <c:v>-7.6870126878386635</c:v>
                </c:pt>
                <c:pt idx="8009">
                  <c:v>-7.6936510649005774</c:v>
                </c:pt>
                <c:pt idx="8010">
                  <c:v>-7.7002915219971682</c:v>
                </c:pt>
                <c:pt idx="8011">
                  <c:v>-7.7069340566006357</c:v>
                </c:pt>
                <c:pt idx="8012">
                  <c:v>-7.713578666184385</c:v>
                </c:pt>
                <c:pt idx="8013">
                  <c:v>-7.7202253482228125</c:v>
                </c:pt>
                <c:pt idx="8014">
                  <c:v>-7.7268741001914973</c:v>
                </c:pt>
                <c:pt idx="8015">
                  <c:v>-7.7335249195670697</c:v>
                </c:pt>
                <c:pt idx="8016">
                  <c:v>-7.7401778038273159</c:v>
                </c:pt>
                <c:pt idx="8017">
                  <c:v>-7.7468327504510839</c:v>
                </c:pt>
                <c:pt idx="8018">
                  <c:v>-7.7534897569183725</c:v>
                </c:pt>
                <c:pt idx="8019">
                  <c:v>-7.7601488207103033</c:v>
                </c:pt>
                <c:pt idx="8020">
                  <c:v>-7.7668099393091481</c:v>
                </c:pt>
                <c:pt idx="8021">
                  <c:v>-7.7734731101982995</c:v>
                </c:pt>
                <c:pt idx="8022">
                  <c:v>-7.7801383308622976</c:v>
                </c:pt>
                <c:pt idx="8023">
                  <c:v>-7.7868055987868345</c:v>
                </c:pt>
                <c:pt idx="8024">
                  <c:v>-7.793474911458742</c:v>
                </c:pt>
                <c:pt idx="8025">
                  <c:v>-7.8001462663660632</c:v>
                </c:pt>
                <c:pt idx="8026">
                  <c:v>-7.8068196609979612</c:v>
                </c:pt>
                <c:pt idx="8027">
                  <c:v>-7.8134950928447982</c:v>
                </c:pt>
                <c:pt idx="8028">
                  <c:v>-7.8201725593980527</c:v>
                </c:pt>
                <c:pt idx="8029">
                  <c:v>-7.8268520581505214</c:v>
                </c:pt>
                <c:pt idx="8030">
                  <c:v>-7.833533586596042</c:v>
                </c:pt>
                <c:pt idx="8031">
                  <c:v>-7.8402171422297693</c:v>
                </c:pt>
                <c:pt idx="8032">
                  <c:v>-7.8469027225479513</c:v>
                </c:pt>
                <c:pt idx="8033">
                  <c:v>-7.8535903250481498</c:v>
                </c:pt>
                <c:pt idx="8034">
                  <c:v>-7.8602799472290199</c:v>
                </c:pt>
                <c:pt idx="8035">
                  <c:v>-7.8669715865905809</c:v>
                </c:pt>
                <c:pt idx="8036">
                  <c:v>-7.8736652406339394</c:v>
                </c:pt>
                <c:pt idx="8037">
                  <c:v>-7.8803609068615019</c:v>
                </c:pt>
                <c:pt idx="8038">
                  <c:v>-7.8870585827768789</c:v>
                </c:pt>
                <c:pt idx="8039">
                  <c:v>-7.8937582658849594</c:v>
                </c:pt>
                <c:pt idx="8040">
                  <c:v>-7.9004599536918398</c:v>
                </c:pt>
                <c:pt idx="8041">
                  <c:v>-7.9071636437048802</c:v>
                </c:pt>
                <c:pt idx="8042">
                  <c:v>-7.9138693334326913</c:v>
                </c:pt>
                <c:pt idx="8043">
                  <c:v>-7.9205770203851413</c:v>
                </c:pt>
                <c:pt idx="8044">
                  <c:v>-7.9272867020733955</c:v>
                </c:pt>
                <c:pt idx="8045">
                  <c:v>-7.9339983760098507</c:v>
                </c:pt>
                <c:pt idx="8046">
                  <c:v>-7.940712039708214</c:v>
                </c:pt>
                <c:pt idx="8047">
                  <c:v>-7.9474276906834129</c:v>
                </c:pt>
                <c:pt idx="8048">
                  <c:v>-7.9541453264517505</c:v>
                </c:pt>
                <c:pt idx="8049">
                  <c:v>-7.960864944530746</c:v>
                </c:pt>
                <c:pt idx="8050">
                  <c:v>-7.9675865424392898</c:v>
                </c:pt>
                <c:pt idx="8051">
                  <c:v>-7.9743101176974838</c:v>
                </c:pt>
                <c:pt idx="8052">
                  <c:v>-7.9810356678268333</c:v>
                </c:pt>
                <c:pt idx="8053">
                  <c:v>-7.9877631903500488</c:v>
                </c:pt>
                <c:pt idx="8054">
                  <c:v>-7.9944926827912974</c:v>
                </c:pt>
                <c:pt idx="8055">
                  <c:v>-8.0012241426759285</c:v>
                </c:pt>
                <c:pt idx="8056">
                  <c:v>-8.0079575675307328</c:v>
                </c:pt>
                <c:pt idx="8057">
                  <c:v>-8.0146929548837491</c:v>
                </c:pt>
                <c:pt idx="8058">
                  <c:v>-8.0214303022643882</c:v>
                </c:pt>
                <c:pt idx="8059">
                  <c:v>-8.0281696072034308</c:v>
                </c:pt>
                <c:pt idx="8060">
                  <c:v>-8.0349108672329717</c:v>
                </c:pt>
                <c:pt idx="8061">
                  <c:v>-8.0416540798864649</c:v>
                </c:pt>
                <c:pt idx="8062">
                  <c:v>-8.0483992426987161</c:v>
                </c:pt>
                <c:pt idx="8063">
                  <c:v>-8.0551463532059291</c:v>
                </c:pt>
                <c:pt idx="8064">
                  <c:v>-8.0618954089456363</c:v>
                </c:pt>
                <c:pt idx="8065">
                  <c:v>-8.068646407456761</c:v>
                </c:pt>
                <c:pt idx="8066">
                  <c:v>-8.0753993462795961</c:v>
                </c:pt>
                <c:pt idx="8067">
                  <c:v>-8.0821542229558361</c:v>
                </c:pt>
                <c:pt idx="8068">
                  <c:v>-8.0889110350285023</c:v>
                </c:pt>
                <c:pt idx="8069">
                  <c:v>-8.0956697800421242</c:v>
                </c:pt>
                <c:pt idx="8070">
                  <c:v>-8.1024304555425015</c:v>
                </c:pt>
                <c:pt idx="8071">
                  <c:v>-8.1091930590769365</c:v>
                </c:pt>
                <c:pt idx="8072">
                  <c:v>-8.1159575881940356</c:v>
                </c:pt>
                <c:pt idx="8073">
                  <c:v>-8.122724040443952</c:v>
                </c:pt>
                <c:pt idx="8074">
                  <c:v>-8.1294924133781148</c:v>
                </c:pt>
                <c:pt idx="8075">
                  <c:v>-8.1362627045494822</c:v>
                </c:pt>
                <c:pt idx="8076">
                  <c:v>-8.1430349115123377</c:v>
                </c:pt>
                <c:pt idx="8077">
                  <c:v>-8.1498090318225174</c:v>
                </c:pt>
                <c:pt idx="8078">
                  <c:v>-8.1565850630371859</c:v>
                </c:pt>
                <c:pt idx="8079">
                  <c:v>-8.1633630027149877</c:v>
                </c:pt>
                <c:pt idx="8080">
                  <c:v>-8.1701428484160168</c:v>
                </c:pt>
                <c:pt idx="8081">
                  <c:v>-8.1769245977018024</c:v>
                </c:pt>
                <c:pt idx="8082">
                  <c:v>-8.1837082481353232</c:v>
                </c:pt>
                <c:pt idx="8083">
                  <c:v>-8.1904937972810483</c:v>
                </c:pt>
                <c:pt idx="8084">
                  <c:v>-8.1972812427048751</c:v>
                </c:pt>
                <c:pt idx="8085">
                  <c:v>-8.204070581974177</c:v>
                </c:pt>
                <c:pt idx="8086">
                  <c:v>-8.2108618126577859</c:v>
                </c:pt>
                <c:pt idx="8087">
                  <c:v>-8.2176549323260488</c:v>
                </c:pt>
                <c:pt idx="8088">
                  <c:v>-8.2244499385507694</c:v>
                </c:pt>
                <c:pt idx="8089">
                  <c:v>-8.2312468289051903</c:v>
                </c:pt>
                <c:pt idx="8090">
                  <c:v>-8.2380456009641385</c:v>
                </c:pt>
                <c:pt idx="8091">
                  <c:v>-8.2448462523038177</c:v>
                </c:pt>
                <c:pt idx="8092">
                  <c:v>-8.2516487805020731</c:v>
                </c:pt>
                <c:pt idx="8093">
                  <c:v>-8.2584531831381032</c:v>
                </c:pt>
                <c:pt idx="8094">
                  <c:v>-8.2652594577927285</c:v>
                </c:pt>
                <c:pt idx="8095">
                  <c:v>-8.2720676020481889</c:v>
                </c:pt>
                <c:pt idx="8096">
                  <c:v>-8.2788776134883229</c:v>
                </c:pt>
                <c:pt idx="8097">
                  <c:v>-8.2856894896984308</c:v>
                </c:pt>
                <c:pt idx="8098">
                  <c:v>-8.2925032282653532</c:v>
                </c:pt>
                <c:pt idx="8099">
                  <c:v>-8.2993188267774602</c:v>
                </c:pt>
                <c:pt idx="8100">
                  <c:v>-8.3061362828246548</c:v>
                </c:pt>
                <c:pt idx="8101">
                  <c:v>-8.3129555939983568</c:v>
                </c:pt>
                <c:pt idx="8102">
                  <c:v>-8.3197767578915744</c:v>
                </c:pt>
                <c:pt idx="8103">
                  <c:v>-8.3265997720988096</c:v>
                </c:pt>
                <c:pt idx="8104">
                  <c:v>-8.3334246342161382</c:v>
                </c:pt>
                <c:pt idx="8105">
                  <c:v>-8.3402513418411814</c:v>
                </c:pt>
                <c:pt idx="8106">
                  <c:v>-8.3470798925731025</c:v>
                </c:pt>
                <c:pt idx="8107">
                  <c:v>-8.3539102840126844</c:v>
                </c:pt>
                <c:pt idx="8108">
                  <c:v>-8.360742513762176</c:v>
                </c:pt>
                <c:pt idx="8109">
                  <c:v>-8.3675765794255081</c:v>
                </c:pt>
                <c:pt idx="8110">
                  <c:v>-8.3744124786080611</c:v>
                </c:pt>
                <c:pt idx="8111">
                  <c:v>-8.3812502089169367</c:v>
                </c:pt>
                <c:pt idx="8112">
                  <c:v>-8.3880897679606754</c:v>
                </c:pt>
                <c:pt idx="8113">
                  <c:v>-8.3949311533495212</c:v>
                </c:pt>
                <c:pt idx="8114">
                  <c:v>-8.4017743626951997</c:v>
                </c:pt>
                <c:pt idx="8115">
                  <c:v>-8.4086193936111346</c:v>
                </c:pt>
                <c:pt idx="8116">
                  <c:v>-8.4154662437122294</c:v>
                </c:pt>
                <c:pt idx="8117">
                  <c:v>-8.4223149106151336</c:v>
                </c:pt>
                <c:pt idx="8118">
                  <c:v>-8.4291653919379694</c:v>
                </c:pt>
                <c:pt idx="8119">
                  <c:v>-8.4360176853005324</c:v>
                </c:pt>
                <c:pt idx="8120">
                  <c:v>-8.4428717883242044</c:v>
                </c:pt>
                <c:pt idx="8121">
                  <c:v>-8.4497276986320227</c:v>
                </c:pt>
                <c:pt idx="8122">
                  <c:v>-8.4565854138486056</c:v>
                </c:pt>
                <c:pt idx="8123">
                  <c:v>-8.4634449316002076</c:v>
                </c:pt>
                <c:pt idx="8124">
                  <c:v>-8.4703062495147119</c:v>
                </c:pt>
                <c:pt idx="8125">
                  <c:v>-8.47716936522162</c:v>
                </c:pt>
                <c:pt idx="8126">
                  <c:v>-8.4840342763521068</c:v>
                </c:pt>
                <c:pt idx="8127">
                  <c:v>-8.4909009805389442</c:v>
                </c:pt>
                <c:pt idx="8128">
                  <c:v>-8.4977694754165807</c:v>
                </c:pt>
                <c:pt idx="8129">
                  <c:v>-8.5046397586210478</c:v>
                </c:pt>
                <c:pt idx="8130">
                  <c:v>-8.5115118277901125</c:v>
                </c:pt>
                <c:pt idx="8131">
                  <c:v>-8.5183856805631315</c:v>
                </c:pt>
                <c:pt idx="8132">
                  <c:v>-8.5252613145811793</c:v>
                </c:pt>
                <c:pt idx="8133">
                  <c:v>-8.5321387274868954</c:v>
                </c:pt>
                <c:pt idx="8134">
                  <c:v>-8.5390179169247009</c:v>
                </c:pt>
                <c:pt idx="8135">
                  <c:v>-8.5458988805405571</c:v>
                </c:pt>
                <c:pt idx="8136">
                  <c:v>-8.5527816159822461</c:v>
                </c:pt>
                <c:pt idx="8137">
                  <c:v>-8.5596661208990863</c:v>
                </c:pt>
                <c:pt idx="8138">
                  <c:v>-8.5665523929421497</c:v>
                </c:pt>
                <c:pt idx="8139">
                  <c:v>-8.5734404297641706</c:v>
                </c:pt>
                <c:pt idx="8140">
                  <c:v>-8.5803302290195624</c:v>
                </c:pt>
                <c:pt idx="8141">
                  <c:v>-8.5872217883644559</c:v>
                </c:pt>
                <c:pt idx="8142">
                  <c:v>-8.5941151054566447</c:v>
                </c:pt>
                <c:pt idx="8143">
                  <c:v>-8.6010101779556294</c:v>
                </c:pt>
                <c:pt idx="8144">
                  <c:v>-8.6079070035225929</c:v>
                </c:pt>
                <c:pt idx="8145">
                  <c:v>-8.6148055798204641</c:v>
                </c:pt>
                <c:pt idx="8146">
                  <c:v>-8.6217059045138349</c:v>
                </c:pt>
                <c:pt idx="8147">
                  <c:v>-8.6286079752690412</c:v>
                </c:pt>
                <c:pt idx="8148">
                  <c:v>-8.6355117897540659</c:v>
                </c:pt>
                <c:pt idx="8149">
                  <c:v>-8.6424173456387123</c:v>
                </c:pt>
                <c:pt idx="8150">
                  <c:v>-8.6493246405943793</c:v>
                </c:pt>
                <c:pt idx="8151">
                  <c:v>-8.6562336722943307</c:v>
                </c:pt>
                <c:pt idx="8152">
                  <c:v>-8.6631444384134184</c:v>
                </c:pt>
                <c:pt idx="8153">
                  <c:v>-8.6700569366283347</c:v>
                </c:pt>
                <c:pt idx="8154">
                  <c:v>-8.6769711646173935</c:v>
                </c:pt>
                <c:pt idx="8155">
                  <c:v>-8.6838871200607777</c:v>
                </c:pt>
                <c:pt idx="8156">
                  <c:v>-8.6908048006402794</c:v>
                </c:pt>
                <c:pt idx="8157">
                  <c:v>-8.6977242040395382</c:v>
                </c:pt>
                <c:pt idx="8158">
                  <c:v>-8.704645327943858</c:v>
                </c:pt>
                <c:pt idx="8159">
                  <c:v>-8.7115681700403229</c:v>
                </c:pt>
                <c:pt idx="8160">
                  <c:v>-8.7184927280177931</c:v>
                </c:pt>
                <c:pt idx="8161">
                  <c:v>-8.7254189995668501</c:v>
                </c:pt>
                <c:pt idx="8162">
                  <c:v>-8.7323469823798483</c:v>
                </c:pt>
                <c:pt idx="8163">
                  <c:v>-8.7392766741508936</c:v>
                </c:pt>
                <c:pt idx="8164">
                  <c:v>-8.7462080725758522</c:v>
                </c:pt>
                <c:pt idx="8165">
                  <c:v>-8.7531411753523862</c:v>
                </c:pt>
                <c:pt idx="8166">
                  <c:v>-8.7600759801799022</c:v>
                </c:pt>
                <c:pt idx="8167">
                  <c:v>-8.7670124847595812</c:v>
                </c:pt>
                <c:pt idx="8168">
                  <c:v>-8.7739506867944002</c:v>
                </c:pt>
                <c:pt idx="8169">
                  <c:v>-8.7808905839890432</c:v>
                </c:pt>
                <c:pt idx="8170">
                  <c:v>-8.7878321740501182</c:v>
                </c:pt>
                <c:pt idx="8171">
                  <c:v>-8.7947754546858636</c:v>
                </c:pt>
                <c:pt idx="8172">
                  <c:v>-8.8017204236064259</c:v>
                </c:pt>
                <c:pt idx="8173">
                  <c:v>-8.8086670785236283</c:v>
                </c:pt>
                <c:pt idx="8174">
                  <c:v>-8.815615417151232</c:v>
                </c:pt>
                <c:pt idx="8175">
                  <c:v>-8.8225654372046396</c:v>
                </c:pt>
                <c:pt idx="8176">
                  <c:v>-8.82951713640119</c:v>
                </c:pt>
                <c:pt idx="8177">
                  <c:v>-8.8364705124599201</c:v>
                </c:pt>
                <c:pt idx="8178">
                  <c:v>-8.8434255631017109</c:v>
                </c:pt>
                <c:pt idx="8179">
                  <c:v>-8.8503822860492818</c:v>
                </c:pt>
                <c:pt idx="8180">
                  <c:v>-8.8573406790271232</c:v>
                </c:pt>
                <c:pt idx="8181">
                  <c:v>-8.8643007397615552</c:v>
                </c:pt>
                <c:pt idx="8182">
                  <c:v>-8.8712624659807044</c:v>
                </c:pt>
                <c:pt idx="8183">
                  <c:v>-8.878225855414513</c:v>
                </c:pt>
                <c:pt idx="8184">
                  <c:v>-8.8851909057947775</c:v>
                </c:pt>
                <c:pt idx="8185">
                  <c:v>-8.8921576148550905</c:v>
                </c:pt>
                <c:pt idx="8186">
                  <c:v>-8.899125980330874</c:v>
                </c:pt>
                <c:pt idx="8187">
                  <c:v>-8.9060959999593976</c:v>
                </c:pt>
                <c:pt idx="8188">
                  <c:v>-8.9130676714796948</c:v>
                </c:pt>
                <c:pt idx="8189">
                  <c:v>-8.9200409926327708</c:v>
                </c:pt>
                <c:pt idx="8190">
                  <c:v>-8.9270159611613202</c:v>
                </c:pt>
                <c:pt idx="8191">
                  <c:v>-8.9339925748100004</c:v>
                </c:pt>
                <c:pt idx="8192">
                  <c:v>-8.9409708313251883</c:v>
                </c:pt>
                <c:pt idx="8193">
                  <c:v>-8.9479507284552575</c:v>
                </c:pt>
                <c:pt idx="8194">
                  <c:v>-8.9549322639502762</c:v>
                </c:pt>
                <c:pt idx="8195">
                  <c:v>-8.9619154355622968</c:v>
                </c:pt>
                <c:pt idx="8196">
                  <c:v>-8.9689002410451018</c:v>
                </c:pt>
                <c:pt idx="8197">
                  <c:v>-8.9758866781544455</c:v>
                </c:pt>
                <c:pt idx="8198">
                  <c:v>-8.9828747446478374</c:v>
                </c:pt>
                <c:pt idx="8199">
                  <c:v>-8.9898644382847372</c:v>
                </c:pt>
                <c:pt idx="8200">
                  <c:v>-8.9968557568264078</c:v>
                </c:pt>
                <c:pt idx="8201">
                  <c:v>-9.0038486980360073</c:v>
                </c:pt>
                <c:pt idx="8202">
                  <c:v>-9.0108432596785306</c:v>
                </c:pt>
                <c:pt idx="8203">
                  <c:v>-9.0178394395208983</c:v>
                </c:pt>
                <c:pt idx="8204">
                  <c:v>-9.0248372353318551</c:v>
                </c:pt>
                <c:pt idx="8205">
                  <c:v>-9.0318366448820395</c:v>
                </c:pt>
                <c:pt idx="8206">
                  <c:v>-9.0388376659439658</c:v>
                </c:pt>
                <c:pt idx="8207">
                  <c:v>-9.0458402962920186</c:v>
                </c:pt>
                <c:pt idx="8208">
                  <c:v>-9.0528445337025101</c:v>
                </c:pt>
                <c:pt idx="8209">
                  <c:v>-9.0598503759535554</c:v>
                </c:pt>
                <c:pt idx="8210">
                  <c:v>-9.0668578208252555</c:v>
                </c:pt>
                <c:pt idx="8211">
                  <c:v>-9.0738668660994826</c:v>
                </c:pt>
                <c:pt idx="8212">
                  <c:v>-9.0808775095601497</c:v>
                </c:pt>
                <c:pt idx="8213">
                  <c:v>-9.087889748992918</c:v>
                </c:pt>
                <c:pt idx="8214">
                  <c:v>-9.0949035821854594</c:v>
                </c:pt>
                <c:pt idx="8215">
                  <c:v>-9.1019190069272469</c:v>
                </c:pt>
                <c:pt idx="8216">
                  <c:v>-9.1089360210097539</c:v>
                </c:pt>
                <c:pt idx="8217">
                  <c:v>-9.1159546222262371</c:v>
                </c:pt>
                <c:pt idx="8218">
                  <c:v>-9.1229748083720104</c:v>
                </c:pt>
                <c:pt idx="8219">
                  <c:v>-9.1299965772441585</c:v>
                </c:pt>
                <c:pt idx="8220">
                  <c:v>-9.1370199266417433</c:v>
                </c:pt>
                <c:pt idx="8221">
                  <c:v>-9.1440448543657205</c:v>
                </c:pt>
                <c:pt idx="8222">
                  <c:v>-9.1510713582189567</c:v>
                </c:pt>
                <c:pt idx="8223">
                  <c:v>-9.158099436006264</c:v>
                </c:pt>
                <c:pt idx="8224">
                  <c:v>-9.165129085534339</c:v>
                </c:pt>
                <c:pt idx="8225">
                  <c:v>-9.1721603046118112</c:v>
                </c:pt>
                <c:pt idx="8226">
                  <c:v>-9.1791930910492177</c:v>
                </c:pt>
                <c:pt idx="8227">
                  <c:v>-9.1862274426590602</c:v>
                </c:pt>
                <c:pt idx="8228">
                  <c:v>-9.1932633572557272</c:v>
                </c:pt>
                <c:pt idx="8229">
                  <c:v>-9.2003008326555626</c:v>
                </c:pt>
                <c:pt idx="8230">
                  <c:v>-9.2073398666767883</c:v>
                </c:pt>
                <c:pt idx="8231">
                  <c:v>-9.2143804571396508</c:v>
                </c:pt>
                <c:pt idx="8232">
                  <c:v>-9.2214226018662107</c:v>
                </c:pt>
                <c:pt idx="8233">
                  <c:v>-9.2284662986806136</c:v>
                </c:pt>
                <c:pt idx="8234">
                  <c:v>-9.2355115454087926</c:v>
                </c:pt>
                <c:pt idx="8235">
                  <c:v>-9.2425583398787499</c:v>
                </c:pt>
                <c:pt idx="8236">
                  <c:v>-9.2496066799203014</c:v>
                </c:pt>
                <c:pt idx="8237">
                  <c:v>-9.2566565633653557</c:v>
                </c:pt>
                <c:pt idx="8238">
                  <c:v>-9.2637079880476385</c:v>
                </c:pt>
                <c:pt idx="8239">
                  <c:v>-9.2707609518028828</c:v>
                </c:pt>
                <c:pt idx="8240">
                  <c:v>-9.2778154524687668</c:v>
                </c:pt>
                <c:pt idx="8241">
                  <c:v>-9.2848714878849012</c:v>
                </c:pt>
                <c:pt idx="8242">
                  <c:v>-9.2919290558928918</c:v>
                </c:pt>
                <c:pt idx="8243">
                  <c:v>-9.2989881543362571</c:v>
                </c:pt>
                <c:pt idx="8244">
                  <c:v>-9.3060487810604933</c:v>
                </c:pt>
                <c:pt idx="8245">
                  <c:v>-9.3131109339130376</c:v>
                </c:pt>
                <c:pt idx="8246">
                  <c:v>-9.3201746107433205</c:v>
                </c:pt>
                <c:pt idx="8247">
                  <c:v>-9.3272398094027125</c:v>
                </c:pt>
                <c:pt idx="8248">
                  <c:v>-9.3343065277445589</c:v>
                </c:pt>
                <c:pt idx="8249">
                  <c:v>-9.341374763624124</c:v>
                </c:pt>
                <c:pt idx="8250">
                  <c:v>-9.3484445148987358</c:v>
                </c:pt>
                <c:pt idx="8251">
                  <c:v>-9.3555157794275683</c:v>
                </c:pt>
                <c:pt idx="8252">
                  <c:v>-9.3625885550719108</c:v>
                </c:pt>
                <c:pt idx="8253">
                  <c:v>-9.369662839694886</c:v>
                </c:pt>
                <c:pt idx="8254">
                  <c:v>-9.3767386311617074</c:v>
                </c:pt>
                <c:pt idx="8255">
                  <c:v>-9.3838159273394428</c:v>
                </c:pt>
                <c:pt idx="8256">
                  <c:v>-9.3908947260972795</c:v>
                </c:pt>
                <c:pt idx="8257">
                  <c:v>-9.3979750253062537</c:v>
                </c:pt>
                <c:pt idx="8258">
                  <c:v>-9.4050568228394891</c:v>
                </c:pt>
                <c:pt idx="8259">
                  <c:v>-9.4121401165720009</c:v>
                </c:pt>
                <c:pt idx="8260">
                  <c:v>-9.4192249043808278</c:v>
                </c:pt>
                <c:pt idx="8261">
                  <c:v>-9.42631118414503</c:v>
                </c:pt>
                <c:pt idx="8262">
                  <c:v>-9.433398953745602</c:v>
                </c:pt>
                <c:pt idx="8263">
                  <c:v>-9.4404882110655493</c:v>
                </c:pt>
                <c:pt idx="8264">
                  <c:v>-9.4475789539898614</c:v>
                </c:pt>
                <c:pt idx="8265">
                  <c:v>-9.4546711804055121</c:v>
                </c:pt>
                <c:pt idx="8266">
                  <c:v>-9.4617648882015075</c:v>
                </c:pt>
                <c:pt idx="8267">
                  <c:v>-9.4688600752688039</c:v>
                </c:pt>
                <c:pt idx="8268">
                  <c:v>-9.4759567395003739</c:v>
                </c:pt>
                <c:pt idx="8269">
                  <c:v>-9.4830548787911955</c:v>
                </c:pt>
                <c:pt idx="8270">
                  <c:v>-9.490154491038183</c:v>
                </c:pt>
                <c:pt idx="8271">
                  <c:v>-9.4972555741403824</c:v>
                </c:pt>
                <c:pt idx="8272">
                  <c:v>-9.5043581259986993</c:v>
                </c:pt>
                <c:pt idx="8273">
                  <c:v>-9.5114621445161553</c:v>
                </c:pt>
                <c:pt idx="8274">
                  <c:v>-9.5185676275976618</c:v>
                </c:pt>
                <c:pt idx="8275">
                  <c:v>-9.5256745731502832</c:v>
                </c:pt>
                <c:pt idx="8276">
                  <c:v>-9.5327829790829437</c:v>
                </c:pt>
                <c:pt idx="8277">
                  <c:v>-9.5398928433066956</c:v>
                </c:pt>
                <c:pt idx="8278">
                  <c:v>-9.5470041637345133</c:v>
                </c:pt>
                <c:pt idx="8279">
                  <c:v>-9.554116938281414</c:v>
                </c:pt>
                <c:pt idx="8280">
                  <c:v>-9.5612311648644628</c:v>
                </c:pt>
                <c:pt idx="8281">
                  <c:v>-9.5683468414026898</c:v>
                </c:pt>
                <c:pt idx="8282">
                  <c:v>-9.5754639658171641</c:v>
                </c:pt>
                <c:pt idx="8283">
                  <c:v>-9.5825825360309675</c:v>
                </c:pt>
                <c:pt idx="8284">
                  <c:v>-9.5897025499691839</c:v>
                </c:pt>
                <c:pt idx="8285">
                  <c:v>-9.5968240055589575</c:v>
                </c:pt>
                <c:pt idx="8286">
                  <c:v>-9.6039469007294151</c:v>
                </c:pt>
                <c:pt idx="8287">
                  <c:v>-9.6110712334117192</c:v>
                </c:pt>
                <c:pt idx="8288">
                  <c:v>-9.6181970015390625</c:v>
                </c:pt>
                <c:pt idx="8289">
                  <c:v>-9.6253242030466026</c:v>
                </c:pt>
                <c:pt idx="8290">
                  <c:v>-9.6324528358716517</c:v>
                </c:pt>
                <c:pt idx="8291">
                  <c:v>-9.6395828979533995</c:v>
                </c:pt>
                <c:pt idx="8292">
                  <c:v>-9.6467143872331942</c:v>
                </c:pt>
                <c:pt idx="8293">
                  <c:v>-9.6538473016542738</c:v>
                </c:pt>
                <c:pt idx="8294">
                  <c:v>-9.6609816391620722</c:v>
                </c:pt>
                <c:pt idx="8295">
                  <c:v>-9.6681173977038917</c:v>
                </c:pt>
                <c:pt idx="8296">
                  <c:v>-9.6752545752292036</c:v>
                </c:pt>
                <c:pt idx="8297">
                  <c:v>-9.6823931696893872</c:v>
                </c:pt>
                <c:pt idx="8298">
                  <c:v>-9.6895331790379764</c:v>
                </c:pt>
                <c:pt idx="8299">
                  <c:v>-9.696674601230427</c:v>
                </c:pt>
                <c:pt idx="8300">
                  <c:v>-9.7038174342243284</c:v>
                </c:pt>
                <c:pt idx="8301">
                  <c:v>-9.7109616759792505</c:v>
                </c:pt>
                <c:pt idx="8302">
                  <c:v>-9.718107324456815</c:v>
                </c:pt>
                <c:pt idx="8303">
                  <c:v>-9.7252543776206739</c:v>
                </c:pt>
                <c:pt idx="8304">
                  <c:v>-9.7324028334365522</c:v>
                </c:pt>
                <c:pt idx="8305">
                  <c:v>-9.7395526898721876</c:v>
                </c:pt>
                <c:pt idx="8306">
                  <c:v>-9.7467039448973622</c:v>
                </c:pt>
                <c:pt idx="8307">
                  <c:v>-9.7538565964839066</c:v>
                </c:pt>
                <c:pt idx="8308">
                  <c:v>-9.7610106426056849</c:v>
                </c:pt>
                <c:pt idx="8309">
                  <c:v>-9.7681660812386504</c:v>
                </c:pt>
                <c:pt idx="8310">
                  <c:v>-9.7753229103607211</c:v>
                </c:pt>
                <c:pt idx="8311">
                  <c:v>-9.782481127951959</c:v>
                </c:pt>
                <c:pt idx="8312">
                  <c:v>-9.789640731994373</c:v>
                </c:pt>
                <c:pt idx="8313">
                  <c:v>-9.7968017204721178</c:v>
                </c:pt>
                <c:pt idx="8314">
                  <c:v>-9.8039640913713164</c:v>
                </c:pt>
                <c:pt idx="8315">
                  <c:v>-9.8111278426802251</c:v>
                </c:pt>
                <c:pt idx="8316">
                  <c:v>-9.8182929723890471</c:v>
                </c:pt>
                <c:pt idx="8317">
                  <c:v>-9.8254594784901563</c:v>
                </c:pt>
                <c:pt idx="8318">
                  <c:v>-9.8326273589778594</c:v>
                </c:pt>
                <c:pt idx="8319">
                  <c:v>-9.8397966118486178</c:v>
                </c:pt>
                <c:pt idx="8320">
                  <c:v>-9.8469672351008981</c:v>
                </c:pt>
                <c:pt idx="8321">
                  <c:v>-9.8541392267352226</c:v>
                </c:pt>
                <c:pt idx="8322">
                  <c:v>-9.8613125847541898</c:v>
                </c:pt>
                <c:pt idx="8323">
                  <c:v>-9.86848730716242</c:v>
                </c:pt>
                <c:pt idx="8324">
                  <c:v>-9.875663391966647</c:v>
                </c:pt>
                <c:pt idx="8325">
                  <c:v>-9.8828408371756158</c:v>
                </c:pt>
                <c:pt idx="8326">
                  <c:v>-9.8900196408001495</c:v>
                </c:pt>
                <c:pt idx="8327">
                  <c:v>-9.8971998008531141</c:v>
                </c:pt>
                <c:pt idx="8328">
                  <c:v>-9.9043813153494735</c:v>
                </c:pt>
                <c:pt idx="8329">
                  <c:v>-9.9115641823062202</c:v>
                </c:pt>
                <c:pt idx="8330">
                  <c:v>-9.9187483997424266</c:v>
                </c:pt>
                <c:pt idx="8331">
                  <c:v>-9.9259339656791816</c:v>
                </c:pt>
                <c:pt idx="8332">
                  <c:v>-9.933120878139734</c:v>
                </c:pt>
                <c:pt idx="8333">
                  <c:v>-9.9403091351492652</c:v>
                </c:pt>
                <c:pt idx="8334">
                  <c:v>-9.9474987347351824</c:v>
                </c:pt>
                <c:pt idx="8335">
                  <c:v>-9.9546896749267937</c:v>
                </c:pt>
                <c:pt idx="8336">
                  <c:v>-9.9618819537556096</c:v>
                </c:pt>
                <c:pt idx="8337">
                  <c:v>-9.969075569255077</c:v>
                </c:pt>
                <c:pt idx="8338">
                  <c:v>-9.976270519460865</c:v>
                </c:pt>
                <c:pt idx="8339">
                  <c:v>-9.9834668024105682</c:v>
                </c:pt>
                <c:pt idx="8340">
                  <c:v>-9.9906644161439235</c:v>
                </c:pt>
                <c:pt idx="8341">
                  <c:v>-9.9978633587027197</c:v>
                </c:pt>
                <c:pt idx="8342">
                  <c:v>-10.005063628130802</c:v>
                </c:pt>
                <c:pt idx="8343">
                  <c:v>-10.012265222474126</c:v>
                </c:pt>
                <c:pt idx="8344">
                  <c:v>-10.019468139780678</c:v>
                </c:pt>
                <c:pt idx="8345">
                  <c:v>-10.02667237810053</c:v>
                </c:pt>
                <c:pt idx="8346">
                  <c:v>-10.033877935485824</c:v>
                </c:pt>
                <c:pt idx="8347">
                  <c:v>-10.041084809990757</c:v>
                </c:pt>
                <c:pt idx="8348">
                  <c:v>-10.048292999671649</c:v>
                </c:pt>
                <c:pt idx="8349">
                  <c:v>-10.055502502586858</c:v>
                </c:pt>
                <c:pt idx="8350">
                  <c:v>-10.062713316796774</c:v>
                </c:pt>
                <c:pt idx="8351">
                  <c:v>-10.069925440363964</c:v>
                </c:pt>
                <c:pt idx="8352">
                  <c:v>-10.077138871352931</c:v>
                </c:pt>
                <c:pt idx="8353">
                  <c:v>-10.084353607830423</c:v>
                </c:pt>
                <c:pt idx="8354">
                  <c:v>-10.091569647865104</c:v>
                </c:pt>
                <c:pt idx="8355">
                  <c:v>-10.098786989527827</c:v>
                </c:pt>
                <c:pt idx="8356">
                  <c:v>-10.106005630891419</c:v>
                </c:pt>
                <c:pt idx="8357">
                  <c:v>-10.113225570030915</c:v>
                </c:pt>
                <c:pt idx="8358">
                  <c:v>-10.120446805023281</c:v>
                </c:pt>
                <c:pt idx="8359">
                  <c:v>-10.12766933394769</c:v>
                </c:pt>
                <c:pt idx="8360">
                  <c:v>-10.13489315488529</c:v>
                </c:pt>
                <c:pt idx="8361">
                  <c:v>-10.142118265919351</c:v>
                </c:pt>
                <c:pt idx="8362">
                  <c:v>-10.149344665135247</c:v>
                </c:pt>
                <c:pt idx="8363">
                  <c:v>-10.15657235062039</c:v>
                </c:pt>
                <c:pt idx="8364">
                  <c:v>-10.163801320464286</c:v>
                </c:pt>
                <c:pt idx="8365">
                  <c:v>-10.171031572758517</c:v>
                </c:pt>
                <c:pt idx="8366">
                  <c:v>-10.178263105596733</c:v>
                </c:pt>
                <c:pt idx="8367">
                  <c:v>-10.185495917074707</c:v>
                </c:pt>
                <c:pt idx="8368">
                  <c:v>-10.192730005290242</c:v>
                </c:pt>
                <c:pt idx="8369">
                  <c:v>-10.19996536834325</c:v>
                </c:pt>
                <c:pt idx="8370">
                  <c:v>-10.207202004335718</c:v>
                </c:pt>
                <c:pt idx="8371">
                  <c:v>-10.214439911371663</c:v>
                </c:pt>
                <c:pt idx="8372">
                  <c:v>-10.221679087557312</c:v>
                </c:pt>
                <c:pt idx="8373">
                  <c:v>-10.228919531000818</c:v>
                </c:pt>
                <c:pt idx="8374">
                  <c:v>-10.236161239812546</c:v>
                </c:pt>
                <c:pt idx="8375">
                  <c:v>-10.243404212104821</c:v>
                </c:pt>
                <c:pt idx="8376">
                  <c:v>-10.250648445992191</c:v>
                </c:pt>
                <c:pt idx="8377">
                  <c:v>-10.257893939591142</c:v>
                </c:pt>
                <c:pt idx="8378">
                  <c:v>-10.265140691020369</c:v>
                </c:pt>
                <c:pt idx="8379">
                  <c:v>-10.272388698400539</c:v>
                </c:pt>
                <c:pt idx="8380">
                  <c:v>-10.279637959854471</c:v>
                </c:pt>
                <c:pt idx="8381">
                  <c:v>-10.286888473507037</c:v>
                </c:pt>
                <c:pt idx="8382">
                  <c:v>-10.294140237485223</c:v>
                </c:pt>
                <c:pt idx="8383">
                  <c:v>-10.301393249918069</c:v>
                </c:pt>
                <c:pt idx="8384">
                  <c:v>-10.308647508936703</c:v>
                </c:pt>
                <c:pt idx="8385">
                  <c:v>-10.315903012674328</c:v>
                </c:pt>
                <c:pt idx="8386">
                  <c:v>-10.323159759266261</c:v>
                </c:pt>
                <c:pt idx="8387">
                  <c:v>-10.33041774684988</c:v>
                </c:pt>
                <c:pt idx="8388">
                  <c:v>-10.337676973564641</c:v>
                </c:pt>
                <c:pt idx="8389">
                  <c:v>-10.344937437552105</c:v>
                </c:pt>
                <c:pt idx="8390">
                  <c:v>-10.35219913695585</c:v>
                </c:pt>
                <c:pt idx="8391">
                  <c:v>-10.359462069921673</c:v>
                </c:pt>
                <c:pt idx="8392">
                  <c:v>-10.366726234597296</c:v>
                </c:pt>
                <c:pt idx="8393">
                  <c:v>-10.373991629132666</c:v>
                </c:pt>
                <c:pt idx="8394">
                  <c:v>-10.381258251679684</c:v>
                </c:pt>
                <c:pt idx="8395">
                  <c:v>-10.388526100392436</c:v>
                </c:pt>
                <c:pt idx="8396">
                  <c:v>-10.395795173427036</c:v>
                </c:pt>
                <c:pt idx="8397">
                  <c:v>-10.403065468941735</c:v>
                </c:pt>
                <c:pt idx="8398">
                  <c:v>-10.410336985096773</c:v>
                </c:pt>
                <c:pt idx="8399">
                  <c:v>-10.417609720054591</c:v>
                </c:pt>
                <c:pt idx="8400">
                  <c:v>-10.424883671979599</c:v>
                </c:pt>
                <c:pt idx="8401">
                  <c:v>-10.432158839038383</c:v>
                </c:pt>
                <c:pt idx="8402">
                  <c:v>-10.439435219399567</c:v>
                </c:pt>
                <c:pt idx="8403">
                  <c:v>-10.446712811233859</c:v>
                </c:pt>
                <c:pt idx="8404">
                  <c:v>-10.453991612714063</c:v>
                </c:pt>
                <c:pt idx="8405">
                  <c:v>-10.46127162201504</c:v>
                </c:pt>
                <c:pt idx="8406">
                  <c:v>-10.468552837313789</c:v>
                </c:pt>
                <c:pt idx="8407">
                  <c:v>-10.475835256789335</c:v>
                </c:pt>
                <c:pt idx="8408">
                  <c:v>-10.483118878622816</c:v>
                </c:pt>
                <c:pt idx="8409">
                  <c:v>-10.490403700997426</c:v>
                </c:pt>
                <c:pt idx="8410">
                  <c:v>-10.497689722098498</c:v>
                </c:pt>
                <c:pt idx="8411">
                  <c:v>-10.504976940113357</c:v>
                </c:pt>
                <c:pt idx="8412">
                  <c:v>-10.51226535323152</c:v>
                </c:pt>
                <c:pt idx="8413">
                  <c:v>-10.519554959644474</c:v>
                </c:pt>
                <c:pt idx="8414">
                  <c:v>-10.526845757545885</c:v>
                </c:pt>
                <c:pt idx="8415">
                  <c:v>-10.534137745131403</c:v>
                </c:pt>
                <c:pt idx="8416">
                  <c:v>-10.541430920598888</c:v>
                </c:pt>
                <c:pt idx="8417">
                  <c:v>-10.548725282148144</c:v>
                </c:pt>
                <c:pt idx="8418">
                  <c:v>-10.55602082798117</c:v>
                </c:pt>
                <c:pt idx="8419">
                  <c:v>-10.563317556301943</c:v>
                </c:pt>
                <c:pt idx="8420">
                  <c:v>-10.570615465316616</c:v>
                </c:pt>
                <c:pt idx="8421">
                  <c:v>-10.577914553233361</c:v>
                </c:pt>
                <c:pt idx="8422">
                  <c:v>-10.585214818262452</c:v>
                </c:pt>
                <c:pt idx="8423">
                  <c:v>-10.592516258616236</c:v>
                </c:pt>
                <c:pt idx="8424">
                  <c:v>-10.599818872509132</c:v>
                </c:pt>
                <c:pt idx="8425">
                  <c:v>-10.607122658157678</c:v>
                </c:pt>
                <c:pt idx="8426">
                  <c:v>-10.614427613780448</c:v>
                </c:pt>
                <c:pt idx="8427">
                  <c:v>-10.621733737598111</c:v>
                </c:pt>
                <c:pt idx="8428">
                  <c:v>-10.629041027833409</c:v>
                </c:pt>
                <c:pt idx="8429">
                  <c:v>-10.636349482711168</c:v>
                </c:pt>
                <c:pt idx="8430">
                  <c:v>-10.643659100458278</c:v>
                </c:pt>
                <c:pt idx="8431">
                  <c:v>-10.650969879303762</c:v>
                </c:pt>
                <c:pt idx="8432">
                  <c:v>-10.658281817478619</c:v>
                </c:pt>
                <c:pt idx="8433">
                  <c:v>-10.665594913216037</c:v>
                </c:pt>
                <c:pt idx="8434">
                  <c:v>-10.672909164751161</c:v>
                </c:pt>
                <c:pt idx="8435">
                  <c:v>-10.680224570321364</c:v>
                </c:pt>
                <c:pt idx="8436">
                  <c:v>-10.687541128165932</c:v>
                </c:pt>
                <c:pt idx="8437">
                  <c:v>-10.694858836526365</c:v>
                </c:pt>
                <c:pt idx="8438">
                  <c:v>-10.702177693646107</c:v>
                </c:pt>
                <c:pt idx="8439">
                  <c:v>-10.709497697770827</c:v>
                </c:pt>
                <c:pt idx="8440">
                  <c:v>-10.716818847148135</c:v>
                </c:pt>
                <c:pt idx="8441">
                  <c:v>-10.724141140027783</c:v>
                </c:pt>
                <c:pt idx="8442">
                  <c:v>-10.731464574661583</c:v>
                </c:pt>
                <c:pt idx="8443">
                  <c:v>-10.738789149303399</c:v>
                </c:pt>
                <c:pt idx="8444">
                  <c:v>-10.74611486220922</c:v>
                </c:pt>
                <c:pt idx="8445">
                  <c:v>-10.753441711637063</c:v>
                </c:pt>
                <c:pt idx="8446">
                  <c:v>-10.760769695847026</c:v>
                </c:pt>
                <c:pt idx="8447">
                  <c:v>-10.768098813101282</c:v>
                </c:pt>
                <c:pt idx="8448">
                  <c:v>-10.775429061664063</c:v>
                </c:pt>
                <c:pt idx="8449">
                  <c:v>-10.782760439801711</c:v>
                </c:pt>
                <c:pt idx="8450">
                  <c:v>-10.790092945782611</c:v>
                </c:pt>
                <c:pt idx="8451">
                  <c:v>-10.797426577877172</c:v>
                </c:pt>
                <c:pt idx="8452">
                  <c:v>-10.804761334357973</c:v>
                </c:pt>
                <c:pt idx="8453">
                  <c:v>-10.812097213499536</c:v>
                </c:pt>
                <c:pt idx="8454">
                  <c:v>-10.819434213578614</c:v>
                </c:pt>
                <c:pt idx="8455">
                  <c:v>-10.826772332873851</c:v>
                </c:pt>
                <c:pt idx="8456">
                  <c:v>-10.834111569666106</c:v>
                </c:pt>
                <c:pt idx="8457">
                  <c:v>-10.84145192223817</c:v>
                </c:pt>
                <c:pt idx="8458">
                  <c:v>-10.848793388875054</c:v>
                </c:pt>
                <c:pt idx="8459">
                  <c:v>-10.856135967863679</c:v>
                </c:pt>
                <c:pt idx="8460">
                  <c:v>-10.863479657493162</c:v>
                </c:pt>
                <c:pt idx="8461">
                  <c:v>-10.870824456054581</c:v>
                </c:pt>
                <c:pt idx="8462">
                  <c:v>-10.878170361841137</c:v>
                </c:pt>
                <c:pt idx="8463">
                  <c:v>-10.885517373148073</c:v>
                </c:pt>
                <c:pt idx="8464">
                  <c:v>-10.892865488272719</c:v>
                </c:pt>
                <c:pt idx="8465">
                  <c:v>-10.90021470551444</c:v>
                </c:pt>
                <c:pt idx="8466">
                  <c:v>-10.907565023174673</c:v>
                </c:pt>
                <c:pt idx="8467">
                  <c:v>-10.914916439556903</c:v>
                </c:pt>
                <c:pt idx="8468">
                  <c:v>-10.922268952966709</c:v>
                </c:pt>
                <c:pt idx="8469">
                  <c:v>-10.929622561711707</c:v>
                </c:pt>
                <c:pt idx="8470">
                  <c:v>-10.936977264101564</c:v>
                </c:pt>
                <c:pt idx="8471">
                  <c:v>-10.944333058448034</c:v>
                </c:pt>
                <c:pt idx="8472">
                  <c:v>-10.951689943064849</c:v>
                </c:pt>
                <c:pt idx="8473">
                  <c:v>-10.959047916267949</c:v>
                </c:pt>
                <c:pt idx="8474">
                  <c:v>-10.966406976375167</c:v>
                </c:pt>
                <c:pt idx="8475">
                  <c:v>-10.973767121706523</c:v>
                </c:pt>
                <c:pt idx="8476">
                  <c:v>-10.981128350583983</c:v>
                </c:pt>
                <c:pt idx="8477">
                  <c:v>-10.988490661331664</c:v>
                </c:pt>
                <c:pt idx="8478">
                  <c:v>-10.995854052275657</c:v>
                </c:pt>
                <c:pt idx="8479">
                  <c:v>-11.003218521744191</c:v>
                </c:pt>
                <c:pt idx="8480">
                  <c:v>-11.01058406806745</c:v>
                </c:pt>
                <c:pt idx="8481">
                  <c:v>-11.017950689577741</c:v>
                </c:pt>
                <c:pt idx="8482">
                  <c:v>-11.025318384609388</c:v>
                </c:pt>
                <c:pt idx="8483">
                  <c:v>-11.032687151498797</c:v>
                </c:pt>
                <c:pt idx="8484">
                  <c:v>-11.040056988584396</c:v>
                </c:pt>
                <c:pt idx="8485">
                  <c:v>-11.04742789420667</c:v>
                </c:pt>
                <c:pt idx="8486">
                  <c:v>-11.05479986670815</c:v>
                </c:pt>
                <c:pt idx="8487">
                  <c:v>-11.062172904433412</c:v>
                </c:pt>
                <c:pt idx="8488">
                  <c:v>-11.069547005729099</c:v>
                </c:pt>
                <c:pt idx="8489">
                  <c:v>-11.076922168943884</c:v>
                </c:pt>
                <c:pt idx="8490">
                  <c:v>-11.084298392428497</c:v>
                </c:pt>
                <c:pt idx="8491">
                  <c:v>-11.091675674535646</c:v>
                </c:pt>
                <c:pt idx="8492">
                  <c:v>-11.099054013620222</c:v>
                </c:pt>
                <c:pt idx="8493">
                  <c:v>-11.106433408039011</c:v>
                </c:pt>
                <c:pt idx="8494">
                  <c:v>-11.11381385615096</c:v>
                </c:pt>
                <c:pt idx="8495">
                  <c:v>-11.121195356316949</c:v>
                </c:pt>
                <c:pt idx="8496">
                  <c:v>-11.128577906900009</c:v>
                </c:pt>
                <c:pt idx="8497">
                  <c:v>-11.13596150626509</c:v>
                </c:pt>
                <c:pt idx="8498">
                  <c:v>-11.143346152779326</c:v>
                </c:pt>
                <c:pt idx="8499">
                  <c:v>-11.150731844811745</c:v>
                </c:pt>
                <c:pt idx="8500">
                  <c:v>-11.158118580733532</c:v>
                </c:pt>
                <c:pt idx="8501">
                  <c:v>-11.165506358917799</c:v>
                </c:pt>
                <c:pt idx="8502">
                  <c:v>-11.172895177739788</c:v>
                </c:pt>
                <c:pt idx="8503">
                  <c:v>-11.180285035576729</c:v>
                </c:pt>
                <c:pt idx="8504">
                  <c:v>-11.18767593080789</c:v>
                </c:pt>
                <c:pt idx="8505">
                  <c:v>-11.195067861814586</c:v>
                </c:pt>
                <c:pt idx="8506">
                  <c:v>-11.202460826980127</c:v>
                </c:pt>
                <c:pt idx="8507">
                  <c:v>-11.20985482468992</c:v>
                </c:pt>
                <c:pt idx="8508">
                  <c:v>-11.217249853331349</c:v>
                </c:pt>
                <c:pt idx="8509">
                  <c:v>-11.224645911293848</c:v>
                </c:pt>
                <c:pt idx="8510">
                  <c:v>-11.232042996968874</c:v>
                </c:pt>
                <c:pt idx="8511">
                  <c:v>-11.239441108749912</c:v>
                </c:pt>
                <c:pt idx="8512">
                  <c:v>-11.246840245032468</c:v>
                </c:pt>
                <c:pt idx="8513">
                  <c:v>-11.254240404214118</c:v>
                </c:pt>
                <c:pt idx="8514">
                  <c:v>-11.261641584694377</c:v>
                </c:pt>
                <c:pt idx="8515">
                  <c:v>-11.269043784874892</c:v>
                </c:pt>
                <c:pt idx="8516">
                  <c:v>-11.276447003159209</c:v>
                </c:pt>
                <c:pt idx="8517">
                  <c:v>-11.283851237953044</c:v>
                </c:pt>
                <c:pt idx="8518">
                  <c:v>-11.291256487663988</c:v>
                </c:pt>
                <c:pt idx="8519">
                  <c:v>-11.298662750701773</c:v>
                </c:pt>
                <c:pt idx="8520">
                  <c:v>-11.306070025478061</c:v>
                </c:pt>
                <c:pt idx="8521">
                  <c:v>-11.313478310406568</c:v>
                </c:pt>
                <c:pt idx="8522">
                  <c:v>-11.32088760390306</c:v>
                </c:pt>
                <c:pt idx="8523">
                  <c:v>-11.32829790438527</c:v>
                </c:pt>
                <c:pt idx="8524">
                  <c:v>-11.335709210272976</c:v>
                </c:pt>
                <c:pt idx="8525">
                  <c:v>-11.343121519987935</c:v>
                </c:pt>
                <c:pt idx="8526">
                  <c:v>-11.35053483195399</c:v>
                </c:pt>
                <c:pt idx="8527">
                  <c:v>-11.357949144596923</c:v>
                </c:pt>
                <c:pt idx="8528">
                  <c:v>-11.36536445634456</c:v>
                </c:pt>
                <c:pt idx="8529">
                  <c:v>-11.372780765626745</c:v>
                </c:pt>
                <c:pt idx="8530">
                  <c:v>-11.380198070875325</c:v>
                </c:pt>
                <c:pt idx="8531">
                  <c:v>-11.3876163705241</c:v>
                </c:pt>
                <c:pt idx="8532">
                  <c:v>-11.395035663009025</c:v>
                </c:pt>
                <c:pt idx="8533">
                  <c:v>-11.402455946767883</c:v>
                </c:pt>
                <c:pt idx="8534">
                  <c:v>-11.40987722024062</c:v>
                </c:pt>
                <c:pt idx="8535">
                  <c:v>-11.417299481869032</c:v>
                </c:pt>
                <c:pt idx="8536">
                  <c:v>-11.424722730097095</c:v>
                </c:pt>
                <c:pt idx="8537">
                  <c:v>-11.432146963370624</c:v>
                </c:pt>
                <c:pt idx="8538">
                  <c:v>-11.439572180137565</c:v>
                </c:pt>
                <c:pt idx="8539">
                  <c:v>-11.446998378847734</c:v>
                </c:pt>
                <c:pt idx="8540">
                  <c:v>-11.454425557953108</c:v>
                </c:pt>
                <c:pt idx="8541">
                  <c:v>-11.461853715907516</c:v>
                </c:pt>
                <c:pt idx="8542">
                  <c:v>-11.469282851166858</c:v>
                </c:pt>
                <c:pt idx="8543">
                  <c:v>-11.476712962189017</c:v>
                </c:pt>
                <c:pt idx="8544">
                  <c:v>-11.484144047433873</c:v>
                </c:pt>
                <c:pt idx="8545">
                  <c:v>-11.491576105363283</c:v>
                </c:pt>
                <c:pt idx="8546">
                  <c:v>-11.49900913444114</c:v>
                </c:pt>
                <c:pt idx="8547">
                  <c:v>-11.50644313313329</c:v>
                </c:pt>
                <c:pt idx="8548">
                  <c:v>-11.513878099907583</c:v>
                </c:pt>
                <c:pt idx="8549">
                  <c:v>-11.521314033233844</c:v>
                </c:pt>
                <c:pt idx="8550">
                  <c:v>-11.528750931583927</c:v>
                </c:pt>
                <c:pt idx="8551">
                  <c:v>-11.536188793431652</c:v>
                </c:pt>
                <c:pt idx="8552">
                  <c:v>-11.543627617252778</c:v>
                </c:pt>
                <c:pt idx="8553">
                  <c:v>-11.551067401525156</c:v>
                </c:pt>
                <c:pt idx="8554">
                  <c:v>-11.558508144728478</c:v>
                </c:pt>
                <c:pt idx="8555">
                  <c:v>-11.565949845344603</c:v>
                </c:pt>
                <c:pt idx="8556">
                  <c:v>-11.573392501857178</c:v>
                </c:pt>
                <c:pt idx="8557">
                  <c:v>-11.580836112752003</c:v>
                </c:pt>
                <c:pt idx="8558">
                  <c:v>-11.588280676516693</c:v>
                </c:pt>
                <c:pt idx="8559">
                  <c:v>-11.595726191641013</c:v>
                </c:pt>
                <c:pt idx="8560">
                  <c:v>-11.603172656616573</c:v>
                </c:pt>
                <c:pt idx="8561">
                  <c:v>-11.610620069937013</c:v>
                </c:pt>
                <c:pt idx="8562">
                  <c:v>-11.618068430097946</c:v>
                </c:pt>
                <c:pt idx="8563">
                  <c:v>-11.625517735596954</c:v>
                </c:pt>
                <c:pt idx="8564">
                  <c:v>-11.632967984933583</c:v>
                </c:pt>
                <c:pt idx="8565">
                  <c:v>-11.640419176609385</c:v>
                </c:pt>
                <c:pt idx="8566">
                  <c:v>-11.647871309127851</c:v>
                </c:pt>
                <c:pt idx="8567">
                  <c:v>-11.655324380994443</c:v>
                </c:pt>
                <c:pt idx="8568">
                  <c:v>-11.662778390716603</c:v>
                </c:pt>
                <c:pt idx="8569">
                  <c:v>-11.670233336803724</c:v>
                </c:pt>
                <c:pt idx="8570">
                  <c:v>-11.677689217767211</c:v>
                </c:pt>
                <c:pt idx="8571">
                  <c:v>-11.68514603212035</c:v>
                </c:pt>
                <c:pt idx="8572">
                  <c:v>-11.692603778378492</c:v>
                </c:pt>
                <c:pt idx="8573">
                  <c:v>-11.700062455058829</c:v>
                </c:pt>
                <c:pt idx="8574">
                  <c:v>-11.707522060680668</c:v>
                </c:pt>
                <c:pt idx="8575">
                  <c:v>-11.714982593765122</c:v>
                </c:pt>
                <c:pt idx="8576">
                  <c:v>-11.722444052835389</c:v>
                </c:pt>
                <c:pt idx="8577">
                  <c:v>-11.729906436416504</c:v>
                </c:pt>
                <c:pt idx="8578">
                  <c:v>-11.737369743035588</c:v>
                </c:pt>
                <c:pt idx="8579">
                  <c:v>-11.744833971221571</c:v>
                </c:pt>
                <c:pt idx="8580">
                  <c:v>-11.752299119505507</c:v>
                </c:pt>
                <c:pt idx="8581">
                  <c:v>-11.759765186420253</c:v>
                </c:pt>
                <c:pt idx="8582">
                  <c:v>-11.767232170500693</c:v>
                </c:pt>
                <c:pt idx="8583">
                  <c:v>-11.774700070283624</c:v>
                </c:pt>
                <c:pt idx="8584">
                  <c:v>-11.782168884307847</c:v>
                </c:pt>
                <c:pt idx="8585">
                  <c:v>-11.789638611114054</c:v>
                </c:pt>
                <c:pt idx="8586">
                  <c:v>-11.79710924924491</c:v>
                </c:pt>
                <c:pt idx="8587">
                  <c:v>-11.804580797245015</c:v>
                </c:pt>
                <c:pt idx="8588">
                  <c:v>-11.812053253660908</c:v>
                </c:pt>
                <c:pt idx="8589">
                  <c:v>-11.819526617041102</c:v>
                </c:pt>
                <c:pt idx="8590">
                  <c:v>-11.827000885936023</c:v>
                </c:pt>
                <c:pt idx="8591">
                  <c:v>-11.834476058898048</c:v>
                </c:pt>
                <c:pt idx="8592">
                  <c:v>-11.841952134481428</c:v>
                </c:pt>
                <c:pt idx="8593">
                  <c:v>-11.849429111242504</c:v>
                </c:pt>
                <c:pt idx="8594">
                  <c:v>-11.856906987739382</c:v>
                </c:pt>
                <c:pt idx="8595">
                  <c:v>-11.864385762532239</c:v>
                </c:pt>
                <c:pt idx="8596">
                  <c:v>-11.871865434183068</c:v>
                </c:pt>
                <c:pt idx="8597">
                  <c:v>-11.879346001255911</c:v>
                </c:pt>
                <c:pt idx="8598">
                  <c:v>-11.886827462316599</c:v>
                </c:pt>
                <c:pt idx="8599">
                  <c:v>-11.894309815933077</c:v>
                </c:pt>
                <c:pt idx="8600">
                  <c:v>-11.901793060675034</c:v>
                </c:pt>
                <c:pt idx="8601">
                  <c:v>-11.909277195114228</c:v>
                </c:pt>
                <c:pt idx="8602">
                  <c:v>-11.916762217824219</c:v>
                </c:pt>
                <c:pt idx="8603">
                  <c:v>-11.924248127380604</c:v>
                </c:pt>
                <c:pt idx="8604">
                  <c:v>-11.931734922360832</c:v>
                </c:pt>
                <c:pt idx="8605">
                  <c:v>-11.9392226013443</c:v>
                </c:pt>
                <c:pt idx="8606">
                  <c:v>-11.946711162912313</c:v>
                </c:pt>
                <c:pt idx="8607">
                  <c:v>-11.95420060564809</c:v>
                </c:pt>
                <c:pt idx="8608">
                  <c:v>-11.961690928136806</c:v>
                </c:pt>
                <c:pt idx="8609">
                  <c:v>-11.969182128965505</c:v>
                </c:pt>
                <c:pt idx="8610">
                  <c:v>-11.976674206723171</c:v>
                </c:pt>
                <c:pt idx="8611">
                  <c:v>-11.984167160000688</c:v>
                </c:pt>
                <c:pt idx="8612">
                  <c:v>-11.991660987390862</c:v>
                </c:pt>
                <c:pt idx="8613">
                  <c:v>-11.999155687488388</c:v>
                </c:pt>
                <c:pt idx="8614">
                  <c:v>-12.006651258889933</c:v>
                </c:pt>
                <c:pt idx="8615">
                  <c:v>-12.014147700193972</c:v>
                </c:pt>
                <c:pt idx="8616">
                  <c:v>-12.021645010000992</c:v>
                </c:pt>
                <c:pt idx="8617">
                  <c:v>-12.029143186913263</c:v>
                </c:pt>
                <c:pt idx="8618">
                  <c:v>-12.036642229535119</c:v>
                </c:pt>
                <c:pt idx="8619">
                  <c:v>-12.04414213647263</c:v>
                </c:pt>
                <c:pt idx="8620">
                  <c:v>-12.051642906333903</c:v>
                </c:pt>
                <c:pt idx="8621">
                  <c:v>-12.059144537728841</c:v>
                </c:pt>
                <c:pt idx="8622">
                  <c:v>-12.066647029269289</c:v>
                </c:pt>
                <c:pt idx="8623">
                  <c:v>-12.074150379569016</c:v>
                </c:pt>
                <c:pt idx="8624">
                  <c:v>-12.081654587243637</c:v>
                </c:pt>
                <c:pt idx="8625">
                  <c:v>-12.089159650910693</c:v>
                </c:pt>
                <c:pt idx="8626">
                  <c:v>-12.096665569189584</c:v>
                </c:pt>
                <c:pt idx="8627">
                  <c:v>-12.104172340701652</c:v>
                </c:pt>
                <c:pt idx="8628">
                  <c:v>-12.111679964070088</c:v>
                </c:pt>
                <c:pt idx="8629">
                  <c:v>-12.119188437919977</c:v>
                </c:pt>
                <c:pt idx="8630">
                  <c:v>-12.126697760878301</c:v>
                </c:pt>
                <c:pt idx="8631">
                  <c:v>-12.134207931573931</c:v>
                </c:pt>
                <c:pt idx="8632">
                  <c:v>-12.141718948637557</c:v>
                </c:pt>
                <c:pt idx="8633">
                  <c:v>-12.149230810701894</c:v>
                </c:pt>
                <c:pt idx="8634">
                  <c:v>-12.156743516401381</c:v>
                </c:pt>
                <c:pt idx="8635">
                  <c:v>-12.164257064372457</c:v>
                </c:pt>
                <c:pt idx="8636">
                  <c:v>-12.171771453253319</c:v>
                </c:pt>
                <c:pt idx="8637">
                  <c:v>-12.1792866816842</c:v>
                </c:pt>
                <c:pt idx="8638">
                  <c:v>-12.186802748307038</c:v>
                </c:pt>
                <c:pt idx="8639">
                  <c:v>-12.194319651765785</c:v>
                </c:pt>
                <c:pt idx="8640">
                  <c:v>-12.201837390706125</c:v>
                </c:pt>
                <c:pt idx="8641">
                  <c:v>-12.209355963775792</c:v>
                </c:pt>
                <c:pt idx="8642">
                  <c:v>-12.216875369624219</c:v>
                </c:pt>
                <c:pt idx="8643">
                  <c:v>-12.224395606902794</c:v>
                </c:pt>
                <c:pt idx="8644">
                  <c:v>-12.231916674264756</c:v>
                </c:pt>
                <c:pt idx="8645">
                  <c:v>-12.2394385703652</c:v>
                </c:pt>
                <c:pt idx="8646">
                  <c:v>-12.246961293861085</c:v>
                </c:pt>
                <c:pt idx="8647">
                  <c:v>-12.254484843411259</c:v>
                </c:pt>
                <c:pt idx="8648">
                  <c:v>-12.262009217676393</c:v>
                </c:pt>
                <c:pt idx="8649">
                  <c:v>-12.269534415319036</c:v>
                </c:pt>
                <c:pt idx="8650">
                  <c:v>-12.277060435003575</c:v>
                </c:pt>
                <c:pt idx="8651">
                  <c:v>-12.2845872753963</c:v>
                </c:pt>
                <c:pt idx="8652">
                  <c:v>-12.292114935165316</c:v>
                </c:pt>
                <c:pt idx="8653">
                  <c:v>-12.299643412980547</c:v>
                </c:pt>
                <c:pt idx="8654">
                  <c:v>-12.307172707513875</c:v>
                </c:pt>
                <c:pt idx="8655">
                  <c:v>-12.314702817438883</c:v>
                </c:pt>
                <c:pt idx="8656">
                  <c:v>-12.322233741431178</c:v>
                </c:pt>
                <c:pt idx="8657">
                  <c:v>-12.329765478168051</c:v>
                </c:pt>
                <c:pt idx="8658">
                  <c:v>-12.337298026328762</c:v>
                </c:pt>
                <c:pt idx="8659">
                  <c:v>-12.344831384594301</c:v>
                </c:pt>
                <c:pt idx="8660">
                  <c:v>-12.352365551647615</c:v>
                </c:pt>
                <c:pt idx="8661">
                  <c:v>-12.359900526173412</c:v>
                </c:pt>
                <c:pt idx="8662">
                  <c:v>-12.367436306858268</c:v>
                </c:pt>
                <c:pt idx="8663">
                  <c:v>-12.374972892390591</c:v>
                </c:pt>
                <c:pt idx="8664">
                  <c:v>-12.382510281460631</c:v>
                </c:pt>
                <c:pt idx="8665">
                  <c:v>-12.390048472760448</c:v>
                </c:pt>
                <c:pt idx="8666">
                  <c:v>-12.397587464983989</c:v>
                </c:pt>
                <c:pt idx="8667">
                  <c:v>-12.405127256826983</c:v>
                </c:pt>
                <c:pt idx="8668">
                  <c:v>-12.412667846987002</c:v>
                </c:pt>
                <c:pt idx="8669">
                  <c:v>-12.420209234163453</c:v>
                </c:pt>
                <c:pt idx="8670">
                  <c:v>-12.427751417057548</c:v>
                </c:pt>
                <c:pt idx="8671">
                  <c:v>-12.435294394372393</c:v>
                </c:pt>
                <c:pt idx="8672">
                  <c:v>-12.442838164812802</c:v>
                </c:pt>
                <c:pt idx="8673">
                  <c:v>-12.450382727085536</c:v>
                </c:pt>
                <c:pt idx="8674">
                  <c:v>-12.457928079899045</c:v>
                </c:pt>
                <c:pt idx="8675">
                  <c:v>-12.465474221963756</c:v>
                </c:pt>
                <c:pt idx="8676">
                  <c:v>-12.473021151991757</c:v>
                </c:pt>
                <c:pt idx="8677">
                  <c:v>-12.480568868697075</c:v>
                </c:pt>
                <c:pt idx="8678">
                  <c:v>-12.48811737079545</c:v>
                </c:pt>
                <c:pt idx="8679">
                  <c:v>-12.495666657004534</c:v>
                </c:pt>
                <c:pt idx="8680">
                  <c:v>-12.503216726043668</c:v>
                </c:pt>
                <c:pt idx="8681">
                  <c:v>-12.510767576634166</c:v>
                </c:pt>
                <c:pt idx="8682">
                  <c:v>-12.518319207498996</c:v>
                </c:pt>
                <c:pt idx="8683">
                  <c:v>-12.525871617363011</c:v>
                </c:pt>
                <c:pt idx="8684">
                  <c:v>-12.533424804952841</c:v>
                </c:pt>
                <c:pt idx="8685">
                  <c:v>-12.540978768996956</c:v>
                </c:pt>
                <c:pt idx="8686">
                  <c:v>-12.54853350822559</c:v>
                </c:pt>
                <c:pt idx="8687">
                  <c:v>-12.556089021370791</c:v>
                </c:pt>
                <c:pt idx="8688">
                  <c:v>-12.563645307166404</c:v>
                </c:pt>
                <c:pt idx="8689">
                  <c:v>-12.571202364348062</c:v>
                </c:pt>
                <c:pt idx="8690">
                  <c:v>-12.578760191653224</c:v>
                </c:pt>
                <c:pt idx="8691">
                  <c:v>-12.586318787821114</c:v>
                </c:pt>
                <c:pt idx="8692">
                  <c:v>-12.593878151592772</c:v>
                </c:pt>
                <c:pt idx="8693">
                  <c:v>-12.601438281710958</c:v>
                </c:pt>
                <c:pt idx="8694">
                  <c:v>-12.608999176920335</c:v>
                </c:pt>
                <c:pt idx="8695">
                  <c:v>-12.616560835967254</c:v>
                </c:pt>
                <c:pt idx="8696">
                  <c:v>-12.624123257599942</c:v>
                </c:pt>
                <c:pt idx="8697">
                  <c:v>-12.631686440568298</c:v>
                </c:pt>
                <c:pt idx="8698">
                  <c:v>-12.639250383624127</c:v>
                </c:pt>
                <c:pt idx="8699">
                  <c:v>-12.646815085520881</c:v>
                </c:pt>
                <c:pt idx="8700">
                  <c:v>-12.654380545013948</c:v>
                </c:pt>
                <c:pt idx="8701">
                  <c:v>-12.661946760860356</c:v>
                </c:pt>
                <c:pt idx="8702">
                  <c:v>-12.669513731818975</c:v>
                </c:pt>
                <c:pt idx="8703">
                  <c:v>-12.677081456650441</c:v>
                </c:pt>
                <c:pt idx="8704">
                  <c:v>-12.684649934117139</c:v>
                </c:pt>
                <c:pt idx="8705">
                  <c:v>-12.69221916298328</c:v>
                </c:pt>
                <c:pt idx="8706">
                  <c:v>-12.699789142014794</c:v>
                </c:pt>
                <c:pt idx="8707">
                  <c:v>-12.707359869979397</c:v>
                </c:pt>
                <c:pt idx="8708">
                  <c:v>-12.714931345646551</c:v>
                </c:pt>
                <c:pt idx="8709">
                  <c:v>-12.722503567787539</c:v>
                </c:pt>
                <c:pt idx="8710">
                  <c:v>-12.730076535175343</c:v>
                </c:pt>
                <c:pt idx="8711">
                  <c:v>-12.73765024658476</c:v>
                </c:pt>
                <c:pt idx="8712">
                  <c:v>-12.745224700792267</c:v>
                </c:pt>
                <c:pt idx="8713">
                  <c:v>-12.752799896576212</c:v>
                </c:pt>
                <c:pt idx="8714">
                  <c:v>-12.760375832716573</c:v>
                </c:pt>
                <c:pt idx="8715">
                  <c:v>-12.767952507995231</c:v>
                </c:pt>
                <c:pt idx="8716">
                  <c:v>-12.775529921195668</c:v>
                </c:pt>
                <c:pt idx="8717">
                  <c:v>-12.783108071103246</c:v>
                </c:pt>
                <c:pt idx="8718">
                  <c:v>-12.790686956504945</c:v>
                </c:pt>
                <c:pt idx="8719">
                  <c:v>-12.798266576189663</c:v>
                </c:pt>
                <c:pt idx="8720">
                  <c:v>-12.805846928947869</c:v>
                </c:pt>
                <c:pt idx="8721">
                  <c:v>-12.813428013571919</c:v>
                </c:pt>
                <c:pt idx="8722">
                  <c:v>-12.821009828855804</c:v>
                </c:pt>
                <c:pt idx="8723">
                  <c:v>-12.82859237359531</c:v>
                </c:pt>
                <c:pt idx="8724">
                  <c:v>-12.836175646587977</c:v>
                </c:pt>
                <c:pt idx="8725">
                  <c:v>-12.843759646633057</c:v>
                </c:pt>
                <c:pt idx="8726">
                  <c:v>-12.851344372531541</c:v>
                </c:pt>
                <c:pt idx="8727">
                  <c:v>-12.858929823086161</c:v>
                </c:pt>
                <c:pt idx="8728">
                  <c:v>-12.866515997101363</c:v>
                </c:pt>
                <c:pt idx="8729">
                  <c:v>-12.874102893383375</c:v>
                </c:pt>
                <c:pt idx="8730">
                  <c:v>-12.881690510740103</c:v>
                </c:pt>
                <c:pt idx="8731">
                  <c:v>-12.889278847981203</c:v>
                </c:pt>
                <c:pt idx="8732">
                  <c:v>-12.896867903918071</c:v>
                </c:pt>
                <c:pt idx="8733">
                  <c:v>-12.904457677363755</c:v>
                </c:pt>
                <c:pt idx="8734">
                  <c:v>-12.912048167133168</c:v>
                </c:pt>
                <c:pt idx="8735">
                  <c:v>-12.919639372042791</c:v>
                </c:pt>
                <c:pt idx="8736">
                  <c:v>-12.927231290910953</c:v>
                </c:pt>
                <c:pt idx="8737">
                  <c:v>-12.934823922557566</c:v>
                </c:pt>
                <c:pt idx="8738">
                  <c:v>-12.942417265804426</c:v>
                </c:pt>
                <c:pt idx="8739">
                  <c:v>-12.950011319474884</c:v>
                </c:pt>
                <c:pt idx="8740">
                  <c:v>-12.957606082394133</c:v>
                </c:pt>
                <c:pt idx="8741">
                  <c:v>-12.965201553388949</c:v>
                </c:pt>
                <c:pt idx="8742">
                  <c:v>-12.972797731287947</c:v>
                </c:pt>
                <c:pt idx="8743">
                  <c:v>-12.980394614921369</c:v>
                </c:pt>
                <c:pt idx="8744">
                  <c:v>-12.987992203121186</c:v>
                </c:pt>
                <c:pt idx="8745">
                  <c:v>-12.995590494721075</c:v>
                </c:pt>
                <c:pt idx="8746">
                  <c:v>-13.003189488556412</c:v>
                </c:pt>
                <c:pt idx="8747">
                  <c:v>-13.010789183464269</c:v>
                </c:pt>
                <c:pt idx="8748">
                  <c:v>-13.018389578283449</c:v>
                </c:pt>
                <c:pt idx="8749">
                  <c:v>-13.025990671854419</c:v>
                </c:pt>
                <c:pt idx="8750">
                  <c:v>-13.033592463019355</c:v>
                </c:pt>
                <c:pt idx="8751">
                  <c:v>-13.041194950622124</c:v>
                </c:pt>
                <c:pt idx="8752">
                  <c:v>-13.048798133508278</c:v>
                </c:pt>
                <c:pt idx="8753">
                  <c:v>-13.05640201052511</c:v>
                </c:pt>
                <c:pt idx="8754">
                  <c:v>-13.064006580521507</c:v>
                </c:pt>
                <c:pt idx="8755">
                  <c:v>-13.071611842348165</c:v>
                </c:pt>
                <c:pt idx="8756">
                  <c:v>-13.079217794857321</c:v>
                </c:pt>
                <c:pt idx="8757">
                  <c:v>-13.08682443690307</c:v>
                </c:pt>
                <c:pt idx="8758">
                  <c:v>-13.094431767341026</c:v>
                </c:pt>
                <c:pt idx="8759">
                  <c:v>-13.102039785028607</c:v>
                </c:pt>
                <c:pt idx="8760">
                  <c:v>-13.109648488824808</c:v>
                </c:pt>
                <c:pt idx="8761">
                  <c:v>-13.117257877590408</c:v>
                </c:pt>
                <c:pt idx="8762">
                  <c:v>-13.124867950187751</c:v>
                </c:pt>
                <c:pt idx="8763">
                  <c:v>-13.132478705480953</c:v>
                </c:pt>
                <c:pt idx="8764">
                  <c:v>-13.140090142335746</c:v>
                </c:pt>
                <c:pt idx="8765">
                  <c:v>-13.14770225961955</c:v>
                </c:pt>
                <c:pt idx="8766">
                  <c:v>-13.155315056201433</c:v>
                </c:pt>
                <c:pt idx="8767">
                  <c:v>-13.162928530952186</c:v>
                </c:pt>
                <c:pt idx="8768">
                  <c:v>-13.170542682744211</c:v>
                </c:pt>
                <c:pt idx="8769">
                  <c:v>-13.178157510451589</c:v>
                </c:pt>
                <c:pt idx="8770">
                  <c:v>-13.185773012950076</c:v>
                </c:pt>
                <c:pt idx="8771">
                  <c:v>-13.193389189117052</c:v>
                </c:pt>
                <c:pt idx="8772">
                  <c:v>-13.201006037831641</c:v>
                </c:pt>
                <c:pt idx="8773">
                  <c:v>-13.208623557974498</c:v>
                </c:pt>
                <c:pt idx="8774">
                  <c:v>-13.216241748428065</c:v>
                </c:pt>
                <c:pt idx="8775">
                  <c:v>-13.223860608076315</c:v>
                </c:pt>
                <c:pt idx="8776">
                  <c:v>-13.231480135804974</c:v>
                </c:pt>
                <c:pt idx="8777">
                  <c:v>-13.239100330501351</c:v>
                </c:pt>
                <c:pt idx="8778">
                  <c:v>-13.246721191054478</c:v>
                </c:pt>
                <c:pt idx="8779">
                  <c:v>-13.254342716354916</c:v>
                </c:pt>
                <c:pt idx="8780">
                  <c:v>-13.261964905295009</c:v>
                </c:pt>
                <c:pt idx="8781">
                  <c:v>-13.269587756768599</c:v>
                </c:pt>
                <c:pt idx="8782">
                  <c:v>-13.277211269671334</c:v>
                </c:pt>
                <c:pt idx="8783">
                  <c:v>-13.284835442900357</c:v>
                </c:pt>
                <c:pt idx="8784">
                  <c:v>-13.292460275354523</c:v>
                </c:pt>
                <c:pt idx="8785">
                  <c:v>-13.300085765934305</c:v>
                </c:pt>
                <c:pt idx="8786">
                  <c:v>-13.307711913541805</c:v>
                </c:pt>
                <c:pt idx="8787">
                  <c:v>-13.315338717080785</c:v>
                </c:pt>
                <c:pt idx="8788">
                  <c:v>-13.32296617545661</c:v>
                </c:pt>
                <c:pt idx="8789">
                  <c:v>-13.330594287576286</c:v>
                </c:pt>
                <c:pt idx="8790">
                  <c:v>-13.338223052348431</c:v>
                </c:pt>
                <c:pt idx="8791">
                  <c:v>-13.345852468683329</c:v>
                </c:pt>
                <c:pt idx="8792">
                  <c:v>-13.353482535492846</c:v>
                </c:pt>
                <c:pt idx="8793">
                  <c:v>-13.361113251690513</c:v>
                </c:pt>
                <c:pt idx="8794">
                  <c:v>-13.368744616191396</c:v>
                </c:pt>
                <c:pt idx="8795">
                  <c:v>-13.376376627912309</c:v>
                </c:pt>
                <c:pt idx="8796">
                  <c:v>-13.384009285771544</c:v>
                </c:pt>
                <c:pt idx="8797">
                  <c:v>-13.391642588689159</c:v>
                </c:pt>
                <c:pt idx="8798">
                  <c:v>-13.399276535586676</c:v>
                </c:pt>
                <c:pt idx="8799">
                  <c:v>-13.406911125387362</c:v>
                </c:pt>
                <c:pt idx="8800">
                  <c:v>-13.414546357015952</c:v>
                </c:pt>
                <c:pt idx="8801">
                  <c:v>-13.422182229398965</c:v>
                </c:pt>
                <c:pt idx="8802">
                  <c:v>-13.429818741464366</c:v>
                </c:pt>
                <c:pt idx="8803">
                  <c:v>-13.437455892141813</c:v>
                </c:pt>
                <c:pt idx="8804">
                  <c:v>-13.445093680362534</c:v>
                </c:pt>
                <c:pt idx="8805">
                  <c:v>-13.45273210505937</c:v>
                </c:pt>
                <c:pt idx="8806">
                  <c:v>-13.460371165166784</c:v>
                </c:pt>
                <c:pt idx="8807">
                  <c:v>-13.468010859620797</c:v>
                </c:pt>
                <c:pt idx="8808">
                  <c:v>-13.475651187359059</c:v>
                </c:pt>
                <c:pt idx="8809">
                  <c:v>-13.483292147320787</c:v>
                </c:pt>
                <c:pt idx="8810">
                  <c:v>-13.490933738446795</c:v>
                </c:pt>
                <c:pt idx="8811">
                  <c:v>-13.498575959679528</c:v>
                </c:pt>
                <c:pt idx="8812">
                  <c:v>-13.506218809962991</c:v>
                </c:pt>
                <c:pt idx="8813">
                  <c:v>-13.513862288242731</c:v>
                </c:pt>
                <c:pt idx="8814">
                  <c:v>-13.521506393465989</c:v>
                </c:pt>
                <c:pt idx="8815">
                  <c:v>-13.529151124581455</c:v>
                </c:pt>
                <c:pt idx="8816">
                  <c:v>-13.536796480539554</c:v>
                </c:pt>
                <c:pt idx="8817">
                  <c:v>-13.544442460292155</c:v>
                </c:pt>
                <c:pt idx="8818">
                  <c:v>-13.552089062792804</c:v>
                </c:pt>
                <c:pt idx="8819">
                  <c:v>-13.559736286996525</c:v>
                </c:pt>
                <c:pt idx="8820">
                  <c:v>-13.567384131860056</c:v>
                </c:pt>
                <c:pt idx="8821">
                  <c:v>-13.575032596341558</c:v>
                </c:pt>
                <c:pt idx="8822">
                  <c:v>-13.582681679400901</c:v>
                </c:pt>
                <c:pt idx="8823">
                  <c:v>-13.590331379999405</c:v>
                </c:pt>
                <c:pt idx="8824">
                  <c:v>-13.597981697100019</c:v>
                </c:pt>
                <c:pt idx="8825">
                  <c:v>-13.605632629667282</c:v>
                </c:pt>
                <c:pt idx="8826">
                  <c:v>-13.61328417666725</c:v>
                </c:pt>
                <c:pt idx="8827">
                  <c:v>-13.620936337067572</c:v>
                </c:pt>
                <c:pt idx="8828">
                  <c:v>-13.628589109837439</c:v>
                </c:pt>
                <c:pt idx="8829">
                  <c:v>-13.636242493947599</c:v>
                </c:pt>
                <c:pt idx="8830">
                  <c:v>-13.643896488370402</c:v>
                </c:pt>
                <c:pt idx="8831">
                  <c:v>-13.651551092079703</c:v>
                </c:pt>
                <c:pt idx="8832">
                  <c:v>-13.65920630405093</c:v>
                </c:pt>
                <c:pt idx="8833">
                  <c:v>-13.666862123261085</c:v>
                </c:pt>
                <c:pt idx="8834">
                  <c:v>-13.674518548688644</c:v>
                </c:pt>
                <c:pt idx="8835">
                  <c:v>-13.682175579313769</c:v>
                </c:pt>
                <c:pt idx="8836">
                  <c:v>-13.689833214118019</c:v>
                </c:pt>
                <c:pt idx="8837">
                  <c:v>-13.697491452084634</c:v>
                </c:pt>
                <c:pt idx="8838">
                  <c:v>-13.705150292198249</c:v>
                </c:pt>
                <c:pt idx="8839">
                  <c:v>-13.712809733445226</c:v>
                </c:pt>
                <c:pt idx="8840">
                  <c:v>-13.720469774813285</c:v>
                </c:pt>
                <c:pt idx="8841">
                  <c:v>-13.728130415291828</c:v>
                </c:pt>
                <c:pt idx="8842">
                  <c:v>-13.735791653871694</c:v>
                </c:pt>
                <c:pt idx="8843">
                  <c:v>-13.743453489545303</c:v>
                </c:pt>
                <c:pt idx="8844">
                  <c:v>-13.751115921306594</c:v>
                </c:pt>
                <c:pt idx="8845">
                  <c:v>-13.758778948151072</c:v>
                </c:pt>
                <c:pt idx="8846">
                  <c:v>-13.76644256907573</c:v>
                </c:pt>
                <c:pt idx="8847">
                  <c:v>-13.774106783079107</c:v>
                </c:pt>
                <c:pt idx="8848">
                  <c:v>-13.781771589161252</c:v>
                </c:pt>
                <c:pt idx="8849">
                  <c:v>-13.78943698632378</c:v>
                </c:pt>
                <c:pt idx="8850">
                  <c:v>-13.797102973569791</c:v>
                </c:pt>
                <c:pt idx="8851">
                  <c:v>-13.804769549903915</c:v>
                </c:pt>
                <c:pt idx="8852">
                  <c:v>-13.812436714332319</c:v>
                </c:pt>
                <c:pt idx="8853">
                  <c:v>-13.820104465862615</c:v>
                </c:pt>
                <c:pt idx="8854">
                  <c:v>-13.827772803504072</c:v>
                </c:pt>
                <c:pt idx="8855">
                  <c:v>-13.835441726267321</c:v>
                </c:pt>
                <c:pt idx="8856">
                  <c:v>-13.843111233164633</c:v>
                </c:pt>
                <c:pt idx="8857">
                  <c:v>-13.850781323209668</c:v>
                </c:pt>
                <c:pt idx="8858">
                  <c:v>-13.85845199541771</c:v>
                </c:pt>
                <c:pt idx="8859">
                  <c:v>-13.866123248805454</c:v>
                </c:pt>
                <c:pt idx="8860">
                  <c:v>-13.873795082391204</c:v>
                </c:pt>
                <c:pt idx="8861">
                  <c:v>-13.881467495194643</c:v>
                </c:pt>
                <c:pt idx="8862">
                  <c:v>-13.889140486237078</c:v>
                </c:pt>
                <c:pt idx="8863">
                  <c:v>-13.896814054541204</c:v>
                </c:pt>
                <c:pt idx="8864">
                  <c:v>-13.904488199131311</c:v>
                </c:pt>
                <c:pt idx="8865">
                  <c:v>-13.912162919033126</c:v>
                </c:pt>
                <c:pt idx="8866">
                  <c:v>-13.919838213273897</c:v>
                </c:pt>
                <c:pt idx="8867">
                  <c:v>-13.92751408088235</c:v>
                </c:pt>
                <c:pt idx="8868">
                  <c:v>-13.9351905208887</c:v>
                </c:pt>
                <c:pt idx="8869">
                  <c:v>-13.942867532324687</c:v>
                </c:pt>
                <c:pt idx="8870">
                  <c:v>-13.9505451142235</c:v>
                </c:pt>
                <c:pt idx="8871">
                  <c:v>-13.958223265619829</c:v>
                </c:pt>
                <c:pt idx="8872">
                  <c:v>-13.965901985549829</c:v>
                </c:pt>
                <c:pt idx="8873">
                  <c:v>-13.973581273051197</c:v>
                </c:pt>
                <c:pt idx="8874">
                  <c:v>-13.981261127163016</c:v>
                </c:pt>
                <c:pt idx="8875">
                  <c:v>-13.988941546925954</c:v>
                </c:pt>
                <c:pt idx="8876">
                  <c:v>-13.99662253138205</c:v>
                </c:pt>
                <c:pt idx="8877">
                  <c:v>-14.004304079574927</c:v>
                </c:pt>
                <c:pt idx="8878">
                  <c:v>-14.011986190549557</c:v>
                </c:pt>
                <c:pt idx="8879">
                  <c:v>-14.019668863352535</c:v>
                </c:pt>
                <c:pt idx="8880">
                  <c:v>-14.027352097031775</c:v>
                </c:pt>
                <c:pt idx="8881">
                  <c:v>-14.035035890636793</c:v>
                </c:pt>
                <c:pt idx="8882">
                  <c:v>-14.042720243218429</c:v>
                </c:pt>
                <c:pt idx="8883">
                  <c:v>-14.050405153829161</c:v>
                </c:pt>
                <c:pt idx="8884">
                  <c:v>-14.058090621522773</c:v>
                </c:pt>
                <c:pt idx="8885">
                  <c:v>-14.065776645354589</c:v>
                </c:pt>
                <c:pt idx="8886">
                  <c:v>-14.073463224381385</c:v>
                </c:pt>
                <c:pt idx="8887">
                  <c:v>-14.081150357661363</c:v>
                </c:pt>
                <c:pt idx="8888">
                  <c:v>-14.088838044254246</c:v>
                </c:pt>
                <c:pt idx="8889">
                  <c:v>-14.096526283221154</c:v>
                </c:pt>
                <c:pt idx="8890">
                  <c:v>-14.104215073624673</c:v>
                </c:pt>
                <c:pt idx="8891">
                  <c:v>-14.111904414528853</c:v>
                </c:pt>
                <c:pt idx="8892">
                  <c:v>-14.119594304999165</c:v>
                </c:pt>
                <c:pt idx="8893">
                  <c:v>-14.12728474410258</c:v>
                </c:pt>
                <c:pt idx="8894">
                  <c:v>-14.134975730907477</c:v>
                </c:pt>
                <c:pt idx="8895">
                  <c:v>-14.142667264483649</c:v>
                </c:pt>
                <c:pt idx="8896">
                  <c:v>-14.150359343902419</c:v>
                </c:pt>
                <c:pt idx="8897">
                  <c:v>-14.158051968236427</c:v>
                </c:pt>
                <c:pt idx="8898">
                  <c:v>-14.165745136559911</c:v>
                </c:pt>
                <c:pt idx="8899">
                  <c:v>-14.173438847948383</c:v>
                </c:pt>
                <c:pt idx="8900">
                  <c:v>-14.181133101478933</c:v>
                </c:pt>
                <c:pt idx="8901">
                  <c:v>-14.188827896229929</c:v>
                </c:pt>
                <c:pt idx="8902">
                  <c:v>-14.196523231281359</c:v>
                </c:pt>
                <c:pt idx="8903">
                  <c:v>-14.204219105714479</c:v>
                </c:pt>
                <c:pt idx="8904">
                  <c:v>-14.211915518612045</c:v>
                </c:pt>
                <c:pt idx="8905">
                  <c:v>-14.219612469058237</c:v>
                </c:pt>
                <c:pt idx="8906">
                  <c:v>-14.227309956138633</c:v>
                </c:pt>
                <c:pt idx="8907">
                  <c:v>-14.235007978940287</c:v>
                </c:pt>
                <c:pt idx="8908">
                  <c:v>-14.242706536551619</c:v>
                </c:pt>
                <c:pt idx="8909">
                  <c:v>-14.250405628062497</c:v>
                </c:pt>
                <c:pt idx="8910">
                  <c:v>-14.258105252564198</c:v>
                </c:pt>
                <c:pt idx="8911">
                  <c:v>-14.265805409149401</c:v>
                </c:pt>
                <c:pt idx="8912">
                  <c:v>-14.273506096912246</c:v>
                </c:pt>
                <c:pt idx="8913">
                  <c:v>-14.281207314948263</c:v>
                </c:pt>
                <c:pt idx="8914">
                  <c:v>-14.288909062354328</c:v>
                </c:pt>
                <c:pt idx="8915">
                  <c:v>-14.296611338228853</c:v>
                </c:pt>
                <c:pt idx="8916">
                  <c:v>-14.304314141671506</c:v>
                </c:pt>
                <c:pt idx="8917">
                  <c:v>-14.312017471783536</c:v>
                </c:pt>
                <c:pt idx="8918">
                  <c:v>-14.319721327667425</c:v>
                </c:pt>
                <c:pt idx="8919">
                  <c:v>-14.327425708427196</c:v>
                </c:pt>
                <c:pt idx="8920">
                  <c:v>-14.335130613168134</c:v>
                </c:pt>
                <c:pt idx="8921">
                  <c:v>-14.342836040997094</c:v>
                </c:pt>
                <c:pt idx="8922">
                  <c:v>-14.350541991022148</c:v>
                </c:pt>
                <c:pt idx="8923">
                  <c:v>-14.358248462352922</c:v>
                </c:pt>
                <c:pt idx="8924">
                  <c:v>-14.365955454100305</c:v>
                </c:pt>
                <c:pt idx="8925">
                  <c:v>-14.37366296537666</c:v>
                </c:pt>
                <c:pt idx="8926">
                  <c:v>-14.381370995295688</c:v>
                </c:pt>
                <c:pt idx="8927">
                  <c:v>-14.389079542972548</c:v>
                </c:pt>
                <c:pt idx="8928">
                  <c:v>-14.396788607523714</c:v>
                </c:pt>
                <c:pt idx="8929">
                  <c:v>-14.404498188067087</c:v>
                </c:pt>
                <c:pt idx="8930">
                  <c:v>-14.41220828372191</c:v>
                </c:pt>
                <c:pt idx="8931">
                  <c:v>-14.41991889360887</c:v>
                </c:pt>
                <c:pt idx="8932">
                  <c:v>-14.427630016849983</c:v>
                </c:pt>
                <c:pt idx="8933">
                  <c:v>-14.435341652568658</c:v>
                </c:pt>
                <c:pt idx="8934">
                  <c:v>-14.443053799889697</c:v>
                </c:pt>
                <c:pt idx="8935">
                  <c:v>-14.450766457939196</c:v>
                </c:pt>
                <c:pt idx="8936">
                  <c:v>-14.458479625844774</c:v>
                </c:pt>
                <c:pt idx="8937">
                  <c:v>-14.466193302735267</c:v>
                </c:pt>
                <c:pt idx="8938">
                  <c:v>-14.473907487741</c:v>
                </c:pt>
                <c:pt idx="8939">
                  <c:v>-14.481622179993543</c:v>
                </c:pt>
                <c:pt idx="8940">
                  <c:v>-14.489337378625986</c:v>
                </c:pt>
                <c:pt idx="8941">
                  <c:v>-14.497053082772629</c:v>
                </c:pt>
                <c:pt idx="8942">
                  <c:v>-14.504769291569257</c:v>
                </c:pt>
                <c:pt idx="8943">
                  <c:v>-14.512486004152924</c:v>
                </c:pt>
                <c:pt idx="8944">
                  <c:v>-14.520203219662093</c:v>
                </c:pt>
                <c:pt idx="8945">
                  <c:v>-14.527920937236559</c:v>
                </c:pt>
                <c:pt idx="8946">
                  <c:v>-14.535639156017508</c:v>
                </c:pt>
                <c:pt idx="8947">
                  <c:v>-14.543357875147452</c:v>
                </c:pt>
                <c:pt idx="8948">
                  <c:v>-14.55107709377025</c:v>
                </c:pt>
                <c:pt idx="8949">
                  <c:v>-14.558796811031115</c:v>
                </c:pt>
                <c:pt idx="8950">
                  <c:v>-14.566517026076637</c:v>
                </c:pt>
                <c:pt idx="8951">
                  <c:v>-14.574237738054725</c:v>
                </c:pt>
                <c:pt idx="8952">
                  <c:v>-14.581958946114629</c:v>
                </c:pt>
                <c:pt idx="8953">
                  <c:v>-14.58968064940697</c:v>
                </c:pt>
                <c:pt idx="8954">
                  <c:v>-14.597402847083636</c:v>
                </c:pt>
                <c:pt idx="8955">
                  <c:v>-14.605125538297994</c:v>
                </c:pt>
                <c:pt idx="8956">
                  <c:v>-14.6128487222046</c:v>
                </c:pt>
                <c:pt idx="8957">
                  <c:v>-14.620572397959466</c:v>
                </c:pt>
                <c:pt idx="8958">
                  <c:v>-14.628296564719827</c:v>
                </c:pt>
                <c:pt idx="8959">
                  <c:v>-14.636021221644356</c:v>
                </c:pt>
                <c:pt idx="8960">
                  <c:v>-14.64374636789298</c:v>
                </c:pt>
                <c:pt idx="8961">
                  <c:v>-14.651472002627031</c:v>
                </c:pt>
                <c:pt idx="8962">
                  <c:v>-14.659198125009068</c:v>
                </c:pt>
                <c:pt idx="8963">
                  <c:v>-14.666924734203086</c:v>
                </c:pt>
                <c:pt idx="8964">
                  <c:v>-14.674651829374294</c:v>
                </c:pt>
                <c:pt idx="8965">
                  <c:v>-14.682379409689329</c:v>
                </c:pt>
                <c:pt idx="8966">
                  <c:v>-14.690107474316083</c:v>
                </c:pt>
                <c:pt idx="8967">
                  <c:v>-14.697836022423781</c:v>
                </c:pt>
                <c:pt idx="8968">
                  <c:v>-14.705565053182976</c:v>
                </c:pt>
                <c:pt idx="8969">
                  <c:v>-14.713294565765514</c:v>
                </c:pt>
                <c:pt idx="8970">
                  <c:v>-14.721024559344597</c:v>
                </c:pt>
                <c:pt idx="8971">
                  <c:v>-14.728755033094707</c:v>
                </c:pt>
                <c:pt idx="8972">
                  <c:v>-14.736485986191637</c:v>
                </c:pt>
                <c:pt idx="8973">
                  <c:v>-14.744217417812489</c:v>
                </c:pt>
                <c:pt idx="8974">
                  <c:v>-14.751949327135714</c:v>
                </c:pt>
                <c:pt idx="8975">
                  <c:v>-14.759681713340981</c:v>
                </c:pt>
                <c:pt idx="8976">
                  <c:v>-14.767414575609374</c:v>
                </c:pt>
                <c:pt idx="8977">
                  <c:v>-14.775147913123167</c:v>
                </c:pt>
                <c:pt idx="8978">
                  <c:v>-14.782881725066037</c:v>
                </c:pt>
                <c:pt idx="8979">
                  <c:v>-14.79061601062285</c:v>
                </c:pt>
                <c:pt idx="8980">
                  <c:v>-14.798350768979912</c:v>
                </c:pt>
                <c:pt idx="8981">
                  <c:v>-14.806085999324674</c:v>
                </c:pt>
                <c:pt idx="8982">
                  <c:v>-14.813821700846006</c:v>
                </c:pt>
                <c:pt idx="8983">
                  <c:v>-14.821557872733957</c:v>
                </c:pt>
                <c:pt idx="8984">
                  <c:v>-14.829294514179967</c:v>
                </c:pt>
                <c:pt idx="8985">
                  <c:v>-14.837031624376708</c:v>
                </c:pt>
                <c:pt idx="8986">
                  <c:v>-14.844769202518153</c:v>
                </c:pt>
                <c:pt idx="8987">
                  <c:v>-14.852507247799558</c:v>
                </c:pt>
                <c:pt idx="8988">
                  <c:v>-14.860245759417449</c:v>
                </c:pt>
                <c:pt idx="8989">
                  <c:v>-14.867984736569682</c:v>
                </c:pt>
                <c:pt idx="8990">
                  <c:v>-14.875724178455345</c:v>
                </c:pt>
                <c:pt idx="8991">
                  <c:v>-14.883464084274818</c:v>
                </c:pt>
                <c:pt idx="8992">
                  <c:v>-14.891204453229763</c:v>
                </c:pt>
                <c:pt idx="8993">
                  <c:v>-14.898945284523094</c:v>
                </c:pt>
                <c:pt idx="8994">
                  <c:v>-14.906686577359057</c:v>
                </c:pt>
                <c:pt idx="8995">
                  <c:v>-14.914428330943126</c:v>
                </c:pt>
                <c:pt idx="8996">
                  <c:v>-14.922170544482006</c:v>
                </c:pt>
                <c:pt idx="8997">
                  <c:v>-14.929913217183772</c:v>
                </c:pt>
                <c:pt idx="8998">
                  <c:v>-14.937656348257644</c:v>
                </c:pt>
                <c:pt idx="8999">
                  <c:v>-14.945399936914249</c:v>
                </c:pt>
                <c:pt idx="9000">
                  <c:v>-14.953143982365336</c:v>
                </c:pt>
                <c:pt idx="9001">
                  <c:v>-14.960888483824032</c:v>
                </c:pt>
                <c:pt idx="9002">
                  <c:v>-14.968633440504604</c:v>
                </c:pt>
                <c:pt idx="9003">
                  <c:v>-14.976378851622734</c:v>
                </c:pt>
                <c:pt idx="9004">
                  <c:v>-14.984124716395213</c:v>
                </c:pt>
                <c:pt idx="9005">
                  <c:v>-14.991871034040152</c:v>
                </c:pt>
                <c:pt idx="9006">
                  <c:v>-14.999617803776919</c:v>
                </c:pt>
                <c:pt idx="9007">
                  <c:v>-15.007365024826109</c:v>
                </c:pt>
                <c:pt idx="9008">
                  <c:v>-15.015112696409609</c:v>
                </c:pt>
                <c:pt idx="9009">
                  <c:v>-15.022860817750512</c:v>
                </c:pt>
                <c:pt idx="9010">
                  <c:v>-15.030609388073175</c:v>
                </c:pt>
                <c:pt idx="9011">
                  <c:v>-15.038358406603198</c:v>
                </c:pt>
                <c:pt idx="9012">
                  <c:v>-15.046107872567411</c:v>
                </c:pt>
                <c:pt idx="9013">
                  <c:v>-15.053857785193927</c:v>
                </c:pt>
                <c:pt idx="9014">
                  <c:v>-15.061608143712073</c:v>
                </c:pt>
                <c:pt idx="9015">
                  <c:v>-15.069358947352365</c:v>
                </c:pt>
                <c:pt idx="9016">
                  <c:v>-15.077110195346666</c:v>
                </c:pt>
                <c:pt idx="9017">
                  <c:v>-15.084861886927936</c:v>
                </c:pt>
                <c:pt idx="9018">
                  <c:v>-15.09261402133053</c:v>
                </c:pt>
                <c:pt idx="9019">
                  <c:v>-15.100366597789874</c:v>
                </c:pt>
                <c:pt idx="9020">
                  <c:v>-15.108119615542762</c:v>
                </c:pt>
                <c:pt idx="9021">
                  <c:v>-15.115873073827078</c:v>
                </c:pt>
                <c:pt idx="9022">
                  <c:v>-15.123626971882091</c:v>
                </c:pt>
                <c:pt idx="9023">
                  <c:v>-15.131381308948139</c:v>
                </c:pt>
                <c:pt idx="9024">
                  <c:v>-15.139136084266923</c:v>
                </c:pt>
                <c:pt idx="9025">
                  <c:v>-15.146891297081241</c:v>
                </c:pt>
                <c:pt idx="9026">
                  <c:v>-15.154646946635193</c:v>
                </c:pt>
                <c:pt idx="9027">
                  <c:v>-15.162403032174055</c:v>
                </c:pt>
                <c:pt idx="9028">
                  <c:v>-15.170159552944364</c:v>
                </c:pt>
                <c:pt idx="9029">
                  <c:v>-15.177916508193835</c:v>
                </c:pt>
                <c:pt idx="9030">
                  <c:v>-15.185673897171412</c:v>
                </c:pt>
                <c:pt idx="9031">
                  <c:v>-15.193431719127219</c:v>
                </c:pt>
                <c:pt idx="9032">
                  <c:v>-15.201189973312657</c:v>
                </c:pt>
                <c:pt idx="9033">
                  <c:v>-15.208948658980281</c:v>
                </c:pt>
                <c:pt idx="9034">
                  <c:v>-15.216707775383863</c:v>
                </c:pt>
                <c:pt idx="9035">
                  <c:v>-15.224467321778404</c:v>
                </c:pt>
                <c:pt idx="9036">
                  <c:v>-15.232227297420026</c:v>
                </c:pt>
                <c:pt idx="9037">
                  <c:v>-15.239987701566207</c:v>
                </c:pt>
                <c:pt idx="9038">
                  <c:v>-15.247748533475464</c:v>
                </c:pt>
                <c:pt idx="9039">
                  <c:v>-15.255509792407642</c:v>
                </c:pt>
                <c:pt idx="9040">
                  <c:v>-15.263271477623663</c:v>
                </c:pt>
                <c:pt idx="9041">
                  <c:v>-15.271033588385754</c:v>
                </c:pt>
                <c:pt idx="9042">
                  <c:v>-15.278796123957255</c:v>
                </c:pt>
                <c:pt idx="9043">
                  <c:v>-15.286559083602775</c:v>
                </c:pt>
                <c:pt idx="9044">
                  <c:v>-15.294322466588032</c:v>
                </c:pt>
                <c:pt idx="9045">
                  <c:v>-15.302086272179977</c:v>
                </c:pt>
                <c:pt idx="9046">
                  <c:v>-15.309850499646732</c:v>
                </c:pt>
                <c:pt idx="9047">
                  <c:v>-15.317615148257639</c:v>
                </c:pt>
                <c:pt idx="9048">
                  <c:v>-15.325380217283191</c:v>
                </c:pt>
                <c:pt idx="9049">
                  <c:v>-15.33314570599507</c:v>
                </c:pt>
                <c:pt idx="9050">
                  <c:v>-15.34091161366614</c:v>
                </c:pt>
                <c:pt idx="9051">
                  <c:v>-15.348677939570427</c:v>
                </c:pt>
                <c:pt idx="9052">
                  <c:v>-15.356444682983184</c:v>
                </c:pt>
                <c:pt idx="9053">
                  <c:v>-15.364211843180794</c:v>
                </c:pt>
                <c:pt idx="9054">
                  <c:v>-15.371979419440841</c:v>
                </c:pt>
                <c:pt idx="9055">
                  <c:v>-15.379747411042013</c:v>
                </c:pt>
                <c:pt idx="9056">
                  <c:v>-15.38751581726431</c:v>
                </c:pt>
                <c:pt idx="9057">
                  <c:v>-15.395284637388746</c:v>
                </c:pt>
                <c:pt idx="9058">
                  <c:v>-15.403053870697629</c:v>
                </c:pt>
                <c:pt idx="9059">
                  <c:v>-15.41082351647432</c:v>
                </c:pt>
                <c:pt idx="9060">
                  <c:v>-15.418593574003459</c:v>
                </c:pt>
                <c:pt idx="9061">
                  <c:v>-15.426364042570718</c:v>
                </c:pt>
                <c:pt idx="9062">
                  <c:v>-15.434134921463096</c:v>
                </c:pt>
                <c:pt idx="9063">
                  <c:v>-15.441906209968581</c:v>
                </c:pt>
                <c:pt idx="9064">
                  <c:v>-15.449677907376461</c:v>
                </c:pt>
                <c:pt idx="9065">
                  <c:v>-15.457450012977061</c:v>
                </c:pt>
                <c:pt idx="9066">
                  <c:v>-15.465222526061952</c:v>
                </c:pt>
                <c:pt idx="9067">
                  <c:v>-15.472995445923814</c:v>
                </c:pt>
                <c:pt idx="9068">
                  <c:v>-15.480768771856489</c:v>
                </c:pt>
                <c:pt idx="9069">
                  <c:v>-15.488542503154974</c:v>
                </c:pt>
                <c:pt idx="9070">
                  <c:v>-15.496316639115381</c:v>
                </c:pt>
                <c:pt idx="9071">
                  <c:v>-15.504091179035036</c:v>
                </c:pt>
                <c:pt idx="9072">
                  <c:v>-15.51186612221235</c:v>
                </c:pt>
                <c:pt idx="9073">
                  <c:v>-15.519641467946903</c:v>
                </c:pt>
                <c:pt idx="9074">
                  <c:v>-15.527417215539412</c:v>
                </c:pt>
                <c:pt idx="9075">
                  <c:v>-15.535193364291732</c:v>
                </c:pt>
                <c:pt idx="9076">
                  <c:v>-15.542969913506852</c:v>
                </c:pt>
                <c:pt idx="9077">
                  <c:v>-15.550746862488944</c:v>
                </c:pt>
                <c:pt idx="9078">
                  <c:v>-15.558524210543222</c:v>
                </c:pt>
                <c:pt idx="9079">
                  <c:v>-15.566301956976146</c:v>
                </c:pt>
                <c:pt idx="9080">
                  <c:v>-15.574080101095184</c:v>
                </c:pt>
                <c:pt idx="9081">
                  <c:v>-15.581858642209092</c:v>
                </c:pt>
                <c:pt idx="9082">
                  <c:v>-15.589637579627587</c:v>
                </c:pt>
                <c:pt idx="9083">
                  <c:v>-15.597416912661657</c:v>
                </c:pt>
                <c:pt idx="9084">
                  <c:v>-15.605196640623308</c:v>
                </c:pt>
                <c:pt idx="9085">
                  <c:v>-15.612976762825717</c:v>
                </c:pt>
                <c:pt idx="9086">
                  <c:v>-15.620757278583209</c:v>
                </c:pt>
                <c:pt idx="9087">
                  <c:v>-15.628538187211191</c:v>
                </c:pt>
                <c:pt idx="9088">
                  <c:v>-15.636319488026205</c:v>
                </c:pt>
                <c:pt idx="9089">
                  <c:v>-15.644101180345892</c:v>
                </c:pt>
                <c:pt idx="9090">
                  <c:v>-15.651883263489054</c:v>
                </c:pt>
                <c:pt idx="9091">
                  <c:v>-15.659665736775569</c:v>
                </c:pt>
                <c:pt idx="9092">
                  <c:v>-15.667448599526443</c:v>
                </c:pt>
                <c:pt idx="9093">
                  <c:v>-15.675231851063787</c:v>
                </c:pt>
                <c:pt idx="9094">
                  <c:v>-15.683015490710844</c:v>
                </c:pt>
                <c:pt idx="9095">
                  <c:v>-15.690799517791888</c:v>
                </c:pt>
                <c:pt idx="9096">
                  <c:v>-15.69858393163245</c:v>
                </c:pt>
                <c:pt idx="9097">
                  <c:v>-15.706368731559001</c:v>
                </c:pt>
                <c:pt idx="9098">
                  <c:v>-15.71415391689926</c:v>
                </c:pt>
                <c:pt idx="9099">
                  <c:v>-15.721939486981903</c:v>
                </c:pt>
                <c:pt idx="9100">
                  <c:v>-15.729725441136871</c:v>
                </c:pt>
                <c:pt idx="9101">
                  <c:v>-15.737511778695044</c:v>
                </c:pt>
                <c:pt idx="9102">
                  <c:v>-15.745298498988543</c:v>
                </c:pt>
                <c:pt idx="9103">
                  <c:v>-15.753085601350437</c:v>
                </c:pt>
                <c:pt idx="9104">
                  <c:v>-15.760873085115055</c:v>
                </c:pt>
                <c:pt idx="9105">
                  <c:v>-15.768660949617681</c:v>
                </c:pt>
                <c:pt idx="9106">
                  <c:v>-15.776449194194759</c:v>
                </c:pt>
                <c:pt idx="9107">
                  <c:v>-15.784237818183799</c:v>
                </c:pt>
                <c:pt idx="9108">
                  <c:v>-15.792026820923422</c:v>
                </c:pt>
                <c:pt idx="9109">
                  <c:v>-15.799816201753295</c:v>
                </c:pt>
                <c:pt idx="9110">
                  <c:v>-15.807605960014236</c:v>
                </c:pt>
                <c:pt idx="9111">
                  <c:v>-15.815396095048085</c:v>
                </c:pt>
                <c:pt idx="9112">
                  <c:v>-15.823186606197797</c:v>
                </c:pt>
                <c:pt idx="9113">
                  <c:v>-15.830977492807376</c:v>
                </c:pt>
                <c:pt idx="9114">
                  <c:v>-15.838768754221967</c:v>
                </c:pt>
                <c:pt idx="9115">
                  <c:v>-15.846560389787744</c:v>
                </c:pt>
                <c:pt idx="9116">
                  <c:v>-15.85435239885193</c:v>
                </c:pt>
                <c:pt idx="9117">
                  <c:v>-15.862144780762915</c:v>
                </c:pt>
                <c:pt idx="9118">
                  <c:v>-15.869937534870033</c:v>
                </c:pt>
                <c:pt idx="9119">
                  <c:v>-15.877730660523854</c:v>
                </c:pt>
                <c:pt idx="9120">
                  <c:v>-15.885524157075849</c:v>
                </c:pt>
                <c:pt idx="9121">
                  <c:v>-15.893318023878702</c:v>
                </c:pt>
                <c:pt idx="9122">
                  <c:v>-15.901112260286032</c:v>
                </c:pt>
                <c:pt idx="9123">
                  <c:v>-15.908906865652634</c:v>
                </c:pt>
                <c:pt idx="9124">
                  <c:v>-15.916701839334298</c:v>
                </c:pt>
                <c:pt idx="9125">
                  <c:v>-15.924497180687936</c:v>
                </c:pt>
                <c:pt idx="9126">
                  <c:v>-15.932292889071451</c:v>
                </c:pt>
                <c:pt idx="9127">
                  <c:v>-15.940088963843843</c:v>
                </c:pt>
                <c:pt idx="9128">
                  <c:v>-15.947885404365161</c:v>
                </c:pt>
                <c:pt idx="9129">
                  <c:v>-15.955682209996542</c:v>
                </c:pt>
                <c:pt idx="9130">
                  <c:v>-15.963479380100136</c:v>
                </c:pt>
                <c:pt idx="9131">
                  <c:v>-15.97127691403916</c:v>
                </c:pt>
                <c:pt idx="9132">
                  <c:v>-15.979074811177885</c:v>
                </c:pt>
                <c:pt idx="9133">
                  <c:v>-15.98687307088162</c:v>
                </c:pt>
                <c:pt idx="9134">
                  <c:v>-15.994671692516757</c:v>
                </c:pt>
                <c:pt idx="9135">
                  <c:v>-16.002470675450699</c:v>
                </c:pt>
                <c:pt idx="9136">
                  <c:v>-16.01027001905193</c:v>
                </c:pt>
                <c:pt idx="9137">
                  <c:v>-16.018069722689891</c:v>
                </c:pt>
                <c:pt idx="9138">
                  <c:v>-16.025869785735217</c:v>
                </c:pt>
                <c:pt idx="9139">
                  <c:v>-16.033670207559425</c:v>
                </c:pt>
                <c:pt idx="9140">
                  <c:v>-16.041470987535202</c:v>
                </c:pt>
                <c:pt idx="9141">
                  <c:v>-16.049272125036158</c:v>
                </c:pt>
                <c:pt idx="9142">
                  <c:v>-16.057073619437062</c:v>
                </c:pt>
                <c:pt idx="9143">
                  <c:v>-16.064875470113563</c:v>
                </c:pt>
                <c:pt idx="9144">
                  <c:v>-16.072677676442538</c:v>
                </c:pt>
                <c:pt idx="9145">
                  <c:v>-16.080480237801723</c:v>
                </c:pt>
                <c:pt idx="9146">
                  <c:v>-16.088283153569972</c:v>
                </c:pt>
                <c:pt idx="9147">
                  <c:v>-16.096086423127133</c:v>
                </c:pt>
                <c:pt idx="9148">
                  <c:v>-16.103890045854126</c:v>
                </c:pt>
                <c:pt idx="9149">
                  <c:v>-16.111694021132855</c:v>
                </c:pt>
                <c:pt idx="9150">
                  <c:v>-16.119498348346259</c:v>
                </c:pt>
                <c:pt idx="9151">
                  <c:v>-16.127303026878312</c:v>
                </c:pt>
                <c:pt idx="9152">
                  <c:v>-16.135108056113975</c:v>
                </c:pt>
                <c:pt idx="9153">
                  <c:v>-16.14291343543929</c:v>
                </c:pt>
                <c:pt idx="9154">
                  <c:v>-16.150719164241266</c:v>
                </c:pt>
                <c:pt idx="9155">
                  <c:v>-16.15852524190797</c:v>
                </c:pt>
                <c:pt idx="9156">
                  <c:v>-16.166331667828398</c:v>
                </c:pt>
                <c:pt idx="9157">
                  <c:v>-16.174138441392682</c:v>
                </c:pt>
                <c:pt idx="9158">
                  <c:v>-16.181945561991867</c:v>
                </c:pt>
                <c:pt idx="9159">
                  <c:v>-16.189753029018107</c:v>
                </c:pt>
                <c:pt idx="9160">
                  <c:v>-16.19756084186443</c:v>
                </c:pt>
                <c:pt idx="9161">
                  <c:v>-16.205368999925028</c:v>
                </c:pt>
                <c:pt idx="9162">
                  <c:v>-16.213177502594935</c:v>
                </c:pt>
                <c:pt idx="9163">
                  <c:v>-16.220986349270369</c:v>
                </c:pt>
                <c:pt idx="9164">
                  <c:v>-16.22879553934839</c:v>
                </c:pt>
                <c:pt idx="9165">
                  <c:v>-16.236605072227189</c:v>
                </c:pt>
                <c:pt idx="9166">
                  <c:v>-16.244414947305849</c:v>
                </c:pt>
                <c:pt idx="9167">
                  <c:v>-16.252225163984509</c:v>
                </c:pt>
                <c:pt idx="9168">
                  <c:v>-16.260035721664327</c:v>
                </c:pt>
                <c:pt idx="9169">
                  <c:v>-16.267846619747409</c:v>
                </c:pt>
                <c:pt idx="9170">
                  <c:v>-16.275657857636887</c:v>
                </c:pt>
                <c:pt idx="9171">
                  <c:v>-16.283469434736855</c:v>
                </c:pt>
                <c:pt idx="9172">
                  <c:v>-16.291281350452451</c:v>
                </c:pt>
                <c:pt idx="9173">
                  <c:v>-16.299093604189764</c:v>
                </c:pt>
                <c:pt idx="9174">
                  <c:v>-16.306906195355868</c:v>
                </c:pt>
                <c:pt idx="9175">
                  <c:v>-16.314719123358849</c:v>
                </c:pt>
                <c:pt idx="9176">
                  <c:v>-16.322532387607779</c:v>
                </c:pt>
                <c:pt idx="9177">
                  <c:v>-16.330345987512651</c:v>
                </c:pt>
                <c:pt idx="9178">
                  <c:v>-16.338159922484571</c:v>
                </c:pt>
                <c:pt idx="9179">
                  <c:v>-16.345974191935483</c:v>
                </c:pt>
                <c:pt idx="9180">
                  <c:v>-16.353788795278437</c:v>
                </c:pt>
                <c:pt idx="9181">
                  <c:v>-16.361603731927325</c:v>
                </c:pt>
                <c:pt idx="9182">
                  <c:v>-16.369419001297189</c:v>
                </c:pt>
                <c:pt idx="9183">
                  <c:v>-16.377234602803878</c:v>
                </c:pt>
                <c:pt idx="9184">
                  <c:v>-16.385050535864348</c:v>
                </c:pt>
                <c:pt idx="9185">
                  <c:v>-16.392866799896424</c:v>
                </c:pt>
                <c:pt idx="9186">
                  <c:v>-16.400683394318957</c:v>
                </c:pt>
                <c:pt idx="9187">
                  <c:v>-16.408500318551784</c:v>
                </c:pt>
                <c:pt idx="9188">
                  <c:v>-16.416317572015672</c:v>
                </c:pt>
                <c:pt idx="9189">
                  <c:v>-16.424135154132372</c:v>
                </c:pt>
                <c:pt idx="9190">
                  <c:v>-16.431953064324603</c:v>
                </c:pt>
                <c:pt idx="9191">
                  <c:v>-16.439771302016023</c:v>
                </c:pt>
                <c:pt idx="9192">
                  <c:v>-16.447589866631315</c:v>
                </c:pt>
                <c:pt idx="9193">
                  <c:v>-16.455408757596057</c:v>
                </c:pt>
                <c:pt idx="9194">
                  <c:v>-16.463227974336828</c:v>
                </c:pt>
                <c:pt idx="9195">
                  <c:v>-16.471047516281153</c:v>
                </c:pt>
                <c:pt idx="9196">
                  <c:v>-16.478867382857466</c:v>
                </c:pt>
                <c:pt idx="9197">
                  <c:v>-16.486687573495288</c:v>
                </c:pt>
                <c:pt idx="9198">
                  <c:v>-16.494508087624936</c:v>
                </c:pt>
                <c:pt idx="9199">
                  <c:v>-16.502328924677819</c:v>
                </c:pt>
                <c:pt idx="9200">
                  <c:v>-16.510150084086153</c:v>
                </c:pt>
                <c:pt idx="9201">
                  <c:v>-16.517971565283275</c:v>
                </c:pt>
                <c:pt idx="9202">
                  <c:v>-16.525793367703315</c:v>
                </c:pt>
                <c:pt idx="9203">
                  <c:v>-16.533615490781465</c:v>
                </c:pt>
                <c:pt idx="9204">
                  <c:v>-16.541437933953759</c:v>
                </c:pt>
                <c:pt idx="9205">
                  <c:v>-16.549260696657278</c:v>
                </c:pt>
                <c:pt idx="9206">
                  <c:v>-16.557083778329982</c:v>
                </c:pt>
                <c:pt idx="9207">
                  <c:v>-16.564907178410792</c:v>
                </c:pt>
                <c:pt idx="9208">
                  <c:v>-16.572730896339557</c:v>
                </c:pt>
                <c:pt idx="9209">
                  <c:v>-16.580554931557089</c:v>
                </c:pt>
                <c:pt idx="9210">
                  <c:v>-16.588379283505098</c:v>
                </c:pt>
                <c:pt idx="9211">
                  <c:v>-16.596203951626297</c:v>
                </c:pt>
                <c:pt idx="9212">
                  <c:v>-16.604028935364269</c:v>
                </c:pt>
                <c:pt idx="9213">
                  <c:v>-16.611854234163555</c:v>
                </c:pt>
                <c:pt idx="9214">
                  <c:v>-16.619679847469623</c:v>
                </c:pt>
                <c:pt idx="9215">
                  <c:v>-16.627505774728871</c:v>
                </c:pt>
                <c:pt idx="9216">
                  <c:v>-16.635332015388666</c:v>
                </c:pt>
                <c:pt idx="9217">
                  <c:v>-16.643158568897213</c:v>
                </c:pt>
                <c:pt idx="9218">
                  <c:v>-16.650985434703752</c:v>
                </c:pt>
                <c:pt idx="9219">
                  <c:v>-16.658812612258323</c:v>
                </c:pt>
                <c:pt idx="9220">
                  <c:v>-16.66664010101205</c:v>
                </c:pt>
                <c:pt idx="9221">
                  <c:v>-16.674467900416815</c:v>
                </c:pt>
                <c:pt idx="9222">
                  <c:v>-16.682296009925548</c:v>
                </c:pt>
                <c:pt idx="9223">
                  <c:v>-16.690124428991993</c:v>
                </c:pt>
                <c:pt idx="9224">
                  <c:v>-16.69795315707092</c:v>
                </c:pt>
                <c:pt idx="9225">
                  <c:v>-16.705782193617903</c:v>
                </c:pt>
                <c:pt idx="9226">
                  <c:v>-16.71361153808953</c:v>
                </c:pt>
                <c:pt idx="9227">
                  <c:v>-16.721441189943253</c:v>
                </c:pt>
                <c:pt idx="9228">
                  <c:v>-16.729271148637434</c:v>
                </c:pt>
                <c:pt idx="9229">
                  <c:v>-16.737101413631351</c:v>
                </c:pt>
                <c:pt idx="9230">
                  <c:v>-16.744931984385225</c:v>
                </c:pt>
                <c:pt idx="9231">
                  <c:v>-16.752762860360139</c:v>
                </c:pt>
                <c:pt idx="9232">
                  <c:v>-16.760594041018106</c:v>
                </c:pt>
                <c:pt idx="9233">
                  <c:v>-16.768425525822039</c:v>
                </c:pt>
                <c:pt idx="9234">
                  <c:v>-16.776257314235739</c:v>
                </c:pt>
                <c:pt idx="9235">
                  <c:v>-16.784089405723975</c:v>
                </c:pt>
                <c:pt idx="9236">
                  <c:v>-16.791921799752313</c:v>
                </c:pt>
                <c:pt idx="9237">
                  <c:v>-16.799754495787333</c:v>
                </c:pt>
                <c:pt idx="9238">
                  <c:v>-16.807587493296396</c:v>
                </c:pt>
                <c:pt idx="9239">
                  <c:v>-16.815420791747865</c:v>
                </c:pt>
                <c:pt idx="9240">
                  <c:v>-16.823254390610927</c:v>
                </c:pt>
                <c:pt idx="9241">
                  <c:v>-16.831088289355741</c:v>
                </c:pt>
                <c:pt idx="9242">
                  <c:v>-16.838922487453246</c:v>
                </c:pt>
                <c:pt idx="9243">
                  <c:v>-16.846756984375396</c:v>
                </c:pt>
                <c:pt idx="9244">
                  <c:v>-16.854591779594905</c:v>
                </c:pt>
                <c:pt idx="9245">
                  <c:v>-16.862426872585537</c:v>
                </c:pt>
                <c:pt idx="9246">
                  <c:v>-16.870262262821797</c:v>
                </c:pt>
                <c:pt idx="9247">
                  <c:v>-16.878097949779139</c:v>
                </c:pt>
                <c:pt idx="9248">
                  <c:v>-16.885933932933916</c:v>
                </c:pt>
                <c:pt idx="9249">
                  <c:v>-16.893770211763318</c:v>
                </c:pt>
                <c:pt idx="9250">
                  <c:v>-16.901606785745479</c:v>
                </c:pt>
                <c:pt idx="9251">
                  <c:v>-16.909443654359372</c:v>
                </c:pt>
                <c:pt idx="9252">
                  <c:v>-16.917280817084851</c:v>
                </c:pt>
                <c:pt idx="9253">
                  <c:v>-16.925118273402646</c:v>
                </c:pt>
                <c:pt idx="9254">
                  <c:v>-16.9329560227944</c:v>
                </c:pt>
                <c:pt idx="9255">
                  <c:v>-16.940794064742597</c:v>
                </c:pt>
                <c:pt idx="9256">
                  <c:v>-16.948632398730624</c:v>
                </c:pt>
                <c:pt idx="9257">
                  <c:v>-16.956471024242667</c:v>
                </c:pt>
                <c:pt idx="9258">
                  <c:v>-16.964309940763901</c:v>
                </c:pt>
                <c:pt idx="9259">
                  <c:v>-16.97214914778024</c:v>
                </c:pt>
                <c:pt idx="9260">
                  <c:v>-16.979988644778622</c:v>
                </c:pt>
                <c:pt idx="9261">
                  <c:v>-16.987828431246694</c:v>
                </c:pt>
                <c:pt idx="9262">
                  <c:v>-16.995668506673102</c:v>
                </c:pt>
                <c:pt idx="9263">
                  <c:v>-17.003508870547229</c:v>
                </c:pt>
                <c:pt idx="9264">
                  <c:v>-17.011349522359467</c:v>
                </c:pt>
                <c:pt idx="9265">
                  <c:v>-17.019190461600932</c:v>
                </c:pt>
                <c:pt idx="9266">
                  <c:v>-17.027031687763717</c:v>
                </c:pt>
                <c:pt idx="9267">
                  <c:v>-17.034873200340677</c:v>
                </c:pt>
                <c:pt idx="9268">
                  <c:v>-17.04271499882557</c:v>
                </c:pt>
                <c:pt idx="9269">
                  <c:v>-17.050557082713045</c:v>
                </c:pt>
                <c:pt idx="9270">
                  <c:v>-17.058399451498552</c:v>
                </c:pt>
                <c:pt idx="9271">
                  <c:v>-17.06624210467842</c:v>
                </c:pt>
                <c:pt idx="9272">
                  <c:v>-17.074085041749825</c:v>
                </c:pt>
                <c:pt idx="9273">
                  <c:v>-17.081928262210788</c:v>
                </c:pt>
                <c:pt idx="9274">
                  <c:v>-17.089771765560215</c:v>
                </c:pt>
                <c:pt idx="9275">
                  <c:v>-17.097615551297821</c:v>
                </c:pt>
                <c:pt idx="9276">
                  <c:v>-17.105459618924186</c:v>
                </c:pt>
                <c:pt idx="9277">
                  <c:v>-17.113303967940755</c:v>
                </c:pt>
                <c:pt idx="9278">
                  <c:v>-17.121148597849736</c:v>
                </c:pt>
                <c:pt idx="9279">
                  <c:v>-17.128993508154334</c:v>
                </c:pt>
                <c:pt idx="9280">
                  <c:v>-17.136838698358432</c:v>
                </c:pt>
                <c:pt idx="9281">
                  <c:v>-17.144684167966883</c:v>
                </c:pt>
                <c:pt idx="9282">
                  <c:v>-17.15252991648526</c:v>
                </c:pt>
                <c:pt idx="9283">
                  <c:v>-17.160375943420132</c:v>
                </c:pt>
                <c:pt idx="9284">
                  <c:v>-17.168222248278731</c:v>
                </c:pt>
                <c:pt idx="9285">
                  <c:v>-17.176068830569282</c:v>
                </c:pt>
                <c:pt idx="9286">
                  <c:v>-17.18391568980072</c:v>
                </c:pt>
                <c:pt idx="9287">
                  <c:v>-17.191762825482865</c:v>
                </c:pt>
                <c:pt idx="9288">
                  <c:v>-17.1996102371264</c:v>
                </c:pt>
                <c:pt idx="9289">
                  <c:v>-17.207457924242803</c:v>
                </c:pt>
                <c:pt idx="9290">
                  <c:v>-17.215305886344382</c:v>
                </c:pt>
                <c:pt idx="9291">
                  <c:v>-17.223154122944283</c:v>
                </c:pt>
                <c:pt idx="9292">
                  <c:v>-17.231002633556464</c:v>
                </c:pt>
                <c:pt idx="9293">
                  <c:v>-17.238851417695741</c:v>
                </c:pt>
                <c:pt idx="9294">
                  <c:v>-17.246700474877738</c:v>
                </c:pt>
                <c:pt idx="9295">
                  <c:v>-17.254549804618883</c:v>
                </c:pt>
                <c:pt idx="9296">
                  <c:v>-17.262399406436469</c:v>
                </c:pt>
                <c:pt idx="9297">
                  <c:v>-17.270249279848525</c:v>
                </c:pt>
                <c:pt idx="9298">
                  <c:v>-17.278099424374037</c:v>
                </c:pt>
                <c:pt idx="9299">
                  <c:v>-17.28594983953267</c:v>
                </c:pt>
                <c:pt idx="9300">
                  <c:v>-17.293800524845018</c:v>
                </c:pt>
                <c:pt idx="9301">
                  <c:v>-17.301651479832373</c:v>
                </c:pt>
                <c:pt idx="9302">
                  <c:v>-17.309502704017</c:v>
                </c:pt>
                <c:pt idx="9303">
                  <c:v>-17.317354196921798</c:v>
                </c:pt>
                <c:pt idx="9304">
                  <c:v>-17.32520595807064</c:v>
                </c:pt>
                <c:pt idx="9305">
                  <c:v>-17.33305798698807</c:v>
                </c:pt>
                <c:pt idx="9306">
                  <c:v>-17.340910283199552</c:v>
                </c:pt>
                <c:pt idx="9307">
                  <c:v>-17.348762846231306</c:v>
                </c:pt>
                <c:pt idx="9308">
                  <c:v>-17.356615675610357</c:v>
                </c:pt>
                <c:pt idx="9309">
                  <c:v>-17.364468770864548</c:v>
                </c:pt>
                <c:pt idx="9310">
                  <c:v>-17.37232213152253</c:v>
                </c:pt>
                <c:pt idx="9311">
                  <c:v>-17.380175757113733</c:v>
                </c:pt>
                <c:pt idx="9312">
                  <c:v>-17.388029647168437</c:v>
                </c:pt>
                <c:pt idx="9313">
                  <c:v>-17.395883801217678</c:v>
                </c:pt>
                <c:pt idx="9314">
                  <c:v>-17.403738218793308</c:v>
                </c:pt>
                <c:pt idx="9315">
                  <c:v>-17.41159289942798</c:v>
                </c:pt>
                <c:pt idx="9316">
                  <c:v>-17.419447842655114</c:v>
                </c:pt>
                <c:pt idx="9317">
                  <c:v>-17.427303048009009</c:v>
                </c:pt>
                <c:pt idx="9318">
                  <c:v>-17.435158515024632</c:v>
                </c:pt>
                <c:pt idx="9319">
                  <c:v>-17.443014243237876</c:v>
                </c:pt>
                <c:pt idx="9320">
                  <c:v>-17.450870232185288</c:v>
                </c:pt>
                <c:pt idx="9321">
                  <c:v>-17.458726481404373</c:v>
                </c:pt>
                <c:pt idx="9322">
                  <c:v>-17.466582990433256</c:v>
                </c:pt>
                <c:pt idx="9323">
                  <c:v>-17.474439758810984</c:v>
                </c:pt>
                <c:pt idx="9324">
                  <c:v>-17.482296786077278</c:v>
                </c:pt>
                <c:pt idx="9325">
                  <c:v>-17.490154071772764</c:v>
                </c:pt>
                <c:pt idx="9326">
                  <c:v>-17.49801161543872</c:v>
                </c:pt>
                <c:pt idx="9327">
                  <c:v>-17.505869416617337</c:v>
                </c:pt>
                <c:pt idx="9328">
                  <c:v>-17.5137274748515</c:v>
                </c:pt>
                <c:pt idx="9329">
                  <c:v>-17.521585789684913</c:v>
                </c:pt>
                <c:pt idx="9330">
                  <c:v>-17.529444360662026</c:v>
                </c:pt>
                <c:pt idx="9331">
                  <c:v>-17.537303187328131</c:v>
                </c:pt>
                <c:pt idx="9332">
                  <c:v>-17.545162269229237</c:v>
                </c:pt>
                <c:pt idx="9333">
                  <c:v>-17.553021605912157</c:v>
                </c:pt>
                <c:pt idx="9334">
                  <c:v>-17.560881196924459</c:v>
                </c:pt>
                <c:pt idx="9335">
                  <c:v>-17.568741041814498</c:v>
                </c:pt>
                <c:pt idx="9336">
                  <c:v>-17.576601140131437</c:v>
                </c:pt>
                <c:pt idx="9337">
                  <c:v>-17.584461491425117</c:v>
                </c:pt>
                <c:pt idx="9338">
                  <c:v>-17.59232209524626</c:v>
                </c:pt>
                <c:pt idx="9339">
                  <c:v>-17.600182951146252</c:v>
                </c:pt>
                <c:pt idx="9340">
                  <c:v>-17.60804405867734</c:v>
                </c:pt>
                <c:pt idx="9341">
                  <c:v>-17.615905417392458</c:v>
                </c:pt>
                <c:pt idx="9342">
                  <c:v>-17.6237670268454</c:v>
                </c:pt>
                <c:pt idx="9343">
                  <c:v>-17.63162888659059</c:v>
                </c:pt>
                <c:pt idx="9344">
                  <c:v>-17.639490996183365</c:v>
                </c:pt>
                <c:pt idx="9345">
                  <c:v>-17.647353355179668</c:v>
                </c:pt>
                <c:pt idx="9346">
                  <c:v>-17.655215963136378</c:v>
                </c:pt>
                <c:pt idx="9347">
                  <c:v>-17.66307881961097</c:v>
                </c:pt>
                <c:pt idx="9348">
                  <c:v>-17.670941924161767</c:v>
                </c:pt>
                <c:pt idx="9349">
                  <c:v>-17.678805276347827</c:v>
                </c:pt>
                <c:pt idx="9350">
                  <c:v>-17.686668875728945</c:v>
                </c:pt>
                <c:pt idx="9351">
                  <c:v>-17.69453272186573</c:v>
                </c:pt>
                <c:pt idx="9352">
                  <c:v>-17.702396814319478</c:v>
                </c:pt>
                <c:pt idx="9353">
                  <c:v>-17.710261152652262</c:v>
                </c:pt>
                <c:pt idx="9354">
                  <c:v>-17.718125736426899</c:v>
                </c:pt>
                <c:pt idx="9355">
                  <c:v>-17.725990565206988</c:v>
                </c:pt>
                <c:pt idx="9356">
                  <c:v>-17.73385563855684</c:v>
                </c:pt>
                <c:pt idx="9357">
                  <c:v>-17.741720956041537</c:v>
                </c:pt>
                <c:pt idx="9358">
                  <c:v>-17.749586517226849</c:v>
                </c:pt>
                <c:pt idx="9359">
                  <c:v>-17.757452321679395</c:v>
                </c:pt>
                <c:pt idx="9360">
                  <c:v>-17.765318368966408</c:v>
                </c:pt>
                <c:pt idx="9361">
                  <c:v>-17.773184658656024</c:v>
                </c:pt>
                <c:pt idx="9362">
                  <c:v>-17.781051190316958</c:v>
                </c:pt>
                <c:pt idx="9363">
                  <c:v>-17.788917963518795</c:v>
                </c:pt>
                <c:pt idx="9364">
                  <c:v>-17.796784977831727</c:v>
                </c:pt>
                <c:pt idx="9365">
                  <c:v>-17.804652232826854</c:v>
                </c:pt>
                <c:pt idx="9366">
                  <c:v>-17.812519728075852</c:v>
                </c:pt>
                <c:pt idx="9367">
                  <c:v>-17.820387463151214</c:v>
                </c:pt>
                <c:pt idx="9368">
                  <c:v>-17.828255437626154</c:v>
                </c:pt>
                <c:pt idx="9369">
                  <c:v>-17.836123651074605</c:v>
                </c:pt>
                <c:pt idx="9370">
                  <c:v>-17.843992103071265</c:v>
                </c:pt>
                <c:pt idx="9371">
                  <c:v>-17.851860793191538</c:v>
                </c:pt>
                <c:pt idx="9372">
                  <c:v>-17.859729721011547</c:v>
                </c:pt>
                <c:pt idx="9373">
                  <c:v>-17.867598886108169</c:v>
                </c:pt>
                <c:pt idx="9374">
                  <c:v>-17.875468288058979</c:v>
                </c:pt>
                <c:pt idx="9375">
                  <c:v>-17.883337926442323</c:v>
                </c:pt>
                <c:pt idx="9376">
                  <c:v>-17.89120780083725</c:v>
                </c:pt>
                <c:pt idx="9377">
                  <c:v>-17.899077910823479</c:v>
                </c:pt>
                <c:pt idx="9378">
                  <c:v>-17.906948255981568</c:v>
                </c:pt>
                <c:pt idx="9379">
                  <c:v>-17.914818835892646</c:v>
                </c:pt>
                <c:pt idx="9380">
                  <c:v>-17.922689650138743</c:v>
                </c:pt>
                <c:pt idx="9381">
                  <c:v>-17.930560698302433</c:v>
                </c:pt>
                <c:pt idx="9382">
                  <c:v>-17.938431979967145</c:v>
                </c:pt>
                <c:pt idx="9383">
                  <c:v>-17.94630349471689</c:v>
                </c:pt>
                <c:pt idx="9384">
                  <c:v>-17.954175242136564</c:v>
                </c:pt>
                <c:pt idx="9385">
                  <c:v>-17.962047221811616</c:v>
                </c:pt>
                <c:pt idx="9386">
                  <c:v>-17.969919433328325</c:v>
                </c:pt>
                <c:pt idx="9387">
                  <c:v>-17.977791876273599</c:v>
                </c:pt>
                <c:pt idx="9388">
                  <c:v>-17.985664550235093</c:v>
                </c:pt>
                <c:pt idx="9389">
                  <c:v>-17.993537454801192</c:v>
                </c:pt>
                <c:pt idx="9390">
                  <c:v>-18.001410589560972</c:v>
                </c:pt>
                <c:pt idx="9391">
                  <c:v>-18.009283954104202</c:v>
                </c:pt>
                <c:pt idx="9392">
                  <c:v>-18.017157548021377</c:v>
                </c:pt>
                <c:pt idx="9393">
                  <c:v>-18.025031370903676</c:v>
                </c:pt>
                <c:pt idx="9394">
                  <c:v>-18.032905422343028</c:v>
                </c:pt>
                <c:pt idx="9395">
                  <c:v>-18.040779701932014</c:v>
                </c:pt>
                <c:pt idx="9396">
                  <c:v>-18.048654209263951</c:v>
                </c:pt>
                <c:pt idx="9397">
                  <c:v>-18.056528943932854</c:v>
                </c:pt>
                <c:pt idx="9398">
                  <c:v>-18.064403905533368</c:v>
                </c:pt>
                <c:pt idx="9399">
                  <c:v>-18.072279093660988</c:v>
                </c:pt>
                <c:pt idx="9400">
                  <c:v>-18.08015450791174</c:v>
                </c:pt>
                <c:pt idx="9401">
                  <c:v>-18.088030147882488</c:v>
                </c:pt>
                <c:pt idx="9402">
                  <c:v>-18.095906013170648</c:v>
                </c:pt>
                <c:pt idx="9403">
                  <c:v>-18.103782103374499</c:v>
                </c:pt>
                <c:pt idx="9404">
                  <c:v>-18.111658418092851</c:v>
                </c:pt>
                <c:pt idx="9405">
                  <c:v>-18.119534956925339</c:v>
                </c:pt>
                <c:pt idx="9406">
                  <c:v>-18.127411719472168</c:v>
                </c:pt>
                <c:pt idx="9407">
                  <c:v>-18.135288705334347</c:v>
                </c:pt>
                <c:pt idx="9408">
                  <c:v>-18.143165914113467</c:v>
                </c:pt>
                <c:pt idx="9409">
                  <c:v>-18.15104334541191</c:v>
                </c:pt>
                <c:pt idx="9410">
                  <c:v>-18.15892099883267</c:v>
                </c:pt>
                <c:pt idx="9411">
                  <c:v>-18.166798873979456</c:v>
                </c:pt>
                <c:pt idx="9412">
                  <c:v>-18.174676970456641</c:v>
                </c:pt>
                <c:pt idx="9413">
                  <c:v>-18.182555287869331</c:v>
                </c:pt>
                <c:pt idx="9414">
                  <c:v>-18.190433825823263</c:v>
                </c:pt>
                <c:pt idx="9415">
                  <c:v>-18.198312583924871</c:v>
                </c:pt>
                <c:pt idx="9416">
                  <c:v>-18.206191561781271</c:v>
                </c:pt>
                <c:pt idx="9417">
                  <c:v>-18.214070759000244</c:v>
                </c:pt>
                <c:pt idx="9418">
                  <c:v>-18.221950175190308</c:v>
                </c:pt>
                <c:pt idx="9419">
                  <c:v>-18.229829809960549</c:v>
                </c:pt>
                <c:pt idx="9420">
                  <c:v>-18.237709662920857</c:v>
                </c:pt>
                <c:pt idx="9421">
                  <c:v>-18.245589733681669</c:v>
                </c:pt>
                <c:pt idx="9422">
                  <c:v>-18.253470021854202</c:v>
                </c:pt>
                <c:pt idx="9423">
                  <c:v>-18.261350527050276</c:v>
                </c:pt>
                <c:pt idx="9424">
                  <c:v>-18.269231248882445</c:v>
                </c:pt>
                <c:pt idx="9425">
                  <c:v>-18.277112186963841</c:v>
                </c:pt>
                <c:pt idx="9426">
                  <c:v>-18.284993340908386</c:v>
                </c:pt>
                <c:pt idx="9427">
                  <c:v>-18.29287471033053</c:v>
                </c:pt>
                <c:pt idx="9428">
                  <c:v>-18.300756294845524</c:v>
                </c:pt>
                <c:pt idx="9429">
                  <c:v>-18.308638094069202</c:v>
                </c:pt>
                <c:pt idx="9430">
                  <c:v>-18.316520107618086</c:v>
                </c:pt>
                <c:pt idx="9431">
                  <c:v>-18.324402335109365</c:v>
                </c:pt>
                <c:pt idx="9432">
                  <c:v>-18.332284776160876</c:v>
                </c:pt>
                <c:pt idx="9433">
                  <c:v>-18.340167430391151</c:v>
                </c:pt>
                <c:pt idx="9434">
                  <c:v>-18.348050297419352</c:v>
                </c:pt>
                <c:pt idx="9435">
                  <c:v>-18.355933376865305</c:v>
                </c:pt>
                <c:pt idx="9436">
                  <c:v>-18.363816668349489</c:v>
                </c:pt>
                <c:pt idx="9437">
                  <c:v>-18.371700171493089</c:v>
                </c:pt>
                <c:pt idx="9438">
                  <c:v>-18.37958388591786</c:v>
                </c:pt>
                <c:pt idx="9439">
                  <c:v>-18.387467811246303</c:v>
                </c:pt>
                <c:pt idx="9440">
                  <c:v>-18.395351947101481</c:v>
                </c:pt>
                <c:pt idx="9441">
                  <c:v>-18.403236293107213</c:v>
                </c:pt>
                <c:pt idx="9442">
                  <c:v>-18.411120848887851</c:v>
                </c:pt>
                <c:pt idx="9443">
                  <c:v>-18.419005614068542</c:v>
                </c:pt>
                <c:pt idx="9444">
                  <c:v>-18.426890588274933</c:v>
                </c:pt>
                <c:pt idx="9445">
                  <c:v>-18.434775771133452</c:v>
                </c:pt>
                <c:pt idx="9446">
                  <c:v>-18.442661162271044</c:v>
                </c:pt>
                <c:pt idx="9447">
                  <c:v>-18.450546761315451</c:v>
                </c:pt>
                <c:pt idx="9448">
                  <c:v>-18.458432567894928</c:v>
                </c:pt>
                <c:pt idx="9449">
                  <c:v>-18.466318581638436</c:v>
                </c:pt>
                <c:pt idx="9450">
                  <c:v>-18.474204802175574</c:v>
                </c:pt>
                <c:pt idx="9451">
                  <c:v>-18.482091229136572</c:v>
                </c:pt>
                <c:pt idx="9452">
                  <c:v>-18.489977862152326</c:v>
                </c:pt>
                <c:pt idx="9453">
                  <c:v>-18.497864700854354</c:v>
                </c:pt>
                <c:pt idx="9454">
                  <c:v>-18.505751744874807</c:v>
                </c:pt>
                <c:pt idx="9455">
                  <c:v>-18.513638993846492</c:v>
                </c:pt>
                <c:pt idx="9456">
                  <c:v>-18.521526447402824</c:v>
                </c:pt>
                <c:pt idx="9457">
                  <c:v>-18.529414105177906</c:v>
                </c:pt>
                <c:pt idx="9458">
                  <c:v>-18.537301966806453</c:v>
                </c:pt>
                <c:pt idx="9459">
                  <c:v>-18.545190031923752</c:v>
                </c:pt>
                <c:pt idx="9460">
                  <c:v>-18.55307830016584</c:v>
                </c:pt>
                <c:pt idx="9461">
                  <c:v>-18.560966771169252</c:v>
                </c:pt>
                <c:pt idx="9462">
                  <c:v>-18.568855444571316</c:v>
                </c:pt>
                <c:pt idx="9463">
                  <c:v>-18.57674432000983</c:v>
                </c:pt>
                <c:pt idx="9464">
                  <c:v>-18.584633397123341</c:v>
                </c:pt>
                <c:pt idx="9465">
                  <c:v>-18.592522675550914</c:v>
                </c:pt>
                <c:pt idx="9466">
                  <c:v>-18.600412154932382</c:v>
                </c:pt>
                <c:pt idx="9467">
                  <c:v>-18.608301834908069</c:v>
                </c:pt>
                <c:pt idx="9468">
                  <c:v>-18.616191715118994</c:v>
                </c:pt>
                <c:pt idx="9469">
                  <c:v>-18.624081795206781</c:v>
                </c:pt>
                <c:pt idx="9470">
                  <c:v>-18.631972074813675</c:v>
                </c:pt>
                <c:pt idx="9471">
                  <c:v>-18.639862553582574</c:v>
                </c:pt>
                <c:pt idx="9472">
                  <c:v>-18.647753231156958</c:v>
                </c:pt>
                <c:pt idx="9473">
                  <c:v>-18.65564410718094</c:v>
                </c:pt>
                <c:pt idx="9474">
                  <c:v>-18.66353518129926</c:v>
                </c:pt>
                <c:pt idx="9475">
                  <c:v>-18.671426453157245</c:v>
                </c:pt>
                <c:pt idx="9476">
                  <c:v>-18.679317922400898</c:v>
                </c:pt>
                <c:pt idx="9477">
                  <c:v>-18.687209588676808</c:v>
                </c:pt>
                <c:pt idx="9478">
                  <c:v>-18.695101451632123</c:v>
                </c:pt>
                <c:pt idx="9479">
                  <c:v>-18.702993510914716</c:v>
                </c:pt>
                <c:pt idx="9480">
                  <c:v>-18.710885766172943</c:v>
                </c:pt>
                <c:pt idx="9481">
                  <c:v>-18.718778217055927</c:v>
                </c:pt>
                <c:pt idx="9482">
                  <c:v>-18.726670863213247</c:v>
                </c:pt>
                <c:pt idx="9483">
                  <c:v>-18.734563704295219</c:v>
                </c:pt>
                <c:pt idx="9484">
                  <c:v>-18.742456739952637</c:v>
                </c:pt>
                <c:pt idx="9485">
                  <c:v>-18.75034996983706</c:v>
                </c:pt>
                <c:pt idx="9486">
                  <c:v>-18.758243393600509</c:v>
                </c:pt>
                <c:pt idx="9487">
                  <c:v>-18.766137010895719</c:v>
                </c:pt>
                <c:pt idx="9488">
                  <c:v>-18.774030821375952</c:v>
                </c:pt>
                <c:pt idx="9489">
                  <c:v>-18.78192482469511</c:v>
                </c:pt>
                <c:pt idx="9490">
                  <c:v>-18.789819020507682</c:v>
                </c:pt>
                <c:pt idx="9491">
                  <c:v>-18.797713408468798</c:v>
                </c:pt>
                <c:pt idx="9492">
                  <c:v>-18.805607988234154</c:v>
                </c:pt>
                <c:pt idx="9493">
                  <c:v>-18.813502759460047</c:v>
                </c:pt>
                <c:pt idx="9494">
                  <c:v>-18.821397721803368</c:v>
                </c:pt>
                <c:pt idx="9495">
                  <c:v>-18.829292874921641</c:v>
                </c:pt>
                <c:pt idx="9496">
                  <c:v>-18.837188218472956</c:v>
                </c:pt>
                <c:pt idx="9497">
                  <c:v>-18.845083752116008</c:v>
                </c:pt>
                <c:pt idx="9498">
                  <c:v>-18.852979475510093</c:v>
                </c:pt>
                <c:pt idx="9499">
                  <c:v>-18.860875388315041</c:v>
                </c:pt>
                <c:pt idx="9500">
                  <c:v>-18.868771490191413</c:v>
                </c:pt>
                <c:pt idx="9501">
                  <c:v>-18.876667780800204</c:v>
                </c:pt>
                <c:pt idx="9502">
                  <c:v>-18.884564259803135</c:v>
                </c:pt>
                <c:pt idx="9503">
                  <c:v>-18.892460926862395</c:v>
                </c:pt>
                <c:pt idx="9504">
                  <c:v>-18.900357781640864</c:v>
                </c:pt>
                <c:pt idx="9505">
                  <c:v>-18.908254823801947</c:v>
                </c:pt>
                <c:pt idx="9506">
                  <c:v>-18.916152053009696</c:v>
                </c:pt>
                <c:pt idx="9507">
                  <c:v>-18.924049468928676</c:v>
                </c:pt>
                <c:pt idx="9508">
                  <c:v>-18.931947071224076</c:v>
                </c:pt>
                <c:pt idx="9509">
                  <c:v>-18.939844859561664</c:v>
                </c:pt>
                <c:pt idx="9510">
                  <c:v>-18.947742833607816</c:v>
                </c:pt>
                <c:pt idx="9511">
                  <c:v>-18.955640993029455</c:v>
                </c:pt>
                <c:pt idx="9512">
                  <c:v>-18.963539337494101</c:v>
                </c:pt>
                <c:pt idx="9513">
                  <c:v>-18.971437866669852</c:v>
                </c:pt>
                <c:pt idx="9514">
                  <c:v>-18.979336580225372</c:v>
                </c:pt>
                <c:pt idx="9515">
                  <c:v>-18.987235477829948</c:v>
                </c:pt>
                <c:pt idx="9516">
                  <c:v>-18.995134559153403</c:v>
                </c:pt>
                <c:pt idx="9517">
                  <c:v>-19.003033823866144</c:v>
                </c:pt>
                <c:pt idx="9518">
                  <c:v>-19.010933271639139</c:v>
                </c:pt>
                <c:pt idx="9519">
                  <c:v>-19.018832902144005</c:v>
                </c:pt>
                <c:pt idx="9520">
                  <c:v>-19.026732715052816</c:v>
                </c:pt>
                <c:pt idx="9521">
                  <c:v>-19.034632710038338</c:v>
                </c:pt>
                <c:pt idx="9522">
                  <c:v>-19.042532886773795</c:v>
                </c:pt>
                <c:pt idx="9523">
                  <c:v>-19.050433244933096</c:v>
                </c:pt>
                <c:pt idx="9524">
                  <c:v>-19.058333784190587</c:v>
                </c:pt>
                <c:pt idx="9525">
                  <c:v>-19.066234504221363</c:v>
                </c:pt>
                <c:pt idx="9526">
                  <c:v>-19.07413540470089</c:v>
                </c:pt>
                <c:pt idx="9527">
                  <c:v>-19.08203648530537</c:v>
                </c:pt>
                <c:pt idx="9528">
                  <c:v>-19.089937745711424</c:v>
                </c:pt>
                <c:pt idx="9529">
                  <c:v>-19.097839185596371</c:v>
                </c:pt>
                <c:pt idx="9530">
                  <c:v>-19.105740804638003</c:v>
                </c:pt>
                <c:pt idx="9531">
                  <c:v>-19.113642602514719</c:v>
                </c:pt>
                <c:pt idx="9532">
                  <c:v>-19.121544578905468</c:v>
                </c:pt>
                <c:pt idx="9533">
                  <c:v>-19.12944673348974</c:v>
                </c:pt>
                <c:pt idx="9534">
                  <c:v>-19.137349065947642</c:v>
                </c:pt>
                <c:pt idx="9535">
                  <c:v>-19.145251575959787</c:v>
                </c:pt>
                <c:pt idx="9536">
                  <c:v>-19.153154263207369</c:v>
                </c:pt>
                <c:pt idx="9537">
                  <c:v>-19.161057127372139</c:v>
                </c:pt>
                <c:pt idx="9538">
                  <c:v>-19.168960168136401</c:v>
                </c:pt>
                <c:pt idx="9539">
                  <c:v>-19.176863385183005</c:v>
                </c:pt>
                <c:pt idx="9540">
                  <c:v>-19.184766778195403</c:v>
                </c:pt>
                <c:pt idx="9541">
                  <c:v>-19.192670346857518</c:v>
                </c:pt>
                <c:pt idx="9542">
                  <c:v>-19.200574090853934</c:v>
                </c:pt>
                <c:pt idx="9543">
                  <c:v>-19.208478009869644</c:v>
                </c:pt>
                <c:pt idx="9544">
                  <c:v>-19.21638210359038</c:v>
                </c:pt>
                <c:pt idx="9545">
                  <c:v>-19.224286371702242</c:v>
                </c:pt>
                <c:pt idx="9546">
                  <c:v>-19.232190813892018</c:v>
                </c:pt>
                <c:pt idx="9547">
                  <c:v>-19.24009542984691</c:v>
                </c:pt>
                <c:pt idx="9548">
                  <c:v>-19.248000219254838</c:v>
                </c:pt>
                <c:pt idx="9549">
                  <c:v>-19.25590518180411</c:v>
                </c:pt>
                <c:pt idx="9550">
                  <c:v>-19.263810317183669</c:v>
                </c:pt>
                <c:pt idx="9551">
                  <c:v>-19.271715625082972</c:v>
                </c:pt>
                <c:pt idx="9552">
                  <c:v>-19.279621105192017</c:v>
                </c:pt>
                <c:pt idx="9553">
                  <c:v>-19.287526757201384</c:v>
                </c:pt>
                <c:pt idx="9554">
                  <c:v>-19.295432580802153</c:v>
                </c:pt>
                <c:pt idx="9555">
                  <c:v>-19.303338575685959</c:v>
                </c:pt>
                <c:pt idx="9556">
                  <c:v>-19.311244741544986</c:v>
                </c:pt>
                <c:pt idx="9557">
                  <c:v>-19.319151078071929</c:v>
                </c:pt>
                <c:pt idx="9558">
                  <c:v>-19.32705758496007</c:v>
                </c:pt>
                <c:pt idx="9559">
                  <c:v>-19.33496426190321</c:v>
                </c:pt>
                <c:pt idx="9560">
                  <c:v>-19.342871108595634</c:v>
                </c:pt>
                <c:pt idx="9561">
                  <c:v>-19.350778124732269</c:v>
                </c:pt>
                <c:pt idx="9562">
                  <c:v>-19.358685310008433</c:v>
                </c:pt>
                <c:pt idx="9563">
                  <c:v>-19.366592664120162</c:v>
                </c:pt>
                <c:pt idx="9564">
                  <c:v>-19.374500186763854</c:v>
                </c:pt>
                <c:pt idx="9565">
                  <c:v>-19.38240787763656</c:v>
                </c:pt>
                <c:pt idx="9566">
                  <c:v>-19.390315736435749</c:v>
                </c:pt>
                <c:pt idx="9567">
                  <c:v>-19.398223762859569</c:v>
                </c:pt>
                <c:pt idx="9568">
                  <c:v>-19.406131956606561</c:v>
                </c:pt>
                <c:pt idx="9569">
                  <c:v>-19.414040317375864</c:v>
                </c:pt>
                <c:pt idx="9570">
                  <c:v>-19.421948844867128</c:v>
                </c:pt>
                <c:pt idx="9571">
                  <c:v>-19.429857538780531</c:v>
                </c:pt>
                <c:pt idx="9572">
                  <c:v>-19.43776639881677</c:v>
                </c:pt>
                <c:pt idx="9573">
                  <c:v>-19.445675424677106</c:v>
                </c:pt>
                <c:pt idx="9574">
                  <c:v>-19.453584616063274</c:v>
                </c:pt>
                <c:pt idx="9575">
                  <c:v>-19.461493972677559</c:v>
                </c:pt>
                <c:pt idx="9576">
                  <c:v>-19.469403494222753</c:v>
                </c:pt>
                <c:pt idx="9577">
                  <c:v>-19.477313180402199</c:v>
                </c:pt>
                <c:pt idx="9578">
                  <c:v>-19.485223030919759</c:v>
                </c:pt>
                <c:pt idx="9579">
                  <c:v>-19.493133045479741</c:v>
                </c:pt>
                <c:pt idx="9580">
                  <c:v>-19.501043223787104</c:v>
                </c:pt>
                <c:pt idx="9581">
                  <c:v>-19.50895356554717</c:v>
                </c:pt>
                <c:pt idx="9582">
                  <c:v>-19.51686407046595</c:v>
                </c:pt>
                <c:pt idx="9583">
                  <c:v>-19.524774738249818</c:v>
                </c:pt>
                <c:pt idx="9584">
                  <c:v>-19.532685568605782</c:v>
                </c:pt>
                <c:pt idx="9585">
                  <c:v>-19.540596561241244</c:v>
                </c:pt>
                <c:pt idx="9586">
                  <c:v>-19.548507715864258</c:v>
                </c:pt>
                <c:pt idx="9587">
                  <c:v>-19.556419032183268</c:v>
                </c:pt>
                <c:pt idx="9588">
                  <c:v>-19.564330509907343</c:v>
                </c:pt>
                <c:pt idx="9589">
                  <c:v>-19.572242148745957</c:v>
                </c:pt>
                <c:pt idx="9590">
                  <c:v>-19.580153948409155</c:v>
                </c:pt>
                <c:pt idx="9591">
                  <c:v>-19.588065908607476</c:v>
                </c:pt>
                <c:pt idx="9592">
                  <c:v>-19.595978029051988</c:v>
                </c:pt>
                <c:pt idx="9593">
                  <c:v>-19.603890309454247</c:v>
                </c:pt>
                <c:pt idx="9594">
                  <c:v>-19.611802749526316</c:v>
                </c:pt>
                <c:pt idx="9595">
                  <c:v>-19.619715348980776</c:v>
                </c:pt>
                <c:pt idx="9596">
                  <c:v>-19.627628107530686</c:v>
                </c:pt>
                <c:pt idx="9597">
                  <c:v>-19.635541024889662</c:v>
                </c:pt>
                <c:pt idx="9598">
                  <c:v>-19.643454100771784</c:v>
                </c:pt>
                <c:pt idx="9599">
                  <c:v>-19.651367334891653</c:v>
                </c:pt>
                <c:pt idx="9600">
                  <c:v>-19.659280726964305</c:v>
                </c:pt>
                <c:pt idx="9601">
                  <c:v>-19.667194276705427</c:v>
                </c:pt>
                <c:pt idx="9602">
                  <c:v>-19.67510798383104</c:v>
                </c:pt>
                <c:pt idx="9603">
                  <c:v>-19.683021848057805</c:v>
                </c:pt>
                <c:pt idx="9604">
                  <c:v>-19.690935869102756</c:v>
                </c:pt>
                <c:pt idx="9605">
                  <c:v>-19.698850046683546</c:v>
                </c:pt>
                <c:pt idx="9606">
                  <c:v>-19.706764380518187</c:v>
                </c:pt>
                <c:pt idx="9607">
                  <c:v>-19.714678870325365</c:v>
                </c:pt>
                <c:pt idx="9608">
                  <c:v>-19.722593515824098</c:v>
                </c:pt>
                <c:pt idx="9609">
                  <c:v>-19.730508316733982</c:v>
                </c:pt>
                <c:pt idx="9610">
                  <c:v>-19.738423272775073</c:v>
                </c:pt>
                <c:pt idx="9611">
                  <c:v>-19.746338383667965</c:v>
                </c:pt>
                <c:pt idx="9612">
                  <c:v>-19.754253649133698</c:v>
                </c:pt>
                <c:pt idx="9613">
                  <c:v>-19.762169068893829</c:v>
                </c:pt>
                <c:pt idx="9614">
                  <c:v>-19.77008464267039</c:v>
                </c:pt>
                <c:pt idx="9615">
                  <c:v>-19.7780003701859</c:v>
                </c:pt>
                <c:pt idx="9616">
                  <c:v>-19.78591625116341</c:v>
                </c:pt>
                <c:pt idx="9617">
                  <c:v>-19.79383228532641</c:v>
                </c:pt>
                <c:pt idx="9618">
                  <c:v>-19.801748472398902</c:v>
                </c:pt>
                <c:pt idx="9619">
                  <c:v>-19.809664812105332</c:v>
                </c:pt>
                <c:pt idx="9620">
                  <c:v>-19.817581304170705</c:v>
                </c:pt>
                <c:pt idx="9621">
                  <c:v>-19.825497948320443</c:v>
                </c:pt>
                <c:pt idx="9622">
                  <c:v>-19.833414744280532</c:v>
                </c:pt>
                <c:pt idx="9623">
                  <c:v>-19.84133169177732</c:v>
                </c:pt>
                <c:pt idx="9624">
                  <c:v>-19.849248790537782</c:v>
                </c:pt>
                <c:pt idx="9625">
                  <c:v>-19.857166040289215</c:v>
                </c:pt>
                <c:pt idx="9626">
                  <c:v>-19.865083440759577</c:v>
                </c:pt>
                <c:pt idx="9627">
                  <c:v>-19.873000991677138</c:v>
                </c:pt>
                <c:pt idx="9628">
                  <c:v>-19.880918692770774</c:v>
                </c:pt>
                <c:pt idx="9629">
                  <c:v>-19.888836543769752</c:v>
                </c:pt>
                <c:pt idx="9630">
                  <c:v>-19.896754544403841</c:v>
                </c:pt>
                <c:pt idx="9631">
                  <c:v>-19.904672694403338</c:v>
                </c:pt>
                <c:pt idx="9632">
                  <c:v>-19.912590993498949</c:v>
                </c:pt>
                <c:pt idx="9633">
                  <c:v>-19.920509441421885</c:v>
                </c:pt>
                <c:pt idx="9634">
                  <c:v>-19.928428037903814</c:v>
                </c:pt>
                <c:pt idx="9635">
                  <c:v>-19.936346782676921</c:v>
                </c:pt>
                <c:pt idx="9636">
                  <c:v>-19.944265675473819</c:v>
                </c:pt>
                <c:pt idx="9637">
                  <c:v>-19.952184716027606</c:v>
                </c:pt>
                <c:pt idx="9638">
                  <c:v>-19.960103904071854</c:v>
                </c:pt>
                <c:pt idx="9639">
                  <c:v>-19.968023239340621</c:v>
                </c:pt>
                <c:pt idx="9640">
                  <c:v>-19.975942721568355</c:v>
                </c:pt>
                <c:pt idx="9641">
                  <c:v>-19.983862350490128</c:v>
                </c:pt>
                <c:pt idx="9642">
                  <c:v>-19.991782125841315</c:v>
                </c:pt>
                <c:pt idx="9643">
                  <c:v>-19.999702047357886</c:v>
                </c:pt>
                <c:pt idx="9644">
                  <c:v>-20.007622114776147</c:v>
                </c:pt>
                <c:pt idx="9645">
                  <c:v>-20.015542327833046</c:v>
                </c:pt>
                <c:pt idx="9646">
                  <c:v>-20.023462686265812</c:v>
                </c:pt>
                <c:pt idx="9647">
                  <c:v>-20.031383189812281</c:v>
                </c:pt>
                <c:pt idx="9648">
                  <c:v>-20.039303838210614</c:v>
                </c:pt>
                <c:pt idx="9649">
                  <c:v>-20.047224631199619</c:v>
                </c:pt>
                <c:pt idx="9650">
                  <c:v>-20.055145568518387</c:v>
                </c:pt>
                <c:pt idx="9651">
                  <c:v>-20.063066649906553</c:v>
                </c:pt>
                <c:pt idx="9652">
                  <c:v>-20.070987875104215</c:v>
                </c:pt>
                <c:pt idx="9653">
                  <c:v>-20.078909243851889</c:v>
                </c:pt>
                <c:pt idx="9654">
                  <c:v>-20.086830755890624</c:v>
                </c:pt>
                <c:pt idx="9655">
                  <c:v>-20.09475241096186</c:v>
                </c:pt>
                <c:pt idx="9656">
                  <c:v>-20.102674208807507</c:v>
                </c:pt>
                <c:pt idx="9657">
                  <c:v>-20.110596149169943</c:v>
                </c:pt>
                <c:pt idx="9658">
                  <c:v>-20.118518231791992</c:v>
                </c:pt>
                <c:pt idx="9659">
                  <c:v>-20.126440456416951</c:v>
                </c:pt>
                <c:pt idx="9660">
                  <c:v>-20.134362822788582</c:v>
                </c:pt>
                <c:pt idx="9661">
                  <c:v>-20.14228533065101</c:v>
                </c:pt>
                <c:pt idx="9662">
                  <c:v>-20.150207979748949</c:v>
                </c:pt>
                <c:pt idx="9663">
                  <c:v>-20.158130769827419</c:v>
                </c:pt>
                <c:pt idx="9664">
                  <c:v>-20.166053700632062</c:v>
                </c:pt>
                <c:pt idx="9665">
                  <c:v>-20.173976771908787</c:v>
                </c:pt>
                <c:pt idx="9666">
                  <c:v>-20.181899983404115</c:v>
                </c:pt>
                <c:pt idx="9667">
                  <c:v>-20.189823334864858</c:v>
                </c:pt>
                <c:pt idx="9668">
                  <c:v>-20.197746826038447</c:v>
                </c:pt>
                <c:pt idx="9669">
                  <c:v>-20.205670456672618</c:v>
                </c:pt>
                <c:pt idx="9670">
                  <c:v>-20.213594226515617</c:v>
                </c:pt>
                <c:pt idx="9671">
                  <c:v>-20.221518135316131</c:v>
                </c:pt>
                <c:pt idx="9672">
                  <c:v>-20.229442182823284</c:v>
                </c:pt>
                <c:pt idx="9673">
                  <c:v>-20.237366368786631</c:v>
                </c:pt>
                <c:pt idx="9674">
                  <c:v>-20.245290692956225</c:v>
                </c:pt>
                <c:pt idx="9675">
                  <c:v>-20.253215155082493</c:v>
                </c:pt>
                <c:pt idx="9676">
                  <c:v>-20.261139754916343</c:v>
                </c:pt>
                <c:pt idx="9677">
                  <c:v>-20.269064492209097</c:v>
                </c:pt>
                <c:pt idx="9678">
                  <c:v>-20.276989366712566</c:v>
                </c:pt>
                <c:pt idx="9679">
                  <c:v>-20.284914378178964</c:v>
                </c:pt>
                <c:pt idx="9680">
                  <c:v>-20.292839526360915</c:v>
                </c:pt>
                <c:pt idx="9681">
                  <c:v>-20.300764811011575</c:v>
                </c:pt>
                <c:pt idx="9682">
                  <c:v>-20.308690231884388</c:v>
                </c:pt>
                <c:pt idx="9683">
                  <c:v>-20.316615788733429</c:v>
                </c:pt>
                <c:pt idx="9684">
                  <c:v>-20.324541481313023</c:v>
                </c:pt>
                <c:pt idx="9685">
                  <c:v>-20.332467309378075</c:v>
                </c:pt>
                <c:pt idx="9686">
                  <c:v>-20.340393272683798</c:v>
                </c:pt>
                <c:pt idx="9687">
                  <c:v>-20.348319370985944</c:v>
                </c:pt>
                <c:pt idx="9688">
                  <c:v>-20.35624560404063</c:v>
                </c:pt>
                <c:pt idx="9689">
                  <c:v>-20.36417197160447</c:v>
                </c:pt>
                <c:pt idx="9690">
                  <c:v>-20.372098473434438</c:v>
                </c:pt>
                <c:pt idx="9691">
                  <c:v>-20.380025109287971</c:v>
                </c:pt>
                <c:pt idx="9692">
                  <c:v>-20.387951878922927</c:v>
                </c:pt>
                <c:pt idx="9693">
                  <c:v>-20.395878782097626</c:v>
                </c:pt>
                <c:pt idx="9694">
                  <c:v>-20.403805818570785</c:v>
                </c:pt>
                <c:pt idx="9695">
                  <c:v>-20.411732988101555</c:v>
                </c:pt>
                <c:pt idx="9696">
                  <c:v>-20.419660290449507</c:v>
                </c:pt>
                <c:pt idx="9697">
                  <c:v>-20.427587725374639</c:v>
                </c:pt>
                <c:pt idx="9698">
                  <c:v>-20.435515292637412</c:v>
                </c:pt>
                <c:pt idx="9699">
                  <c:v>-20.443442991998658</c:v>
                </c:pt>
                <c:pt idx="9700">
                  <c:v>-20.451370823219687</c:v>
                </c:pt>
                <c:pt idx="9701">
                  <c:v>-20.459298786062128</c:v>
                </c:pt>
                <c:pt idx="9702">
                  <c:v>-20.467226880288205</c:v>
                </c:pt>
                <c:pt idx="9703">
                  <c:v>-20.475155105660384</c:v>
                </c:pt>
                <c:pt idx="9704">
                  <c:v>-20.483083461941707</c:v>
                </c:pt>
                <c:pt idx="9705">
                  <c:v>-20.491011948895487</c:v>
                </c:pt>
                <c:pt idx="9706">
                  <c:v>-20.498940566285604</c:v>
                </c:pt>
                <c:pt idx="9707">
                  <c:v>-20.506869313876216</c:v>
                </c:pt>
                <c:pt idx="9708">
                  <c:v>-20.51479819143205</c:v>
                </c:pt>
                <c:pt idx="9709">
                  <c:v>-20.522727198718115</c:v>
                </c:pt>
                <c:pt idx="9710">
                  <c:v>-20.530656335499906</c:v>
                </c:pt>
                <c:pt idx="9711">
                  <c:v>-20.5385856015433</c:v>
                </c:pt>
                <c:pt idx="9712">
                  <c:v>-20.546514996614654</c:v>
                </c:pt>
                <c:pt idx="9713">
                  <c:v>-20.554444520480676</c:v>
                </c:pt>
                <c:pt idx="9714">
                  <c:v>-20.562374172908502</c:v>
                </c:pt>
                <c:pt idx="9715">
                  <c:v>-20.570303953665693</c:v>
                </c:pt>
                <c:pt idx="9716">
                  <c:v>-20.578233862520207</c:v>
                </c:pt>
                <c:pt idx="9717">
                  <c:v>-20.586163899240439</c:v>
                </c:pt>
                <c:pt idx="9718">
                  <c:v>-20.594094063595186</c:v>
                </c:pt>
                <c:pt idx="9719">
                  <c:v>-20.602024355353649</c:v>
                </c:pt>
                <c:pt idx="9720">
                  <c:v>-20.609954774285406</c:v>
                </c:pt>
                <c:pt idx="9721">
                  <c:v>-20.617885320160518</c:v>
                </c:pt>
                <c:pt idx="9722">
                  <c:v>-20.625815992749381</c:v>
                </c:pt>
                <c:pt idx="9723">
                  <c:v>-20.63374679182288</c:v>
                </c:pt>
                <c:pt idx="9724">
                  <c:v>-20.641677717152206</c:v>
                </c:pt>
                <c:pt idx="9725">
                  <c:v>-20.649608768509061</c:v>
                </c:pt>
                <c:pt idx="9726">
                  <c:v>-20.657539945665437</c:v>
                </c:pt>
                <c:pt idx="9727">
                  <c:v>-20.665471248393882</c:v>
                </c:pt>
                <c:pt idx="9728">
                  <c:v>-20.673402676467184</c:v>
                </c:pt>
                <c:pt idx="9729">
                  <c:v>-20.681334229658667</c:v>
                </c:pt>
                <c:pt idx="9730">
                  <c:v>-20.689265907741973</c:v>
                </c:pt>
                <c:pt idx="9731">
                  <c:v>-20.697197710491167</c:v>
                </c:pt>
                <c:pt idx="9732">
                  <c:v>-20.705129637680759</c:v>
                </c:pt>
                <c:pt idx="9733">
                  <c:v>-20.713061689085613</c:v>
                </c:pt>
                <c:pt idx="9734">
                  <c:v>-20.720993864480995</c:v>
                </c:pt>
                <c:pt idx="9735">
                  <c:v>-20.728926163642583</c:v>
                </c:pt>
                <c:pt idx="9736">
                  <c:v>-20.736858586346472</c:v>
                </c:pt>
                <c:pt idx="9737">
                  <c:v>-20.74479113236913</c:v>
                </c:pt>
                <c:pt idx="9738">
                  <c:v>-20.752723801487413</c:v>
                </c:pt>
                <c:pt idx="9739">
                  <c:v>-20.760656593478608</c:v>
                </c:pt>
                <c:pt idx="9740">
                  <c:v>-20.768589508120378</c:v>
                </c:pt>
                <c:pt idx="9741">
                  <c:v>-20.77652254519073</c:v>
                </c:pt>
                <c:pt idx="9742">
                  <c:v>-20.784455704468211</c:v>
                </c:pt>
                <c:pt idx="9743">
                  <c:v>-20.792388985731588</c:v>
                </c:pt>
                <c:pt idx="9744">
                  <c:v>-20.800322388760165</c:v>
                </c:pt>
                <c:pt idx="9745">
                  <c:v>-20.808255913333504</c:v>
                </c:pt>
                <c:pt idx="9746">
                  <c:v>-20.816189559231717</c:v>
                </c:pt>
                <c:pt idx="9747">
                  <c:v>-20.824123326235153</c:v>
                </c:pt>
                <c:pt idx="9748">
                  <c:v>-20.832057214124671</c:v>
                </c:pt>
                <c:pt idx="9749">
                  <c:v>-20.83999122268143</c:v>
                </c:pt>
                <c:pt idx="9750">
                  <c:v>-20.847925351687017</c:v>
                </c:pt>
                <c:pt idx="9751">
                  <c:v>-20.855859600923438</c:v>
                </c:pt>
                <c:pt idx="9752">
                  <c:v>-20.863793970173049</c:v>
                </c:pt>
                <c:pt idx="9753">
                  <c:v>-20.871728459218588</c:v>
                </c:pt>
                <c:pt idx="9754">
                  <c:v>-20.879663067843204</c:v>
                </c:pt>
                <c:pt idx="9755">
                  <c:v>-20.887597795830402</c:v>
                </c:pt>
                <c:pt idx="9756">
                  <c:v>-20.895532642964124</c:v>
                </c:pt>
                <c:pt idx="9757">
                  <c:v>-20.903467609028649</c:v>
                </c:pt>
                <c:pt idx="9758">
                  <c:v>-20.911402693808657</c:v>
                </c:pt>
                <c:pt idx="9759">
                  <c:v>-20.919337897089221</c:v>
                </c:pt>
                <c:pt idx="9760">
                  <c:v>-20.927273218655724</c:v>
                </c:pt>
                <c:pt idx="9761">
                  <c:v>-20.935208658294094</c:v>
                </c:pt>
                <c:pt idx="9762">
                  <c:v>-20.943144215790447</c:v>
                </c:pt>
                <c:pt idx="9763">
                  <c:v>-20.951079890931442</c:v>
                </c:pt>
                <c:pt idx="9764">
                  <c:v>-20.959015683503974</c:v>
                </c:pt>
                <c:pt idx="9765">
                  <c:v>-20.966951593295477</c:v>
                </c:pt>
                <c:pt idx="9766">
                  <c:v>-20.974887620093604</c:v>
                </c:pt>
                <c:pt idx="9767">
                  <c:v>-20.982823763686515</c:v>
                </c:pt>
                <c:pt idx="9768">
                  <c:v>-20.990760023862642</c:v>
                </c:pt>
                <c:pt idx="9769">
                  <c:v>-20.998696400410882</c:v>
                </c:pt>
                <c:pt idx="9770">
                  <c:v>-21.006632893120457</c:v>
                </c:pt>
                <c:pt idx="9771">
                  <c:v>-21.014569501780983</c:v>
                </c:pt>
                <c:pt idx="9772">
                  <c:v>-21.022506226182436</c:v>
                </c:pt>
                <c:pt idx="9773">
                  <c:v>-21.03044306611519</c:v>
                </c:pt>
                <c:pt idx="9774">
                  <c:v>-21.038380021369946</c:v>
                </c:pt>
                <c:pt idx="9775">
                  <c:v>-21.046317091737855</c:v>
                </c:pt>
                <c:pt idx="9776">
                  <c:v>-21.054254277010376</c:v>
                </c:pt>
                <c:pt idx="9777">
                  <c:v>-21.062191576979359</c:v>
                </c:pt>
                <c:pt idx="9778">
                  <c:v>-21.070128991437027</c:v>
                </c:pt>
                <c:pt idx="9779">
                  <c:v>-21.078066520175952</c:v>
                </c:pt>
                <c:pt idx="9780">
                  <c:v>-21.086004162989148</c:v>
                </c:pt>
                <c:pt idx="9781">
                  <c:v>-21.093941919669881</c:v>
                </c:pt>
                <c:pt idx="9782">
                  <c:v>-21.10187979001191</c:v>
                </c:pt>
                <c:pt idx="9783">
                  <c:v>-21.10981777380923</c:v>
                </c:pt>
                <c:pt idx="9784">
                  <c:v>-21.117755870856364</c:v>
                </c:pt>
                <c:pt idx="9785">
                  <c:v>-21.125694080948033</c:v>
                </c:pt>
                <c:pt idx="9786">
                  <c:v>-21.133632403879474</c:v>
                </c:pt>
                <c:pt idx="9787">
                  <c:v>-21.14157083944615</c:v>
                </c:pt>
                <c:pt idx="9788">
                  <c:v>-21.149509387444027</c:v>
                </c:pt>
                <c:pt idx="9789">
                  <c:v>-21.157448047669277</c:v>
                </c:pt>
                <c:pt idx="9790">
                  <c:v>-21.16538681991862</c:v>
                </c:pt>
                <c:pt idx="9791">
                  <c:v>-21.17332570398899</c:v>
                </c:pt>
                <c:pt idx="9792">
                  <c:v>-21.181264699677747</c:v>
                </c:pt>
                <c:pt idx="9793">
                  <c:v>-21.189203806782583</c:v>
                </c:pt>
                <c:pt idx="9794">
                  <c:v>-21.197143025101603</c:v>
                </c:pt>
                <c:pt idx="9795">
                  <c:v>-21.205082354433216</c:v>
                </c:pt>
                <c:pt idx="9796">
                  <c:v>-21.213021794576228</c:v>
                </c:pt>
                <c:pt idx="9797">
                  <c:v>-21.22096134532978</c:v>
                </c:pt>
                <c:pt idx="9798">
                  <c:v>-21.228901006493366</c:v>
                </c:pt>
                <c:pt idx="9799">
                  <c:v>-21.236840777866885</c:v>
                </c:pt>
                <c:pt idx="9800">
                  <c:v>-21.244780659250544</c:v>
                </c:pt>
                <c:pt idx="9801">
                  <c:v>-21.252720650444946</c:v>
                </c:pt>
                <c:pt idx="9802">
                  <c:v>-21.260660751250974</c:v>
                </c:pt>
                <c:pt idx="9803">
                  <c:v>-21.268600961469964</c:v>
                </c:pt>
                <c:pt idx="9804">
                  <c:v>-21.27654128090354</c:v>
                </c:pt>
                <c:pt idx="9805">
                  <c:v>-21.284481709353734</c:v>
                </c:pt>
                <c:pt idx="9806">
                  <c:v>-21.292422246622856</c:v>
                </c:pt>
                <c:pt idx="9807">
                  <c:v>-21.300362892513668</c:v>
                </c:pt>
                <c:pt idx="9808">
                  <c:v>-21.308303646829149</c:v>
                </c:pt>
                <c:pt idx="9809">
                  <c:v>-21.316244509372808</c:v>
                </c:pt>
                <c:pt idx="9810">
                  <c:v>-21.324185479948341</c:v>
                </c:pt>
                <c:pt idx="9811">
                  <c:v>-21.332126558359874</c:v>
                </c:pt>
                <c:pt idx="9812">
                  <c:v>-21.340067744411876</c:v>
                </c:pt>
                <c:pt idx="9813">
                  <c:v>-21.348009037909137</c:v>
                </c:pt>
                <c:pt idx="9814">
                  <c:v>-21.355950438656851</c:v>
                </c:pt>
                <c:pt idx="9815">
                  <c:v>-21.363891946460512</c:v>
                </c:pt>
                <c:pt idx="9816">
                  <c:v>-21.371833561125975</c:v>
                </c:pt>
                <c:pt idx="9817">
                  <c:v>-21.379775282459423</c:v>
                </c:pt>
                <c:pt idx="9818">
                  <c:v>-21.387717110267438</c:v>
                </c:pt>
                <c:pt idx="9819">
                  <c:v>-21.395659044356901</c:v>
                </c:pt>
                <c:pt idx="9820">
                  <c:v>-21.403601084535065</c:v>
                </c:pt>
                <c:pt idx="9821">
                  <c:v>-21.411543230609468</c:v>
                </c:pt>
                <c:pt idx="9822">
                  <c:v>-21.419485482388097</c:v>
                </c:pt>
                <c:pt idx="9823">
                  <c:v>-21.427427839679151</c:v>
                </c:pt>
                <c:pt idx="9824">
                  <c:v>-21.435370302291332</c:v>
                </c:pt>
                <c:pt idx="9825">
                  <c:v>-21.44331287003352</c:v>
                </c:pt>
                <c:pt idx="9826">
                  <c:v>-21.451255542715071</c:v>
                </c:pt>
                <c:pt idx="9827">
                  <c:v>-21.459198320145553</c:v>
                </c:pt>
                <c:pt idx="9828">
                  <c:v>-21.467141202135025</c:v>
                </c:pt>
                <c:pt idx="9829">
                  <c:v>-21.475084188493735</c:v>
                </c:pt>
                <c:pt idx="9830">
                  <c:v>-21.483027279032406</c:v>
                </c:pt>
                <c:pt idx="9831">
                  <c:v>-21.49097047356198</c:v>
                </c:pt>
                <c:pt idx="9832">
                  <c:v>-21.49891377189379</c:v>
                </c:pt>
                <c:pt idx="9833">
                  <c:v>-21.506857173839542</c:v>
                </c:pt>
                <c:pt idx="9834">
                  <c:v>-21.514800679211223</c:v>
                </c:pt>
                <c:pt idx="9835">
                  <c:v>-21.52274428782118</c:v>
                </c:pt>
                <c:pt idx="9836">
                  <c:v>-21.530687999482097</c:v>
                </c:pt>
                <c:pt idx="9837">
                  <c:v>-21.538631814006969</c:v>
                </c:pt>
                <c:pt idx="9838">
                  <c:v>-21.546575731209167</c:v>
                </c:pt>
                <c:pt idx="9839">
                  <c:v>-21.554519750902372</c:v>
                </c:pt>
                <c:pt idx="9840">
                  <c:v>-21.56246387290059</c:v>
                </c:pt>
                <c:pt idx="9841">
                  <c:v>-21.570408097018191</c:v>
                </c:pt>
                <c:pt idx="9842">
                  <c:v>-21.578352423069788</c:v>
                </c:pt>
                <c:pt idx="9843">
                  <c:v>-21.586296850870493</c:v>
                </c:pt>
                <c:pt idx="9844">
                  <c:v>-21.594241380235562</c:v>
                </c:pt>
                <c:pt idx="9845">
                  <c:v>-21.602186010980738</c:v>
                </c:pt>
                <c:pt idx="9846">
                  <c:v>-21.610130742921942</c:v>
                </c:pt>
                <c:pt idx="9847">
                  <c:v>-21.618075575875608</c:v>
                </c:pt>
                <c:pt idx="9848">
                  <c:v>-21.626020509658304</c:v>
                </c:pt>
                <c:pt idx="9849">
                  <c:v>-21.633965544087097</c:v>
                </c:pt>
                <c:pt idx="9850">
                  <c:v>-21.641910678979247</c:v>
                </c:pt>
                <c:pt idx="9851">
                  <c:v>-21.649855914152404</c:v>
                </c:pt>
                <c:pt idx="9852">
                  <c:v>-21.657801249424573</c:v>
                </c:pt>
                <c:pt idx="9853">
                  <c:v>-21.665746684614021</c:v>
                </c:pt>
                <c:pt idx="9854">
                  <c:v>-21.673692219539376</c:v>
                </c:pt>
                <c:pt idx="9855">
                  <c:v>-21.681637854019584</c:v>
                </c:pt>
                <c:pt idx="9856">
                  <c:v>-21.689583587873898</c:v>
                </c:pt>
                <c:pt idx="9857">
                  <c:v>-21.697529420921953</c:v>
                </c:pt>
                <c:pt idx="9858">
                  <c:v>-21.70547535298363</c:v>
                </c:pt>
                <c:pt idx="9859">
                  <c:v>-21.713421383879179</c:v>
                </c:pt>
                <c:pt idx="9860">
                  <c:v>-21.721367513429186</c:v>
                </c:pt>
                <c:pt idx="9861">
                  <c:v>-21.729313741454455</c:v>
                </c:pt>
                <c:pt idx="9862">
                  <c:v>-21.737260067776283</c:v>
                </c:pt>
                <c:pt idx="9863">
                  <c:v>-21.745206492216127</c:v>
                </c:pt>
                <c:pt idx="9864">
                  <c:v>-21.753153014595881</c:v>
                </c:pt>
                <c:pt idx="9865">
                  <c:v>-21.761099634737636</c:v>
                </c:pt>
                <c:pt idx="9866">
                  <c:v>-21.76904635246396</c:v>
                </c:pt>
                <c:pt idx="9867">
                  <c:v>-21.776993167597581</c:v>
                </c:pt>
                <c:pt idx="9868">
                  <c:v>-21.784940079961661</c:v>
                </c:pt>
                <c:pt idx="9869">
                  <c:v>-21.79288708937959</c:v>
                </c:pt>
                <c:pt idx="9870">
                  <c:v>-21.800834195675169</c:v>
                </c:pt>
                <c:pt idx="9871">
                  <c:v>-21.808781398672398</c:v>
                </c:pt>
                <c:pt idx="9872">
                  <c:v>-21.816728698195714</c:v>
                </c:pt>
                <c:pt idx="9873">
                  <c:v>-21.82467609406978</c:v>
                </c:pt>
                <c:pt idx="9874">
                  <c:v>-21.832623586119624</c:v>
                </c:pt>
                <c:pt idx="9875">
                  <c:v>-21.840571174170531</c:v>
                </c:pt>
                <c:pt idx="9876">
                  <c:v>-21.848518858048184</c:v>
                </c:pt>
                <c:pt idx="9877">
                  <c:v>-21.856466637578507</c:v>
                </c:pt>
                <c:pt idx="9878">
                  <c:v>-21.864414512587764</c:v>
                </c:pt>
                <c:pt idx="9879">
                  <c:v>-21.872362482902524</c:v>
                </c:pt>
                <c:pt idx="9880">
                  <c:v>-21.880310548349652</c:v>
                </c:pt>
                <c:pt idx="9881">
                  <c:v>-21.888258708756389</c:v>
                </c:pt>
                <c:pt idx="9882">
                  <c:v>-21.896206963950171</c:v>
                </c:pt>
                <c:pt idx="9883">
                  <c:v>-21.904155313758874</c:v>
                </c:pt>
                <c:pt idx="9884">
                  <c:v>-21.912103758010552</c:v>
                </c:pt>
                <c:pt idx="9885">
                  <c:v>-21.920052296533687</c:v>
                </c:pt>
                <c:pt idx="9886">
                  <c:v>-21.92800092915698</c:v>
                </c:pt>
                <c:pt idx="9887">
                  <c:v>-21.935949655709518</c:v>
                </c:pt>
                <c:pt idx="9888">
                  <c:v>-21.943898476020586</c:v>
                </c:pt>
                <c:pt idx="9889">
                  <c:v>-21.951847389919905</c:v>
                </c:pt>
                <c:pt idx="9890">
                  <c:v>-21.959796397237376</c:v>
                </c:pt>
                <c:pt idx="9891">
                  <c:v>-21.967745497803307</c:v>
                </c:pt>
                <c:pt idx="9892">
                  <c:v>-21.975694691448254</c:v>
                </c:pt>
                <c:pt idx="9893">
                  <c:v>-21.983643978003084</c:v>
                </c:pt>
                <c:pt idx="9894">
                  <c:v>-21.991593357298989</c:v>
                </c:pt>
                <c:pt idx="9895">
                  <c:v>-21.999542829167417</c:v>
                </c:pt>
                <c:pt idx="9896">
                  <c:v>-22.007492393440195</c:v>
                </c:pt>
                <c:pt idx="9897">
                  <c:v>-22.015442049949378</c:v>
                </c:pt>
                <c:pt idx="9898">
                  <c:v>-22.023391798527364</c:v>
                </c:pt>
                <c:pt idx="9899">
                  <c:v>-22.031341639006815</c:v>
                </c:pt>
                <c:pt idx="9900">
                  <c:v>-22.039291571220762</c:v>
                </c:pt>
                <c:pt idx="9901">
                  <c:v>-22.04724159500244</c:v>
                </c:pt>
                <c:pt idx="9902">
                  <c:v>-22.055191710185483</c:v>
                </c:pt>
                <c:pt idx="9903">
                  <c:v>-22.063141916603723</c:v>
                </c:pt>
                <c:pt idx="9904">
                  <c:v>-22.071092214091394</c:v>
                </c:pt>
                <c:pt idx="9905">
                  <c:v>-22.0790426024829</c:v>
                </c:pt>
                <c:pt idx="9906">
                  <c:v>-22.086993081613116</c:v>
                </c:pt>
                <c:pt idx="9907">
                  <c:v>-22.094943651317031</c:v>
                </c:pt>
                <c:pt idx="9908">
                  <c:v>-22.102894311430077</c:v>
                </c:pt>
                <c:pt idx="9909">
                  <c:v>-22.110845061787849</c:v>
                </c:pt>
                <c:pt idx="9910">
                  <c:v>-22.118795902226385</c:v>
                </c:pt>
                <c:pt idx="9911">
                  <c:v>-22.12674683258188</c:v>
                </c:pt>
                <c:pt idx="9912">
                  <c:v>-22.134697852690906</c:v>
                </c:pt>
                <c:pt idx="9913">
                  <c:v>-22.142648962390293</c:v>
                </c:pt>
                <c:pt idx="9914">
                  <c:v>-22.150600161517168</c:v>
                </c:pt>
                <c:pt idx="9915">
                  <c:v>-22.158551449908977</c:v>
                </c:pt>
                <c:pt idx="9916">
                  <c:v>-22.166502827403434</c:v>
                </c:pt>
                <c:pt idx="9917">
                  <c:v>-22.174454293838544</c:v>
                </c:pt>
                <c:pt idx="9918">
                  <c:v>-22.182405849052607</c:v>
                </c:pt>
                <c:pt idx="9919">
                  <c:v>-22.1903574928842</c:v>
                </c:pt>
                <c:pt idx="9920">
                  <c:v>-22.198309225172235</c:v>
                </c:pt>
                <c:pt idx="9921">
                  <c:v>-22.206261045755873</c:v>
                </c:pt>
                <c:pt idx="9922">
                  <c:v>-22.21421295447454</c:v>
                </c:pt>
                <c:pt idx="9923">
                  <c:v>-22.222164951168033</c:v>
                </c:pt>
                <c:pt idx="9924">
                  <c:v>-22.230117035676319</c:v>
                </c:pt>
                <c:pt idx="9925">
                  <c:v>-22.238069207839803</c:v>
                </c:pt>
                <c:pt idx="9926">
                  <c:v>-22.246021467499023</c:v>
                </c:pt>
                <c:pt idx="9927">
                  <c:v>-22.253973814494941</c:v>
                </c:pt>
                <c:pt idx="9928">
                  <c:v>-22.261926248668651</c:v>
                </c:pt>
                <c:pt idx="9929">
                  <c:v>-22.269878769861716</c:v>
                </c:pt>
                <c:pt idx="9930">
                  <c:v>-22.27783137791581</c:v>
                </c:pt>
                <c:pt idx="9931">
                  <c:v>-22.285784072673032</c:v>
                </c:pt>
                <c:pt idx="9932">
                  <c:v>-22.293736853975656</c:v>
                </c:pt>
                <c:pt idx="9933">
                  <c:v>-22.301689721666275</c:v>
                </c:pt>
                <c:pt idx="9934">
                  <c:v>-22.309642675587821</c:v>
                </c:pt>
                <c:pt idx="9935">
                  <c:v>-22.31759571558343</c:v>
                </c:pt>
                <c:pt idx="9936">
                  <c:v>-22.325548841496566</c:v>
                </c:pt>
                <c:pt idx="9937">
                  <c:v>-22.33350205317095</c:v>
                </c:pt>
                <c:pt idx="9938">
                  <c:v>-22.341455350450584</c:v>
                </c:pt>
                <c:pt idx="9939">
                  <c:v>-22.349408733179786</c:v>
                </c:pt>
                <c:pt idx="9940">
                  <c:v>-22.357362201203124</c:v>
                </c:pt>
                <c:pt idx="9941">
                  <c:v>-22.365315754365437</c:v>
                </c:pt>
                <c:pt idx="9942">
                  <c:v>-22.373269392511869</c:v>
                </c:pt>
                <c:pt idx="9943">
                  <c:v>-22.381223115487781</c:v>
                </c:pt>
                <c:pt idx="9944">
                  <c:v>-22.38917692313894</c:v>
                </c:pt>
                <c:pt idx="9945">
                  <c:v>-22.397130815311236</c:v>
                </c:pt>
                <c:pt idx="9946">
                  <c:v>-22.405084791850982</c:v>
                </c:pt>
                <c:pt idx="9947">
                  <c:v>-22.4130388526046</c:v>
                </c:pt>
                <c:pt idx="9948">
                  <c:v>-22.420992997418988</c:v>
                </c:pt>
                <c:pt idx="9949">
                  <c:v>-22.428947226141137</c:v>
                </c:pt>
                <c:pt idx="9950">
                  <c:v>-22.436901538618446</c:v>
                </c:pt>
                <c:pt idx="9951">
                  <c:v>-22.444855934698488</c:v>
                </c:pt>
                <c:pt idx="9952">
                  <c:v>-22.452810414229177</c:v>
                </c:pt>
                <c:pt idx="9953">
                  <c:v>-22.460764977058666</c:v>
                </c:pt>
                <c:pt idx="9954">
                  <c:v>-22.468719623035412</c:v>
                </c:pt>
                <c:pt idx="9955">
                  <c:v>-22.476674352008125</c:v>
                </c:pt>
                <c:pt idx="9956">
                  <c:v>-22.48462916382578</c:v>
                </c:pt>
                <c:pt idx="9957">
                  <c:v>-22.49258405833762</c:v>
                </c:pt>
                <c:pt idx="9958">
                  <c:v>-22.500539035393196</c:v>
                </c:pt>
                <c:pt idx="9959">
                  <c:v>-22.508494094842298</c:v>
                </c:pt>
                <c:pt idx="9960">
                  <c:v>-22.516449236534992</c:v>
                </c:pt>
                <c:pt idx="9961">
                  <c:v>-22.524404460321627</c:v>
                </c:pt>
                <c:pt idx="9962">
                  <c:v>-22.53235976605275</c:v>
                </c:pt>
                <c:pt idx="9963">
                  <c:v>-22.540315153579328</c:v>
                </c:pt>
                <c:pt idx="9964">
                  <c:v>-22.54827062275243</c:v>
                </c:pt>
                <c:pt idx="9965">
                  <c:v>-22.556226173423518</c:v>
                </c:pt>
                <c:pt idx="9966">
                  <c:v>-22.564181805444221</c:v>
                </c:pt>
                <c:pt idx="9967">
                  <c:v>-22.572137518666526</c:v>
                </c:pt>
                <c:pt idx="9968">
                  <c:v>-22.580093312942616</c:v>
                </c:pt>
                <c:pt idx="9969">
                  <c:v>-22.588049188125016</c:v>
                </c:pt>
                <c:pt idx="9970">
                  <c:v>-22.596005144066403</c:v>
                </c:pt>
                <c:pt idx="9971">
                  <c:v>-22.603961180619851</c:v>
                </c:pt>
                <c:pt idx="9972">
                  <c:v>-22.61191729763857</c:v>
                </c:pt>
                <c:pt idx="9973">
                  <c:v>-22.619873494976144</c:v>
                </c:pt>
                <c:pt idx="9974">
                  <c:v>-22.627829772486354</c:v>
                </c:pt>
                <c:pt idx="9975">
                  <c:v>-22.63578613002327</c:v>
                </c:pt>
                <c:pt idx="9976">
                  <c:v>-22.643742567441212</c:v>
                </c:pt>
                <c:pt idx="9977">
                  <c:v>-22.651699084594753</c:v>
                </c:pt>
                <c:pt idx="9978">
                  <c:v>-22.659655681338791</c:v>
                </c:pt>
                <c:pt idx="9979">
                  <c:v>-22.667612357528402</c:v>
                </c:pt>
                <c:pt idx="9980">
                  <c:v>-22.67556911301897</c:v>
                </c:pt>
                <c:pt idx="9981">
                  <c:v>-22.683525947666105</c:v>
                </c:pt>
                <c:pt idx="9982">
                  <c:v>-22.691482861325749</c:v>
                </c:pt>
                <c:pt idx="9983">
                  <c:v>-22.699439853853995</c:v>
                </c:pt>
                <c:pt idx="9984">
                  <c:v>-22.707396925107318</c:v>
                </c:pt>
                <c:pt idx="9985">
                  <c:v>-22.715354074942322</c:v>
                </c:pt>
                <c:pt idx="9986">
                  <c:v>-22.723311303216001</c:v>
                </c:pt>
                <c:pt idx="9987">
                  <c:v>-22.731268609785459</c:v>
                </c:pt>
                <c:pt idx="9988">
                  <c:v>-22.739225994508235</c:v>
                </c:pt>
                <c:pt idx="9989">
                  <c:v>-22.747183457241952</c:v>
                </c:pt>
                <c:pt idx="9990">
                  <c:v>-22.755140997844624</c:v>
                </c:pt>
                <c:pt idx="9991">
                  <c:v>-22.763098616174403</c:v>
                </c:pt>
                <c:pt idx="9992">
                  <c:v>-22.771056312089804</c:v>
                </c:pt>
                <c:pt idx="9993">
                  <c:v>-22.779014085449532</c:v>
                </c:pt>
                <c:pt idx="9994">
                  <c:v>-22.786971936112572</c:v>
                </c:pt>
                <c:pt idx="9995">
                  <c:v>-22.794929863938144</c:v>
                </c:pt>
                <c:pt idx="9996">
                  <c:v>-22.802887868785717</c:v>
                </c:pt>
                <c:pt idx="9997">
                  <c:v>-22.81084595051507</c:v>
                </c:pt>
                <c:pt idx="9998">
                  <c:v>-22.818804108986171</c:v>
                </c:pt>
                <c:pt idx="9999">
                  <c:v>-22.826762344059258</c:v>
                </c:pt>
                <c:pt idx="10000">
                  <c:v>-22.834720655594815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E-44F3-A51C-6005F7C6B7B9}"/>
            </c:ext>
          </c:extLst>
        </c:ser>
        <c:ser>
          <c:idx val="1"/>
          <c:order val="1"/>
          <c:tx>
            <c:v>Bode</c:v>
          </c:tx>
          <c:marker>
            <c:symbol val="none"/>
          </c:marker>
          <c:xVal>
            <c:numRef>
              <c:f>'Filter Caculator'!$F$31:$F$33</c:f>
              <c:numCache>
                <c:formatCode>[&gt;=999999.999]0.000,," M";[&gt;=999.999]0.000," K";0.000</c:formatCode>
                <c:ptCount val="3"/>
                <c:pt idx="0">
                  <c:v>10</c:v>
                </c:pt>
                <c:pt idx="1">
                  <c:v>7234.315595086151</c:v>
                </c:pt>
                <c:pt idx="2">
                  <c:v>100000</c:v>
                </c:pt>
              </c:numCache>
            </c:numRef>
          </c:xVal>
          <c:yVal>
            <c:numRef>
              <c:f>'Filter Caculator'!$H$31:$H$33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-22.834720655594815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E-44F3-A51C-6005F7C6B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34944"/>
        <c:axId val="100202752"/>
      </c:scatterChart>
      <c:valAx>
        <c:axId val="86434944"/>
        <c:scaling>
          <c:logBase val="10"/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Frequency</a:t>
                </a:r>
                <a:r>
                  <a:rPr lang="en-US" sz="1100" baseline="0"/>
                  <a:t> (Hz)</a:t>
                </a:r>
                <a:endParaRPr lang="en-US" sz="1100"/>
              </a:p>
            </c:rich>
          </c:tx>
          <c:layout>
            <c:manualLayout>
              <c:xMode val="edge"/>
              <c:yMode val="edge"/>
              <c:x val="0.45400152965474955"/>
              <c:y val="0.94668664204585051"/>
            </c:manualLayout>
          </c:layout>
          <c:overlay val="0"/>
        </c:title>
        <c:numFmt formatCode="[&gt;=999999.999]0,,&quot; M&quot;;[&gt;=999.999]0,&quot; K&quot;;0" sourceLinked="0"/>
        <c:majorTickMark val="out"/>
        <c:minorTickMark val="none"/>
        <c:tickLblPos val="nextTo"/>
        <c:crossAx val="100202752"/>
        <c:crossesAt val="-40"/>
        <c:crossBetween val="midCat"/>
      </c:valAx>
      <c:valAx>
        <c:axId val="100202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OUT</a:t>
                </a:r>
                <a:r>
                  <a:rPr lang="en-US" baseline="0"/>
                  <a:t> (dB)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1981172443303384E-2"/>
              <c:y val="0.4737919387983478"/>
            </c:manualLayout>
          </c:layout>
          <c:overlay val="0"/>
        </c:title>
        <c:numFmt formatCode="#,##0.0" sourceLinked="0"/>
        <c:majorTickMark val="out"/>
        <c:minorTickMark val="none"/>
        <c:tickLblPos val="nextTo"/>
        <c:crossAx val="864349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225186068686219"/>
          <c:y val="0.83163201944889631"/>
          <c:w val="0.11736414206247325"/>
          <c:h val="6.2301165842641781E-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chart" Target="../charts/chart1.xml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10</xdr:row>
      <xdr:rowOff>57150</xdr:rowOff>
    </xdr:from>
    <xdr:to>
      <xdr:col>5</xdr:col>
      <xdr:colOff>514350</xdr:colOff>
      <xdr:row>16</xdr:row>
      <xdr:rowOff>66675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2352675"/>
          <a:ext cx="2266950" cy="11525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19</xdr:row>
      <xdr:rowOff>57150</xdr:rowOff>
    </xdr:from>
    <xdr:to>
      <xdr:col>5</xdr:col>
      <xdr:colOff>542925</xdr:colOff>
      <xdr:row>25</xdr:row>
      <xdr:rowOff>152400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71500" y="4067175"/>
          <a:ext cx="2333625" cy="1238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95250</xdr:colOff>
      <xdr:row>10</xdr:row>
      <xdr:rowOff>57150</xdr:rowOff>
    </xdr:from>
    <xdr:to>
      <xdr:col>10</xdr:col>
      <xdr:colOff>485775</xdr:colOff>
      <xdr:row>16</xdr:row>
      <xdr:rowOff>57150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76650" y="2352675"/>
          <a:ext cx="2219325" cy="11430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57150</xdr:colOff>
      <xdr:row>19</xdr:row>
      <xdr:rowOff>57150</xdr:rowOff>
    </xdr:from>
    <xdr:to>
      <xdr:col>10</xdr:col>
      <xdr:colOff>495300</xdr:colOff>
      <xdr:row>25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638550" y="4067175"/>
          <a:ext cx="2266950" cy="1219200"/>
        </a:xfrm>
        <a:prstGeom prst="rect">
          <a:avLst/>
        </a:prstGeom>
        <a:noFill/>
      </xdr:spPr>
    </xdr:pic>
    <xdr:clientData/>
  </xdr:twoCellAnchor>
  <xdr:twoCellAnchor>
    <xdr:from>
      <xdr:col>22</xdr:col>
      <xdr:colOff>190500</xdr:colOff>
      <xdr:row>1</xdr:row>
      <xdr:rowOff>28575</xdr:rowOff>
    </xdr:from>
    <xdr:to>
      <xdr:col>32</xdr:col>
      <xdr:colOff>466726</xdr:colOff>
      <xdr:row>28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0002"/>
  <sheetViews>
    <sheetView showGridLines="0" tabSelected="1" zoomScaleNormal="100" workbookViewId="0">
      <pane ySplit="29" topLeftCell="A30" activePane="bottomLeft" state="frozen"/>
      <selection pane="bottomLeft" activeCell="K31" sqref="K31"/>
    </sheetView>
  </sheetViews>
  <sheetFormatPr defaultRowHeight="15" x14ac:dyDescent="0.25"/>
  <cols>
    <col min="1" max="1" width="3.7109375" style="20" customWidth="1"/>
    <col min="2" max="2" width="4.140625" customWidth="1"/>
    <col min="6" max="6" width="10.7109375" bestFit="1" customWidth="1"/>
    <col min="12" max="12" width="3.85546875" customWidth="1"/>
    <col min="13" max="13" width="3.42578125" style="20" customWidth="1"/>
    <col min="14" max="14" width="9.140625" style="1" hidden="1" customWidth="1"/>
    <col min="15" max="15" width="9.140625" hidden="1" customWidth="1"/>
    <col min="16" max="16" width="9.140625" style="18"/>
    <col min="17" max="17" width="9.140625" style="18" customWidth="1"/>
    <col min="18" max="18" width="9.7109375" style="18" customWidth="1"/>
    <col min="19" max="19" width="9.140625" style="18"/>
    <col min="20" max="20" width="10.85546875" style="18" bestFit="1" customWidth="1"/>
    <col min="21" max="21" width="0" style="18" hidden="1" customWidth="1"/>
    <col min="22" max="22" width="9.7109375" style="18" hidden="1" customWidth="1"/>
    <col min="23" max="31" width="10.85546875" style="21" customWidth="1"/>
    <col min="32" max="33" width="9.140625" style="20"/>
    <col min="34" max="34" width="9.140625" style="22"/>
    <col min="35" max="35" width="10.7109375" style="22" bestFit="1" customWidth="1"/>
    <col min="36" max="36" width="3.7109375" style="22" customWidth="1"/>
    <col min="37" max="38" width="9.140625" style="22"/>
    <col min="39" max="44" width="9.140625" style="20"/>
  </cols>
  <sheetData>
    <row r="1" spans="2:40" ht="15.75" thickBot="1" x14ac:dyDescent="0.3"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N1" s="1" t="s">
        <v>10</v>
      </c>
      <c r="O1" t="s">
        <v>11</v>
      </c>
      <c r="P1" s="27" t="s">
        <v>16</v>
      </c>
      <c r="Q1" s="27" t="s">
        <v>12</v>
      </c>
      <c r="R1" s="27" t="s">
        <v>13</v>
      </c>
      <c r="S1" s="27" t="s">
        <v>19</v>
      </c>
      <c r="T1" s="27" t="s">
        <v>3</v>
      </c>
      <c r="U1" s="27" t="s">
        <v>14</v>
      </c>
      <c r="V1" s="27" t="s">
        <v>15</v>
      </c>
      <c r="AH1" s="29"/>
      <c r="AI1" s="29"/>
      <c r="AJ1" s="29"/>
      <c r="AK1" s="29"/>
      <c r="AL1" s="29"/>
      <c r="AM1" s="29"/>
      <c r="AN1" s="29"/>
    </row>
    <row r="2" spans="2:40" x14ac:dyDescent="0.25">
      <c r="B2" s="10"/>
      <c r="C2" s="11"/>
      <c r="D2" s="11"/>
      <c r="E2" s="11"/>
      <c r="F2" s="11"/>
      <c r="G2" s="11"/>
      <c r="H2" s="11"/>
      <c r="I2" s="11"/>
      <c r="J2" s="11"/>
      <c r="K2" s="11"/>
      <c r="L2" s="12"/>
      <c r="N2" s="1">
        <v>0</v>
      </c>
      <c r="O2" s="1">
        <f t="shared" ref="O2:O65" si="0">((FLOOR(LOG10($D$8),1)+2)-(FLOOR(LOG10($D$8),1)-2))/10000*N2+(FLOOR(LOG10($D$8),1)-2)</f>
        <v>1</v>
      </c>
      <c r="P2" s="19">
        <f>10^O2</f>
        <v>10</v>
      </c>
      <c r="Q2" s="19">
        <f t="shared" ref="Q2:Q65" si="1">2*PI()*P2*$B$32</f>
        <v>2.9530970943744054E-3</v>
      </c>
      <c r="R2" s="19">
        <f t="shared" ref="R2:R65" si="2">1/(2*PI()*P2*$B$33)</f>
        <v>72343.155950861517</v>
      </c>
      <c r="S2" s="19">
        <f>IF($E$6=1,R2/SQRT(R2^2+$B$31^2),IF($E$6=2,$B$31/SQRT($B$31^2+R2^2),IF($E$6=3,$B$31/SQRT($B$31^2+Q2^2),IF($E$6=4,Q2/SQRT(Q2^2+$B$31^2),"ERROR"))))</f>
        <v>0.99999904462366318</v>
      </c>
      <c r="T2" s="19">
        <f>20*LOG(S2)</f>
        <v>-8.2982973884342798E-6</v>
      </c>
      <c r="U2" s="19">
        <f t="shared" ref="U2:U65" si="3">2*PI()*P2*$D$32</f>
        <v>0</v>
      </c>
      <c r="V2" s="19" t="e">
        <f t="shared" ref="V2:V65" si="4">1/(2*PI()*P2*$D$33)</f>
        <v>#DIV/0!</v>
      </c>
      <c r="W2" s="23"/>
      <c r="X2" s="23"/>
      <c r="Y2" s="23"/>
      <c r="Z2" s="23"/>
      <c r="AA2" s="23"/>
      <c r="AB2" s="23"/>
      <c r="AC2" s="23"/>
      <c r="AD2" s="23"/>
      <c r="AE2" s="23"/>
      <c r="AH2" s="29"/>
      <c r="AI2" s="29"/>
      <c r="AJ2" s="29"/>
      <c r="AK2" s="29"/>
      <c r="AL2" s="29"/>
      <c r="AM2" s="29"/>
      <c r="AN2" s="29"/>
    </row>
    <row r="3" spans="2:40" ht="15" customHeight="1" x14ac:dyDescent="0.25">
      <c r="B3" s="13"/>
      <c r="C3" s="24" t="s">
        <v>0</v>
      </c>
      <c r="D3" s="19">
        <v>100</v>
      </c>
      <c r="E3" s="25" t="s">
        <v>18</v>
      </c>
      <c r="G3" s="36" t="s">
        <v>20</v>
      </c>
      <c r="H3" s="37"/>
      <c r="I3" s="37"/>
      <c r="J3" s="38"/>
      <c r="K3" s="1"/>
      <c r="L3" s="14"/>
      <c r="N3" s="1">
        <v>1</v>
      </c>
      <c r="O3" s="1">
        <f t="shared" si="0"/>
        <v>1.0004</v>
      </c>
      <c r="P3" s="19">
        <f t="shared" ref="P3:P66" si="5">10^O3</f>
        <v>10.009214583192959</v>
      </c>
      <c r="Q3" s="19">
        <f t="shared" si="1"/>
        <v>2.9558182502597051E-3</v>
      </c>
      <c r="R3" s="19">
        <f t="shared" si="2"/>
        <v>72276.5561169375</v>
      </c>
      <c r="S3" s="19">
        <f t="shared" ref="S3:S66" si="6">IF($E$6=1,R3/SQRT(R3^2+$B$31^2),IF($E$6=2,$B$31/SQRT($B$31^2+R3^2),IF($E$6=3,$B$31/SQRT($B$31^2+Q3^2),IF($E$6=4,Q3/SQRT(Q3^2+$B$31^2),"ERROR"))))</f>
        <v>0.99999904286217545</v>
      </c>
      <c r="T3" s="19">
        <f t="shared" ref="T3:T66" si="7">20*LOG(S3)</f>
        <v>-8.3135974911166955E-6</v>
      </c>
      <c r="U3" s="19">
        <f t="shared" si="3"/>
        <v>0</v>
      </c>
      <c r="V3" s="19" t="e">
        <f t="shared" si="4"/>
        <v>#DIV/0!</v>
      </c>
      <c r="W3" s="23"/>
      <c r="X3" s="23"/>
      <c r="Y3" s="23"/>
      <c r="Z3" s="23"/>
      <c r="AA3" s="23"/>
      <c r="AB3" s="23"/>
      <c r="AC3" s="23"/>
      <c r="AD3" s="23"/>
      <c r="AE3" s="23"/>
      <c r="AH3" s="29"/>
      <c r="AL3" s="29"/>
      <c r="AM3" s="29"/>
      <c r="AN3" s="29"/>
    </row>
    <row r="4" spans="2:40" x14ac:dyDescent="0.25">
      <c r="B4" s="13"/>
      <c r="C4" s="28" t="s">
        <v>1</v>
      </c>
      <c r="D4" s="19">
        <v>47</v>
      </c>
      <c r="E4" s="26" t="s">
        <v>21</v>
      </c>
      <c r="G4" s="39"/>
      <c r="H4" s="40"/>
      <c r="I4" s="40"/>
      <c r="J4" s="41"/>
      <c r="K4" s="1"/>
      <c r="L4" s="14"/>
      <c r="N4" s="1">
        <v>2</v>
      </c>
      <c r="O4" s="1">
        <f t="shared" si="0"/>
        <v>1.0007999999999999</v>
      </c>
      <c r="P4" s="19">
        <f t="shared" si="5"/>
        <v>10.018437657240259</v>
      </c>
      <c r="Q4" s="19">
        <f t="shared" si="1"/>
        <v>2.9585419135767332E-3</v>
      </c>
      <c r="R4" s="19">
        <f t="shared" si="2"/>
        <v>72210.017595487647</v>
      </c>
      <c r="S4" s="19">
        <f t="shared" si="6"/>
        <v>0.99999904109744009</v>
      </c>
      <c r="T4" s="19">
        <f t="shared" si="7"/>
        <v>-8.3289258023601645E-6</v>
      </c>
      <c r="U4" s="19">
        <f t="shared" si="3"/>
        <v>0</v>
      </c>
      <c r="V4" s="19" t="e">
        <f t="shared" si="4"/>
        <v>#DIV/0!</v>
      </c>
      <c r="W4" s="23"/>
      <c r="X4" s="23"/>
      <c r="Y4" s="23"/>
      <c r="Z4" s="23"/>
      <c r="AA4" s="23"/>
      <c r="AB4" s="23"/>
      <c r="AC4" s="23"/>
      <c r="AD4" s="23"/>
      <c r="AE4" s="23"/>
      <c r="AH4" s="29"/>
      <c r="AL4" s="29"/>
      <c r="AM4" s="29"/>
      <c r="AN4" s="29"/>
    </row>
    <row r="5" spans="2:40" x14ac:dyDescent="0.25">
      <c r="B5" s="13"/>
      <c r="C5" s="28" t="s">
        <v>2</v>
      </c>
      <c r="D5" s="19">
        <v>220</v>
      </c>
      <c r="E5" s="26" t="s">
        <v>22</v>
      </c>
      <c r="G5" s="42"/>
      <c r="H5" s="43"/>
      <c r="I5" s="43"/>
      <c r="J5" s="44"/>
      <c r="K5" s="1"/>
      <c r="L5" s="14"/>
      <c r="N5" s="1">
        <v>3</v>
      </c>
      <c r="O5" s="1">
        <f t="shared" si="0"/>
        <v>1.0012000000000001</v>
      </c>
      <c r="P5" s="19">
        <f t="shared" si="5"/>
        <v>10.027669229965877</v>
      </c>
      <c r="Q5" s="19">
        <f t="shared" si="1"/>
        <v>2.9612680866359861E-3</v>
      </c>
      <c r="R5" s="19">
        <f t="shared" si="2"/>
        <v>72143.540330067</v>
      </c>
      <c r="S5" s="19">
        <f t="shared" si="6"/>
        <v>0.99999903932945111</v>
      </c>
      <c r="T5" s="19">
        <f t="shared" si="7"/>
        <v>-8.3442823742385665E-6</v>
      </c>
      <c r="U5" s="19">
        <f t="shared" si="3"/>
        <v>0</v>
      </c>
      <c r="V5" s="19" t="e">
        <f t="shared" si="4"/>
        <v>#DIV/0!</v>
      </c>
      <c r="W5" s="23"/>
      <c r="X5" s="23"/>
      <c r="Y5" s="23"/>
      <c r="Z5" s="23"/>
      <c r="AA5" s="23"/>
      <c r="AB5" s="23"/>
      <c r="AC5" s="23"/>
      <c r="AD5" s="23"/>
      <c r="AE5" s="23"/>
      <c r="AH5" s="29"/>
      <c r="AL5" s="29"/>
      <c r="AM5" s="29"/>
      <c r="AN5" s="29"/>
    </row>
    <row r="6" spans="2:40" x14ac:dyDescent="0.25">
      <c r="B6" s="13"/>
      <c r="C6" s="46" t="s">
        <v>4</v>
      </c>
      <c r="D6" s="47"/>
      <c r="E6" s="26">
        <v>1</v>
      </c>
      <c r="G6" s="33"/>
      <c r="H6" s="33"/>
      <c r="I6" s="33"/>
      <c r="J6" s="33"/>
      <c r="K6" s="1"/>
      <c r="L6" s="14"/>
      <c r="N6" s="1">
        <v>4</v>
      </c>
      <c r="O6" s="1">
        <f t="shared" si="0"/>
        <v>1.0016</v>
      </c>
      <c r="P6" s="19">
        <f t="shared" si="5"/>
        <v>10.036909309200974</v>
      </c>
      <c r="Q6" s="19">
        <f t="shared" si="1"/>
        <v>2.9639967717500814E-3</v>
      </c>
      <c r="R6" s="19">
        <f t="shared" si="2"/>
        <v>72077.124264282786</v>
      </c>
      <c r="S6" s="19">
        <f t="shared" si="6"/>
        <v>0.99999903755820219</v>
      </c>
      <c r="T6" s="19">
        <f t="shared" si="7"/>
        <v>-8.3596672617187713E-6</v>
      </c>
      <c r="U6" s="19">
        <f t="shared" si="3"/>
        <v>0</v>
      </c>
      <c r="V6" s="19" t="e">
        <f t="shared" si="4"/>
        <v>#DIV/0!</v>
      </c>
      <c r="W6" s="23"/>
      <c r="X6" s="23"/>
      <c r="Y6" s="23"/>
      <c r="Z6" s="23"/>
      <c r="AA6" s="23"/>
      <c r="AB6" s="23"/>
      <c r="AC6" s="23"/>
      <c r="AD6" s="23"/>
      <c r="AE6" s="23"/>
      <c r="AH6" s="29"/>
      <c r="AL6" s="29"/>
      <c r="AM6" s="29"/>
      <c r="AN6" s="29"/>
    </row>
    <row r="7" spans="2:40" x14ac:dyDescent="0.25">
      <c r="B7" s="13"/>
      <c r="C7" s="5"/>
      <c r="E7" s="6"/>
      <c r="G7" s="33"/>
      <c r="H7" s="33"/>
      <c r="I7" s="33"/>
      <c r="J7" s="33"/>
      <c r="L7" s="14"/>
      <c r="N7" s="1">
        <v>5</v>
      </c>
      <c r="O7" s="1">
        <f t="shared" si="0"/>
        <v>1.002</v>
      </c>
      <c r="P7" s="19">
        <f t="shared" si="5"/>
        <v>10.046157902783955</v>
      </c>
      <c r="Q7" s="19">
        <f t="shared" si="1"/>
        <v>2.9667279712337767E-3</v>
      </c>
      <c r="R7" s="19">
        <f t="shared" si="2"/>
        <v>72010.769341793886</v>
      </c>
      <c r="S7" s="19">
        <f t="shared" si="6"/>
        <v>0.99999903578368743</v>
      </c>
      <c r="T7" s="19">
        <f t="shared" si="7"/>
        <v>-8.3750805159103353E-6</v>
      </c>
      <c r="U7" s="19">
        <f t="shared" si="3"/>
        <v>0</v>
      </c>
      <c r="V7" s="19" t="e">
        <f t="shared" si="4"/>
        <v>#DIV/0!</v>
      </c>
      <c r="W7" s="23"/>
      <c r="X7" s="23"/>
      <c r="Y7" s="23"/>
      <c r="Z7" s="23"/>
      <c r="AA7" s="23"/>
      <c r="AB7" s="23"/>
      <c r="AC7" s="23"/>
      <c r="AD7" s="23"/>
      <c r="AE7" s="23"/>
      <c r="AH7" s="29"/>
      <c r="AL7" s="29"/>
      <c r="AM7" s="29"/>
      <c r="AN7" s="29"/>
    </row>
    <row r="8" spans="2:40" x14ac:dyDescent="0.25">
      <c r="B8" s="13"/>
      <c r="C8" s="28" t="s">
        <v>9</v>
      </c>
      <c r="D8" s="19">
        <f>IF(OR(E6=1,E6=2),1/(2*PI()*B31*B33),IF(OR(E6=3,E6=4),B31/(2*PI()*B32),"ERROR"))</f>
        <v>7234.315595086151</v>
      </c>
      <c r="E8" s="26" t="s">
        <v>17</v>
      </c>
      <c r="G8" s="33"/>
      <c r="H8" s="33"/>
      <c r="I8" s="33"/>
      <c r="J8" s="33"/>
      <c r="K8" s="1"/>
      <c r="L8" s="14"/>
      <c r="N8" s="1">
        <v>6</v>
      </c>
      <c r="O8" s="1">
        <f t="shared" si="0"/>
        <v>1.0024</v>
      </c>
      <c r="P8" s="19">
        <f t="shared" si="5"/>
        <v>10.055415018560433</v>
      </c>
      <c r="Q8" s="19">
        <f t="shared" si="1"/>
        <v>2.9694616874039572E-3</v>
      </c>
      <c r="R8" s="19">
        <f t="shared" si="2"/>
        <v>71944.475506311224</v>
      </c>
      <c r="S8" s="19">
        <f t="shared" si="6"/>
        <v>0.99999903400590118</v>
      </c>
      <c r="T8" s="19">
        <f t="shared" si="7"/>
        <v>-8.3905221859941548E-6</v>
      </c>
      <c r="U8" s="19">
        <f t="shared" si="3"/>
        <v>0</v>
      </c>
      <c r="V8" s="19" t="e">
        <f t="shared" si="4"/>
        <v>#DIV/0!</v>
      </c>
      <c r="W8" s="23"/>
      <c r="X8" s="23"/>
      <c r="Y8" s="23"/>
      <c r="Z8" s="23"/>
      <c r="AA8" s="23"/>
      <c r="AB8" s="23"/>
      <c r="AC8" s="23"/>
      <c r="AD8" s="23"/>
      <c r="AE8" s="23"/>
      <c r="AH8" s="29"/>
      <c r="AL8" s="29"/>
      <c r="AM8" s="29"/>
      <c r="AN8" s="29"/>
    </row>
    <row r="9" spans="2:40" x14ac:dyDescent="0.25">
      <c r="B9" s="13"/>
      <c r="L9" s="14"/>
      <c r="N9" s="1">
        <v>7</v>
      </c>
      <c r="O9" s="1">
        <f t="shared" si="0"/>
        <v>1.0027999999999999</v>
      </c>
      <c r="P9" s="19">
        <f t="shared" si="5"/>
        <v>10.064680664383257</v>
      </c>
      <c r="Q9" s="19">
        <f t="shared" si="1"/>
        <v>2.9721979225796457E-3</v>
      </c>
      <c r="R9" s="19">
        <f t="shared" si="2"/>
        <v>71878.242701597483</v>
      </c>
      <c r="S9" s="19">
        <f t="shared" si="6"/>
        <v>0.99999903222483688</v>
      </c>
      <c r="T9" s="19">
        <f t="shared" si="7"/>
        <v>-8.4059923288657615E-6</v>
      </c>
      <c r="U9" s="19">
        <f t="shared" si="3"/>
        <v>0</v>
      </c>
      <c r="V9" s="19" t="e">
        <f t="shared" si="4"/>
        <v>#DIV/0!</v>
      </c>
      <c r="W9" s="23"/>
      <c r="X9" s="23"/>
      <c r="Y9" s="23"/>
      <c r="Z9" s="23"/>
      <c r="AA9" s="23"/>
      <c r="AB9" s="23"/>
      <c r="AC9" s="23"/>
      <c r="AD9" s="23"/>
      <c r="AE9" s="23"/>
      <c r="AH9" s="29"/>
      <c r="AL9" s="29"/>
      <c r="AM9" s="29"/>
      <c r="AN9" s="29"/>
    </row>
    <row r="10" spans="2:40" ht="15" customHeight="1" x14ac:dyDescent="0.25">
      <c r="B10" s="13"/>
      <c r="L10" s="14"/>
      <c r="N10" s="1">
        <v>8</v>
      </c>
      <c r="O10" s="1">
        <f t="shared" si="0"/>
        <v>1.0032000000000001</v>
      </c>
      <c r="P10" s="19">
        <f t="shared" si="5"/>
        <v>10.073954848112512</v>
      </c>
      <c r="Q10" s="19">
        <f t="shared" si="1"/>
        <v>2.9749366790820012E-3</v>
      </c>
      <c r="R10" s="19">
        <f t="shared" si="2"/>
        <v>71812.070871467076</v>
      </c>
      <c r="S10" s="19">
        <f t="shared" si="6"/>
        <v>0.99999903044048877</v>
      </c>
      <c r="T10" s="19">
        <f t="shared" si="7"/>
        <v>-8.4214909946703799E-6</v>
      </c>
      <c r="U10" s="19">
        <f t="shared" si="3"/>
        <v>0</v>
      </c>
      <c r="V10" s="19" t="e">
        <f t="shared" si="4"/>
        <v>#DIV/0!</v>
      </c>
      <c r="W10" s="23"/>
      <c r="X10" s="23"/>
      <c r="Y10" s="23"/>
      <c r="Z10" s="23"/>
      <c r="AA10" s="23"/>
      <c r="AB10" s="23"/>
      <c r="AC10" s="23"/>
      <c r="AD10" s="23"/>
      <c r="AE10" s="23"/>
      <c r="AH10" s="30"/>
      <c r="AL10" s="29"/>
      <c r="AM10" s="29"/>
      <c r="AN10" s="29"/>
    </row>
    <row r="11" spans="2:40" x14ac:dyDescent="0.25">
      <c r="B11" s="13"/>
      <c r="C11" s="3"/>
      <c r="D11" s="2"/>
      <c r="E11" s="2"/>
      <c r="F11" s="4"/>
      <c r="H11" s="3"/>
      <c r="I11" s="2"/>
      <c r="J11" s="2"/>
      <c r="K11" s="4"/>
      <c r="L11" s="14"/>
      <c r="N11" s="1">
        <v>9</v>
      </c>
      <c r="O11" s="1">
        <f t="shared" si="0"/>
        <v>1.0036</v>
      </c>
      <c r="P11" s="19">
        <f t="shared" si="5"/>
        <v>10.083237577615519</v>
      </c>
      <c r="Q11" s="19">
        <f t="shared" si="1"/>
        <v>2.9776779592343206E-3</v>
      </c>
      <c r="R11" s="19">
        <f t="shared" si="2"/>
        <v>71745.959959786254</v>
      </c>
      <c r="S11" s="19">
        <f t="shared" si="6"/>
        <v>0.99999902865285073</v>
      </c>
      <c r="T11" s="19">
        <f t="shared" si="7"/>
        <v>-8.4370182364462266E-6</v>
      </c>
      <c r="U11" s="19">
        <f t="shared" si="3"/>
        <v>0</v>
      </c>
      <c r="V11" s="19" t="e">
        <f t="shared" si="4"/>
        <v>#DIV/0!</v>
      </c>
      <c r="W11" s="23"/>
      <c r="X11" s="23"/>
      <c r="Y11" s="23"/>
      <c r="Z11" s="23"/>
      <c r="AA11" s="23"/>
      <c r="AB11" s="23"/>
      <c r="AC11" s="23"/>
      <c r="AD11" s="23"/>
      <c r="AE11" s="23"/>
      <c r="AH11" s="30"/>
      <c r="AL11" s="29"/>
      <c r="AM11" s="29"/>
      <c r="AN11" s="29"/>
    </row>
    <row r="12" spans="2:40" x14ac:dyDescent="0.25">
      <c r="B12" s="13"/>
      <c r="C12" s="5"/>
      <c r="F12" s="6"/>
      <c r="H12" s="5"/>
      <c r="K12" s="6"/>
      <c r="L12" s="14"/>
      <c r="N12" s="1">
        <v>10</v>
      </c>
      <c r="O12" s="1">
        <f t="shared" si="0"/>
        <v>1.004</v>
      </c>
      <c r="P12" s="19">
        <f t="shared" si="5"/>
        <v>10.092528860766848</v>
      </c>
      <c r="Q12" s="19">
        <f t="shared" si="1"/>
        <v>2.9804217653620407E-3</v>
      </c>
      <c r="R12" s="19">
        <f t="shared" si="2"/>
        <v>71679.909910472881</v>
      </c>
      <c r="S12" s="19">
        <f t="shared" si="6"/>
        <v>0.99999902686191677</v>
      </c>
      <c r="T12" s="19">
        <f t="shared" si="7"/>
        <v>-8.4525741062671898E-6</v>
      </c>
      <c r="U12" s="19">
        <f t="shared" si="3"/>
        <v>0</v>
      </c>
      <c r="V12" s="19" t="e">
        <f t="shared" si="4"/>
        <v>#DIV/0!</v>
      </c>
      <c r="W12" s="23"/>
      <c r="X12" s="23"/>
      <c r="Y12" s="23"/>
      <c r="Z12" s="23"/>
      <c r="AA12" s="23"/>
      <c r="AB12" s="23"/>
      <c r="AC12" s="23"/>
      <c r="AD12" s="23"/>
      <c r="AE12" s="23"/>
      <c r="AH12" s="30"/>
      <c r="AL12" s="29"/>
      <c r="AM12" s="29"/>
      <c r="AN12" s="29"/>
    </row>
    <row r="13" spans="2:40" x14ac:dyDescent="0.25">
      <c r="B13" s="13"/>
      <c r="C13" s="5"/>
      <c r="F13" s="6"/>
      <c r="H13" s="5"/>
      <c r="K13" s="6"/>
      <c r="L13" s="14"/>
      <c r="N13" s="1">
        <v>11</v>
      </c>
      <c r="O13" s="1">
        <f t="shared" si="0"/>
        <v>1.0044</v>
      </c>
      <c r="P13" s="19">
        <f t="shared" si="5"/>
        <v>10.101828705448334</v>
      </c>
      <c r="Q13" s="19">
        <f t="shared" si="1"/>
        <v>2.9831680997927435E-3</v>
      </c>
      <c r="R13" s="19">
        <f t="shared" si="2"/>
        <v>71613.920667496437</v>
      </c>
      <c r="S13" s="19">
        <f t="shared" si="6"/>
        <v>0.9999990250676809</v>
      </c>
      <c r="T13" s="19">
        <f t="shared" si="7"/>
        <v>-8.4681586562071559E-6</v>
      </c>
      <c r="U13" s="19">
        <f t="shared" si="3"/>
        <v>0</v>
      </c>
      <c r="V13" s="19" t="e">
        <f t="shared" si="4"/>
        <v>#DIV/0!</v>
      </c>
      <c r="W13" s="23"/>
      <c r="X13" s="23"/>
      <c r="Y13" s="23"/>
      <c r="Z13" s="23"/>
      <c r="AA13" s="23"/>
      <c r="AB13" s="23"/>
      <c r="AC13" s="23"/>
      <c r="AD13" s="23"/>
      <c r="AE13" s="23"/>
      <c r="AH13" s="30"/>
      <c r="AL13" s="29"/>
      <c r="AM13" s="29"/>
      <c r="AN13" s="29"/>
    </row>
    <row r="14" spans="2:40" x14ac:dyDescent="0.25">
      <c r="B14" s="13"/>
      <c r="C14" s="5"/>
      <c r="F14" s="6"/>
      <c r="H14" s="5"/>
      <c r="K14" s="6"/>
      <c r="L14" s="14"/>
      <c r="N14" s="1">
        <v>12</v>
      </c>
      <c r="O14" s="1">
        <f t="shared" si="0"/>
        <v>1.0047999999999999</v>
      </c>
      <c r="P14" s="19">
        <f t="shared" si="5"/>
        <v>10.111137119549069</v>
      </c>
      <c r="Q14" s="19">
        <f t="shared" si="1"/>
        <v>2.985916964856155E-3</v>
      </c>
      <c r="R14" s="19">
        <f t="shared" si="2"/>
        <v>71547.992174877989</v>
      </c>
      <c r="S14" s="19">
        <f t="shared" si="6"/>
        <v>0.99999902327013668</v>
      </c>
      <c r="T14" s="19">
        <f t="shared" si="7"/>
        <v>-8.4837719421973282E-6</v>
      </c>
      <c r="U14" s="19">
        <f t="shared" si="3"/>
        <v>0</v>
      </c>
      <c r="V14" s="19" t="e">
        <f t="shared" si="4"/>
        <v>#DIV/0!</v>
      </c>
      <c r="W14" s="23"/>
      <c r="X14" s="23"/>
      <c r="Y14" s="23"/>
      <c r="Z14" s="23"/>
      <c r="AA14" s="23"/>
      <c r="AB14" s="23"/>
      <c r="AC14" s="23"/>
      <c r="AD14" s="23"/>
      <c r="AE14" s="23"/>
      <c r="AH14" s="30"/>
      <c r="AL14" s="29"/>
      <c r="AM14" s="29"/>
      <c r="AN14" s="29"/>
    </row>
    <row r="15" spans="2:40" x14ac:dyDescent="0.25">
      <c r="B15" s="13"/>
      <c r="C15" s="5"/>
      <c r="F15" s="6"/>
      <c r="H15" s="5"/>
      <c r="K15" s="6"/>
      <c r="L15" s="14"/>
      <c r="N15" s="1">
        <v>13</v>
      </c>
      <c r="O15" s="1">
        <f t="shared" si="0"/>
        <v>1.0052000000000001</v>
      </c>
      <c r="P15" s="19">
        <f t="shared" si="5"/>
        <v>10.120454110965422</v>
      </c>
      <c r="Q15" s="19">
        <f t="shared" si="1"/>
        <v>2.9886683628841497E-3</v>
      </c>
      <c r="R15" s="19">
        <f t="shared" si="2"/>
        <v>71482.124376690117</v>
      </c>
      <c r="S15" s="19">
        <f t="shared" si="6"/>
        <v>0.99999902146927822</v>
      </c>
      <c r="T15" s="19">
        <f t="shared" si="7"/>
        <v>-8.4994140153472666E-6</v>
      </c>
      <c r="U15" s="19">
        <f t="shared" si="3"/>
        <v>0</v>
      </c>
      <c r="V15" s="19" t="e">
        <f t="shared" si="4"/>
        <v>#DIV/0!</v>
      </c>
      <c r="W15" s="23"/>
      <c r="X15" s="23"/>
      <c r="Y15" s="23"/>
      <c r="Z15" s="23"/>
      <c r="AA15" s="23"/>
      <c r="AB15" s="23"/>
      <c r="AC15" s="23"/>
      <c r="AD15" s="23"/>
      <c r="AE15" s="23"/>
      <c r="AH15" s="30"/>
      <c r="AL15" s="29"/>
      <c r="AM15" s="29"/>
      <c r="AN15" s="29"/>
    </row>
    <row r="16" spans="2:40" x14ac:dyDescent="0.25">
      <c r="B16" s="13"/>
      <c r="C16" s="5"/>
      <c r="F16" s="6"/>
      <c r="H16" s="5"/>
      <c r="K16" s="6"/>
      <c r="L16" s="14"/>
      <c r="N16" s="1">
        <v>14</v>
      </c>
      <c r="O16" s="1">
        <f t="shared" si="0"/>
        <v>1.0056</v>
      </c>
      <c r="P16" s="19">
        <f t="shared" si="5"/>
        <v>10.129779687601021</v>
      </c>
      <c r="Q16" s="19">
        <f t="shared" si="1"/>
        <v>2.9914222962107448E-3</v>
      </c>
      <c r="R16" s="19">
        <f t="shared" si="2"/>
        <v>71416.317217057003</v>
      </c>
      <c r="S16" s="19">
        <f t="shared" si="6"/>
        <v>0.99999901966509941</v>
      </c>
      <c r="T16" s="19">
        <f t="shared" si="7"/>
        <v>-8.5150849286951891E-6</v>
      </c>
      <c r="U16" s="19">
        <f t="shared" si="3"/>
        <v>0</v>
      </c>
      <c r="V16" s="19" t="e">
        <f t="shared" si="4"/>
        <v>#DIV/0!</v>
      </c>
      <c r="W16" s="23"/>
      <c r="X16" s="23"/>
      <c r="Y16" s="23"/>
      <c r="Z16" s="23"/>
      <c r="AA16" s="23"/>
      <c r="AB16" s="23"/>
      <c r="AC16" s="23"/>
      <c r="AD16" s="23"/>
      <c r="AE16" s="23"/>
      <c r="AH16" s="29"/>
      <c r="AI16" s="29"/>
      <c r="AJ16" s="29"/>
      <c r="AK16" s="29"/>
      <c r="AL16" s="29"/>
      <c r="AM16" s="29"/>
      <c r="AN16" s="29"/>
    </row>
    <row r="17" spans="2:40" x14ac:dyDescent="0.25">
      <c r="B17" s="13"/>
      <c r="C17" s="7"/>
      <c r="D17" s="8"/>
      <c r="E17" s="8"/>
      <c r="F17" s="9"/>
      <c r="H17" s="7"/>
      <c r="I17" s="8"/>
      <c r="J17" s="8"/>
      <c r="K17" s="9"/>
      <c r="L17" s="14"/>
      <c r="N17" s="1">
        <v>15</v>
      </c>
      <c r="O17" s="1">
        <f t="shared" si="0"/>
        <v>1.006</v>
      </c>
      <c r="P17" s="19">
        <f t="shared" si="5"/>
        <v>10.139113857366798</v>
      </c>
      <c r="Q17" s="19">
        <f t="shared" si="1"/>
        <v>2.9941787671721159E-3</v>
      </c>
      <c r="R17" s="19">
        <f t="shared" si="2"/>
        <v>71350.57064015411</v>
      </c>
      <c r="S17" s="19">
        <f t="shared" si="6"/>
        <v>0.99999901785759426</v>
      </c>
      <c r="T17" s="19">
        <f t="shared" si="7"/>
        <v>-8.5307847343149874E-6</v>
      </c>
      <c r="U17" s="19">
        <f t="shared" si="3"/>
        <v>0</v>
      </c>
      <c r="V17" s="19" t="e">
        <f t="shared" si="4"/>
        <v>#DIV/0!</v>
      </c>
      <c r="W17" s="23"/>
      <c r="X17" s="23"/>
      <c r="Y17" s="23"/>
      <c r="Z17" s="23"/>
      <c r="AA17" s="23"/>
      <c r="AB17" s="23"/>
      <c r="AC17" s="23"/>
      <c r="AD17" s="23"/>
      <c r="AE17" s="23"/>
      <c r="AH17" s="29"/>
      <c r="AI17" s="29"/>
      <c r="AJ17" s="29"/>
      <c r="AK17" s="29"/>
      <c r="AL17" s="29"/>
      <c r="AM17" s="29"/>
      <c r="AN17" s="29"/>
    </row>
    <row r="18" spans="2:40" x14ac:dyDescent="0.25">
      <c r="B18" s="13"/>
      <c r="D18" s="45" t="s">
        <v>5</v>
      </c>
      <c r="E18" s="45"/>
      <c r="I18" s="45" t="s">
        <v>7</v>
      </c>
      <c r="J18" s="45"/>
      <c r="L18" s="14"/>
      <c r="N18" s="1">
        <v>16</v>
      </c>
      <c r="O18" s="1">
        <f t="shared" si="0"/>
        <v>1.0064</v>
      </c>
      <c r="P18" s="19">
        <f t="shared" si="5"/>
        <v>10.148456628180956</v>
      </c>
      <c r="Q18" s="19">
        <f t="shared" si="1"/>
        <v>2.9969377781065855E-3</v>
      </c>
      <c r="R18" s="19">
        <f t="shared" si="2"/>
        <v>71284.884590208429</v>
      </c>
      <c r="S18" s="19">
        <f t="shared" si="6"/>
        <v>0.99999901604675634</v>
      </c>
      <c r="T18" s="19">
        <f t="shared" si="7"/>
        <v>-8.5465134881378648E-6</v>
      </c>
      <c r="U18" s="19">
        <f t="shared" si="3"/>
        <v>0</v>
      </c>
      <c r="V18" s="19" t="e">
        <f t="shared" si="4"/>
        <v>#DIV/0!</v>
      </c>
      <c r="W18" s="23"/>
      <c r="X18" s="23"/>
      <c r="Y18" s="23"/>
      <c r="Z18" s="23"/>
      <c r="AA18" s="23"/>
      <c r="AB18" s="23"/>
      <c r="AC18" s="23"/>
      <c r="AD18" s="23"/>
      <c r="AE18" s="23"/>
      <c r="AH18" s="29"/>
      <c r="AI18" s="29"/>
      <c r="AJ18" s="29"/>
      <c r="AK18" s="29"/>
      <c r="AL18" s="29"/>
      <c r="AM18" s="29"/>
      <c r="AN18" s="29"/>
    </row>
    <row r="19" spans="2:40" x14ac:dyDescent="0.25">
      <c r="B19" s="13"/>
      <c r="L19" s="14"/>
      <c r="N19" s="1">
        <v>17</v>
      </c>
      <c r="O19" s="1">
        <f t="shared" si="0"/>
        <v>1.0067999999999999</v>
      </c>
      <c r="P19" s="19">
        <f t="shared" si="5"/>
        <v>10.157808007969004</v>
      </c>
      <c r="Q19" s="19">
        <f t="shared" si="1"/>
        <v>2.9996993313546332E-3</v>
      </c>
      <c r="R19" s="19">
        <f t="shared" si="2"/>
        <v>71219.259011498201</v>
      </c>
      <c r="S19" s="19">
        <f t="shared" si="6"/>
        <v>0.99999901423257986</v>
      </c>
      <c r="T19" s="19">
        <f t="shared" si="7"/>
        <v>-8.5622712403090561E-6</v>
      </c>
      <c r="U19" s="19">
        <f t="shared" si="3"/>
        <v>0</v>
      </c>
      <c r="V19" s="19" t="e">
        <f t="shared" si="4"/>
        <v>#DIV/0!</v>
      </c>
      <c r="W19" s="23"/>
      <c r="X19" s="23"/>
      <c r="Y19" s="23"/>
      <c r="Z19" s="23"/>
      <c r="AA19" s="23"/>
      <c r="AB19" s="23"/>
      <c r="AC19" s="23"/>
      <c r="AD19" s="23"/>
      <c r="AE19" s="23"/>
      <c r="AH19" s="29"/>
      <c r="AI19" s="29"/>
      <c r="AJ19" s="29"/>
      <c r="AK19" s="29"/>
      <c r="AL19" s="29"/>
      <c r="AM19" s="29"/>
      <c r="AN19" s="29"/>
    </row>
    <row r="20" spans="2:40" x14ac:dyDescent="0.25">
      <c r="B20" s="13"/>
      <c r="C20" s="3"/>
      <c r="D20" s="2"/>
      <c r="E20" s="2"/>
      <c r="F20" s="4"/>
      <c r="H20" s="3"/>
      <c r="I20" s="2"/>
      <c r="J20" s="2"/>
      <c r="K20" s="4"/>
      <c r="L20" s="14"/>
      <c r="N20" s="1">
        <v>18</v>
      </c>
      <c r="O20" s="1">
        <f t="shared" si="0"/>
        <v>1.0072000000000001</v>
      </c>
      <c r="P20" s="19">
        <f t="shared" si="5"/>
        <v>10.167168004663761</v>
      </c>
      <c r="Q20" s="19">
        <f t="shared" si="1"/>
        <v>3.0024634292588974E-3</v>
      </c>
      <c r="R20" s="19">
        <f t="shared" si="2"/>
        <v>71153.693848352981</v>
      </c>
      <c r="S20" s="19">
        <f t="shared" si="6"/>
        <v>0.99999901241505829</v>
      </c>
      <c r="T20" s="19">
        <f t="shared" si="7"/>
        <v>-8.5780580477240963E-6</v>
      </c>
      <c r="U20" s="19">
        <f t="shared" si="3"/>
        <v>0</v>
      </c>
      <c r="V20" s="19" t="e">
        <f t="shared" si="4"/>
        <v>#DIV/0!</v>
      </c>
      <c r="W20" s="23"/>
      <c r="X20" s="23"/>
      <c r="Y20" s="23"/>
      <c r="Z20" s="23"/>
      <c r="AA20" s="23"/>
      <c r="AB20" s="23"/>
      <c r="AC20" s="23"/>
      <c r="AD20" s="23"/>
      <c r="AE20" s="23"/>
      <c r="AH20" s="29"/>
      <c r="AI20" s="29"/>
      <c r="AJ20" s="29"/>
      <c r="AK20" s="29"/>
      <c r="AL20" s="29"/>
      <c r="AM20" s="29"/>
      <c r="AN20" s="29"/>
    </row>
    <row r="21" spans="2:40" x14ac:dyDescent="0.25">
      <c r="B21" s="13"/>
      <c r="C21" s="5"/>
      <c r="F21" s="6"/>
      <c r="H21" s="5"/>
      <c r="K21" s="6"/>
      <c r="L21" s="14"/>
      <c r="N21" s="1">
        <v>19</v>
      </c>
      <c r="O21" s="1">
        <f t="shared" si="0"/>
        <v>1.0076000000000001</v>
      </c>
      <c r="P21" s="19">
        <f t="shared" si="5"/>
        <v>10.176536626205335</v>
      </c>
      <c r="Q21" s="19">
        <f t="shared" si="1"/>
        <v>3.005230074164169E-3</v>
      </c>
      <c r="R21" s="19">
        <f t="shared" si="2"/>
        <v>71088.189045153675</v>
      </c>
      <c r="S21" s="19">
        <f t="shared" si="6"/>
        <v>0.99999901059418583</v>
      </c>
      <c r="T21" s="19">
        <f t="shared" si="7"/>
        <v>-8.593873960528222E-6</v>
      </c>
      <c r="U21" s="19">
        <f t="shared" si="3"/>
        <v>0</v>
      </c>
      <c r="V21" s="19" t="e">
        <f t="shared" si="4"/>
        <v>#DIV/0!</v>
      </c>
      <c r="W21" s="23"/>
      <c r="X21" s="23"/>
      <c r="Y21" s="23"/>
      <c r="Z21" s="23"/>
      <c r="AA21" s="23"/>
      <c r="AB21" s="23"/>
      <c r="AC21" s="23"/>
      <c r="AD21" s="23"/>
      <c r="AE21" s="23"/>
    </row>
    <row r="22" spans="2:40" x14ac:dyDescent="0.25">
      <c r="B22" s="13"/>
      <c r="C22" s="5"/>
      <c r="F22" s="6"/>
      <c r="H22" s="5"/>
      <c r="K22" s="6"/>
      <c r="L22" s="14"/>
      <c r="N22" s="1">
        <v>20</v>
      </c>
      <c r="O22" s="1">
        <f t="shared" si="0"/>
        <v>1.008</v>
      </c>
      <c r="P22" s="19">
        <f t="shared" si="5"/>
        <v>10.18591388054117</v>
      </c>
      <c r="Q22" s="19">
        <f t="shared" si="1"/>
        <v>3.0079992684174054E-3</v>
      </c>
      <c r="R22" s="19">
        <f t="shared" si="2"/>
        <v>71022.744546332236</v>
      </c>
      <c r="S22" s="19">
        <f t="shared" si="6"/>
        <v>0.99999900876995595</v>
      </c>
      <c r="T22" s="19">
        <f t="shared" si="7"/>
        <v>-8.6097190356169682E-6</v>
      </c>
      <c r="U22" s="19">
        <f t="shared" si="3"/>
        <v>0</v>
      </c>
      <c r="V22" s="19" t="e">
        <f t="shared" si="4"/>
        <v>#DIV/0!</v>
      </c>
      <c r="W22" s="23"/>
      <c r="X22" s="23"/>
      <c r="Y22" s="23"/>
      <c r="Z22" s="23"/>
      <c r="AA22" s="23"/>
      <c r="AB22" s="23"/>
      <c r="AC22" s="23"/>
      <c r="AD22" s="23"/>
      <c r="AE22" s="23"/>
    </row>
    <row r="23" spans="2:40" x14ac:dyDescent="0.25">
      <c r="B23" s="13"/>
      <c r="C23" s="5"/>
      <c r="F23" s="6"/>
      <c r="H23" s="5"/>
      <c r="K23" s="6"/>
      <c r="L23" s="14"/>
      <c r="N23" s="1">
        <v>21</v>
      </c>
      <c r="O23" s="1">
        <f t="shared" si="0"/>
        <v>1.0084</v>
      </c>
      <c r="P23" s="19">
        <f t="shared" si="5"/>
        <v>10.19529977562603</v>
      </c>
      <c r="Q23" s="19">
        <f t="shared" si="1"/>
        <v>3.0107710143677251E-3</v>
      </c>
      <c r="R23" s="19">
        <f t="shared" si="2"/>
        <v>70957.360296371844</v>
      </c>
      <c r="S23" s="19">
        <f t="shared" si="6"/>
        <v>0.99999900694236277</v>
      </c>
      <c r="T23" s="19">
        <f t="shared" si="7"/>
        <v>-8.6255933240999033E-6</v>
      </c>
      <c r="U23" s="19">
        <f t="shared" si="3"/>
        <v>0</v>
      </c>
      <c r="V23" s="19" t="e">
        <f t="shared" si="4"/>
        <v>#DIV/0!</v>
      </c>
      <c r="W23" s="23"/>
      <c r="X23" s="23"/>
      <c r="Y23" s="23"/>
      <c r="Z23" s="23"/>
      <c r="AA23" s="23"/>
      <c r="AB23" s="23"/>
      <c r="AC23" s="23"/>
      <c r="AD23" s="23"/>
      <c r="AE23" s="23"/>
    </row>
    <row r="24" spans="2:40" x14ac:dyDescent="0.25">
      <c r="B24" s="13"/>
      <c r="C24" s="5"/>
      <c r="F24" s="6"/>
      <c r="H24" s="5"/>
      <c r="K24" s="6"/>
      <c r="L24" s="14"/>
      <c r="N24" s="1">
        <v>22</v>
      </c>
      <c r="O24" s="1">
        <f t="shared" si="0"/>
        <v>1.0087999999999999</v>
      </c>
      <c r="P24" s="19">
        <f t="shared" si="5"/>
        <v>10.204694319421993</v>
      </c>
      <c r="Q24" s="19">
        <f t="shared" si="1"/>
        <v>3.0135453143664086E-3</v>
      </c>
      <c r="R24" s="19">
        <f t="shared" si="2"/>
        <v>70892.036239806868</v>
      </c>
      <c r="S24" s="19">
        <f t="shared" si="6"/>
        <v>0.99999900511139972</v>
      </c>
      <c r="T24" s="19">
        <f t="shared" si="7"/>
        <v>-8.6414968828725639E-6</v>
      </c>
      <c r="U24" s="19">
        <f t="shared" si="3"/>
        <v>0</v>
      </c>
      <c r="V24" s="19" t="e">
        <f t="shared" si="4"/>
        <v>#DIV/0!</v>
      </c>
      <c r="W24" s="23"/>
      <c r="X24" s="23"/>
      <c r="Y24" s="23"/>
      <c r="Z24" s="23"/>
      <c r="AA24" s="23"/>
      <c r="AB24" s="23"/>
      <c r="AC24" s="23"/>
      <c r="AD24" s="23"/>
      <c r="AE24" s="23"/>
    </row>
    <row r="25" spans="2:40" x14ac:dyDescent="0.25">
      <c r="B25" s="13"/>
      <c r="C25" s="5"/>
      <c r="F25" s="6"/>
      <c r="H25" s="5"/>
      <c r="K25" s="6"/>
      <c r="L25" s="14"/>
      <c r="N25" s="1">
        <v>23</v>
      </c>
      <c r="O25" s="1">
        <f t="shared" si="0"/>
        <v>1.0092000000000001</v>
      </c>
      <c r="P25" s="19">
        <f t="shared" si="5"/>
        <v>10.214097519898498</v>
      </c>
      <c r="Q25" s="19">
        <f t="shared" si="1"/>
        <v>3.0163221707669077E-3</v>
      </c>
      <c r="R25" s="19">
        <f t="shared" si="2"/>
        <v>70826.772321222583</v>
      </c>
      <c r="S25" s="19">
        <f t="shared" si="6"/>
        <v>0.99999900327706115</v>
      </c>
      <c r="T25" s="19">
        <f t="shared" si="7"/>
        <v>-8.6574297611158582E-6</v>
      </c>
      <c r="U25" s="19">
        <f t="shared" si="3"/>
        <v>0</v>
      </c>
      <c r="V25" s="19" t="e">
        <f t="shared" si="4"/>
        <v>#DIV/0!</v>
      </c>
      <c r="W25" s="23"/>
      <c r="X25" s="23"/>
      <c r="Y25" s="23"/>
      <c r="Z25" s="23"/>
      <c r="AA25" s="23"/>
      <c r="AB25" s="23"/>
      <c r="AC25" s="23"/>
      <c r="AD25" s="23"/>
      <c r="AE25" s="23"/>
    </row>
    <row r="26" spans="2:40" x14ac:dyDescent="0.25">
      <c r="B26" s="13"/>
      <c r="C26" s="7"/>
      <c r="D26" s="8"/>
      <c r="E26" s="8"/>
      <c r="F26" s="9"/>
      <c r="H26" s="7"/>
      <c r="I26" s="8"/>
      <c r="J26" s="8"/>
      <c r="K26" s="9"/>
      <c r="L26" s="14"/>
      <c r="N26" s="1">
        <v>24</v>
      </c>
      <c r="O26" s="1">
        <f t="shared" si="0"/>
        <v>1.0096000000000001</v>
      </c>
      <c r="P26" s="19">
        <f t="shared" si="5"/>
        <v>10.223509385032306</v>
      </c>
      <c r="Q26" s="19">
        <f t="shared" si="1"/>
        <v>3.019101585924837E-3</v>
      </c>
      <c r="R26" s="19">
        <f t="shared" si="2"/>
        <v>70761.568485255426</v>
      </c>
      <c r="S26" s="19">
        <f t="shared" si="6"/>
        <v>0.99999900143934028</v>
      </c>
      <c r="T26" s="19">
        <f t="shared" si="7"/>
        <v>-8.6733920176539831E-6</v>
      </c>
      <c r="U26" s="19">
        <f t="shared" si="3"/>
        <v>0</v>
      </c>
      <c r="V26" s="19" t="e">
        <f t="shared" si="4"/>
        <v>#DIV/0!</v>
      </c>
      <c r="W26" s="23"/>
      <c r="X26" s="23"/>
      <c r="Y26" s="23"/>
      <c r="Z26" s="23"/>
      <c r="AA26" s="23"/>
      <c r="AB26" s="23"/>
      <c r="AC26" s="23"/>
      <c r="AD26" s="23"/>
      <c r="AE26" s="23"/>
    </row>
    <row r="27" spans="2:40" x14ac:dyDescent="0.25">
      <c r="B27" s="13"/>
      <c r="D27" s="45" t="s">
        <v>8</v>
      </c>
      <c r="E27" s="45"/>
      <c r="I27" s="45" t="s">
        <v>6</v>
      </c>
      <c r="J27" s="45"/>
      <c r="L27" s="14"/>
      <c r="N27" s="1">
        <v>25</v>
      </c>
      <c r="O27" s="1">
        <f t="shared" si="0"/>
        <v>1.01</v>
      </c>
      <c r="P27" s="19">
        <f t="shared" si="5"/>
        <v>10.232929922807543</v>
      </c>
      <c r="Q27" s="19">
        <f t="shared" si="1"/>
        <v>3.0218835621979865E-3</v>
      </c>
      <c r="R27" s="19">
        <f t="shared" si="2"/>
        <v>70696.424676592709</v>
      </c>
      <c r="S27" s="19">
        <f t="shared" si="6"/>
        <v>0.99999899959823113</v>
      </c>
      <c r="T27" s="19">
        <f t="shared" si="7"/>
        <v>-8.689383704560837E-6</v>
      </c>
      <c r="U27" s="19">
        <f t="shared" si="3"/>
        <v>0</v>
      </c>
      <c r="V27" s="19" t="e">
        <f t="shared" si="4"/>
        <v>#DIV/0!</v>
      </c>
      <c r="W27" s="23"/>
      <c r="X27" s="23"/>
      <c r="Y27" s="23"/>
      <c r="Z27" s="23"/>
      <c r="AA27" s="23"/>
      <c r="AB27" s="23"/>
      <c r="AC27" s="23"/>
      <c r="AD27" s="23"/>
      <c r="AE27" s="23"/>
    </row>
    <row r="28" spans="2:40" ht="15.75" thickBot="1" x14ac:dyDescent="0.3">
      <c r="B28" s="15"/>
      <c r="C28" s="16"/>
      <c r="D28" s="16"/>
      <c r="E28" s="16"/>
      <c r="F28" s="16"/>
      <c r="G28" s="16"/>
      <c r="H28" s="16"/>
      <c r="I28" s="16"/>
      <c r="J28" s="16"/>
      <c r="K28" s="16"/>
      <c r="L28" s="17"/>
      <c r="N28" s="1">
        <v>26</v>
      </c>
      <c r="O28" s="1">
        <f t="shared" si="0"/>
        <v>1.0104</v>
      </c>
      <c r="P28" s="19">
        <f t="shared" si="5"/>
        <v>10.242359141215683</v>
      </c>
      <c r="Q28" s="19">
        <f t="shared" si="1"/>
        <v>3.0246681019463167E-3</v>
      </c>
      <c r="R28" s="19">
        <f t="shared" si="2"/>
        <v>70631.340839972705</v>
      </c>
      <c r="S28" s="19">
        <f t="shared" si="6"/>
        <v>0.99999899775372747</v>
      </c>
      <c r="T28" s="19">
        <f t="shared" si="7"/>
        <v>-8.7054048758389731E-6</v>
      </c>
      <c r="U28" s="19">
        <f t="shared" si="3"/>
        <v>0</v>
      </c>
      <c r="V28" s="19" t="e">
        <f t="shared" si="4"/>
        <v>#DIV/0!</v>
      </c>
      <c r="W28" s="23"/>
      <c r="X28" s="23"/>
      <c r="Y28" s="23"/>
      <c r="Z28" s="23"/>
      <c r="AA28" s="23"/>
      <c r="AB28" s="23"/>
      <c r="AC28" s="23"/>
      <c r="AD28" s="23"/>
      <c r="AE28" s="23"/>
    </row>
    <row r="29" spans="2:40" x14ac:dyDescent="0.25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N29" s="1">
        <v>27</v>
      </c>
      <c r="O29" s="1">
        <f t="shared" si="0"/>
        <v>1.0107999999999999</v>
      </c>
      <c r="P29" s="19">
        <f t="shared" si="5"/>
        <v>10.251797048255575</v>
      </c>
      <c r="Q29" s="19">
        <f t="shared" si="1"/>
        <v>3.0274552075319643E-3</v>
      </c>
      <c r="R29" s="19">
        <f t="shared" si="2"/>
        <v>70566.31692018453</v>
      </c>
      <c r="S29" s="19">
        <f t="shared" si="6"/>
        <v>0.99999899590582286</v>
      </c>
      <c r="T29" s="19">
        <f t="shared" si="7"/>
        <v>-8.7214555874196051E-6</v>
      </c>
      <c r="U29" s="19">
        <f t="shared" si="3"/>
        <v>0</v>
      </c>
      <c r="V29" s="19" t="e">
        <f t="shared" si="4"/>
        <v>#DIV/0!</v>
      </c>
      <c r="W29" s="23"/>
      <c r="X29" s="23"/>
      <c r="Y29" s="23"/>
      <c r="Z29" s="23"/>
      <c r="AA29" s="23"/>
      <c r="AB29" s="23"/>
      <c r="AC29" s="23"/>
      <c r="AD29" s="23"/>
      <c r="AE29" s="23"/>
    </row>
    <row r="30" spans="2:40" x14ac:dyDescent="0.25">
      <c r="B30" s="20"/>
      <c r="C30" s="20"/>
      <c r="D30" s="20"/>
      <c r="E30" s="20"/>
      <c r="F30" s="29"/>
      <c r="G30" s="29"/>
      <c r="H30" s="29"/>
      <c r="I30" s="20"/>
      <c r="J30" s="20"/>
      <c r="K30" s="20"/>
      <c r="L30" s="20"/>
      <c r="N30" s="1">
        <v>28</v>
      </c>
      <c r="O30" s="1">
        <f t="shared" si="0"/>
        <v>1.0112000000000001</v>
      </c>
      <c r="P30" s="19">
        <f t="shared" si="5"/>
        <v>10.261243651933427</v>
      </c>
      <c r="Q30" s="19">
        <f t="shared" si="1"/>
        <v>3.0302448813192416E-3</v>
      </c>
      <c r="R30" s="19">
        <f t="shared" si="2"/>
        <v>70501.352862068117</v>
      </c>
      <c r="S30" s="19">
        <f t="shared" si="6"/>
        <v>0.99999899405451098</v>
      </c>
      <c r="T30" s="19">
        <f t="shared" si="7"/>
        <v>-8.7375358942696163E-6</v>
      </c>
      <c r="U30" s="19">
        <f t="shared" si="3"/>
        <v>0</v>
      </c>
      <c r="V30" s="19" t="e">
        <f t="shared" si="4"/>
        <v>#DIV/0!</v>
      </c>
      <c r="W30" s="23"/>
      <c r="X30" s="23"/>
      <c r="Y30" s="23"/>
      <c r="Z30" s="23"/>
      <c r="AA30" s="23"/>
      <c r="AB30" s="23"/>
      <c r="AC30" s="23"/>
      <c r="AD30" s="23"/>
      <c r="AE30" s="23"/>
    </row>
    <row r="31" spans="2:40" x14ac:dyDescent="0.25">
      <c r="B31" s="34">
        <f>IF(E3="mΩ",D3/1000,IF(E3="kΩ",D3*1000,D3))</f>
        <v>100</v>
      </c>
      <c r="C31" s="34"/>
      <c r="D31" s="31">
        <f>IF(K3="mΩ",J3/1000,IF(K3="kΩ",J3*1000,J3))</f>
        <v>0</v>
      </c>
      <c r="E31" s="22"/>
      <c r="F31" s="32">
        <f>MIN(P:P)</f>
        <v>10</v>
      </c>
      <c r="G31" s="22"/>
      <c r="H31" s="31">
        <f>IF(OR(E6=1,E6=3),0,MIN(T:T))</f>
        <v>0</v>
      </c>
      <c r="I31" s="20"/>
      <c r="J31" s="20"/>
      <c r="K31" s="20"/>
      <c r="L31" s="20"/>
      <c r="N31" s="1">
        <v>29</v>
      </c>
      <c r="O31" s="1">
        <f t="shared" si="0"/>
        <v>1.0116000000000001</v>
      </c>
      <c r="P31" s="19">
        <f t="shared" si="5"/>
        <v>10.270698960262822</v>
      </c>
      <c r="Q31" s="19">
        <f t="shared" si="1"/>
        <v>3.0330371256746362E-3</v>
      </c>
      <c r="R31" s="19">
        <f t="shared" si="2"/>
        <v>70436.44861051433</v>
      </c>
      <c r="S31" s="19">
        <f t="shared" si="6"/>
        <v>0.99999899219978616</v>
      </c>
      <c r="T31" s="19">
        <f t="shared" si="7"/>
        <v>-8.7536458455699216E-6</v>
      </c>
      <c r="U31" s="19">
        <f t="shared" si="3"/>
        <v>0</v>
      </c>
      <c r="V31" s="19" t="e">
        <f t="shared" si="4"/>
        <v>#DIV/0!</v>
      </c>
      <c r="W31" s="23"/>
      <c r="X31" s="23"/>
      <c r="Y31" s="23"/>
      <c r="Z31" s="23"/>
      <c r="AA31" s="23"/>
      <c r="AB31" s="23"/>
      <c r="AC31" s="23"/>
      <c r="AD31" s="23"/>
      <c r="AE31" s="23"/>
    </row>
    <row r="32" spans="2:40" x14ac:dyDescent="0.25">
      <c r="B32" s="34">
        <f>IF(E4="mH",D4/10^3,IF(E4="µH",D4/10^6,IF(E4="nH",D4/10^9,D4)))</f>
        <v>4.6999999999999997E-5</v>
      </c>
      <c r="C32" s="34"/>
      <c r="D32" s="31">
        <f>IF(K4="mH",J4/10^3,IF(K4="µH",J4/10^6,IF(K4="nH",J4/10^9,J4)))</f>
        <v>0</v>
      </c>
      <c r="E32" s="22"/>
      <c r="F32" s="32">
        <f>D8</f>
        <v>7234.315595086151</v>
      </c>
      <c r="G32" s="22"/>
      <c r="H32" s="31">
        <v>0</v>
      </c>
      <c r="I32" s="20"/>
      <c r="J32" s="20"/>
      <c r="K32" s="20"/>
      <c r="L32" s="20"/>
      <c r="N32" s="1">
        <v>30</v>
      </c>
      <c r="O32" s="1">
        <f t="shared" si="0"/>
        <v>1.012</v>
      </c>
      <c r="P32" s="19">
        <f t="shared" si="5"/>
        <v>10.280162981264738</v>
      </c>
      <c r="Q32" s="19">
        <f t="shared" si="1"/>
        <v>3.0358319429668219E-3</v>
      </c>
      <c r="R32" s="19">
        <f t="shared" si="2"/>
        <v>70371.604110464556</v>
      </c>
      <c r="S32" s="19">
        <f t="shared" si="6"/>
        <v>0.99999899034164141</v>
      </c>
      <c r="T32" s="19">
        <f t="shared" si="7"/>
        <v>-8.7697855020733797E-6</v>
      </c>
      <c r="U32" s="19">
        <f t="shared" si="3"/>
        <v>0</v>
      </c>
      <c r="V32" s="19" t="e">
        <f t="shared" si="4"/>
        <v>#DIV/0!</v>
      </c>
      <c r="W32" s="23"/>
      <c r="X32" s="23"/>
      <c r="Y32" s="23"/>
      <c r="Z32" s="23"/>
      <c r="AA32" s="23"/>
      <c r="AB32" s="23"/>
      <c r="AC32" s="23"/>
      <c r="AD32" s="23"/>
      <c r="AE32" s="23"/>
    </row>
    <row r="33" spans="2:31" x14ac:dyDescent="0.25">
      <c r="B33" s="34">
        <f>IF(E5="mF",D5/10^3,IF(E5="µF",D5/10^6,IF(E5="nF",D5/10^9,IF(E5="pF",D5/10^12,D5))))</f>
        <v>2.2000000000000001E-7</v>
      </c>
      <c r="C33" s="34"/>
      <c r="D33" s="31">
        <f>IF(K5="mF",J5/10^3,IF(K5="µF",J5/10^6,IF(K5="nF",J5/10^9,IF(K5="pF",J5/10^12,J5))))</f>
        <v>0</v>
      </c>
      <c r="E33" s="22"/>
      <c r="F33" s="32">
        <f>MAX(P:P)</f>
        <v>100000</v>
      </c>
      <c r="G33" s="22"/>
      <c r="H33" s="31">
        <f>IF(OR(E6=1,E6=3),MIN(T:T),0)</f>
        <v>-22.834720655594815</v>
      </c>
      <c r="I33" s="20"/>
      <c r="J33" s="20"/>
      <c r="K33" s="20"/>
      <c r="L33" s="20"/>
      <c r="N33" s="1">
        <v>31</v>
      </c>
      <c r="O33" s="1">
        <f t="shared" si="0"/>
        <v>1.0124</v>
      </c>
      <c r="P33" s="19">
        <f t="shared" si="5"/>
        <v>10.289635722967539</v>
      </c>
      <c r="Q33" s="19">
        <f t="shared" si="1"/>
        <v>3.0386293355666519E-3</v>
      </c>
      <c r="R33" s="19">
        <f t="shared" si="2"/>
        <v>70306.819306910998</v>
      </c>
      <c r="S33" s="19">
        <f t="shared" si="6"/>
        <v>0.99999898848007085</v>
      </c>
      <c r="T33" s="19">
        <f t="shared" si="7"/>
        <v>-8.7859549148895607E-6</v>
      </c>
      <c r="U33" s="19">
        <f t="shared" si="3"/>
        <v>0</v>
      </c>
      <c r="V33" s="19" t="e">
        <f t="shared" si="4"/>
        <v>#DIV/0!</v>
      </c>
      <c r="W33" s="23"/>
      <c r="X33" s="23"/>
      <c r="Y33" s="23"/>
      <c r="Z33" s="23"/>
      <c r="AA33" s="23"/>
      <c r="AB33" s="23"/>
      <c r="AC33" s="23"/>
      <c r="AD33" s="23"/>
      <c r="AE33" s="23"/>
    </row>
    <row r="34" spans="2:31" x14ac:dyDescent="0.25">
      <c r="B34" s="22"/>
      <c r="C34" s="22"/>
      <c r="D34" s="22"/>
      <c r="E34" s="22"/>
      <c r="F34" s="32"/>
      <c r="G34" s="22"/>
      <c r="H34" s="31"/>
      <c r="I34" s="20"/>
      <c r="J34" s="20"/>
      <c r="K34" s="20"/>
      <c r="L34" s="20"/>
      <c r="N34" s="1">
        <v>32</v>
      </c>
      <c r="O34" s="1">
        <f t="shared" si="0"/>
        <v>1.0127999999999999</v>
      </c>
      <c r="P34" s="19">
        <f t="shared" si="5"/>
        <v>10.299117193406991</v>
      </c>
      <c r="Q34" s="19">
        <f t="shared" si="1"/>
        <v>3.0414293058471666E-3</v>
      </c>
      <c r="R34" s="19">
        <f t="shared" si="2"/>
        <v>70242.094144896415</v>
      </c>
      <c r="S34" s="19">
        <f t="shared" si="6"/>
        <v>0.99999898661506792</v>
      </c>
      <c r="T34" s="19">
        <f t="shared" si="7"/>
        <v>-8.8021541409140098E-6</v>
      </c>
      <c r="U34" s="19">
        <f t="shared" si="3"/>
        <v>0</v>
      </c>
      <c r="V34" s="19" t="e">
        <f t="shared" si="4"/>
        <v>#DIV/0!</v>
      </c>
      <c r="W34" s="23"/>
      <c r="X34" s="23"/>
      <c r="Y34" s="23"/>
      <c r="Z34" s="23"/>
      <c r="AA34" s="23"/>
      <c r="AB34" s="23"/>
      <c r="AC34" s="23"/>
      <c r="AD34" s="23"/>
      <c r="AE34" s="23"/>
    </row>
    <row r="35" spans="2:31" x14ac:dyDescent="0.25">
      <c r="B35" s="35">
        <f>FLOOR(LOG10(D8),1)+2</f>
        <v>5</v>
      </c>
      <c r="C35" s="35"/>
      <c r="D35" s="32">
        <f>J8</f>
        <v>0</v>
      </c>
      <c r="E35" s="22"/>
      <c r="F35" s="32"/>
      <c r="G35" s="22"/>
      <c r="H35" s="31"/>
      <c r="I35" s="20"/>
      <c r="J35" s="20"/>
      <c r="K35" s="20"/>
      <c r="L35" s="20"/>
      <c r="N35" s="1">
        <v>33</v>
      </c>
      <c r="O35" s="1">
        <f t="shared" si="0"/>
        <v>1.0132000000000001</v>
      </c>
      <c r="P35" s="19">
        <f t="shared" si="5"/>
        <v>10.308607400626265</v>
      </c>
      <c r="Q35" s="19">
        <f t="shared" si="1"/>
        <v>3.0442318561835916E-3</v>
      </c>
      <c r="R35" s="19">
        <f t="shared" si="2"/>
        <v>70177.428569514188</v>
      </c>
      <c r="S35" s="19">
        <f t="shared" si="6"/>
        <v>0.9999989847466263</v>
      </c>
      <c r="T35" s="19">
        <f t="shared" si="7"/>
        <v>-8.8183832351136189E-6</v>
      </c>
      <c r="U35" s="19">
        <f t="shared" si="3"/>
        <v>0</v>
      </c>
      <c r="V35" s="19" t="e">
        <f t="shared" si="4"/>
        <v>#DIV/0!</v>
      </c>
      <c r="W35" s="23"/>
      <c r="X35" s="23"/>
      <c r="Y35" s="23"/>
      <c r="Z35" s="23"/>
      <c r="AA35" s="23"/>
      <c r="AB35" s="23"/>
      <c r="AC35" s="23"/>
      <c r="AD35" s="23"/>
      <c r="AE35" s="23"/>
    </row>
    <row r="36" spans="2:31" x14ac:dyDescent="0.25">
      <c r="B36" s="35">
        <f>FLOOR(LOG10(D8),1)-2</f>
        <v>1</v>
      </c>
      <c r="C36" s="35"/>
      <c r="D36" s="31"/>
      <c r="E36" s="22"/>
      <c r="F36" s="32"/>
      <c r="G36" s="22"/>
      <c r="H36" s="31"/>
      <c r="I36" s="20"/>
      <c r="J36" s="20"/>
      <c r="K36" s="20"/>
      <c r="L36" s="20"/>
      <c r="N36" s="1">
        <v>34</v>
      </c>
      <c r="O36" s="1">
        <f t="shared" si="0"/>
        <v>1.0136000000000001</v>
      </c>
      <c r="P36" s="19">
        <f t="shared" si="5"/>
        <v>10.318106352675926</v>
      </c>
      <c r="Q36" s="19">
        <f t="shared" si="1"/>
        <v>3.0470369889533371E-3</v>
      </c>
      <c r="R36" s="19">
        <f t="shared" si="2"/>
        <v>70112.822525908399</v>
      </c>
      <c r="S36" s="19">
        <f t="shared" si="6"/>
        <v>0.99999898287473987</v>
      </c>
      <c r="T36" s="19">
        <f t="shared" si="7"/>
        <v>-8.8346422505266129E-6</v>
      </c>
      <c r="U36" s="19">
        <f t="shared" si="3"/>
        <v>0</v>
      </c>
      <c r="V36" s="19" t="e">
        <f t="shared" si="4"/>
        <v>#DIV/0!</v>
      </c>
      <c r="W36" s="23"/>
      <c r="X36" s="23"/>
      <c r="Y36" s="23"/>
      <c r="Z36" s="23"/>
      <c r="AA36" s="23"/>
      <c r="AB36" s="23"/>
      <c r="AC36" s="23"/>
      <c r="AD36" s="23"/>
      <c r="AE36" s="23"/>
    </row>
    <row r="37" spans="2:31" x14ac:dyDescent="0.25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N37" s="1">
        <v>35</v>
      </c>
      <c r="O37" s="1">
        <f t="shared" si="0"/>
        <v>1.014</v>
      </c>
      <c r="P37" s="19">
        <f t="shared" si="5"/>
        <v>10.327614057613976</v>
      </c>
      <c r="Q37" s="19">
        <f t="shared" si="1"/>
        <v>3.0498447065360097E-3</v>
      </c>
      <c r="R37" s="19">
        <f t="shared" si="2"/>
        <v>70048.275959273407</v>
      </c>
      <c r="S37" s="19">
        <f t="shared" si="6"/>
        <v>0.99999898099940188</v>
      </c>
      <c r="T37" s="19">
        <f t="shared" si="7"/>
        <v>-8.8509312459772024E-6</v>
      </c>
      <c r="U37" s="19">
        <f t="shared" si="3"/>
        <v>0</v>
      </c>
      <c r="V37" s="19" t="e">
        <f t="shared" si="4"/>
        <v>#DIV/0!</v>
      </c>
      <c r="W37" s="23"/>
      <c r="X37" s="23"/>
      <c r="Y37" s="23"/>
      <c r="Z37" s="23"/>
      <c r="AA37" s="23"/>
      <c r="AB37" s="23"/>
      <c r="AC37" s="23"/>
      <c r="AD37" s="23"/>
      <c r="AE37" s="23"/>
    </row>
    <row r="38" spans="2:31" x14ac:dyDescent="0.25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N38" s="1">
        <v>36</v>
      </c>
      <c r="O38" s="1">
        <f t="shared" si="0"/>
        <v>1.0144</v>
      </c>
      <c r="P38" s="19">
        <f t="shared" si="5"/>
        <v>10.337130523505841</v>
      </c>
      <c r="Q38" s="19">
        <f t="shared" si="1"/>
        <v>3.0526550113134073E-3</v>
      </c>
      <c r="R38" s="19">
        <f t="shared" si="2"/>
        <v>69983.78881485411</v>
      </c>
      <c r="S38" s="19">
        <f t="shared" si="6"/>
        <v>0.99999897912060653</v>
      </c>
      <c r="T38" s="19">
        <f t="shared" si="7"/>
        <v>-8.8672502716106306E-6</v>
      </c>
      <c r="U38" s="19">
        <f t="shared" si="3"/>
        <v>0</v>
      </c>
      <c r="V38" s="19" t="e">
        <f t="shared" si="4"/>
        <v>#DIV/0!</v>
      </c>
      <c r="W38" s="23"/>
      <c r="X38" s="23"/>
      <c r="Y38" s="23"/>
      <c r="Z38" s="23"/>
      <c r="AA38" s="23"/>
      <c r="AB38" s="23"/>
      <c r="AC38" s="23"/>
      <c r="AD38" s="23"/>
      <c r="AE38" s="23"/>
    </row>
    <row r="39" spans="2:31" x14ac:dyDescent="0.25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N39" s="1">
        <v>37</v>
      </c>
      <c r="O39" s="1">
        <f t="shared" si="0"/>
        <v>1.0147999999999999</v>
      </c>
      <c r="P39" s="19">
        <f t="shared" si="5"/>
        <v>10.346655758424371</v>
      </c>
      <c r="Q39" s="19">
        <f t="shared" si="1"/>
        <v>3.0554679056695217E-3</v>
      </c>
      <c r="R39" s="19">
        <f t="shared" si="2"/>
        <v>69919.36103794587</v>
      </c>
      <c r="S39" s="19">
        <f t="shared" si="6"/>
        <v>0.99999897723834685</v>
      </c>
      <c r="T39" s="19">
        <f t="shared" si="7"/>
        <v>-8.8835993881797614E-6</v>
      </c>
      <c r="U39" s="19">
        <f t="shared" si="3"/>
        <v>0</v>
      </c>
      <c r="V39" s="19" t="e">
        <f t="shared" si="4"/>
        <v>#DIV/0!</v>
      </c>
      <c r="W39" s="23"/>
      <c r="X39" s="23"/>
      <c r="Y39" s="23"/>
      <c r="Z39" s="23"/>
      <c r="AA39" s="23"/>
      <c r="AB39" s="23"/>
      <c r="AC39" s="23"/>
      <c r="AD39" s="23"/>
      <c r="AE39" s="23"/>
    </row>
    <row r="40" spans="2:31" x14ac:dyDescent="0.25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N40" s="1">
        <v>38</v>
      </c>
      <c r="O40" s="1">
        <f t="shared" si="0"/>
        <v>1.0152000000000001</v>
      </c>
      <c r="P40" s="19">
        <f t="shared" si="5"/>
        <v>10.35618977044987</v>
      </c>
      <c r="Q40" s="19">
        <f t="shared" si="1"/>
        <v>3.0582833919905452E-3</v>
      </c>
      <c r="R40" s="19">
        <f t="shared" si="2"/>
        <v>69854.99257389424</v>
      </c>
      <c r="S40" s="19">
        <f t="shared" si="6"/>
        <v>0.99999897535261706</v>
      </c>
      <c r="T40" s="19">
        <f t="shared" si="7"/>
        <v>-8.8999786458298448E-6</v>
      </c>
      <c r="U40" s="19">
        <f t="shared" si="3"/>
        <v>0</v>
      </c>
      <c r="V40" s="19" t="e">
        <f t="shared" si="4"/>
        <v>#DIV/0!</v>
      </c>
      <c r="W40" s="23"/>
      <c r="X40" s="23"/>
      <c r="Y40" s="23"/>
      <c r="Z40" s="23"/>
      <c r="AA40" s="23"/>
      <c r="AB40" s="23"/>
      <c r="AC40" s="23"/>
      <c r="AD40" s="23"/>
      <c r="AE40" s="23"/>
    </row>
    <row r="41" spans="2:31" x14ac:dyDescent="0.25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N41" s="1">
        <v>39</v>
      </c>
      <c r="O41" s="1">
        <f t="shared" si="0"/>
        <v>1.0156000000000001</v>
      </c>
      <c r="P41" s="19">
        <f t="shared" si="5"/>
        <v>10.365732567670056</v>
      </c>
      <c r="Q41" s="19">
        <f t="shared" si="1"/>
        <v>3.0611014726648587E-3</v>
      </c>
      <c r="R41" s="19">
        <f t="shared" si="2"/>
        <v>69790.683368095371</v>
      </c>
      <c r="S41" s="19">
        <f t="shared" si="6"/>
        <v>0.99999897346341016</v>
      </c>
      <c r="T41" s="19">
        <f t="shared" si="7"/>
        <v>-8.9163881053137429E-6</v>
      </c>
      <c r="U41" s="19">
        <f t="shared" si="3"/>
        <v>0</v>
      </c>
      <c r="V41" s="19" t="e">
        <f t="shared" si="4"/>
        <v>#DIV/0!</v>
      </c>
      <c r="W41" s="23"/>
      <c r="X41" s="23"/>
      <c r="Y41" s="23"/>
      <c r="Z41" s="23"/>
      <c r="AA41" s="23"/>
      <c r="AB41" s="23"/>
      <c r="AC41" s="23"/>
      <c r="AD41" s="23"/>
      <c r="AE41" s="23"/>
    </row>
    <row r="42" spans="2:31" x14ac:dyDescent="0.25"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N42" s="1">
        <v>40</v>
      </c>
      <c r="O42" s="1">
        <f t="shared" si="0"/>
        <v>1.016</v>
      </c>
      <c r="P42" s="19">
        <f t="shared" si="5"/>
        <v>10.375284158180129</v>
      </c>
      <c r="Q42" s="19">
        <f t="shared" si="1"/>
        <v>3.0639221500830538E-3</v>
      </c>
      <c r="R42" s="19">
        <f t="shared" si="2"/>
        <v>69726.433365995472</v>
      </c>
      <c r="S42" s="19">
        <f t="shared" si="6"/>
        <v>0.99999897157072015</v>
      </c>
      <c r="T42" s="19">
        <f t="shared" si="7"/>
        <v>-8.9328278187053626E-6</v>
      </c>
      <c r="U42" s="19">
        <f t="shared" si="3"/>
        <v>0</v>
      </c>
      <c r="V42" s="19" t="e">
        <f t="shared" si="4"/>
        <v>#DIV/0!</v>
      </c>
      <c r="W42" s="23"/>
      <c r="X42" s="23"/>
      <c r="Y42" s="23"/>
      <c r="Z42" s="23"/>
      <c r="AA42" s="23"/>
      <c r="AB42" s="23"/>
      <c r="AC42" s="23"/>
      <c r="AD42" s="23"/>
      <c r="AE42" s="23"/>
    </row>
    <row r="43" spans="2:31" x14ac:dyDescent="0.25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N43" s="1">
        <v>41</v>
      </c>
      <c r="O43" s="1">
        <f t="shared" si="0"/>
        <v>1.0164</v>
      </c>
      <c r="P43" s="19">
        <f t="shared" si="5"/>
        <v>10.384844550082741</v>
      </c>
      <c r="Q43" s="19">
        <f t="shared" si="1"/>
        <v>3.0667454266379221E-3</v>
      </c>
      <c r="R43" s="19">
        <f t="shared" si="2"/>
        <v>69662.242513090983</v>
      </c>
      <c r="S43" s="19">
        <f t="shared" si="6"/>
        <v>0.99999896967454038</v>
      </c>
      <c r="T43" s="19">
        <f t="shared" si="7"/>
        <v>-8.9492978438645876E-6</v>
      </c>
      <c r="U43" s="19">
        <f t="shared" si="3"/>
        <v>0</v>
      </c>
      <c r="V43" s="19" t="e">
        <f t="shared" si="4"/>
        <v>#DIV/0!</v>
      </c>
      <c r="W43" s="23"/>
      <c r="X43" s="23"/>
      <c r="Y43" s="23"/>
      <c r="Z43" s="23"/>
      <c r="AA43" s="23"/>
      <c r="AB43" s="23"/>
      <c r="AC43" s="23"/>
      <c r="AD43" s="23"/>
      <c r="AE43" s="23"/>
    </row>
    <row r="44" spans="2:31" x14ac:dyDescent="0.25"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N44" s="1">
        <v>42</v>
      </c>
      <c r="O44" s="1">
        <f t="shared" si="0"/>
        <v>1.0167999999999999</v>
      </c>
      <c r="P44" s="19">
        <f t="shared" si="5"/>
        <v>10.394413751488008</v>
      </c>
      <c r="Q44" s="19">
        <f t="shared" si="1"/>
        <v>3.0695713047244602E-3</v>
      </c>
      <c r="R44" s="19">
        <f t="shared" si="2"/>
        <v>69598.110754928581</v>
      </c>
      <c r="S44" s="19">
        <f t="shared" si="6"/>
        <v>0.99999896777486463</v>
      </c>
      <c r="T44" s="19">
        <f t="shared" si="7"/>
        <v>-8.9657982347939781E-6</v>
      </c>
      <c r="U44" s="19">
        <f t="shared" si="3"/>
        <v>0</v>
      </c>
      <c r="V44" s="19" t="e">
        <f t="shared" si="4"/>
        <v>#DIV/0!</v>
      </c>
      <c r="W44" s="23"/>
      <c r="X44" s="23"/>
      <c r="Y44" s="23"/>
      <c r="Z44" s="23"/>
      <c r="AA44" s="23"/>
      <c r="AB44" s="23"/>
      <c r="AC44" s="23"/>
      <c r="AD44" s="23"/>
      <c r="AE44" s="23"/>
    </row>
    <row r="45" spans="2:31" x14ac:dyDescent="0.25"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N45" s="1">
        <v>43</v>
      </c>
      <c r="O45" s="1">
        <f t="shared" si="0"/>
        <v>1.0172000000000001</v>
      </c>
      <c r="P45" s="19">
        <f t="shared" si="5"/>
        <v>10.403991770513523</v>
      </c>
      <c r="Q45" s="19">
        <f t="shared" si="1"/>
        <v>3.0723997867398707E-3</v>
      </c>
      <c r="R45" s="19">
        <f t="shared" si="2"/>
        <v>69534.038037105056</v>
      </c>
      <c r="S45" s="19">
        <f t="shared" si="6"/>
        <v>0.99999896587168613</v>
      </c>
      <c r="T45" s="19">
        <f t="shared" si="7"/>
        <v>-8.9823290503177497E-6</v>
      </c>
      <c r="U45" s="19">
        <f t="shared" si="3"/>
        <v>0</v>
      </c>
      <c r="V45" s="19" t="e">
        <f t="shared" si="4"/>
        <v>#DIV/0!</v>
      </c>
      <c r="W45" s="23"/>
      <c r="X45" s="23"/>
      <c r="Y45" s="23"/>
      <c r="Z45" s="23"/>
      <c r="AA45" s="23"/>
      <c r="AB45" s="23"/>
      <c r="AC45" s="23"/>
      <c r="AD45" s="23"/>
      <c r="AE45" s="23"/>
    </row>
    <row r="46" spans="2:31" x14ac:dyDescent="0.25"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N46" s="1">
        <v>44</v>
      </c>
      <c r="O46" s="1">
        <f t="shared" si="0"/>
        <v>1.0176000000000001</v>
      </c>
      <c r="P46" s="19">
        <f t="shared" si="5"/>
        <v>10.413578615284351</v>
      </c>
      <c r="Q46" s="19">
        <f t="shared" si="1"/>
        <v>3.0752308750835664E-3</v>
      </c>
      <c r="R46" s="19">
        <f t="shared" si="2"/>
        <v>69470.024305267245</v>
      </c>
      <c r="S46" s="19">
        <f t="shared" si="6"/>
        <v>0.99999896396499877</v>
      </c>
      <c r="T46" s="19">
        <f t="shared" si="7"/>
        <v>-8.9988903434741357E-6</v>
      </c>
      <c r="U46" s="19">
        <f t="shared" si="3"/>
        <v>0</v>
      </c>
      <c r="V46" s="19" t="e">
        <f t="shared" si="4"/>
        <v>#DIV/0!</v>
      </c>
      <c r="W46" s="23"/>
      <c r="X46" s="23"/>
      <c r="Y46" s="23"/>
      <c r="Z46" s="23"/>
      <c r="AA46" s="23"/>
      <c r="AB46" s="23"/>
      <c r="AC46" s="23"/>
      <c r="AD46" s="23"/>
      <c r="AE46" s="23"/>
    </row>
    <row r="47" spans="2:31" x14ac:dyDescent="0.25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N47" s="1">
        <v>45</v>
      </c>
      <c r="O47" s="1">
        <f t="shared" si="0"/>
        <v>1.018</v>
      </c>
      <c r="P47" s="19">
        <f t="shared" si="5"/>
        <v>10.423174293933045</v>
      </c>
      <c r="Q47" s="19">
        <f t="shared" si="1"/>
        <v>3.0780645721571668E-3</v>
      </c>
      <c r="R47" s="19">
        <f t="shared" si="2"/>
        <v>69406.069505112158</v>
      </c>
      <c r="S47" s="19">
        <f t="shared" si="6"/>
        <v>0.99999896205479588</v>
      </c>
      <c r="T47" s="19">
        <f t="shared" si="7"/>
        <v>-9.0154821721230235E-6</v>
      </c>
      <c r="U47" s="19">
        <f t="shared" si="3"/>
        <v>0</v>
      </c>
      <c r="V47" s="19" t="e">
        <f t="shared" si="4"/>
        <v>#DIV/0!</v>
      </c>
      <c r="W47" s="23"/>
      <c r="X47" s="23"/>
      <c r="Y47" s="23"/>
      <c r="Z47" s="23"/>
      <c r="AA47" s="23"/>
      <c r="AB47" s="23"/>
      <c r="AC47" s="23"/>
      <c r="AD47" s="23"/>
      <c r="AE47" s="23"/>
    </row>
    <row r="48" spans="2:31" x14ac:dyDescent="0.25"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N48" s="1">
        <v>46</v>
      </c>
      <c r="O48" s="1">
        <f t="shared" si="0"/>
        <v>1.0184</v>
      </c>
      <c r="P48" s="19">
        <f t="shared" si="5"/>
        <v>10.43277881459966</v>
      </c>
      <c r="Q48" s="19">
        <f t="shared" si="1"/>
        <v>3.0809008803645106E-3</v>
      </c>
      <c r="R48" s="19">
        <f t="shared" si="2"/>
        <v>69342.173582386618</v>
      </c>
      <c r="S48" s="19">
        <f t="shared" si="6"/>
        <v>0.99999896014107115</v>
      </c>
      <c r="T48" s="19">
        <f t="shared" si="7"/>
        <v>-9.0321045912313083E-6</v>
      </c>
      <c r="U48" s="19">
        <f t="shared" si="3"/>
        <v>0</v>
      </c>
      <c r="V48" s="19" t="e">
        <f t="shared" si="4"/>
        <v>#DIV/0!</v>
      </c>
      <c r="W48" s="23"/>
      <c r="X48" s="23"/>
      <c r="Y48" s="23"/>
      <c r="Z48" s="23"/>
      <c r="AA48" s="23"/>
      <c r="AB48" s="23"/>
      <c r="AC48" s="23"/>
      <c r="AD48" s="23"/>
      <c r="AE48" s="23"/>
    </row>
    <row r="49" spans="2:31" x14ac:dyDescent="0.25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N49" s="1">
        <v>47</v>
      </c>
      <c r="O49" s="1">
        <f t="shared" si="0"/>
        <v>1.0187999999999999</v>
      </c>
      <c r="P49" s="19">
        <f t="shared" si="5"/>
        <v>10.442392185431745</v>
      </c>
      <c r="Q49" s="19">
        <f t="shared" si="1"/>
        <v>3.0837398021116482E-3</v>
      </c>
      <c r="R49" s="19">
        <f t="shared" si="2"/>
        <v>69278.336482887476</v>
      </c>
      <c r="S49" s="19">
        <f t="shared" si="6"/>
        <v>0.99999895822381779</v>
      </c>
      <c r="T49" s="19">
        <f t="shared" si="7"/>
        <v>-9.0487576596232023E-6</v>
      </c>
      <c r="U49" s="19">
        <f t="shared" si="3"/>
        <v>0</v>
      </c>
      <c r="V49" s="19" t="e">
        <f t="shared" si="4"/>
        <v>#DIV/0!</v>
      </c>
      <c r="W49" s="23"/>
      <c r="X49" s="23"/>
      <c r="Y49" s="23"/>
      <c r="Z49" s="23"/>
      <c r="AA49" s="23"/>
      <c r="AB49" s="23"/>
      <c r="AC49" s="23"/>
      <c r="AD49" s="23"/>
      <c r="AE49" s="23"/>
    </row>
    <row r="50" spans="2:31" x14ac:dyDescent="0.25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N50" s="1">
        <v>48</v>
      </c>
      <c r="O50" s="1">
        <f t="shared" si="0"/>
        <v>1.0192000000000001</v>
      </c>
      <c r="P50" s="19">
        <f t="shared" si="5"/>
        <v>10.452014414584363</v>
      </c>
      <c r="Q50" s="19">
        <f t="shared" si="1"/>
        <v>3.0865813398068486E-3</v>
      </c>
      <c r="R50" s="19">
        <f t="shared" si="2"/>
        <v>69214.558152461483</v>
      </c>
      <c r="S50" s="19">
        <f t="shared" si="6"/>
        <v>0.9999989563030296</v>
      </c>
      <c r="T50" s="19">
        <f t="shared" si="7"/>
        <v>-9.0654414313012774E-6</v>
      </c>
      <c r="U50" s="19">
        <f t="shared" si="3"/>
        <v>0</v>
      </c>
      <c r="V50" s="19" t="e">
        <f t="shared" si="4"/>
        <v>#DIV/0!</v>
      </c>
      <c r="W50" s="23"/>
      <c r="X50" s="23"/>
      <c r="Y50" s="23"/>
      <c r="Z50" s="23"/>
      <c r="AA50" s="23"/>
      <c r="AB50" s="23"/>
      <c r="AC50" s="23"/>
      <c r="AD50" s="23"/>
      <c r="AE50" s="23"/>
    </row>
    <row r="51" spans="2:31" x14ac:dyDescent="0.25"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N51" s="1">
        <v>49</v>
      </c>
      <c r="O51" s="1">
        <f t="shared" si="0"/>
        <v>1.0196000000000001</v>
      </c>
      <c r="P51" s="19">
        <f t="shared" si="5"/>
        <v>10.46164551022008</v>
      </c>
      <c r="Q51" s="19">
        <f t="shared" si="1"/>
        <v>3.0894254958605963E-3</v>
      </c>
      <c r="R51" s="19">
        <f t="shared" si="2"/>
        <v>69150.838537005286</v>
      </c>
      <c r="S51" s="19">
        <f t="shared" si="6"/>
        <v>0.99999895437870001</v>
      </c>
      <c r="T51" s="19">
        <f t="shared" si="7"/>
        <v>-9.0821559631610892E-6</v>
      </c>
      <c r="U51" s="19">
        <f t="shared" si="3"/>
        <v>0</v>
      </c>
      <c r="V51" s="19" t="e">
        <f t="shared" si="4"/>
        <v>#DIV/0!</v>
      </c>
      <c r="W51" s="23"/>
      <c r="X51" s="23"/>
      <c r="Y51" s="23"/>
      <c r="Z51" s="23"/>
      <c r="AA51" s="23"/>
      <c r="AB51" s="23"/>
      <c r="AC51" s="23"/>
      <c r="AD51" s="23"/>
      <c r="AE51" s="23"/>
    </row>
    <row r="52" spans="2:31" x14ac:dyDescent="0.25"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N52" s="1">
        <v>50</v>
      </c>
      <c r="O52" s="1">
        <f t="shared" si="0"/>
        <v>1.02</v>
      </c>
      <c r="P52" s="19">
        <f t="shared" si="5"/>
        <v>10.471285480509</v>
      </c>
      <c r="Q52" s="19">
        <f t="shared" si="1"/>
        <v>3.0922722726856029E-3</v>
      </c>
      <c r="R52" s="19">
        <f t="shared" si="2"/>
        <v>69087.177582465243</v>
      </c>
      <c r="S52" s="19">
        <f t="shared" si="6"/>
        <v>0.99999895245082238</v>
      </c>
      <c r="T52" s="19">
        <f t="shared" si="7"/>
        <v>-9.0989013130625248E-6</v>
      </c>
      <c r="U52" s="19">
        <f t="shared" si="3"/>
        <v>0</v>
      </c>
      <c r="V52" s="19" t="e">
        <f t="shared" si="4"/>
        <v>#DIV/0!</v>
      </c>
      <c r="W52" s="23"/>
      <c r="X52" s="23"/>
      <c r="Y52" s="23"/>
      <c r="Z52" s="23"/>
      <c r="AA52" s="23"/>
      <c r="AB52" s="23"/>
      <c r="AC52" s="23"/>
      <c r="AD52" s="23"/>
      <c r="AE52" s="23"/>
    </row>
    <row r="53" spans="2:31" x14ac:dyDescent="0.25"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N53" s="1">
        <v>51</v>
      </c>
      <c r="O53" s="1">
        <f t="shared" si="0"/>
        <v>1.0204</v>
      </c>
      <c r="P53" s="19">
        <f t="shared" si="5"/>
        <v>10.480934333628735</v>
      </c>
      <c r="Q53" s="19">
        <f t="shared" si="1"/>
        <v>3.0951216726967964E-3</v>
      </c>
      <c r="R53" s="19">
        <f t="shared" si="2"/>
        <v>69023.575234837568</v>
      </c>
      <c r="S53" s="19">
        <f t="shared" si="6"/>
        <v>0.99999895051939014</v>
      </c>
      <c r="T53" s="19">
        <f t="shared" si="7"/>
        <v>-9.1156775379011448E-6</v>
      </c>
      <c r="U53" s="19">
        <f t="shared" si="3"/>
        <v>0</v>
      </c>
      <c r="V53" s="19" t="e">
        <f t="shared" si="4"/>
        <v>#DIV/0!</v>
      </c>
      <c r="W53" s="23"/>
      <c r="X53" s="23"/>
      <c r="Y53" s="23"/>
      <c r="Z53" s="23"/>
      <c r="AA53" s="23"/>
      <c r="AB53" s="23"/>
      <c r="AC53" s="23"/>
      <c r="AD53" s="23"/>
      <c r="AE53" s="23"/>
    </row>
    <row r="54" spans="2:31" x14ac:dyDescent="0.25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N54" s="1">
        <v>52</v>
      </c>
      <c r="O54" s="1">
        <f t="shared" si="0"/>
        <v>1.0207999999999999</v>
      </c>
      <c r="P54" s="19">
        <f t="shared" si="5"/>
        <v>10.49059207776445</v>
      </c>
      <c r="Q54" s="19">
        <f t="shared" si="1"/>
        <v>3.0979736983113354E-3</v>
      </c>
      <c r="R54" s="19">
        <f t="shared" si="2"/>
        <v>68960.031440168124</v>
      </c>
      <c r="S54" s="19">
        <f t="shared" si="6"/>
        <v>0.99999894858439675</v>
      </c>
      <c r="T54" s="19">
        <f t="shared" si="7"/>
        <v>-9.1324846945725045E-6</v>
      </c>
      <c r="U54" s="19">
        <f t="shared" si="3"/>
        <v>0</v>
      </c>
      <c r="V54" s="19" t="e">
        <f t="shared" si="4"/>
        <v>#DIV/0!</v>
      </c>
      <c r="W54" s="23"/>
      <c r="X54" s="23"/>
      <c r="Y54" s="23"/>
      <c r="Z54" s="23"/>
      <c r="AA54" s="23"/>
      <c r="AB54" s="23"/>
      <c r="AC54" s="23"/>
      <c r="AD54" s="23"/>
      <c r="AE54" s="23"/>
    </row>
    <row r="55" spans="2:31" x14ac:dyDescent="0.25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N55" s="1">
        <v>53</v>
      </c>
      <c r="O55" s="1">
        <f t="shared" si="0"/>
        <v>1.0212000000000001</v>
      </c>
      <c r="P55" s="19">
        <f t="shared" si="5"/>
        <v>10.500258721108848</v>
      </c>
      <c r="Q55" s="19">
        <f t="shared" si="1"/>
        <v>3.1008283519486047E-3</v>
      </c>
      <c r="R55" s="19">
        <f t="shared" si="2"/>
        <v>68896.546144552456</v>
      </c>
      <c r="S55" s="19">
        <f t="shared" si="6"/>
        <v>0.99999894664583577</v>
      </c>
      <c r="T55" s="19">
        <f t="shared" si="7"/>
        <v>-9.1493228390078378E-6</v>
      </c>
      <c r="U55" s="19">
        <f t="shared" si="3"/>
        <v>0</v>
      </c>
      <c r="V55" s="19" t="e">
        <f t="shared" si="4"/>
        <v>#DIV/0!</v>
      </c>
      <c r="W55" s="23"/>
      <c r="X55" s="23"/>
      <c r="Y55" s="23"/>
      <c r="Z55" s="23"/>
      <c r="AA55" s="23"/>
      <c r="AB55" s="23"/>
      <c r="AC55" s="23"/>
      <c r="AD55" s="23"/>
      <c r="AE55" s="23"/>
    </row>
    <row r="56" spans="2:31" x14ac:dyDescent="0.25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N56" s="1">
        <v>54</v>
      </c>
      <c r="O56" s="1">
        <f t="shared" si="0"/>
        <v>1.0216000000000001</v>
      </c>
      <c r="P56" s="19">
        <f t="shared" si="5"/>
        <v>10.509934271862171</v>
      </c>
      <c r="Q56" s="19">
        <f t="shared" si="1"/>
        <v>3.103685636030216E-3</v>
      </c>
      <c r="R56" s="19">
        <f t="shared" si="2"/>
        <v>68833.119294135802</v>
      </c>
      <c r="S56" s="19">
        <f t="shared" si="6"/>
        <v>0.99999894470370054</v>
      </c>
      <c r="T56" s="19">
        <f t="shared" si="7"/>
        <v>-9.1661920290670319E-6</v>
      </c>
      <c r="U56" s="19">
        <f t="shared" si="3"/>
        <v>0</v>
      </c>
      <c r="V56" s="19" t="e">
        <f t="shared" si="4"/>
        <v>#DIV/0!</v>
      </c>
      <c r="W56" s="23"/>
      <c r="X56" s="23"/>
      <c r="Y56" s="23"/>
      <c r="Z56" s="23"/>
      <c r="AA56" s="23"/>
      <c r="AB56" s="23"/>
      <c r="AC56" s="23"/>
      <c r="AD56" s="23"/>
      <c r="AE56" s="23"/>
    </row>
    <row r="57" spans="2:31" x14ac:dyDescent="0.2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N57" s="1">
        <v>55</v>
      </c>
      <c r="O57" s="1">
        <f t="shared" si="0"/>
        <v>1.022</v>
      </c>
      <c r="P57" s="19">
        <f t="shared" si="5"/>
        <v>10.51961873823223</v>
      </c>
      <c r="Q57" s="19">
        <f t="shared" si="1"/>
        <v>3.1065455529800147E-3</v>
      </c>
      <c r="R57" s="19">
        <f t="shared" si="2"/>
        <v>68769.750835112893</v>
      </c>
      <c r="S57" s="19">
        <f t="shared" si="6"/>
        <v>0.9999989427579844</v>
      </c>
      <c r="T57" s="19">
        <f t="shared" si="7"/>
        <v>-9.1830923226099807E-6</v>
      </c>
      <c r="U57" s="19">
        <f t="shared" si="3"/>
        <v>0</v>
      </c>
      <c r="V57" s="19" t="e">
        <f t="shared" si="4"/>
        <v>#DIV/0!</v>
      </c>
      <c r="W57" s="23"/>
      <c r="X57" s="23"/>
      <c r="Y57" s="23"/>
      <c r="Z57" s="23"/>
      <c r="AA57" s="23"/>
      <c r="AB57" s="23"/>
      <c r="AC57" s="23"/>
      <c r="AD57" s="23"/>
      <c r="AE57" s="23"/>
    </row>
    <row r="58" spans="2:31" x14ac:dyDescent="0.25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N58" s="1">
        <v>56</v>
      </c>
      <c r="O58" s="1">
        <f t="shared" si="0"/>
        <v>1.0224</v>
      </c>
      <c r="P58" s="19">
        <f t="shared" si="5"/>
        <v>10.529312128434398</v>
      </c>
      <c r="Q58" s="19">
        <f t="shared" si="1"/>
        <v>3.1094081052240809E-3</v>
      </c>
      <c r="R58" s="19">
        <f t="shared" si="2"/>
        <v>68706.440713727992</v>
      </c>
      <c r="S58" s="19">
        <f t="shared" si="6"/>
        <v>0.99999894080868101</v>
      </c>
      <c r="T58" s="19">
        <f t="shared" si="7"/>
        <v>-9.2000237746035847E-6</v>
      </c>
      <c r="U58" s="19">
        <f t="shared" si="3"/>
        <v>0</v>
      </c>
      <c r="V58" s="19" t="e">
        <f t="shared" si="4"/>
        <v>#DIV/0!</v>
      </c>
      <c r="W58" s="23"/>
      <c r="X58" s="23"/>
      <c r="Y58" s="23"/>
      <c r="Z58" s="23"/>
      <c r="AA58" s="23"/>
      <c r="AB58" s="23"/>
      <c r="AC58" s="23"/>
      <c r="AD58" s="23"/>
      <c r="AE58" s="23"/>
    </row>
    <row r="59" spans="2:31" x14ac:dyDescent="0.25"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N59" s="1">
        <v>57</v>
      </c>
      <c r="O59" s="1">
        <f t="shared" si="0"/>
        <v>1.0227999999999999</v>
      </c>
      <c r="P59" s="19">
        <f t="shared" si="5"/>
        <v>10.539014450691605</v>
      </c>
      <c r="Q59" s="19">
        <f t="shared" si="1"/>
        <v>3.1122732951907248E-3</v>
      </c>
      <c r="R59" s="19">
        <f t="shared" si="2"/>
        <v>68643.188876274973</v>
      </c>
      <c r="S59" s="19">
        <f t="shared" si="6"/>
        <v>0.9999989388557835</v>
      </c>
      <c r="T59" s="19">
        <f t="shared" si="7"/>
        <v>-9.2169864448363963E-6</v>
      </c>
      <c r="U59" s="19">
        <f t="shared" si="3"/>
        <v>0</v>
      </c>
      <c r="V59" s="19" t="e">
        <f t="shared" si="4"/>
        <v>#DIV/0!</v>
      </c>
      <c r="W59" s="23"/>
      <c r="X59" s="23"/>
      <c r="Y59" s="23"/>
      <c r="Z59" s="23"/>
      <c r="AA59" s="23"/>
      <c r="AB59" s="23"/>
      <c r="AC59" s="23"/>
      <c r="AD59" s="23"/>
      <c r="AE59" s="23"/>
    </row>
    <row r="60" spans="2:31" x14ac:dyDescent="0.25"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N60" s="1">
        <v>58</v>
      </c>
      <c r="O60" s="1">
        <f t="shared" si="0"/>
        <v>1.0232000000000001</v>
      </c>
      <c r="P60" s="19">
        <f t="shared" si="5"/>
        <v>10.548725713234377</v>
      </c>
      <c r="Q60" s="19">
        <f t="shared" si="1"/>
        <v>3.1151411253105016E-3</v>
      </c>
      <c r="R60" s="19">
        <f t="shared" si="2"/>
        <v>68579.99526909698</v>
      </c>
      <c r="S60" s="19">
        <f t="shared" si="6"/>
        <v>0.99999893689928521</v>
      </c>
      <c r="T60" s="19">
        <f t="shared" si="7"/>
        <v>-9.2339803911683077E-6</v>
      </c>
      <c r="U60" s="19">
        <f t="shared" si="3"/>
        <v>0</v>
      </c>
      <c r="V60" s="19" t="e">
        <f t="shared" si="4"/>
        <v>#DIV/0!</v>
      </c>
      <c r="W60" s="23"/>
      <c r="X60" s="23"/>
      <c r="Y60" s="23"/>
      <c r="Z60" s="23"/>
      <c r="AA60" s="23"/>
      <c r="AB60" s="23"/>
      <c r="AC60" s="23"/>
      <c r="AD60" s="23"/>
      <c r="AE60" s="23"/>
    </row>
    <row r="61" spans="2:31" x14ac:dyDescent="0.25"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N61" s="1">
        <v>59</v>
      </c>
      <c r="O61" s="1">
        <f t="shared" si="0"/>
        <v>1.0236000000000001</v>
      </c>
      <c r="P61" s="19">
        <f t="shared" si="5"/>
        <v>10.558445924300806</v>
      </c>
      <c r="Q61" s="19">
        <f t="shared" si="1"/>
        <v>3.118011598016199E-3</v>
      </c>
      <c r="R61" s="19">
        <f t="shared" si="2"/>
        <v>68516.859838586694</v>
      </c>
      <c r="S61" s="19">
        <f t="shared" si="6"/>
        <v>0.99999893493917968</v>
      </c>
      <c r="T61" s="19">
        <f t="shared" si="7"/>
        <v>-9.2510056695305528E-6</v>
      </c>
      <c r="U61" s="19">
        <f t="shared" si="3"/>
        <v>0</v>
      </c>
      <c r="V61" s="19" t="e">
        <f t="shared" si="4"/>
        <v>#DIV/0!</v>
      </c>
      <c r="W61" s="23"/>
      <c r="X61" s="23"/>
      <c r="Y61" s="23"/>
      <c r="Z61" s="23"/>
      <c r="AA61" s="23"/>
      <c r="AB61" s="23"/>
      <c r="AC61" s="23"/>
      <c r="AD61" s="23"/>
      <c r="AE61" s="23"/>
    </row>
    <row r="62" spans="2:31" x14ac:dyDescent="0.25"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N62" s="1">
        <v>60</v>
      </c>
      <c r="O62" s="1">
        <f t="shared" si="0"/>
        <v>1.024</v>
      </c>
      <c r="P62" s="19">
        <f t="shared" si="5"/>
        <v>10.568175092136586</v>
      </c>
      <c r="Q62" s="19">
        <f t="shared" si="1"/>
        <v>3.1208847157428517E-3</v>
      </c>
      <c r="R62" s="19">
        <f t="shared" si="2"/>
        <v>68453.782531186065</v>
      </c>
      <c r="S62" s="19">
        <f t="shared" si="6"/>
        <v>0.99999893297546016</v>
      </c>
      <c r="T62" s="19">
        <f t="shared" si="7"/>
        <v>-9.2680623387473539E-6</v>
      </c>
      <c r="U62" s="19">
        <f t="shared" si="3"/>
        <v>0</v>
      </c>
      <c r="V62" s="19" t="e">
        <f t="shared" si="4"/>
        <v>#DIV/0!</v>
      </c>
      <c r="W62" s="23"/>
      <c r="X62" s="23"/>
      <c r="Y62" s="23"/>
      <c r="Z62" s="23"/>
      <c r="AA62" s="23"/>
      <c r="AB62" s="23"/>
      <c r="AC62" s="23"/>
      <c r="AD62" s="23"/>
      <c r="AE62" s="23"/>
    </row>
    <row r="63" spans="2:31" x14ac:dyDescent="0.25"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N63" s="1">
        <v>61</v>
      </c>
      <c r="O63" s="1">
        <f t="shared" si="0"/>
        <v>1.0244</v>
      </c>
      <c r="P63" s="19">
        <f t="shared" si="5"/>
        <v>10.57791322499501</v>
      </c>
      <c r="Q63" s="19">
        <f t="shared" si="1"/>
        <v>3.1237604809277362E-3</v>
      </c>
      <c r="R63" s="19">
        <f t="shared" si="2"/>
        <v>68390.763293386379</v>
      </c>
      <c r="S63" s="19">
        <f t="shared" si="6"/>
        <v>0.99999893100811998</v>
      </c>
      <c r="T63" s="19">
        <f t="shared" si="7"/>
        <v>-9.2851504566786084E-6</v>
      </c>
      <c r="U63" s="19">
        <f t="shared" si="3"/>
        <v>0</v>
      </c>
      <c r="V63" s="19" t="e">
        <f t="shared" si="4"/>
        <v>#DIV/0!</v>
      </c>
      <c r="W63" s="23"/>
      <c r="X63" s="23"/>
      <c r="Y63" s="23"/>
      <c r="Z63" s="23"/>
      <c r="AA63" s="23"/>
      <c r="AB63" s="23"/>
      <c r="AC63" s="23"/>
      <c r="AD63" s="23"/>
      <c r="AE63" s="23"/>
    </row>
    <row r="64" spans="2:31" x14ac:dyDescent="0.25"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N64" s="1">
        <v>62</v>
      </c>
      <c r="O64" s="1">
        <f t="shared" si="0"/>
        <v>1.0247999999999999</v>
      </c>
      <c r="P64" s="19">
        <f t="shared" si="5"/>
        <v>10.587660331136973</v>
      </c>
      <c r="Q64" s="19">
        <f t="shared" si="1"/>
        <v>3.1266388960103746E-3</v>
      </c>
      <c r="R64" s="19">
        <f t="shared" si="2"/>
        <v>68327.802071728191</v>
      </c>
      <c r="S64" s="19">
        <f t="shared" si="6"/>
        <v>0.99999892903715271</v>
      </c>
      <c r="T64" s="19">
        <f t="shared" si="7"/>
        <v>-9.3022700792555535E-6</v>
      </c>
      <c r="U64" s="19">
        <f t="shared" si="3"/>
        <v>0</v>
      </c>
      <c r="V64" s="19" t="e">
        <f t="shared" si="4"/>
        <v>#DIV/0!</v>
      </c>
      <c r="W64" s="23"/>
      <c r="X64" s="23"/>
      <c r="Y64" s="23"/>
      <c r="Z64" s="23"/>
      <c r="AA64" s="23"/>
      <c r="AB64" s="23"/>
      <c r="AC64" s="23"/>
      <c r="AD64" s="23"/>
      <c r="AE64" s="23"/>
    </row>
    <row r="65" spans="2:31" x14ac:dyDescent="0.25"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N65" s="1">
        <v>63</v>
      </c>
      <c r="O65" s="1">
        <f t="shared" si="0"/>
        <v>1.0251999999999999</v>
      </c>
      <c r="P65" s="19">
        <f t="shared" si="5"/>
        <v>10.597416418830978</v>
      </c>
      <c r="Q65" s="19">
        <f t="shared" si="1"/>
        <v>3.1295199634325381E-3</v>
      </c>
      <c r="R65" s="19">
        <f t="shared" si="2"/>
        <v>68264.898812801228</v>
      </c>
      <c r="S65" s="19">
        <f t="shared" si="6"/>
        <v>0.99999892706255133</v>
      </c>
      <c r="T65" s="19">
        <f t="shared" si="7"/>
        <v>-9.3194212672310717E-6</v>
      </c>
      <c r="U65" s="19">
        <f t="shared" si="3"/>
        <v>0</v>
      </c>
      <c r="V65" s="19" t="e">
        <f t="shared" si="4"/>
        <v>#DIV/0!</v>
      </c>
      <c r="W65" s="23"/>
      <c r="X65" s="23"/>
      <c r="Y65" s="23"/>
      <c r="Z65" s="23"/>
      <c r="AA65" s="23"/>
      <c r="AB65" s="23"/>
      <c r="AC65" s="23"/>
      <c r="AD65" s="23"/>
      <c r="AE65" s="23"/>
    </row>
    <row r="66" spans="2:31" x14ac:dyDescent="0.25"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N66" s="1">
        <v>64</v>
      </c>
      <c r="O66" s="1">
        <f t="shared" ref="O66:O129" si="8">((FLOOR(LOG10($D$8),1)+2)-(FLOOR(LOG10($D$8),1)-2))/10000*N66+(FLOOR(LOG10($D$8),1)-2)</f>
        <v>1.0256000000000001</v>
      </c>
      <c r="P66" s="19">
        <f t="shared" si="5"/>
        <v>10.607181496353155</v>
      </c>
      <c r="Q66" s="19">
        <f t="shared" ref="Q66:Q129" si="9">2*PI()*P66*$B$32</f>
        <v>3.132403685638246E-3</v>
      </c>
      <c r="R66" s="19">
        <f t="shared" ref="R66:R129" si="10">1/(2*PI()*P66*$B$33)</f>
        <v>68202.053463244461</v>
      </c>
      <c r="S66" s="19">
        <f t="shared" si="6"/>
        <v>0.9999989250843091</v>
      </c>
      <c r="T66" s="19">
        <f t="shared" si="7"/>
        <v>-9.3366040794293887E-6</v>
      </c>
      <c r="U66" s="19">
        <f t="shared" ref="U66:U129" si="11">2*PI()*P66*$D$32</f>
        <v>0</v>
      </c>
      <c r="V66" s="19" t="e">
        <f t="shared" ref="V66:V129" si="12">1/(2*PI()*P66*$D$33)</f>
        <v>#DIV/0!</v>
      </c>
      <c r="W66" s="23"/>
      <c r="X66" s="23"/>
      <c r="Y66" s="23"/>
      <c r="Z66" s="23"/>
      <c r="AA66" s="23"/>
      <c r="AB66" s="23"/>
      <c r="AC66" s="23"/>
      <c r="AD66" s="23"/>
      <c r="AE66" s="23"/>
    </row>
    <row r="67" spans="2:31" x14ac:dyDescent="0.25"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N67" s="1">
        <v>65</v>
      </c>
      <c r="O67" s="1">
        <f t="shared" si="8"/>
        <v>1.026</v>
      </c>
      <c r="P67" s="19">
        <f t="shared" ref="P67:P130" si="13">10^O67</f>
        <v>10.616955571987249</v>
      </c>
      <c r="Q67" s="19">
        <f t="shared" si="9"/>
        <v>3.1352900650737699E-3</v>
      </c>
      <c r="R67" s="19">
        <f t="shared" si="10"/>
        <v>68139.265969745931</v>
      </c>
      <c r="S67" s="19">
        <f t="shared" ref="S67:S130" si="14">IF($E$6=1,R67/SQRT(R67^2+$B$31^2),IF($E$6=2,$B$31/SQRT($B$31^2+R67^2),IF($E$6=3,$B$31/SQRT($B$31^2+Q67^2),IF($E$6=4,Q67/SQRT(Q67^2+$B$31^2),"ERROR"))))</f>
        <v>0.99999892310241956</v>
      </c>
      <c r="T67" s="19">
        <f t="shared" ref="T67:T130" si="15">20*LOG(S67)</f>
        <v>-9.3538185717817418E-6</v>
      </c>
      <c r="U67" s="19">
        <f t="shared" si="11"/>
        <v>0</v>
      </c>
      <c r="V67" s="19" t="e">
        <f t="shared" si="12"/>
        <v>#DIV/0!</v>
      </c>
      <c r="W67" s="23"/>
      <c r="X67" s="23"/>
      <c r="Y67" s="23"/>
      <c r="Z67" s="23"/>
      <c r="AA67" s="23"/>
      <c r="AB67" s="23"/>
      <c r="AC67" s="23"/>
      <c r="AD67" s="23"/>
      <c r="AE67" s="23"/>
    </row>
    <row r="68" spans="2:31" x14ac:dyDescent="0.25"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N68" s="1">
        <v>66</v>
      </c>
      <c r="O68" s="1">
        <f t="shared" si="8"/>
        <v>1.0264</v>
      </c>
      <c r="P68" s="19">
        <f t="shared" si="13"/>
        <v>10.626738654024649</v>
      </c>
      <c r="Q68" s="19">
        <f t="shared" si="9"/>
        <v>3.1381791041876373E-3</v>
      </c>
      <c r="R68" s="19">
        <f t="shared" si="10"/>
        <v>68076.536279042761</v>
      </c>
      <c r="S68" s="19">
        <f t="shared" si="14"/>
        <v>0.99999892111687605</v>
      </c>
      <c r="T68" s="19">
        <f t="shared" si="15"/>
        <v>-9.3710648021480351E-6</v>
      </c>
      <c r="U68" s="19">
        <f t="shared" si="11"/>
        <v>0</v>
      </c>
      <c r="V68" s="19" t="e">
        <f t="shared" si="12"/>
        <v>#DIV/0!</v>
      </c>
      <c r="W68" s="23"/>
      <c r="X68" s="23"/>
      <c r="Y68" s="23"/>
      <c r="Z68" s="23"/>
      <c r="AA68" s="23"/>
      <c r="AB68" s="23"/>
      <c r="AC68" s="23"/>
      <c r="AD68" s="23"/>
      <c r="AE68" s="23"/>
    </row>
    <row r="69" spans="2:31" x14ac:dyDescent="0.25"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N69" s="1">
        <v>67</v>
      </c>
      <c r="O69" s="1">
        <f t="shared" si="8"/>
        <v>1.0267999999999999</v>
      </c>
      <c r="P69" s="19">
        <f t="shared" si="13"/>
        <v>10.636530750764383</v>
      </c>
      <c r="Q69" s="19">
        <f t="shared" si="9"/>
        <v>3.1410708054306312E-3</v>
      </c>
      <c r="R69" s="19">
        <f t="shared" si="10"/>
        <v>68013.864337921143</v>
      </c>
      <c r="S69" s="19">
        <f t="shared" si="14"/>
        <v>0.99999891912767158</v>
      </c>
      <c r="T69" s="19">
        <f t="shared" si="15"/>
        <v>-9.388342831281151E-6</v>
      </c>
      <c r="U69" s="19">
        <f t="shared" si="11"/>
        <v>0</v>
      </c>
      <c r="V69" s="19" t="e">
        <f t="shared" si="12"/>
        <v>#DIV/0!</v>
      </c>
      <c r="W69" s="23"/>
      <c r="X69" s="23"/>
      <c r="Y69" s="23"/>
      <c r="Z69" s="23"/>
      <c r="AA69" s="23"/>
      <c r="AB69" s="23"/>
      <c r="AC69" s="23"/>
      <c r="AD69" s="23"/>
      <c r="AE69" s="23"/>
    </row>
    <row r="70" spans="2:31" x14ac:dyDescent="0.25"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N70" s="1">
        <v>68</v>
      </c>
      <c r="O70" s="1">
        <f t="shared" si="8"/>
        <v>1.0272000000000001</v>
      </c>
      <c r="P70" s="19">
        <f t="shared" si="13"/>
        <v>10.646331870513128</v>
      </c>
      <c r="Q70" s="19">
        <f t="shared" si="9"/>
        <v>3.143965171255795E-3</v>
      </c>
      <c r="R70" s="19">
        <f t="shared" si="10"/>
        <v>67951.250093216135</v>
      </c>
      <c r="S70" s="19">
        <f t="shared" si="14"/>
        <v>0.99999891713479938</v>
      </c>
      <c r="T70" s="19">
        <f t="shared" si="15"/>
        <v>-9.4056527180053187E-6</v>
      </c>
      <c r="U70" s="19">
        <f t="shared" si="11"/>
        <v>0</v>
      </c>
      <c r="V70" s="19" t="e">
        <f t="shared" si="12"/>
        <v>#DIV/0!</v>
      </c>
      <c r="W70" s="23"/>
      <c r="X70" s="23"/>
      <c r="Y70" s="23"/>
      <c r="Z70" s="23"/>
      <c r="AA70" s="23"/>
      <c r="AB70" s="23"/>
      <c r="AC70" s="23"/>
      <c r="AD70" s="23"/>
      <c r="AE70" s="23"/>
    </row>
    <row r="71" spans="2:31" x14ac:dyDescent="0.25"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N71" s="1">
        <v>69</v>
      </c>
      <c r="O71" s="1">
        <f t="shared" si="8"/>
        <v>1.0276000000000001</v>
      </c>
      <c r="P71" s="19">
        <f t="shared" si="13"/>
        <v>10.656142021585195</v>
      </c>
      <c r="Q71" s="19">
        <f t="shared" si="9"/>
        <v>3.1468622041184238E-3</v>
      </c>
      <c r="R71" s="19">
        <f t="shared" si="10"/>
        <v>67888.69349181201</v>
      </c>
      <c r="S71" s="19">
        <f t="shared" si="14"/>
        <v>0.9999989151382529</v>
      </c>
      <c r="T71" s="19">
        <f t="shared" si="15"/>
        <v>-9.4229945192161141E-6</v>
      </c>
      <c r="U71" s="19">
        <f t="shared" si="11"/>
        <v>0</v>
      </c>
      <c r="V71" s="19" t="e">
        <f t="shared" si="12"/>
        <v>#DIV/0!</v>
      </c>
      <c r="W71" s="23"/>
      <c r="X71" s="23"/>
      <c r="Y71" s="23"/>
      <c r="Z71" s="23"/>
      <c r="AA71" s="23"/>
      <c r="AB71" s="23"/>
      <c r="AC71" s="23"/>
      <c r="AD71" s="23"/>
      <c r="AE71" s="23"/>
    </row>
    <row r="72" spans="2:31" x14ac:dyDescent="0.25"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N72" s="1">
        <v>70</v>
      </c>
      <c r="O72" s="1">
        <f t="shared" si="8"/>
        <v>1.028</v>
      </c>
      <c r="P72" s="19">
        <f t="shared" si="13"/>
        <v>10.665961212302582</v>
      </c>
      <c r="Q72" s="19">
        <f t="shared" si="9"/>
        <v>3.1497619064760865E-3</v>
      </c>
      <c r="R72" s="19">
        <f t="shared" si="10"/>
        <v>67826.194480641629</v>
      </c>
      <c r="S72" s="19">
        <f t="shared" si="14"/>
        <v>0.99999891313802525</v>
      </c>
      <c r="T72" s="19">
        <f t="shared" si="15"/>
        <v>-9.4403682947020893E-6</v>
      </c>
      <c r="U72" s="19">
        <f t="shared" si="11"/>
        <v>0</v>
      </c>
      <c r="V72" s="19" t="e">
        <f t="shared" si="12"/>
        <v>#DIV/0!</v>
      </c>
      <c r="W72" s="23"/>
      <c r="X72" s="23"/>
      <c r="Y72" s="23"/>
      <c r="Z72" s="23"/>
      <c r="AA72" s="23"/>
      <c r="AB72" s="23"/>
      <c r="AC72" s="23"/>
      <c r="AD72" s="23"/>
      <c r="AE72" s="23"/>
    </row>
    <row r="73" spans="2:31" x14ac:dyDescent="0.25"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N73" s="1">
        <v>71</v>
      </c>
      <c r="O73" s="1">
        <f t="shared" si="8"/>
        <v>1.0284</v>
      </c>
      <c r="P73" s="19">
        <f t="shared" si="13"/>
        <v>10.675789450994943</v>
      </c>
      <c r="Q73" s="19">
        <f t="shared" si="9"/>
        <v>3.1526642807886093E-3</v>
      </c>
      <c r="R73" s="19">
        <f t="shared" si="10"/>
        <v>67763.753006686937</v>
      </c>
      <c r="S73" s="19">
        <f t="shared" si="14"/>
        <v>0.99999891113410966</v>
      </c>
      <c r="T73" s="19">
        <f t="shared" si="15"/>
        <v>-9.4577741032874805E-6</v>
      </c>
      <c r="U73" s="19">
        <f t="shared" si="11"/>
        <v>0</v>
      </c>
      <c r="V73" s="19" t="e">
        <f t="shared" si="12"/>
        <v>#DIV/0!</v>
      </c>
      <c r="W73" s="23"/>
      <c r="X73" s="23"/>
      <c r="Y73" s="23"/>
      <c r="Z73" s="23"/>
      <c r="AA73" s="23"/>
      <c r="AB73" s="23"/>
      <c r="AC73" s="23"/>
      <c r="AD73" s="23"/>
      <c r="AE73" s="23"/>
    </row>
    <row r="74" spans="2:31" x14ac:dyDescent="0.25"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N74" s="1">
        <v>72</v>
      </c>
      <c r="O74" s="1">
        <f t="shared" si="8"/>
        <v>1.0287999999999999</v>
      </c>
      <c r="P74" s="19">
        <f t="shared" si="13"/>
        <v>10.685626745999611</v>
      </c>
      <c r="Q74" s="19">
        <f t="shared" si="9"/>
        <v>3.1555693295180886E-3</v>
      </c>
      <c r="R74" s="19">
        <f t="shared" si="10"/>
        <v>67701.369016978526</v>
      </c>
      <c r="S74" s="19">
        <f t="shared" si="14"/>
        <v>0.99999890912649936</v>
      </c>
      <c r="T74" s="19">
        <f t="shared" si="15"/>
        <v>-9.4752120037965201E-6</v>
      </c>
      <c r="U74" s="19">
        <f t="shared" si="11"/>
        <v>0</v>
      </c>
      <c r="V74" s="19" t="e">
        <f t="shared" si="12"/>
        <v>#DIV/0!</v>
      </c>
      <c r="W74" s="23"/>
      <c r="X74" s="23"/>
      <c r="Y74" s="23"/>
      <c r="Z74" s="23"/>
      <c r="AA74" s="23"/>
      <c r="AB74" s="23"/>
      <c r="AC74" s="23"/>
      <c r="AD74" s="23"/>
      <c r="AE74" s="23"/>
    </row>
    <row r="75" spans="2:31" x14ac:dyDescent="0.25"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N75" s="1">
        <v>73</v>
      </c>
      <c r="O75" s="1">
        <f t="shared" si="8"/>
        <v>1.0291999999999999</v>
      </c>
      <c r="P75" s="19">
        <f t="shared" si="13"/>
        <v>10.695473105661602</v>
      </c>
      <c r="Q75" s="19">
        <f t="shared" si="9"/>
        <v>3.1584770551288878E-3</v>
      </c>
      <c r="R75" s="19">
        <f t="shared" si="10"/>
        <v>67639.042458595854</v>
      </c>
      <c r="S75" s="19">
        <f t="shared" si="14"/>
        <v>0.99999890711518757</v>
      </c>
      <c r="T75" s="19">
        <f t="shared" si="15"/>
        <v>-9.4926820550534406E-6</v>
      </c>
      <c r="U75" s="19">
        <f t="shared" si="11"/>
        <v>0</v>
      </c>
      <c r="V75" s="19" t="e">
        <f t="shared" si="12"/>
        <v>#DIV/0!</v>
      </c>
      <c r="W75" s="23"/>
      <c r="X75" s="23"/>
      <c r="Y75" s="23"/>
      <c r="Z75" s="23"/>
      <c r="AA75" s="23"/>
      <c r="AB75" s="23"/>
      <c r="AC75" s="23"/>
      <c r="AD75" s="23"/>
      <c r="AE75" s="23"/>
    </row>
    <row r="76" spans="2:31" x14ac:dyDescent="0.25"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N76" s="1">
        <v>74</v>
      </c>
      <c r="O76" s="1">
        <f t="shared" si="8"/>
        <v>1.0296000000000001</v>
      </c>
      <c r="P76" s="19">
        <f t="shared" si="13"/>
        <v>10.705328538333626</v>
      </c>
      <c r="Q76" s="19">
        <f t="shared" si="9"/>
        <v>3.1613874600876436E-3</v>
      </c>
      <c r="R76" s="19">
        <f t="shared" si="10"/>
        <v>67576.773278666995</v>
      </c>
      <c r="S76" s="19">
        <f t="shared" si="14"/>
        <v>0.9999989051001672</v>
      </c>
      <c r="T76" s="19">
        <f t="shared" si="15"/>
        <v>-9.5101843187754596E-6</v>
      </c>
      <c r="U76" s="19">
        <f t="shared" si="11"/>
        <v>0</v>
      </c>
      <c r="V76" s="19" t="e">
        <f t="shared" si="12"/>
        <v>#DIV/0!</v>
      </c>
      <c r="W76" s="23"/>
      <c r="X76" s="23"/>
      <c r="Y76" s="23"/>
      <c r="Z76" s="23"/>
      <c r="AA76" s="23"/>
      <c r="AB76" s="23"/>
      <c r="AC76" s="23"/>
      <c r="AD76" s="23"/>
      <c r="AE76" s="23"/>
    </row>
    <row r="77" spans="2:31" x14ac:dyDescent="0.25"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N77" s="1">
        <v>75</v>
      </c>
      <c r="O77" s="1">
        <f t="shared" si="8"/>
        <v>1.03</v>
      </c>
      <c r="P77" s="19">
        <f t="shared" si="13"/>
        <v>10.715193052376069</v>
      </c>
      <c r="Q77" s="19">
        <f t="shared" si="9"/>
        <v>3.1643005468632588E-3</v>
      </c>
      <c r="R77" s="19">
        <f t="shared" si="10"/>
        <v>67514.561424368905</v>
      </c>
      <c r="S77" s="19">
        <f t="shared" si="14"/>
        <v>0.9999989030814318</v>
      </c>
      <c r="T77" s="19">
        <f t="shared" si="15"/>
        <v>-9.527718850893828E-6</v>
      </c>
      <c r="U77" s="19">
        <f t="shared" si="11"/>
        <v>0</v>
      </c>
      <c r="V77" s="19" t="e">
        <f t="shared" si="12"/>
        <v>#DIV/0!</v>
      </c>
      <c r="W77" s="23"/>
      <c r="X77" s="23"/>
      <c r="Y77" s="23"/>
      <c r="Z77" s="23"/>
      <c r="AA77" s="23"/>
      <c r="AB77" s="23"/>
      <c r="AC77" s="23"/>
      <c r="AD77" s="23"/>
      <c r="AE77" s="23"/>
    </row>
    <row r="78" spans="2:31" x14ac:dyDescent="0.25"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N78" s="1">
        <v>76</v>
      </c>
      <c r="O78" s="1">
        <f t="shared" si="8"/>
        <v>1.0304</v>
      </c>
      <c r="P78" s="19">
        <f t="shared" si="13"/>
        <v>10.72506665615704</v>
      </c>
      <c r="Q78" s="19">
        <f t="shared" si="9"/>
        <v>3.167216317926917E-3</v>
      </c>
      <c r="R78" s="19">
        <f t="shared" si="10"/>
        <v>67452.406842926983</v>
      </c>
      <c r="S78" s="19">
        <f t="shared" si="14"/>
        <v>0.99999890105897427</v>
      </c>
      <c r="T78" s="19">
        <f t="shared" si="15"/>
        <v>-9.5452857131257667E-6</v>
      </c>
      <c r="U78" s="19">
        <f t="shared" si="11"/>
        <v>0</v>
      </c>
      <c r="V78" s="19" t="e">
        <f t="shared" si="12"/>
        <v>#DIV/0!</v>
      </c>
      <c r="W78" s="23"/>
      <c r="X78" s="23"/>
      <c r="Y78" s="23"/>
      <c r="Z78" s="23"/>
      <c r="AA78" s="23"/>
      <c r="AB78" s="23"/>
      <c r="AC78" s="23"/>
      <c r="AD78" s="23"/>
      <c r="AE78" s="23"/>
    </row>
    <row r="79" spans="2:31" x14ac:dyDescent="0.25"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N79" s="1">
        <v>77</v>
      </c>
      <c r="O79" s="1">
        <f t="shared" si="8"/>
        <v>1.0307999999999999</v>
      </c>
      <c r="P79" s="19">
        <f t="shared" si="13"/>
        <v>10.734949358052356</v>
      </c>
      <c r="Q79" s="19">
        <f t="shared" si="9"/>
        <v>3.17013477575208E-3</v>
      </c>
      <c r="R79" s="19">
        <f t="shared" si="10"/>
        <v>67390.309481615244</v>
      </c>
      <c r="S79" s="19">
        <f t="shared" si="14"/>
        <v>0.99999889903278782</v>
      </c>
      <c r="T79" s="19">
        <f t="shared" si="15"/>
        <v>-9.5628849642955116E-6</v>
      </c>
      <c r="U79" s="19">
        <f t="shared" si="11"/>
        <v>0</v>
      </c>
      <c r="V79" s="19" t="e">
        <f t="shared" si="12"/>
        <v>#DIV/0!</v>
      </c>
      <c r="W79" s="23"/>
      <c r="X79" s="23"/>
      <c r="Y79" s="23"/>
      <c r="Z79" s="23"/>
      <c r="AA79" s="23"/>
      <c r="AB79" s="23"/>
      <c r="AC79" s="23"/>
      <c r="AD79" s="23"/>
      <c r="AE79" s="23"/>
    </row>
    <row r="80" spans="2:31" x14ac:dyDescent="0.25"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N80" s="1">
        <v>78</v>
      </c>
      <c r="O80" s="1">
        <f t="shared" si="8"/>
        <v>1.0311999999999999</v>
      </c>
      <c r="P80" s="19">
        <f t="shared" si="13"/>
        <v>10.744841166445552</v>
      </c>
      <c r="Q80" s="19">
        <f t="shared" si="9"/>
        <v>3.1730559228144851E-3</v>
      </c>
      <c r="R80" s="19">
        <f t="shared" si="10"/>
        <v>67328.269287756266</v>
      </c>
      <c r="S80" s="19">
        <f t="shared" si="14"/>
        <v>0.99999889700286548</v>
      </c>
      <c r="T80" s="19">
        <f t="shared" si="15"/>
        <v>-9.5805166651559572E-6</v>
      </c>
      <c r="U80" s="19">
        <f t="shared" si="11"/>
        <v>0</v>
      </c>
      <c r="V80" s="19" t="e">
        <f t="shared" si="12"/>
        <v>#DIV/0!</v>
      </c>
      <c r="W80" s="23"/>
      <c r="X80" s="23"/>
      <c r="Y80" s="23"/>
      <c r="Z80" s="23"/>
      <c r="AA80" s="23"/>
      <c r="AB80" s="23"/>
      <c r="AC80" s="23"/>
      <c r="AD80" s="23"/>
      <c r="AE80" s="23"/>
    </row>
    <row r="81" spans="2:31" x14ac:dyDescent="0.25"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N81" s="1">
        <v>79</v>
      </c>
      <c r="O81" s="1">
        <f t="shared" si="8"/>
        <v>1.0316000000000001</v>
      </c>
      <c r="P81" s="19">
        <f t="shared" si="13"/>
        <v>10.754742089727895</v>
      </c>
      <c r="Q81" s="19">
        <f t="shared" si="9"/>
        <v>3.1759797615921563E-3</v>
      </c>
      <c r="R81" s="19">
        <f t="shared" si="10"/>
        <v>67266.286208721052</v>
      </c>
      <c r="S81" s="19">
        <f t="shared" si="14"/>
        <v>0.99999889496920058</v>
      </c>
      <c r="T81" s="19">
        <f t="shared" si="15"/>
        <v>-9.5981808735670126E-6</v>
      </c>
      <c r="U81" s="19">
        <f t="shared" si="11"/>
        <v>0</v>
      </c>
      <c r="V81" s="19" t="e">
        <f t="shared" si="12"/>
        <v>#DIV/0!</v>
      </c>
      <c r="W81" s="23"/>
      <c r="X81" s="23"/>
      <c r="Y81" s="23"/>
      <c r="Z81" s="23"/>
      <c r="AA81" s="23"/>
      <c r="AB81" s="23"/>
      <c r="AC81" s="23"/>
      <c r="AD81" s="23"/>
      <c r="AE81" s="23"/>
    </row>
    <row r="82" spans="2:31" x14ac:dyDescent="0.25"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N82" s="1">
        <v>80</v>
      </c>
      <c r="O82" s="1">
        <f t="shared" si="8"/>
        <v>1.032</v>
      </c>
      <c r="P82" s="19">
        <f t="shared" si="13"/>
        <v>10.764652136298354</v>
      </c>
      <c r="Q82" s="19">
        <f t="shared" si="9"/>
        <v>3.1789062945653903E-3</v>
      </c>
      <c r="R82" s="19">
        <f t="shared" si="10"/>
        <v>67204.360191929241</v>
      </c>
      <c r="S82" s="19">
        <f t="shared" si="14"/>
        <v>0.99999889293178623</v>
      </c>
      <c r="T82" s="19">
        <f t="shared" si="15"/>
        <v>-9.6158776493172471E-6</v>
      </c>
      <c r="U82" s="19">
        <f t="shared" si="11"/>
        <v>0</v>
      </c>
      <c r="V82" s="19" t="e">
        <f t="shared" si="12"/>
        <v>#DIV/0!</v>
      </c>
      <c r="W82" s="23"/>
      <c r="X82" s="23"/>
      <c r="Y82" s="23"/>
      <c r="Z82" s="23"/>
      <c r="AA82" s="23"/>
      <c r="AB82" s="23"/>
      <c r="AC82" s="23"/>
      <c r="AD82" s="23"/>
      <c r="AE82" s="23"/>
    </row>
    <row r="83" spans="2:31" x14ac:dyDescent="0.25"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N83" s="1">
        <v>81</v>
      </c>
      <c r="O83" s="1">
        <f t="shared" si="8"/>
        <v>1.0324</v>
      </c>
      <c r="P83" s="19">
        <f t="shared" si="13"/>
        <v>10.774571314563669</v>
      </c>
      <c r="Q83" s="19">
        <f t="shared" si="9"/>
        <v>3.181835524216779E-3</v>
      </c>
      <c r="R83" s="19">
        <f t="shared" si="10"/>
        <v>67142.491184848725</v>
      </c>
      <c r="S83" s="19">
        <f t="shared" si="14"/>
        <v>0.99999889089061511</v>
      </c>
      <c r="T83" s="19">
        <f t="shared" si="15"/>
        <v>-9.6336070560525403E-6</v>
      </c>
      <c r="U83" s="19">
        <f t="shared" si="11"/>
        <v>0</v>
      </c>
      <c r="V83" s="19" t="e">
        <f t="shared" si="12"/>
        <v>#DIV/0!</v>
      </c>
      <c r="W83" s="23"/>
      <c r="X83" s="23"/>
      <c r="Y83" s="23"/>
      <c r="Z83" s="23"/>
      <c r="AA83" s="23"/>
      <c r="AB83" s="23"/>
      <c r="AC83" s="23"/>
      <c r="AD83" s="23"/>
      <c r="AE83" s="23"/>
    </row>
    <row r="84" spans="2:31" x14ac:dyDescent="0.25"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N84" s="1">
        <v>82</v>
      </c>
      <c r="O84" s="1">
        <f t="shared" si="8"/>
        <v>1.0327999999999999</v>
      </c>
      <c r="P84" s="19">
        <f t="shared" si="13"/>
        <v>10.784499632938319</v>
      </c>
      <c r="Q84" s="19">
        <f t="shared" si="9"/>
        <v>3.1847674530311987E-3</v>
      </c>
      <c r="R84" s="19">
        <f t="shared" si="10"/>
        <v>67080.679134995778</v>
      </c>
      <c r="S84" s="19">
        <f t="shared" si="14"/>
        <v>0.99999888884568067</v>
      </c>
      <c r="T84" s="19">
        <f t="shared" si="15"/>
        <v>-9.6513691506684781E-6</v>
      </c>
      <c r="U84" s="19">
        <f t="shared" si="11"/>
        <v>0</v>
      </c>
      <c r="V84" s="19" t="e">
        <f t="shared" si="12"/>
        <v>#DIV/0!</v>
      </c>
      <c r="W84" s="23"/>
      <c r="X84" s="23"/>
      <c r="Y84" s="23"/>
      <c r="Z84" s="23"/>
      <c r="AA84" s="23"/>
      <c r="AB84" s="23"/>
      <c r="AC84" s="23"/>
      <c r="AD84" s="23"/>
      <c r="AE84" s="23"/>
    </row>
    <row r="85" spans="2:31" x14ac:dyDescent="0.25"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N85" s="1">
        <v>83</v>
      </c>
      <c r="O85" s="1">
        <f t="shared" si="8"/>
        <v>1.0331999999999999</v>
      </c>
      <c r="P85" s="19">
        <f t="shared" si="13"/>
        <v>10.794437099844533</v>
      </c>
      <c r="Q85" s="19">
        <f t="shared" si="9"/>
        <v>3.1877020834958172E-3</v>
      </c>
      <c r="R85" s="19">
        <f t="shared" si="10"/>
        <v>67018.923989935007</v>
      </c>
      <c r="S85" s="19">
        <f t="shared" si="14"/>
        <v>0.99999888679697579</v>
      </c>
      <c r="T85" s="19">
        <f t="shared" si="15"/>
        <v>-9.6691639948822866E-6</v>
      </c>
      <c r="U85" s="19">
        <f t="shared" si="11"/>
        <v>0</v>
      </c>
      <c r="V85" s="19" t="e">
        <f t="shared" si="12"/>
        <v>#DIV/0!</v>
      </c>
      <c r="W85" s="23"/>
      <c r="X85" s="23"/>
      <c r="Y85" s="23"/>
      <c r="Z85" s="23"/>
      <c r="AA85" s="23"/>
      <c r="AB85" s="23"/>
      <c r="AC85" s="23"/>
      <c r="AD85" s="23"/>
      <c r="AE85" s="23"/>
    </row>
    <row r="86" spans="2:31" x14ac:dyDescent="0.25"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N86" s="1">
        <v>84</v>
      </c>
      <c r="O86" s="1">
        <f t="shared" si="8"/>
        <v>1.0336000000000001</v>
      </c>
      <c r="P86" s="19">
        <f t="shared" si="13"/>
        <v>10.804383723712304</v>
      </c>
      <c r="Q86" s="19">
        <f t="shared" si="9"/>
        <v>3.1906394181000926E-3</v>
      </c>
      <c r="R86" s="19">
        <f t="shared" si="10"/>
        <v>66957.225697279253</v>
      </c>
      <c r="S86" s="19">
        <f t="shared" si="14"/>
        <v>0.99999888474449372</v>
      </c>
      <c r="T86" s="19">
        <f t="shared" si="15"/>
        <v>-9.6869916475182085E-6</v>
      </c>
      <c r="U86" s="19">
        <f t="shared" si="11"/>
        <v>0</v>
      </c>
      <c r="V86" s="19" t="e">
        <f t="shared" si="12"/>
        <v>#DIV/0!</v>
      </c>
      <c r="W86" s="23"/>
      <c r="X86" s="23"/>
      <c r="Y86" s="23"/>
      <c r="Z86" s="23"/>
      <c r="AA86" s="23"/>
      <c r="AB86" s="23"/>
      <c r="AC86" s="23"/>
      <c r="AD86" s="23"/>
      <c r="AE86" s="23"/>
    </row>
    <row r="87" spans="2:31" x14ac:dyDescent="0.25"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N87" s="1">
        <v>85</v>
      </c>
      <c r="O87" s="1">
        <f t="shared" si="8"/>
        <v>1.034</v>
      </c>
      <c r="P87" s="19">
        <f t="shared" si="13"/>
        <v>10.814339512979386</v>
      </c>
      <c r="Q87" s="19">
        <f t="shared" si="9"/>
        <v>3.1935794593357741E-3</v>
      </c>
      <c r="R87" s="19">
        <f t="shared" si="10"/>
        <v>66895.584204689672</v>
      </c>
      <c r="S87" s="19">
        <f t="shared" si="14"/>
        <v>0.99999888268822712</v>
      </c>
      <c r="T87" s="19">
        <f t="shared" si="15"/>
        <v>-9.7048521722221282E-6</v>
      </c>
      <c r="U87" s="19">
        <f t="shared" si="11"/>
        <v>0</v>
      </c>
      <c r="V87" s="19" t="e">
        <f t="shared" si="12"/>
        <v>#DIV/0!</v>
      </c>
      <c r="W87" s="23"/>
      <c r="X87" s="23"/>
      <c r="Y87" s="23"/>
      <c r="Z87" s="23"/>
      <c r="AA87" s="23"/>
      <c r="AB87" s="23"/>
      <c r="AC87" s="23"/>
      <c r="AD87" s="23"/>
      <c r="AE87" s="23"/>
    </row>
    <row r="88" spans="2:31" x14ac:dyDescent="0.25"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N88" s="1">
        <v>86</v>
      </c>
      <c r="O88" s="1">
        <f t="shared" si="8"/>
        <v>1.0344</v>
      </c>
      <c r="P88" s="19">
        <f t="shared" si="13"/>
        <v>10.824304476091308</v>
      </c>
      <c r="Q88" s="19">
        <f t="shared" si="9"/>
        <v>3.1965222096969111E-3</v>
      </c>
      <c r="R88" s="19">
        <f t="shared" si="10"/>
        <v>66833.999459875573</v>
      </c>
      <c r="S88" s="19">
        <f t="shared" si="14"/>
        <v>0.99999888062816955</v>
      </c>
      <c r="T88" s="19">
        <f t="shared" si="15"/>
        <v>-9.7227456249253068E-6</v>
      </c>
      <c r="U88" s="19">
        <f t="shared" si="11"/>
        <v>0</v>
      </c>
      <c r="V88" s="19" t="e">
        <f t="shared" si="12"/>
        <v>#DIV/0!</v>
      </c>
      <c r="W88" s="23"/>
      <c r="X88" s="23"/>
      <c r="Y88" s="23"/>
      <c r="Z88" s="23"/>
      <c r="AA88" s="23"/>
      <c r="AB88" s="23"/>
      <c r="AC88" s="23"/>
      <c r="AD88" s="23"/>
      <c r="AE88" s="23"/>
    </row>
    <row r="89" spans="2:31" x14ac:dyDescent="0.25"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N89" s="1">
        <v>87</v>
      </c>
      <c r="O89" s="1">
        <f t="shared" si="8"/>
        <v>1.0347999999999999</v>
      </c>
      <c r="P89" s="19">
        <f t="shared" si="13"/>
        <v>10.834278621501394</v>
      </c>
      <c r="Q89" s="19">
        <f t="shared" si="9"/>
        <v>3.1994676716798503E-3</v>
      </c>
      <c r="R89" s="19">
        <f t="shared" si="10"/>
        <v>66772.471410594328</v>
      </c>
      <c r="S89" s="19">
        <f t="shared" si="14"/>
        <v>0.99999887856431346</v>
      </c>
      <c r="T89" s="19">
        <f t="shared" si="15"/>
        <v>-9.7406720712022873E-6</v>
      </c>
      <c r="U89" s="19">
        <f t="shared" si="11"/>
        <v>0</v>
      </c>
      <c r="V89" s="19" t="e">
        <f t="shared" si="12"/>
        <v>#DIV/0!</v>
      </c>
      <c r="W89" s="23"/>
      <c r="X89" s="23"/>
      <c r="Y89" s="23"/>
      <c r="Z89" s="23"/>
      <c r="AA89" s="23"/>
      <c r="AB89" s="23"/>
      <c r="AC89" s="23"/>
      <c r="AD89" s="23"/>
      <c r="AE89" s="23"/>
    </row>
    <row r="90" spans="2:31" x14ac:dyDescent="0.25"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N90" s="1">
        <v>88</v>
      </c>
      <c r="O90" s="1">
        <f t="shared" si="8"/>
        <v>1.0351999999999999</v>
      </c>
      <c r="P90" s="19">
        <f t="shared" si="13"/>
        <v>10.844261957670744</v>
      </c>
      <c r="Q90" s="19">
        <f t="shared" si="9"/>
        <v>3.2024158477832374E-3</v>
      </c>
      <c r="R90" s="19">
        <f t="shared" si="10"/>
        <v>66711.000004651505</v>
      </c>
      <c r="S90" s="19">
        <f t="shared" si="14"/>
        <v>0.99999887649665242</v>
      </c>
      <c r="T90" s="19">
        <f t="shared" si="15"/>
        <v>-9.7586315669843306E-6</v>
      </c>
      <c r="U90" s="19">
        <f t="shared" si="11"/>
        <v>0</v>
      </c>
      <c r="V90" s="19" t="e">
        <f t="shared" si="12"/>
        <v>#DIV/0!</v>
      </c>
      <c r="W90" s="23"/>
      <c r="X90" s="23"/>
      <c r="Y90" s="23"/>
      <c r="Z90" s="23"/>
      <c r="AA90" s="23"/>
      <c r="AB90" s="23"/>
      <c r="AC90" s="23"/>
      <c r="AD90" s="23"/>
      <c r="AE90" s="23"/>
    </row>
    <row r="91" spans="2:31" x14ac:dyDescent="0.25"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N91" s="1">
        <v>89</v>
      </c>
      <c r="O91" s="1">
        <f t="shared" si="8"/>
        <v>1.0356000000000001</v>
      </c>
      <c r="P91" s="19">
        <f t="shared" si="13"/>
        <v>10.854254493068266</v>
      </c>
      <c r="Q91" s="19">
        <f t="shared" si="9"/>
        <v>3.2053667405080228E-3</v>
      </c>
      <c r="R91" s="19">
        <f t="shared" si="10"/>
        <v>66649.585189900637</v>
      </c>
      <c r="S91" s="19">
        <f t="shared" si="14"/>
        <v>0.99999887442517899</v>
      </c>
      <c r="T91" s="19">
        <f t="shared" si="15"/>
        <v>-9.7766241768816547E-6</v>
      </c>
      <c r="U91" s="19">
        <f t="shared" si="11"/>
        <v>0</v>
      </c>
      <c r="V91" s="19" t="e">
        <f t="shared" si="12"/>
        <v>#DIV/0!</v>
      </c>
      <c r="W91" s="23"/>
      <c r="X91" s="23"/>
      <c r="Y91" s="23"/>
      <c r="Z91" s="23"/>
      <c r="AA91" s="23"/>
      <c r="AB91" s="23"/>
      <c r="AC91" s="23"/>
      <c r="AD91" s="23"/>
      <c r="AE91" s="23"/>
    </row>
    <row r="92" spans="2:31" x14ac:dyDescent="0.25"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N92" s="1">
        <v>90</v>
      </c>
      <c r="O92" s="1">
        <f t="shared" si="8"/>
        <v>1.036</v>
      </c>
      <c r="P92" s="19">
        <f t="shared" si="13"/>
        <v>10.864256236170656</v>
      </c>
      <c r="Q92" s="19">
        <f t="shared" si="9"/>
        <v>3.2083203523574576E-3</v>
      </c>
      <c r="R92" s="19">
        <f t="shared" si="10"/>
        <v>66588.226914243365</v>
      </c>
      <c r="S92" s="19">
        <f t="shared" si="14"/>
        <v>0.99999887234988616</v>
      </c>
      <c r="T92" s="19">
        <f t="shared" si="15"/>
        <v>-9.7946499616471642E-6</v>
      </c>
      <c r="U92" s="19">
        <f t="shared" si="11"/>
        <v>0</v>
      </c>
      <c r="V92" s="19" t="e">
        <f t="shared" si="12"/>
        <v>#DIV/0!</v>
      </c>
      <c r="W92" s="23"/>
      <c r="X92" s="23"/>
      <c r="Y92" s="23"/>
      <c r="Z92" s="23"/>
      <c r="AA92" s="23"/>
      <c r="AB92" s="23"/>
      <c r="AC92" s="23"/>
      <c r="AD92" s="23"/>
      <c r="AE92" s="23"/>
    </row>
    <row r="93" spans="2:31" x14ac:dyDescent="0.25"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N93" s="1">
        <v>91</v>
      </c>
      <c r="O93" s="1">
        <f t="shared" si="8"/>
        <v>1.0364</v>
      </c>
      <c r="P93" s="19">
        <f t="shared" si="13"/>
        <v>10.874267195462437</v>
      </c>
      <c r="Q93" s="19">
        <f t="shared" si="9"/>
        <v>3.2112766858371036E-3</v>
      </c>
      <c r="R93" s="19">
        <f t="shared" si="10"/>
        <v>66526.925125629175</v>
      </c>
      <c r="S93" s="19">
        <f t="shared" si="14"/>
        <v>0.99999887027076695</v>
      </c>
      <c r="T93" s="19">
        <f t="shared" si="15"/>
        <v>-9.8127089820337617E-6</v>
      </c>
      <c r="U93" s="19">
        <f t="shared" si="11"/>
        <v>0</v>
      </c>
      <c r="V93" s="19" t="e">
        <f t="shared" si="12"/>
        <v>#DIV/0!</v>
      </c>
      <c r="W93" s="23"/>
      <c r="X93" s="23"/>
      <c r="Y93" s="23"/>
      <c r="Z93" s="23"/>
      <c r="AA93" s="23"/>
      <c r="AB93" s="23"/>
      <c r="AC93" s="23"/>
      <c r="AD93" s="23"/>
      <c r="AE93" s="23"/>
    </row>
    <row r="94" spans="2:31" x14ac:dyDescent="0.25"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N94" s="1">
        <v>92</v>
      </c>
      <c r="O94" s="1">
        <f t="shared" si="8"/>
        <v>1.0367999999999999</v>
      </c>
      <c r="P94" s="19">
        <f t="shared" si="13"/>
        <v>10.884287379435944</v>
      </c>
      <c r="Q94" s="19">
        <f t="shared" si="9"/>
        <v>3.21423574345483E-3</v>
      </c>
      <c r="R94" s="19">
        <f t="shared" si="10"/>
        <v>66465.679772055533</v>
      </c>
      <c r="S94" s="19">
        <f t="shared" si="14"/>
        <v>0.99999886818781458</v>
      </c>
      <c r="T94" s="19">
        <f t="shared" si="15"/>
        <v>-9.830801296865702E-6</v>
      </c>
      <c r="U94" s="19">
        <f t="shared" si="11"/>
        <v>0</v>
      </c>
      <c r="V94" s="19" t="e">
        <f t="shared" si="12"/>
        <v>#DIV/0!</v>
      </c>
      <c r="W94" s="23"/>
      <c r="X94" s="23"/>
      <c r="Y94" s="23"/>
      <c r="Z94" s="23"/>
      <c r="AA94" s="23"/>
      <c r="AB94" s="23"/>
      <c r="AC94" s="23"/>
      <c r="AD94" s="23"/>
      <c r="AE94" s="23"/>
    </row>
    <row r="95" spans="2:31" x14ac:dyDescent="0.25"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N95" s="1">
        <v>93</v>
      </c>
      <c r="O95" s="1">
        <f t="shared" si="8"/>
        <v>1.0371999999999999</v>
      </c>
      <c r="P95" s="19">
        <f t="shared" si="13"/>
        <v>10.894316796591331</v>
      </c>
      <c r="Q95" s="19">
        <f t="shared" si="9"/>
        <v>3.2171975277208139E-3</v>
      </c>
      <c r="R95" s="19">
        <f t="shared" si="10"/>
        <v>66404.490801567852</v>
      </c>
      <c r="S95" s="19">
        <f t="shared" si="14"/>
        <v>0.99999886610102162</v>
      </c>
      <c r="T95" s="19">
        <f t="shared" si="15"/>
        <v>-9.8489269707532029E-6</v>
      </c>
      <c r="U95" s="19">
        <f t="shared" si="11"/>
        <v>0</v>
      </c>
      <c r="V95" s="19" t="e">
        <f t="shared" si="12"/>
        <v>#DIV/0!</v>
      </c>
      <c r="W95" s="23"/>
      <c r="X95" s="23"/>
      <c r="Y95" s="23"/>
      <c r="Z95" s="23"/>
      <c r="AA95" s="23"/>
      <c r="AB95" s="23"/>
      <c r="AC95" s="23"/>
      <c r="AD95" s="23"/>
      <c r="AE95" s="23"/>
    </row>
    <row r="96" spans="2:31" x14ac:dyDescent="0.25"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N96" s="1">
        <v>94</v>
      </c>
      <c r="O96" s="1">
        <f t="shared" si="8"/>
        <v>1.0376000000000001</v>
      </c>
      <c r="P96" s="19">
        <f t="shared" si="13"/>
        <v>10.904355455436598</v>
      </c>
      <c r="Q96" s="19">
        <f t="shared" si="9"/>
        <v>3.220162041147551E-3</v>
      </c>
      <c r="R96" s="19">
        <f t="shared" si="10"/>
        <v>66343.358162259203</v>
      </c>
      <c r="S96" s="19">
        <f t="shared" si="14"/>
        <v>0.99999886401038096</v>
      </c>
      <c r="T96" s="19">
        <f t="shared" si="15"/>
        <v>-9.8670860654135025E-6</v>
      </c>
      <c r="U96" s="19">
        <f t="shared" si="11"/>
        <v>0</v>
      </c>
      <c r="V96" s="19" t="e">
        <f t="shared" si="12"/>
        <v>#DIV/0!</v>
      </c>
      <c r="W96" s="23"/>
      <c r="X96" s="23"/>
      <c r="Y96" s="23"/>
      <c r="Z96" s="23"/>
      <c r="AA96" s="23"/>
      <c r="AB96" s="23"/>
      <c r="AC96" s="23"/>
      <c r="AD96" s="23"/>
      <c r="AE96" s="23"/>
    </row>
    <row r="97" spans="2:31" x14ac:dyDescent="0.25"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N97" s="1">
        <v>95</v>
      </c>
      <c r="O97" s="1">
        <f t="shared" si="8"/>
        <v>1.038</v>
      </c>
      <c r="P97" s="19">
        <f t="shared" si="13"/>
        <v>10.914403364487567</v>
      </c>
      <c r="Q97" s="19">
        <f t="shared" si="9"/>
        <v>3.2231292862498471E-3</v>
      </c>
      <c r="R97" s="19">
        <f t="shared" si="10"/>
        <v>66282.281802270576</v>
      </c>
      <c r="S97" s="19">
        <f t="shared" si="14"/>
        <v>0.99999886191588583</v>
      </c>
      <c r="T97" s="19">
        <f t="shared" si="15"/>
        <v>-9.8852786396708519E-6</v>
      </c>
      <c r="U97" s="19">
        <f t="shared" si="11"/>
        <v>0</v>
      </c>
      <c r="V97" s="19" t="e">
        <f t="shared" si="12"/>
        <v>#DIV/0!</v>
      </c>
      <c r="W97" s="23"/>
      <c r="X97" s="23"/>
      <c r="Y97" s="23"/>
      <c r="Z97" s="23"/>
      <c r="AA97" s="23"/>
      <c r="AB97" s="23"/>
      <c r="AC97" s="23"/>
      <c r="AD97" s="23"/>
      <c r="AE97" s="23"/>
    </row>
    <row r="98" spans="2:31" x14ac:dyDescent="0.25"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N98" s="1">
        <v>96</v>
      </c>
      <c r="O98" s="1">
        <f t="shared" si="8"/>
        <v>1.0384</v>
      </c>
      <c r="P98" s="19">
        <f t="shared" si="13"/>
        <v>10.924460532267924</v>
      </c>
      <c r="Q98" s="19">
        <f t="shared" si="9"/>
        <v>3.2260992655448275E-3</v>
      </c>
      <c r="R98" s="19">
        <f t="shared" si="10"/>
        <v>66221.261669790707</v>
      </c>
      <c r="S98" s="19">
        <f t="shared" si="14"/>
        <v>0.99999885981752901</v>
      </c>
      <c r="T98" s="19">
        <f t="shared" si="15"/>
        <v>-9.9035047562068192E-6</v>
      </c>
      <c r="U98" s="19">
        <f t="shared" si="11"/>
        <v>0</v>
      </c>
      <c r="V98" s="19" t="e">
        <f t="shared" si="12"/>
        <v>#DIV/0!</v>
      </c>
      <c r="W98" s="23"/>
      <c r="X98" s="23"/>
      <c r="Y98" s="23"/>
      <c r="Z98" s="23"/>
      <c r="AA98" s="23"/>
      <c r="AB98" s="23"/>
      <c r="AC98" s="23"/>
      <c r="AD98" s="23"/>
      <c r="AE98" s="23"/>
    </row>
    <row r="99" spans="2:31" x14ac:dyDescent="0.25"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N99" s="1">
        <v>97</v>
      </c>
      <c r="O99" s="1">
        <f t="shared" si="8"/>
        <v>1.0387999999999999</v>
      </c>
      <c r="P99" s="19">
        <f t="shared" si="13"/>
        <v>10.9345269673092</v>
      </c>
      <c r="Q99" s="19">
        <f t="shared" si="9"/>
        <v>3.2290719815519378E-3</v>
      </c>
      <c r="R99" s="19">
        <f t="shared" si="10"/>
        <v>66160.297713055916</v>
      </c>
      <c r="S99" s="19">
        <f t="shared" si="14"/>
        <v>0.99999885771530317</v>
      </c>
      <c r="T99" s="19">
        <f t="shared" si="15"/>
        <v>-9.9217644786673007E-6</v>
      </c>
      <c r="U99" s="19">
        <f t="shared" si="11"/>
        <v>0</v>
      </c>
      <c r="V99" s="19" t="e">
        <f t="shared" si="12"/>
        <v>#DIV/0!</v>
      </c>
      <c r="W99" s="23"/>
      <c r="X99" s="23"/>
      <c r="Y99" s="23"/>
      <c r="Z99" s="23"/>
      <c r="AA99" s="23"/>
      <c r="AB99" s="23"/>
      <c r="AC99" s="23"/>
      <c r="AD99" s="23"/>
      <c r="AE99" s="23"/>
    </row>
    <row r="100" spans="2:31" x14ac:dyDescent="0.25"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N100" s="1">
        <v>98</v>
      </c>
      <c r="O100" s="1">
        <f t="shared" si="8"/>
        <v>1.0391999999999999</v>
      </c>
      <c r="P100" s="19">
        <f t="shared" si="13"/>
        <v>10.944602678150796</v>
      </c>
      <c r="Q100" s="19">
        <f t="shared" si="9"/>
        <v>3.2320474367929452E-3</v>
      </c>
      <c r="R100" s="19">
        <f t="shared" si="10"/>
        <v>66099.389880350267</v>
      </c>
      <c r="S100" s="19">
        <f t="shared" si="14"/>
        <v>0.99999885560920143</v>
      </c>
      <c r="T100" s="19">
        <f t="shared" si="15"/>
        <v>-9.9400578668408811E-6</v>
      </c>
      <c r="U100" s="19">
        <f t="shared" si="11"/>
        <v>0</v>
      </c>
      <c r="V100" s="19" t="e">
        <f t="shared" si="12"/>
        <v>#DIV/0!</v>
      </c>
      <c r="W100" s="23"/>
      <c r="X100" s="23"/>
      <c r="Y100" s="23"/>
      <c r="Z100" s="23"/>
      <c r="AA100" s="23"/>
      <c r="AB100" s="23"/>
      <c r="AC100" s="23"/>
      <c r="AD100" s="23"/>
      <c r="AE100" s="23"/>
    </row>
    <row r="101" spans="2:31" x14ac:dyDescent="0.25"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N101" s="1">
        <v>99</v>
      </c>
      <c r="O101" s="1">
        <f t="shared" si="8"/>
        <v>1.0396000000000001</v>
      </c>
      <c r="P101" s="19">
        <f t="shared" si="13"/>
        <v>10.954687673339969</v>
      </c>
      <c r="Q101" s="19">
        <f t="shared" si="9"/>
        <v>3.2350256337919381E-3</v>
      </c>
      <c r="R101" s="19">
        <f t="shared" si="10"/>
        <v>66038.538120005425</v>
      </c>
      <c r="S101" s="19">
        <f t="shared" si="14"/>
        <v>0.99999885349921658</v>
      </c>
      <c r="T101" s="19">
        <f t="shared" si="15"/>
        <v>-9.9583849834091267E-6</v>
      </c>
      <c r="U101" s="19">
        <f t="shared" si="11"/>
        <v>0</v>
      </c>
      <c r="V101" s="19" t="e">
        <f t="shared" si="12"/>
        <v>#DIV/0!</v>
      </c>
      <c r="W101" s="23"/>
      <c r="X101" s="23"/>
      <c r="Y101" s="23"/>
      <c r="Z101" s="23"/>
      <c r="AA101" s="23"/>
      <c r="AB101" s="23"/>
      <c r="AC101" s="23"/>
      <c r="AD101" s="23"/>
      <c r="AE101" s="23"/>
    </row>
    <row r="102" spans="2:31" x14ac:dyDescent="0.25"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N102" s="1">
        <v>100</v>
      </c>
      <c r="O102" s="1">
        <f t="shared" si="8"/>
        <v>1.04</v>
      </c>
      <c r="P102" s="19">
        <f t="shared" si="13"/>
        <v>10.964781961431854</v>
      </c>
      <c r="Q102" s="19">
        <f t="shared" si="9"/>
        <v>3.2380065750753301E-3</v>
      </c>
      <c r="R102" s="19">
        <f t="shared" si="10"/>
        <v>65977.742380400668</v>
      </c>
      <c r="S102" s="19">
        <f t="shared" si="14"/>
        <v>0.9999988513853415</v>
      </c>
      <c r="T102" s="19">
        <f t="shared" si="15"/>
        <v>-9.976745890089284E-6</v>
      </c>
      <c r="U102" s="19">
        <f t="shared" si="11"/>
        <v>0</v>
      </c>
      <c r="V102" s="19" t="e">
        <f t="shared" si="12"/>
        <v>#DIV/0!</v>
      </c>
      <c r="W102" s="23"/>
      <c r="X102" s="23"/>
      <c r="Y102" s="23"/>
      <c r="Z102" s="23"/>
      <c r="AA102" s="23"/>
      <c r="AB102" s="23"/>
      <c r="AC102" s="23"/>
      <c r="AD102" s="23"/>
      <c r="AE102" s="23"/>
    </row>
    <row r="103" spans="2:31" x14ac:dyDescent="0.25"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N103" s="1">
        <v>101</v>
      </c>
      <c r="O103" s="1">
        <f t="shared" si="8"/>
        <v>1.0404</v>
      </c>
      <c r="P103" s="19">
        <f t="shared" si="13"/>
        <v>10.974885550989478</v>
      </c>
      <c r="Q103" s="19">
        <f t="shared" si="9"/>
        <v>3.2409902631718676E-3</v>
      </c>
      <c r="R103" s="19">
        <f t="shared" si="10"/>
        <v>65917.00260996267</v>
      </c>
      <c r="S103" s="19">
        <f t="shared" si="14"/>
        <v>0.99999884926756866</v>
      </c>
      <c r="T103" s="19">
        <f t="shared" si="15"/>
        <v>-9.9951406524559078E-6</v>
      </c>
      <c r="U103" s="19">
        <f t="shared" si="11"/>
        <v>0</v>
      </c>
      <c r="V103" s="19" t="e">
        <f t="shared" si="12"/>
        <v>#DIV/0!</v>
      </c>
      <c r="W103" s="23"/>
      <c r="X103" s="23"/>
      <c r="Y103" s="23"/>
      <c r="Z103" s="23"/>
      <c r="AA103" s="23"/>
      <c r="AB103" s="23"/>
      <c r="AC103" s="23"/>
      <c r="AD103" s="23"/>
      <c r="AE103" s="23"/>
    </row>
    <row r="104" spans="2:31" x14ac:dyDescent="0.25"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N104" s="1">
        <v>102</v>
      </c>
      <c r="O104" s="1">
        <f t="shared" si="8"/>
        <v>1.0407999999999999</v>
      </c>
      <c r="P104" s="19">
        <f t="shared" si="13"/>
        <v>10.984998450583756</v>
      </c>
      <c r="Q104" s="19">
        <f t="shared" si="9"/>
        <v>3.243976700612623E-3</v>
      </c>
      <c r="R104" s="19">
        <f t="shared" si="10"/>
        <v>65856.318757165704</v>
      </c>
      <c r="S104" s="19">
        <f t="shared" si="14"/>
        <v>0.99999884714589138</v>
      </c>
      <c r="T104" s="19">
        <f t="shared" si="15"/>
        <v>-1.0013569328368931E-5</v>
      </c>
      <c r="U104" s="19">
        <f t="shared" si="11"/>
        <v>0</v>
      </c>
      <c r="V104" s="19" t="e">
        <f t="shared" si="12"/>
        <v>#DIV/0!</v>
      </c>
      <c r="W104" s="23"/>
      <c r="X104" s="23"/>
      <c r="Y104" s="23"/>
      <c r="Z104" s="23"/>
      <c r="AA104" s="23"/>
      <c r="AB104" s="23"/>
      <c r="AC104" s="23"/>
      <c r="AD104" s="23"/>
      <c r="AE104" s="23"/>
    </row>
    <row r="105" spans="2:31" x14ac:dyDescent="0.25"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N105" s="1">
        <v>103</v>
      </c>
      <c r="O105" s="1">
        <f t="shared" si="8"/>
        <v>1.0411999999999999</v>
      </c>
      <c r="P105" s="19">
        <f t="shared" si="13"/>
        <v>10.995120668793497</v>
      </c>
      <c r="Q105" s="19">
        <f t="shared" si="9"/>
        <v>3.2469658899310049E-3</v>
      </c>
      <c r="R105" s="19">
        <f t="shared" si="10"/>
        <v>65795.690770531379</v>
      </c>
      <c r="S105" s="19">
        <f t="shared" si="14"/>
        <v>0.99999884502030212</v>
      </c>
      <c r="T105" s="19">
        <f t="shared" si="15"/>
        <v>-1.0032031983402905E-5</v>
      </c>
      <c r="U105" s="19">
        <f t="shared" si="11"/>
        <v>0</v>
      </c>
      <c r="V105" s="19" t="e">
        <f t="shared" si="12"/>
        <v>#DIV/0!</v>
      </c>
      <c r="W105" s="23"/>
      <c r="X105" s="23"/>
      <c r="Y105" s="23"/>
      <c r="Z105" s="23"/>
      <c r="AA105" s="23"/>
      <c r="AB105" s="23"/>
      <c r="AC105" s="23"/>
      <c r="AD105" s="23"/>
      <c r="AE105" s="23"/>
    </row>
    <row r="106" spans="2:31" x14ac:dyDescent="0.25"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N106" s="1">
        <v>104</v>
      </c>
      <c r="O106" s="1">
        <f t="shared" si="8"/>
        <v>1.0416000000000001</v>
      </c>
      <c r="P106" s="19">
        <f t="shared" si="13"/>
        <v>11.005252214205427</v>
      </c>
      <c r="Q106" s="19">
        <f t="shared" si="9"/>
        <v>3.2499578336627538E-3</v>
      </c>
      <c r="R106" s="19">
        <f t="shared" si="10"/>
        <v>65735.118598628731</v>
      </c>
      <c r="S106" s="19">
        <f t="shared" si="14"/>
        <v>0.99999884289079388</v>
      </c>
      <c r="T106" s="19">
        <f t="shared" si="15"/>
        <v>-1.0050528678310758E-5</v>
      </c>
      <c r="U106" s="19">
        <f t="shared" si="11"/>
        <v>0</v>
      </c>
      <c r="V106" s="19" t="e">
        <f t="shared" si="12"/>
        <v>#DIV/0!</v>
      </c>
      <c r="W106" s="23"/>
      <c r="X106" s="23"/>
      <c r="Y106" s="23"/>
      <c r="Z106" s="23"/>
      <c r="AA106" s="23"/>
      <c r="AB106" s="23"/>
      <c r="AC106" s="23"/>
      <c r="AD106" s="23"/>
      <c r="AE106" s="23"/>
    </row>
    <row r="107" spans="2:31" x14ac:dyDescent="0.25"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N107" s="1">
        <v>105</v>
      </c>
      <c r="O107" s="1">
        <f t="shared" si="8"/>
        <v>1.042</v>
      </c>
      <c r="P107" s="19">
        <f t="shared" si="13"/>
        <v>11.015393095414154</v>
      </c>
      <c r="Q107" s="19">
        <f t="shared" si="9"/>
        <v>3.2529525343459424E-3</v>
      </c>
      <c r="R107" s="19">
        <f t="shared" si="10"/>
        <v>65674.602190074249</v>
      </c>
      <c r="S107" s="19">
        <f t="shared" si="14"/>
        <v>0.99999884075735934</v>
      </c>
      <c r="T107" s="19">
        <f t="shared" si="15"/>
        <v>-1.0069059476738386E-5</v>
      </c>
      <c r="U107" s="19">
        <f t="shared" si="11"/>
        <v>0</v>
      </c>
      <c r="V107" s="19" t="e">
        <f t="shared" si="12"/>
        <v>#DIV/0!</v>
      </c>
      <c r="W107" s="23"/>
      <c r="X107" s="23"/>
      <c r="Y107" s="23"/>
      <c r="Z107" s="23"/>
      <c r="AA107" s="23"/>
      <c r="AB107" s="23"/>
      <c r="AC107" s="23"/>
      <c r="AD107" s="23"/>
      <c r="AE107" s="23"/>
    </row>
    <row r="108" spans="2:31" x14ac:dyDescent="0.25"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N108" s="1">
        <v>106</v>
      </c>
      <c r="O108" s="1">
        <f t="shared" si="8"/>
        <v>1.0424</v>
      </c>
      <c r="P108" s="19">
        <f t="shared" si="13"/>
        <v>11.025543321022235</v>
      </c>
      <c r="Q108" s="19">
        <f t="shared" si="9"/>
        <v>3.2559499945209892E-3</v>
      </c>
      <c r="R108" s="19">
        <f t="shared" si="10"/>
        <v>65614.141493531599</v>
      </c>
      <c r="S108" s="19">
        <f t="shared" si="14"/>
        <v>0.99999883861999128</v>
      </c>
      <c r="T108" s="19">
        <f t="shared" si="15"/>
        <v>-1.0087624441367368E-5</v>
      </c>
      <c r="U108" s="19">
        <f t="shared" si="11"/>
        <v>0</v>
      </c>
      <c r="V108" s="19" t="e">
        <f t="shared" si="12"/>
        <v>#DIV/0!</v>
      </c>
      <c r="W108" s="23"/>
      <c r="X108" s="23"/>
      <c r="Y108" s="23"/>
      <c r="Z108" s="23"/>
      <c r="AA108" s="23"/>
      <c r="AB108" s="23"/>
      <c r="AC108" s="23"/>
      <c r="AD108" s="23"/>
      <c r="AE108" s="23"/>
    </row>
    <row r="109" spans="2:31" x14ac:dyDescent="0.25"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N109" s="1">
        <v>107</v>
      </c>
      <c r="O109" s="1">
        <f t="shared" si="8"/>
        <v>1.0427999999999999</v>
      </c>
      <c r="P109" s="19">
        <f t="shared" si="13"/>
        <v>11.035702899640146</v>
      </c>
      <c r="Q109" s="19">
        <f t="shared" si="9"/>
        <v>3.2589502167306517E-3</v>
      </c>
      <c r="R109" s="19">
        <f t="shared" si="10"/>
        <v>65553.736457711711</v>
      </c>
      <c r="S109" s="19">
        <f t="shared" si="14"/>
        <v>0.99999883647868226</v>
      </c>
      <c r="T109" s="19">
        <f t="shared" si="15"/>
        <v>-1.0106223636807941E-5</v>
      </c>
      <c r="U109" s="19">
        <f t="shared" si="11"/>
        <v>0</v>
      </c>
      <c r="V109" s="19" t="e">
        <f t="shared" si="12"/>
        <v>#DIV/0!</v>
      </c>
      <c r="W109" s="23"/>
      <c r="X109" s="23"/>
      <c r="Y109" s="23"/>
      <c r="Z109" s="23"/>
      <c r="AA109" s="23"/>
      <c r="AB109" s="23"/>
      <c r="AC109" s="23"/>
      <c r="AD109" s="23"/>
      <c r="AE109" s="23"/>
    </row>
    <row r="110" spans="2:31" x14ac:dyDescent="0.25"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N110" s="1">
        <v>108</v>
      </c>
      <c r="O110" s="1">
        <f t="shared" si="8"/>
        <v>1.0431999999999999</v>
      </c>
      <c r="P110" s="19">
        <f t="shared" si="13"/>
        <v>11.045871839886296</v>
      </c>
      <c r="Q110" s="19">
        <f t="shared" si="9"/>
        <v>3.2619532035200282E-3</v>
      </c>
      <c r="R110" s="19">
        <f t="shared" si="10"/>
        <v>65493.387031372811</v>
      </c>
      <c r="S110" s="19">
        <f t="shared" si="14"/>
        <v>0.99999883433342529</v>
      </c>
      <c r="T110" s="19">
        <f t="shared" si="15"/>
        <v>-1.0124857123813021E-5</v>
      </c>
      <c r="U110" s="19">
        <f t="shared" si="11"/>
        <v>0</v>
      </c>
      <c r="V110" s="19" t="e">
        <f t="shared" si="12"/>
        <v>#DIV/0!</v>
      </c>
      <c r="W110" s="23"/>
      <c r="X110" s="23"/>
      <c r="Y110" s="23"/>
      <c r="Z110" s="23"/>
      <c r="AA110" s="23"/>
      <c r="AB110" s="23"/>
      <c r="AC110" s="23"/>
      <c r="AD110" s="23"/>
      <c r="AE110" s="23"/>
    </row>
    <row r="111" spans="2:31" x14ac:dyDescent="0.25"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N111" s="1">
        <v>109</v>
      </c>
      <c r="O111" s="1">
        <f t="shared" si="8"/>
        <v>1.0436000000000001</v>
      </c>
      <c r="P111" s="19">
        <f t="shared" si="13"/>
        <v>11.056050150387042</v>
      </c>
      <c r="Q111" s="19">
        <f t="shared" si="9"/>
        <v>3.2649589574365685E-3</v>
      </c>
      <c r="R111" s="19">
        <f t="shared" si="10"/>
        <v>65433.093163320154</v>
      </c>
      <c r="S111" s="19">
        <f t="shared" si="14"/>
        <v>0.99999883218421304</v>
      </c>
      <c r="T111" s="19">
        <f t="shared" si="15"/>
        <v>-1.0143524966028521E-5</v>
      </c>
      <c r="U111" s="19">
        <f t="shared" si="11"/>
        <v>0</v>
      </c>
      <c r="V111" s="19" t="e">
        <f t="shared" si="12"/>
        <v>#DIV/0!</v>
      </c>
      <c r="W111" s="23"/>
      <c r="X111" s="23"/>
      <c r="Y111" s="23"/>
      <c r="Z111" s="23"/>
      <c r="AA111" s="23"/>
      <c r="AB111" s="23"/>
      <c r="AC111" s="23"/>
      <c r="AD111" s="23"/>
      <c r="AE111" s="23"/>
    </row>
    <row r="112" spans="2:31" x14ac:dyDescent="0.25"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N112" s="1">
        <v>110</v>
      </c>
      <c r="O112" s="1">
        <f t="shared" si="8"/>
        <v>1.044</v>
      </c>
      <c r="P112" s="19">
        <f t="shared" si="13"/>
        <v>11.066237839776669</v>
      </c>
      <c r="Q112" s="19">
        <f t="shared" si="9"/>
        <v>3.2679674810300575E-3</v>
      </c>
      <c r="R112" s="19">
        <f t="shared" si="10"/>
        <v>65372.854802406364</v>
      </c>
      <c r="S112" s="19">
        <f t="shared" si="14"/>
        <v>0.99999883003103796</v>
      </c>
      <c r="T112" s="19">
        <f t="shared" si="15"/>
        <v>-1.0162227229029001E-5</v>
      </c>
      <c r="U112" s="19">
        <f t="shared" si="11"/>
        <v>0</v>
      </c>
      <c r="V112" s="19" t="e">
        <f t="shared" si="12"/>
        <v>#DIV/0!</v>
      </c>
      <c r="W112" s="23"/>
      <c r="X112" s="23"/>
      <c r="Y112" s="23"/>
      <c r="Z112" s="23"/>
      <c r="AA112" s="23"/>
      <c r="AB112" s="23"/>
      <c r="AC112" s="23"/>
      <c r="AD112" s="23"/>
      <c r="AE112" s="23"/>
    </row>
    <row r="113" spans="2:31" x14ac:dyDescent="0.25"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N113" s="1">
        <v>111</v>
      </c>
      <c r="O113" s="1">
        <f t="shared" si="8"/>
        <v>1.0444</v>
      </c>
      <c r="P113" s="19">
        <f t="shared" si="13"/>
        <v>11.076434916697435</v>
      </c>
      <c r="Q113" s="19">
        <f t="shared" si="9"/>
        <v>3.2709787768526407E-3</v>
      </c>
      <c r="R113" s="19">
        <f t="shared" si="10"/>
        <v>65312.671897530941</v>
      </c>
      <c r="S113" s="19">
        <f t="shared" si="14"/>
        <v>0.99999882787389316</v>
      </c>
      <c r="T113" s="19">
        <f t="shared" si="15"/>
        <v>-1.0180963972603061E-5</v>
      </c>
      <c r="U113" s="19">
        <f t="shared" si="11"/>
        <v>0</v>
      </c>
      <c r="V113" s="19" t="e">
        <f t="shared" si="12"/>
        <v>#DIV/0!</v>
      </c>
      <c r="W113" s="23"/>
      <c r="X113" s="23"/>
      <c r="Y113" s="23"/>
      <c r="Z113" s="23"/>
      <c r="AA113" s="23"/>
      <c r="AB113" s="23"/>
      <c r="AC113" s="23"/>
      <c r="AD113" s="23"/>
      <c r="AE113" s="23"/>
    </row>
    <row r="114" spans="2:31" x14ac:dyDescent="0.25"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N114" s="1">
        <v>112</v>
      </c>
      <c r="O114" s="1">
        <f t="shared" si="8"/>
        <v>1.0448</v>
      </c>
      <c r="P114" s="19">
        <f t="shared" si="13"/>
        <v>11.086641389799563</v>
      </c>
      <c r="Q114" s="19">
        <f t="shared" si="9"/>
        <v>3.2739928474588109E-3</v>
      </c>
      <c r="R114" s="19">
        <f t="shared" si="10"/>
        <v>65252.544397640537</v>
      </c>
      <c r="S114" s="19">
        <f t="shared" si="14"/>
        <v>0.99999882571277099</v>
      </c>
      <c r="T114" s="19">
        <f t="shared" si="15"/>
        <v>-1.0199735263289598E-5</v>
      </c>
      <c r="U114" s="19">
        <f t="shared" si="11"/>
        <v>0</v>
      </c>
      <c r="V114" s="19" t="e">
        <f t="shared" si="12"/>
        <v>#DIV/0!</v>
      </c>
      <c r="W114" s="23"/>
      <c r="X114" s="23"/>
      <c r="Y114" s="23"/>
      <c r="Z114" s="23"/>
      <c r="AA114" s="23"/>
      <c r="AB114" s="23"/>
      <c r="AC114" s="23"/>
      <c r="AD114" s="23"/>
      <c r="AE114" s="23"/>
    </row>
    <row r="115" spans="2:31" x14ac:dyDescent="0.25"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N115" s="1">
        <v>113</v>
      </c>
      <c r="O115" s="1">
        <f t="shared" si="8"/>
        <v>1.0451999999999999</v>
      </c>
      <c r="P115" s="19">
        <f t="shared" si="13"/>
        <v>11.096857267741242</v>
      </c>
      <c r="Q115" s="19">
        <f t="shared" si="9"/>
        <v>3.2770096954054164E-3</v>
      </c>
      <c r="R115" s="19">
        <f t="shared" si="10"/>
        <v>65192.47225172873</v>
      </c>
      <c r="S115" s="19">
        <f t="shared" si="14"/>
        <v>0.99999882354766434</v>
      </c>
      <c r="T115" s="19">
        <f t="shared" si="15"/>
        <v>-1.0218541162805864E-5</v>
      </c>
      <c r="U115" s="19">
        <f t="shared" si="11"/>
        <v>0</v>
      </c>
      <c r="V115" s="19" t="e">
        <f t="shared" si="12"/>
        <v>#DIV/0!</v>
      </c>
      <c r="W115" s="23"/>
      <c r="X115" s="23"/>
      <c r="Y115" s="23"/>
      <c r="Z115" s="23"/>
      <c r="AA115" s="23"/>
      <c r="AB115" s="23"/>
      <c r="AC115" s="23"/>
      <c r="AD115" s="23"/>
      <c r="AE115" s="23"/>
    </row>
    <row r="116" spans="2:31" x14ac:dyDescent="0.25"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N116" s="1">
        <v>114</v>
      </c>
      <c r="O116" s="1">
        <f t="shared" si="8"/>
        <v>1.0456000000000001</v>
      </c>
      <c r="P116" s="19">
        <f t="shared" si="13"/>
        <v>11.107082559188644</v>
      </c>
      <c r="Q116" s="19">
        <f t="shared" si="9"/>
        <v>3.2800293232516618E-3</v>
      </c>
      <c r="R116" s="19">
        <f t="shared" si="10"/>
        <v>65132.455408836067</v>
      </c>
      <c r="S116" s="19">
        <f t="shared" si="14"/>
        <v>0.99999882137856566</v>
      </c>
      <c r="T116" s="19">
        <f t="shared" si="15"/>
        <v>-1.0237381736726429E-5</v>
      </c>
      <c r="U116" s="19">
        <f t="shared" si="11"/>
        <v>0</v>
      </c>
      <c r="V116" s="19" t="e">
        <f t="shared" si="12"/>
        <v>#DIV/0!</v>
      </c>
      <c r="W116" s="23"/>
      <c r="X116" s="23"/>
      <c r="Y116" s="23"/>
      <c r="Z116" s="23"/>
      <c r="AA116" s="23"/>
      <c r="AB116" s="23"/>
      <c r="AC116" s="23"/>
      <c r="AD116" s="23"/>
      <c r="AE116" s="23"/>
    </row>
    <row r="117" spans="2:31" x14ac:dyDescent="0.25"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N117" s="1">
        <v>115</v>
      </c>
      <c r="O117" s="1">
        <f t="shared" si="8"/>
        <v>1.046</v>
      </c>
      <c r="P117" s="19">
        <f t="shared" si="13"/>
        <v>11.117317272815919</v>
      </c>
      <c r="Q117" s="19">
        <f t="shared" si="9"/>
        <v>3.2830517335591079E-3</v>
      </c>
      <c r="R117" s="19">
        <f t="shared" si="10"/>
        <v>65072.493818050061</v>
      </c>
      <c r="S117" s="19">
        <f t="shared" si="14"/>
        <v>0.99999881920546774</v>
      </c>
      <c r="T117" s="19">
        <f t="shared" si="15"/>
        <v>-1.0256257047732879E-5</v>
      </c>
      <c r="U117" s="19">
        <f t="shared" si="11"/>
        <v>0</v>
      </c>
      <c r="V117" s="19" t="e">
        <f t="shared" si="12"/>
        <v>#DIV/0!</v>
      </c>
      <c r="W117" s="23"/>
      <c r="X117" s="23"/>
      <c r="Y117" s="23"/>
      <c r="Z117" s="23"/>
      <c r="AA117" s="23"/>
      <c r="AB117" s="23"/>
      <c r="AC117" s="23"/>
      <c r="AD117" s="23"/>
      <c r="AE117" s="23"/>
    </row>
    <row r="118" spans="2:31" x14ac:dyDescent="0.25"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N118" s="1">
        <v>116</v>
      </c>
      <c r="O118" s="1">
        <f t="shared" si="8"/>
        <v>1.0464</v>
      </c>
      <c r="P118" s="19">
        <f t="shared" si="13"/>
        <v>11.127561417305204</v>
      </c>
      <c r="Q118" s="19">
        <f t="shared" si="9"/>
        <v>3.2860769288916738E-3</v>
      </c>
      <c r="R118" s="19">
        <f t="shared" si="10"/>
        <v>65012.587428505147</v>
      </c>
      <c r="S118" s="19">
        <f t="shared" si="14"/>
        <v>0.99999881702836302</v>
      </c>
      <c r="T118" s="19">
        <f t="shared" si="15"/>
        <v>-1.0275167161399786E-5</v>
      </c>
      <c r="U118" s="19">
        <f t="shared" si="11"/>
        <v>0</v>
      </c>
      <c r="V118" s="19" t="e">
        <f t="shared" si="12"/>
        <v>#DIV/0!</v>
      </c>
      <c r="W118" s="23"/>
      <c r="X118" s="23"/>
      <c r="Y118" s="23"/>
      <c r="Z118" s="23"/>
      <c r="AA118" s="23"/>
      <c r="AB118" s="23"/>
      <c r="AC118" s="23"/>
      <c r="AD118" s="23"/>
      <c r="AE118" s="23"/>
    </row>
    <row r="119" spans="2:31" x14ac:dyDescent="0.25"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N119" s="1">
        <v>117</v>
      </c>
      <c r="O119" s="1">
        <f t="shared" si="8"/>
        <v>1.0468</v>
      </c>
      <c r="P119" s="19">
        <f t="shared" si="13"/>
        <v>11.137815001346654</v>
      </c>
      <c r="Q119" s="19">
        <f t="shared" si="9"/>
        <v>3.2891049118156466E-3</v>
      </c>
      <c r="R119" s="19">
        <f t="shared" si="10"/>
        <v>64952.73618938242</v>
      </c>
      <c r="S119" s="19">
        <f t="shared" si="14"/>
        <v>0.9999988148472444</v>
      </c>
      <c r="T119" s="19">
        <f t="shared" si="15"/>
        <v>-1.0294112139444406E-5</v>
      </c>
      <c r="U119" s="19">
        <f t="shared" si="11"/>
        <v>0</v>
      </c>
      <c r="V119" s="19" t="e">
        <f t="shared" si="12"/>
        <v>#DIV/0!</v>
      </c>
      <c r="W119" s="23"/>
      <c r="X119" s="23"/>
      <c r="Y119" s="23"/>
      <c r="Z119" s="23"/>
      <c r="AA119" s="23"/>
      <c r="AB119" s="23"/>
      <c r="AC119" s="23"/>
      <c r="AD119" s="23"/>
      <c r="AE119" s="23"/>
    </row>
    <row r="120" spans="2:31" x14ac:dyDescent="0.25"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N120" s="1">
        <v>118</v>
      </c>
      <c r="O120" s="1">
        <f t="shared" si="8"/>
        <v>1.0471999999999999</v>
      </c>
      <c r="P120" s="19">
        <f t="shared" si="13"/>
        <v>11.148078033638422</v>
      </c>
      <c r="Q120" s="19">
        <f t="shared" si="9"/>
        <v>3.2921356848996759E-3</v>
      </c>
      <c r="R120" s="19">
        <f t="shared" si="10"/>
        <v>64892.940049909863</v>
      </c>
      <c r="S120" s="19">
        <f t="shared" si="14"/>
        <v>0.99999881266210422</v>
      </c>
      <c r="T120" s="19">
        <f t="shared" si="15"/>
        <v>-1.0313092048405645E-5</v>
      </c>
      <c r="U120" s="19">
        <f t="shared" si="11"/>
        <v>0</v>
      </c>
      <c r="V120" s="19" t="e">
        <f t="shared" si="12"/>
        <v>#DIV/0!</v>
      </c>
      <c r="W120" s="23"/>
      <c r="X120" s="23"/>
      <c r="Y120" s="23"/>
      <c r="Z120" s="23"/>
      <c r="AA120" s="23"/>
      <c r="AB120" s="23"/>
      <c r="AC120" s="23"/>
      <c r="AD120" s="23"/>
      <c r="AE120" s="23"/>
    </row>
    <row r="121" spans="2:31" x14ac:dyDescent="0.25"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N121" s="1">
        <v>119</v>
      </c>
      <c r="O121" s="1">
        <f t="shared" si="8"/>
        <v>1.0476000000000001</v>
      </c>
      <c r="P121" s="19">
        <f t="shared" si="13"/>
        <v>11.15835052288668</v>
      </c>
      <c r="Q121" s="19">
        <f t="shared" si="9"/>
        <v>3.2951692507147781E-3</v>
      </c>
      <c r="R121" s="19">
        <f t="shared" si="10"/>
        <v>64833.198959362177</v>
      </c>
      <c r="S121" s="19">
        <f t="shared" si="14"/>
        <v>0.99999881047293526</v>
      </c>
      <c r="T121" s="19">
        <f t="shared" si="15"/>
        <v>-1.0332106950965088E-5</v>
      </c>
      <c r="U121" s="19">
        <f t="shared" si="11"/>
        <v>0</v>
      </c>
      <c r="V121" s="19" t="e">
        <f t="shared" si="12"/>
        <v>#DIV/0!</v>
      </c>
      <c r="W121" s="23"/>
      <c r="X121" s="23"/>
      <c r="Y121" s="23"/>
      <c r="Z121" s="23"/>
      <c r="AA121" s="23"/>
      <c r="AB121" s="23"/>
      <c r="AC121" s="23"/>
      <c r="AD121" s="23"/>
      <c r="AE121" s="23"/>
    </row>
    <row r="122" spans="2:31" x14ac:dyDescent="0.25"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N122" s="1">
        <v>120</v>
      </c>
      <c r="O122" s="1">
        <f t="shared" si="8"/>
        <v>1.048</v>
      </c>
      <c r="P122" s="19">
        <f t="shared" si="13"/>
        <v>11.168632477805613</v>
      </c>
      <c r="Q122" s="19">
        <f t="shared" si="9"/>
        <v>3.2982056118343373E-3</v>
      </c>
      <c r="R122" s="19">
        <f t="shared" si="10"/>
        <v>64773.51286706081</v>
      </c>
      <c r="S122" s="19">
        <f t="shared" si="14"/>
        <v>0.99999880827972998</v>
      </c>
      <c r="T122" s="19">
        <f t="shared" si="15"/>
        <v>-1.0351156912697314E-5</v>
      </c>
      <c r="U122" s="19">
        <f t="shared" si="11"/>
        <v>0</v>
      </c>
      <c r="V122" s="19" t="e">
        <f t="shared" si="12"/>
        <v>#DIV/0!</v>
      </c>
      <c r="W122" s="23"/>
      <c r="X122" s="23"/>
      <c r="Y122" s="23"/>
      <c r="Z122" s="23"/>
      <c r="AA122" s="23"/>
      <c r="AB122" s="23"/>
      <c r="AC122" s="23"/>
      <c r="AD122" s="23"/>
      <c r="AE122" s="23"/>
    </row>
    <row r="123" spans="2:31" x14ac:dyDescent="0.25"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N123" s="1">
        <v>121</v>
      </c>
      <c r="O123" s="1">
        <f t="shared" si="8"/>
        <v>1.0484</v>
      </c>
      <c r="P123" s="19">
        <f t="shared" si="13"/>
        <v>11.178923907117447</v>
      </c>
      <c r="Q123" s="19">
        <f t="shared" si="9"/>
        <v>3.301244770834111E-3</v>
      </c>
      <c r="R123" s="19">
        <f t="shared" si="10"/>
        <v>64713.881722373779</v>
      </c>
      <c r="S123" s="19">
        <f t="shared" si="14"/>
        <v>0.99999880608248082</v>
      </c>
      <c r="T123" s="19">
        <f t="shared" si="15"/>
        <v>-1.0370241999176897E-5</v>
      </c>
      <c r="U123" s="19">
        <f t="shared" si="11"/>
        <v>0</v>
      </c>
      <c r="V123" s="19" t="e">
        <f t="shared" si="12"/>
        <v>#DIV/0!</v>
      </c>
      <c r="W123" s="23"/>
      <c r="X123" s="23"/>
      <c r="Y123" s="23"/>
      <c r="Z123" s="23"/>
      <c r="AA123" s="23"/>
      <c r="AB123" s="23"/>
      <c r="AC123" s="23"/>
      <c r="AD123" s="23"/>
      <c r="AE123" s="23"/>
    </row>
    <row r="124" spans="2:31" x14ac:dyDescent="0.25"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N124" s="1">
        <v>122</v>
      </c>
      <c r="O124" s="1">
        <f t="shared" si="8"/>
        <v>1.0488</v>
      </c>
      <c r="P124" s="19">
        <f t="shared" si="13"/>
        <v>11.189224819552434</v>
      </c>
      <c r="Q124" s="19">
        <f t="shared" si="9"/>
        <v>3.3042867302922273E-3</v>
      </c>
      <c r="R124" s="19">
        <f t="shared" si="10"/>
        <v>64654.305474715824</v>
      </c>
      <c r="S124" s="19">
        <f t="shared" si="14"/>
        <v>0.99999880388118056</v>
      </c>
      <c r="T124" s="19">
        <f t="shared" si="15"/>
        <v>-1.038936227308543E-5</v>
      </c>
      <c r="U124" s="19">
        <f t="shared" si="11"/>
        <v>0</v>
      </c>
      <c r="V124" s="19" t="e">
        <f t="shared" si="12"/>
        <v>#DIV/0!</v>
      </c>
      <c r="W124" s="23"/>
      <c r="X124" s="23"/>
      <c r="Y124" s="23"/>
      <c r="Z124" s="23"/>
      <c r="AA124" s="23"/>
      <c r="AB124" s="23"/>
      <c r="AC124" s="23"/>
      <c r="AD124" s="23"/>
      <c r="AE124" s="23"/>
    </row>
    <row r="125" spans="2:31" x14ac:dyDescent="0.25"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N125" s="1">
        <v>123</v>
      </c>
      <c r="O125" s="1">
        <f t="shared" si="8"/>
        <v>1.0491999999999999</v>
      </c>
      <c r="P125" s="19">
        <f t="shared" si="13"/>
        <v>11.199535223848882</v>
      </c>
      <c r="Q125" s="19">
        <f t="shared" si="9"/>
        <v>3.3073314927891942E-3</v>
      </c>
      <c r="R125" s="19">
        <f t="shared" si="10"/>
        <v>64594.784073548137</v>
      </c>
      <c r="S125" s="19">
        <f t="shared" si="14"/>
        <v>0.99999880167582178</v>
      </c>
      <c r="T125" s="19">
        <f t="shared" si="15"/>
        <v>-1.0408517799033162E-5</v>
      </c>
      <c r="U125" s="19">
        <f t="shared" si="11"/>
        <v>0</v>
      </c>
      <c r="V125" s="19" t="e">
        <f t="shared" si="12"/>
        <v>#DIV/0!</v>
      </c>
      <c r="W125" s="23"/>
      <c r="X125" s="23"/>
      <c r="Y125" s="23"/>
      <c r="Z125" s="23"/>
      <c r="AA125" s="23"/>
      <c r="AB125" s="23"/>
      <c r="AC125" s="23"/>
      <c r="AD125" s="23"/>
      <c r="AE125" s="23"/>
    </row>
    <row r="126" spans="2:31" x14ac:dyDescent="0.25"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N126" s="1">
        <v>124</v>
      </c>
      <c r="O126" s="1">
        <f t="shared" si="8"/>
        <v>1.0496000000000001</v>
      </c>
      <c r="P126" s="19">
        <f t="shared" si="13"/>
        <v>11.209855128753148</v>
      </c>
      <c r="Q126" s="19">
        <f t="shared" si="9"/>
        <v>3.3103790609078951E-3</v>
      </c>
      <c r="R126" s="19">
        <f t="shared" si="10"/>
        <v>64535.317468378482</v>
      </c>
      <c r="S126" s="19">
        <f t="shared" si="14"/>
        <v>0.99999879946639669</v>
      </c>
      <c r="T126" s="19">
        <f t="shared" si="15"/>
        <v>-1.0427708644523333E-5</v>
      </c>
      <c r="U126" s="19">
        <f t="shared" si="11"/>
        <v>0</v>
      </c>
      <c r="V126" s="19" t="e">
        <f t="shared" si="12"/>
        <v>#DIV/0!</v>
      </c>
      <c r="W126" s="23"/>
      <c r="X126" s="23"/>
      <c r="Y126" s="23"/>
      <c r="Z126" s="23"/>
      <c r="AA126" s="23"/>
      <c r="AB126" s="23"/>
      <c r="AC126" s="23"/>
      <c r="AD126" s="23"/>
      <c r="AE126" s="23"/>
    </row>
    <row r="127" spans="2:31" x14ac:dyDescent="0.25"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N127" s="1">
        <v>125</v>
      </c>
      <c r="O127" s="1">
        <f t="shared" si="8"/>
        <v>1.05</v>
      </c>
      <c r="P127" s="19">
        <f t="shared" si="13"/>
        <v>11.220184543019636</v>
      </c>
      <c r="Q127" s="19">
        <f t="shared" si="9"/>
        <v>3.3134294372335897E-3</v>
      </c>
      <c r="R127" s="19">
        <f t="shared" si="10"/>
        <v>64475.905608761175</v>
      </c>
      <c r="S127" s="19">
        <f t="shared" si="14"/>
        <v>0.99999879725289798</v>
      </c>
      <c r="T127" s="19">
        <f t="shared" si="15"/>
        <v>-1.0446934873201864E-5</v>
      </c>
      <c r="U127" s="19">
        <f t="shared" si="11"/>
        <v>0</v>
      </c>
      <c r="V127" s="19" t="e">
        <f t="shared" si="12"/>
        <v>#DIV/0!</v>
      </c>
      <c r="W127" s="23"/>
      <c r="X127" s="23"/>
      <c r="Y127" s="23"/>
      <c r="Z127" s="23"/>
      <c r="AA127" s="23"/>
      <c r="AB127" s="23"/>
      <c r="AC127" s="23"/>
      <c r="AD127" s="23"/>
      <c r="AE127" s="23"/>
    </row>
    <row r="128" spans="2:31" x14ac:dyDescent="0.25"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N128" s="1">
        <v>126</v>
      </c>
      <c r="O128" s="1">
        <f t="shared" si="8"/>
        <v>1.0504</v>
      </c>
      <c r="P128" s="19">
        <f t="shared" si="13"/>
        <v>11.230523475410836</v>
      </c>
      <c r="Q128" s="19">
        <f t="shared" si="9"/>
        <v>3.3164826243539287E-3</v>
      </c>
      <c r="R128" s="19">
        <f t="shared" si="10"/>
        <v>64416.548444296859</v>
      </c>
      <c r="S128" s="19">
        <f t="shared" si="14"/>
        <v>0.99999879503531808</v>
      </c>
      <c r="T128" s="19">
        <f t="shared" si="15"/>
        <v>-1.0466196550643338E-5</v>
      </c>
      <c r="U128" s="19">
        <f t="shared" si="11"/>
        <v>0</v>
      </c>
      <c r="V128" s="19" t="e">
        <f t="shared" si="12"/>
        <v>#DIV/0!</v>
      </c>
      <c r="W128" s="23"/>
      <c r="X128" s="23"/>
      <c r="Y128" s="23"/>
      <c r="Z128" s="23"/>
      <c r="AA128" s="23"/>
      <c r="AB128" s="23"/>
      <c r="AC128" s="23"/>
      <c r="AD128" s="23"/>
      <c r="AE128" s="23"/>
    </row>
    <row r="129" spans="2:31" x14ac:dyDescent="0.25"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N129" s="1">
        <v>127</v>
      </c>
      <c r="O129" s="1">
        <f t="shared" si="8"/>
        <v>1.0508</v>
      </c>
      <c r="P129" s="19">
        <f t="shared" si="13"/>
        <v>11.240871934697303</v>
      </c>
      <c r="Q129" s="19">
        <f t="shared" si="9"/>
        <v>3.3195386248589405E-3</v>
      </c>
      <c r="R129" s="19">
        <f t="shared" si="10"/>
        <v>64357.245924632625</v>
      </c>
      <c r="S129" s="19">
        <f t="shared" si="14"/>
        <v>0.99999879281364945</v>
      </c>
      <c r="T129" s="19">
        <f t="shared" si="15"/>
        <v>-1.0485493742422336E-5</v>
      </c>
      <c r="U129" s="19">
        <f t="shared" si="11"/>
        <v>0</v>
      </c>
      <c r="V129" s="19" t="e">
        <f t="shared" si="12"/>
        <v>#DIV/0!</v>
      </c>
      <c r="W129" s="23"/>
      <c r="X129" s="23"/>
      <c r="Y129" s="23"/>
      <c r="Z129" s="23"/>
      <c r="AA129" s="23"/>
      <c r="AB129" s="23"/>
      <c r="AC129" s="23"/>
      <c r="AD129" s="23"/>
      <c r="AE129" s="23"/>
    </row>
    <row r="130" spans="2:31" x14ac:dyDescent="0.25"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N130" s="1">
        <v>128</v>
      </c>
      <c r="O130" s="1">
        <f t="shared" ref="O130:O193" si="16">((FLOOR(LOG10($D$8),1)+2)-(FLOOR(LOG10($D$8),1)-2))/10000*N130+(FLOOR(LOG10($D$8),1)-2)</f>
        <v>1.0511999999999999</v>
      </c>
      <c r="P130" s="19">
        <f t="shared" si="13"/>
        <v>11.251229929657667</v>
      </c>
      <c r="Q130" s="19">
        <f t="shared" ref="Q130:Q193" si="17">2*PI()*P130*$B$32</f>
        <v>3.3225974413410402E-3</v>
      </c>
      <c r="R130" s="19">
        <f t="shared" ref="R130:R193" si="18">1/(2*PI()*P130*$B$33)</f>
        <v>64297.99799946195</v>
      </c>
      <c r="S130" s="19">
        <f t="shared" si="14"/>
        <v>0.99999879058788477</v>
      </c>
      <c r="T130" s="19">
        <f t="shared" si="15"/>
        <v>-1.0504826512184786E-5</v>
      </c>
      <c r="U130" s="19">
        <f t="shared" ref="U130:U193" si="19">2*PI()*P130*$D$32</f>
        <v>0</v>
      </c>
      <c r="V130" s="19" t="e">
        <f t="shared" ref="V130:V193" si="20">1/(2*PI()*P130*$D$33)</f>
        <v>#DIV/0!</v>
      </c>
      <c r="W130" s="23"/>
      <c r="X130" s="23"/>
      <c r="Y130" s="23"/>
      <c r="Z130" s="23"/>
      <c r="AA130" s="23"/>
      <c r="AB130" s="23"/>
      <c r="AC130" s="23"/>
      <c r="AD130" s="23"/>
      <c r="AE130" s="23"/>
    </row>
    <row r="131" spans="2:31" x14ac:dyDescent="0.25"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N131" s="1">
        <v>129</v>
      </c>
      <c r="O131" s="1">
        <f t="shared" si="16"/>
        <v>1.0516000000000001</v>
      </c>
      <c r="P131" s="19">
        <f t="shared" ref="P131:P194" si="21">10^O131</f>
        <v>11.261597469078664</v>
      </c>
      <c r="Q131" s="19">
        <f t="shared" si="17"/>
        <v>3.3256590763950365E-3</v>
      </c>
      <c r="R131" s="19">
        <f t="shared" si="18"/>
        <v>64238.804618524577</v>
      </c>
      <c r="S131" s="19">
        <f t="shared" ref="S131:S194" si="22">IF($E$6=1,R131/SQRT(R131^2+$B$31^2),IF($E$6=2,$B$31/SQRT($B$31^2+R131^2),IF($E$6=3,$B$31/SQRT($B$31^2+Q131^2),IF($E$6=4,Q131/SQRT(Q131^2+$B$31^2),"ERROR"))))</f>
        <v>0.99999878835801614</v>
      </c>
      <c r="T131" s="19">
        <f t="shared" ref="T131:T194" si="23">20*LOG(S131)</f>
        <v>-1.0524194928398256E-5</v>
      </c>
      <c r="U131" s="19">
        <f t="shared" si="19"/>
        <v>0</v>
      </c>
      <c r="V131" s="19" t="e">
        <f t="shared" si="20"/>
        <v>#DIV/0!</v>
      </c>
      <c r="W131" s="23"/>
      <c r="X131" s="23"/>
      <c r="Y131" s="23"/>
      <c r="Z131" s="23"/>
      <c r="AA131" s="23"/>
      <c r="AB131" s="23"/>
      <c r="AC131" s="23"/>
      <c r="AD131" s="23"/>
      <c r="AE131" s="23"/>
    </row>
    <row r="132" spans="2:31" x14ac:dyDescent="0.25"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N132" s="1">
        <v>130</v>
      </c>
      <c r="O132" s="1">
        <f t="shared" si="16"/>
        <v>1.052</v>
      </c>
      <c r="P132" s="19">
        <f t="shared" si="21"/>
        <v>11.271974561755107</v>
      </c>
      <c r="Q132" s="19">
        <f t="shared" si="17"/>
        <v>3.3287235326181219E-3</v>
      </c>
      <c r="R132" s="19">
        <f t="shared" si="18"/>
        <v>64179.665731606561</v>
      </c>
      <c r="S132" s="19">
        <f t="shared" si="22"/>
        <v>0.99999878612403625</v>
      </c>
      <c r="T132" s="19">
        <f t="shared" si="23"/>
        <v>-1.0543599054708678E-5</v>
      </c>
      <c r="U132" s="19">
        <f t="shared" si="19"/>
        <v>0</v>
      </c>
      <c r="V132" s="19" t="e">
        <f t="shared" si="20"/>
        <v>#DIV/0!</v>
      </c>
      <c r="W132" s="23"/>
      <c r="X132" s="23"/>
      <c r="Y132" s="23"/>
      <c r="Z132" s="23"/>
      <c r="AA132" s="23"/>
      <c r="AB132" s="23"/>
      <c r="AC132" s="23"/>
      <c r="AD132" s="23"/>
      <c r="AE132" s="23"/>
    </row>
    <row r="133" spans="2:31" x14ac:dyDescent="0.25"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N133" s="1">
        <v>131</v>
      </c>
      <c r="O133" s="1">
        <f t="shared" si="16"/>
        <v>1.0524</v>
      </c>
      <c r="P133" s="19">
        <f t="shared" si="21"/>
        <v>11.282361216489926</v>
      </c>
      <c r="Q133" s="19">
        <f t="shared" si="17"/>
        <v>3.3317908126098881E-3</v>
      </c>
      <c r="R133" s="19">
        <f t="shared" si="18"/>
        <v>64120.581288540161</v>
      </c>
      <c r="S133" s="19">
        <f t="shared" si="22"/>
        <v>0.99999878388593744</v>
      </c>
      <c r="T133" s="19">
        <f t="shared" si="23"/>
        <v>-1.0563038957654965E-5</v>
      </c>
      <c r="U133" s="19">
        <f t="shared" si="19"/>
        <v>0</v>
      </c>
      <c r="V133" s="19" t="e">
        <f t="shared" si="20"/>
        <v>#DIV/0!</v>
      </c>
      <c r="W133" s="23"/>
      <c r="X133" s="23"/>
      <c r="Y133" s="23"/>
      <c r="Z133" s="23"/>
      <c r="AA133" s="23"/>
      <c r="AB133" s="23"/>
      <c r="AC133" s="23"/>
      <c r="AD133" s="23"/>
      <c r="AE133" s="23"/>
    </row>
    <row r="134" spans="2:31" x14ac:dyDescent="0.25"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N134" s="1">
        <v>132</v>
      </c>
      <c r="O134" s="1">
        <f t="shared" si="16"/>
        <v>1.0528</v>
      </c>
      <c r="P134" s="19">
        <f t="shared" si="21"/>
        <v>11.29275744209416</v>
      </c>
      <c r="Q134" s="19">
        <f t="shared" si="17"/>
        <v>3.3348609189723204E-3</v>
      </c>
      <c r="R134" s="19">
        <f t="shared" si="18"/>
        <v>64061.551239203807</v>
      </c>
      <c r="S134" s="19">
        <f t="shared" si="22"/>
        <v>0.99999878164371214</v>
      </c>
      <c r="T134" s="19">
        <f t="shared" si="23"/>
        <v>-1.0582514702811708E-5</v>
      </c>
      <c r="U134" s="19">
        <f t="shared" si="19"/>
        <v>0</v>
      </c>
      <c r="V134" s="19" t="e">
        <f t="shared" si="20"/>
        <v>#DIV/0!</v>
      </c>
      <c r="W134" s="23"/>
      <c r="X134" s="23"/>
      <c r="Y134" s="23"/>
      <c r="Z134" s="23"/>
      <c r="AA134" s="23"/>
      <c r="AB134" s="23"/>
      <c r="AC134" s="23"/>
      <c r="AD134" s="23"/>
      <c r="AE134" s="23"/>
    </row>
    <row r="135" spans="2:31" x14ac:dyDescent="0.25"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N135" s="1">
        <v>133</v>
      </c>
      <c r="O135" s="1">
        <f t="shared" si="16"/>
        <v>1.0531999999999999</v>
      </c>
      <c r="P135" s="19">
        <f t="shared" si="21"/>
        <v>11.303163247386971</v>
      </c>
      <c r="Q135" s="19">
        <f t="shared" si="17"/>
        <v>3.337933854309803E-3</v>
      </c>
      <c r="R135" s="19">
        <f t="shared" si="18"/>
        <v>64002.575533522067</v>
      </c>
      <c r="S135" s="19">
        <f t="shared" si="22"/>
        <v>0.99999877939735271</v>
      </c>
      <c r="T135" s="19">
        <f t="shared" si="23"/>
        <v>-1.060202635671782E-5</v>
      </c>
      <c r="U135" s="19">
        <f t="shared" si="19"/>
        <v>0</v>
      </c>
      <c r="V135" s="19" t="e">
        <f t="shared" si="20"/>
        <v>#DIV/0!</v>
      </c>
      <c r="W135" s="23"/>
      <c r="X135" s="23"/>
      <c r="Y135" s="23"/>
      <c r="Z135" s="23"/>
      <c r="AA135" s="23"/>
      <c r="AB135" s="23"/>
      <c r="AC135" s="23"/>
      <c r="AD135" s="23"/>
      <c r="AE135" s="23"/>
    </row>
    <row r="136" spans="2:31" x14ac:dyDescent="0.25"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N136" s="1">
        <v>134</v>
      </c>
      <c r="O136" s="1">
        <f t="shared" si="16"/>
        <v>1.0536000000000001</v>
      </c>
      <c r="P136" s="19">
        <f t="shared" si="21"/>
        <v>11.313578641195638</v>
      </c>
      <c r="Q136" s="19">
        <f t="shared" si="17"/>
        <v>3.341009621229117E-3</v>
      </c>
      <c r="R136" s="19">
        <f t="shared" si="18"/>
        <v>63943.654121465639</v>
      </c>
      <c r="S136" s="19">
        <f t="shared" si="22"/>
        <v>0.99999877714685148</v>
      </c>
      <c r="T136" s="19">
        <f t="shared" si="23"/>
        <v>-1.0621573985912222E-5</v>
      </c>
      <c r="U136" s="19">
        <f t="shared" si="19"/>
        <v>0</v>
      </c>
      <c r="V136" s="19" t="e">
        <f t="shared" si="20"/>
        <v>#DIV/0!</v>
      </c>
      <c r="W136" s="23"/>
      <c r="X136" s="23"/>
      <c r="Y136" s="23"/>
      <c r="Z136" s="23"/>
      <c r="AA136" s="23"/>
      <c r="AB136" s="23"/>
      <c r="AC136" s="23"/>
      <c r="AD136" s="23"/>
      <c r="AE136" s="23"/>
    </row>
    <row r="137" spans="2:31" x14ac:dyDescent="0.25"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N137" s="1">
        <v>135</v>
      </c>
      <c r="O137" s="1">
        <f t="shared" si="16"/>
        <v>1.054</v>
      </c>
      <c r="P137" s="19">
        <f t="shared" si="21"/>
        <v>11.324003632355574</v>
      </c>
      <c r="Q137" s="19">
        <f t="shared" si="17"/>
        <v>3.3440882223394453E-3</v>
      </c>
      <c r="R137" s="19">
        <f t="shared" si="18"/>
        <v>63884.786953051334</v>
      </c>
      <c r="S137" s="19">
        <f t="shared" si="22"/>
        <v>0.99999877489220101</v>
      </c>
      <c r="T137" s="19">
        <f t="shared" si="23"/>
        <v>-1.0641157655005177E-5</v>
      </c>
      <c r="U137" s="19">
        <f t="shared" si="19"/>
        <v>0</v>
      </c>
      <c r="V137" s="19" t="e">
        <f t="shared" si="20"/>
        <v>#DIV/0!</v>
      </c>
      <c r="W137" s="23"/>
      <c r="X137" s="23"/>
      <c r="Y137" s="23"/>
      <c r="Z137" s="23"/>
      <c r="AA137" s="23"/>
      <c r="AB137" s="23"/>
      <c r="AC137" s="23"/>
      <c r="AD137" s="23"/>
      <c r="AE137" s="23"/>
    </row>
    <row r="138" spans="2:31" x14ac:dyDescent="0.25"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N138" s="1">
        <v>136</v>
      </c>
      <c r="O138" s="1">
        <f t="shared" si="16"/>
        <v>1.0544</v>
      </c>
      <c r="P138" s="19">
        <f t="shared" si="21"/>
        <v>11.334438229710344</v>
      </c>
      <c r="Q138" s="19">
        <f t="shared" si="17"/>
        <v>3.3471696602523793E-3</v>
      </c>
      <c r="R138" s="19">
        <f t="shared" si="18"/>
        <v>63825.973978341826</v>
      </c>
      <c r="S138" s="19">
        <f t="shared" si="22"/>
        <v>0.99999877263339332</v>
      </c>
      <c r="T138" s="19">
        <f t="shared" si="23"/>
        <v>-1.066077743342859E-5</v>
      </c>
      <c r="U138" s="19">
        <f t="shared" si="19"/>
        <v>0</v>
      </c>
      <c r="V138" s="19" t="e">
        <f t="shared" si="20"/>
        <v>#DIV/0!</v>
      </c>
      <c r="W138" s="23"/>
      <c r="X138" s="23"/>
      <c r="Y138" s="23"/>
      <c r="Z138" s="23"/>
      <c r="AA138" s="23"/>
      <c r="AB138" s="23"/>
      <c r="AC138" s="23"/>
      <c r="AD138" s="23"/>
      <c r="AE138" s="23"/>
    </row>
    <row r="139" spans="2:31" x14ac:dyDescent="0.25"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N139" s="1">
        <v>137</v>
      </c>
      <c r="O139" s="1">
        <f t="shared" si="16"/>
        <v>1.0548</v>
      </c>
      <c r="P139" s="19">
        <f t="shared" si="21"/>
        <v>11.344882442111652</v>
      </c>
      <c r="Q139" s="19">
        <f t="shared" si="17"/>
        <v>3.3502539375819128E-3</v>
      </c>
      <c r="R139" s="19">
        <f t="shared" si="18"/>
        <v>63767.215147445902</v>
      </c>
      <c r="S139" s="19">
        <f t="shared" si="22"/>
        <v>0.99999877037042106</v>
      </c>
      <c r="T139" s="19">
        <f t="shared" si="23"/>
        <v>-1.06804333848284E-5</v>
      </c>
      <c r="U139" s="19">
        <f t="shared" si="19"/>
        <v>0</v>
      </c>
      <c r="V139" s="19" t="e">
        <f t="shared" si="20"/>
        <v>#DIV/0!</v>
      </c>
      <c r="W139" s="23"/>
      <c r="X139" s="23"/>
      <c r="Y139" s="23"/>
      <c r="Z139" s="23"/>
      <c r="AA139" s="23"/>
      <c r="AB139" s="23"/>
      <c r="AC139" s="23"/>
      <c r="AD139" s="23"/>
      <c r="AE139" s="23"/>
    </row>
    <row r="140" spans="2:31" x14ac:dyDescent="0.25"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N140" s="1">
        <v>138</v>
      </c>
      <c r="O140" s="1">
        <f t="shared" si="16"/>
        <v>1.0551999999999999</v>
      </c>
      <c r="P140" s="19">
        <f t="shared" si="21"/>
        <v>11.355336278419369</v>
      </c>
      <c r="Q140" s="19">
        <f t="shared" si="17"/>
        <v>3.3533410569444515E-3</v>
      </c>
      <c r="R140" s="19">
        <f t="shared" si="18"/>
        <v>63708.510410518174</v>
      </c>
      <c r="S140" s="19">
        <f t="shared" si="22"/>
        <v>0.99999876810327626</v>
      </c>
      <c r="T140" s="19">
        <f t="shared" si="23"/>
        <v>-1.0700125578636512E-5</v>
      </c>
      <c r="U140" s="19">
        <f t="shared" si="19"/>
        <v>0</v>
      </c>
      <c r="V140" s="19" t="e">
        <f t="shared" si="20"/>
        <v>#DIV/0!</v>
      </c>
      <c r="W140" s="23"/>
      <c r="X140" s="23"/>
      <c r="Y140" s="23"/>
      <c r="Z140" s="23"/>
      <c r="AA140" s="23"/>
      <c r="AB140" s="23"/>
      <c r="AC140" s="23"/>
      <c r="AD140" s="23"/>
      <c r="AE140" s="23"/>
    </row>
    <row r="141" spans="2:31" x14ac:dyDescent="0.25"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N141" s="1">
        <v>139</v>
      </c>
      <c r="O141" s="1">
        <f t="shared" si="16"/>
        <v>1.0556000000000001</v>
      </c>
      <c r="P141" s="19">
        <f t="shared" si="21"/>
        <v>11.365799747501528</v>
      </c>
      <c r="Q141" s="19">
        <f t="shared" si="17"/>
        <v>3.3564310209588115E-3</v>
      </c>
      <c r="R141" s="19">
        <f t="shared" si="18"/>
        <v>63649.859717759195</v>
      </c>
      <c r="S141" s="19">
        <f t="shared" si="22"/>
        <v>0.99999876583195157</v>
      </c>
      <c r="T141" s="19">
        <f t="shared" si="23"/>
        <v>-1.0719854078498863E-5</v>
      </c>
      <c r="U141" s="19">
        <f t="shared" si="19"/>
        <v>0</v>
      </c>
      <c r="V141" s="19" t="e">
        <f t="shared" si="20"/>
        <v>#DIV/0!</v>
      </c>
      <c r="W141" s="23"/>
      <c r="X141" s="23"/>
      <c r="Y141" s="23"/>
      <c r="Z141" s="23"/>
      <c r="AA141" s="23"/>
      <c r="AB141" s="23"/>
      <c r="AC141" s="23"/>
      <c r="AD141" s="23"/>
      <c r="AE141" s="23"/>
    </row>
    <row r="142" spans="2:31" x14ac:dyDescent="0.25"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N142" s="1">
        <v>140</v>
      </c>
      <c r="O142" s="1">
        <f t="shared" si="16"/>
        <v>1.056</v>
      </c>
      <c r="P142" s="19">
        <f t="shared" si="21"/>
        <v>11.376272858234312</v>
      </c>
      <c r="Q142" s="19">
        <f t="shared" si="17"/>
        <v>3.3595238322462161E-3</v>
      </c>
      <c r="R142" s="19">
        <f t="shared" si="18"/>
        <v>63591.263019415426</v>
      </c>
      <c r="S142" s="19">
        <f t="shared" si="22"/>
        <v>0.99999876355643913</v>
      </c>
      <c r="T142" s="19">
        <f t="shared" si="23"/>
        <v>-1.073961895288304E-5</v>
      </c>
      <c r="U142" s="19">
        <f t="shared" si="19"/>
        <v>0</v>
      </c>
      <c r="V142" s="19" t="e">
        <f t="shared" si="20"/>
        <v>#DIV/0!</v>
      </c>
      <c r="W142" s="23"/>
      <c r="X142" s="23"/>
      <c r="Y142" s="23"/>
      <c r="Z142" s="23"/>
      <c r="AA142" s="23"/>
      <c r="AB142" s="23"/>
      <c r="AC142" s="23"/>
      <c r="AD142" s="23"/>
      <c r="AE142" s="23"/>
    </row>
    <row r="143" spans="2:31" x14ac:dyDescent="0.25"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N143" s="1">
        <v>141</v>
      </c>
      <c r="O143" s="1">
        <f t="shared" si="16"/>
        <v>1.0564</v>
      </c>
      <c r="P143" s="19">
        <f t="shared" si="21"/>
        <v>11.386755619502111</v>
      </c>
      <c r="Q143" s="19">
        <f t="shared" si="17"/>
        <v>3.3626194934303117E-3</v>
      </c>
      <c r="R143" s="19">
        <f t="shared" si="18"/>
        <v>63532.720265779048</v>
      </c>
      <c r="S143" s="19">
        <f t="shared" si="22"/>
        <v>0.99999876127673093</v>
      </c>
      <c r="T143" s="19">
        <f t="shared" si="23"/>
        <v>-1.075942027122095E-5</v>
      </c>
      <c r="U143" s="19">
        <f t="shared" si="19"/>
        <v>0</v>
      </c>
      <c r="V143" s="19" t="e">
        <f t="shared" si="20"/>
        <v>#DIV/0!</v>
      </c>
      <c r="W143" s="23"/>
      <c r="X143" s="23"/>
      <c r="Y143" s="23"/>
      <c r="Z143" s="23"/>
      <c r="AA143" s="23"/>
      <c r="AB143" s="23"/>
      <c r="AC143" s="23"/>
      <c r="AD143" s="23"/>
      <c r="AE143" s="23"/>
    </row>
    <row r="144" spans="2:31" x14ac:dyDescent="0.25"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N144" s="1">
        <v>142</v>
      </c>
      <c r="O144" s="1">
        <f t="shared" si="16"/>
        <v>1.0568</v>
      </c>
      <c r="P144" s="19">
        <f t="shared" si="21"/>
        <v>11.397248040197489</v>
      </c>
      <c r="Q144" s="19">
        <f t="shared" si="17"/>
        <v>3.3657180071371591E-3</v>
      </c>
      <c r="R144" s="19">
        <f t="shared" si="18"/>
        <v>63474.231407187988</v>
      </c>
      <c r="S144" s="19">
        <f t="shared" si="22"/>
        <v>0.99999875899281976</v>
      </c>
      <c r="T144" s="19">
        <f t="shared" si="23"/>
        <v>-1.0779258096194207E-5</v>
      </c>
      <c r="U144" s="19">
        <f t="shared" si="19"/>
        <v>0</v>
      </c>
      <c r="V144" s="19" t="e">
        <f t="shared" si="20"/>
        <v>#DIV/0!</v>
      </c>
      <c r="W144" s="23"/>
      <c r="X144" s="23"/>
      <c r="Y144" s="23"/>
      <c r="Z144" s="23"/>
      <c r="AA144" s="23"/>
      <c r="AB144" s="23"/>
      <c r="AC144" s="23"/>
      <c r="AD144" s="23"/>
      <c r="AE144" s="23"/>
    </row>
    <row r="145" spans="2:31" x14ac:dyDescent="0.25"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N145" s="1">
        <v>143</v>
      </c>
      <c r="O145" s="1">
        <f t="shared" si="16"/>
        <v>1.0571999999999999</v>
      </c>
      <c r="P145" s="19">
        <f t="shared" si="21"/>
        <v>11.407750129221204</v>
      </c>
      <c r="Q145" s="19">
        <f t="shared" si="17"/>
        <v>3.3688193759952383E-3</v>
      </c>
      <c r="R145" s="19">
        <f t="shared" si="18"/>
        <v>63415.796394025958</v>
      </c>
      <c r="S145" s="19">
        <f t="shared" si="22"/>
        <v>0.99999875670469751</v>
      </c>
      <c r="T145" s="19">
        <f t="shared" si="23"/>
        <v>-1.0799132498199056E-5</v>
      </c>
      <c r="U145" s="19">
        <f t="shared" si="19"/>
        <v>0</v>
      </c>
      <c r="V145" s="19" t="e">
        <f t="shared" si="20"/>
        <v>#DIV/0!</v>
      </c>
      <c r="W145" s="23"/>
      <c r="X145" s="23"/>
      <c r="Y145" s="23"/>
      <c r="Z145" s="23"/>
      <c r="AA145" s="23"/>
      <c r="AB145" s="23"/>
      <c r="AC145" s="23"/>
      <c r="AD145" s="23"/>
      <c r="AE145" s="23"/>
    </row>
    <row r="146" spans="2:31" x14ac:dyDescent="0.25"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N146" s="1">
        <v>144</v>
      </c>
      <c r="O146" s="1">
        <f t="shared" si="16"/>
        <v>1.0576000000000001</v>
      </c>
      <c r="P146" s="19">
        <f t="shared" si="21"/>
        <v>11.418261895482233</v>
      </c>
      <c r="Q146" s="19">
        <f t="shared" si="17"/>
        <v>3.3719236026354574E-3</v>
      </c>
      <c r="R146" s="19">
        <f t="shared" si="18"/>
        <v>63357.415176722221</v>
      </c>
      <c r="S146" s="19">
        <f t="shared" si="22"/>
        <v>0.99999875441235653</v>
      </c>
      <c r="T146" s="19">
        <f t="shared" si="23"/>
        <v>-1.0819043543774422E-5</v>
      </c>
      <c r="U146" s="19">
        <f t="shared" si="19"/>
        <v>0</v>
      </c>
      <c r="V146" s="19" t="e">
        <f t="shared" si="20"/>
        <v>#DIV/0!</v>
      </c>
      <c r="W146" s="23"/>
      <c r="X146" s="23"/>
      <c r="Y146" s="23"/>
      <c r="Z146" s="23"/>
      <c r="AA146" s="23"/>
      <c r="AB146" s="23"/>
      <c r="AC146" s="23"/>
      <c r="AD146" s="23"/>
      <c r="AE146" s="23"/>
    </row>
    <row r="147" spans="2:31" x14ac:dyDescent="0.25"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N147" s="1">
        <v>145</v>
      </c>
      <c r="O147" s="1">
        <f t="shared" si="16"/>
        <v>1.0580000000000001</v>
      </c>
      <c r="P147" s="19">
        <f t="shared" si="21"/>
        <v>11.428783347897722</v>
      </c>
      <c r="Q147" s="19">
        <f t="shared" si="17"/>
        <v>3.3750306896911351E-3</v>
      </c>
      <c r="R147" s="19">
        <f t="shared" si="18"/>
        <v>63299.087705751932</v>
      </c>
      <c r="S147" s="19">
        <f t="shared" si="22"/>
        <v>0.99999875211578904</v>
      </c>
      <c r="T147" s="19">
        <f t="shared" si="23"/>
        <v>-1.0838991300423568E-5</v>
      </c>
      <c r="U147" s="19">
        <f t="shared" si="19"/>
        <v>0</v>
      </c>
      <c r="V147" s="19" t="e">
        <f t="shared" si="20"/>
        <v>#DIV/0!</v>
      </c>
      <c r="W147" s="23"/>
      <c r="X147" s="23"/>
      <c r="Y147" s="23"/>
      <c r="Z147" s="23"/>
      <c r="AA147" s="23"/>
      <c r="AB147" s="23"/>
      <c r="AC147" s="23"/>
      <c r="AD147" s="23"/>
      <c r="AE147" s="23"/>
    </row>
    <row r="148" spans="2:31" x14ac:dyDescent="0.25"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N148" s="1">
        <v>146</v>
      </c>
      <c r="O148" s="1">
        <f t="shared" si="16"/>
        <v>1.0584</v>
      </c>
      <c r="P148" s="19">
        <f t="shared" si="21"/>
        <v>11.43931449539307</v>
      </c>
      <c r="Q148" s="19">
        <f t="shared" si="17"/>
        <v>3.3781406397980292E-3</v>
      </c>
      <c r="R148" s="19">
        <f t="shared" si="18"/>
        <v>63240.813931635603</v>
      </c>
      <c r="S148" s="19">
        <f t="shared" si="22"/>
        <v>0.99999874981498726</v>
      </c>
      <c r="T148" s="19">
        <f t="shared" si="23"/>
        <v>-1.0858975835649753E-5</v>
      </c>
      <c r="U148" s="19">
        <f t="shared" si="19"/>
        <v>0</v>
      </c>
      <c r="V148" s="19" t="e">
        <f t="shared" si="20"/>
        <v>#DIV/0!</v>
      </c>
      <c r="W148" s="23"/>
      <c r="X148" s="23"/>
      <c r="Y148" s="23"/>
      <c r="Z148" s="23"/>
      <c r="AA148" s="23"/>
      <c r="AB148" s="23"/>
      <c r="AC148" s="23"/>
      <c r="AD148" s="23"/>
      <c r="AE148" s="23"/>
    </row>
    <row r="149" spans="2:31" x14ac:dyDescent="0.25"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N149" s="1">
        <v>147</v>
      </c>
      <c r="O149" s="1">
        <f t="shared" si="16"/>
        <v>1.0588</v>
      </c>
      <c r="P149" s="19">
        <f t="shared" si="21"/>
        <v>11.449855346901892</v>
      </c>
      <c r="Q149" s="19">
        <f t="shared" si="17"/>
        <v>3.3812534555943225E-3</v>
      </c>
      <c r="R149" s="19">
        <f t="shared" si="18"/>
        <v>63182.593804939344</v>
      </c>
      <c r="S149" s="19">
        <f t="shared" si="22"/>
        <v>0.99999874750994333</v>
      </c>
      <c r="T149" s="19">
        <f t="shared" si="23"/>
        <v>-1.0878997217920565E-5</v>
      </c>
      <c r="U149" s="19">
        <f t="shared" si="19"/>
        <v>0</v>
      </c>
      <c r="V149" s="19" t="e">
        <f t="shared" si="20"/>
        <v>#DIV/0!</v>
      </c>
      <c r="W149" s="23"/>
      <c r="X149" s="23"/>
      <c r="Y149" s="23"/>
      <c r="Z149" s="23"/>
      <c r="AA149" s="23"/>
      <c r="AB149" s="23"/>
      <c r="AC149" s="23"/>
      <c r="AD149" s="23"/>
      <c r="AE149" s="23"/>
    </row>
    <row r="150" spans="2:31" x14ac:dyDescent="0.25"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N150" s="1">
        <v>148</v>
      </c>
      <c r="O150" s="1">
        <f t="shared" si="16"/>
        <v>1.0591999999999999</v>
      </c>
      <c r="P150" s="19">
        <f t="shared" si="21"/>
        <v>11.460405911366026</v>
      </c>
      <c r="Q150" s="19">
        <f t="shared" si="17"/>
        <v>3.3843691397206269E-3</v>
      </c>
      <c r="R150" s="19">
        <f t="shared" si="18"/>
        <v>63124.427276274859</v>
      </c>
      <c r="S150" s="19">
        <f t="shared" si="22"/>
        <v>0.99999874520064935</v>
      </c>
      <c r="T150" s="19">
        <f t="shared" si="23"/>
        <v>-1.0899055515703595E-5</v>
      </c>
      <c r="U150" s="19">
        <f t="shared" si="19"/>
        <v>0</v>
      </c>
      <c r="V150" s="19" t="e">
        <f t="shared" si="20"/>
        <v>#DIV/0!</v>
      </c>
      <c r="W150" s="23"/>
      <c r="X150" s="23"/>
      <c r="Y150" s="23"/>
      <c r="Z150" s="23"/>
      <c r="AA150" s="23"/>
      <c r="AB150" s="23"/>
      <c r="AC150" s="23"/>
      <c r="AD150" s="23"/>
      <c r="AE150" s="23"/>
    </row>
    <row r="151" spans="2:31" x14ac:dyDescent="0.25"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N151" s="1">
        <v>149</v>
      </c>
      <c r="O151" s="1">
        <f t="shared" si="16"/>
        <v>1.0596000000000001</v>
      </c>
      <c r="P151" s="19">
        <f t="shared" si="21"/>
        <v>11.470966197735565</v>
      </c>
      <c r="Q151" s="19">
        <f t="shared" si="17"/>
        <v>3.3874876948199921E-3</v>
      </c>
      <c r="R151" s="19">
        <f t="shared" si="18"/>
        <v>63066.314296299177</v>
      </c>
      <c r="S151" s="19">
        <f t="shared" si="22"/>
        <v>0.99999874288709767</v>
      </c>
      <c r="T151" s="19">
        <f t="shared" si="23"/>
        <v>-1.0919150795537779E-5</v>
      </c>
      <c r="U151" s="19">
        <f t="shared" si="19"/>
        <v>0</v>
      </c>
      <c r="V151" s="19" t="e">
        <f t="shared" si="20"/>
        <v>#DIV/0!</v>
      </c>
      <c r="W151" s="23"/>
      <c r="X151" s="23"/>
      <c r="Y151" s="23"/>
      <c r="Z151" s="23"/>
      <c r="AA151" s="23"/>
      <c r="AB151" s="23"/>
      <c r="AC151" s="23"/>
      <c r="AD151" s="23"/>
      <c r="AE151" s="23"/>
    </row>
    <row r="152" spans="2:31" x14ac:dyDescent="0.25"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N152" s="1">
        <v>150</v>
      </c>
      <c r="O152" s="1">
        <f t="shared" si="16"/>
        <v>1.06</v>
      </c>
      <c r="P152" s="19">
        <f t="shared" si="21"/>
        <v>11.481536214968834</v>
      </c>
      <c r="Q152" s="19">
        <f t="shared" si="17"/>
        <v>3.3906091235378975E-3</v>
      </c>
      <c r="R152" s="19">
        <f t="shared" si="18"/>
        <v>63008.254815714899</v>
      </c>
      <c r="S152" s="19">
        <f t="shared" si="22"/>
        <v>0.9999987405692804</v>
      </c>
      <c r="T152" s="19">
        <f t="shared" si="23"/>
        <v>-1.0939283125890708E-5</v>
      </c>
      <c r="U152" s="19">
        <f t="shared" si="19"/>
        <v>0</v>
      </c>
      <c r="V152" s="19" t="e">
        <f t="shared" si="20"/>
        <v>#DIV/0!</v>
      </c>
      <c r="W152" s="23"/>
      <c r="X152" s="23"/>
      <c r="Y152" s="23"/>
      <c r="Z152" s="23"/>
      <c r="AA152" s="23"/>
      <c r="AB152" s="23"/>
      <c r="AC152" s="23"/>
      <c r="AD152" s="23"/>
      <c r="AE152" s="23"/>
    </row>
    <row r="153" spans="2:31" x14ac:dyDescent="0.25"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N153" s="1">
        <v>151</v>
      </c>
      <c r="O153" s="1">
        <f t="shared" si="16"/>
        <v>1.0604</v>
      </c>
      <c r="P153" s="19">
        <f t="shared" si="21"/>
        <v>11.492115972032412</v>
      </c>
      <c r="Q153" s="19">
        <f t="shared" si="17"/>
        <v>3.3937334285222614E-3</v>
      </c>
      <c r="R153" s="19">
        <f t="shared" si="18"/>
        <v>62950.248785269978</v>
      </c>
      <c r="S153" s="19">
        <f t="shared" si="22"/>
        <v>0.99999873824718954</v>
      </c>
      <c r="T153" s="19">
        <f t="shared" si="23"/>
        <v>-1.0959452576194309E-5</v>
      </c>
      <c r="U153" s="19">
        <f t="shared" si="19"/>
        <v>0</v>
      </c>
      <c r="V153" s="19" t="e">
        <f t="shared" si="20"/>
        <v>#DIV/0!</v>
      </c>
      <c r="W153" s="23"/>
      <c r="X153" s="23"/>
      <c r="Y153" s="23"/>
      <c r="Z153" s="23"/>
      <c r="AA153" s="23"/>
      <c r="AB153" s="23"/>
      <c r="AC153" s="23"/>
      <c r="AD153" s="23"/>
      <c r="AE153" s="23"/>
    </row>
    <row r="154" spans="2:31" x14ac:dyDescent="0.25"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N154" s="1">
        <v>152</v>
      </c>
      <c r="O154" s="1">
        <f t="shared" si="16"/>
        <v>1.0608</v>
      </c>
      <c r="P154" s="19">
        <f t="shared" si="21"/>
        <v>11.502705477901152</v>
      </c>
      <c r="Q154" s="19">
        <f t="shared" si="17"/>
        <v>3.3968606124234451E-3</v>
      </c>
      <c r="R154" s="19">
        <f t="shared" si="18"/>
        <v>62892.296155757656</v>
      </c>
      <c r="S154" s="19">
        <f t="shared" si="22"/>
        <v>0.99999873592081745</v>
      </c>
      <c r="T154" s="19">
        <f t="shared" si="23"/>
        <v>-1.0979659212987516E-5</v>
      </c>
      <c r="U154" s="19">
        <f t="shared" si="19"/>
        <v>0</v>
      </c>
      <c r="V154" s="19" t="e">
        <f t="shared" si="20"/>
        <v>#DIV/0!</v>
      </c>
      <c r="W154" s="23"/>
      <c r="X154" s="23"/>
      <c r="Y154" s="23"/>
      <c r="Z154" s="23"/>
      <c r="AA154" s="23"/>
      <c r="AB154" s="23"/>
      <c r="AC154" s="23"/>
      <c r="AD154" s="23"/>
      <c r="AE154" s="23"/>
    </row>
    <row r="155" spans="2:31" x14ac:dyDescent="0.25"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N155" s="1">
        <v>153</v>
      </c>
      <c r="O155" s="1">
        <f t="shared" si="16"/>
        <v>1.0611999999999999</v>
      </c>
      <c r="P155" s="19">
        <f t="shared" si="21"/>
        <v>11.513304741558173</v>
      </c>
      <c r="Q155" s="19">
        <f t="shared" si="17"/>
        <v>3.3999906778942502E-3</v>
      </c>
      <c r="R155" s="19">
        <f t="shared" si="18"/>
        <v>62834.39687801648</v>
      </c>
      <c r="S155" s="19">
        <f t="shared" si="22"/>
        <v>0.99999873359015612</v>
      </c>
      <c r="T155" s="19">
        <f t="shared" si="23"/>
        <v>-1.0999903105702254E-5</v>
      </c>
      <c r="U155" s="19">
        <f t="shared" si="19"/>
        <v>0</v>
      </c>
      <c r="V155" s="19" t="e">
        <f t="shared" si="20"/>
        <v>#DIV/0!</v>
      </c>
      <c r="W155" s="23"/>
      <c r="X155" s="23"/>
      <c r="Y155" s="23"/>
      <c r="Z155" s="23"/>
      <c r="AA155" s="23"/>
      <c r="AB155" s="23"/>
      <c r="AC155" s="23"/>
      <c r="AD155" s="23"/>
      <c r="AE155" s="23"/>
    </row>
    <row r="156" spans="2:31" x14ac:dyDescent="0.25"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N156" s="1">
        <v>154</v>
      </c>
      <c r="O156" s="1">
        <f t="shared" si="16"/>
        <v>1.0616000000000001</v>
      </c>
      <c r="P156" s="19">
        <f t="shared" si="21"/>
        <v>11.523913771994874</v>
      </c>
      <c r="Q156" s="19">
        <f t="shared" si="17"/>
        <v>3.4031236275899254E-3</v>
      </c>
      <c r="R156" s="19">
        <f t="shared" si="18"/>
        <v>62776.550902930256</v>
      </c>
      <c r="S156" s="19">
        <f t="shared" si="22"/>
        <v>0.99999873125519734</v>
      </c>
      <c r="T156" s="19">
        <f t="shared" si="23"/>
        <v>-1.1020184325699108E-5</v>
      </c>
      <c r="U156" s="19">
        <f t="shared" si="19"/>
        <v>0</v>
      </c>
      <c r="V156" s="19" t="e">
        <f t="shared" si="20"/>
        <v>#DIV/0!</v>
      </c>
      <c r="W156" s="23"/>
      <c r="X156" s="23"/>
      <c r="Y156" s="23"/>
      <c r="Z156" s="23"/>
      <c r="AA156" s="23"/>
      <c r="AB156" s="23"/>
      <c r="AC156" s="23"/>
      <c r="AD156" s="23"/>
      <c r="AE156" s="23"/>
    </row>
    <row r="157" spans="2:31" x14ac:dyDescent="0.25"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N157" s="1">
        <v>155</v>
      </c>
      <c r="O157" s="1">
        <f t="shared" si="16"/>
        <v>1.0620000000000001</v>
      </c>
      <c r="P157" s="19">
        <f t="shared" si="21"/>
        <v>11.534532578210925</v>
      </c>
      <c r="Q157" s="19">
        <f t="shared" si="17"/>
        <v>3.4062594641681601E-3</v>
      </c>
      <c r="R157" s="19">
        <f t="shared" si="18"/>
        <v>62718.758181428078</v>
      </c>
      <c r="S157" s="19">
        <f t="shared" si="22"/>
        <v>0.99999872891593355</v>
      </c>
      <c r="T157" s="19">
        <f t="shared" si="23"/>
        <v>-1.1040502938552691E-5</v>
      </c>
      <c r="U157" s="19">
        <f t="shared" si="19"/>
        <v>0</v>
      </c>
      <c r="V157" s="19" t="e">
        <f t="shared" si="20"/>
        <v>#DIV/0!</v>
      </c>
      <c r="W157" s="23"/>
      <c r="X157" s="23"/>
      <c r="Y157" s="23"/>
      <c r="Z157" s="23"/>
      <c r="AA157" s="23"/>
      <c r="AB157" s="23"/>
      <c r="AC157" s="23"/>
      <c r="AD157" s="23"/>
      <c r="AE157" s="23"/>
    </row>
    <row r="158" spans="2:31" x14ac:dyDescent="0.25"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N158" s="1">
        <v>156</v>
      </c>
      <c r="O158" s="1">
        <f t="shared" si="16"/>
        <v>1.0624</v>
      </c>
      <c r="P158" s="19">
        <f t="shared" si="21"/>
        <v>11.545161169214309</v>
      </c>
      <c r="Q158" s="19">
        <f t="shared" si="17"/>
        <v>3.4093981902890988E-3</v>
      </c>
      <c r="R158" s="19">
        <f t="shared" si="18"/>
        <v>62661.018664484131</v>
      </c>
      <c r="S158" s="19">
        <f t="shared" si="22"/>
        <v>0.999998726572357</v>
      </c>
      <c r="T158" s="19">
        <f t="shared" si="23"/>
        <v>-1.1060859011766274E-5</v>
      </c>
      <c r="U158" s="19">
        <f t="shared" si="19"/>
        <v>0</v>
      </c>
      <c r="V158" s="19" t="e">
        <f t="shared" si="20"/>
        <v>#DIV/0!</v>
      </c>
      <c r="W158" s="23"/>
      <c r="X158" s="23"/>
      <c r="Y158" s="23"/>
      <c r="Z158" s="23"/>
      <c r="AA158" s="23"/>
      <c r="AB158" s="23"/>
      <c r="AC158" s="23"/>
      <c r="AD158" s="23"/>
      <c r="AE158" s="23"/>
    </row>
    <row r="159" spans="2:31" x14ac:dyDescent="0.25"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N159" s="1">
        <v>157</v>
      </c>
      <c r="O159" s="1">
        <f t="shared" si="16"/>
        <v>1.0628</v>
      </c>
      <c r="P159" s="19">
        <f t="shared" si="21"/>
        <v>11.555799554021291</v>
      </c>
      <c r="Q159" s="19">
        <f t="shared" si="17"/>
        <v>3.4125398086153327E-3</v>
      </c>
      <c r="R159" s="19">
        <f t="shared" si="18"/>
        <v>62603.332303117779</v>
      </c>
      <c r="S159" s="19">
        <f t="shared" si="22"/>
        <v>0.99999872422445912</v>
      </c>
      <c r="T159" s="19">
        <f t="shared" si="23"/>
        <v>-1.1081252619593427E-5</v>
      </c>
      <c r="U159" s="19">
        <f t="shared" si="19"/>
        <v>0</v>
      </c>
      <c r="V159" s="19" t="e">
        <f t="shared" si="20"/>
        <v>#DIV/0!</v>
      </c>
      <c r="W159" s="23"/>
      <c r="X159" s="23"/>
      <c r="Y159" s="23"/>
      <c r="Z159" s="23"/>
      <c r="AA159" s="23"/>
      <c r="AB159" s="23"/>
      <c r="AC159" s="23"/>
      <c r="AD159" s="23"/>
      <c r="AE159" s="23"/>
    </row>
    <row r="160" spans="2:31" x14ac:dyDescent="0.25"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N160" s="1">
        <v>158</v>
      </c>
      <c r="O160" s="1">
        <f t="shared" si="16"/>
        <v>1.0631999999999999</v>
      </c>
      <c r="P160" s="19">
        <f t="shared" si="21"/>
        <v>11.566447741656457</v>
      </c>
      <c r="Q160" s="19">
        <f t="shared" si="17"/>
        <v>3.4156843218119087E-3</v>
      </c>
      <c r="R160" s="19">
        <f t="shared" si="18"/>
        <v>62545.699048393464</v>
      </c>
      <c r="S160" s="19">
        <f t="shared" si="22"/>
        <v>0.99999872187223238</v>
      </c>
      <c r="T160" s="19">
        <f t="shared" si="23"/>
        <v>-1.110168382760877E-5</v>
      </c>
      <c r="U160" s="19">
        <f t="shared" si="19"/>
        <v>0</v>
      </c>
      <c r="V160" s="19" t="e">
        <f t="shared" si="20"/>
        <v>#DIV/0!</v>
      </c>
      <c r="W160" s="23"/>
      <c r="X160" s="23"/>
      <c r="Y160" s="23"/>
      <c r="Z160" s="23"/>
      <c r="AA160" s="23"/>
      <c r="AB160" s="23"/>
      <c r="AC160" s="23"/>
      <c r="AD160" s="23"/>
      <c r="AE160" s="23"/>
    </row>
    <row r="161" spans="2:31" x14ac:dyDescent="0.25"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N161" s="1">
        <v>159</v>
      </c>
      <c r="O161" s="1">
        <f t="shared" si="16"/>
        <v>1.0636000000000001</v>
      </c>
      <c r="P161" s="19">
        <f t="shared" si="21"/>
        <v>11.577105741152712</v>
      </c>
      <c r="Q161" s="19">
        <f t="shared" si="17"/>
        <v>3.4188317325463324E-3</v>
      </c>
      <c r="R161" s="19">
        <f t="shared" si="18"/>
        <v>62488.118851420666</v>
      </c>
      <c r="S161" s="19">
        <f t="shared" si="22"/>
        <v>0.99999871951566888</v>
      </c>
      <c r="T161" s="19">
        <f t="shared" si="23"/>
        <v>-1.1122152704279905E-5</v>
      </c>
      <c r="U161" s="19">
        <f t="shared" si="19"/>
        <v>0</v>
      </c>
      <c r="V161" s="19" t="e">
        <f t="shared" si="20"/>
        <v>#DIV/0!</v>
      </c>
      <c r="W161" s="23"/>
      <c r="X161" s="23"/>
      <c r="Y161" s="23"/>
      <c r="Z161" s="23"/>
      <c r="AA161" s="23"/>
      <c r="AB161" s="23"/>
      <c r="AC161" s="23"/>
      <c r="AD161" s="23"/>
      <c r="AE161" s="23"/>
    </row>
    <row r="162" spans="2:31" x14ac:dyDescent="0.25"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N162" s="1">
        <v>160</v>
      </c>
      <c r="O162" s="1">
        <f t="shared" si="16"/>
        <v>1.0640000000000001</v>
      </c>
      <c r="P162" s="19">
        <f t="shared" si="21"/>
        <v>11.587773561551263</v>
      </c>
      <c r="Q162" s="19">
        <f t="shared" si="17"/>
        <v>3.4219820434885587E-3</v>
      </c>
      <c r="R162" s="19">
        <f t="shared" si="18"/>
        <v>62430.591663353924</v>
      </c>
      <c r="S162" s="19">
        <f t="shared" si="22"/>
        <v>0.99999871715476019</v>
      </c>
      <c r="T162" s="19">
        <f t="shared" si="23"/>
        <v>-1.1142659322896077E-5</v>
      </c>
      <c r="U162" s="19">
        <f t="shared" si="19"/>
        <v>0</v>
      </c>
      <c r="V162" s="19" t="e">
        <f t="shared" si="20"/>
        <v>#DIV/0!</v>
      </c>
      <c r="W162" s="23"/>
      <c r="X162" s="23"/>
      <c r="Y162" s="23"/>
      <c r="Z162" s="23"/>
      <c r="AA162" s="23"/>
      <c r="AB162" s="23"/>
      <c r="AC162" s="23"/>
      <c r="AD162" s="23"/>
      <c r="AE162" s="23"/>
    </row>
    <row r="163" spans="2:31" x14ac:dyDescent="0.25"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N163" s="1">
        <v>161</v>
      </c>
      <c r="O163" s="1">
        <f t="shared" si="16"/>
        <v>1.0644</v>
      </c>
      <c r="P163" s="19">
        <f t="shared" si="21"/>
        <v>11.598451211901669</v>
      </c>
      <c r="Q163" s="19">
        <f t="shared" si="17"/>
        <v>3.4251352573110121E-3</v>
      </c>
      <c r="R163" s="19">
        <f t="shared" si="18"/>
        <v>62373.117435392662</v>
      </c>
      <c r="S163" s="19">
        <f t="shared" si="22"/>
        <v>0.99999871478949875</v>
      </c>
      <c r="T163" s="19">
        <f t="shared" si="23"/>
        <v>-1.1163203749031909E-5</v>
      </c>
      <c r="U163" s="19">
        <f t="shared" si="19"/>
        <v>0</v>
      </c>
      <c r="V163" s="19" t="e">
        <f t="shared" si="20"/>
        <v>#DIV/0!</v>
      </c>
      <c r="W163" s="23"/>
      <c r="X163" s="23"/>
      <c r="Y163" s="23"/>
      <c r="Z163" s="23"/>
      <c r="AA163" s="23"/>
      <c r="AB163" s="23"/>
      <c r="AC163" s="23"/>
      <c r="AD163" s="23"/>
      <c r="AE163" s="23"/>
    </row>
    <row r="164" spans="2:31" x14ac:dyDescent="0.25"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N164" s="1">
        <v>162</v>
      </c>
      <c r="O164" s="1">
        <f t="shared" si="16"/>
        <v>1.0648</v>
      </c>
      <c r="P164" s="19">
        <f t="shared" si="21"/>
        <v>11.609138701261827</v>
      </c>
      <c r="Q164" s="19">
        <f t="shared" si="17"/>
        <v>3.4282913766885761E-3</v>
      </c>
      <c r="R164" s="19">
        <f t="shared" si="18"/>
        <v>62315.696118781278</v>
      </c>
      <c r="S164" s="19">
        <f t="shared" si="22"/>
        <v>0.99999871241987626</v>
      </c>
      <c r="T164" s="19">
        <f t="shared" si="23"/>
        <v>-1.1183786055012321E-5</v>
      </c>
      <c r="U164" s="19">
        <f t="shared" si="19"/>
        <v>0</v>
      </c>
      <c r="V164" s="19" t="e">
        <f t="shared" si="20"/>
        <v>#DIV/0!</v>
      </c>
      <c r="W164" s="23"/>
      <c r="X164" s="23"/>
      <c r="Y164" s="23"/>
      <c r="Z164" s="23"/>
      <c r="AA164" s="23"/>
      <c r="AB164" s="23"/>
      <c r="AC164" s="23"/>
      <c r="AD164" s="23"/>
      <c r="AE164" s="23"/>
    </row>
    <row r="165" spans="2:31" x14ac:dyDescent="0.25"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N165" s="1">
        <v>163</v>
      </c>
      <c r="O165" s="1">
        <f t="shared" si="16"/>
        <v>1.0651999999999999</v>
      </c>
      <c r="P165" s="19">
        <f t="shared" si="21"/>
        <v>11.619836038697962</v>
      </c>
      <c r="Q165" s="19">
        <f t="shared" si="17"/>
        <v>3.4314504042985954E-3</v>
      </c>
      <c r="R165" s="19">
        <f t="shared" si="18"/>
        <v>62258.327664809098</v>
      </c>
      <c r="S165" s="19">
        <f t="shared" si="22"/>
        <v>0.9999987100458847</v>
      </c>
      <c r="T165" s="19">
        <f t="shared" si="23"/>
        <v>-1.1204406310269248E-5</v>
      </c>
      <c r="U165" s="19">
        <f t="shared" si="19"/>
        <v>0</v>
      </c>
      <c r="V165" s="19" t="e">
        <f t="shared" si="20"/>
        <v>#DIV/0!</v>
      </c>
      <c r="W165" s="23"/>
      <c r="X165" s="23"/>
      <c r="Y165" s="23"/>
      <c r="Z165" s="23"/>
      <c r="AA165" s="23"/>
      <c r="AB165" s="23"/>
      <c r="AC165" s="23"/>
      <c r="AD165" s="23"/>
      <c r="AE165" s="23"/>
    </row>
    <row r="166" spans="2:31" x14ac:dyDescent="0.25"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N166" s="1">
        <v>164</v>
      </c>
      <c r="O166" s="1">
        <f t="shared" si="16"/>
        <v>1.0656000000000001</v>
      </c>
      <c r="P166" s="19">
        <f t="shared" si="21"/>
        <v>11.630543233284678</v>
      </c>
      <c r="Q166" s="19">
        <f t="shared" si="17"/>
        <v>3.4346123428208889E-3</v>
      </c>
      <c r="R166" s="19">
        <f t="shared" si="18"/>
        <v>62201.012024810196</v>
      </c>
      <c r="S166" s="19">
        <f t="shared" si="22"/>
        <v>0.9999987076675162</v>
      </c>
      <c r="T166" s="19">
        <f t="shared" si="23"/>
        <v>-1.1225064583270303E-5</v>
      </c>
      <c r="U166" s="19">
        <f t="shared" si="19"/>
        <v>0</v>
      </c>
      <c r="V166" s="19" t="e">
        <f t="shared" si="20"/>
        <v>#DIV/0!</v>
      </c>
      <c r="W166" s="23"/>
      <c r="X166" s="23"/>
      <c r="Y166" s="23"/>
      <c r="Z166" s="23"/>
      <c r="AA166" s="23"/>
      <c r="AB166" s="23"/>
      <c r="AC166" s="23"/>
      <c r="AD166" s="23"/>
      <c r="AE166" s="23"/>
    </row>
    <row r="167" spans="2:31" x14ac:dyDescent="0.25"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N167" s="1">
        <v>165</v>
      </c>
      <c r="O167" s="1">
        <f t="shared" si="16"/>
        <v>1.0660000000000001</v>
      </c>
      <c r="P167" s="19">
        <f t="shared" si="21"/>
        <v>11.641260294104917</v>
      </c>
      <c r="Q167" s="19">
        <f t="shared" si="17"/>
        <v>3.4377771949377365E-3</v>
      </c>
      <c r="R167" s="19">
        <f t="shared" si="18"/>
        <v>62143.749150163552</v>
      </c>
      <c r="S167" s="19">
        <f t="shared" si="22"/>
        <v>0.99999870528476253</v>
      </c>
      <c r="T167" s="19">
        <f t="shared" si="23"/>
        <v>-1.1245760945376077E-5</v>
      </c>
      <c r="U167" s="19">
        <f t="shared" si="19"/>
        <v>0</v>
      </c>
      <c r="V167" s="19" t="e">
        <f t="shared" si="20"/>
        <v>#DIV/0!</v>
      </c>
      <c r="W167" s="23"/>
      <c r="X167" s="23"/>
      <c r="Y167" s="23"/>
      <c r="Z167" s="23"/>
      <c r="AA167" s="23"/>
      <c r="AB167" s="23"/>
      <c r="AC167" s="23"/>
      <c r="AD167" s="23"/>
      <c r="AE167" s="23"/>
    </row>
    <row r="168" spans="2:31" x14ac:dyDescent="0.25"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N168" s="1">
        <v>166</v>
      </c>
      <c r="O168" s="1">
        <f t="shared" si="16"/>
        <v>1.0664</v>
      </c>
      <c r="P168" s="19">
        <f t="shared" si="21"/>
        <v>11.651987230250006</v>
      </c>
      <c r="Q168" s="19">
        <f t="shared" si="17"/>
        <v>3.4409449633338966E-3</v>
      </c>
      <c r="R168" s="19">
        <f t="shared" si="18"/>
        <v>62086.538992292837</v>
      </c>
      <c r="S168" s="19">
        <f t="shared" si="22"/>
        <v>0.9999987028976155</v>
      </c>
      <c r="T168" s="19">
        <f t="shared" si="23"/>
        <v>-1.1266495467947169E-5</v>
      </c>
      <c r="U168" s="19">
        <f t="shared" si="19"/>
        <v>0</v>
      </c>
      <c r="V168" s="19" t="e">
        <f t="shared" si="20"/>
        <v>#DIV/0!</v>
      </c>
      <c r="W168" s="23"/>
      <c r="X168" s="23"/>
      <c r="Y168" s="23"/>
      <c r="Z168" s="23"/>
      <c r="AA168" s="23"/>
      <c r="AB168" s="23"/>
      <c r="AC168" s="23"/>
      <c r="AD168" s="23"/>
      <c r="AE168" s="23"/>
    </row>
    <row r="169" spans="2:31" x14ac:dyDescent="0.25"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N169" s="1">
        <v>167</v>
      </c>
      <c r="O169" s="1">
        <f t="shared" si="16"/>
        <v>1.0668</v>
      </c>
      <c r="P169" s="19">
        <f t="shared" si="21"/>
        <v>11.662724050819648</v>
      </c>
      <c r="Q169" s="19">
        <f t="shared" si="17"/>
        <v>3.4441156506965992E-3</v>
      </c>
      <c r="R169" s="19">
        <f t="shared" si="18"/>
        <v>62029.381502666431</v>
      </c>
      <c r="S169" s="19">
        <f t="shared" si="22"/>
        <v>0.99999870050606721</v>
      </c>
      <c r="T169" s="19">
        <f t="shared" si="23"/>
        <v>-1.1287268219451195E-5</v>
      </c>
      <c r="U169" s="19">
        <f t="shared" si="19"/>
        <v>0</v>
      </c>
      <c r="V169" s="19" t="e">
        <f t="shared" si="20"/>
        <v>#DIV/0!</v>
      </c>
      <c r="W169" s="23"/>
      <c r="X169" s="23"/>
      <c r="Y169" s="23"/>
      <c r="Z169" s="23"/>
      <c r="AA169" s="23"/>
      <c r="AB169" s="23"/>
      <c r="AC169" s="23"/>
      <c r="AD169" s="23"/>
      <c r="AE169" s="23"/>
    </row>
    <row r="170" spans="2:31" x14ac:dyDescent="0.25"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N170" s="1">
        <v>168</v>
      </c>
      <c r="O170" s="1">
        <f t="shared" si="16"/>
        <v>1.0671999999999999</v>
      </c>
      <c r="P170" s="19">
        <f t="shared" si="21"/>
        <v>11.67347076492193</v>
      </c>
      <c r="Q170" s="19">
        <f t="shared" si="17"/>
        <v>3.4472892597155517E-3</v>
      </c>
      <c r="R170" s="19">
        <f t="shared" si="18"/>
        <v>61972.276632797431</v>
      </c>
      <c r="S170" s="19">
        <f t="shared" si="22"/>
        <v>0.99999869811010955</v>
      </c>
      <c r="T170" s="19">
        <f t="shared" si="23"/>
        <v>-1.1308079270284419E-5</v>
      </c>
      <c r="U170" s="19">
        <f t="shared" si="19"/>
        <v>0</v>
      </c>
      <c r="V170" s="19" t="e">
        <f t="shared" si="20"/>
        <v>#DIV/0!</v>
      </c>
      <c r="W170" s="23"/>
      <c r="X170" s="23"/>
      <c r="Y170" s="23"/>
      <c r="Z170" s="23"/>
      <c r="AA170" s="23"/>
      <c r="AB170" s="23"/>
      <c r="AC170" s="23"/>
      <c r="AD170" s="23"/>
      <c r="AE170" s="23"/>
    </row>
    <row r="171" spans="2:31" x14ac:dyDescent="0.25"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N171" s="1">
        <v>169</v>
      </c>
      <c r="O171" s="1">
        <f t="shared" si="16"/>
        <v>1.0676000000000001</v>
      </c>
      <c r="P171" s="19">
        <f t="shared" si="21"/>
        <v>11.684227381673329</v>
      </c>
      <c r="Q171" s="19">
        <f t="shared" si="17"/>
        <v>3.4504657930829372E-3</v>
      </c>
      <c r="R171" s="19">
        <f t="shared" si="18"/>
        <v>61915.224334243547</v>
      </c>
      <c r="S171" s="19">
        <f t="shared" si="22"/>
        <v>0.99999869570973443</v>
      </c>
      <c r="T171" s="19">
        <f t="shared" si="23"/>
        <v>-1.132892869084312E-5</v>
      </c>
      <c r="U171" s="19">
        <f t="shared" si="19"/>
        <v>0</v>
      </c>
      <c r="V171" s="19" t="e">
        <f t="shared" si="20"/>
        <v>#DIV/0!</v>
      </c>
      <c r="W171" s="23"/>
      <c r="X171" s="23"/>
      <c r="Y171" s="23"/>
      <c r="Z171" s="23"/>
      <c r="AA171" s="23"/>
      <c r="AB171" s="23"/>
      <c r="AC171" s="23"/>
      <c r="AD171" s="23"/>
      <c r="AE171" s="23"/>
    </row>
    <row r="172" spans="2:31" x14ac:dyDescent="0.25"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N172" s="1">
        <v>170</v>
      </c>
      <c r="O172" s="1">
        <f t="shared" si="16"/>
        <v>1.0680000000000001</v>
      </c>
      <c r="P172" s="19">
        <f t="shared" si="21"/>
        <v>11.694993910198715</v>
      </c>
      <c r="Q172" s="19">
        <f t="shared" si="17"/>
        <v>3.4536452534934189E-3</v>
      </c>
      <c r="R172" s="19">
        <f t="shared" si="18"/>
        <v>61858.224558607151</v>
      </c>
      <c r="S172" s="19">
        <f t="shared" si="22"/>
        <v>0.99999869330493329</v>
      </c>
      <c r="T172" s="19">
        <f t="shared" si="23"/>
        <v>-1.1349816555380884E-5</v>
      </c>
      <c r="U172" s="19">
        <f t="shared" si="19"/>
        <v>0</v>
      </c>
      <c r="V172" s="19" t="e">
        <f t="shared" si="20"/>
        <v>#DIV/0!</v>
      </c>
      <c r="W172" s="23"/>
      <c r="X172" s="23"/>
      <c r="Y172" s="23"/>
      <c r="Z172" s="23"/>
      <c r="AA172" s="23"/>
      <c r="AB172" s="23"/>
      <c r="AC172" s="23"/>
      <c r="AD172" s="23"/>
      <c r="AE172" s="23"/>
    </row>
    <row r="173" spans="2:31" x14ac:dyDescent="0.25"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N173" s="1">
        <v>171</v>
      </c>
      <c r="O173" s="1">
        <f t="shared" si="16"/>
        <v>1.0684</v>
      </c>
      <c r="P173" s="19">
        <f t="shared" si="21"/>
        <v>11.70577035963138</v>
      </c>
      <c r="Q173" s="19">
        <f t="shared" si="17"/>
        <v>3.4568276436441467E-3</v>
      </c>
      <c r="R173" s="19">
        <f t="shared" si="18"/>
        <v>61801.277257535083</v>
      </c>
      <c r="S173" s="19">
        <f t="shared" si="22"/>
        <v>0.99999869089569848</v>
      </c>
      <c r="T173" s="19">
        <f t="shared" si="23"/>
        <v>-1.1370742930436671E-5</v>
      </c>
      <c r="U173" s="19">
        <f t="shared" si="19"/>
        <v>0</v>
      </c>
      <c r="V173" s="19" t="e">
        <f t="shared" si="20"/>
        <v>#DIV/0!</v>
      </c>
      <c r="W173" s="23"/>
      <c r="X173" s="23"/>
      <c r="Y173" s="23"/>
      <c r="Z173" s="23"/>
      <c r="AA173" s="23"/>
      <c r="AB173" s="23"/>
      <c r="AC173" s="23"/>
      <c r="AD173" s="23"/>
      <c r="AE173" s="23"/>
    </row>
    <row r="174" spans="2:31" x14ac:dyDescent="0.25"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N174" s="1">
        <v>172</v>
      </c>
      <c r="O174" s="1">
        <f t="shared" si="16"/>
        <v>1.0688</v>
      </c>
      <c r="P174" s="19">
        <f t="shared" si="21"/>
        <v>11.716556739113027</v>
      </c>
      <c r="Q174" s="19">
        <f t="shared" si="17"/>
        <v>3.4600129662347538E-3</v>
      </c>
      <c r="R174" s="19">
        <f t="shared" si="18"/>
        <v>61744.382382718759</v>
      </c>
      <c r="S174" s="19">
        <f t="shared" si="22"/>
        <v>0.99999868848202156</v>
      </c>
      <c r="T174" s="19">
        <f t="shared" si="23"/>
        <v>-1.1391707889299739E-5</v>
      </c>
      <c r="U174" s="19">
        <f t="shared" si="19"/>
        <v>0</v>
      </c>
      <c r="V174" s="19" t="e">
        <f t="shared" si="20"/>
        <v>#DIV/0!</v>
      </c>
      <c r="W174" s="23"/>
      <c r="X174" s="23"/>
      <c r="Y174" s="23"/>
      <c r="Z174" s="23"/>
      <c r="AA174" s="23"/>
      <c r="AB174" s="23"/>
      <c r="AC174" s="23"/>
      <c r="AD174" s="23"/>
      <c r="AE174" s="23"/>
    </row>
    <row r="175" spans="2:31" x14ac:dyDescent="0.25"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N175" s="1">
        <v>173</v>
      </c>
      <c r="O175" s="1">
        <f t="shared" si="16"/>
        <v>1.0691999999999999</v>
      </c>
      <c r="P175" s="19">
        <f t="shared" si="21"/>
        <v>11.727353057793783</v>
      </c>
      <c r="Q175" s="19">
        <f t="shared" si="17"/>
        <v>3.463201223967362E-3</v>
      </c>
      <c r="R175" s="19">
        <f t="shared" si="18"/>
        <v>61687.53988589401</v>
      </c>
      <c r="S175" s="19">
        <f t="shared" si="22"/>
        <v>0.99999868606389442</v>
      </c>
      <c r="T175" s="19">
        <f t="shared" si="23"/>
        <v>-1.1412711502366371E-5</v>
      </c>
      <c r="U175" s="19">
        <f t="shared" si="19"/>
        <v>0</v>
      </c>
      <c r="V175" s="19" t="e">
        <f t="shared" si="20"/>
        <v>#DIV/0!</v>
      </c>
      <c r="W175" s="23"/>
      <c r="X175" s="23"/>
      <c r="Y175" s="23"/>
      <c r="Z175" s="23"/>
      <c r="AA175" s="23"/>
      <c r="AB175" s="23"/>
      <c r="AC175" s="23"/>
      <c r="AD175" s="23"/>
      <c r="AE175" s="23"/>
    </row>
    <row r="176" spans="2:31" x14ac:dyDescent="0.25"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N176" s="1">
        <v>174</v>
      </c>
      <c r="O176" s="1">
        <f t="shared" si="16"/>
        <v>1.0696000000000001</v>
      </c>
      <c r="P176" s="19">
        <f t="shared" si="21"/>
        <v>11.738159324832216</v>
      </c>
      <c r="Q176" s="19">
        <f t="shared" si="17"/>
        <v>3.4663924195465845E-3</v>
      </c>
      <c r="R176" s="19">
        <f t="shared" si="18"/>
        <v>61630.749718841114</v>
      </c>
      <c r="S176" s="19">
        <f t="shared" si="22"/>
        <v>0.99999868364130895</v>
      </c>
      <c r="T176" s="19">
        <f t="shared" si="23"/>
        <v>-1.143375384003284E-5</v>
      </c>
      <c r="U176" s="19">
        <f t="shared" si="19"/>
        <v>0</v>
      </c>
      <c r="V176" s="19" t="e">
        <f t="shared" si="20"/>
        <v>#DIV/0!</v>
      </c>
      <c r="W176" s="23"/>
      <c r="X176" s="23"/>
      <c r="Y176" s="23"/>
      <c r="Z176" s="23"/>
      <c r="AA176" s="23"/>
      <c r="AB176" s="23"/>
      <c r="AC176" s="23"/>
      <c r="AD176" s="23"/>
      <c r="AE176" s="23"/>
    </row>
    <row r="177" spans="2:31" x14ac:dyDescent="0.25"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N177" s="1">
        <v>175</v>
      </c>
      <c r="O177" s="1">
        <f t="shared" si="16"/>
        <v>1.07</v>
      </c>
      <c r="P177" s="19">
        <f t="shared" si="21"/>
        <v>11.748975549395301</v>
      </c>
      <c r="Q177" s="19">
        <f t="shared" si="17"/>
        <v>3.4695865556795191E-3</v>
      </c>
      <c r="R177" s="19">
        <f t="shared" si="18"/>
        <v>61574.01183338483</v>
      </c>
      <c r="S177" s="19">
        <f t="shared" si="22"/>
        <v>0.99999868121425672</v>
      </c>
      <c r="T177" s="19">
        <f t="shared" si="23"/>
        <v>-1.1454834975588412E-5</v>
      </c>
      <c r="U177" s="19">
        <f t="shared" si="19"/>
        <v>0</v>
      </c>
      <c r="V177" s="19" t="e">
        <f t="shared" si="20"/>
        <v>#DIV/0!</v>
      </c>
      <c r="W177" s="23"/>
      <c r="X177" s="23"/>
      <c r="Y177" s="23"/>
      <c r="Z177" s="23"/>
      <c r="AA177" s="23"/>
      <c r="AB177" s="23"/>
      <c r="AC177" s="23"/>
      <c r="AD177" s="23"/>
      <c r="AE177" s="23"/>
    </row>
    <row r="178" spans="2:31" x14ac:dyDescent="0.25"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N178" s="1">
        <v>176</v>
      </c>
      <c r="O178" s="1">
        <f t="shared" si="16"/>
        <v>1.0704</v>
      </c>
      <c r="P178" s="19">
        <f t="shared" si="21"/>
        <v>11.759801740658492</v>
      </c>
      <c r="Q178" s="19">
        <f t="shared" si="17"/>
        <v>3.4727836350757668E-3</v>
      </c>
      <c r="R178" s="19">
        <f t="shared" si="18"/>
        <v>61517.32618139415</v>
      </c>
      <c r="S178" s="19">
        <f t="shared" si="22"/>
        <v>0.99999867878272952</v>
      </c>
      <c r="T178" s="19">
        <f t="shared" si="23"/>
        <v>-1.1475954980393701E-5</v>
      </c>
      <c r="U178" s="19">
        <f t="shared" si="19"/>
        <v>0</v>
      </c>
      <c r="V178" s="19" t="e">
        <f t="shared" si="20"/>
        <v>#DIV/0!</v>
      </c>
      <c r="W178" s="23"/>
      <c r="X178" s="23"/>
      <c r="Y178" s="23"/>
      <c r="Z178" s="23"/>
      <c r="AA178" s="23"/>
      <c r="AB178" s="23"/>
      <c r="AC178" s="23"/>
      <c r="AD178" s="23"/>
      <c r="AE178" s="23"/>
    </row>
    <row r="179" spans="2:31" x14ac:dyDescent="0.25"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N179" s="1">
        <v>177</v>
      </c>
      <c r="O179" s="1">
        <f t="shared" si="16"/>
        <v>1.0708</v>
      </c>
      <c r="P179" s="19">
        <f t="shared" si="21"/>
        <v>11.770637907805691</v>
      </c>
      <c r="Q179" s="19">
        <f t="shared" si="17"/>
        <v>3.4759836604474213E-3</v>
      </c>
      <c r="R179" s="19">
        <f t="shared" si="18"/>
        <v>61460.692714782439</v>
      </c>
      <c r="S179" s="19">
        <f t="shared" si="22"/>
        <v>0.99999867634671924</v>
      </c>
      <c r="T179" s="19">
        <f t="shared" si="23"/>
        <v>-1.1497113924844986E-5</v>
      </c>
      <c r="U179" s="19">
        <f t="shared" si="19"/>
        <v>0</v>
      </c>
      <c r="V179" s="19" t="e">
        <f t="shared" si="20"/>
        <v>#DIV/0!</v>
      </c>
      <c r="W179" s="23"/>
      <c r="X179" s="23"/>
      <c r="Y179" s="23"/>
      <c r="Z179" s="23"/>
      <c r="AA179" s="23"/>
      <c r="AB179" s="23"/>
      <c r="AC179" s="23"/>
      <c r="AD179" s="23"/>
      <c r="AE179" s="23"/>
    </row>
    <row r="180" spans="2:31" x14ac:dyDescent="0.25"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N180" s="1">
        <v>178</v>
      </c>
      <c r="O180" s="1">
        <f t="shared" si="16"/>
        <v>1.0711999999999999</v>
      </c>
      <c r="P180" s="19">
        <f t="shared" si="21"/>
        <v>11.781484060029255</v>
      </c>
      <c r="Q180" s="19">
        <f t="shared" si="17"/>
        <v>3.4791866345090764E-3</v>
      </c>
      <c r="R180" s="19">
        <f t="shared" si="18"/>
        <v>61404.111385507305</v>
      </c>
      <c r="S180" s="19">
        <f t="shared" si="22"/>
        <v>0.99999867390621755</v>
      </c>
      <c r="T180" s="19">
        <f t="shared" si="23"/>
        <v>-1.1518311881267205E-5</v>
      </c>
      <c r="U180" s="19">
        <f t="shared" si="19"/>
        <v>0</v>
      </c>
      <c r="V180" s="19" t="e">
        <f t="shared" si="20"/>
        <v>#DIV/0!</v>
      </c>
      <c r="W180" s="23"/>
      <c r="X180" s="23"/>
      <c r="Y180" s="23"/>
      <c r="Z180" s="23"/>
      <c r="AA180" s="23"/>
      <c r="AB180" s="23"/>
      <c r="AC180" s="23"/>
      <c r="AD180" s="23"/>
      <c r="AE180" s="23"/>
    </row>
    <row r="181" spans="2:31" x14ac:dyDescent="0.25"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N181" s="1">
        <v>179</v>
      </c>
      <c r="O181" s="1">
        <f t="shared" si="16"/>
        <v>1.0716000000000001</v>
      </c>
      <c r="P181" s="19">
        <f t="shared" si="21"/>
        <v>11.79234020653003</v>
      </c>
      <c r="Q181" s="19">
        <f t="shared" si="17"/>
        <v>3.4823925599778306E-3</v>
      </c>
      <c r="R181" s="19">
        <f t="shared" si="18"/>
        <v>61347.58214557053</v>
      </c>
      <c r="S181" s="19">
        <f t="shared" si="22"/>
        <v>0.99999867146121613</v>
      </c>
      <c r="T181" s="19">
        <f t="shared" si="23"/>
        <v>-1.1539548921985305E-5</v>
      </c>
      <c r="U181" s="19">
        <f t="shared" si="19"/>
        <v>0</v>
      </c>
      <c r="V181" s="19" t="e">
        <f t="shared" si="20"/>
        <v>#DIV/0!</v>
      </c>
      <c r="W181" s="23"/>
      <c r="X181" s="23"/>
      <c r="Y181" s="23"/>
      <c r="Z181" s="23"/>
      <c r="AA181" s="23"/>
      <c r="AB181" s="23"/>
      <c r="AC181" s="23"/>
      <c r="AD181" s="23"/>
      <c r="AE181" s="23"/>
    </row>
    <row r="182" spans="2:31" x14ac:dyDescent="0.25"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N182" s="1">
        <v>180</v>
      </c>
      <c r="O182" s="1">
        <f t="shared" si="16"/>
        <v>1.0720000000000001</v>
      </c>
      <c r="P182" s="19">
        <f t="shared" si="21"/>
        <v>11.803206356517302</v>
      </c>
      <c r="Q182" s="19">
        <f t="shared" si="17"/>
        <v>3.4856014395732754E-3</v>
      </c>
      <c r="R182" s="19">
        <f t="shared" si="18"/>
        <v>61291.104947018277</v>
      </c>
      <c r="S182" s="19">
        <f t="shared" si="22"/>
        <v>0.99999866901170675</v>
      </c>
      <c r="T182" s="19">
        <f t="shared" si="23"/>
        <v>-1.1560825118359896E-5</v>
      </c>
      <c r="U182" s="19">
        <f t="shared" si="19"/>
        <v>0</v>
      </c>
      <c r="V182" s="19" t="e">
        <f t="shared" si="20"/>
        <v>#DIV/0!</v>
      </c>
      <c r="W182" s="23"/>
      <c r="X182" s="23"/>
      <c r="Y182" s="23"/>
      <c r="Z182" s="23"/>
      <c r="AA182" s="23"/>
      <c r="AB182" s="23"/>
      <c r="AC182" s="23"/>
      <c r="AD182" s="23"/>
      <c r="AE182" s="23"/>
    </row>
    <row r="183" spans="2:31" x14ac:dyDescent="0.25"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N183" s="1">
        <v>181</v>
      </c>
      <c r="O183" s="1">
        <f t="shared" si="16"/>
        <v>1.0724</v>
      </c>
      <c r="P183" s="19">
        <f t="shared" si="21"/>
        <v>11.814082519208879</v>
      </c>
      <c r="Q183" s="19">
        <f t="shared" si="17"/>
        <v>3.4888132760175199E-3</v>
      </c>
      <c r="R183" s="19">
        <f t="shared" si="18"/>
        <v>61234.679741940643</v>
      </c>
      <c r="S183" s="19">
        <f t="shared" si="22"/>
        <v>0.99999866655768099</v>
      </c>
      <c r="T183" s="19">
        <f t="shared" si="23"/>
        <v>-1.1582140543680252E-5</v>
      </c>
      <c r="U183" s="19">
        <f t="shared" si="19"/>
        <v>0</v>
      </c>
      <c r="V183" s="19" t="e">
        <f t="shared" si="20"/>
        <v>#DIV/0!</v>
      </c>
      <c r="W183" s="23"/>
      <c r="X183" s="23"/>
      <c r="Y183" s="23"/>
      <c r="Z183" s="23"/>
      <c r="AA183" s="23"/>
      <c r="AB183" s="23"/>
      <c r="AC183" s="23"/>
      <c r="AD183" s="23"/>
      <c r="AE183" s="23"/>
    </row>
    <row r="184" spans="2:31" x14ac:dyDescent="0.25"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N184" s="1">
        <v>182</v>
      </c>
      <c r="O184" s="1">
        <f t="shared" si="16"/>
        <v>1.0728</v>
      </c>
      <c r="P184" s="19">
        <f t="shared" si="21"/>
        <v>11.82496870383105</v>
      </c>
      <c r="Q184" s="19">
        <f t="shared" si="17"/>
        <v>3.4920280720351755E-3</v>
      </c>
      <c r="R184" s="19">
        <f t="shared" si="18"/>
        <v>61178.306482471955</v>
      </c>
      <c r="S184" s="19">
        <f t="shared" si="22"/>
        <v>0.99999866409913074</v>
      </c>
      <c r="T184" s="19">
        <f t="shared" si="23"/>
        <v>-1.1603495268342661E-5</v>
      </c>
      <c r="U184" s="19">
        <f t="shared" si="19"/>
        <v>0</v>
      </c>
      <c r="V184" s="19" t="e">
        <f t="shared" si="20"/>
        <v>#DIV/0!</v>
      </c>
      <c r="W184" s="23"/>
      <c r="X184" s="23"/>
      <c r="Y184" s="23"/>
      <c r="Z184" s="23"/>
      <c r="AA184" s="23"/>
      <c r="AB184" s="23"/>
      <c r="AC184" s="23"/>
      <c r="AD184" s="23"/>
      <c r="AE184" s="23"/>
    </row>
    <row r="185" spans="2:31" x14ac:dyDescent="0.25"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N185" s="1">
        <v>183</v>
      </c>
      <c r="O185" s="1">
        <f t="shared" si="16"/>
        <v>1.0731999999999999</v>
      </c>
      <c r="P185" s="19">
        <f t="shared" si="21"/>
        <v>11.835864919618606</v>
      </c>
      <c r="Q185" s="19">
        <f t="shared" si="17"/>
        <v>3.4952458303533665E-3</v>
      </c>
      <c r="R185" s="19">
        <f t="shared" si="18"/>
        <v>61121.98512079053</v>
      </c>
      <c r="S185" s="19">
        <f t="shared" si="22"/>
        <v>0.99999866163604745</v>
      </c>
      <c r="T185" s="19">
        <f t="shared" si="23"/>
        <v>-1.1624889366600724E-5</v>
      </c>
      <c r="U185" s="19">
        <f t="shared" si="19"/>
        <v>0</v>
      </c>
      <c r="V185" s="19" t="e">
        <f t="shared" si="20"/>
        <v>#DIV/0!</v>
      </c>
      <c r="W185" s="23"/>
      <c r="X185" s="23"/>
      <c r="Y185" s="23"/>
      <c r="Z185" s="23"/>
      <c r="AA185" s="23"/>
      <c r="AB185" s="23"/>
      <c r="AC185" s="23"/>
      <c r="AD185" s="23"/>
      <c r="AE185" s="23"/>
    </row>
    <row r="186" spans="2:31" x14ac:dyDescent="0.25"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N186" s="1">
        <v>184</v>
      </c>
      <c r="O186" s="1">
        <f t="shared" si="16"/>
        <v>1.0735999999999999</v>
      </c>
      <c r="P186" s="19">
        <f t="shared" si="21"/>
        <v>11.846771175814849</v>
      </c>
      <c r="Q186" s="19">
        <f t="shared" si="17"/>
        <v>3.498466553701729E-3</v>
      </c>
      <c r="R186" s="19">
        <f t="shared" si="18"/>
        <v>61065.715609118764</v>
      </c>
      <c r="S186" s="19">
        <f t="shared" si="22"/>
        <v>0.9999986591684229</v>
      </c>
      <c r="T186" s="19">
        <f t="shared" si="23"/>
        <v>-1.1646322909815067E-5</v>
      </c>
      <c r="U186" s="19">
        <f t="shared" si="19"/>
        <v>0</v>
      </c>
      <c r="V186" s="19" t="e">
        <f t="shared" si="20"/>
        <v>#DIV/0!</v>
      </c>
      <c r="W186" s="23"/>
      <c r="X186" s="23"/>
      <c r="Y186" s="23"/>
      <c r="Z186" s="23"/>
      <c r="AA186" s="23"/>
      <c r="AB186" s="23"/>
      <c r="AC186" s="23"/>
      <c r="AD186" s="23"/>
      <c r="AE186" s="23"/>
    </row>
    <row r="187" spans="2:31" x14ac:dyDescent="0.25"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N187" s="1">
        <v>185</v>
      </c>
      <c r="O187" s="1">
        <f t="shared" si="16"/>
        <v>1.0740000000000001</v>
      </c>
      <c r="P187" s="19">
        <f t="shared" si="21"/>
        <v>11.857687481671608</v>
      </c>
      <c r="Q187" s="19">
        <f t="shared" si="17"/>
        <v>3.5016902448124186E-3</v>
      </c>
      <c r="R187" s="19">
        <f t="shared" si="18"/>
        <v>61009.497899722955</v>
      </c>
      <c r="S187" s="19">
        <f t="shared" si="22"/>
        <v>0.99999865669624854</v>
      </c>
      <c r="T187" s="19">
        <f t="shared" si="23"/>
        <v>-1.1667795972239292E-5</v>
      </c>
      <c r="U187" s="19">
        <f t="shared" si="19"/>
        <v>0</v>
      </c>
      <c r="V187" s="19" t="e">
        <f t="shared" si="20"/>
        <v>#DIV/0!</v>
      </c>
      <c r="W187" s="23"/>
      <c r="X187" s="23"/>
      <c r="Y187" s="23"/>
      <c r="Z187" s="23"/>
      <c r="AA187" s="23"/>
      <c r="AB187" s="23"/>
      <c r="AC187" s="23"/>
      <c r="AD187" s="23"/>
      <c r="AE187" s="23"/>
    </row>
    <row r="188" spans="2:31" x14ac:dyDescent="0.25"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N188" s="1">
        <v>186</v>
      </c>
      <c r="O188" s="1">
        <f t="shared" si="16"/>
        <v>1.0744</v>
      </c>
      <c r="P188" s="19">
        <f t="shared" si="21"/>
        <v>11.868613846449202</v>
      </c>
      <c r="Q188" s="19">
        <f t="shared" si="17"/>
        <v>3.5049169064200972E-3</v>
      </c>
      <c r="R188" s="19">
        <f t="shared" si="18"/>
        <v>60953.331944913523</v>
      </c>
      <c r="S188" s="19">
        <f t="shared" si="22"/>
        <v>0.99999865421951617</v>
      </c>
      <c r="T188" s="19">
        <f t="shared" si="23"/>
        <v>-1.1689308625234023E-5</v>
      </c>
      <c r="U188" s="19">
        <f t="shared" si="19"/>
        <v>0</v>
      </c>
      <c r="V188" s="19" t="e">
        <f t="shared" si="20"/>
        <v>#DIV/0!</v>
      </c>
      <c r="W188" s="23"/>
      <c r="X188" s="23"/>
      <c r="Y188" s="23"/>
      <c r="Z188" s="23"/>
      <c r="AA188" s="23"/>
      <c r="AB188" s="23"/>
      <c r="AC188" s="23"/>
      <c r="AD188" s="23"/>
      <c r="AE188" s="23"/>
    </row>
    <row r="189" spans="2:31" x14ac:dyDescent="0.25"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N189" s="1">
        <v>187</v>
      </c>
      <c r="O189" s="1">
        <f t="shared" si="16"/>
        <v>1.0748</v>
      </c>
      <c r="P189" s="19">
        <f t="shared" si="21"/>
        <v>11.879550279416522</v>
      </c>
      <c r="Q189" s="19">
        <f t="shared" si="17"/>
        <v>3.508146541261959E-3</v>
      </c>
      <c r="R189" s="19">
        <f t="shared" si="18"/>
        <v>60897.217697044616</v>
      </c>
      <c r="S189" s="19">
        <f t="shared" si="22"/>
        <v>0.99999865173821723</v>
      </c>
      <c r="T189" s="19">
        <f t="shared" si="23"/>
        <v>-1.1710860943052867E-5</v>
      </c>
      <c r="U189" s="19">
        <f t="shared" si="19"/>
        <v>0</v>
      </c>
      <c r="V189" s="19" t="e">
        <f t="shared" si="20"/>
        <v>#DIV/0!</v>
      </c>
      <c r="W189" s="23"/>
      <c r="X189" s="23"/>
      <c r="Y189" s="23"/>
      <c r="Z189" s="23"/>
      <c r="AA189" s="23"/>
      <c r="AB189" s="23"/>
      <c r="AC189" s="23"/>
      <c r="AD189" s="23"/>
      <c r="AE189" s="23"/>
    </row>
    <row r="190" spans="2:31" x14ac:dyDescent="0.25"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N190" s="1">
        <v>188</v>
      </c>
      <c r="O190" s="1">
        <f t="shared" si="16"/>
        <v>1.0751999999999999</v>
      </c>
      <c r="P190" s="19">
        <f t="shared" si="21"/>
        <v>11.890496789850982</v>
      </c>
      <c r="Q190" s="19">
        <f t="shared" si="17"/>
        <v>3.5113791520777126E-3</v>
      </c>
      <c r="R190" s="19">
        <f t="shared" si="18"/>
        <v>60841.155108514322</v>
      </c>
      <c r="S190" s="19">
        <f t="shared" si="22"/>
        <v>0.99999864925234339</v>
      </c>
      <c r="T190" s="19">
        <f t="shared" si="23"/>
        <v>-1.1732452998020775E-5</v>
      </c>
      <c r="U190" s="19">
        <f t="shared" si="19"/>
        <v>0</v>
      </c>
      <c r="V190" s="19" t="e">
        <f t="shared" si="20"/>
        <v>#DIV/0!</v>
      </c>
      <c r="W190" s="23"/>
      <c r="X190" s="23"/>
      <c r="Y190" s="23"/>
      <c r="Z190" s="23"/>
      <c r="AA190" s="23"/>
      <c r="AB190" s="23"/>
      <c r="AC190" s="23"/>
      <c r="AD190" s="23"/>
      <c r="AE190" s="23"/>
    </row>
    <row r="191" spans="2:31" x14ac:dyDescent="0.25"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N191" s="1">
        <v>189</v>
      </c>
      <c r="O191" s="1">
        <f t="shared" si="16"/>
        <v>1.0756000000000001</v>
      </c>
      <c r="P191" s="19">
        <f t="shared" si="21"/>
        <v>11.901453387038554</v>
      </c>
      <c r="Q191" s="19">
        <f t="shared" si="17"/>
        <v>3.5146147416095976E-3</v>
      </c>
      <c r="R191" s="19">
        <f t="shared" si="18"/>
        <v>60785.144131764486</v>
      </c>
      <c r="S191" s="19">
        <f t="shared" si="22"/>
        <v>0.99999864676188632</v>
      </c>
      <c r="T191" s="19">
        <f t="shared" si="23"/>
        <v>-1.1754084862462707E-5</v>
      </c>
      <c r="U191" s="19">
        <f t="shared" si="19"/>
        <v>0</v>
      </c>
      <c r="V191" s="19" t="e">
        <f t="shared" si="20"/>
        <v>#DIV/0!</v>
      </c>
      <c r="W191" s="23"/>
      <c r="X191" s="23"/>
      <c r="Y191" s="23"/>
      <c r="Z191" s="23"/>
      <c r="AA191" s="23"/>
      <c r="AB191" s="23"/>
      <c r="AC191" s="23"/>
      <c r="AD191" s="23"/>
      <c r="AE191" s="23"/>
    </row>
    <row r="192" spans="2:31" x14ac:dyDescent="0.25"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N192" s="1">
        <v>190</v>
      </c>
      <c r="O192" s="1">
        <f t="shared" si="16"/>
        <v>1.0760000000000001</v>
      </c>
      <c r="P192" s="19">
        <f t="shared" si="21"/>
        <v>11.912420080273751</v>
      </c>
      <c r="Q192" s="19">
        <f t="shared" si="17"/>
        <v>3.5178533126023733E-3</v>
      </c>
      <c r="R192" s="19">
        <f t="shared" si="18"/>
        <v>60729.184719280864</v>
      </c>
      <c r="S192" s="19">
        <f t="shared" si="22"/>
        <v>0.99999864426683727</v>
      </c>
      <c r="T192" s="19">
        <f t="shared" si="23"/>
        <v>-1.1775756612560929E-5</v>
      </c>
      <c r="U192" s="19">
        <f t="shared" si="19"/>
        <v>0</v>
      </c>
      <c r="V192" s="19" t="e">
        <f t="shared" si="20"/>
        <v>#DIV/0!</v>
      </c>
      <c r="W192" s="23"/>
      <c r="X192" s="23"/>
      <c r="Y192" s="23"/>
      <c r="Z192" s="23"/>
      <c r="AA192" s="23"/>
      <c r="AB192" s="23"/>
      <c r="AC192" s="23"/>
      <c r="AD192" s="23"/>
      <c r="AE192" s="23"/>
    </row>
    <row r="193" spans="2:31" x14ac:dyDescent="0.25"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N193" s="1">
        <v>191</v>
      </c>
      <c r="O193" s="1">
        <f t="shared" si="16"/>
        <v>1.0764</v>
      </c>
      <c r="P193" s="19">
        <f t="shared" si="21"/>
        <v>11.92339687885967</v>
      </c>
      <c r="Q193" s="19">
        <f t="shared" si="17"/>
        <v>3.5210948678033346E-3</v>
      </c>
      <c r="R193" s="19">
        <f t="shared" si="18"/>
        <v>60673.276823592794</v>
      </c>
      <c r="S193" s="19">
        <f t="shared" si="22"/>
        <v>0.999998641767188</v>
      </c>
      <c r="T193" s="19">
        <f t="shared" si="23"/>
        <v>-1.1797468319676073E-5</v>
      </c>
      <c r="U193" s="19">
        <f t="shared" si="19"/>
        <v>0</v>
      </c>
      <c r="V193" s="19" t="e">
        <f t="shared" si="20"/>
        <v>#DIV/0!</v>
      </c>
      <c r="W193" s="23"/>
      <c r="X193" s="23"/>
      <c r="Y193" s="23"/>
      <c r="Z193" s="23"/>
      <c r="AA193" s="23"/>
      <c r="AB193" s="23"/>
      <c r="AC193" s="23"/>
      <c r="AD193" s="23"/>
      <c r="AE193" s="23"/>
    </row>
    <row r="194" spans="2:31" x14ac:dyDescent="0.25"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N194" s="1">
        <v>192</v>
      </c>
      <c r="O194" s="1">
        <f t="shared" ref="O194:O257" si="24">((FLOOR(LOG10($D$8),1)+2)-(FLOOR(LOG10($D$8),1)-2))/10000*N194+(FLOOR(LOG10($D$8),1)-2)</f>
        <v>1.0768</v>
      </c>
      <c r="P194" s="19">
        <f t="shared" si="21"/>
        <v>11.93438379210796</v>
      </c>
      <c r="Q194" s="19">
        <f t="shared" ref="Q194:Q257" si="25">2*PI()*P194*$B$32</f>
        <v>3.5243394099623016E-3</v>
      </c>
      <c r="R194" s="19">
        <f t="shared" ref="R194:R257" si="26">1/(2*PI()*P194*$B$33)</f>
        <v>60617.420397273483</v>
      </c>
      <c r="S194" s="19">
        <f t="shared" si="22"/>
        <v>0.99999863926292998</v>
      </c>
      <c r="T194" s="19">
        <f t="shared" si="23"/>
        <v>-1.181922005806175E-5</v>
      </c>
      <c r="U194" s="19">
        <f t="shared" ref="U194:U257" si="27">2*PI()*P194*$D$32</f>
        <v>0</v>
      </c>
      <c r="V194" s="19" t="e">
        <f t="shared" ref="V194:V257" si="28">1/(2*PI()*P194*$D$33)</f>
        <v>#DIV/0!</v>
      </c>
      <c r="W194" s="23"/>
      <c r="X194" s="23"/>
      <c r="Y194" s="23"/>
      <c r="Z194" s="23"/>
      <c r="AA194" s="23"/>
      <c r="AB194" s="23"/>
      <c r="AC194" s="23"/>
      <c r="AD194" s="23"/>
      <c r="AE194" s="23"/>
    </row>
    <row r="195" spans="2:31" x14ac:dyDescent="0.25"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N195" s="1">
        <v>193</v>
      </c>
      <c r="O195" s="1">
        <f t="shared" si="24"/>
        <v>1.0771999999999999</v>
      </c>
      <c r="P195" s="19">
        <f t="shared" ref="P195:P258" si="29">10^O195</f>
        <v>11.945380829338864</v>
      </c>
      <c r="Q195" s="19">
        <f t="shared" si="25"/>
        <v>3.5275869418316327E-3</v>
      </c>
      <c r="R195" s="19">
        <f t="shared" si="26"/>
        <v>60561.615392939682</v>
      </c>
      <c r="S195" s="19">
        <f t="shared" ref="S195:S258" si="30">IF($E$6=1,R195/SQRT(R195^2+$B$31^2),IF($E$6=2,$B$31/SQRT($B$31^2+R195^2),IF($E$6=3,$B$31/SQRT($B$31^2+Q195^2),IF($E$6=4,Q195/SQRT(Q195^2+$B$31^2),"ERROR"))))</f>
        <v>0.99999863675405476</v>
      </c>
      <c r="T195" s="19">
        <f t="shared" ref="T195:T258" si="31">20*LOG(S195)</f>
        <v>-1.1841011901007249E-5</v>
      </c>
      <c r="U195" s="19">
        <f t="shared" si="27"/>
        <v>0</v>
      </c>
      <c r="V195" s="19" t="e">
        <f t="shared" si="28"/>
        <v>#DIV/0!</v>
      </c>
      <c r="W195" s="23"/>
      <c r="X195" s="23"/>
      <c r="Y195" s="23"/>
      <c r="Z195" s="23"/>
      <c r="AA195" s="23"/>
      <c r="AB195" s="23"/>
      <c r="AC195" s="23"/>
      <c r="AD195" s="23"/>
      <c r="AE195" s="23"/>
    </row>
    <row r="196" spans="2:31" x14ac:dyDescent="0.25"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N196" s="1">
        <v>194</v>
      </c>
      <c r="O196" s="1">
        <f t="shared" si="24"/>
        <v>1.0775999999999999</v>
      </c>
      <c r="P196" s="19">
        <f t="shared" si="29"/>
        <v>11.956387999881215</v>
      </c>
      <c r="Q196" s="19">
        <f t="shared" si="25"/>
        <v>3.5308374661662226E-3</v>
      </c>
      <c r="R196" s="19">
        <f t="shared" si="26"/>
        <v>60505.861763251771</v>
      </c>
      <c r="S196" s="19">
        <f t="shared" si="30"/>
        <v>0.9999986342405538</v>
      </c>
      <c r="T196" s="19">
        <f t="shared" si="31"/>
        <v>-1.1862843922766192E-5</v>
      </c>
      <c r="U196" s="19">
        <f t="shared" si="27"/>
        <v>0</v>
      </c>
      <c r="V196" s="19" t="e">
        <f t="shared" si="28"/>
        <v>#DIV/0!</v>
      </c>
      <c r="W196" s="23"/>
      <c r="X196" s="23"/>
      <c r="Y196" s="23"/>
      <c r="Z196" s="23"/>
      <c r="AA196" s="23"/>
      <c r="AB196" s="23"/>
      <c r="AC196" s="23"/>
      <c r="AD196" s="23"/>
      <c r="AE196" s="23"/>
    </row>
    <row r="197" spans="2:31" x14ac:dyDescent="0.25"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N197" s="1">
        <v>195</v>
      </c>
      <c r="O197" s="1">
        <f t="shared" si="24"/>
        <v>1.0780000000000001</v>
      </c>
      <c r="P197" s="19">
        <f t="shared" si="29"/>
        <v>11.967405313072438</v>
      </c>
      <c r="Q197" s="19">
        <f t="shared" si="25"/>
        <v>3.5340909857235043E-3</v>
      </c>
      <c r="R197" s="19">
        <f t="shared" si="26"/>
        <v>60450.159460913732</v>
      </c>
      <c r="S197" s="19">
        <f t="shared" si="30"/>
        <v>0.99999863172241854</v>
      </c>
      <c r="T197" s="19">
        <f t="shared" si="31"/>
        <v>-1.1884716197592196E-5</v>
      </c>
      <c r="U197" s="19">
        <f t="shared" si="27"/>
        <v>0</v>
      </c>
      <c r="V197" s="19" t="e">
        <f t="shared" si="28"/>
        <v>#DIV/0!</v>
      </c>
      <c r="W197" s="23"/>
      <c r="X197" s="23"/>
      <c r="Y197" s="23"/>
      <c r="Z197" s="23"/>
      <c r="AA197" s="23"/>
      <c r="AB197" s="23"/>
      <c r="AC197" s="23"/>
      <c r="AD197" s="23"/>
      <c r="AE197" s="23"/>
    </row>
    <row r="198" spans="2:31" x14ac:dyDescent="0.25"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N198" s="1">
        <v>196</v>
      </c>
      <c r="O198" s="1">
        <f t="shared" si="24"/>
        <v>1.0784</v>
      </c>
      <c r="P198" s="19">
        <f t="shared" si="29"/>
        <v>11.978432778258552</v>
      </c>
      <c r="Q198" s="19">
        <f t="shared" si="25"/>
        <v>3.5373475032634467E-3</v>
      </c>
      <c r="R198" s="19">
        <f t="shared" si="26"/>
        <v>60394.50843867314</v>
      </c>
      <c r="S198" s="19">
        <f t="shared" si="30"/>
        <v>0.99999862919964033</v>
      </c>
      <c r="T198" s="19">
        <f t="shared" si="31"/>
        <v>-1.190662880070321E-5</v>
      </c>
      <c r="U198" s="19">
        <f t="shared" si="27"/>
        <v>0</v>
      </c>
      <c r="V198" s="19" t="e">
        <f t="shared" si="28"/>
        <v>#DIV/0!</v>
      </c>
      <c r="W198" s="23"/>
      <c r="X198" s="23"/>
      <c r="Y198" s="23"/>
      <c r="Z198" s="23"/>
      <c r="AA198" s="23"/>
      <c r="AB198" s="23"/>
      <c r="AC198" s="23"/>
      <c r="AD198" s="23"/>
      <c r="AE198" s="23"/>
    </row>
    <row r="199" spans="2:31" x14ac:dyDescent="0.25"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N199" s="1">
        <v>197</v>
      </c>
      <c r="O199" s="1">
        <f t="shared" si="24"/>
        <v>1.0788</v>
      </c>
      <c r="P199" s="19">
        <f t="shared" si="29"/>
        <v>11.989470404794208</v>
      </c>
      <c r="Q199" s="19">
        <f t="shared" si="25"/>
        <v>3.5406070215485697E-3</v>
      </c>
      <c r="R199" s="19">
        <f t="shared" si="26"/>
        <v>60338.908649320983</v>
      </c>
      <c r="S199" s="19">
        <f t="shared" si="30"/>
        <v>0.99999862667221084</v>
      </c>
      <c r="T199" s="19">
        <f t="shared" si="31"/>
        <v>-1.1928581804424199E-5</v>
      </c>
      <c r="U199" s="19">
        <f t="shared" si="27"/>
        <v>0</v>
      </c>
      <c r="V199" s="19" t="e">
        <f t="shared" si="28"/>
        <v>#DIV/0!</v>
      </c>
      <c r="W199" s="23"/>
      <c r="X199" s="23"/>
      <c r="Y199" s="23"/>
      <c r="Z199" s="23"/>
      <c r="AA199" s="23"/>
      <c r="AB199" s="23"/>
      <c r="AC199" s="23"/>
      <c r="AD199" s="23"/>
      <c r="AE199" s="23"/>
    </row>
    <row r="200" spans="2:31" x14ac:dyDescent="0.25"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N200" s="1">
        <v>198</v>
      </c>
      <c r="O200" s="1">
        <f t="shared" si="24"/>
        <v>1.0791999999999999</v>
      </c>
      <c r="P200" s="19">
        <f t="shared" si="29"/>
        <v>12.000518202042656</v>
      </c>
      <c r="Q200" s="19">
        <f t="shared" si="25"/>
        <v>3.5438695433439326E-3</v>
      </c>
      <c r="R200" s="19">
        <f t="shared" si="26"/>
        <v>60283.360045691785</v>
      </c>
      <c r="S200" s="19">
        <f t="shared" si="30"/>
        <v>0.99999862414012142</v>
      </c>
      <c r="T200" s="19">
        <f t="shared" si="31"/>
        <v>-1.1950575283973115E-5</v>
      </c>
      <c r="U200" s="19">
        <f t="shared" si="27"/>
        <v>0</v>
      </c>
      <c r="V200" s="19" t="e">
        <f t="shared" si="28"/>
        <v>#DIV/0!</v>
      </c>
      <c r="W200" s="23"/>
      <c r="X200" s="23"/>
      <c r="Y200" s="23"/>
      <c r="Z200" s="23"/>
      <c r="AA200" s="23"/>
      <c r="AB200" s="23"/>
      <c r="AC200" s="23"/>
      <c r="AD200" s="23"/>
      <c r="AE200" s="23"/>
    </row>
    <row r="201" spans="2:31" x14ac:dyDescent="0.25"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N201" s="1">
        <v>199</v>
      </c>
      <c r="O201" s="1">
        <f t="shared" si="24"/>
        <v>1.0796000000000001</v>
      </c>
      <c r="P201" s="19">
        <f t="shared" si="29"/>
        <v>12.011576179375792</v>
      </c>
      <c r="Q201" s="19">
        <f t="shared" si="25"/>
        <v>3.5471350714171472E-3</v>
      </c>
      <c r="R201" s="19">
        <f t="shared" si="26"/>
        <v>60227.862580663408</v>
      </c>
      <c r="S201" s="19">
        <f t="shared" si="30"/>
        <v>0.99999862160336328</v>
      </c>
      <c r="T201" s="19">
        <f t="shared" si="31"/>
        <v>-1.1972609315532239E-5</v>
      </c>
      <c r="U201" s="19">
        <f t="shared" si="27"/>
        <v>0</v>
      </c>
      <c r="V201" s="19" t="e">
        <f t="shared" si="28"/>
        <v>#DIV/0!</v>
      </c>
      <c r="W201" s="23"/>
      <c r="X201" s="23"/>
      <c r="Y201" s="23"/>
      <c r="Z201" s="23"/>
      <c r="AA201" s="23"/>
      <c r="AB201" s="23"/>
      <c r="AC201" s="23"/>
      <c r="AD201" s="23"/>
      <c r="AE201" s="23"/>
    </row>
    <row r="202" spans="2:31" x14ac:dyDescent="0.25"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N202" s="1">
        <v>200</v>
      </c>
      <c r="O202" s="1">
        <f t="shared" si="24"/>
        <v>1.08</v>
      </c>
      <c r="P202" s="19">
        <f t="shared" si="29"/>
        <v>12.022644346174133</v>
      </c>
      <c r="Q202" s="19">
        <f t="shared" si="25"/>
        <v>3.5504036085383705E-3</v>
      </c>
      <c r="R202" s="19">
        <f t="shared" si="26"/>
        <v>60172.416207157185</v>
      </c>
      <c r="S202" s="19">
        <f t="shared" si="30"/>
        <v>0.99999861906192811</v>
      </c>
      <c r="T202" s="19">
        <f t="shared" si="31"/>
        <v>-1.1994683971426543E-5</v>
      </c>
      <c r="U202" s="19">
        <f t="shared" si="27"/>
        <v>0</v>
      </c>
      <c r="V202" s="19" t="e">
        <f t="shared" si="28"/>
        <v>#DIV/0!</v>
      </c>
      <c r="W202" s="23"/>
      <c r="X202" s="23"/>
      <c r="Y202" s="23"/>
      <c r="Z202" s="23"/>
      <c r="AA202" s="23"/>
      <c r="AB202" s="23"/>
      <c r="AC202" s="23"/>
      <c r="AD202" s="23"/>
      <c r="AE202" s="23"/>
    </row>
    <row r="203" spans="2:31" x14ac:dyDescent="0.25"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N203" s="1">
        <v>201</v>
      </c>
      <c r="O203" s="1">
        <f t="shared" si="24"/>
        <v>1.0804</v>
      </c>
      <c r="P203" s="19">
        <f t="shared" si="29"/>
        <v>12.033722711826849</v>
      </c>
      <c r="Q203" s="19">
        <f t="shared" si="25"/>
        <v>3.5536751574803157E-3</v>
      </c>
      <c r="R203" s="19">
        <f t="shared" si="26"/>
        <v>60117.020878137751</v>
      </c>
      <c r="S203" s="19">
        <f t="shared" si="30"/>
        <v>0.99999861651580713</v>
      </c>
      <c r="T203" s="19">
        <f t="shared" si="31"/>
        <v>-1.2016799327838311E-5</v>
      </c>
      <c r="U203" s="19">
        <f t="shared" si="27"/>
        <v>0</v>
      </c>
      <c r="V203" s="19" t="e">
        <f t="shared" si="28"/>
        <v>#DIV/0!</v>
      </c>
      <c r="W203" s="23"/>
      <c r="X203" s="23"/>
      <c r="Y203" s="23"/>
      <c r="Z203" s="23"/>
      <c r="AA203" s="23"/>
      <c r="AB203" s="23"/>
      <c r="AC203" s="23"/>
      <c r="AD203" s="23"/>
      <c r="AE203" s="23"/>
    </row>
    <row r="204" spans="2:31" x14ac:dyDescent="0.25"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N204" s="1">
        <v>202</v>
      </c>
      <c r="O204" s="1">
        <f t="shared" si="24"/>
        <v>1.0808</v>
      </c>
      <c r="P204" s="19">
        <f t="shared" si="29"/>
        <v>12.044811285731759</v>
      </c>
      <c r="Q204" s="19">
        <f t="shared" si="25"/>
        <v>3.5569497210182505E-3</v>
      </c>
      <c r="R204" s="19">
        <f t="shared" si="26"/>
        <v>60061.676546613031</v>
      </c>
      <c r="S204" s="19">
        <f t="shared" si="30"/>
        <v>0.99999861396499168</v>
      </c>
      <c r="T204" s="19">
        <f t="shared" si="31"/>
        <v>-1.2038955459985499E-5</v>
      </c>
      <c r="U204" s="19">
        <f t="shared" si="27"/>
        <v>0</v>
      </c>
      <c r="V204" s="19" t="e">
        <f t="shared" si="28"/>
        <v>#DIV/0!</v>
      </c>
      <c r="W204" s="23"/>
      <c r="X204" s="23"/>
      <c r="Y204" s="23"/>
      <c r="Z204" s="23"/>
      <c r="AA204" s="23"/>
      <c r="AB204" s="23"/>
      <c r="AC204" s="23"/>
      <c r="AD204" s="23"/>
      <c r="AE204" s="23"/>
    </row>
    <row r="205" spans="2:31" x14ac:dyDescent="0.25"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N205" s="1">
        <v>203</v>
      </c>
      <c r="O205" s="1">
        <f t="shared" si="24"/>
        <v>1.0811999999999999</v>
      </c>
      <c r="P205" s="19">
        <f t="shared" si="29"/>
        <v>12.05591007729535</v>
      </c>
      <c r="Q205" s="19">
        <f t="shared" si="25"/>
        <v>3.5602273019300005E-3</v>
      </c>
      <c r="R205" s="19">
        <f t="shared" si="26"/>
        <v>60006.383165634186</v>
      </c>
      <c r="S205" s="19">
        <f t="shared" si="30"/>
        <v>0.99999861140947321</v>
      </c>
      <c r="T205" s="19">
        <f t="shared" si="31"/>
        <v>-1.2061152442121735E-5</v>
      </c>
      <c r="U205" s="19">
        <f t="shared" si="27"/>
        <v>0</v>
      </c>
      <c r="V205" s="19" t="e">
        <f t="shared" si="28"/>
        <v>#DIV/0!</v>
      </c>
      <c r="W205" s="23"/>
      <c r="X205" s="23"/>
      <c r="Y205" s="23"/>
      <c r="Z205" s="23"/>
      <c r="AA205" s="23"/>
      <c r="AB205" s="23"/>
      <c r="AC205" s="23"/>
      <c r="AD205" s="23"/>
      <c r="AE205" s="23"/>
    </row>
    <row r="206" spans="2:31" x14ac:dyDescent="0.25"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N206" s="1">
        <v>204</v>
      </c>
      <c r="O206" s="1">
        <f t="shared" si="24"/>
        <v>1.0815999999999999</v>
      </c>
      <c r="P206" s="19">
        <f t="shared" si="29"/>
        <v>12.067019095932753</v>
      </c>
      <c r="Q206" s="19">
        <f t="shared" si="25"/>
        <v>3.563507902995948E-3</v>
      </c>
      <c r="R206" s="19">
        <f t="shared" si="26"/>
        <v>59951.14068829568</v>
      </c>
      <c r="S206" s="19">
        <f t="shared" si="30"/>
        <v>0.99999860884924296</v>
      </c>
      <c r="T206" s="19">
        <f t="shared" si="31"/>
        <v>-1.2083390350429314E-5</v>
      </c>
      <c r="U206" s="19">
        <f t="shared" si="27"/>
        <v>0</v>
      </c>
      <c r="V206" s="19" t="e">
        <f t="shared" si="28"/>
        <v>#DIV/0!</v>
      </c>
      <c r="W206" s="23"/>
      <c r="X206" s="23"/>
      <c r="Y206" s="23"/>
      <c r="Z206" s="23"/>
      <c r="AA206" s="23"/>
      <c r="AB206" s="23"/>
      <c r="AC206" s="23"/>
      <c r="AD206" s="23"/>
      <c r="AE206" s="23"/>
    </row>
    <row r="207" spans="2:31" x14ac:dyDescent="0.25"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N207" s="1">
        <v>205</v>
      </c>
      <c r="O207" s="1">
        <f t="shared" si="24"/>
        <v>1.0820000000000001</v>
      </c>
      <c r="P207" s="19">
        <f t="shared" si="29"/>
        <v>12.078138351067807</v>
      </c>
      <c r="Q207" s="19">
        <f t="shared" si="25"/>
        <v>3.5667915269990413E-3</v>
      </c>
      <c r="R207" s="19">
        <f t="shared" si="26"/>
        <v>59895.949067735077</v>
      </c>
      <c r="S207" s="19">
        <f t="shared" si="30"/>
        <v>0.99999860628429216</v>
      </c>
      <c r="T207" s="19">
        <f t="shared" si="31"/>
        <v>-1.210566926109052E-5</v>
      </c>
      <c r="U207" s="19">
        <f t="shared" si="27"/>
        <v>0</v>
      </c>
      <c r="V207" s="19" t="e">
        <f t="shared" si="28"/>
        <v>#DIV/0!</v>
      </c>
      <c r="W207" s="23"/>
      <c r="X207" s="23"/>
      <c r="Y207" s="23"/>
      <c r="Z207" s="23"/>
      <c r="AA207" s="23"/>
      <c r="AB207" s="23"/>
      <c r="AC207" s="23"/>
      <c r="AD207" s="23"/>
      <c r="AE207" s="23"/>
    </row>
    <row r="208" spans="2:31" x14ac:dyDescent="0.25"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N208" s="1">
        <v>206</v>
      </c>
      <c r="O208" s="1">
        <f t="shared" si="24"/>
        <v>1.0824</v>
      </c>
      <c r="P208" s="19">
        <f t="shared" si="29"/>
        <v>12.089267852133004</v>
      </c>
      <c r="Q208" s="19">
        <f t="shared" si="25"/>
        <v>3.5700781767247884E-3</v>
      </c>
      <c r="R208" s="19">
        <f t="shared" si="26"/>
        <v>59840.808257133162</v>
      </c>
      <c r="S208" s="19">
        <f t="shared" si="30"/>
        <v>0.99999860371461224</v>
      </c>
      <c r="T208" s="19">
        <f t="shared" si="31"/>
        <v>-1.2127989248358993E-5</v>
      </c>
      <c r="U208" s="19">
        <f t="shared" si="27"/>
        <v>0</v>
      </c>
      <c r="V208" s="19" t="e">
        <f t="shared" si="28"/>
        <v>#DIV/0!</v>
      </c>
      <c r="W208" s="23"/>
      <c r="X208" s="23"/>
      <c r="Y208" s="23"/>
      <c r="Z208" s="23"/>
      <c r="AA208" s="23"/>
      <c r="AB208" s="23"/>
      <c r="AC208" s="23"/>
      <c r="AD208" s="23"/>
      <c r="AE208" s="23"/>
    </row>
    <row r="209" spans="2:31" x14ac:dyDescent="0.25"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N209" s="1">
        <v>207</v>
      </c>
      <c r="O209" s="1">
        <f t="shared" si="24"/>
        <v>1.0828</v>
      </c>
      <c r="P209" s="19">
        <f t="shared" si="29"/>
        <v>12.100407608569546</v>
      </c>
      <c r="Q209" s="19">
        <f t="shared" si="25"/>
        <v>3.5733678549612667E-3</v>
      </c>
      <c r="R209" s="19">
        <f t="shared" si="26"/>
        <v>59785.718209713763</v>
      </c>
      <c r="S209" s="19">
        <f t="shared" si="30"/>
        <v>0.99999860114019457</v>
      </c>
      <c r="T209" s="19">
        <f t="shared" si="31"/>
        <v>-1.2150350387452694E-5</v>
      </c>
      <c r="U209" s="19">
        <f t="shared" si="27"/>
        <v>0</v>
      </c>
      <c r="V209" s="19" t="e">
        <f t="shared" si="28"/>
        <v>#DIV/0!</v>
      </c>
      <c r="W209" s="23"/>
      <c r="X209" s="23"/>
      <c r="Y209" s="23"/>
      <c r="Z209" s="23"/>
      <c r="AA209" s="23"/>
      <c r="AB209" s="23"/>
      <c r="AC209" s="23"/>
      <c r="AD209" s="23"/>
      <c r="AE209" s="23"/>
    </row>
    <row r="210" spans="2:31" x14ac:dyDescent="0.25"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N210" s="1">
        <v>208</v>
      </c>
      <c r="O210" s="1">
        <f t="shared" si="24"/>
        <v>1.0831999999999999</v>
      </c>
      <c r="P210" s="19">
        <f t="shared" si="29"/>
        <v>12.111557629827331</v>
      </c>
      <c r="Q210" s="19">
        <f t="shared" si="25"/>
        <v>3.5766605644991247E-3</v>
      </c>
      <c r="R210" s="19">
        <f t="shared" si="26"/>
        <v>59730.678878743762</v>
      </c>
      <c r="S210" s="19">
        <f t="shared" si="30"/>
        <v>0.99999859856103024</v>
      </c>
      <c r="T210" s="19">
        <f t="shared" si="31"/>
        <v>-1.2172752755518246E-5</v>
      </c>
      <c r="U210" s="19">
        <f t="shared" si="27"/>
        <v>0</v>
      </c>
      <c r="V210" s="19" t="e">
        <f t="shared" si="28"/>
        <v>#DIV/0!</v>
      </c>
      <c r="W210" s="23"/>
      <c r="X210" s="23"/>
      <c r="Y210" s="23"/>
      <c r="Z210" s="23"/>
      <c r="AA210" s="23"/>
      <c r="AB210" s="23"/>
      <c r="AC210" s="23"/>
      <c r="AD210" s="23"/>
      <c r="AE210" s="23"/>
    </row>
    <row r="211" spans="2:31" x14ac:dyDescent="0.25"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N211" s="1">
        <v>209</v>
      </c>
      <c r="O211" s="1">
        <f t="shared" si="24"/>
        <v>1.0836000000000001</v>
      </c>
      <c r="P211" s="19">
        <f t="shared" si="29"/>
        <v>12.122717925364975</v>
      </c>
      <c r="Q211" s="19">
        <f t="shared" si="25"/>
        <v>3.5799563081315828E-3</v>
      </c>
      <c r="R211" s="19">
        <f t="shared" si="26"/>
        <v>59675.69021753304</v>
      </c>
      <c r="S211" s="19">
        <f t="shared" si="30"/>
        <v>0.99999859597711049</v>
      </c>
      <c r="T211" s="19">
        <f t="shared" si="31"/>
        <v>-1.2195196428737946E-5</v>
      </c>
      <c r="U211" s="19">
        <f t="shared" si="27"/>
        <v>0</v>
      </c>
      <c r="V211" s="19" t="e">
        <f t="shared" si="28"/>
        <v>#DIV/0!</v>
      </c>
      <c r="W211" s="23"/>
      <c r="X211" s="23"/>
      <c r="Y211" s="23"/>
      <c r="Z211" s="23"/>
      <c r="AA211" s="23"/>
      <c r="AB211" s="23"/>
      <c r="AC211" s="23"/>
      <c r="AD211" s="23"/>
      <c r="AE211" s="23"/>
    </row>
    <row r="212" spans="2:31" x14ac:dyDescent="0.25"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N212" s="1">
        <v>210</v>
      </c>
      <c r="O212" s="1">
        <f t="shared" si="24"/>
        <v>1.0840000000000001</v>
      </c>
      <c r="P212" s="19">
        <f t="shared" si="29"/>
        <v>12.133888504649779</v>
      </c>
      <c r="Q212" s="19">
        <f t="shared" si="25"/>
        <v>3.5832550886544258E-3</v>
      </c>
      <c r="R212" s="19">
        <f t="shared" si="26"/>
        <v>59620.752179434632</v>
      </c>
      <c r="S212" s="19">
        <f t="shared" si="30"/>
        <v>0.99999859338842678</v>
      </c>
      <c r="T212" s="19">
        <f t="shared" si="31"/>
        <v>-1.2217681481365434E-5</v>
      </c>
      <c r="U212" s="19">
        <f t="shared" si="27"/>
        <v>0</v>
      </c>
      <c r="V212" s="19" t="e">
        <f t="shared" si="28"/>
        <v>#DIV/0!</v>
      </c>
      <c r="W212" s="23"/>
      <c r="X212" s="23"/>
      <c r="Y212" s="23"/>
      <c r="Z212" s="23"/>
      <c r="AA212" s="23"/>
      <c r="AB212" s="23"/>
      <c r="AC212" s="23"/>
      <c r="AD212" s="23"/>
      <c r="AE212" s="23"/>
    </row>
    <row r="213" spans="2:31" x14ac:dyDescent="0.25"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N213" s="1">
        <v>211</v>
      </c>
      <c r="O213" s="1">
        <f t="shared" si="24"/>
        <v>1.0844</v>
      </c>
      <c r="P213" s="19">
        <f t="shared" si="29"/>
        <v>12.145069377157794</v>
      </c>
      <c r="Q213" s="19">
        <f t="shared" si="25"/>
        <v>3.5865569088660253E-3</v>
      </c>
      <c r="R213" s="19">
        <f t="shared" si="26"/>
        <v>59565.864717844328</v>
      </c>
      <c r="S213" s="19">
        <f t="shared" si="30"/>
        <v>0.99999859079497</v>
      </c>
      <c r="T213" s="19">
        <f t="shared" si="31"/>
        <v>-1.2240207992475991E-5</v>
      </c>
      <c r="U213" s="19">
        <f t="shared" si="27"/>
        <v>0</v>
      </c>
      <c r="V213" s="19" t="e">
        <f t="shared" si="28"/>
        <v>#DIV/0!</v>
      </c>
      <c r="W213" s="23"/>
      <c r="X213" s="23"/>
      <c r="Y213" s="23"/>
      <c r="Z213" s="23"/>
      <c r="AA213" s="23"/>
      <c r="AB213" s="23"/>
      <c r="AC213" s="23"/>
      <c r="AD213" s="23"/>
      <c r="AE213" s="23"/>
    </row>
    <row r="214" spans="2:31" x14ac:dyDescent="0.25"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N214" s="1">
        <v>212</v>
      </c>
      <c r="O214" s="1">
        <f t="shared" si="24"/>
        <v>1.0848</v>
      </c>
      <c r="P214" s="19">
        <f t="shared" si="29"/>
        <v>12.1562605523738</v>
      </c>
      <c r="Q214" s="19">
        <f t="shared" si="25"/>
        <v>3.5898617715673271E-3</v>
      </c>
      <c r="R214" s="19">
        <f t="shared" si="26"/>
        <v>59511.02778620091</v>
      </c>
      <c r="S214" s="19">
        <f t="shared" si="30"/>
        <v>0.9999985881967316</v>
      </c>
      <c r="T214" s="19">
        <f t="shared" si="31"/>
        <v>-1.2262776036323266E-5</v>
      </c>
      <c r="U214" s="19">
        <f t="shared" si="27"/>
        <v>0</v>
      </c>
      <c r="V214" s="19" t="e">
        <f t="shared" si="28"/>
        <v>#DIV/0!</v>
      </c>
      <c r="W214" s="23"/>
      <c r="X214" s="23"/>
      <c r="Y214" s="23"/>
      <c r="Z214" s="23"/>
      <c r="AA214" s="23"/>
      <c r="AB214" s="23"/>
      <c r="AC214" s="23"/>
      <c r="AD214" s="23"/>
      <c r="AE214" s="23"/>
    </row>
    <row r="215" spans="2:31" x14ac:dyDescent="0.25"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N215" s="1">
        <v>213</v>
      </c>
      <c r="O215" s="1">
        <f t="shared" si="24"/>
        <v>1.0851999999999999</v>
      </c>
      <c r="P215" s="19">
        <f t="shared" si="29"/>
        <v>12.16746203979131</v>
      </c>
      <c r="Q215" s="19">
        <f t="shared" si="25"/>
        <v>3.5931696795618593E-3</v>
      </c>
      <c r="R215" s="19">
        <f t="shared" si="26"/>
        <v>59456.241337985964</v>
      </c>
      <c r="S215" s="19">
        <f t="shared" si="30"/>
        <v>0.99999858559370258</v>
      </c>
      <c r="T215" s="19">
        <f t="shared" si="31"/>
        <v>-1.2285385691018211E-5</v>
      </c>
      <c r="U215" s="19">
        <f t="shared" si="27"/>
        <v>0</v>
      </c>
      <c r="V215" s="19" t="e">
        <f t="shared" si="28"/>
        <v>#DIV/0!</v>
      </c>
      <c r="W215" s="23"/>
      <c r="X215" s="23"/>
      <c r="Y215" s="23"/>
      <c r="Z215" s="23"/>
      <c r="AA215" s="23"/>
      <c r="AB215" s="23"/>
      <c r="AC215" s="23"/>
      <c r="AD215" s="23"/>
      <c r="AE215" s="23"/>
    </row>
    <row r="216" spans="2:31" x14ac:dyDescent="0.25"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N216" s="1">
        <v>214</v>
      </c>
      <c r="O216" s="1">
        <f t="shared" si="24"/>
        <v>1.0855999999999999</v>
      </c>
      <c r="P216" s="19">
        <f t="shared" si="29"/>
        <v>12.178673848912592</v>
      </c>
      <c r="Q216" s="19">
        <f t="shared" si="25"/>
        <v>3.5964806356557329E-3</v>
      </c>
      <c r="R216" s="19">
        <f t="shared" si="26"/>
        <v>59401.505326723971</v>
      </c>
      <c r="S216" s="19">
        <f t="shared" si="30"/>
        <v>0.9999985829858743</v>
      </c>
      <c r="T216" s="19">
        <f t="shared" si="31"/>
        <v>-1.2308037031778807E-5</v>
      </c>
      <c r="U216" s="19">
        <f t="shared" si="27"/>
        <v>0</v>
      </c>
      <c r="V216" s="19" t="e">
        <f t="shared" si="28"/>
        <v>#DIV/0!</v>
      </c>
      <c r="W216" s="23"/>
      <c r="X216" s="23"/>
      <c r="Y216" s="23"/>
      <c r="Z216" s="23"/>
      <c r="AA216" s="23"/>
      <c r="AB216" s="23"/>
      <c r="AC216" s="23"/>
      <c r="AD216" s="23"/>
      <c r="AE216" s="23"/>
    </row>
    <row r="217" spans="2:31" x14ac:dyDescent="0.25"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N217" s="1">
        <v>215</v>
      </c>
      <c r="O217" s="1">
        <f t="shared" si="24"/>
        <v>1.0860000000000001</v>
      </c>
      <c r="P217" s="19">
        <f t="shared" si="29"/>
        <v>12.189895989248672</v>
      </c>
      <c r="Q217" s="19">
        <f t="shared" si="25"/>
        <v>3.5997946426576471E-3</v>
      </c>
      <c r="R217" s="19">
        <f t="shared" si="26"/>
        <v>59346.819705982096</v>
      </c>
      <c r="S217" s="19">
        <f t="shared" si="30"/>
        <v>0.99999858037323786</v>
      </c>
      <c r="T217" s="19">
        <f t="shared" si="31"/>
        <v>-1.2330730135751681E-5</v>
      </c>
      <c r="U217" s="19">
        <f t="shared" si="27"/>
        <v>0</v>
      </c>
      <c r="V217" s="19" t="e">
        <f t="shared" si="28"/>
        <v>#DIV/0!</v>
      </c>
      <c r="W217" s="23"/>
      <c r="X217" s="23"/>
      <c r="Y217" s="23"/>
      <c r="Z217" s="23"/>
      <c r="AA217" s="23"/>
      <c r="AB217" s="23"/>
      <c r="AC217" s="23"/>
      <c r="AD217" s="23"/>
      <c r="AE217" s="23"/>
    </row>
    <row r="218" spans="2:31" x14ac:dyDescent="0.25"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N218" s="1">
        <v>216</v>
      </c>
      <c r="O218" s="1">
        <f t="shared" si="24"/>
        <v>1.0864</v>
      </c>
      <c r="P218" s="19">
        <f t="shared" si="29"/>
        <v>12.201128470319315</v>
      </c>
      <c r="Q218" s="19">
        <f t="shared" si="25"/>
        <v>3.6031117033788799E-3</v>
      </c>
      <c r="R218" s="19">
        <f t="shared" si="26"/>
        <v>59292.184429370442</v>
      </c>
      <c r="S218" s="19">
        <f t="shared" si="30"/>
        <v>0.99999857775578416</v>
      </c>
      <c r="T218" s="19">
        <f t="shared" si="31"/>
        <v>-1.2353465082012129E-5</v>
      </c>
      <c r="U218" s="19">
        <f t="shared" si="27"/>
        <v>0</v>
      </c>
      <c r="V218" s="19" t="e">
        <f t="shared" si="28"/>
        <v>#DIV/0!</v>
      </c>
      <c r="W218" s="23"/>
      <c r="X218" s="23"/>
      <c r="Y218" s="23"/>
      <c r="Z218" s="23"/>
      <c r="AA218" s="23"/>
      <c r="AB218" s="23"/>
      <c r="AC218" s="23"/>
      <c r="AD218" s="23"/>
      <c r="AE218" s="23"/>
    </row>
    <row r="219" spans="2:31" x14ac:dyDescent="0.25"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N219" s="1">
        <v>217</v>
      </c>
      <c r="O219" s="1">
        <f t="shared" si="24"/>
        <v>1.0868</v>
      </c>
      <c r="P219" s="19">
        <f t="shared" si="29"/>
        <v>12.212371301653086</v>
      </c>
      <c r="Q219" s="19">
        <f t="shared" si="25"/>
        <v>3.6064318206333102E-3</v>
      </c>
      <c r="R219" s="19">
        <f t="shared" si="26"/>
        <v>59237.599450541631</v>
      </c>
      <c r="S219" s="19">
        <f t="shared" si="30"/>
        <v>0.99999857513350454</v>
      </c>
      <c r="T219" s="19">
        <f t="shared" si="31"/>
        <v>-1.2376241945778128E-5</v>
      </c>
      <c r="U219" s="19">
        <f t="shared" si="27"/>
        <v>0</v>
      </c>
      <c r="V219" s="19" t="e">
        <f t="shared" si="28"/>
        <v>#DIV/0!</v>
      </c>
      <c r="W219" s="23"/>
      <c r="X219" s="23"/>
      <c r="Y219" s="23"/>
      <c r="Z219" s="23"/>
      <c r="AA219" s="23"/>
      <c r="AB219" s="23"/>
      <c r="AC219" s="23"/>
      <c r="AD219" s="23"/>
      <c r="AE219" s="23"/>
    </row>
    <row r="220" spans="2:31" x14ac:dyDescent="0.25"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N220" s="1">
        <v>218</v>
      </c>
      <c r="O220" s="1">
        <f t="shared" si="24"/>
        <v>1.0871999999999999</v>
      </c>
      <c r="P220" s="19">
        <f t="shared" si="29"/>
        <v>12.223624492787323</v>
      </c>
      <c r="Q220" s="19">
        <f t="shared" si="25"/>
        <v>3.6097549972374057E-3</v>
      </c>
      <c r="R220" s="19">
        <f t="shared" si="26"/>
        <v>59183.064723191019</v>
      </c>
      <c r="S220" s="19">
        <f t="shared" si="30"/>
        <v>0.99999857250639035</v>
      </c>
      <c r="T220" s="19">
        <f t="shared" si="31"/>
        <v>-1.2399060802267656E-5</v>
      </c>
      <c r="U220" s="19">
        <f t="shared" si="27"/>
        <v>0</v>
      </c>
      <c r="V220" s="19" t="e">
        <f t="shared" si="28"/>
        <v>#DIV/0!</v>
      </c>
      <c r="W220" s="23"/>
      <c r="X220" s="23"/>
      <c r="Y220" s="23"/>
      <c r="Z220" s="23"/>
      <c r="AA220" s="23"/>
      <c r="AB220" s="23"/>
      <c r="AC220" s="23"/>
      <c r="AD220" s="23"/>
      <c r="AE220" s="23"/>
    </row>
    <row r="221" spans="2:31" x14ac:dyDescent="0.25"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N221" s="1">
        <v>219</v>
      </c>
      <c r="O221" s="1">
        <f t="shared" si="24"/>
        <v>1.0875999999999999</v>
      </c>
      <c r="P221" s="19">
        <f t="shared" si="29"/>
        <v>12.234888053268149</v>
      </c>
      <c r="Q221" s="19">
        <f t="shared" si="25"/>
        <v>3.6130812360102293E-3</v>
      </c>
      <c r="R221" s="19">
        <f t="shared" si="26"/>
        <v>59128.580201056619</v>
      </c>
      <c r="S221" s="19">
        <f t="shared" si="30"/>
        <v>0.99999856987443214</v>
      </c>
      <c r="T221" s="19">
        <f t="shared" si="31"/>
        <v>-1.2421921733448995E-5</v>
      </c>
      <c r="U221" s="19">
        <f t="shared" si="27"/>
        <v>0</v>
      </c>
      <c r="V221" s="19" t="e">
        <f t="shared" si="28"/>
        <v>#DIV/0!</v>
      </c>
      <c r="W221" s="23"/>
      <c r="X221" s="23"/>
      <c r="Y221" s="23"/>
      <c r="Z221" s="23"/>
      <c r="AA221" s="23"/>
      <c r="AB221" s="23"/>
      <c r="AC221" s="23"/>
      <c r="AD221" s="23"/>
      <c r="AE221" s="23"/>
    </row>
    <row r="222" spans="2:31" x14ac:dyDescent="0.25"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N222" s="1">
        <v>220</v>
      </c>
      <c r="O222" s="1">
        <f t="shared" si="24"/>
        <v>1.0880000000000001</v>
      </c>
      <c r="P222" s="19">
        <f t="shared" si="29"/>
        <v>12.246161992650494</v>
      </c>
      <c r="Q222" s="19">
        <f t="shared" si="25"/>
        <v>3.6164105397734451E-3</v>
      </c>
      <c r="R222" s="19">
        <f t="shared" si="26"/>
        <v>59074.145837918921</v>
      </c>
      <c r="S222" s="19">
        <f t="shared" si="30"/>
        <v>0.99999856723762126</v>
      </c>
      <c r="T222" s="19">
        <f t="shared" si="31"/>
        <v>-1.2444824814540132E-5</v>
      </c>
      <c r="U222" s="19">
        <f t="shared" si="27"/>
        <v>0</v>
      </c>
      <c r="V222" s="19" t="e">
        <f t="shared" si="28"/>
        <v>#DIV/0!</v>
      </c>
      <c r="W222" s="23"/>
      <c r="X222" s="23"/>
      <c r="Y222" s="23"/>
      <c r="Z222" s="23"/>
      <c r="AA222" s="23"/>
      <c r="AB222" s="23"/>
      <c r="AC222" s="23"/>
      <c r="AD222" s="23"/>
      <c r="AE222" s="23"/>
    </row>
    <row r="223" spans="2:31" x14ac:dyDescent="0.25"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N223" s="1">
        <v>221</v>
      </c>
      <c r="O223" s="1">
        <f t="shared" si="24"/>
        <v>1.0884</v>
      </c>
      <c r="P223" s="19">
        <f t="shared" si="29"/>
        <v>12.257446320498065</v>
      </c>
      <c r="Q223" s="19">
        <f t="shared" si="25"/>
        <v>3.6197429113513082E-3</v>
      </c>
      <c r="R223" s="19">
        <f t="shared" si="26"/>
        <v>59019.761587601184</v>
      </c>
      <c r="S223" s="19">
        <f t="shared" si="30"/>
        <v>0.99999856459594882</v>
      </c>
      <c r="T223" s="19">
        <f t="shared" si="31"/>
        <v>-1.2467770122687705E-5</v>
      </c>
      <c r="U223" s="19">
        <f t="shared" si="27"/>
        <v>0</v>
      </c>
      <c r="V223" s="19" t="e">
        <f t="shared" si="28"/>
        <v>#DIV/0!</v>
      </c>
      <c r="W223" s="23"/>
      <c r="X223" s="23"/>
      <c r="Y223" s="23"/>
      <c r="Z223" s="23"/>
      <c r="AA223" s="23"/>
      <c r="AB223" s="23"/>
      <c r="AC223" s="23"/>
      <c r="AD223" s="23"/>
      <c r="AE223" s="23"/>
    </row>
    <row r="224" spans="2:31" x14ac:dyDescent="0.25"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N224" s="1">
        <v>222</v>
      </c>
      <c r="O224" s="1">
        <f t="shared" si="24"/>
        <v>1.0888</v>
      </c>
      <c r="P224" s="19">
        <f t="shared" si="29"/>
        <v>12.268741046383409</v>
      </c>
      <c r="Q224" s="19">
        <f t="shared" si="25"/>
        <v>3.6230783535706845E-3</v>
      </c>
      <c r="R224" s="19">
        <f t="shared" si="26"/>
        <v>58965.427403968963</v>
      </c>
      <c r="S224" s="19">
        <f t="shared" si="30"/>
        <v>0.99999856194940584</v>
      </c>
      <c r="T224" s="19">
        <f t="shared" si="31"/>
        <v>-1.2490757736002688E-5</v>
      </c>
      <c r="U224" s="19">
        <f t="shared" si="27"/>
        <v>0</v>
      </c>
      <c r="V224" s="19" t="e">
        <f t="shared" si="28"/>
        <v>#DIV/0!</v>
      </c>
      <c r="W224" s="23"/>
      <c r="X224" s="23"/>
      <c r="Y224" s="23"/>
      <c r="Z224" s="23"/>
      <c r="AA224" s="23"/>
      <c r="AB224" s="23"/>
      <c r="AC224" s="23"/>
      <c r="AD224" s="23"/>
      <c r="AE224" s="23"/>
    </row>
    <row r="225" spans="2:31" x14ac:dyDescent="0.25"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N225" s="1">
        <v>223</v>
      </c>
      <c r="O225" s="1">
        <f t="shared" si="24"/>
        <v>1.0891999999999999</v>
      </c>
      <c r="P225" s="19">
        <f t="shared" si="29"/>
        <v>12.280046179887885</v>
      </c>
      <c r="Q225" s="19">
        <f t="shared" si="25"/>
        <v>3.6264168692610428E-3</v>
      </c>
      <c r="R225" s="19">
        <f t="shared" si="26"/>
        <v>58911.143240930382</v>
      </c>
      <c r="S225" s="19">
        <f t="shared" si="30"/>
        <v>0.99999855929798309</v>
      </c>
      <c r="T225" s="19">
        <f t="shared" si="31"/>
        <v>-1.2513787734524708E-5</v>
      </c>
      <c r="U225" s="19">
        <f t="shared" si="27"/>
        <v>0</v>
      </c>
      <c r="V225" s="19" t="e">
        <f t="shared" si="28"/>
        <v>#DIV/0!</v>
      </c>
      <c r="W225" s="23"/>
      <c r="X225" s="23"/>
      <c r="Y225" s="23"/>
      <c r="Z225" s="23"/>
      <c r="AA225" s="23"/>
      <c r="AB225" s="23"/>
      <c r="AC225" s="23"/>
      <c r="AD225" s="23"/>
      <c r="AE225" s="23"/>
    </row>
    <row r="226" spans="2:31" x14ac:dyDescent="0.25"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N226" s="1">
        <v>224</v>
      </c>
      <c r="O226" s="1">
        <f t="shared" si="24"/>
        <v>1.0895999999999999</v>
      </c>
      <c r="P226" s="19">
        <f t="shared" si="29"/>
        <v>12.291361730601677</v>
      </c>
      <c r="Q226" s="19">
        <f t="shared" si="25"/>
        <v>3.6297584612544572E-3</v>
      </c>
      <c r="R226" s="19">
        <f t="shared" si="26"/>
        <v>58856.909052436</v>
      </c>
      <c r="S226" s="19">
        <f t="shared" si="30"/>
        <v>0.99999855664167181</v>
      </c>
      <c r="T226" s="19">
        <f t="shared" si="31"/>
        <v>-1.2536860194436085E-5</v>
      </c>
      <c r="U226" s="19">
        <f t="shared" si="27"/>
        <v>0</v>
      </c>
      <c r="V226" s="19" t="e">
        <f t="shared" si="28"/>
        <v>#DIV/0!</v>
      </c>
      <c r="W226" s="23"/>
      <c r="X226" s="23"/>
      <c r="Y226" s="23"/>
      <c r="Z226" s="23"/>
      <c r="AA226" s="23"/>
      <c r="AB226" s="23"/>
      <c r="AC226" s="23"/>
      <c r="AD226" s="23"/>
      <c r="AE226" s="23"/>
    </row>
    <row r="227" spans="2:31" x14ac:dyDescent="0.25"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N227" s="1">
        <v>225</v>
      </c>
      <c r="O227" s="1">
        <f t="shared" si="24"/>
        <v>1.0900000000000001</v>
      </c>
      <c r="P227" s="19">
        <f t="shared" si="29"/>
        <v>12.302687708123818</v>
      </c>
      <c r="Q227" s="19">
        <f t="shared" si="25"/>
        <v>3.6331031323856159E-3</v>
      </c>
      <c r="R227" s="19">
        <f t="shared" si="26"/>
        <v>58802.724792478679</v>
      </c>
      <c r="S227" s="19">
        <f t="shared" si="30"/>
        <v>0.999998553980463</v>
      </c>
      <c r="T227" s="19">
        <f t="shared" si="31"/>
        <v>-1.2559975193847795E-5</v>
      </c>
      <c r="U227" s="19">
        <f t="shared" si="27"/>
        <v>0</v>
      </c>
      <c r="V227" s="19" t="e">
        <f t="shared" si="28"/>
        <v>#DIV/0!</v>
      </c>
      <c r="W227" s="23"/>
      <c r="X227" s="23"/>
      <c r="Y227" s="23"/>
      <c r="Z227" s="23"/>
      <c r="AA227" s="23"/>
      <c r="AB227" s="23"/>
      <c r="AC227" s="23"/>
      <c r="AD227" s="23"/>
      <c r="AE227" s="23"/>
    </row>
    <row r="228" spans="2:31" x14ac:dyDescent="0.25"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N228" s="1">
        <v>226</v>
      </c>
      <c r="O228" s="1">
        <f t="shared" si="24"/>
        <v>1.0904</v>
      </c>
      <c r="P228" s="19">
        <f t="shared" si="29"/>
        <v>12.314024122062172</v>
      </c>
      <c r="Q228" s="19">
        <f t="shared" si="25"/>
        <v>3.6364508854918138E-3</v>
      </c>
      <c r="R228" s="19">
        <f t="shared" si="26"/>
        <v>58748.590415093771</v>
      </c>
      <c r="S228" s="19">
        <f t="shared" si="30"/>
        <v>0.99999855131434756</v>
      </c>
      <c r="T228" s="19">
        <f t="shared" si="31"/>
        <v>-1.2583132811835143E-5</v>
      </c>
      <c r="U228" s="19">
        <f t="shared" si="27"/>
        <v>0</v>
      </c>
      <c r="V228" s="19" t="e">
        <f t="shared" si="28"/>
        <v>#DIV/0!</v>
      </c>
      <c r="W228" s="23"/>
      <c r="X228" s="23"/>
      <c r="Y228" s="23"/>
      <c r="Z228" s="23"/>
      <c r="AA228" s="23"/>
      <c r="AB228" s="23"/>
      <c r="AC228" s="23"/>
      <c r="AD228" s="23"/>
      <c r="AE228" s="23"/>
    </row>
    <row r="229" spans="2:31" x14ac:dyDescent="0.25"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N229" s="1">
        <v>227</v>
      </c>
      <c r="O229" s="1">
        <f t="shared" si="24"/>
        <v>1.0908</v>
      </c>
      <c r="P229" s="19">
        <f t="shared" si="29"/>
        <v>12.325370982033453</v>
      </c>
      <c r="Q229" s="19">
        <f t="shared" si="25"/>
        <v>3.63980172341296E-3</v>
      </c>
      <c r="R229" s="19">
        <f t="shared" si="26"/>
        <v>58694.505874358903</v>
      </c>
      <c r="S229" s="19">
        <f t="shared" si="30"/>
        <v>0.99999854864331639</v>
      </c>
      <c r="T229" s="19">
        <f t="shared" si="31"/>
        <v>-1.2606333127473439E-5</v>
      </c>
      <c r="U229" s="19">
        <f t="shared" si="27"/>
        <v>0</v>
      </c>
      <c r="V229" s="19" t="e">
        <f t="shared" si="28"/>
        <v>#DIV/0!</v>
      </c>
      <c r="W229" s="23"/>
      <c r="X229" s="23"/>
      <c r="Y229" s="23"/>
      <c r="Z229" s="23"/>
      <c r="AA229" s="23"/>
      <c r="AB229" s="23"/>
      <c r="AC229" s="23"/>
      <c r="AD229" s="23"/>
      <c r="AE229" s="23"/>
    </row>
    <row r="230" spans="2:31" x14ac:dyDescent="0.25"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N230" s="1">
        <v>228</v>
      </c>
      <c r="O230" s="1">
        <f t="shared" si="24"/>
        <v>1.0911999999999999</v>
      </c>
      <c r="P230" s="19">
        <f t="shared" si="29"/>
        <v>12.336728297663255</v>
      </c>
      <c r="Q230" s="19">
        <f t="shared" si="25"/>
        <v>3.6431556489915861E-3</v>
      </c>
      <c r="R230" s="19">
        <f t="shared" si="26"/>
        <v>58640.471124393902</v>
      </c>
      <c r="S230" s="19">
        <f t="shared" si="30"/>
        <v>0.9999985459673606</v>
      </c>
      <c r="T230" s="19">
        <f t="shared" si="31"/>
        <v>-1.2629576217909332E-5</v>
      </c>
      <c r="U230" s="19">
        <f t="shared" si="27"/>
        <v>0</v>
      </c>
      <c r="V230" s="19" t="e">
        <f t="shared" si="28"/>
        <v>#DIV/0!</v>
      </c>
      <c r="W230" s="23"/>
      <c r="X230" s="23"/>
      <c r="Y230" s="23"/>
      <c r="Z230" s="23"/>
      <c r="AA230" s="23"/>
      <c r="AB230" s="23"/>
      <c r="AC230" s="23"/>
      <c r="AD230" s="23"/>
      <c r="AE230" s="23"/>
    </row>
    <row r="231" spans="2:31" x14ac:dyDescent="0.25"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N231" s="1">
        <v>229</v>
      </c>
      <c r="O231" s="1">
        <f t="shared" si="24"/>
        <v>1.0915999999999999</v>
      </c>
      <c r="P231" s="19">
        <f t="shared" si="29"/>
        <v>12.348096078586027</v>
      </c>
      <c r="Q231" s="19">
        <f t="shared" si="25"/>
        <v>3.6465126650728381E-3</v>
      </c>
      <c r="R231" s="19">
        <f t="shared" si="26"/>
        <v>58586.486119360918</v>
      </c>
      <c r="S231" s="19">
        <f t="shared" si="30"/>
        <v>0.99999854328647086</v>
      </c>
      <c r="T231" s="19">
        <f t="shared" si="31"/>
        <v>-1.2652862164146794E-5</v>
      </c>
      <c r="U231" s="19">
        <f t="shared" si="27"/>
        <v>0</v>
      </c>
      <c r="V231" s="19" t="e">
        <f t="shared" si="28"/>
        <v>#DIV/0!</v>
      </c>
      <c r="W231" s="23"/>
      <c r="X231" s="23"/>
      <c r="Y231" s="23"/>
      <c r="Z231" s="23"/>
      <c r="AA231" s="23"/>
      <c r="AB231" s="23"/>
      <c r="AC231" s="23"/>
      <c r="AD231" s="23"/>
      <c r="AE231" s="23"/>
    </row>
    <row r="232" spans="2:31" x14ac:dyDescent="0.25"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N232" s="1">
        <v>230</v>
      </c>
      <c r="O232" s="1">
        <f t="shared" si="24"/>
        <v>1.0920000000000001</v>
      </c>
      <c r="P232" s="19">
        <f t="shared" si="29"/>
        <v>12.359474334445109</v>
      </c>
      <c r="Q232" s="19">
        <f t="shared" si="25"/>
        <v>3.6498727745044885E-3</v>
      </c>
      <c r="R232" s="19">
        <f t="shared" si="26"/>
        <v>58532.550813464222</v>
      </c>
      <c r="S232" s="19">
        <f t="shared" si="30"/>
        <v>0.99999854060063831</v>
      </c>
      <c r="T232" s="19">
        <f t="shared" si="31"/>
        <v>-1.2676191043332477E-5</v>
      </c>
      <c r="U232" s="19">
        <f t="shared" si="27"/>
        <v>0</v>
      </c>
      <c r="V232" s="19" t="e">
        <f t="shared" si="28"/>
        <v>#DIV/0!</v>
      </c>
      <c r="W232" s="23"/>
      <c r="X232" s="23"/>
      <c r="Y232" s="23"/>
      <c r="Z232" s="23"/>
      <c r="AA232" s="23"/>
      <c r="AB232" s="23"/>
      <c r="AC232" s="23"/>
      <c r="AD232" s="23"/>
      <c r="AE232" s="23"/>
    </row>
    <row r="233" spans="2:31" x14ac:dyDescent="0.25"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N233" s="1">
        <v>231</v>
      </c>
      <c r="O233" s="1">
        <f t="shared" si="24"/>
        <v>1.0924</v>
      </c>
      <c r="P233" s="19">
        <f t="shared" si="29"/>
        <v>12.370863074892705</v>
      </c>
      <c r="Q233" s="19">
        <f t="shared" si="25"/>
        <v>3.6532359801369273E-3</v>
      </c>
      <c r="R233" s="19">
        <f t="shared" si="26"/>
        <v>58478.665160950353</v>
      </c>
      <c r="S233" s="19">
        <f t="shared" si="30"/>
        <v>0.99999853790985371</v>
      </c>
      <c r="T233" s="19">
        <f t="shared" si="31"/>
        <v>-1.2699562935506024E-5</v>
      </c>
      <c r="U233" s="19">
        <f t="shared" si="27"/>
        <v>0</v>
      </c>
      <c r="V233" s="19" t="e">
        <f t="shared" si="28"/>
        <v>#DIV/0!</v>
      </c>
      <c r="W233" s="23"/>
      <c r="X233" s="23"/>
      <c r="Y233" s="23"/>
      <c r="Z233" s="23"/>
      <c r="AA233" s="23"/>
      <c r="AB233" s="23"/>
      <c r="AC233" s="23"/>
      <c r="AD233" s="23"/>
      <c r="AE233" s="23"/>
    </row>
    <row r="234" spans="2:31" x14ac:dyDescent="0.25"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N234" s="1">
        <v>232</v>
      </c>
      <c r="O234" s="1">
        <f t="shared" si="24"/>
        <v>1.0928</v>
      </c>
      <c r="P234" s="19">
        <f t="shared" si="29"/>
        <v>12.382262309589938</v>
      </c>
      <c r="Q234" s="19">
        <f t="shared" si="25"/>
        <v>3.656602284823176E-3</v>
      </c>
      <c r="R234" s="19">
        <f t="shared" si="26"/>
        <v>58424.82911610786</v>
      </c>
      <c r="S234" s="19">
        <f t="shared" si="30"/>
        <v>0.99999853521410786</v>
      </c>
      <c r="T234" s="19">
        <f t="shared" si="31"/>
        <v>-1.2722977920707081E-5</v>
      </c>
      <c r="U234" s="19">
        <f t="shared" si="27"/>
        <v>0</v>
      </c>
      <c r="V234" s="19" t="e">
        <f t="shared" si="28"/>
        <v>#DIV/0!</v>
      </c>
      <c r="W234" s="23"/>
      <c r="X234" s="23"/>
      <c r="Y234" s="23"/>
      <c r="Z234" s="23"/>
      <c r="AA234" s="23"/>
      <c r="AB234" s="23"/>
      <c r="AC234" s="23"/>
      <c r="AD234" s="23"/>
      <c r="AE234" s="23"/>
    </row>
    <row r="235" spans="2:31" x14ac:dyDescent="0.25"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N235" s="1">
        <v>233</v>
      </c>
      <c r="O235" s="1">
        <f t="shared" si="24"/>
        <v>1.0931999999999999</v>
      </c>
      <c r="P235" s="19">
        <f t="shared" si="29"/>
        <v>12.393672048206811</v>
      </c>
      <c r="Q235" s="19">
        <f t="shared" si="25"/>
        <v>3.6599716914188824E-3</v>
      </c>
      <c r="R235" s="19">
        <f t="shared" si="26"/>
        <v>58371.042633267461</v>
      </c>
      <c r="S235" s="19">
        <f t="shared" si="30"/>
        <v>0.99999853251339188</v>
      </c>
      <c r="T235" s="19">
        <f t="shared" si="31"/>
        <v>-1.2746436076082304E-5</v>
      </c>
      <c r="U235" s="19">
        <f t="shared" si="27"/>
        <v>0</v>
      </c>
      <c r="V235" s="19" t="e">
        <f t="shared" si="28"/>
        <v>#DIV/0!</v>
      </c>
      <c r="W235" s="23"/>
      <c r="X235" s="23"/>
      <c r="Y235" s="23"/>
      <c r="Z235" s="23"/>
      <c r="AA235" s="23"/>
      <c r="AB235" s="23"/>
      <c r="AC235" s="23"/>
      <c r="AD235" s="23"/>
      <c r="AE235" s="23"/>
    </row>
    <row r="236" spans="2:31" x14ac:dyDescent="0.25"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N236" s="1">
        <v>234</v>
      </c>
      <c r="O236" s="1">
        <f t="shared" si="24"/>
        <v>1.0935999999999999</v>
      </c>
      <c r="P236" s="19">
        <f t="shared" si="29"/>
        <v>12.405092300422254</v>
      </c>
      <c r="Q236" s="19">
        <f t="shared" si="25"/>
        <v>3.6633442027823263E-3</v>
      </c>
      <c r="R236" s="19">
        <f t="shared" si="26"/>
        <v>58317.305666801883</v>
      </c>
      <c r="S236" s="19">
        <f t="shared" si="30"/>
        <v>0.99999852980769621</v>
      </c>
      <c r="T236" s="19">
        <f t="shared" si="31"/>
        <v>-1.2769937484564328E-5</v>
      </c>
      <c r="U236" s="19">
        <f t="shared" si="27"/>
        <v>0</v>
      </c>
      <c r="V236" s="19" t="e">
        <f t="shared" si="28"/>
        <v>#DIV/0!</v>
      </c>
      <c r="W236" s="23"/>
      <c r="X236" s="23"/>
      <c r="Y236" s="23"/>
      <c r="Z236" s="23"/>
      <c r="AA236" s="23"/>
      <c r="AB236" s="23"/>
      <c r="AC236" s="23"/>
      <c r="AD236" s="23"/>
      <c r="AE236" s="23"/>
    </row>
    <row r="237" spans="2:31" x14ac:dyDescent="0.25"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N237" s="1">
        <v>235</v>
      </c>
      <c r="O237" s="1">
        <f t="shared" si="24"/>
        <v>1.0940000000000001</v>
      </c>
      <c r="P237" s="19">
        <f t="shared" si="29"/>
        <v>12.416523075924115</v>
      </c>
      <c r="Q237" s="19">
        <f t="shared" si="25"/>
        <v>3.6667198217744256E-3</v>
      </c>
      <c r="R237" s="19">
        <f t="shared" si="26"/>
        <v>58263.618171125818</v>
      </c>
      <c r="S237" s="19">
        <f t="shared" si="30"/>
        <v>0.99999852709701209</v>
      </c>
      <c r="T237" s="19">
        <f t="shared" si="31"/>
        <v>-1.2793482222335487E-5</v>
      </c>
      <c r="U237" s="19">
        <f t="shared" si="27"/>
        <v>0</v>
      </c>
      <c r="V237" s="19" t="e">
        <f t="shared" si="28"/>
        <v>#DIV/0!</v>
      </c>
      <c r="W237" s="23"/>
      <c r="X237" s="23"/>
      <c r="Y237" s="23"/>
      <c r="Z237" s="23"/>
      <c r="AA237" s="23"/>
      <c r="AB237" s="23"/>
      <c r="AC237" s="23"/>
      <c r="AD237" s="23"/>
      <c r="AE237" s="23"/>
    </row>
    <row r="238" spans="2:31" x14ac:dyDescent="0.25"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N238" s="1">
        <v>236</v>
      </c>
      <c r="O238" s="1">
        <f t="shared" si="24"/>
        <v>1.0944</v>
      </c>
      <c r="P238" s="19">
        <f t="shared" si="29"/>
        <v>12.427964384409153</v>
      </c>
      <c r="Q238" s="19">
        <f t="shared" si="25"/>
        <v>3.6700985512587263E-3</v>
      </c>
      <c r="R238" s="19">
        <f t="shared" si="26"/>
        <v>58209.98010069599</v>
      </c>
      <c r="S238" s="19">
        <f t="shared" si="30"/>
        <v>0.99999852438133008</v>
      </c>
      <c r="T238" s="19">
        <f t="shared" si="31"/>
        <v>-1.281707037136409E-5</v>
      </c>
      <c r="U238" s="19">
        <f t="shared" si="27"/>
        <v>0</v>
      </c>
      <c r="V238" s="19" t="e">
        <f t="shared" si="28"/>
        <v>#DIV/0!</v>
      </c>
      <c r="W238" s="23"/>
      <c r="X238" s="23"/>
      <c r="Y238" s="23"/>
      <c r="Z238" s="23"/>
      <c r="AA238" s="23"/>
      <c r="AB238" s="23"/>
      <c r="AC238" s="23"/>
      <c r="AD238" s="23"/>
      <c r="AE238" s="23"/>
    </row>
    <row r="239" spans="2:31" x14ac:dyDescent="0.25"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N239" s="1">
        <v>237</v>
      </c>
      <c r="O239" s="1">
        <f t="shared" si="24"/>
        <v>1.0948</v>
      </c>
      <c r="P239" s="19">
        <f t="shared" si="29"/>
        <v>12.439416235583078</v>
      </c>
      <c r="Q239" s="19">
        <f t="shared" si="25"/>
        <v>3.6734803941014193E-3</v>
      </c>
      <c r="R239" s="19">
        <f t="shared" si="26"/>
        <v>58156.391410011012</v>
      </c>
      <c r="S239" s="19">
        <f t="shared" si="30"/>
        <v>0.99999852166064096</v>
      </c>
      <c r="T239" s="19">
        <f t="shared" si="31"/>
        <v>-1.2840702011689788E-5</v>
      </c>
      <c r="U239" s="19">
        <f t="shared" si="27"/>
        <v>0</v>
      </c>
      <c r="V239" s="19" t="e">
        <f t="shared" si="28"/>
        <v>#DIV/0!</v>
      </c>
      <c r="W239" s="23"/>
      <c r="X239" s="23"/>
      <c r="Y239" s="23"/>
      <c r="Z239" s="23"/>
      <c r="AA239" s="23"/>
      <c r="AB239" s="23"/>
      <c r="AC239" s="23"/>
      <c r="AD239" s="23"/>
      <c r="AE239" s="23"/>
    </row>
    <row r="240" spans="2:31" x14ac:dyDescent="0.25"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N240" s="1">
        <v>238</v>
      </c>
      <c r="O240" s="1">
        <f t="shared" si="24"/>
        <v>1.0952</v>
      </c>
      <c r="P240" s="19">
        <f t="shared" si="29"/>
        <v>12.450878639160543</v>
      </c>
      <c r="Q240" s="19">
        <f t="shared" si="25"/>
        <v>3.6768653531713347E-3</v>
      </c>
      <c r="R240" s="19">
        <f t="shared" si="26"/>
        <v>58102.852053611379</v>
      </c>
      <c r="S240" s="19">
        <f t="shared" si="30"/>
        <v>0.99999851893493552</v>
      </c>
      <c r="T240" s="19">
        <f t="shared" si="31"/>
        <v>-1.2864377223352229E-5</v>
      </c>
      <c r="U240" s="19">
        <f t="shared" si="27"/>
        <v>0</v>
      </c>
      <c r="V240" s="19" t="e">
        <f t="shared" si="28"/>
        <v>#DIV/0!</v>
      </c>
      <c r="W240" s="23"/>
      <c r="X240" s="23"/>
      <c r="Y240" s="23"/>
      <c r="Z240" s="23"/>
      <c r="AA240" s="23"/>
      <c r="AB240" s="23"/>
      <c r="AC240" s="23"/>
      <c r="AD240" s="23"/>
      <c r="AE240" s="23"/>
    </row>
    <row r="241" spans="2:31" x14ac:dyDescent="0.25"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N241" s="1">
        <v>239</v>
      </c>
      <c r="O241" s="1">
        <f t="shared" si="24"/>
        <v>1.0955999999999999</v>
      </c>
      <c r="P241" s="19">
        <f t="shared" si="29"/>
        <v>12.462351604865139</v>
      </c>
      <c r="Q241" s="19">
        <f t="shared" si="25"/>
        <v>3.6802534313399452E-3</v>
      </c>
      <c r="R241" s="19">
        <f t="shared" si="26"/>
        <v>58049.361986079493</v>
      </c>
      <c r="S241" s="19">
        <f t="shared" si="30"/>
        <v>0.99999851620420455</v>
      </c>
      <c r="T241" s="19">
        <f t="shared" si="31"/>
        <v>-1.2888096086391078E-5</v>
      </c>
      <c r="U241" s="19">
        <f t="shared" si="27"/>
        <v>0</v>
      </c>
      <c r="V241" s="19" t="e">
        <f t="shared" si="28"/>
        <v>#DIV/0!</v>
      </c>
      <c r="W241" s="23"/>
      <c r="X241" s="23"/>
      <c r="Y241" s="23"/>
      <c r="Z241" s="23"/>
      <c r="AA241" s="23"/>
      <c r="AB241" s="23"/>
      <c r="AC241" s="23"/>
      <c r="AD241" s="23"/>
      <c r="AE241" s="23"/>
    </row>
    <row r="242" spans="2:31" x14ac:dyDescent="0.25"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N242" s="1">
        <v>240</v>
      </c>
      <c r="O242" s="1">
        <f t="shared" si="24"/>
        <v>1.0960000000000001</v>
      </c>
      <c r="P242" s="19">
        <f t="shared" si="29"/>
        <v>12.473835142429436</v>
      </c>
      <c r="Q242" s="19">
        <f t="shared" si="25"/>
        <v>3.6836446314813718E-3</v>
      </c>
      <c r="R242" s="19">
        <f t="shared" si="26"/>
        <v>57995.921162039485</v>
      </c>
      <c r="S242" s="19">
        <f t="shared" si="30"/>
        <v>0.99999851346843893</v>
      </c>
      <c r="T242" s="19">
        <f t="shared" si="31"/>
        <v>-1.2911858679881653E-5</v>
      </c>
      <c r="U242" s="19">
        <f t="shared" si="27"/>
        <v>0</v>
      </c>
      <c r="V242" s="19" t="e">
        <f t="shared" si="28"/>
        <v>#DIV/0!</v>
      </c>
      <c r="W242" s="23"/>
      <c r="X242" s="23"/>
      <c r="Y242" s="23"/>
      <c r="Z242" s="23"/>
      <c r="AA242" s="23"/>
      <c r="AB242" s="23"/>
      <c r="AC242" s="23"/>
      <c r="AD242" s="23"/>
      <c r="AE242" s="23"/>
    </row>
    <row r="243" spans="2:31" x14ac:dyDescent="0.25"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N243" s="1">
        <v>241</v>
      </c>
      <c r="O243" s="1">
        <f t="shared" si="24"/>
        <v>1.0964</v>
      </c>
      <c r="P243" s="19">
        <f t="shared" si="29"/>
        <v>12.48532926159495</v>
      </c>
      <c r="Q243" s="19">
        <f t="shared" si="25"/>
        <v>3.6870389564723789E-3</v>
      </c>
      <c r="R243" s="19">
        <f t="shared" si="26"/>
        <v>57942.529536157359</v>
      </c>
      <c r="S243" s="19">
        <f t="shared" si="30"/>
        <v>0.99999851072762902</v>
      </c>
      <c r="T243" s="19">
        <f t="shared" si="31"/>
        <v>-1.2935665087720931E-5</v>
      </c>
      <c r="U243" s="19">
        <f t="shared" si="27"/>
        <v>0</v>
      </c>
      <c r="V243" s="19" t="e">
        <f t="shared" si="28"/>
        <v>#DIV/0!</v>
      </c>
      <c r="W243" s="23"/>
      <c r="X243" s="23"/>
      <c r="Y243" s="23"/>
      <c r="Z243" s="23"/>
      <c r="AA243" s="23"/>
      <c r="AB243" s="23"/>
      <c r="AC243" s="23"/>
      <c r="AD243" s="23"/>
      <c r="AE243" s="23"/>
    </row>
    <row r="244" spans="2:31" x14ac:dyDescent="0.25"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N244" s="1">
        <v>242</v>
      </c>
      <c r="O244" s="1">
        <f t="shared" si="24"/>
        <v>1.0968</v>
      </c>
      <c r="P244" s="19">
        <f t="shared" si="29"/>
        <v>12.496833972112194</v>
      </c>
      <c r="Q244" s="19">
        <f t="shared" si="25"/>
        <v>3.6904364091923875E-3</v>
      </c>
      <c r="R244" s="19">
        <f t="shared" si="26"/>
        <v>57889.187063140758</v>
      </c>
      <c r="S244" s="19">
        <f t="shared" si="30"/>
        <v>0.99999850798176593</v>
      </c>
      <c r="T244" s="19">
        <f t="shared" si="31"/>
        <v>-1.2959515387055584E-5</v>
      </c>
      <c r="U244" s="19">
        <f t="shared" si="27"/>
        <v>0</v>
      </c>
      <c r="V244" s="19" t="e">
        <f t="shared" si="28"/>
        <v>#DIV/0!</v>
      </c>
      <c r="W244" s="23"/>
      <c r="X244" s="23"/>
      <c r="Y244" s="23"/>
      <c r="Z244" s="23"/>
      <c r="AA244" s="23"/>
      <c r="AB244" s="23"/>
      <c r="AC244" s="23"/>
      <c r="AD244" s="23"/>
      <c r="AE244" s="23"/>
    </row>
    <row r="245" spans="2:31" x14ac:dyDescent="0.25"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N245" s="1">
        <v>243</v>
      </c>
      <c r="O245" s="1">
        <f t="shared" si="24"/>
        <v>1.0972</v>
      </c>
      <c r="P245" s="19">
        <f t="shared" si="29"/>
        <v>12.508349283740653</v>
      </c>
      <c r="Q245" s="19">
        <f t="shared" si="25"/>
        <v>3.6938369925234699E-3</v>
      </c>
      <c r="R245" s="19">
        <f t="shared" si="26"/>
        <v>57835.893697739069</v>
      </c>
      <c r="S245" s="19">
        <f t="shared" si="30"/>
        <v>0.99999850523083988</v>
      </c>
      <c r="T245" s="19">
        <f t="shared" si="31"/>
        <v>-1.2983409662746923E-5</v>
      </c>
      <c r="U245" s="19">
        <f t="shared" si="27"/>
        <v>0</v>
      </c>
      <c r="V245" s="19" t="e">
        <f t="shared" si="28"/>
        <v>#DIV/0!</v>
      </c>
      <c r="W245" s="23"/>
      <c r="X245" s="23"/>
      <c r="Y245" s="23"/>
      <c r="Z245" s="23"/>
      <c r="AA245" s="23"/>
      <c r="AB245" s="23"/>
      <c r="AC245" s="23"/>
      <c r="AD245" s="23"/>
      <c r="AE245" s="23"/>
    </row>
    <row r="246" spans="2:31" x14ac:dyDescent="0.25"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N246" s="1">
        <v>244</v>
      </c>
      <c r="O246" s="1">
        <f t="shared" si="24"/>
        <v>1.0975999999999999</v>
      </c>
      <c r="P246" s="19">
        <f t="shared" si="29"/>
        <v>12.519875206248818</v>
      </c>
      <c r="Q246" s="19">
        <f t="shared" si="25"/>
        <v>3.6972407093503541E-3</v>
      </c>
      <c r="R246" s="19">
        <f t="shared" si="26"/>
        <v>57782.649394743312</v>
      </c>
      <c r="S246" s="19">
        <f t="shared" si="30"/>
        <v>0.99999850247484201</v>
      </c>
      <c r="T246" s="19">
        <f t="shared" si="31"/>
        <v>-1.3007347991941614E-5</v>
      </c>
      <c r="U246" s="19">
        <f t="shared" si="27"/>
        <v>0</v>
      </c>
      <c r="V246" s="19" t="e">
        <f t="shared" si="28"/>
        <v>#DIV/0!</v>
      </c>
      <c r="W246" s="23"/>
      <c r="X246" s="23"/>
      <c r="Y246" s="23"/>
      <c r="Z246" s="23"/>
      <c r="AA246" s="23"/>
      <c r="AB246" s="23"/>
      <c r="AC246" s="23"/>
      <c r="AD246" s="23"/>
      <c r="AE246" s="23"/>
    </row>
    <row r="247" spans="2:31" x14ac:dyDescent="0.25"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N247" s="1">
        <v>245</v>
      </c>
      <c r="O247" s="1">
        <f t="shared" si="24"/>
        <v>1.0980000000000001</v>
      </c>
      <c r="P247" s="19">
        <f t="shared" si="29"/>
        <v>12.531411749414167</v>
      </c>
      <c r="Q247" s="19">
        <f t="shared" si="25"/>
        <v>3.7006475625604258E-3</v>
      </c>
      <c r="R247" s="19">
        <f t="shared" si="26"/>
        <v>57729.454108986167</v>
      </c>
      <c r="S247" s="19">
        <f t="shared" si="30"/>
        <v>0.99999849971376265</v>
      </c>
      <c r="T247" s="19">
        <f t="shared" si="31"/>
        <v>-1.3031330458536643E-5</v>
      </c>
      <c r="U247" s="19">
        <f t="shared" si="27"/>
        <v>0</v>
      </c>
      <c r="V247" s="19" t="e">
        <f t="shared" si="28"/>
        <v>#DIV/0!</v>
      </c>
      <c r="W247" s="23"/>
      <c r="X247" s="23"/>
      <c r="Y247" s="23"/>
      <c r="Z247" s="23"/>
      <c r="AA247" s="23"/>
      <c r="AB247" s="23"/>
      <c r="AC247" s="23"/>
      <c r="AD247" s="23"/>
      <c r="AE247" s="23"/>
    </row>
    <row r="248" spans="2:31" x14ac:dyDescent="0.25"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N248" s="1">
        <v>246</v>
      </c>
      <c r="O248" s="1">
        <f t="shared" si="24"/>
        <v>1.0984</v>
      </c>
      <c r="P248" s="19">
        <f t="shared" si="29"/>
        <v>12.542958923023184</v>
      </c>
      <c r="Q248" s="19">
        <f t="shared" si="25"/>
        <v>3.7040575550437286E-3</v>
      </c>
      <c r="R248" s="19">
        <f t="shared" si="26"/>
        <v>57676.307795341883</v>
      </c>
      <c r="S248" s="19">
        <f t="shared" si="30"/>
        <v>0.99999849694759257</v>
      </c>
      <c r="T248" s="19">
        <f t="shared" si="31"/>
        <v>-1.3055357142571677E-5</v>
      </c>
      <c r="U248" s="19">
        <f t="shared" si="27"/>
        <v>0</v>
      </c>
      <c r="V248" s="19" t="e">
        <f t="shared" si="28"/>
        <v>#DIV/0!</v>
      </c>
      <c r="W248" s="23"/>
      <c r="X248" s="23"/>
      <c r="Y248" s="23"/>
      <c r="Z248" s="23"/>
      <c r="AA248" s="23"/>
      <c r="AB248" s="23"/>
      <c r="AC248" s="23"/>
      <c r="AD248" s="23"/>
      <c r="AE248" s="23"/>
    </row>
    <row r="249" spans="2:31" x14ac:dyDescent="0.25"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N249" s="1">
        <v>247</v>
      </c>
      <c r="O249" s="1">
        <f t="shared" si="24"/>
        <v>1.0988</v>
      </c>
      <c r="P249" s="19">
        <f t="shared" si="29"/>
        <v>12.554516736871388</v>
      </c>
      <c r="Q249" s="19">
        <f t="shared" si="25"/>
        <v>3.7074706896929738E-3</v>
      </c>
      <c r="R249" s="19">
        <f t="shared" si="26"/>
        <v>57623.210408726241</v>
      </c>
      <c r="S249" s="19">
        <f t="shared" si="30"/>
        <v>0.99999849417632225</v>
      </c>
      <c r="T249" s="19">
        <f t="shared" si="31"/>
        <v>-1.3079428126979363E-5</v>
      </c>
      <c r="U249" s="19">
        <f t="shared" si="27"/>
        <v>0</v>
      </c>
      <c r="V249" s="19" t="e">
        <f t="shared" si="28"/>
        <v>#DIV/0!</v>
      </c>
      <c r="W249" s="23"/>
      <c r="X249" s="23"/>
      <c r="Y249" s="23"/>
      <c r="Z249" s="23"/>
      <c r="AA249" s="23"/>
      <c r="AB249" s="23"/>
      <c r="AC249" s="23"/>
      <c r="AD249" s="23"/>
      <c r="AE249" s="23"/>
    </row>
    <row r="250" spans="2:31" x14ac:dyDescent="0.25"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N250" s="1">
        <v>248</v>
      </c>
      <c r="O250" s="1">
        <f t="shared" si="24"/>
        <v>1.0992</v>
      </c>
      <c r="P250" s="19">
        <f t="shared" si="29"/>
        <v>12.566085200763315</v>
      </c>
      <c r="Q250" s="19">
        <f t="shared" si="25"/>
        <v>3.7108869694035358E-3</v>
      </c>
      <c r="R250" s="19">
        <f t="shared" si="26"/>
        <v>57570.161904096516</v>
      </c>
      <c r="S250" s="19">
        <f t="shared" si="30"/>
        <v>0.99999849139994257</v>
      </c>
      <c r="T250" s="19">
        <f t="shared" si="31"/>
        <v>-1.3103543490835049E-5</v>
      </c>
      <c r="U250" s="19">
        <f t="shared" si="27"/>
        <v>0</v>
      </c>
      <c r="V250" s="19" t="e">
        <f t="shared" si="28"/>
        <v>#DIV/0!</v>
      </c>
      <c r="W250" s="23"/>
      <c r="X250" s="23"/>
      <c r="Y250" s="23"/>
      <c r="Z250" s="23"/>
      <c r="AA250" s="23"/>
      <c r="AB250" s="23"/>
      <c r="AC250" s="23"/>
      <c r="AD250" s="23"/>
      <c r="AE250" s="23"/>
    </row>
    <row r="251" spans="2:31" x14ac:dyDescent="0.25"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N251" s="1">
        <v>249</v>
      </c>
      <c r="O251" s="1">
        <f t="shared" si="24"/>
        <v>1.0995999999999999</v>
      </c>
      <c r="P251" s="19">
        <f t="shared" si="29"/>
        <v>12.577664324512538</v>
      </c>
      <c r="Q251" s="19">
        <f t="shared" si="25"/>
        <v>3.7143063970734597E-3</v>
      </c>
      <c r="R251" s="19">
        <f t="shared" si="26"/>
        <v>57517.162236451441</v>
      </c>
      <c r="S251" s="19">
        <f t="shared" si="30"/>
        <v>0.99999848861844365</v>
      </c>
      <c r="T251" s="19">
        <f t="shared" si="31"/>
        <v>-1.3127703319964375E-5</v>
      </c>
      <c r="U251" s="19">
        <f t="shared" si="27"/>
        <v>0</v>
      </c>
      <c r="V251" s="19" t="e">
        <f t="shared" si="28"/>
        <v>#DIV/0!</v>
      </c>
      <c r="W251" s="23"/>
      <c r="X251" s="23"/>
      <c r="Y251" s="23"/>
      <c r="Z251" s="23"/>
      <c r="AA251" s="23"/>
      <c r="AB251" s="23"/>
      <c r="AC251" s="23"/>
      <c r="AD251" s="23"/>
      <c r="AE251" s="23"/>
    </row>
    <row r="252" spans="2:31" x14ac:dyDescent="0.25"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N252" s="1">
        <v>250</v>
      </c>
      <c r="O252" s="1">
        <f t="shared" si="24"/>
        <v>1.1000000000000001</v>
      </c>
      <c r="P252" s="19">
        <f t="shared" si="29"/>
        <v>12.58925411794168</v>
      </c>
      <c r="Q252" s="19">
        <f t="shared" si="25"/>
        <v>3.7177289756034591E-3</v>
      </c>
      <c r="R252" s="19">
        <f t="shared" si="26"/>
        <v>57464.211360831199</v>
      </c>
      <c r="S252" s="19">
        <f t="shared" si="30"/>
        <v>0.99999848583181661</v>
      </c>
      <c r="T252" s="19">
        <f t="shared" si="31"/>
        <v>-1.3151907691514025E-5</v>
      </c>
      <c r="U252" s="19">
        <f t="shared" si="27"/>
        <v>0</v>
      </c>
      <c r="V252" s="19" t="e">
        <f t="shared" si="28"/>
        <v>#DIV/0!</v>
      </c>
      <c r="W252" s="23"/>
      <c r="X252" s="23"/>
      <c r="Y252" s="23"/>
      <c r="Z252" s="23"/>
      <c r="AA252" s="23"/>
      <c r="AB252" s="23"/>
      <c r="AC252" s="23"/>
      <c r="AD252" s="23"/>
      <c r="AE252" s="23"/>
    </row>
    <row r="253" spans="2:31" x14ac:dyDescent="0.25"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N253" s="1">
        <v>251</v>
      </c>
      <c r="O253" s="1">
        <f t="shared" si="24"/>
        <v>1.1004</v>
      </c>
      <c r="P253" s="19">
        <f t="shared" si="29"/>
        <v>12.600854590882385</v>
      </c>
      <c r="Q253" s="19">
        <f t="shared" si="25"/>
        <v>3.721154707896916E-3</v>
      </c>
      <c r="R253" s="19">
        <f t="shared" si="26"/>
        <v>57411.309232317406</v>
      </c>
      <c r="S253" s="19">
        <f t="shared" si="30"/>
        <v>0.99999848304005146</v>
      </c>
      <c r="T253" s="19">
        <f t="shared" si="31"/>
        <v>-1.3176156692273976E-5</v>
      </c>
      <c r="U253" s="19">
        <f t="shared" si="27"/>
        <v>0</v>
      </c>
      <c r="V253" s="19" t="e">
        <f t="shared" si="28"/>
        <v>#DIV/0!</v>
      </c>
      <c r="W253" s="23"/>
      <c r="X253" s="23"/>
      <c r="Y253" s="23"/>
      <c r="Z253" s="23"/>
      <c r="AA253" s="23"/>
      <c r="AB253" s="23"/>
      <c r="AC253" s="23"/>
      <c r="AD253" s="23"/>
      <c r="AE253" s="23"/>
    </row>
    <row r="254" spans="2:31" x14ac:dyDescent="0.25"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N254" s="1">
        <v>252</v>
      </c>
      <c r="O254" s="1">
        <f t="shared" si="24"/>
        <v>1.1008</v>
      </c>
      <c r="P254" s="19">
        <f t="shared" si="29"/>
        <v>12.612465753175389</v>
      </c>
      <c r="Q254" s="19">
        <f t="shared" si="25"/>
        <v>3.724583596859894E-3</v>
      </c>
      <c r="R254" s="19">
        <f t="shared" si="26"/>
        <v>57358.455806032987</v>
      </c>
      <c r="S254" s="19">
        <f t="shared" si="30"/>
        <v>0.9999984802431392</v>
      </c>
      <c r="T254" s="19">
        <f t="shared" si="31"/>
        <v>-1.3200450400355245E-5</v>
      </c>
      <c r="U254" s="19">
        <f t="shared" si="27"/>
        <v>0</v>
      </c>
      <c r="V254" s="19" t="e">
        <f t="shared" si="28"/>
        <v>#DIV/0!</v>
      </c>
      <c r="W254" s="23"/>
      <c r="X254" s="23"/>
      <c r="Y254" s="23"/>
      <c r="Z254" s="23"/>
      <c r="AA254" s="23"/>
      <c r="AB254" s="23"/>
      <c r="AC254" s="23"/>
      <c r="AD254" s="23"/>
      <c r="AE254" s="23"/>
    </row>
    <row r="255" spans="2:31" x14ac:dyDescent="0.25"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N255" s="1">
        <v>253</v>
      </c>
      <c r="O255" s="1">
        <f t="shared" si="24"/>
        <v>1.1012</v>
      </c>
      <c r="P255" s="19">
        <f t="shared" si="29"/>
        <v>12.624087614670485</v>
      </c>
      <c r="Q255" s="19">
        <f t="shared" si="25"/>
        <v>3.728015645401133E-3</v>
      </c>
      <c r="R255" s="19">
        <f t="shared" si="26"/>
        <v>57305.651037142154</v>
      </c>
      <c r="S255" s="19">
        <f t="shared" si="30"/>
        <v>0.99999847744106996</v>
      </c>
      <c r="T255" s="19">
        <f t="shared" si="31"/>
        <v>-1.3224788901583483E-5</v>
      </c>
      <c r="U255" s="19">
        <f t="shared" si="27"/>
        <v>0</v>
      </c>
      <c r="V255" s="19" t="e">
        <f t="shared" si="28"/>
        <v>#DIV/0!</v>
      </c>
      <c r="W255" s="23"/>
      <c r="X255" s="23"/>
      <c r="Y255" s="23"/>
      <c r="Z255" s="23"/>
      <c r="AA255" s="23"/>
      <c r="AB255" s="23"/>
      <c r="AC255" s="23"/>
      <c r="AD255" s="23"/>
      <c r="AE255" s="23"/>
    </row>
    <row r="256" spans="2:31" x14ac:dyDescent="0.25"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N256" s="1">
        <v>254</v>
      </c>
      <c r="O256" s="1">
        <f t="shared" si="24"/>
        <v>1.1015999999999999</v>
      </c>
      <c r="P256" s="19">
        <f t="shared" si="29"/>
        <v>12.635720185226541</v>
      </c>
      <c r="Q256" s="19">
        <f t="shared" si="25"/>
        <v>3.7314508564320523E-3</v>
      </c>
      <c r="R256" s="19">
        <f t="shared" si="26"/>
        <v>57252.894880850436</v>
      </c>
      <c r="S256" s="19">
        <f t="shared" si="30"/>
        <v>0.9999984746338344</v>
      </c>
      <c r="T256" s="19">
        <f t="shared" si="31"/>
        <v>-1.3249172276962696E-5</v>
      </c>
      <c r="U256" s="19">
        <f t="shared" si="27"/>
        <v>0</v>
      </c>
      <c r="V256" s="19" t="e">
        <f t="shared" si="28"/>
        <v>#DIV/0!</v>
      </c>
      <c r="W256" s="23"/>
      <c r="X256" s="23"/>
      <c r="Y256" s="23"/>
      <c r="Z256" s="23"/>
      <c r="AA256" s="23"/>
      <c r="AB256" s="23"/>
      <c r="AC256" s="23"/>
      <c r="AD256" s="23"/>
      <c r="AE256" s="23"/>
    </row>
    <row r="257" spans="2:31" x14ac:dyDescent="0.25"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N257" s="1">
        <v>255</v>
      </c>
      <c r="O257" s="1">
        <f t="shared" si="24"/>
        <v>1.1020000000000001</v>
      </c>
      <c r="P257" s="19">
        <f t="shared" si="29"/>
        <v>12.647363474711522</v>
      </c>
      <c r="Q257" s="19">
        <f t="shared" si="25"/>
        <v>3.7348892328667579E-3</v>
      </c>
      <c r="R257" s="19">
        <f t="shared" si="26"/>
        <v>57200.187292404524</v>
      </c>
      <c r="S257" s="19">
        <f t="shared" si="30"/>
        <v>0.99999847182142299</v>
      </c>
      <c r="T257" s="19">
        <f t="shared" si="31"/>
        <v>-1.3273600609425556E-5</v>
      </c>
      <c r="U257" s="19">
        <f t="shared" si="27"/>
        <v>0</v>
      </c>
      <c r="V257" s="19" t="e">
        <f t="shared" si="28"/>
        <v>#DIV/0!</v>
      </c>
      <c r="W257" s="23"/>
      <c r="X257" s="23"/>
      <c r="Y257" s="23"/>
      <c r="Z257" s="23"/>
      <c r="AA257" s="23"/>
      <c r="AB257" s="23"/>
      <c r="AC257" s="23"/>
      <c r="AD257" s="23"/>
      <c r="AE257" s="23"/>
    </row>
    <row r="258" spans="2:31" x14ac:dyDescent="0.25"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N258" s="1">
        <v>256</v>
      </c>
      <c r="O258" s="1">
        <f t="shared" ref="O258:O321" si="32">((FLOOR(LOG10($D$8),1)+2)-(FLOOR(LOG10($D$8),1)-2))/10000*N258+(FLOOR(LOG10($D$8),1)-2)</f>
        <v>1.1024</v>
      </c>
      <c r="P258" s="19">
        <f t="shared" si="29"/>
        <v>12.659017493002452</v>
      </c>
      <c r="Q258" s="19">
        <f t="shared" ref="Q258:Q321" si="33">2*PI()*P258*$B$32</f>
        <v>3.7383307776220312E-3</v>
      </c>
      <c r="R258" s="19">
        <f t="shared" ref="R258:R321" si="34">1/(2*PI()*P258*$B$33)</f>
        <v>57147.528227092487</v>
      </c>
      <c r="S258" s="19">
        <f t="shared" si="30"/>
        <v>0.99999846900382627</v>
      </c>
      <c r="T258" s="19">
        <f t="shared" si="31"/>
        <v>-1.3298073980940396E-5</v>
      </c>
      <c r="U258" s="19">
        <f t="shared" ref="U258:U321" si="35">2*PI()*P258*$D$32</f>
        <v>0</v>
      </c>
      <c r="V258" s="19" t="e">
        <f t="shared" ref="V258:V321" si="36">1/(2*PI()*P258*$D$33)</f>
        <v>#DIV/0!</v>
      </c>
      <c r="W258" s="23"/>
      <c r="X258" s="23"/>
      <c r="Y258" s="23"/>
      <c r="Z258" s="23"/>
      <c r="AA258" s="23"/>
      <c r="AB258" s="23"/>
      <c r="AC258" s="23"/>
      <c r="AD258" s="23"/>
      <c r="AE258" s="23"/>
    </row>
    <row r="259" spans="2:31" x14ac:dyDescent="0.25"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N259" s="1">
        <v>257</v>
      </c>
      <c r="O259" s="1">
        <f t="shared" si="32"/>
        <v>1.1028</v>
      </c>
      <c r="P259" s="19">
        <f t="shared" ref="P259:P322" si="37">10^O259</f>
        <v>12.670682249985488</v>
      </c>
      <c r="Q259" s="19">
        <f t="shared" si="33"/>
        <v>3.7417754936173498E-3</v>
      </c>
      <c r="R259" s="19">
        <f t="shared" si="34"/>
        <v>57094.91764024338</v>
      </c>
      <c r="S259" s="19">
        <f t="shared" ref="S259:S322" si="38">IF($E$6=1,R259/SQRT(R259^2+$B$31^2),IF($E$6=2,$B$31/SQRT($B$31^2+R259^2),IF($E$6=3,$B$31/SQRT($B$31^2+Q259^2),IF($E$6=4,Q259/SQRT(Q259^2+$B$31^2),"ERROR"))))</f>
        <v>0.99999846618103438</v>
      </c>
      <c r="T259" s="19">
        <f t="shared" ref="T259:T322" si="39">20*LOG(S259)</f>
        <v>-1.3322592477332874E-5</v>
      </c>
      <c r="U259" s="19">
        <f t="shared" si="35"/>
        <v>0</v>
      </c>
      <c r="V259" s="19" t="e">
        <f t="shared" si="36"/>
        <v>#DIV/0!</v>
      </c>
      <c r="W259" s="23"/>
      <c r="X259" s="23"/>
      <c r="Y259" s="23"/>
      <c r="Z259" s="23"/>
      <c r="AA259" s="23"/>
      <c r="AB259" s="23"/>
      <c r="AC259" s="23"/>
      <c r="AD259" s="23"/>
      <c r="AE259" s="23"/>
    </row>
    <row r="260" spans="2:31" x14ac:dyDescent="0.25"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N260" s="1">
        <v>258</v>
      </c>
      <c r="O260" s="1">
        <f t="shared" si="32"/>
        <v>1.1032</v>
      </c>
      <c r="P260" s="19">
        <f t="shared" si="37"/>
        <v>12.68235775555589</v>
      </c>
      <c r="Q260" s="19">
        <f t="shared" si="33"/>
        <v>3.7452233837748801E-3</v>
      </c>
      <c r="R260" s="19">
        <f t="shared" si="34"/>
        <v>57042.355487227454</v>
      </c>
      <c r="S260" s="19">
        <f t="shared" si="38"/>
        <v>0.9999984633530381</v>
      </c>
      <c r="T260" s="19">
        <f t="shared" si="39"/>
        <v>-1.3347156178642679E-5</v>
      </c>
      <c r="U260" s="19">
        <f t="shared" si="35"/>
        <v>0</v>
      </c>
      <c r="V260" s="19" t="e">
        <f t="shared" si="36"/>
        <v>#DIV/0!</v>
      </c>
      <c r="W260" s="23"/>
      <c r="X260" s="23"/>
      <c r="Y260" s="23"/>
      <c r="Z260" s="23"/>
      <c r="AA260" s="23"/>
      <c r="AB260" s="23"/>
      <c r="AC260" s="23"/>
      <c r="AD260" s="23"/>
      <c r="AE260" s="23"/>
    </row>
    <row r="261" spans="2:31" x14ac:dyDescent="0.25"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N261" s="1">
        <v>259</v>
      </c>
      <c r="O261" s="1">
        <f t="shared" si="32"/>
        <v>1.1035999999999999</v>
      </c>
      <c r="P261" s="19">
        <f t="shared" si="37"/>
        <v>12.694044019618032</v>
      </c>
      <c r="Q261" s="19">
        <f t="shared" si="33"/>
        <v>3.7486744510194805E-3</v>
      </c>
      <c r="R261" s="19">
        <f t="shared" si="34"/>
        <v>56989.841723456033</v>
      </c>
      <c r="S261" s="19">
        <f t="shared" si="38"/>
        <v>0.99999846051982755</v>
      </c>
      <c r="T261" s="19">
        <f t="shared" si="39"/>
        <v>-1.3371765170695466E-5</v>
      </c>
      <c r="U261" s="19">
        <f t="shared" si="35"/>
        <v>0</v>
      </c>
      <c r="V261" s="19" t="e">
        <f t="shared" si="36"/>
        <v>#DIV/0!</v>
      </c>
      <c r="W261" s="23"/>
      <c r="X261" s="23"/>
      <c r="Y261" s="23"/>
      <c r="Z261" s="23"/>
      <c r="AA261" s="23"/>
      <c r="AB261" s="23"/>
      <c r="AC261" s="23"/>
      <c r="AD261" s="23"/>
      <c r="AE261" s="23"/>
    </row>
    <row r="262" spans="2:31" x14ac:dyDescent="0.25"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N262" s="1">
        <v>260</v>
      </c>
      <c r="O262" s="1">
        <f t="shared" si="32"/>
        <v>1.1040000000000001</v>
      </c>
      <c r="P262" s="19">
        <f t="shared" si="37"/>
        <v>12.70574105208542</v>
      </c>
      <c r="Q262" s="19">
        <f t="shared" si="33"/>
        <v>3.7521286982787052E-3</v>
      </c>
      <c r="R262" s="19">
        <f t="shared" si="34"/>
        <v>56937.376304381462</v>
      </c>
      <c r="S262" s="19">
        <f t="shared" si="38"/>
        <v>0.99999845768139328</v>
      </c>
      <c r="T262" s="19">
        <f t="shared" si="39"/>
        <v>-1.3396419535459584E-5</v>
      </c>
      <c r="U262" s="19">
        <f t="shared" si="35"/>
        <v>0</v>
      </c>
      <c r="V262" s="19" t="e">
        <f t="shared" si="36"/>
        <v>#DIV/0!</v>
      </c>
      <c r="W262" s="23"/>
      <c r="X262" s="23"/>
      <c r="Y262" s="23"/>
      <c r="Z262" s="23"/>
      <c r="AA262" s="23"/>
      <c r="AB262" s="23"/>
      <c r="AC262" s="23"/>
      <c r="AD262" s="23"/>
      <c r="AE262" s="23"/>
    </row>
    <row r="263" spans="2:31" x14ac:dyDescent="0.25"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N263" s="1">
        <v>261</v>
      </c>
      <c r="O263" s="1">
        <f t="shared" si="32"/>
        <v>1.1044</v>
      </c>
      <c r="P263" s="19">
        <f t="shared" si="37"/>
        <v>12.717448862880687</v>
      </c>
      <c r="Q263" s="19">
        <f t="shared" si="33"/>
        <v>3.7555861284828043E-3</v>
      </c>
      <c r="R263" s="19">
        <f t="shared" si="34"/>
        <v>56884.959185497166</v>
      </c>
      <c r="S263" s="19">
        <f t="shared" si="38"/>
        <v>0.99999845483772576</v>
      </c>
      <c r="T263" s="19">
        <f t="shared" si="39"/>
        <v>-1.3421119355867709E-5</v>
      </c>
      <c r="U263" s="19">
        <f t="shared" si="35"/>
        <v>0</v>
      </c>
      <c r="V263" s="19" t="e">
        <f t="shared" si="36"/>
        <v>#DIV/0!</v>
      </c>
      <c r="W263" s="23"/>
      <c r="X263" s="23"/>
      <c r="Y263" s="23"/>
      <c r="Z263" s="23"/>
      <c r="AA263" s="23"/>
      <c r="AB263" s="23"/>
      <c r="AC263" s="23"/>
      <c r="AD263" s="23"/>
      <c r="AE263" s="23"/>
    </row>
    <row r="264" spans="2:31" x14ac:dyDescent="0.25"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N264" s="1">
        <v>262</v>
      </c>
      <c r="O264" s="1">
        <f t="shared" si="32"/>
        <v>1.1048</v>
      </c>
      <c r="P264" s="19">
        <f t="shared" si="37"/>
        <v>12.729167461935607</v>
      </c>
      <c r="Q264" s="19">
        <f t="shared" si="33"/>
        <v>3.7590467445647265E-3</v>
      </c>
      <c r="R264" s="19">
        <f t="shared" si="34"/>
        <v>56832.590322337513</v>
      </c>
      <c r="S264" s="19">
        <f t="shared" si="38"/>
        <v>0.99999845198881521</v>
      </c>
      <c r="T264" s="19">
        <f t="shared" si="39"/>
        <v>-1.3445864716781175E-5</v>
      </c>
      <c r="U264" s="19">
        <f t="shared" si="35"/>
        <v>0</v>
      </c>
      <c r="V264" s="19" t="e">
        <f t="shared" si="36"/>
        <v>#DIV/0!</v>
      </c>
      <c r="W264" s="23"/>
      <c r="X264" s="23"/>
      <c r="Y264" s="23"/>
      <c r="Z264" s="23"/>
      <c r="AA264" s="23"/>
      <c r="AB264" s="23"/>
      <c r="AC264" s="23"/>
      <c r="AD264" s="23"/>
      <c r="AE264" s="23"/>
    </row>
    <row r="265" spans="2:31" x14ac:dyDescent="0.25"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N265" s="1">
        <v>263</v>
      </c>
      <c r="O265" s="1">
        <f t="shared" si="32"/>
        <v>1.1052</v>
      </c>
      <c r="P265" s="19">
        <f t="shared" si="37"/>
        <v>12.740896859191116</v>
      </c>
      <c r="Q265" s="19">
        <f t="shared" si="33"/>
        <v>3.7625105494601269E-3</v>
      </c>
      <c r="R265" s="19">
        <f t="shared" si="34"/>
        <v>56780.269670477799</v>
      </c>
      <c r="S265" s="19">
        <f t="shared" si="38"/>
        <v>0.99999844913465197</v>
      </c>
      <c r="T265" s="19">
        <f t="shared" si="39"/>
        <v>-1.3470655702096997E-5</v>
      </c>
      <c r="U265" s="19">
        <f t="shared" si="35"/>
        <v>0</v>
      </c>
      <c r="V265" s="19" t="e">
        <f t="shared" si="36"/>
        <v>#DIV/0!</v>
      </c>
      <c r="W265" s="23"/>
      <c r="X265" s="23"/>
      <c r="Y265" s="23"/>
      <c r="Z265" s="23"/>
      <c r="AA265" s="23"/>
      <c r="AB265" s="23"/>
      <c r="AC265" s="23"/>
      <c r="AD265" s="23"/>
      <c r="AE265" s="23"/>
    </row>
    <row r="266" spans="2:31" x14ac:dyDescent="0.25"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N266" s="1">
        <v>264</v>
      </c>
      <c r="O266" s="1">
        <f t="shared" si="32"/>
        <v>1.1055999999999999</v>
      </c>
      <c r="P266" s="19">
        <f t="shared" si="37"/>
        <v>12.752637064597305</v>
      </c>
      <c r="Q266" s="19">
        <f t="shared" si="33"/>
        <v>3.7659775461073648E-3</v>
      </c>
      <c r="R266" s="19">
        <f t="shared" si="34"/>
        <v>56727.997185534208</v>
      </c>
      <c r="S266" s="19">
        <f t="shared" si="38"/>
        <v>0.99999844627522605</v>
      </c>
      <c r="T266" s="19">
        <f t="shared" si="39"/>
        <v>-1.3495492398605166E-5</v>
      </c>
      <c r="U266" s="19">
        <f t="shared" si="35"/>
        <v>0</v>
      </c>
      <c r="V266" s="19" t="e">
        <f t="shared" si="36"/>
        <v>#DIV/0!</v>
      </c>
      <c r="W266" s="23"/>
      <c r="X266" s="23"/>
      <c r="Y266" s="23"/>
      <c r="Z266" s="23"/>
      <c r="AA266" s="23"/>
      <c r="AB266" s="23"/>
      <c r="AC266" s="23"/>
      <c r="AD266" s="23"/>
      <c r="AE266" s="23"/>
    </row>
    <row r="267" spans="2:31" x14ac:dyDescent="0.25"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N267" s="1">
        <v>265</v>
      </c>
      <c r="O267" s="1">
        <f t="shared" si="32"/>
        <v>1.1060000000000001</v>
      </c>
      <c r="P267" s="19">
        <f t="shared" si="37"/>
        <v>12.764388088113442</v>
      </c>
      <c r="Q267" s="19">
        <f t="shared" si="33"/>
        <v>3.769447737447508E-3</v>
      </c>
      <c r="R267" s="19">
        <f t="shared" si="34"/>
        <v>56675.772823163767</v>
      </c>
      <c r="S267" s="19">
        <f t="shared" si="38"/>
        <v>0.99999844341052846</v>
      </c>
      <c r="T267" s="19">
        <f t="shared" si="39"/>
        <v>-1.3520374884416723E-5</v>
      </c>
      <c r="U267" s="19">
        <f t="shared" si="35"/>
        <v>0</v>
      </c>
      <c r="V267" s="19" t="e">
        <f t="shared" si="36"/>
        <v>#DIV/0!</v>
      </c>
      <c r="W267" s="23"/>
      <c r="X267" s="23"/>
      <c r="Y267" s="23"/>
      <c r="Z267" s="23"/>
      <c r="AA267" s="23"/>
      <c r="AB267" s="23"/>
      <c r="AC267" s="23"/>
      <c r="AD267" s="23"/>
      <c r="AE267" s="23"/>
    </row>
    <row r="268" spans="2:31" x14ac:dyDescent="0.25"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N268" s="1">
        <v>266</v>
      </c>
      <c r="O268" s="1">
        <f t="shared" si="32"/>
        <v>1.1064000000000001</v>
      </c>
      <c r="P268" s="19">
        <f t="shared" si="37"/>
        <v>12.776149939707954</v>
      </c>
      <c r="Q268" s="19">
        <f t="shared" si="33"/>
        <v>3.7729211264243296E-3</v>
      </c>
      <c r="R268" s="19">
        <f t="shared" si="34"/>
        <v>56623.596539064405</v>
      </c>
      <c r="S268" s="19">
        <f t="shared" si="38"/>
        <v>0.99999844054054876</v>
      </c>
      <c r="T268" s="19">
        <f t="shared" si="39"/>
        <v>-1.3545303250178988E-5</v>
      </c>
      <c r="U268" s="19">
        <f t="shared" si="35"/>
        <v>0</v>
      </c>
      <c r="V268" s="19" t="e">
        <f t="shared" si="36"/>
        <v>#DIV/0!</v>
      </c>
      <c r="W268" s="23"/>
      <c r="X268" s="23"/>
      <c r="Y268" s="23"/>
      <c r="Z268" s="23"/>
      <c r="AA268" s="23"/>
      <c r="AB268" s="23"/>
      <c r="AC268" s="23"/>
      <c r="AD268" s="23"/>
      <c r="AE268" s="23"/>
    </row>
    <row r="269" spans="2:31" x14ac:dyDescent="0.25"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N269" s="1">
        <v>267</v>
      </c>
      <c r="O269" s="1">
        <f t="shared" si="32"/>
        <v>1.1068</v>
      </c>
      <c r="P269" s="19">
        <f t="shared" si="37"/>
        <v>12.787922629358473</v>
      </c>
      <c r="Q269" s="19">
        <f t="shared" si="33"/>
        <v>3.7763977159843208E-3</v>
      </c>
      <c r="R269" s="19">
        <f t="shared" si="34"/>
        <v>56571.468288974735</v>
      </c>
      <c r="S269" s="19">
        <f t="shared" si="38"/>
        <v>0.99999843766527763</v>
      </c>
      <c r="T269" s="19">
        <f t="shared" si="39"/>
        <v>-1.3570277576895985E-5</v>
      </c>
      <c r="U269" s="19">
        <f t="shared" si="35"/>
        <v>0</v>
      </c>
      <c r="V269" s="19" t="e">
        <f t="shared" si="36"/>
        <v>#DIV/0!</v>
      </c>
      <c r="W269" s="23"/>
      <c r="X269" s="23"/>
      <c r="Y269" s="23"/>
      <c r="Z269" s="23"/>
      <c r="AA269" s="23"/>
      <c r="AB269" s="23"/>
      <c r="AC269" s="23"/>
      <c r="AD269" s="23"/>
      <c r="AE269" s="23"/>
    </row>
    <row r="270" spans="2:31" x14ac:dyDescent="0.25"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N270" s="1">
        <v>268</v>
      </c>
      <c r="O270" s="1">
        <f t="shared" si="32"/>
        <v>1.1072</v>
      </c>
      <c r="P270" s="19">
        <f t="shared" si="37"/>
        <v>12.799706167051806</v>
      </c>
      <c r="Q270" s="19">
        <f t="shared" si="33"/>
        <v>3.7798775090766841E-3</v>
      </c>
      <c r="R270" s="19">
        <f t="shared" si="34"/>
        <v>56519.388028674206</v>
      </c>
      <c r="S270" s="19">
        <f t="shared" si="38"/>
        <v>0.99999843478470518</v>
      </c>
      <c r="T270" s="19">
        <f t="shared" si="39"/>
        <v>-1.3595297950393388E-5</v>
      </c>
      <c r="U270" s="19">
        <f t="shared" si="35"/>
        <v>0</v>
      </c>
      <c r="V270" s="19" t="e">
        <f t="shared" si="36"/>
        <v>#DIV/0!</v>
      </c>
      <c r="W270" s="23"/>
      <c r="X270" s="23"/>
      <c r="Y270" s="23"/>
      <c r="Z270" s="23"/>
      <c r="AA270" s="23"/>
      <c r="AB270" s="23"/>
      <c r="AC270" s="23"/>
      <c r="AD270" s="23"/>
      <c r="AE270" s="23"/>
    </row>
    <row r="271" spans="2:31" x14ac:dyDescent="0.25"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N271" s="1">
        <v>269</v>
      </c>
      <c r="O271" s="1">
        <f t="shared" si="32"/>
        <v>1.1075999999999999</v>
      </c>
      <c r="P271" s="19">
        <f t="shared" si="37"/>
        <v>12.811500562783976</v>
      </c>
      <c r="Q271" s="19">
        <f t="shared" si="33"/>
        <v>3.783360508653342E-3</v>
      </c>
      <c r="R271" s="19">
        <f t="shared" si="34"/>
        <v>56467.355713982921</v>
      </c>
      <c r="S271" s="19">
        <f t="shared" si="38"/>
        <v>0.99999843189882154</v>
      </c>
      <c r="T271" s="19">
        <f t="shared" si="39"/>
        <v>-1.3620364456496878E-5</v>
      </c>
      <c r="U271" s="19">
        <f t="shared" si="35"/>
        <v>0</v>
      </c>
      <c r="V271" s="19" t="e">
        <f t="shared" si="36"/>
        <v>#DIV/0!</v>
      </c>
      <c r="W271" s="23"/>
      <c r="X271" s="23"/>
      <c r="Y271" s="23"/>
      <c r="Z271" s="23"/>
      <c r="AA271" s="23"/>
      <c r="AB271" s="23"/>
      <c r="AC271" s="23"/>
      <c r="AD271" s="23"/>
      <c r="AE271" s="23"/>
    </row>
    <row r="272" spans="2:31" x14ac:dyDescent="0.25"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N272" s="1">
        <v>270</v>
      </c>
      <c r="O272" s="1">
        <f t="shared" si="32"/>
        <v>1.1080000000000001</v>
      </c>
      <c r="P272" s="19">
        <f t="shared" si="37"/>
        <v>12.823305826560221</v>
      </c>
      <c r="Q272" s="19">
        <f t="shared" si="33"/>
        <v>3.7868467176689373E-3</v>
      </c>
      <c r="R272" s="19">
        <f t="shared" si="34"/>
        <v>56415.371300761646</v>
      </c>
      <c r="S272" s="19">
        <f t="shared" si="38"/>
        <v>0.99999842900761715</v>
      </c>
      <c r="T272" s="19">
        <f t="shared" si="39"/>
        <v>-1.3645477178139147E-5</v>
      </c>
      <c r="U272" s="19">
        <f t="shared" si="35"/>
        <v>0</v>
      </c>
      <c r="V272" s="19" t="e">
        <f t="shared" si="36"/>
        <v>#DIV/0!</v>
      </c>
      <c r="W272" s="23"/>
      <c r="X272" s="23"/>
      <c r="Y272" s="23"/>
      <c r="Z272" s="23"/>
      <c r="AA272" s="23"/>
      <c r="AB272" s="23"/>
      <c r="AC272" s="23"/>
      <c r="AD272" s="23"/>
      <c r="AE272" s="23"/>
    </row>
    <row r="273" spans="2:31" x14ac:dyDescent="0.25"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N273" s="1">
        <v>271</v>
      </c>
      <c r="O273" s="1">
        <f t="shared" si="32"/>
        <v>1.1084000000000001</v>
      </c>
      <c r="P273" s="19">
        <f t="shared" si="37"/>
        <v>12.835121968394978</v>
      </c>
      <c r="Q273" s="19">
        <f t="shared" si="33"/>
        <v>3.7903361390808307E-3</v>
      </c>
      <c r="R273" s="19">
        <f t="shared" si="34"/>
        <v>56363.434744911872</v>
      </c>
      <c r="S273" s="19">
        <f t="shared" si="38"/>
        <v>0.99999842611108214</v>
      </c>
      <c r="T273" s="19">
        <f t="shared" si="39"/>
        <v>-1.3670636201145874E-5</v>
      </c>
      <c r="U273" s="19">
        <f t="shared" si="35"/>
        <v>0</v>
      </c>
      <c r="V273" s="19" t="e">
        <f t="shared" si="36"/>
        <v>#DIV/0!</v>
      </c>
      <c r="W273" s="23"/>
      <c r="X273" s="23"/>
      <c r="Y273" s="23"/>
      <c r="Z273" s="23"/>
      <c r="AA273" s="23"/>
      <c r="AB273" s="23"/>
      <c r="AC273" s="23"/>
      <c r="AD273" s="23"/>
      <c r="AE273" s="23"/>
    </row>
    <row r="274" spans="2:31" x14ac:dyDescent="0.25"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N274" s="1">
        <v>272</v>
      </c>
      <c r="O274" s="1">
        <f t="shared" si="32"/>
        <v>1.1088</v>
      </c>
      <c r="P274" s="19">
        <f t="shared" si="37"/>
        <v>12.84694899831193</v>
      </c>
      <c r="Q274" s="19">
        <f t="shared" si="33"/>
        <v>3.7938287758491136E-3</v>
      </c>
      <c r="R274" s="19">
        <f t="shared" si="34"/>
        <v>56311.54600237558</v>
      </c>
      <c r="S274" s="19">
        <f t="shared" si="38"/>
        <v>0.99999842320920651</v>
      </c>
      <c r="T274" s="19">
        <f t="shared" si="39"/>
        <v>-1.3695841612307071E-5</v>
      </c>
      <c r="U274" s="19">
        <f t="shared" si="35"/>
        <v>0</v>
      </c>
      <c r="V274" s="19" t="e">
        <f t="shared" si="36"/>
        <v>#DIV/0!</v>
      </c>
      <c r="W274" s="23"/>
      <c r="X274" s="23"/>
      <c r="Y274" s="23"/>
      <c r="Z274" s="23"/>
      <c r="AA274" s="23"/>
      <c r="AB274" s="23"/>
      <c r="AC274" s="23"/>
      <c r="AD274" s="23"/>
      <c r="AE274" s="23"/>
    </row>
    <row r="275" spans="2:31" x14ac:dyDescent="0.25"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N275" s="1">
        <v>273</v>
      </c>
      <c r="O275" s="1">
        <f t="shared" si="32"/>
        <v>1.1092</v>
      </c>
      <c r="P275" s="19">
        <f t="shared" si="37"/>
        <v>12.858786926343992</v>
      </c>
      <c r="Q275" s="19">
        <f t="shared" si="33"/>
        <v>3.7973246309366032E-3</v>
      </c>
      <c r="R275" s="19">
        <f t="shared" si="34"/>
        <v>56259.705029135359</v>
      </c>
      <c r="S275" s="19">
        <f t="shared" si="38"/>
        <v>0.99999842030198072</v>
      </c>
      <c r="T275" s="19">
        <f t="shared" si="39"/>
        <v>-1.3721093494555434E-5</v>
      </c>
      <c r="U275" s="19">
        <f t="shared" si="35"/>
        <v>0</v>
      </c>
      <c r="V275" s="19" t="e">
        <f t="shared" si="36"/>
        <v>#DIV/0!</v>
      </c>
      <c r="W275" s="23"/>
      <c r="X275" s="23"/>
      <c r="Y275" s="23"/>
      <c r="Z275" s="23"/>
      <c r="AA275" s="23"/>
      <c r="AB275" s="23"/>
      <c r="AC275" s="23"/>
      <c r="AD275" s="23"/>
      <c r="AE275" s="23"/>
    </row>
    <row r="276" spans="2:31" x14ac:dyDescent="0.25"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N276" s="1">
        <v>274</v>
      </c>
      <c r="O276" s="1">
        <f t="shared" si="32"/>
        <v>1.1095999999999999</v>
      </c>
      <c r="P276" s="19">
        <f t="shared" si="37"/>
        <v>12.870635762533329</v>
      </c>
      <c r="Q276" s="19">
        <f t="shared" si="33"/>
        <v>3.8008237073088483E-3</v>
      </c>
      <c r="R276" s="19">
        <f t="shared" si="34"/>
        <v>56207.911781214301</v>
      </c>
      <c r="S276" s="19">
        <f t="shared" si="38"/>
        <v>0.99999841738939454</v>
      </c>
      <c r="T276" s="19">
        <f t="shared" si="39"/>
        <v>-1.3746391936609634E-5</v>
      </c>
      <c r="U276" s="19">
        <f t="shared" si="35"/>
        <v>0</v>
      </c>
      <c r="V276" s="19" t="e">
        <f t="shared" si="36"/>
        <v>#DIV/0!</v>
      </c>
      <c r="W276" s="23"/>
      <c r="X276" s="23"/>
      <c r="Y276" s="23"/>
      <c r="Z276" s="23"/>
      <c r="AA276" s="23"/>
      <c r="AB276" s="23"/>
      <c r="AC276" s="23"/>
      <c r="AD276" s="23"/>
      <c r="AE276" s="23"/>
    </row>
    <row r="277" spans="2:31" x14ac:dyDescent="0.25"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N277" s="1">
        <v>275</v>
      </c>
      <c r="O277" s="1">
        <f t="shared" si="32"/>
        <v>1.1100000000000001</v>
      </c>
      <c r="P277" s="19">
        <f t="shared" si="37"/>
        <v>12.882495516931346</v>
      </c>
      <c r="Q277" s="19">
        <f t="shared" si="33"/>
        <v>3.8043260079341262E-3</v>
      </c>
      <c r="R277" s="19">
        <f t="shared" si="34"/>
        <v>56156.166214676006</v>
      </c>
      <c r="S277" s="19">
        <f t="shared" si="38"/>
        <v>0.99999841447143833</v>
      </c>
      <c r="T277" s="19">
        <f t="shared" si="39"/>
        <v>-1.3771737022366705E-5</v>
      </c>
      <c r="U277" s="19">
        <f t="shared" si="35"/>
        <v>0</v>
      </c>
      <c r="V277" s="19" t="e">
        <f t="shared" si="36"/>
        <v>#DIV/0!</v>
      </c>
      <c r="W277" s="23"/>
      <c r="X277" s="23"/>
      <c r="Y277" s="23"/>
      <c r="Z277" s="23"/>
      <c r="AA277" s="23"/>
      <c r="AB277" s="23"/>
      <c r="AC277" s="23"/>
      <c r="AD277" s="23"/>
      <c r="AE277" s="23"/>
    </row>
    <row r="278" spans="2:31" x14ac:dyDescent="0.25"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N278" s="1">
        <v>276</v>
      </c>
      <c r="O278" s="1">
        <f t="shared" si="32"/>
        <v>1.1104000000000001</v>
      </c>
      <c r="P278" s="19">
        <f t="shared" si="37"/>
        <v>12.894366199598712</v>
      </c>
      <c r="Q278" s="19">
        <f t="shared" si="33"/>
        <v>3.80783153578345E-3</v>
      </c>
      <c r="R278" s="19">
        <f t="shared" si="34"/>
        <v>56104.468285624564</v>
      </c>
      <c r="S278" s="19">
        <f t="shared" si="38"/>
        <v>0.9999984115481021</v>
      </c>
      <c r="T278" s="19">
        <f t="shared" si="39"/>
        <v>-1.3797128838616662E-5</v>
      </c>
      <c r="U278" s="19">
        <f t="shared" si="35"/>
        <v>0</v>
      </c>
      <c r="V278" s="19" t="e">
        <f t="shared" si="36"/>
        <v>#DIV/0!</v>
      </c>
      <c r="W278" s="23"/>
      <c r="X278" s="23"/>
      <c r="Y278" s="23"/>
      <c r="Z278" s="23"/>
      <c r="AA278" s="23"/>
      <c r="AB278" s="23"/>
      <c r="AC278" s="23"/>
      <c r="AD278" s="23"/>
      <c r="AE278" s="23"/>
    </row>
    <row r="279" spans="2:31" x14ac:dyDescent="0.25"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N279" s="1">
        <v>277</v>
      </c>
      <c r="O279" s="1">
        <f t="shared" si="32"/>
        <v>1.1108</v>
      </c>
      <c r="P279" s="19">
        <f t="shared" si="37"/>
        <v>12.906247820605378</v>
      </c>
      <c r="Q279" s="19">
        <f t="shared" si="33"/>
        <v>3.8113402938305743E-3</v>
      </c>
      <c r="R279" s="19">
        <f t="shared" si="34"/>
        <v>56052.817950204364</v>
      </c>
      <c r="S279" s="19">
        <f t="shared" si="38"/>
        <v>0.99999840861937583</v>
      </c>
      <c r="T279" s="19">
        <f t="shared" si="39"/>
        <v>-1.3822567472149524E-5</v>
      </c>
      <c r="U279" s="19">
        <f t="shared" si="35"/>
        <v>0</v>
      </c>
      <c r="V279" s="19" t="e">
        <f t="shared" si="36"/>
        <v>#DIV/0!</v>
      </c>
      <c r="W279" s="23"/>
      <c r="X279" s="23"/>
      <c r="Y279" s="23"/>
      <c r="Z279" s="23"/>
      <c r="AA279" s="23"/>
      <c r="AB279" s="23"/>
      <c r="AC279" s="23"/>
      <c r="AD279" s="23"/>
      <c r="AE279" s="23"/>
    </row>
    <row r="280" spans="2:31" x14ac:dyDescent="0.25"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N280" s="1">
        <v>278</v>
      </c>
      <c r="O280" s="1">
        <f t="shared" si="32"/>
        <v>1.1112</v>
      </c>
      <c r="P280" s="19">
        <f t="shared" si="37"/>
        <v>12.918140390030567</v>
      </c>
      <c r="Q280" s="19">
        <f t="shared" si="33"/>
        <v>3.8148522850519916E-3</v>
      </c>
      <c r="R280" s="19">
        <f t="shared" si="34"/>
        <v>56001.215164600275</v>
      </c>
      <c r="S280" s="19">
        <f t="shared" si="38"/>
        <v>0.99999840568524978</v>
      </c>
      <c r="T280" s="19">
        <f t="shared" si="39"/>
        <v>-1.3848053007826659E-5</v>
      </c>
      <c r="U280" s="19">
        <f t="shared" si="35"/>
        <v>0</v>
      </c>
      <c r="V280" s="19" t="e">
        <f t="shared" si="36"/>
        <v>#DIV/0!</v>
      </c>
      <c r="W280" s="23"/>
      <c r="X280" s="23"/>
      <c r="Y280" s="23"/>
      <c r="Z280" s="23"/>
      <c r="AA280" s="23"/>
      <c r="AB280" s="23"/>
      <c r="AC280" s="23"/>
      <c r="AD280" s="23"/>
      <c r="AE280" s="23"/>
    </row>
    <row r="281" spans="2:31" x14ac:dyDescent="0.25"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N281" s="1">
        <v>279</v>
      </c>
      <c r="O281" s="1">
        <f t="shared" si="32"/>
        <v>1.1115999999999999</v>
      </c>
      <c r="P281" s="19">
        <f t="shared" si="37"/>
        <v>12.93004391796279</v>
      </c>
      <c r="Q281" s="19">
        <f t="shared" si="33"/>
        <v>3.8183675124269368E-3</v>
      </c>
      <c r="R281" s="19">
        <f t="shared" si="34"/>
        <v>55949.659885037443</v>
      </c>
      <c r="S281" s="19">
        <f t="shared" si="38"/>
        <v>0.99999840274571405</v>
      </c>
      <c r="T281" s="19">
        <f t="shared" si="39"/>
        <v>-1.3873585531473756E-5</v>
      </c>
      <c r="U281" s="19">
        <f t="shared" si="35"/>
        <v>0</v>
      </c>
      <c r="V281" s="19" t="e">
        <f t="shared" si="36"/>
        <v>#DIV/0!</v>
      </c>
      <c r="W281" s="23"/>
      <c r="X281" s="23"/>
      <c r="Y281" s="23"/>
      <c r="Z281" s="23"/>
      <c r="AA281" s="23"/>
      <c r="AB281" s="23"/>
      <c r="AC281" s="23"/>
      <c r="AD281" s="23"/>
      <c r="AE281" s="23"/>
    </row>
    <row r="282" spans="2:31" x14ac:dyDescent="0.25"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N282" s="1">
        <v>280</v>
      </c>
      <c r="O282" s="1">
        <f t="shared" si="32"/>
        <v>1.1120000000000001</v>
      </c>
      <c r="P282" s="19">
        <f t="shared" si="37"/>
        <v>12.941958414499867</v>
      </c>
      <c r="Q282" s="19">
        <f t="shared" si="33"/>
        <v>3.8218859789373939E-3</v>
      </c>
      <c r="R282" s="19">
        <f t="shared" si="34"/>
        <v>55898.152067781288</v>
      </c>
      <c r="S282" s="19">
        <f t="shared" si="38"/>
        <v>0.99999839980075833</v>
      </c>
      <c r="T282" s="19">
        <f t="shared" si="39"/>
        <v>-1.3899165132773831E-5</v>
      </c>
      <c r="U282" s="19">
        <f t="shared" si="35"/>
        <v>0</v>
      </c>
      <c r="V282" s="19" t="e">
        <f t="shared" si="36"/>
        <v>#DIV/0!</v>
      </c>
      <c r="W282" s="23"/>
      <c r="X282" s="23"/>
      <c r="Y282" s="23"/>
      <c r="Z282" s="23"/>
      <c r="AA282" s="23"/>
      <c r="AB282" s="23"/>
      <c r="AC282" s="23"/>
      <c r="AD282" s="23"/>
      <c r="AE282" s="23"/>
    </row>
    <row r="283" spans="2:31" x14ac:dyDescent="0.25"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N283" s="1">
        <v>281</v>
      </c>
      <c r="O283" s="1">
        <f t="shared" si="32"/>
        <v>1.1124000000000001</v>
      </c>
      <c r="P283" s="19">
        <f t="shared" si="37"/>
        <v>12.953883889748887</v>
      </c>
      <c r="Q283" s="19">
        <f t="shared" si="33"/>
        <v>3.8254076875680857E-3</v>
      </c>
      <c r="R283" s="19">
        <f t="shared" si="34"/>
        <v>55846.69166913761</v>
      </c>
      <c r="S283" s="19">
        <f t="shared" si="38"/>
        <v>0.99999839685037295</v>
      </c>
      <c r="T283" s="19">
        <f t="shared" si="39"/>
        <v>-1.3924791895623922E-5</v>
      </c>
      <c r="U283" s="19">
        <f t="shared" si="35"/>
        <v>0</v>
      </c>
      <c r="V283" s="19" t="e">
        <f t="shared" si="36"/>
        <v>#DIV/0!</v>
      </c>
      <c r="W283" s="23"/>
      <c r="X283" s="23"/>
      <c r="Y283" s="23"/>
      <c r="Z283" s="23"/>
      <c r="AA283" s="23"/>
      <c r="AB283" s="23"/>
      <c r="AC283" s="23"/>
      <c r="AD283" s="23"/>
      <c r="AE283" s="23"/>
    </row>
    <row r="284" spans="2:31" x14ac:dyDescent="0.25"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N284" s="1">
        <v>282</v>
      </c>
      <c r="O284" s="1">
        <f t="shared" si="32"/>
        <v>1.1128</v>
      </c>
      <c r="P284" s="19">
        <f t="shared" si="37"/>
        <v>12.965820353826288</v>
      </c>
      <c r="Q284" s="19">
        <f t="shared" si="33"/>
        <v>3.8289326413064938E-3</v>
      </c>
      <c r="R284" s="19">
        <f t="shared" si="34"/>
        <v>55795.278645452338</v>
      </c>
      <c r="S284" s="19">
        <f t="shared" si="38"/>
        <v>0.9999983938945477</v>
      </c>
      <c r="T284" s="19">
        <f t="shared" si="39"/>
        <v>-1.3950465908742718E-5</v>
      </c>
      <c r="U284" s="19">
        <f t="shared" si="35"/>
        <v>0</v>
      </c>
      <c r="V284" s="19" t="e">
        <f t="shared" si="36"/>
        <v>#DIV/0!</v>
      </c>
      <c r="W284" s="23"/>
      <c r="X284" s="23"/>
      <c r="Y284" s="23"/>
      <c r="Z284" s="23"/>
      <c r="AA284" s="23"/>
      <c r="AB284" s="23"/>
      <c r="AC284" s="23"/>
      <c r="AD284" s="23"/>
      <c r="AE284" s="23"/>
    </row>
    <row r="285" spans="2:31" x14ac:dyDescent="0.25"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N285" s="1">
        <v>283</v>
      </c>
      <c r="O285" s="1">
        <f t="shared" si="32"/>
        <v>1.1132</v>
      </c>
      <c r="P285" s="19">
        <f t="shared" si="37"/>
        <v>12.977767816857815</v>
      </c>
      <c r="Q285" s="19">
        <f t="shared" si="33"/>
        <v>3.8324608431428483E-3</v>
      </c>
      <c r="R285" s="19">
        <f t="shared" si="34"/>
        <v>55743.912953111598</v>
      </c>
      <c r="S285" s="19">
        <f t="shared" si="38"/>
        <v>0.9999983909332727</v>
      </c>
      <c r="T285" s="19">
        <f t="shared" si="39"/>
        <v>-1.3976187257955918E-5</v>
      </c>
      <c r="U285" s="19">
        <f t="shared" si="35"/>
        <v>0</v>
      </c>
      <c r="V285" s="19" t="e">
        <f t="shared" si="36"/>
        <v>#DIV/0!</v>
      </c>
      <c r="W285" s="23"/>
      <c r="X285" s="23"/>
      <c r="Y285" s="23"/>
      <c r="Z285" s="23"/>
      <c r="AA285" s="23"/>
      <c r="AB285" s="23"/>
      <c r="AC285" s="23"/>
      <c r="AD285" s="23"/>
      <c r="AE285" s="23"/>
    </row>
    <row r="286" spans="2:31" x14ac:dyDescent="0.25"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N286" s="1">
        <v>284</v>
      </c>
      <c r="O286" s="1">
        <f t="shared" si="32"/>
        <v>1.1135999999999999</v>
      </c>
      <c r="P286" s="19">
        <f t="shared" si="37"/>
        <v>12.989726288978547</v>
      </c>
      <c r="Q286" s="19">
        <f t="shared" si="33"/>
        <v>3.835992296070137E-3</v>
      </c>
      <c r="R286" s="19">
        <f t="shared" si="34"/>
        <v>55692.594548541689</v>
      </c>
      <c r="S286" s="19">
        <f t="shared" si="38"/>
        <v>0.99999838796653784</v>
      </c>
      <c r="T286" s="19">
        <f t="shared" si="39"/>
        <v>-1.4001956031017886E-5</v>
      </c>
      <c r="U286" s="19">
        <f t="shared" si="35"/>
        <v>0</v>
      </c>
      <c r="V286" s="19" t="e">
        <f t="shared" si="36"/>
        <v>#DIV/0!</v>
      </c>
      <c r="W286" s="23"/>
      <c r="X286" s="23"/>
      <c r="Y286" s="23"/>
      <c r="Z286" s="23"/>
      <c r="AA286" s="23"/>
      <c r="AB286" s="23"/>
      <c r="AC286" s="23"/>
      <c r="AD286" s="23"/>
      <c r="AE286" s="23"/>
    </row>
    <row r="287" spans="2:31" x14ac:dyDescent="0.25"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N287" s="1">
        <v>285</v>
      </c>
      <c r="O287" s="1">
        <f t="shared" si="32"/>
        <v>1.1140000000000001</v>
      </c>
      <c r="P287" s="19">
        <f t="shared" si="37"/>
        <v>13.001695780332911</v>
      </c>
      <c r="Q287" s="19">
        <f t="shared" si="33"/>
        <v>3.8395270030841091E-3</v>
      </c>
      <c r="R287" s="19">
        <f t="shared" si="34"/>
        <v>55641.323388208941</v>
      </c>
      <c r="S287" s="19">
        <f t="shared" si="38"/>
        <v>0.99999838499433291</v>
      </c>
      <c r="T287" s="19">
        <f t="shared" si="39"/>
        <v>-1.4027772316647314E-5</v>
      </c>
      <c r="U287" s="19">
        <f t="shared" si="35"/>
        <v>0</v>
      </c>
      <c r="V287" s="19" t="e">
        <f t="shared" si="36"/>
        <v>#DIV/0!</v>
      </c>
      <c r="W287" s="23"/>
      <c r="X287" s="23"/>
      <c r="Y287" s="23"/>
      <c r="Z287" s="23"/>
      <c r="AA287" s="23"/>
      <c r="AB287" s="23"/>
      <c r="AC287" s="23"/>
      <c r="AD287" s="23"/>
      <c r="AE287" s="23"/>
    </row>
    <row r="288" spans="2:31" x14ac:dyDescent="0.25"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N288" s="1">
        <v>286</v>
      </c>
      <c r="O288" s="1">
        <f t="shared" si="32"/>
        <v>1.1144000000000001</v>
      </c>
      <c r="P288" s="19">
        <f t="shared" si="37"/>
        <v>13.013676301074652</v>
      </c>
      <c r="Q288" s="19">
        <f t="shared" si="33"/>
        <v>3.8430649671832612E-3</v>
      </c>
      <c r="R288" s="19">
        <f t="shared" si="34"/>
        <v>55590.099428619964</v>
      </c>
      <c r="S288" s="19">
        <f t="shared" si="38"/>
        <v>0.99999838201664804</v>
      </c>
      <c r="T288" s="19">
        <f t="shared" si="39"/>
        <v>-1.4053636200669907E-5</v>
      </c>
      <c r="U288" s="19">
        <f t="shared" si="35"/>
        <v>0</v>
      </c>
      <c r="V288" s="19" t="e">
        <f t="shared" si="36"/>
        <v>#DIV/0!</v>
      </c>
      <c r="W288" s="23"/>
      <c r="X288" s="23"/>
      <c r="Y288" s="23"/>
      <c r="Z288" s="23"/>
      <c r="AA288" s="23"/>
      <c r="AB288" s="23"/>
      <c r="AC288" s="23"/>
      <c r="AD288" s="23"/>
      <c r="AE288" s="23"/>
    </row>
    <row r="289" spans="2:31" x14ac:dyDescent="0.25"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N289" s="1">
        <v>287</v>
      </c>
      <c r="O289" s="1">
        <f t="shared" si="32"/>
        <v>1.1148</v>
      </c>
      <c r="P289" s="19">
        <f t="shared" si="37"/>
        <v>13.025667861366898</v>
      </c>
      <c r="Q289" s="19">
        <f t="shared" si="33"/>
        <v>3.8466061913688663E-3</v>
      </c>
      <c r="R289" s="19">
        <f t="shared" si="34"/>
        <v>55538.922626321219</v>
      </c>
      <c r="S289" s="19">
        <f t="shared" si="38"/>
        <v>0.99999837903347311</v>
      </c>
      <c r="T289" s="19">
        <f t="shared" si="39"/>
        <v>-1.4079547770840033E-5</v>
      </c>
      <c r="U289" s="19">
        <f t="shared" si="35"/>
        <v>0</v>
      </c>
      <c r="V289" s="19" t="e">
        <f t="shared" si="36"/>
        <v>#DIV/0!</v>
      </c>
      <c r="W289" s="23"/>
      <c r="X289" s="23"/>
      <c r="Y289" s="23"/>
      <c r="Z289" s="23"/>
      <c r="AA289" s="23"/>
      <c r="AB289" s="23"/>
      <c r="AC289" s="23"/>
      <c r="AD289" s="23"/>
      <c r="AE289" s="23"/>
    </row>
    <row r="290" spans="2:31" x14ac:dyDescent="0.25">
      <c r="N290" s="1">
        <v>288</v>
      </c>
      <c r="O290" s="1">
        <f t="shared" si="32"/>
        <v>1.1152</v>
      </c>
      <c r="P290" s="19">
        <f t="shared" si="37"/>
        <v>13.037670471382137</v>
      </c>
      <c r="Q290" s="19">
        <f t="shared" si="33"/>
        <v>3.8501506786449572E-3</v>
      </c>
      <c r="R290" s="19">
        <f t="shared" si="34"/>
        <v>55487.792937899234</v>
      </c>
      <c r="S290" s="19">
        <f t="shared" si="38"/>
        <v>0.9999983760447978</v>
      </c>
      <c r="T290" s="19">
        <f t="shared" si="39"/>
        <v>-1.4105507116840717E-5</v>
      </c>
      <c r="U290" s="19">
        <f t="shared" si="35"/>
        <v>0</v>
      </c>
      <c r="V290" s="19" t="e">
        <f t="shared" si="36"/>
        <v>#DIV/0!</v>
      </c>
      <c r="W290" s="23"/>
      <c r="X290" s="23"/>
      <c r="Y290" s="23"/>
      <c r="Z290" s="23"/>
      <c r="AA290" s="23"/>
      <c r="AB290" s="23"/>
      <c r="AC290" s="23"/>
      <c r="AD290" s="23"/>
      <c r="AE290" s="23"/>
    </row>
    <row r="291" spans="2:31" x14ac:dyDescent="0.25">
      <c r="N291" s="1">
        <v>289</v>
      </c>
      <c r="O291" s="1">
        <f t="shared" si="32"/>
        <v>1.1155999999999999</v>
      </c>
      <c r="P291" s="19">
        <f t="shared" si="37"/>
        <v>13.049684141302228</v>
      </c>
      <c r="Q291" s="19">
        <f t="shared" si="33"/>
        <v>3.8536984320183365E-3</v>
      </c>
      <c r="R291" s="19">
        <f t="shared" si="34"/>
        <v>55436.710319980513</v>
      </c>
      <c r="S291" s="19">
        <f t="shared" si="38"/>
        <v>0.99999837305061212</v>
      </c>
      <c r="T291" s="19">
        <f t="shared" si="39"/>
        <v>-1.4131514325462005E-5</v>
      </c>
      <c r="U291" s="19">
        <f t="shared" si="35"/>
        <v>0</v>
      </c>
      <c r="V291" s="19" t="e">
        <f t="shared" si="36"/>
        <v>#DIV/0!</v>
      </c>
      <c r="W291" s="23"/>
      <c r="X291" s="23"/>
      <c r="Y291" s="23"/>
      <c r="Z291" s="23"/>
      <c r="AA291" s="23"/>
      <c r="AB291" s="23"/>
      <c r="AC291" s="23"/>
      <c r="AD291" s="23"/>
      <c r="AE291" s="23"/>
    </row>
    <row r="292" spans="2:31" x14ac:dyDescent="0.25">
      <c r="N292" s="1">
        <v>290</v>
      </c>
      <c r="O292" s="1">
        <f t="shared" si="32"/>
        <v>1.1160000000000001</v>
      </c>
      <c r="P292" s="19">
        <f t="shared" si="37"/>
        <v>13.061708881318419</v>
      </c>
      <c r="Q292" s="19">
        <f t="shared" si="33"/>
        <v>3.8572494544985786E-3</v>
      </c>
      <c r="R292" s="19">
        <f t="shared" si="34"/>
        <v>55385.674729231425</v>
      </c>
      <c r="S292" s="19">
        <f t="shared" si="38"/>
        <v>0.99999837005090597</v>
      </c>
      <c r="T292" s="19">
        <f t="shared" si="39"/>
        <v>-1.4157569484458266E-5</v>
      </c>
      <c r="U292" s="19">
        <f t="shared" si="35"/>
        <v>0</v>
      </c>
      <c r="V292" s="19" t="e">
        <f t="shared" si="36"/>
        <v>#DIV/0!</v>
      </c>
      <c r="W292" s="23"/>
      <c r="X292" s="23"/>
      <c r="Y292" s="23"/>
      <c r="Z292" s="23"/>
      <c r="AA292" s="23"/>
      <c r="AB292" s="23"/>
      <c r="AC292" s="23"/>
      <c r="AD292" s="23"/>
      <c r="AE292" s="23"/>
    </row>
    <row r="293" spans="2:31" x14ac:dyDescent="0.25">
      <c r="N293" s="1">
        <v>291</v>
      </c>
      <c r="O293" s="1">
        <f t="shared" si="32"/>
        <v>1.1164000000000001</v>
      </c>
      <c r="P293" s="19">
        <f t="shared" si="37"/>
        <v>13.073744701631334</v>
      </c>
      <c r="Q293" s="19">
        <f t="shared" si="33"/>
        <v>3.860803749098027E-3</v>
      </c>
      <c r="R293" s="19">
        <f t="shared" si="34"/>
        <v>55334.686122358333</v>
      </c>
      <c r="S293" s="19">
        <f t="shared" si="38"/>
        <v>0.99999836704566913</v>
      </c>
      <c r="T293" s="19">
        <f t="shared" si="39"/>
        <v>-1.4183672682548207E-5</v>
      </c>
      <c r="U293" s="19">
        <f t="shared" si="35"/>
        <v>0</v>
      </c>
      <c r="V293" s="19" t="e">
        <f t="shared" si="36"/>
        <v>#DIV/0!</v>
      </c>
      <c r="W293" s="23"/>
      <c r="X293" s="23"/>
      <c r="Y293" s="23"/>
      <c r="Z293" s="23"/>
      <c r="AA293" s="23"/>
      <c r="AB293" s="23"/>
      <c r="AC293" s="23"/>
      <c r="AD293" s="23"/>
      <c r="AE293" s="23"/>
    </row>
    <row r="294" spans="2:31" x14ac:dyDescent="0.25">
      <c r="N294" s="1">
        <v>292</v>
      </c>
      <c r="O294" s="1">
        <f t="shared" si="32"/>
        <v>1.1168</v>
      </c>
      <c r="P294" s="19">
        <f t="shared" si="37"/>
        <v>13.085791612451001</v>
      </c>
      <c r="Q294" s="19">
        <f t="shared" si="33"/>
        <v>3.8643613188318014E-3</v>
      </c>
      <c r="R294" s="19">
        <f t="shared" si="34"/>
        <v>55283.74445610743</v>
      </c>
      <c r="S294" s="19">
        <f t="shared" si="38"/>
        <v>0.99999836403489117</v>
      </c>
      <c r="T294" s="19">
        <f t="shared" si="39"/>
        <v>-1.4209824010379186E-5</v>
      </c>
      <c r="U294" s="19">
        <f t="shared" si="35"/>
        <v>0</v>
      </c>
      <c r="V294" s="19" t="e">
        <f t="shared" si="36"/>
        <v>#DIV/0!</v>
      </c>
      <c r="W294" s="23"/>
      <c r="X294" s="23"/>
      <c r="Y294" s="23"/>
      <c r="Z294" s="23"/>
      <c r="AA294" s="23"/>
      <c r="AB294" s="23"/>
      <c r="AC294" s="23"/>
      <c r="AD294" s="23"/>
      <c r="AE294" s="23"/>
    </row>
    <row r="295" spans="2:31" x14ac:dyDescent="0.25">
      <c r="N295" s="1">
        <v>293</v>
      </c>
      <c r="O295" s="1">
        <f t="shared" si="32"/>
        <v>1.1172</v>
      </c>
      <c r="P295" s="19">
        <f t="shared" si="37"/>
        <v>13.097849623996863</v>
      </c>
      <c r="Q295" s="19">
        <f t="shared" si="33"/>
        <v>3.8679221667178034E-3</v>
      </c>
      <c r="R295" s="19">
        <f t="shared" si="34"/>
        <v>55232.849687264694</v>
      </c>
      <c r="S295" s="19">
        <f t="shared" si="38"/>
        <v>0.99999836101856232</v>
      </c>
      <c r="T295" s="19">
        <f t="shared" si="39"/>
        <v>-1.4236023552812594E-5</v>
      </c>
      <c r="U295" s="19">
        <f t="shared" si="35"/>
        <v>0</v>
      </c>
      <c r="V295" s="19" t="e">
        <f t="shared" si="36"/>
        <v>#DIV/0!</v>
      </c>
      <c r="W295" s="23"/>
      <c r="X295" s="23"/>
      <c r="Y295" s="23"/>
      <c r="Z295" s="23"/>
      <c r="AA295" s="23"/>
      <c r="AB295" s="23"/>
      <c r="AC295" s="23"/>
      <c r="AD295" s="23"/>
      <c r="AE295" s="23"/>
    </row>
    <row r="296" spans="2:31" x14ac:dyDescent="0.25">
      <c r="N296" s="1">
        <v>294</v>
      </c>
      <c r="O296" s="1">
        <f t="shared" si="32"/>
        <v>1.1175999999999999</v>
      </c>
      <c r="P296" s="19">
        <f t="shared" si="37"/>
        <v>13.10991874649778</v>
      </c>
      <c r="Q296" s="19">
        <f t="shared" si="33"/>
        <v>3.8714862957767138E-3</v>
      </c>
      <c r="R296" s="19">
        <f t="shared" si="34"/>
        <v>55182.001772655894</v>
      </c>
      <c r="S296" s="19">
        <f t="shared" si="38"/>
        <v>0.99999835799667203</v>
      </c>
      <c r="T296" s="19">
        <f t="shared" si="39"/>
        <v>-1.4262271401460132E-5</v>
      </c>
      <c r="U296" s="19">
        <f t="shared" si="35"/>
        <v>0</v>
      </c>
      <c r="V296" s="19" t="e">
        <f t="shared" si="36"/>
        <v>#DIV/0!</v>
      </c>
      <c r="W296" s="23"/>
      <c r="X296" s="23"/>
      <c r="Y296" s="23"/>
      <c r="Z296" s="23"/>
      <c r="AA296" s="23"/>
      <c r="AB296" s="23"/>
      <c r="AC296" s="23"/>
      <c r="AD296" s="23"/>
      <c r="AE296" s="23"/>
    </row>
    <row r="297" spans="2:31" x14ac:dyDescent="0.25">
      <c r="N297" s="1">
        <v>295</v>
      </c>
      <c r="O297" s="1">
        <f t="shared" si="32"/>
        <v>1.1180000000000001</v>
      </c>
      <c r="P297" s="19">
        <f t="shared" si="37"/>
        <v>13.121998990192036</v>
      </c>
      <c r="Q297" s="19">
        <f t="shared" si="33"/>
        <v>3.8750537090319983E-3</v>
      </c>
      <c r="R297" s="19">
        <f t="shared" si="34"/>
        <v>55131.200669146529</v>
      </c>
      <c r="S297" s="19">
        <f t="shared" si="38"/>
        <v>0.99999835496920997</v>
      </c>
      <c r="T297" s="19">
        <f t="shared" si="39"/>
        <v>-1.4288567646004838E-5</v>
      </c>
      <c r="U297" s="19">
        <f t="shared" si="35"/>
        <v>0</v>
      </c>
      <c r="V297" s="19" t="e">
        <f t="shared" si="36"/>
        <v>#DIV/0!</v>
      </c>
      <c r="W297" s="23"/>
      <c r="X297" s="23"/>
      <c r="Y297" s="23"/>
      <c r="Z297" s="23"/>
      <c r="AA297" s="23"/>
      <c r="AB297" s="23"/>
      <c r="AC297" s="23"/>
      <c r="AD297" s="23"/>
      <c r="AE297" s="23"/>
    </row>
    <row r="298" spans="2:31" x14ac:dyDescent="0.25">
      <c r="N298" s="1">
        <v>296</v>
      </c>
      <c r="O298" s="1">
        <f t="shared" si="32"/>
        <v>1.1184000000000001</v>
      </c>
      <c r="P298" s="19">
        <f t="shared" si="37"/>
        <v>13.134090365327339</v>
      </c>
      <c r="Q298" s="19">
        <f t="shared" si="33"/>
        <v>3.8786244095099036E-3</v>
      </c>
      <c r="R298" s="19">
        <f t="shared" si="34"/>
        <v>55080.44633364187</v>
      </c>
      <c r="S298" s="19">
        <f t="shared" si="38"/>
        <v>0.99999835193616604</v>
      </c>
      <c r="T298" s="19">
        <f t="shared" si="39"/>
        <v>-1.4314912374201091E-5</v>
      </c>
      <c r="U298" s="19">
        <f t="shared" si="35"/>
        <v>0</v>
      </c>
      <c r="V298" s="19" t="e">
        <f t="shared" si="36"/>
        <v>#DIV/0!</v>
      </c>
      <c r="W298" s="23"/>
      <c r="X298" s="23"/>
      <c r="Y298" s="23"/>
      <c r="Z298" s="23"/>
      <c r="AA298" s="23"/>
      <c r="AB298" s="23"/>
      <c r="AC298" s="23"/>
      <c r="AD298" s="23"/>
      <c r="AE298" s="23"/>
    </row>
    <row r="299" spans="2:31" x14ac:dyDescent="0.25">
      <c r="N299" s="1">
        <v>297</v>
      </c>
      <c r="O299" s="1">
        <f t="shared" si="32"/>
        <v>1.1188</v>
      </c>
      <c r="P299" s="19">
        <f t="shared" si="37"/>
        <v>13.146192882160857</v>
      </c>
      <c r="Q299" s="19">
        <f t="shared" si="33"/>
        <v>3.8821984002394717E-3</v>
      </c>
      <c r="R299" s="19">
        <f t="shared" si="34"/>
        <v>55029.738723086783</v>
      </c>
      <c r="S299" s="19">
        <f t="shared" si="38"/>
        <v>0.99999834889753003</v>
      </c>
      <c r="T299" s="19">
        <f t="shared" si="39"/>
        <v>-1.4341305674767613E-5</v>
      </c>
      <c r="U299" s="19">
        <f t="shared" si="35"/>
        <v>0</v>
      </c>
      <c r="V299" s="19" t="e">
        <f t="shared" si="36"/>
        <v>#DIV/0!</v>
      </c>
      <c r="W299" s="23"/>
      <c r="X299" s="23"/>
      <c r="Y299" s="23"/>
      <c r="Z299" s="23"/>
      <c r="AA299" s="23"/>
      <c r="AB299" s="23"/>
      <c r="AC299" s="23"/>
      <c r="AD299" s="23"/>
      <c r="AE299" s="23"/>
    </row>
    <row r="300" spans="2:31" x14ac:dyDescent="0.25">
      <c r="N300" s="1">
        <v>298</v>
      </c>
      <c r="O300" s="1">
        <f t="shared" si="32"/>
        <v>1.1192</v>
      </c>
      <c r="P300" s="19">
        <f t="shared" si="37"/>
        <v>13.158306550959191</v>
      </c>
      <c r="Q300" s="19">
        <f t="shared" si="33"/>
        <v>3.8857756842525289E-3</v>
      </c>
      <c r="R300" s="19">
        <f t="shared" si="34"/>
        <v>54979.077794465869</v>
      </c>
      <c r="S300" s="19">
        <f t="shared" si="38"/>
        <v>0.99999834585329139</v>
      </c>
      <c r="T300" s="19">
        <f t="shared" si="39"/>
        <v>-1.4367747639316103E-5</v>
      </c>
      <c r="U300" s="19">
        <f t="shared" si="35"/>
        <v>0</v>
      </c>
      <c r="V300" s="19" t="e">
        <f t="shared" si="36"/>
        <v>#DIV/0!</v>
      </c>
      <c r="W300" s="23"/>
      <c r="X300" s="23"/>
      <c r="Y300" s="23"/>
      <c r="Z300" s="23"/>
      <c r="AA300" s="23"/>
      <c r="AB300" s="23"/>
      <c r="AC300" s="23"/>
      <c r="AD300" s="23"/>
      <c r="AE300" s="23"/>
    </row>
    <row r="301" spans="2:31" x14ac:dyDescent="0.25">
      <c r="N301" s="1">
        <v>299</v>
      </c>
      <c r="O301" s="1">
        <f t="shared" si="32"/>
        <v>1.1195999999999999</v>
      </c>
      <c r="P301" s="19">
        <f t="shared" si="37"/>
        <v>13.170431381998414</v>
      </c>
      <c r="Q301" s="19">
        <f t="shared" si="33"/>
        <v>3.8893562645837001E-3</v>
      </c>
      <c r="R301" s="19">
        <f t="shared" si="34"/>
        <v>54928.463504803236</v>
      </c>
      <c r="S301" s="19">
        <f t="shared" si="38"/>
        <v>0.99999834280344002</v>
      </c>
      <c r="T301" s="19">
        <f t="shared" si="39"/>
        <v>-1.4394238355600951E-5</v>
      </c>
      <c r="U301" s="19">
        <f t="shared" si="35"/>
        <v>0</v>
      </c>
      <c r="V301" s="19" t="e">
        <f t="shared" si="36"/>
        <v>#DIV/0!</v>
      </c>
      <c r="W301" s="23"/>
      <c r="X301" s="23"/>
      <c r="Y301" s="23"/>
      <c r="Z301" s="23"/>
      <c r="AA301" s="23"/>
      <c r="AB301" s="23"/>
      <c r="AC301" s="23"/>
      <c r="AD301" s="23"/>
      <c r="AE301" s="23"/>
    </row>
    <row r="302" spans="2:31" x14ac:dyDescent="0.25">
      <c r="N302" s="1">
        <v>300</v>
      </c>
      <c r="O302" s="1">
        <f t="shared" si="32"/>
        <v>1.1200000000000001</v>
      </c>
      <c r="P302" s="19">
        <f t="shared" si="37"/>
        <v>13.182567385564075</v>
      </c>
      <c r="Q302" s="19">
        <f t="shared" si="33"/>
        <v>3.8929401442704074E-3</v>
      </c>
      <c r="R302" s="19">
        <f t="shared" si="34"/>
        <v>54877.895811162576</v>
      </c>
      <c r="S302" s="19">
        <f t="shared" si="38"/>
        <v>0.99999833974796537</v>
      </c>
      <c r="T302" s="19">
        <f t="shared" si="39"/>
        <v>-1.4420777915233865E-5</v>
      </c>
      <c r="U302" s="19">
        <f t="shared" si="35"/>
        <v>0</v>
      </c>
      <c r="V302" s="19" t="e">
        <f t="shared" si="36"/>
        <v>#DIV/0!</v>
      </c>
      <c r="W302" s="23"/>
      <c r="X302" s="23"/>
      <c r="Y302" s="23"/>
      <c r="Z302" s="23"/>
      <c r="AA302" s="23"/>
      <c r="AB302" s="23"/>
      <c r="AC302" s="23"/>
      <c r="AD302" s="23"/>
      <c r="AE302" s="23"/>
    </row>
    <row r="303" spans="2:31" x14ac:dyDescent="0.25">
      <c r="N303" s="1">
        <v>301</v>
      </c>
      <c r="O303" s="1">
        <f t="shared" si="32"/>
        <v>1.1204000000000001</v>
      </c>
      <c r="P303" s="19">
        <f t="shared" si="37"/>
        <v>13.194714571951181</v>
      </c>
      <c r="Q303" s="19">
        <f t="shared" si="33"/>
        <v>3.8965273263528656E-3</v>
      </c>
      <c r="R303" s="19">
        <f t="shared" si="34"/>
        <v>54827.374670647165</v>
      </c>
      <c r="S303" s="19">
        <f t="shared" si="38"/>
        <v>0.99999833668685723</v>
      </c>
      <c r="T303" s="19">
        <f t="shared" si="39"/>
        <v>-1.4447366406933566E-5</v>
      </c>
      <c r="U303" s="19">
        <f t="shared" si="35"/>
        <v>0</v>
      </c>
      <c r="V303" s="19" t="e">
        <f t="shared" si="36"/>
        <v>#DIV/0!</v>
      </c>
      <c r="W303" s="23"/>
      <c r="X303" s="23"/>
      <c r="Y303" s="23"/>
      <c r="Z303" s="23"/>
      <c r="AA303" s="23"/>
      <c r="AB303" s="23"/>
      <c r="AC303" s="23"/>
      <c r="AD303" s="23"/>
      <c r="AE303" s="23"/>
    </row>
    <row r="304" spans="2:31" x14ac:dyDescent="0.25">
      <c r="N304" s="1">
        <v>302</v>
      </c>
      <c r="O304" s="1">
        <f t="shared" si="32"/>
        <v>1.1208</v>
      </c>
      <c r="P304" s="19">
        <f t="shared" si="37"/>
        <v>13.206872951464238</v>
      </c>
      <c r="Q304" s="19">
        <f t="shared" si="33"/>
        <v>3.9001178138740968E-3</v>
      </c>
      <c r="R304" s="19">
        <f t="shared" si="34"/>
        <v>54776.900040399698</v>
      </c>
      <c r="S304" s="19">
        <f t="shared" si="38"/>
        <v>0.99999833362010504</v>
      </c>
      <c r="T304" s="19">
        <f t="shared" si="39"/>
        <v>-1.4474003922311768E-5</v>
      </c>
      <c r="U304" s="19">
        <f t="shared" si="35"/>
        <v>0</v>
      </c>
      <c r="V304" s="19" t="e">
        <f t="shared" si="36"/>
        <v>#DIV/0!</v>
      </c>
      <c r="W304" s="23"/>
      <c r="X304" s="23"/>
      <c r="Y304" s="23"/>
      <c r="Z304" s="23"/>
      <c r="AA304" s="23"/>
      <c r="AB304" s="23"/>
      <c r="AC304" s="23"/>
      <c r="AD304" s="23"/>
      <c r="AE304" s="23"/>
    </row>
    <row r="305" spans="14:31" x14ac:dyDescent="0.25">
      <c r="N305" s="1">
        <v>303</v>
      </c>
      <c r="O305" s="1">
        <f t="shared" si="32"/>
        <v>1.1212</v>
      </c>
      <c r="P305" s="19">
        <f t="shared" si="37"/>
        <v>13.219042534417252</v>
      </c>
      <c r="Q305" s="19">
        <f t="shared" si="33"/>
        <v>3.9037116098799259E-3</v>
      </c>
      <c r="R305" s="19">
        <f t="shared" si="34"/>
        <v>54726.471877602366</v>
      </c>
      <c r="S305" s="19">
        <f t="shared" si="38"/>
        <v>0.99999833054769871</v>
      </c>
      <c r="T305" s="19">
        <f t="shared" si="39"/>
        <v>-1.4500690549122865E-5</v>
      </c>
      <c r="U305" s="19">
        <f t="shared" si="35"/>
        <v>0</v>
      </c>
      <c r="V305" s="19" t="e">
        <f t="shared" si="36"/>
        <v>#DIV/0!</v>
      </c>
      <c r="W305" s="23"/>
      <c r="X305" s="23"/>
      <c r="Y305" s="23"/>
      <c r="Z305" s="23"/>
      <c r="AA305" s="23"/>
      <c r="AB305" s="23"/>
      <c r="AC305" s="23"/>
      <c r="AD305" s="23"/>
      <c r="AE305" s="23"/>
    </row>
    <row r="306" spans="14:31" x14ac:dyDescent="0.25">
      <c r="N306" s="1">
        <v>304</v>
      </c>
      <c r="O306" s="1">
        <f t="shared" si="32"/>
        <v>1.1215999999999999</v>
      </c>
      <c r="P306" s="19">
        <f t="shared" si="37"/>
        <v>13.231223331133714</v>
      </c>
      <c r="Q306" s="19">
        <f t="shared" si="33"/>
        <v>3.907308717418981E-3</v>
      </c>
      <c r="R306" s="19">
        <f t="shared" si="34"/>
        <v>54676.090139476772</v>
      </c>
      <c r="S306" s="19">
        <f t="shared" si="38"/>
        <v>0.99999832746962747</v>
      </c>
      <c r="T306" s="19">
        <f t="shared" si="39"/>
        <v>-1.4527426380907234E-5</v>
      </c>
      <c r="U306" s="19">
        <f t="shared" si="35"/>
        <v>0</v>
      </c>
      <c r="V306" s="19" t="e">
        <f t="shared" si="36"/>
        <v>#DIV/0!</v>
      </c>
      <c r="W306" s="23"/>
      <c r="X306" s="23"/>
      <c r="Y306" s="23"/>
      <c r="Z306" s="23"/>
      <c r="AA306" s="23"/>
      <c r="AB306" s="23"/>
      <c r="AC306" s="23"/>
      <c r="AD306" s="23"/>
      <c r="AE306" s="23"/>
    </row>
    <row r="307" spans="14:31" x14ac:dyDescent="0.25">
      <c r="N307" s="1">
        <v>305</v>
      </c>
      <c r="O307" s="1">
        <f t="shared" si="32"/>
        <v>1.1220000000000001</v>
      </c>
      <c r="P307" s="19">
        <f t="shared" si="37"/>
        <v>13.243415351946652</v>
      </c>
      <c r="Q307" s="19">
        <f t="shared" si="33"/>
        <v>3.9109091395427053E-3</v>
      </c>
      <c r="R307" s="19">
        <f t="shared" si="34"/>
        <v>54625.75478328389</v>
      </c>
      <c r="S307" s="19">
        <f t="shared" si="38"/>
        <v>0.9999983243858811</v>
      </c>
      <c r="T307" s="19">
        <f t="shared" si="39"/>
        <v>-1.45542115063836E-5</v>
      </c>
      <c r="U307" s="19">
        <f t="shared" si="35"/>
        <v>0</v>
      </c>
      <c r="V307" s="19" t="e">
        <f t="shared" si="36"/>
        <v>#DIV/0!</v>
      </c>
      <c r="W307" s="23"/>
      <c r="X307" s="23"/>
      <c r="Y307" s="23"/>
      <c r="Z307" s="23"/>
      <c r="AA307" s="23"/>
      <c r="AB307" s="23"/>
      <c r="AC307" s="23"/>
      <c r="AD307" s="23"/>
      <c r="AE307" s="23"/>
    </row>
    <row r="308" spans="14:31" x14ac:dyDescent="0.25">
      <c r="N308" s="1">
        <v>306</v>
      </c>
      <c r="O308" s="1">
        <f t="shared" si="32"/>
        <v>1.1224000000000001</v>
      </c>
      <c r="P308" s="19">
        <f t="shared" si="37"/>
        <v>13.255618607198592</v>
      </c>
      <c r="Q308" s="19">
        <f t="shared" si="33"/>
        <v>3.9145128793053466E-3</v>
      </c>
      <c r="R308" s="19">
        <f t="shared" si="34"/>
        <v>54575.465766324072</v>
      </c>
      <c r="S308" s="19">
        <f t="shared" si="38"/>
        <v>0.99999832129644894</v>
      </c>
      <c r="T308" s="19">
        <f t="shared" si="39"/>
        <v>-1.4581046018128015E-5</v>
      </c>
      <c r="U308" s="19">
        <f t="shared" si="35"/>
        <v>0</v>
      </c>
      <c r="V308" s="19" t="e">
        <f t="shared" si="36"/>
        <v>#DIV/0!</v>
      </c>
      <c r="W308" s="23"/>
      <c r="X308" s="23"/>
      <c r="Y308" s="23"/>
      <c r="Z308" s="23"/>
      <c r="AA308" s="23"/>
      <c r="AB308" s="23"/>
      <c r="AC308" s="23"/>
      <c r="AD308" s="23"/>
      <c r="AE308" s="23"/>
    </row>
    <row r="309" spans="14:31" x14ac:dyDescent="0.25">
      <c r="N309" s="1">
        <v>307</v>
      </c>
      <c r="O309" s="1">
        <f t="shared" si="32"/>
        <v>1.1228</v>
      </c>
      <c r="P309" s="19">
        <f t="shared" si="37"/>
        <v>13.267833107241607</v>
      </c>
      <c r="Q309" s="19">
        <f t="shared" si="33"/>
        <v>3.9181199397639727E-3</v>
      </c>
      <c r="R309" s="19">
        <f t="shared" si="34"/>
        <v>54525.223045936938</v>
      </c>
      <c r="S309" s="19">
        <f t="shared" si="38"/>
        <v>0.99999831820132068</v>
      </c>
      <c r="T309" s="19">
        <f t="shared" si="39"/>
        <v>-1.4607930005823541E-5</v>
      </c>
      <c r="U309" s="19">
        <f t="shared" si="35"/>
        <v>0</v>
      </c>
      <c r="V309" s="19" t="e">
        <f t="shared" si="36"/>
        <v>#DIV/0!</v>
      </c>
      <c r="W309" s="23"/>
      <c r="X309" s="23"/>
      <c r="Y309" s="23"/>
      <c r="Z309" s="23"/>
      <c r="AA309" s="23"/>
      <c r="AB309" s="23"/>
      <c r="AC309" s="23"/>
      <c r="AD309" s="23"/>
      <c r="AE309" s="23"/>
    </row>
    <row r="310" spans="14:31" x14ac:dyDescent="0.25">
      <c r="N310" s="1">
        <v>308</v>
      </c>
      <c r="O310" s="1">
        <f t="shared" si="32"/>
        <v>1.1232</v>
      </c>
      <c r="P310" s="19">
        <f t="shared" si="37"/>
        <v>13.280058862437302</v>
      </c>
      <c r="Q310" s="19">
        <f t="shared" si="33"/>
        <v>3.9217303239784665E-3</v>
      </c>
      <c r="R310" s="19">
        <f t="shared" si="34"/>
        <v>54475.026579501398</v>
      </c>
      <c r="S310" s="19">
        <f t="shared" si="38"/>
        <v>0.99999831510048576</v>
      </c>
      <c r="T310" s="19">
        <f t="shared" si="39"/>
        <v>-1.4634863561081898E-5</v>
      </c>
      <c r="U310" s="19">
        <f t="shared" si="35"/>
        <v>0</v>
      </c>
      <c r="V310" s="19" t="e">
        <f t="shared" si="36"/>
        <v>#DIV/0!</v>
      </c>
      <c r="W310" s="23"/>
      <c r="X310" s="23"/>
      <c r="Y310" s="23"/>
      <c r="Z310" s="23"/>
      <c r="AA310" s="23"/>
      <c r="AB310" s="23"/>
      <c r="AC310" s="23"/>
      <c r="AD310" s="23"/>
      <c r="AE310" s="23"/>
    </row>
    <row r="311" spans="14:31" x14ac:dyDescent="0.25">
      <c r="N311" s="1">
        <v>309</v>
      </c>
      <c r="O311" s="1">
        <f t="shared" si="32"/>
        <v>1.1235999999999999</v>
      </c>
      <c r="P311" s="19">
        <f t="shared" si="37"/>
        <v>13.292295883156838</v>
      </c>
      <c r="Q311" s="19">
        <f t="shared" si="33"/>
        <v>3.9253440350115326E-3</v>
      </c>
      <c r="R311" s="19">
        <f t="shared" si="34"/>
        <v>54424.87632443558</v>
      </c>
      <c r="S311" s="19">
        <f t="shared" si="38"/>
        <v>0.99999831199393363</v>
      </c>
      <c r="T311" s="19">
        <f t="shared" si="39"/>
        <v>-1.4661846775514818E-5</v>
      </c>
      <c r="U311" s="19">
        <f t="shared" si="35"/>
        <v>0</v>
      </c>
      <c r="V311" s="19" t="e">
        <f t="shared" si="36"/>
        <v>#DIV/0!</v>
      </c>
      <c r="W311" s="23"/>
      <c r="X311" s="23"/>
      <c r="Y311" s="23"/>
      <c r="Z311" s="23"/>
      <c r="AA311" s="23"/>
      <c r="AB311" s="23"/>
      <c r="AC311" s="23"/>
      <c r="AD311" s="23"/>
      <c r="AE311" s="23"/>
    </row>
    <row r="312" spans="14:31" x14ac:dyDescent="0.25">
      <c r="N312" s="1">
        <v>310</v>
      </c>
      <c r="O312" s="1">
        <f t="shared" si="32"/>
        <v>1.1240000000000001</v>
      </c>
      <c r="P312" s="19">
        <f t="shared" si="37"/>
        <v>13.304544179780917</v>
      </c>
      <c r="Q312" s="19">
        <f t="shared" si="33"/>
        <v>3.9289610759286929E-3</v>
      </c>
      <c r="R312" s="19">
        <f t="shared" si="34"/>
        <v>54374.772238196878</v>
      </c>
      <c r="S312" s="19">
        <f t="shared" si="38"/>
        <v>0.99999830888165386</v>
      </c>
      <c r="T312" s="19">
        <f t="shared" si="39"/>
        <v>-1.4688879739769694E-5</v>
      </c>
      <c r="U312" s="19">
        <f t="shared" si="35"/>
        <v>0</v>
      </c>
      <c r="V312" s="19" t="e">
        <f t="shared" si="36"/>
        <v>#DIV/0!</v>
      </c>
      <c r="W312" s="23"/>
      <c r="X312" s="23"/>
      <c r="Y312" s="23"/>
      <c r="Z312" s="23"/>
      <c r="AA312" s="23"/>
      <c r="AB312" s="23"/>
      <c r="AC312" s="23"/>
      <c r="AD312" s="23"/>
      <c r="AE312" s="23"/>
    </row>
    <row r="313" spans="14:31" x14ac:dyDescent="0.25">
      <c r="N313" s="1">
        <v>311</v>
      </c>
      <c r="O313" s="1">
        <f t="shared" si="32"/>
        <v>1.1244000000000001</v>
      </c>
      <c r="P313" s="19">
        <f t="shared" si="37"/>
        <v>13.316803762699815</v>
      </c>
      <c r="Q313" s="19">
        <f t="shared" si="33"/>
        <v>3.9325814497982968E-3</v>
      </c>
      <c r="R313" s="19">
        <f t="shared" si="34"/>
        <v>54324.714278281783</v>
      </c>
      <c r="S313" s="19">
        <f t="shared" si="38"/>
        <v>0.9999983057636358</v>
      </c>
      <c r="T313" s="19">
        <f t="shared" si="39"/>
        <v>-1.4715962546422584E-5</v>
      </c>
      <c r="U313" s="19">
        <f t="shared" si="35"/>
        <v>0</v>
      </c>
      <c r="V313" s="19" t="e">
        <f t="shared" si="36"/>
        <v>#DIV/0!</v>
      </c>
      <c r="W313" s="23"/>
      <c r="X313" s="23"/>
      <c r="Y313" s="23"/>
      <c r="Z313" s="23"/>
      <c r="AA313" s="23"/>
      <c r="AB313" s="23"/>
      <c r="AC313" s="23"/>
      <c r="AD313" s="23"/>
      <c r="AE313" s="23"/>
    </row>
    <row r="314" spans="14:31" x14ac:dyDescent="0.25">
      <c r="N314" s="1">
        <v>312</v>
      </c>
      <c r="O314" s="1">
        <f t="shared" si="32"/>
        <v>1.1248</v>
      </c>
      <c r="P314" s="19">
        <f t="shared" si="37"/>
        <v>13.329074642313383</v>
      </c>
      <c r="Q314" s="19">
        <f t="shared" si="33"/>
        <v>3.9362051596915212E-3</v>
      </c>
      <c r="R314" s="19">
        <f t="shared" si="34"/>
        <v>54274.702402225957</v>
      </c>
      <c r="S314" s="19">
        <f t="shared" si="38"/>
        <v>0.99999830263986877</v>
      </c>
      <c r="T314" s="19">
        <f t="shared" si="39"/>
        <v>-1.4743095288049552E-5</v>
      </c>
      <c r="U314" s="19">
        <f t="shared" si="35"/>
        <v>0</v>
      </c>
      <c r="V314" s="19" t="e">
        <f t="shared" si="36"/>
        <v>#DIV/0!</v>
      </c>
      <c r="W314" s="23"/>
      <c r="X314" s="23"/>
      <c r="Y314" s="23"/>
      <c r="Z314" s="23"/>
      <c r="AA314" s="23"/>
      <c r="AB314" s="23"/>
      <c r="AC314" s="23"/>
      <c r="AD314" s="23"/>
      <c r="AE314" s="23"/>
    </row>
    <row r="315" spans="14:31" x14ac:dyDescent="0.25">
      <c r="N315" s="1">
        <v>313</v>
      </c>
      <c r="O315" s="1">
        <f t="shared" si="32"/>
        <v>1.1252</v>
      </c>
      <c r="P315" s="19">
        <f t="shared" si="37"/>
        <v>13.341356829031056</v>
      </c>
      <c r="Q315" s="19">
        <f t="shared" si="33"/>
        <v>3.9398322086823742E-3</v>
      </c>
      <c r="R315" s="19">
        <f t="shared" si="34"/>
        <v>54224.736567604108</v>
      </c>
      <c r="S315" s="19">
        <f t="shared" si="38"/>
        <v>0.99999829951034225</v>
      </c>
      <c r="T315" s="19">
        <f t="shared" si="39"/>
        <v>-1.4770278056262327E-5</v>
      </c>
      <c r="U315" s="19">
        <f t="shared" si="35"/>
        <v>0</v>
      </c>
      <c r="V315" s="19" t="e">
        <f t="shared" si="36"/>
        <v>#DIV/0!</v>
      </c>
      <c r="W315" s="23"/>
      <c r="X315" s="23"/>
      <c r="Y315" s="23"/>
      <c r="Z315" s="23"/>
      <c r="AA315" s="23"/>
      <c r="AB315" s="23"/>
      <c r="AC315" s="23"/>
      <c r="AD315" s="23"/>
      <c r="AE315" s="23"/>
    </row>
    <row r="316" spans="14:31" x14ac:dyDescent="0.25">
      <c r="N316" s="1">
        <v>314</v>
      </c>
      <c r="O316" s="1">
        <f t="shared" si="32"/>
        <v>1.1255999999999999</v>
      </c>
      <c r="P316" s="19">
        <f t="shared" si="37"/>
        <v>13.35365033327186</v>
      </c>
      <c r="Q316" s="19">
        <f t="shared" si="33"/>
        <v>3.9434625998476932E-3</v>
      </c>
      <c r="R316" s="19">
        <f t="shared" si="34"/>
        <v>54174.816732030064</v>
      </c>
      <c r="S316" s="19">
        <f t="shared" si="38"/>
        <v>0.99999829637504567</v>
      </c>
      <c r="T316" s="19">
        <f t="shared" si="39"/>
        <v>-1.4797510942672643E-5</v>
      </c>
      <c r="U316" s="19">
        <f t="shared" si="35"/>
        <v>0</v>
      </c>
      <c r="V316" s="19" t="e">
        <f t="shared" si="36"/>
        <v>#DIV/0!</v>
      </c>
      <c r="W316" s="23"/>
      <c r="X316" s="23"/>
      <c r="Y316" s="23"/>
      <c r="Z316" s="23"/>
      <c r="AA316" s="23"/>
      <c r="AB316" s="23"/>
      <c r="AC316" s="23"/>
      <c r="AD316" s="23"/>
      <c r="AE316" s="23"/>
    </row>
    <row r="317" spans="14:31" x14ac:dyDescent="0.25">
      <c r="N317" s="1">
        <v>315</v>
      </c>
      <c r="O317" s="1">
        <f t="shared" si="32"/>
        <v>1.1259999999999999</v>
      </c>
      <c r="P317" s="19">
        <f t="shared" si="37"/>
        <v>13.365955165464424</v>
      </c>
      <c r="Q317" s="19">
        <f t="shared" si="33"/>
        <v>3.9470963362671571E-3</v>
      </c>
      <c r="R317" s="19">
        <f t="shared" si="34"/>
        <v>54124.942853156594</v>
      </c>
      <c r="S317" s="19">
        <f t="shared" si="38"/>
        <v>0.99999829323396849</v>
      </c>
      <c r="T317" s="19">
        <f t="shared" si="39"/>
        <v>-1.482479403889224E-5</v>
      </c>
      <c r="U317" s="19">
        <f t="shared" si="35"/>
        <v>0</v>
      </c>
      <c r="V317" s="19" t="e">
        <f t="shared" si="36"/>
        <v>#DIV/0!</v>
      </c>
      <c r="W317" s="23"/>
      <c r="X317" s="23"/>
      <c r="Y317" s="23"/>
      <c r="Z317" s="23"/>
      <c r="AA317" s="23"/>
      <c r="AB317" s="23"/>
      <c r="AC317" s="23"/>
      <c r="AD317" s="23"/>
      <c r="AE317" s="23"/>
    </row>
    <row r="318" spans="14:31" x14ac:dyDescent="0.25">
      <c r="N318" s="1">
        <v>316</v>
      </c>
      <c r="O318" s="1">
        <f t="shared" si="32"/>
        <v>1.1264000000000001</v>
      </c>
      <c r="P318" s="19">
        <f t="shared" si="37"/>
        <v>13.37827133604698</v>
      </c>
      <c r="Q318" s="19">
        <f t="shared" si="33"/>
        <v>3.9507334210232732E-3</v>
      </c>
      <c r="R318" s="19">
        <f t="shared" si="34"/>
        <v>54075.114888675533</v>
      </c>
      <c r="S318" s="19">
        <f t="shared" si="38"/>
        <v>0.99999829008709984</v>
      </c>
      <c r="T318" s="19">
        <f t="shared" si="39"/>
        <v>-1.4852127439425846E-5</v>
      </c>
      <c r="U318" s="19">
        <f t="shared" si="35"/>
        <v>0</v>
      </c>
      <c r="V318" s="19" t="e">
        <f t="shared" si="36"/>
        <v>#DIV/0!</v>
      </c>
      <c r="W318" s="23"/>
      <c r="X318" s="23"/>
      <c r="Y318" s="23"/>
      <c r="Z318" s="23"/>
      <c r="AA318" s="23"/>
      <c r="AB318" s="23"/>
      <c r="AC318" s="23"/>
      <c r="AD318" s="23"/>
      <c r="AE318" s="23"/>
    </row>
    <row r="319" spans="14:31" x14ac:dyDescent="0.25">
      <c r="N319" s="1">
        <v>317</v>
      </c>
      <c r="O319" s="1">
        <f t="shared" si="32"/>
        <v>1.1268</v>
      </c>
      <c r="P319" s="19">
        <f t="shared" si="37"/>
        <v>13.390598855467378</v>
      </c>
      <c r="Q319" s="19">
        <f t="shared" si="33"/>
        <v>3.9543738572013955E-3</v>
      </c>
      <c r="R319" s="19">
        <f t="shared" si="34"/>
        <v>54025.332796317634</v>
      </c>
      <c r="S319" s="19">
        <f t="shared" si="38"/>
        <v>0.99999828693442916</v>
      </c>
      <c r="T319" s="19">
        <f t="shared" si="39"/>
        <v>-1.4879511235885198E-5</v>
      </c>
      <c r="U319" s="19">
        <f t="shared" si="35"/>
        <v>0</v>
      </c>
      <c r="V319" s="19" t="e">
        <f t="shared" si="36"/>
        <v>#DIV/0!</v>
      </c>
      <c r="W319" s="23"/>
      <c r="X319" s="23"/>
      <c r="Y319" s="23"/>
      <c r="Z319" s="23"/>
      <c r="AA319" s="23"/>
      <c r="AB319" s="23"/>
      <c r="AC319" s="23"/>
      <c r="AD319" s="23"/>
      <c r="AE319" s="23"/>
    </row>
    <row r="320" spans="14:31" x14ac:dyDescent="0.25">
      <c r="N320" s="1">
        <v>318</v>
      </c>
      <c r="O320" s="1">
        <f t="shared" si="32"/>
        <v>1.1272</v>
      </c>
      <c r="P320" s="19">
        <f t="shared" si="37"/>
        <v>13.4029377341831</v>
      </c>
      <c r="Q320" s="19">
        <f t="shared" si="33"/>
        <v>3.9580176478897187E-3</v>
      </c>
      <c r="R320" s="19">
        <f t="shared" si="34"/>
        <v>53975.596533852571</v>
      </c>
      <c r="S320" s="19">
        <f t="shared" si="38"/>
        <v>0.99999828377594557</v>
      </c>
      <c r="T320" s="19">
        <f t="shared" si="39"/>
        <v>-1.4906945522775029E-5</v>
      </c>
      <c r="U320" s="19">
        <f t="shared" si="35"/>
        <v>0</v>
      </c>
      <c r="V320" s="19" t="e">
        <f t="shared" si="36"/>
        <v>#DIV/0!</v>
      </c>
      <c r="W320" s="23"/>
      <c r="X320" s="23"/>
      <c r="Y320" s="23"/>
      <c r="Z320" s="23"/>
      <c r="AA320" s="23"/>
      <c r="AB320" s="23"/>
      <c r="AC320" s="23"/>
      <c r="AD320" s="23"/>
      <c r="AE320" s="23"/>
    </row>
    <row r="321" spans="14:31" x14ac:dyDescent="0.25">
      <c r="N321" s="1">
        <v>319</v>
      </c>
      <c r="O321" s="1">
        <f t="shared" si="32"/>
        <v>1.1275999999999999</v>
      </c>
      <c r="P321" s="19">
        <f t="shared" si="37"/>
        <v>13.415287982661264</v>
      </c>
      <c r="Q321" s="19">
        <f t="shared" si="33"/>
        <v>3.9616647961792859E-3</v>
      </c>
      <c r="R321" s="19">
        <f t="shared" si="34"/>
        <v>53925.906059088869</v>
      </c>
      <c r="S321" s="19">
        <f t="shared" si="38"/>
        <v>0.99999828061163876</v>
      </c>
      <c r="T321" s="19">
        <f t="shared" si="39"/>
        <v>-1.4934430389778429E-5</v>
      </c>
      <c r="U321" s="19">
        <f t="shared" si="35"/>
        <v>0</v>
      </c>
      <c r="V321" s="19" t="e">
        <f t="shared" si="36"/>
        <v>#DIV/0!</v>
      </c>
      <c r="W321" s="23"/>
      <c r="X321" s="23"/>
      <c r="Y321" s="23"/>
      <c r="Z321" s="23"/>
      <c r="AA321" s="23"/>
      <c r="AB321" s="23"/>
      <c r="AC321" s="23"/>
      <c r="AD321" s="23"/>
      <c r="AE321" s="23"/>
    </row>
    <row r="322" spans="14:31" x14ac:dyDescent="0.25">
      <c r="N322" s="1">
        <v>320</v>
      </c>
      <c r="O322" s="1">
        <f t="shared" ref="O322:O385" si="40">((FLOOR(LOG10($D$8),1)+2)-(FLOOR(LOG10($D$8),1)-2))/10000*N322+(FLOOR(LOG10($D$8),1)-2)</f>
        <v>1.1280000000000001</v>
      </c>
      <c r="P322" s="19">
        <f t="shared" si="37"/>
        <v>13.427649611378648</v>
      </c>
      <c r="Q322" s="19">
        <f t="shared" ref="Q322:Q385" si="41">2*PI()*P322*$B$32</f>
        <v>3.9653153051639901E-3</v>
      </c>
      <c r="R322" s="19">
        <f t="shared" ref="R322:R385" si="42">1/(2*PI()*P322*$B$33)</f>
        <v>53876.261329873858</v>
      </c>
      <c r="S322" s="19">
        <f t="shared" si="38"/>
        <v>0.99999827744149761</v>
      </c>
      <c r="T322" s="19">
        <f t="shared" si="39"/>
        <v>-1.4961965933328784E-5</v>
      </c>
      <c r="U322" s="19">
        <f t="shared" ref="U322:U385" si="43">2*PI()*P322*$D$32</f>
        <v>0</v>
      </c>
      <c r="V322" s="19" t="e">
        <f t="shared" ref="V322:V385" si="44">1/(2*PI()*P322*$D$33)</f>
        <v>#DIV/0!</v>
      </c>
      <c r="W322" s="23"/>
      <c r="X322" s="23"/>
      <c r="Y322" s="23"/>
      <c r="Z322" s="23"/>
      <c r="AA322" s="23"/>
      <c r="AB322" s="23"/>
      <c r="AC322" s="23"/>
      <c r="AD322" s="23"/>
      <c r="AE322" s="23"/>
    </row>
    <row r="323" spans="14:31" x14ac:dyDescent="0.25">
      <c r="N323" s="1">
        <v>321</v>
      </c>
      <c r="O323" s="1">
        <f t="shared" si="40"/>
        <v>1.1284000000000001</v>
      </c>
      <c r="P323" s="19">
        <f t="shared" ref="P323:P386" si="45">10^O323</f>
        <v>13.440022630821639</v>
      </c>
      <c r="Q323" s="19">
        <f t="shared" si="41"/>
        <v>3.9689691779405635E-3</v>
      </c>
      <c r="R323" s="19">
        <f t="shared" si="42"/>
        <v>53826.662304093836</v>
      </c>
      <c r="S323" s="19">
        <f t="shared" ref="S323:S386" si="46">IF($E$6=1,R323/SQRT(R323^2+$B$31^2),IF($E$6=2,$B$31/SQRT($B$31^2+R323^2),IF($E$6=3,$B$31/SQRT($B$31^2+Q323^2),IF($E$6=4,Q323/SQRT(Q323^2+$B$31^2),"ERROR"))))</f>
        <v>0.99999827426551158</v>
      </c>
      <c r="T323" s="19">
        <f t="shared" ref="T323:T386" si="47">20*LOG(S323)</f>
        <v>-1.4989552245037846E-5</v>
      </c>
      <c r="U323" s="19">
        <f t="shared" si="43"/>
        <v>0</v>
      </c>
      <c r="V323" s="19" t="e">
        <f t="shared" si="44"/>
        <v>#DIV/0!</v>
      </c>
      <c r="W323" s="23"/>
      <c r="X323" s="23"/>
      <c r="Y323" s="23"/>
      <c r="Z323" s="23"/>
      <c r="AA323" s="23"/>
      <c r="AB323" s="23"/>
      <c r="AC323" s="23"/>
      <c r="AD323" s="23"/>
      <c r="AE323" s="23"/>
    </row>
    <row r="324" spans="14:31" x14ac:dyDescent="0.25">
      <c r="N324" s="1">
        <v>322</v>
      </c>
      <c r="O324" s="1">
        <f t="shared" si="40"/>
        <v>1.1288</v>
      </c>
      <c r="P324" s="19">
        <f t="shared" si="45"/>
        <v>13.452407051486333</v>
      </c>
      <c r="Q324" s="19">
        <f t="shared" si="41"/>
        <v>3.9726264176086047E-3</v>
      </c>
      <c r="R324" s="19">
        <f t="shared" si="42"/>
        <v>53777.108939673701</v>
      </c>
      <c r="S324" s="19">
        <f t="shared" si="46"/>
        <v>0.99999827108366968</v>
      </c>
      <c r="T324" s="19">
        <f t="shared" si="47"/>
        <v>-1.5017189420374689E-5</v>
      </c>
      <c r="U324" s="19">
        <f t="shared" si="43"/>
        <v>0</v>
      </c>
      <c r="V324" s="19" t="e">
        <f t="shared" si="44"/>
        <v>#DIV/0!</v>
      </c>
      <c r="W324" s="23"/>
      <c r="X324" s="23"/>
      <c r="Y324" s="23"/>
      <c r="Z324" s="23"/>
      <c r="AA324" s="23"/>
      <c r="AB324" s="23"/>
      <c r="AC324" s="23"/>
      <c r="AD324" s="23"/>
      <c r="AE324" s="23"/>
    </row>
    <row r="325" spans="14:31" x14ac:dyDescent="0.25">
      <c r="N325" s="1">
        <v>323</v>
      </c>
      <c r="O325" s="1">
        <f t="shared" si="40"/>
        <v>1.1292</v>
      </c>
      <c r="P325" s="19">
        <f t="shared" si="45"/>
        <v>13.464802883878479</v>
      </c>
      <c r="Q325" s="19">
        <f t="shared" si="41"/>
        <v>3.9762870272705645E-3</v>
      </c>
      <c r="R325" s="19">
        <f t="shared" si="42"/>
        <v>53727.601194577146</v>
      </c>
      <c r="S325" s="19">
        <f t="shared" si="46"/>
        <v>0.99999826789596125</v>
      </c>
      <c r="T325" s="19">
        <f t="shared" si="47"/>
        <v>-1.5044877551915384E-5</v>
      </c>
      <c r="U325" s="19">
        <f t="shared" si="43"/>
        <v>0</v>
      </c>
      <c r="V325" s="19" t="e">
        <f t="shared" si="44"/>
        <v>#DIV/0!</v>
      </c>
      <c r="W325" s="23"/>
      <c r="X325" s="23"/>
      <c r="Y325" s="23"/>
      <c r="Z325" s="23"/>
      <c r="AA325" s="23"/>
      <c r="AB325" s="23"/>
      <c r="AC325" s="23"/>
      <c r="AD325" s="23"/>
      <c r="AE325" s="23"/>
    </row>
    <row r="326" spans="14:31" x14ac:dyDescent="0.25">
      <c r="N326" s="1">
        <v>324</v>
      </c>
      <c r="O326" s="1">
        <f t="shared" si="40"/>
        <v>1.1295999999999999</v>
      </c>
      <c r="P326" s="19">
        <f t="shared" si="45"/>
        <v>13.477210138513504</v>
      </c>
      <c r="Q326" s="19">
        <f t="shared" si="41"/>
        <v>3.9799510100317504E-3</v>
      </c>
      <c r="R326" s="19">
        <f t="shared" si="42"/>
        <v>53678.139026806588</v>
      </c>
      <c r="S326" s="19">
        <f t="shared" si="46"/>
        <v>0.99999826470237552</v>
      </c>
      <c r="T326" s="19">
        <f t="shared" si="47"/>
        <v>-1.5072616733200356E-5</v>
      </c>
      <c r="U326" s="19">
        <f t="shared" si="43"/>
        <v>0</v>
      </c>
      <c r="V326" s="19" t="e">
        <f t="shared" si="44"/>
        <v>#DIV/0!</v>
      </c>
      <c r="W326" s="23"/>
      <c r="X326" s="23"/>
      <c r="Y326" s="23"/>
      <c r="Z326" s="23"/>
      <c r="AA326" s="23"/>
      <c r="AB326" s="23"/>
      <c r="AC326" s="23"/>
      <c r="AD326" s="23"/>
      <c r="AE326" s="23"/>
    </row>
    <row r="327" spans="14:31" x14ac:dyDescent="0.25">
      <c r="N327" s="1">
        <v>325</v>
      </c>
      <c r="O327" s="1">
        <f t="shared" si="40"/>
        <v>1.1299999999999999</v>
      </c>
      <c r="P327" s="19">
        <f t="shared" si="45"/>
        <v>13.489628825916535</v>
      </c>
      <c r="Q327" s="19">
        <f t="shared" si="41"/>
        <v>3.9836183690003342E-3</v>
      </c>
      <c r="R327" s="19">
        <f t="shared" si="42"/>
        <v>53628.722394403063</v>
      </c>
      <c r="S327" s="19">
        <f t="shared" si="46"/>
        <v>0.99999826150290172</v>
      </c>
      <c r="T327" s="19">
        <f t="shared" si="47"/>
        <v>-1.5100407057770015E-5</v>
      </c>
      <c r="U327" s="19">
        <f t="shared" si="43"/>
        <v>0</v>
      </c>
      <c r="V327" s="19" t="e">
        <f t="shared" si="44"/>
        <v>#DIV/0!</v>
      </c>
      <c r="W327" s="23"/>
      <c r="X327" s="23"/>
      <c r="Y327" s="23"/>
      <c r="Z327" s="23"/>
      <c r="AA327" s="23"/>
      <c r="AB327" s="23"/>
      <c r="AC327" s="23"/>
      <c r="AD327" s="23"/>
      <c r="AE327" s="23"/>
    </row>
    <row r="328" spans="14:31" x14ac:dyDescent="0.25">
      <c r="N328" s="1">
        <v>326</v>
      </c>
      <c r="O328" s="1">
        <f t="shared" si="40"/>
        <v>1.1304000000000001</v>
      </c>
      <c r="P328" s="19">
        <f t="shared" si="45"/>
        <v>13.502058956622399</v>
      </c>
      <c r="Q328" s="19">
        <f t="shared" si="41"/>
        <v>3.9872891072873524E-3</v>
      </c>
      <c r="R328" s="19">
        <f t="shared" si="42"/>
        <v>53579.351255446221</v>
      </c>
      <c r="S328" s="19">
        <f t="shared" si="46"/>
        <v>0.99999825829752864</v>
      </c>
      <c r="T328" s="19">
        <f t="shared" si="47"/>
        <v>-1.5128248623022096E-5</v>
      </c>
      <c r="U328" s="19">
        <f t="shared" si="43"/>
        <v>0</v>
      </c>
      <c r="V328" s="19" t="e">
        <f t="shared" si="44"/>
        <v>#DIV/0!</v>
      </c>
      <c r="W328" s="23"/>
      <c r="X328" s="23"/>
      <c r="Y328" s="23"/>
      <c r="Z328" s="23"/>
      <c r="AA328" s="23"/>
      <c r="AB328" s="23"/>
      <c r="AC328" s="23"/>
      <c r="AD328" s="23"/>
      <c r="AE328" s="23"/>
    </row>
    <row r="329" spans="14:31" x14ac:dyDescent="0.25">
      <c r="N329" s="1">
        <v>327</v>
      </c>
      <c r="O329" s="1">
        <f t="shared" si="40"/>
        <v>1.1308</v>
      </c>
      <c r="P329" s="19">
        <f t="shared" si="45"/>
        <v>13.514500541175599</v>
      </c>
      <c r="Q329" s="19">
        <f t="shared" si="41"/>
        <v>3.9909632280066987E-3</v>
      </c>
      <c r="R329" s="19">
        <f t="shared" si="42"/>
        <v>53530.025568054429</v>
      </c>
      <c r="S329" s="19">
        <f t="shared" si="46"/>
        <v>0.99999825508624574</v>
      </c>
      <c r="T329" s="19">
        <f t="shared" si="47"/>
        <v>-1.5156141520568364E-5</v>
      </c>
      <c r="U329" s="19">
        <f t="shared" si="43"/>
        <v>0</v>
      </c>
      <c r="V329" s="19" t="e">
        <f t="shared" si="44"/>
        <v>#DIV/0!</v>
      </c>
      <c r="W329" s="23"/>
      <c r="X329" s="23"/>
      <c r="Y329" s="23"/>
      <c r="Z329" s="23"/>
      <c r="AA329" s="23"/>
      <c r="AB329" s="23"/>
      <c r="AC329" s="23"/>
      <c r="AD329" s="23"/>
      <c r="AE329" s="23"/>
    </row>
    <row r="330" spans="14:31" x14ac:dyDescent="0.25">
      <c r="N330" s="1">
        <v>328</v>
      </c>
      <c r="O330" s="1">
        <f t="shared" si="40"/>
        <v>1.1312</v>
      </c>
      <c r="P330" s="19">
        <f t="shared" si="45"/>
        <v>13.526953590130391</v>
      </c>
      <c r="Q330" s="19">
        <f t="shared" si="41"/>
        <v>3.9946407342751492E-3</v>
      </c>
      <c r="R330" s="19">
        <f t="shared" si="42"/>
        <v>53480.745290384468</v>
      </c>
      <c r="S330" s="19">
        <f t="shared" si="46"/>
        <v>0.99999825186904201</v>
      </c>
      <c r="T330" s="19">
        <f t="shared" si="47"/>
        <v>-1.5184085845877896E-5</v>
      </c>
      <c r="U330" s="19">
        <f t="shared" si="43"/>
        <v>0</v>
      </c>
      <c r="V330" s="19" t="e">
        <f t="shared" si="44"/>
        <v>#DIV/0!</v>
      </c>
      <c r="W330" s="23"/>
      <c r="X330" s="23"/>
      <c r="Y330" s="23"/>
      <c r="Z330" s="23"/>
      <c r="AA330" s="23"/>
      <c r="AB330" s="23"/>
      <c r="AC330" s="23"/>
      <c r="AD330" s="23"/>
      <c r="AE330" s="23"/>
    </row>
    <row r="331" spans="14:31" x14ac:dyDescent="0.25">
      <c r="N331" s="1">
        <v>329</v>
      </c>
      <c r="O331" s="1">
        <f t="shared" si="40"/>
        <v>1.1315999999999999</v>
      </c>
      <c r="P331" s="19">
        <f t="shared" si="45"/>
        <v>13.539418114050745</v>
      </c>
      <c r="Q331" s="19">
        <f t="shared" si="41"/>
        <v>3.9983216292123445E-3</v>
      </c>
      <c r="R331" s="19">
        <f t="shared" si="42"/>
        <v>53431.510380631691</v>
      </c>
      <c r="S331" s="19">
        <f t="shared" si="46"/>
        <v>0.99999824864590647</v>
      </c>
      <c r="T331" s="19">
        <f t="shared" si="47"/>
        <v>-1.5212081694419778E-5</v>
      </c>
      <c r="U331" s="19">
        <f t="shared" si="43"/>
        <v>0</v>
      </c>
      <c r="V331" s="19" t="e">
        <f t="shared" si="44"/>
        <v>#DIV/0!</v>
      </c>
      <c r="W331" s="23"/>
      <c r="X331" s="23"/>
      <c r="Y331" s="23"/>
      <c r="Z331" s="23"/>
      <c r="AA331" s="23"/>
      <c r="AB331" s="23"/>
      <c r="AC331" s="23"/>
      <c r="AD331" s="23"/>
      <c r="AE331" s="23"/>
    </row>
    <row r="332" spans="14:31" x14ac:dyDescent="0.25">
      <c r="N332" s="1">
        <v>330</v>
      </c>
      <c r="O332" s="1">
        <f t="shared" si="40"/>
        <v>1.1320000000000001</v>
      </c>
      <c r="P332" s="19">
        <f t="shared" si="45"/>
        <v>13.551894123510365</v>
      </c>
      <c r="Q332" s="19">
        <f t="shared" si="41"/>
        <v>4.0020059159408036E-3</v>
      </c>
      <c r="R332" s="19">
        <f t="shared" si="42"/>
        <v>53382.320797029934</v>
      </c>
      <c r="S332" s="19">
        <f t="shared" si="46"/>
        <v>0.99999824541682836</v>
      </c>
      <c r="T332" s="19">
        <f t="shared" si="47"/>
        <v>-1.5240129159734435E-5</v>
      </c>
      <c r="U332" s="19">
        <f t="shared" si="43"/>
        <v>0</v>
      </c>
      <c r="V332" s="19" t="e">
        <f t="shared" si="44"/>
        <v>#DIV/0!</v>
      </c>
      <c r="W332" s="23"/>
      <c r="X332" s="23"/>
      <c r="Y332" s="23"/>
      <c r="Z332" s="23"/>
      <c r="AA332" s="23"/>
      <c r="AB332" s="23"/>
      <c r="AC332" s="23"/>
      <c r="AD332" s="23"/>
      <c r="AE332" s="23"/>
    </row>
    <row r="333" spans="14:31" x14ac:dyDescent="0.25">
      <c r="N333" s="1">
        <v>331</v>
      </c>
      <c r="O333" s="1">
        <f t="shared" si="40"/>
        <v>1.1324000000000001</v>
      </c>
      <c r="P333" s="19">
        <f t="shared" si="45"/>
        <v>13.564381629092688</v>
      </c>
      <c r="Q333" s="19">
        <f t="shared" si="41"/>
        <v>4.0056935975859177E-3</v>
      </c>
      <c r="R333" s="19">
        <f t="shared" si="42"/>
        <v>53333.17649785152</v>
      </c>
      <c r="S333" s="19">
        <f t="shared" si="46"/>
        <v>0.99999824218179656</v>
      </c>
      <c r="T333" s="19">
        <f t="shared" si="47"/>
        <v>-1.5268228338255283E-5</v>
      </c>
      <c r="U333" s="19">
        <f t="shared" si="43"/>
        <v>0</v>
      </c>
      <c r="V333" s="19" t="e">
        <f t="shared" si="44"/>
        <v>#DIV/0!</v>
      </c>
      <c r="W333" s="23"/>
      <c r="X333" s="23"/>
      <c r="Y333" s="23"/>
      <c r="Z333" s="23"/>
      <c r="AA333" s="23"/>
      <c r="AB333" s="23"/>
      <c r="AC333" s="23"/>
      <c r="AD333" s="23"/>
      <c r="AE333" s="23"/>
    </row>
    <row r="334" spans="14:31" x14ac:dyDescent="0.25">
      <c r="N334" s="1">
        <v>332</v>
      </c>
      <c r="O334" s="1">
        <f t="shared" si="40"/>
        <v>1.1328</v>
      </c>
      <c r="P334" s="19">
        <f t="shared" si="45"/>
        <v>13.576880641390924</v>
      </c>
      <c r="Q334" s="19">
        <f t="shared" si="41"/>
        <v>4.0093846772759649E-3</v>
      </c>
      <c r="R334" s="19">
        <f t="shared" si="42"/>
        <v>53284.07744140712</v>
      </c>
      <c r="S334" s="19">
        <f t="shared" si="46"/>
        <v>0.9999982389408002</v>
      </c>
      <c r="T334" s="19">
        <f t="shared" si="47"/>
        <v>-1.5296379324487081E-5</v>
      </c>
      <c r="U334" s="19">
        <f t="shared" si="43"/>
        <v>0</v>
      </c>
      <c r="V334" s="19" t="e">
        <f t="shared" si="44"/>
        <v>#DIV/0!</v>
      </c>
      <c r="W334" s="23"/>
      <c r="X334" s="23"/>
      <c r="Y334" s="23"/>
      <c r="Z334" s="23"/>
      <c r="AA334" s="23"/>
      <c r="AB334" s="23"/>
      <c r="AC334" s="23"/>
      <c r="AD334" s="23"/>
      <c r="AE334" s="23"/>
    </row>
    <row r="335" spans="14:31" x14ac:dyDescent="0.25">
      <c r="N335" s="1">
        <v>333</v>
      </c>
      <c r="O335" s="1">
        <f t="shared" si="40"/>
        <v>1.1332</v>
      </c>
      <c r="P335" s="19">
        <f t="shared" si="45"/>
        <v>13.589391171008019</v>
      </c>
      <c r="Q335" s="19">
        <f t="shared" si="41"/>
        <v>4.0130791581420976E-3</v>
      </c>
      <c r="R335" s="19">
        <f t="shared" si="42"/>
        <v>53235.023586045849</v>
      </c>
      <c r="S335" s="19">
        <f t="shared" si="46"/>
        <v>0.99999823569382817</v>
      </c>
      <c r="T335" s="19">
        <f t="shared" si="47"/>
        <v>-1.5324582214863249E-5</v>
      </c>
      <c r="U335" s="19">
        <f t="shared" si="43"/>
        <v>0</v>
      </c>
      <c r="V335" s="19" t="e">
        <f t="shared" si="44"/>
        <v>#DIV/0!</v>
      </c>
      <c r="W335" s="23"/>
      <c r="X335" s="23"/>
      <c r="Y335" s="23"/>
      <c r="Z335" s="23"/>
      <c r="AA335" s="23"/>
      <c r="AB335" s="23"/>
      <c r="AC335" s="23"/>
      <c r="AD335" s="23"/>
      <c r="AE335" s="23"/>
    </row>
    <row r="336" spans="14:31" x14ac:dyDescent="0.25">
      <c r="N336" s="1">
        <v>334</v>
      </c>
      <c r="O336" s="1">
        <f t="shared" si="40"/>
        <v>1.1335999999999999</v>
      </c>
      <c r="P336" s="19">
        <f t="shared" si="45"/>
        <v>13.601913228556707</v>
      </c>
      <c r="Q336" s="19">
        <f t="shared" si="41"/>
        <v>4.0167770433183593E-3</v>
      </c>
      <c r="R336" s="19">
        <f t="shared" si="42"/>
        <v>53186.014890155137</v>
      </c>
      <c r="S336" s="19">
        <f t="shared" si="46"/>
        <v>0.99999823244086949</v>
      </c>
      <c r="T336" s="19">
        <f t="shared" si="47"/>
        <v>-1.5352837104852885E-5</v>
      </c>
      <c r="U336" s="19">
        <f t="shared" si="43"/>
        <v>0</v>
      </c>
      <c r="V336" s="19" t="e">
        <f t="shared" si="44"/>
        <v>#DIV/0!</v>
      </c>
      <c r="W336" s="23"/>
      <c r="X336" s="23"/>
      <c r="Y336" s="23"/>
      <c r="Z336" s="23"/>
      <c r="AA336" s="23"/>
      <c r="AB336" s="23"/>
      <c r="AC336" s="23"/>
      <c r="AD336" s="23"/>
      <c r="AE336" s="23"/>
    </row>
    <row r="337" spans="14:31" x14ac:dyDescent="0.25">
      <c r="N337" s="1">
        <v>335</v>
      </c>
      <c r="O337" s="1">
        <f t="shared" si="40"/>
        <v>1.1339999999999999</v>
      </c>
      <c r="P337" s="19">
        <f t="shared" si="45"/>
        <v>13.614446824659501</v>
      </c>
      <c r="Q337" s="19">
        <f t="shared" si="41"/>
        <v>4.0204783359416817E-3</v>
      </c>
      <c r="R337" s="19">
        <f t="shared" si="42"/>
        <v>53137.0513121607</v>
      </c>
      <c r="S337" s="19">
        <f t="shared" si="46"/>
        <v>0.99999822918191317</v>
      </c>
      <c r="T337" s="19">
        <f t="shared" si="47"/>
        <v>-1.5381144089925081E-5</v>
      </c>
      <c r="U337" s="19">
        <f t="shared" si="43"/>
        <v>0</v>
      </c>
      <c r="V337" s="19" t="e">
        <f t="shared" si="44"/>
        <v>#DIV/0!</v>
      </c>
      <c r="W337" s="23"/>
      <c r="X337" s="23"/>
      <c r="Y337" s="23"/>
      <c r="Z337" s="23"/>
      <c r="AA337" s="23"/>
      <c r="AB337" s="23"/>
      <c r="AC337" s="23"/>
      <c r="AD337" s="23"/>
      <c r="AE337" s="23"/>
    </row>
    <row r="338" spans="14:31" x14ac:dyDescent="0.25">
      <c r="N338" s="1">
        <v>336</v>
      </c>
      <c r="O338" s="1">
        <f t="shared" si="40"/>
        <v>1.1344000000000001</v>
      </c>
      <c r="P338" s="19">
        <f t="shared" si="45"/>
        <v>13.626991969948698</v>
      </c>
      <c r="Q338" s="19">
        <f t="shared" si="41"/>
        <v>4.0241830391518855E-3</v>
      </c>
      <c r="R338" s="19">
        <f t="shared" si="42"/>
        <v>53088.132810526542</v>
      </c>
      <c r="S338" s="19">
        <f t="shared" si="46"/>
        <v>0.9999982259169482</v>
      </c>
      <c r="T338" s="19">
        <f t="shared" si="47"/>
        <v>-1.5409503265548932E-5</v>
      </c>
      <c r="U338" s="19">
        <f t="shared" si="43"/>
        <v>0</v>
      </c>
      <c r="V338" s="19" t="e">
        <f t="shared" si="44"/>
        <v>#DIV/0!</v>
      </c>
      <c r="W338" s="23"/>
      <c r="X338" s="23"/>
      <c r="Y338" s="23"/>
      <c r="Z338" s="23"/>
      <c r="AA338" s="23"/>
      <c r="AB338" s="23"/>
      <c r="AC338" s="23"/>
      <c r="AD338" s="23"/>
      <c r="AE338" s="23"/>
    </row>
    <row r="339" spans="14:31" x14ac:dyDescent="0.25">
      <c r="N339" s="1">
        <v>337</v>
      </c>
      <c r="O339" s="1">
        <f t="shared" si="40"/>
        <v>1.1348</v>
      </c>
      <c r="P339" s="19">
        <f t="shared" si="45"/>
        <v>13.639548675066383</v>
      </c>
      <c r="Q339" s="19">
        <f t="shared" si="41"/>
        <v>4.0278911560916808E-3</v>
      </c>
      <c r="R339" s="19">
        <f t="shared" si="42"/>
        <v>53039.259343754959</v>
      </c>
      <c r="S339" s="19">
        <f t="shared" si="46"/>
        <v>0.9999982226459635</v>
      </c>
      <c r="T339" s="19">
        <f t="shared" si="47"/>
        <v>-1.5437914728157879E-5</v>
      </c>
      <c r="U339" s="19">
        <f t="shared" si="43"/>
        <v>0</v>
      </c>
      <c r="V339" s="19" t="e">
        <f t="shared" si="44"/>
        <v>#DIV/0!</v>
      </c>
      <c r="W339" s="23"/>
      <c r="X339" s="23"/>
      <c r="Y339" s="23"/>
      <c r="Z339" s="23"/>
      <c r="AA339" s="23"/>
      <c r="AB339" s="23"/>
      <c r="AC339" s="23"/>
      <c r="AD339" s="23"/>
      <c r="AE339" s="23"/>
    </row>
    <row r="340" spans="14:31" x14ac:dyDescent="0.25">
      <c r="N340" s="1">
        <v>338</v>
      </c>
      <c r="O340" s="1">
        <f t="shared" si="40"/>
        <v>1.1352</v>
      </c>
      <c r="P340" s="19">
        <f t="shared" si="45"/>
        <v>13.652116950664468</v>
      </c>
      <c r="Q340" s="19">
        <f t="shared" si="41"/>
        <v>4.0316026899066808E-3</v>
      </c>
      <c r="R340" s="19">
        <f t="shared" si="42"/>
        <v>52990.43087038635</v>
      </c>
      <c r="S340" s="19">
        <f t="shared" si="46"/>
        <v>0.99999821936894773</v>
      </c>
      <c r="T340" s="19">
        <f t="shared" si="47"/>
        <v>-1.5466378576113997E-5</v>
      </c>
      <c r="U340" s="19">
        <f t="shared" si="43"/>
        <v>0</v>
      </c>
      <c r="V340" s="19" t="e">
        <f t="shared" si="44"/>
        <v>#DIV/0!</v>
      </c>
      <c r="W340" s="23"/>
      <c r="X340" s="23"/>
      <c r="Y340" s="23"/>
      <c r="Z340" s="23"/>
      <c r="AA340" s="23"/>
      <c r="AB340" s="23"/>
      <c r="AC340" s="23"/>
      <c r="AD340" s="23"/>
      <c r="AE340" s="23"/>
    </row>
    <row r="341" spans="14:31" x14ac:dyDescent="0.25">
      <c r="N341" s="1">
        <v>339</v>
      </c>
      <c r="O341" s="1">
        <f t="shared" si="40"/>
        <v>1.1355999999999999</v>
      </c>
      <c r="P341" s="19">
        <f t="shared" si="45"/>
        <v>13.664696807404654</v>
      </c>
      <c r="Q341" s="19">
        <f t="shared" si="41"/>
        <v>4.0353176437453895E-3</v>
      </c>
      <c r="R341" s="19">
        <f t="shared" si="42"/>
        <v>52941.647348999402</v>
      </c>
      <c r="S341" s="19">
        <f t="shared" si="46"/>
        <v>0.99999821608589001</v>
      </c>
      <c r="T341" s="19">
        <f t="shared" si="47"/>
        <v>-1.5494894903922072E-5</v>
      </c>
      <c r="U341" s="19">
        <f t="shared" si="43"/>
        <v>0</v>
      </c>
      <c r="V341" s="19" t="e">
        <f t="shared" si="44"/>
        <v>#DIV/0!</v>
      </c>
      <c r="W341" s="23"/>
      <c r="X341" s="23"/>
      <c r="Y341" s="23"/>
      <c r="Z341" s="23"/>
      <c r="AA341" s="23"/>
      <c r="AB341" s="23"/>
      <c r="AC341" s="23"/>
      <c r="AD341" s="23"/>
      <c r="AE341" s="23"/>
    </row>
    <row r="342" spans="14:31" x14ac:dyDescent="0.25">
      <c r="N342" s="1">
        <v>340</v>
      </c>
      <c r="O342" s="1">
        <f t="shared" si="40"/>
        <v>1.1360000000000001</v>
      </c>
      <c r="P342" s="19">
        <f t="shared" si="45"/>
        <v>13.677288255958498</v>
      </c>
      <c r="Q342" s="19">
        <f t="shared" si="41"/>
        <v>4.0390360207592218E-3</v>
      </c>
      <c r="R342" s="19">
        <f t="shared" si="42"/>
        <v>52892.908738210797</v>
      </c>
      <c r="S342" s="19">
        <f t="shared" si="46"/>
        <v>0.99999821279677914</v>
      </c>
      <c r="T342" s="19">
        <f t="shared" si="47"/>
        <v>-1.5523463808979863E-5</v>
      </c>
      <c r="U342" s="19">
        <f t="shared" si="43"/>
        <v>0</v>
      </c>
      <c r="V342" s="19" t="e">
        <f t="shared" si="44"/>
        <v>#DIV/0!</v>
      </c>
      <c r="W342" s="23"/>
      <c r="X342" s="23"/>
      <c r="Y342" s="23"/>
      <c r="Z342" s="23"/>
      <c r="AA342" s="23"/>
      <c r="AB342" s="23"/>
      <c r="AC342" s="23"/>
      <c r="AD342" s="23"/>
      <c r="AE342" s="23"/>
    </row>
    <row r="343" spans="14:31" x14ac:dyDescent="0.25">
      <c r="N343" s="1">
        <v>341</v>
      </c>
      <c r="O343" s="1">
        <f t="shared" si="40"/>
        <v>1.1364000000000001</v>
      </c>
      <c r="P343" s="19">
        <f t="shared" si="45"/>
        <v>13.689891307007356</v>
      </c>
      <c r="Q343" s="19">
        <f t="shared" si="41"/>
        <v>4.0427578241024852E-3</v>
      </c>
      <c r="R343" s="19">
        <f t="shared" si="42"/>
        <v>52844.214996675459</v>
      </c>
      <c r="S343" s="19">
        <f t="shared" si="46"/>
        <v>0.99999820950160401</v>
      </c>
      <c r="T343" s="19">
        <f t="shared" si="47"/>
        <v>-1.5552085387720813E-5</v>
      </c>
      <c r="U343" s="19">
        <f t="shared" si="43"/>
        <v>0</v>
      </c>
      <c r="V343" s="19" t="e">
        <f t="shared" si="44"/>
        <v>#DIV/0!</v>
      </c>
      <c r="W343" s="23"/>
      <c r="X343" s="23"/>
      <c r="Y343" s="23"/>
      <c r="Z343" s="23"/>
      <c r="AA343" s="23"/>
      <c r="AB343" s="23"/>
      <c r="AC343" s="23"/>
      <c r="AD343" s="23"/>
      <c r="AE343" s="23"/>
    </row>
    <row r="344" spans="14:31" x14ac:dyDescent="0.25">
      <c r="N344" s="1">
        <v>342</v>
      </c>
      <c r="O344" s="1">
        <f t="shared" si="40"/>
        <v>1.1368</v>
      </c>
      <c r="P344" s="19">
        <f t="shared" si="45"/>
        <v>13.702505971242452</v>
      </c>
      <c r="Q344" s="19">
        <f t="shared" si="41"/>
        <v>4.0464830569324024E-3</v>
      </c>
      <c r="R344" s="19">
        <f t="shared" si="42"/>
        <v>52795.566083086269</v>
      </c>
      <c r="S344" s="19">
        <f t="shared" si="46"/>
        <v>0.99999820620035329</v>
      </c>
      <c r="T344" s="19">
        <f t="shared" si="47"/>
        <v>-1.5580759738507016E-5</v>
      </c>
      <c r="U344" s="19">
        <f t="shared" si="43"/>
        <v>0</v>
      </c>
      <c r="V344" s="19" t="e">
        <f t="shared" si="44"/>
        <v>#DIV/0!</v>
      </c>
      <c r="W344" s="23"/>
      <c r="X344" s="23"/>
      <c r="Y344" s="23"/>
      <c r="Z344" s="23"/>
      <c r="AA344" s="23"/>
      <c r="AB344" s="23"/>
      <c r="AC344" s="23"/>
      <c r="AD344" s="23"/>
      <c r="AE344" s="23"/>
    </row>
    <row r="345" spans="14:31" x14ac:dyDescent="0.25">
      <c r="N345" s="1">
        <v>343</v>
      </c>
      <c r="O345" s="1">
        <f t="shared" si="40"/>
        <v>1.1372</v>
      </c>
      <c r="P345" s="19">
        <f t="shared" si="45"/>
        <v>13.715132259364854</v>
      </c>
      <c r="Q345" s="19">
        <f t="shared" si="41"/>
        <v>4.0502117224091028E-3</v>
      </c>
      <c r="R345" s="19">
        <f t="shared" si="42"/>
        <v>52746.961956174178</v>
      </c>
      <c r="S345" s="19">
        <f t="shared" si="46"/>
        <v>0.99999820289301589</v>
      </c>
      <c r="T345" s="19">
        <f t="shared" si="47"/>
        <v>-1.5609486957771916E-5</v>
      </c>
      <c r="U345" s="19">
        <f t="shared" si="43"/>
        <v>0</v>
      </c>
      <c r="V345" s="19" t="e">
        <f t="shared" si="44"/>
        <v>#DIV/0!</v>
      </c>
      <c r="W345" s="23"/>
      <c r="X345" s="23"/>
      <c r="Y345" s="23"/>
      <c r="Z345" s="23"/>
      <c r="AA345" s="23"/>
      <c r="AB345" s="23"/>
      <c r="AC345" s="23"/>
      <c r="AD345" s="23"/>
      <c r="AE345" s="23"/>
    </row>
    <row r="346" spans="14:31" x14ac:dyDescent="0.25">
      <c r="N346" s="1">
        <v>344</v>
      </c>
      <c r="O346" s="1">
        <f t="shared" si="40"/>
        <v>1.1375999999999999</v>
      </c>
      <c r="P346" s="19">
        <f t="shared" si="45"/>
        <v>13.727770182085491</v>
      </c>
      <c r="Q346" s="19">
        <f t="shared" si="41"/>
        <v>4.0539438236956264E-3</v>
      </c>
      <c r="R346" s="19">
        <f t="shared" si="42"/>
        <v>52698.402574708103</v>
      </c>
      <c r="S346" s="19">
        <f t="shared" si="46"/>
        <v>0.99999819957958058</v>
      </c>
      <c r="T346" s="19">
        <f t="shared" si="47"/>
        <v>-1.5638267142913288E-5</v>
      </c>
      <c r="U346" s="19">
        <f t="shared" si="43"/>
        <v>0</v>
      </c>
      <c r="V346" s="19" t="e">
        <f t="shared" si="44"/>
        <v>#DIV/0!</v>
      </c>
      <c r="W346" s="23"/>
      <c r="X346" s="23"/>
      <c r="Y346" s="23"/>
      <c r="Z346" s="23"/>
      <c r="AA346" s="23"/>
      <c r="AB346" s="23"/>
      <c r="AC346" s="23"/>
      <c r="AD346" s="23"/>
      <c r="AE346" s="23"/>
    </row>
    <row r="347" spans="14:31" x14ac:dyDescent="0.25">
      <c r="N347" s="1">
        <v>345</v>
      </c>
      <c r="O347" s="1">
        <f t="shared" si="40"/>
        <v>1.1379999999999999</v>
      </c>
      <c r="P347" s="19">
        <f t="shared" si="45"/>
        <v>13.740419750125154</v>
      </c>
      <c r="Q347" s="19">
        <f t="shared" si="41"/>
        <v>4.0576793639579287E-3</v>
      </c>
      <c r="R347" s="19">
        <f t="shared" si="42"/>
        <v>52649.887897494962</v>
      </c>
      <c r="S347" s="19">
        <f t="shared" si="46"/>
        <v>0.99999819626003617</v>
      </c>
      <c r="T347" s="19">
        <f t="shared" si="47"/>
        <v>-1.5667100391328911E-5</v>
      </c>
      <c r="U347" s="19">
        <f t="shared" si="43"/>
        <v>0</v>
      </c>
      <c r="V347" s="19" t="e">
        <f t="shared" si="44"/>
        <v>#DIV/0!</v>
      </c>
      <c r="W347" s="23"/>
      <c r="X347" s="23"/>
      <c r="Y347" s="23"/>
      <c r="Z347" s="23"/>
      <c r="AA347" s="23"/>
      <c r="AB347" s="23"/>
      <c r="AC347" s="23"/>
      <c r="AD347" s="23"/>
      <c r="AE347" s="23"/>
    </row>
    <row r="348" spans="14:31" x14ac:dyDescent="0.25">
      <c r="N348" s="1">
        <v>346</v>
      </c>
      <c r="O348" s="1">
        <f t="shared" si="40"/>
        <v>1.1384000000000001</v>
      </c>
      <c r="P348" s="19">
        <f t="shared" si="45"/>
        <v>13.753080974214528</v>
      </c>
      <c r="Q348" s="19">
        <f t="shared" si="41"/>
        <v>4.0614183463648845E-3</v>
      </c>
      <c r="R348" s="19">
        <f t="shared" si="42"/>
        <v>52601.417883379552</v>
      </c>
      <c r="S348" s="19">
        <f t="shared" si="46"/>
        <v>0.9999981929343712</v>
      </c>
      <c r="T348" s="19">
        <f t="shared" si="47"/>
        <v>-1.5695986802345215E-5</v>
      </c>
      <c r="U348" s="19">
        <f t="shared" si="43"/>
        <v>0</v>
      </c>
      <c r="V348" s="19" t="e">
        <f t="shared" si="44"/>
        <v>#DIV/0!</v>
      </c>
      <c r="W348" s="23"/>
      <c r="X348" s="23"/>
      <c r="Y348" s="23"/>
      <c r="Z348" s="23"/>
      <c r="AA348" s="23"/>
      <c r="AB348" s="23"/>
      <c r="AC348" s="23"/>
      <c r="AD348" s="23"/>
      <c r="AE348" s="23"/>
    </row>
    <row r="349" spans="14:31" x14ac:dyDescent="0.25">
      <c r="N349" s="1">
        <v>347</v>
      </c>
      <c r="O349" s="1">
        <f t="shared" si="40"/>
        <v>1.1388</v>
      </c>
      <c r="P349" s="19">
        <f t="shared" si="45"/>
        <v>13.765753865094165</v>
      </c>
      <c r="Q349" s="19">
        <f t="shared" si="41"/>
        <v>4.0651607740882821E-3</v>
      </c>
      <c r="R349" s="19">
        <f t="shared" si="42"/>
        <v>52552.992491244608</v>
      </c>
      <c r="S349" s="19">
        <f t="shared" si="46"/>
        <v>0.99999818960257458</v>
      </c>
      <c r="T349" s="19">
        <f t="shared" si="47"/>
        <v>-1.5724926472395659E-5</v>
      </c>
      <c r="U349" s="19">
        <f t="shared" si="43"/>
        <v>0</v>
      </c>
      <c r="V349" s="19" t="e">
        <f t="shared" si="44"/>
        <v>#DIV/0!</v>
      </c>
      <c r="W349" s="23"/>
      <c r="X349" s="23"/>
      <c r="Y349" s="23"/>
      <c r="Z349" s="23"/>
      <c r="AA349" s="23"/>
      <c r="AB349" s="23"/>
      <c r="AC349" s="23"/>
      <c r="AD349" s="23"/>
      <c r="AE349" s="23"/>
    </row>
    <row r="350" spans="14:31" x14ac:dyDescent="0.25">
      <c r="N350" s="1">
        <v>348</v>
      </c>
      <c r="O350" s="1">
        <f t="shared" si="40"/>
        <v>1.1392</v>
      </c>
      <c r="P350" s="19">
        <f t="shared" si="45"/>
        <v>13.778438433514534</v>
      </c>
      <c r="Q350" s="19">
        <f t="shared" si="41"/>
        <v>4.06890665030284E-3</v>
      </c>
      <c r="R350" s="19">
        <f t="shared" si="42"/>
        <v>52504.611680010676</v>
      </c>
      <c r="S350" s="19">
        <f t="shared" si="46"/>
        <v>0.99999818626463499</v>
      </c>
      <c r="T350" s="19">
        <f t="shared" si="47"/>
        <v>-1.5753919499842352E-5</v>
      </c>
      <c r="U350" s="19">
        <f t="shared" si="43"/>
        <v>0</v>
      </c>
      <c r="V350" s="19" t="e">
        <f t="shared" si="44"/>
        <v>#DIV/0!</v>
      </c>
      <c r="W350" s="23"/>
      <c r="X350" s="23"/>
      <c r="Y350" s="23"/>
      <c r="Z350" s="23"/>
      <c r="AA350" s="23"/>
      <c r="AB350" s="23"/>
      <c r="AC350" s="23"/>
      <c r="AD350" s="23"/>
      <c r="AE350" s="23"/>
    </row>
    <row r="351" spans="14:31" x14ac:dyDescent="0.25">
      <c r="N351" s="1">
        <v>349</v>
      </c>
      <c r="O351" s="1">
        <f t="shared" si="40"/>
        <v>1.1395999999999999</v>
      </c>
      <c r="P351" s="19">
        <f t="shared" si="45"/>
        <v>13.791134690235999</v>
      </c>
      <c r="Q351" s="19">
        <f t="shared" si="41"/>
        <v>4.0726559781862001E-3</v>
      </c>
      <c r="R351" s="19">
        <f t="shared" si="42"/>
        <v>52456.275408636116</v>
      </c>
      <c r="S351" s="19">
        <f t="shared" si="46"/>
        <v>0.99999818292054099</v>
      </c>
      <c r="T351" s="19">
        <f t="shared" si="47"/>
        <v>-1.5782965984011733E-5</v>
      </c>
      <c r="U351" s="19">
        <f t="shared" si="43"/>
        <v>0</v>
      </c>
      <c r="V351" s="19" t="e">
        <f t="shared" si="44"/>
        <v>#DIV/0!</v>
      </c>
      <c r="W351" s="23"/>
      <c r="X351" s="23"/>
      <c r="Y351" s="23"/>
      <c r="Z351" s="23"/>
      <c r="AA351" s="23"/>
      <c r="AB351" s="23"/>
      <c r="AC351" s="23"/>
      <c r="AD351" s="23"/>
      <c r="AE351" s="23"/>
    </row>
    <row r="352" spans="14:31" x14ac:dyDescent="0.25">
      <c r="N352" s="1">
        <v>350</v>
      </c>
      <c r="O352" s="1">
        <f t="shared" si="40"/>
        <v>1.1400000000000001</v>
      </c>
      <c r="P352" s="19">
        <f t="shared" si="45"/>
        <v>13.803842646028857</v>
      </c>
      <c r="Q352" s="19">
        <f t="shared" si="41"/>
        <v>4.0764087609189321E-3</v>
      </c>
      <c r="R352" s="19">
        <f t="shared" si="42"/>
        <v>52407.983636117067</v>
      </c>
      <c r="S352" s="19">
        <f t="shared" si="46"/>
        <v>0.99999817957028125</v>
      </c>
      <c r="T352" s="19">
        <f t="shared" si="47"/>
        <v>-1.5812066023265929E-5</v>
      </c>
      <c r="U352" s="19">
        <f t="shared" si="43"/>
        <v>0</v>
      </c>
      <c r="V352" s="19" t="e">
        <f t="shared" si="44"/>
        <v>#DIV/0!</v>
      </c>
      <c r="W352" s="23"/>
      <c r="X352" s="23"/>
      <c r="Y352" s="23"/>
      <c r="Z352" s="23"/>
      <c r="AA352" s="23"/>
      <c r="AB352" s="23"/>
      <c r="AC352" s="23"/>
      <c r="AD352" s="23"/>
      <c r="AE352" s="23"/>
    </row>
    <row r="353" spans="14:31" x14ac:dyDescent="0.25">
      <c r="N353" s="1">
        <v>351</v>
      </c>
      <c r="O353" s="1">
        <f t="shared" si="40"/>
        <v>1.1404000000000001</v>
      </c>
      <c r="P353" s="19">
        <f t="shared" si="45"/>
        <v>13.816562311673289</v>
      </c>
      <c r="Q353" s="19">
        <f t="shared" si="41"/>
        <v>4.0801650016845303E-3</v>
      </c>
      <c r="R353" s="19">
        <f t="shared" si="42"/>
        <v>52359.736321487493</v>
      </c>
      <c r="S353" s="19">
        <f t="shared" si="46"/>
        <v>0.99999817621384457</v>
      </c>
      <c r="T353" s="19">
        <f t="shared" si="47"/>
        <v>-1.5841219715002722E-5</v>
      </c>
      <c r="U353" s="19">
        <f t="shared" si="43"/>
        <v>0</v>
      </c>
      <c r="V353" s="19" t="e">
        <f t="shared" si="44"/>
        <v>#DIV/0!</v>
      </c>
      <c r="W353" s="23"/>
      <c r="X353" s="23"/>
      <c r="Y353" s="23"/>
      <c r="Z353" s="23"/>
      <c r="AA353" s="23"/>
      <c r="AB353" s="23"/>
      <c r="AC353" s="23"/>
      <c r="AD353" s="23"/>
      <c r="AE353" s="23"/>
    </row>
    <row r="354" spans="14:31" x14ac:dyDescent="0.25">
      <c r="N354" s="1">
        <v>352</v>
      </c>
      <c r="O354" s="1">
        <f t="shared" si="40"/>
        <v>1.1408</v>
      </c>
      <c r="P354" s="19">
        <f t="shared" si="45"/>
        <v>13.829293697959448</v>
      </c>
      <c r="Q354" s="19">
        <f t="shared" si="41"/>
        <v>4.0839247036694318E-3</v>
      </c>
      <c r="R354" s="19">
        <f t="shared" si="42"/>
        <v>52311.533423819004</v>
      </c>
      <c r="S354" s="19">
        <f t="shared" si="46"/>
        <v>0.99999817285121939</v>
      </c>
      <c r="T354" s="19">
        <f t="shared" si="47"/>
        <v>-1.5870427159512896E-5</v>
      </c>
      <c r="U354" s="19">
        <f t="shared" si="43"/>
        <v>0</v>
      </c>
      <c r="V354" s="19" t="e">
        <f t="shared" si="44"/>
        <v>#DIV/0!</v>
      </c>
      <c r="W354" s="23"/>
      <c r="X354" s="23"/>
      <c r="Y354" s="23"/>
      <c r="Z354" s="23"/>
      <c r="AA354" s="23"/>
      <c r="AB354" s="23"/>
      <c r="AC354" s="23"/>
      <c r="AD354" s="23"/>
      <c r="AE354" s="23"/>
    </row>
    <row r="355" spans="14:31" x14ac:dyDescent="0.25">
      <c r="N355" s="1">
        <v>353</v>
      </c>
      <c r="O355" s="1">
        <f t="shared" si="40"/>
        <v>1.1412</v>
      </c>
      <c r="P355" s="19">
        <f t="shared" si="45"/>
        <v>13.842036815687417</v>
      </c>
      <c r="Q355" s="19">
        <f t="shared" si="41"/>
        <v>4.0876878700630056E-3</v>
      </c>
      <c r="R355" s="19">
        <f t="shared" si="42"/>
        <v>52263.374902220872</v>
      </c>
      <c r="S355" s="19">
        <f t="shared" si="46"/>
        <v>0.99999816948239428</v>
      </c>
      <c r="T355" s="19">
        <f t="shared" si="47"/>
        <v>-1.5899688456122902E-5</v>
      </c>
      <c r="U355" s="19">
        <f t="shared" si="43"/>
        <v>0</v>
      </c>
      <c r="V355" s="19" t="e">
        <f t="shared" si="44"/>
        <v>#DIV/0!</v>
      </c>
      <c r="W355" s="23"/>
      <c r="X355" s="23"/>
      <c r="Y355" s="23"/>
      <c r="Z355" s="23"/>
      <c r="AA355" s="23"/>
      <c r="AB355" s="23"/>
      <c r="AC355" s="23"/>
      <c r="AD355" s="23"/>
      <c r="AE355" s="23"/>
    </row>
    <row r="356" spans="14:31" x14ac:dyDescent="0.25">
      <c r="N356" s="1">
        <v>354</v>
      </c>
      <c r="O356" s="1">
        <f t="shared" si="40"/>
        <v>1.1415999999999999</v>
      </c>
      <c r="P356" s="19">
        <f t="shared" si="45"/>
        <v>13.854791675667229</v>
      </c>
      <c r="Q356" s="19">
        <f t="shared" si="41"/>
        <v>4.0914545040575592E-3</v>
      </c>
      <c r="R356" s="19">
        <f t="shared" si="42"/>
        <v>52215.260715840079</v>
      </c>
      <c r="S356" s="19">
        <f t="shared" si="46"/>
        <v>0.99999816610735792</v>
      </c>
      <c r="T356" s="19">
        <f t="shared" si="47"/>
        <v>-1.5929003703194868E-5</v>
      </c>
      <c r="U356" s="19">
        <f t="shared" si="43"/>
        <v>0</v>
      </c>
      <c r="V356" s="19" t="e">
        <f t="shared" si="44"/>
        <v>#DIV/0!</v>
      </c>
      <c r="W356" s="23"/>
      <c r="X356" s="23"/>
      <c r="Y356" s="23"/>
      <c r="Z356" s="23"/>
      <c r="AA356" s="23"/>
      <c r="AB356" s="23"/>
      <c r="AC356" s="23"/>
      <c r="AD356" s="23"/>
      <c r="AE356" s="23"/>
    </row>
    <row r="357" spans="14:31" x14ac:dyDescent="0.25">
      <c r="N357" s="1">
        <v>355</v>
      </c>
      <c r="O357" s="1">
        <f t="shared" si="40"/>
        <v>1.1419999999999999</v>
      </c>
      <c r="P357" s="19">
        <f t="shared" si="45"/>
        <v>13.867558288718882</v>
      </c>
      <c r="Q357" s="19">
        <f t="shared" si="41"/>
        <v>4.0952246088483439E-3</v>
      </c>
      <c r="R357" s="19">
        <f t="shared" si="42"/>
        <v>52167.190823861136</v>
      </c>
      <c r="S357" s="19">
        <f t="shared" si="46"/>
        <v>0.99999816272609887</v>
      </c>
      <c r="T357" s="19">
        <f t="shared" si="47"/>
        <v>-1.5958373000055253E-5</v>
      </c>
      <c r="U357" s="19">
        <f t="shared" si="43"/>
        <v>0</v>
      </c>
      <c r="V357" s="19" t="e">
        <f t="shared" si="44"/>
        <v>#DIV/0!</v>
      </c>
      <c r="W357" s="23"/>
      <c r="X357" s="23"/>
      <c r="Y357" s="23"/>
      <c r="Z357" s="23"/>
      <c r="AA357" s="23"/>
      <c r="AB357" s="23"/>
      <c r="AC357" s="23"/>
      <c r="AD357" s="23"/>
      <c r="AE357" s="23"/>
    </row>
    <row r="358" spans="14:31" x14ac:dyDescent="0.25">
      <c r="N358" s="1">
        <v>356</v>
      </c>
      <c r="O358" s="1">
        <f t="shared" si="40"/>
        <v>1.1424000000000001</v>
      </c>
      <c r="P358" s="19">
        <f t="shared" si="45"/>
        <v>13.880336665672353</v>
      </c>
      <c r="Q358" s="19">
        <f t="shared" si="41"/>
        <v>4.0989981876335549E-3</v>
      </c>
      <c r="R358" s="19">
        <f t="shared" si="42"/>
        <v>52119.165185506157</v>
      </c>
      <c r="S358" s="19">
        <f t="shared" si="46"/>
        <v>0.9999981593386057</v>
      </c>
      <c r="T358" s="19">
        <f t="shared" si="47"/>
        <v>-1.5987796446030513E-5</v>
      </c>
      <c r="U358" s="19">
        <f t="shared" si="43"/>
        <v>0</v>
      </c>
      <c r="V358" s="19" t="e">
        <f t="shared" si="44"/>
        <v>#DIV/0!</v>
      </c>
      <c r="W358" s="23"/>
      <c r="X358" s="23"/>
      <c r="Y358" s="23"/>
      <c r="Z358" s="23"/>
      <c r="AA358" s="23"/>
      <c r="AB358" s="23"/>
      <c r="AC358" s="23"/>
      <c r="AD358" s="23"/>
      <c r="AE358" s="23"/>
    </row>
    <row r="359" spans="14:31" x14ac:dyDescent="0.25">
      <c r="N359" s="1">
        <v>357</v>
      </c>
      <c r="O359" s="1">
        <f t="shared" si="40"/>
        <v>1.1428</v>
      </c>
      <c r="P359" s="19">
        <f t="shared" si="45"/>
        <v>13.893126817367563</v>
      </c>
      <c r="Q359" s="19">
        <f t="shared" si="41"/>
        <v>4.1027752436143278E-3</v>
      </c>
      <c r="R359" s="19">
        <f t="shared" si="42"/>
        <v>52071.183760034895</v>
      </c>
      <c r="S359" s="19">
        <f t="shared" si="46"/>
        <v>0.99999815594486663</v>
      </c>
      <c r="T359" s="19">
        <f t="shared" si="47"/>
        <v>-1.6017274143340098E-5</v>
      </c>
      <c r="U359" s="19">
        <f t="shared" si="43"/>
        <v>0</v>
      </c>
      <c r="V359" s="19" t="e">
        <f t="shared" si="44"/>
        <v>#DIV/0!</v>
      </c>
      <c r="W359" s="23"/>
      <c r="X359" s="23"/>
      <c r="Y359" s="23"/>
      <c r="Z359" s="23"/>
      <c r="AA359" s="23"/>
      <c r="AB359" s="23"/>
      <c r="AC359" s="23"/>
      <c r="AD359" s="23"/>
      <c r="AE359" s="23"/>
    </row>
    <row r="360" spans="14:31" x14ac:dyDescent="0.25">
      <c r="N360" s="1">
        <v>358</v>
      </c>
      <c r="O360" s="1">
        <f t="shared" si="40"/>
        <v>1.1432</v>
      </c>
      <c r="P360" s="19">
        <f t="shared" si="45"/>
        <v>13.905928754654456</v>
      </c>
      <c r="Q360" s="19">
        <f t="shared" si="41"/>
        <v>4.1065557799947567E-3</v>
      </c>
      <c r="R360" s="19">
        <f t="shared" si="42"/>
        <v>52023.246506744494</v>
      </c>
      <c r="S360" s="19">
        <f t="shared" si="46"/>
        <v>0.99999815254487034</v>
      </c>
      <c r="T360" s="19">
        <f t="shared" si="47"/>
        <v>-1.6046806190346149E-5</v>
      </c>
      <c r="U360" s="19">
        <f t="shared" si="43"/>
        <v>0</v>
      </c>
      <c r="V360" s="19" t="e">
        <f t="shared" si="44"/>
        <v>#DIV/0!</v>
      </c>
      <c r="W360" s="23"/>
      <c r="X360" s="23"/>
      <c r="Y360" s="23"/>
      <c r="Z360" s="23"/>
      <c r="AA360" s="23"/>
      <c r="AB360" s="23"/>
      <c r="AC360" s="23"/>
      <c r="AD360" s="23"/>
      <c r="AE360" s="23"/>
    </row>
    <row r="361" spans="14:31" x14ac:dyDescent="0.25">
      <c r="N361" s="1">
        <v>359</v>
      </c>
      <c r="O361" s="1">
        <f t="shared" si="40"/>
        <v>1.1435999999999999</v>
      </c>
      <c r="P361" s="19">
        <f t="shared" si="45"/>
        <v>13.918742488392965</v>
      </c>
      <c r="Q361" s="19">
        <f t="shared" si="41"/>
        <v>4.1103397999818847E-3</v>
      </c>
      <c r="R361" s="19">
        <f t="shared" si="42"/>
        <v>51975.353384969574</v>
      </c>
      <c r="S361" s="19">
        <f t="shared" si="46"/>
        <v>0.99999814913860541</v>
      </c>
      <c r="T361" s="19">
        <f t="shared" si="47"/>
        <v>-1.607639268637513E-5</v>
      </c>
      <c r="U361" s="19">
        <f t="shared" si="43"/>
        <v>0</v>
      </c>
      <c r="V361" s="19" t="e">
        <f t="shared" si="44"/>
        <v>#DIV/0!</v>
      </c>
      <c r="W361" s="23"/>
      <c r="X361" s="23"/>
      <c r="Y361" s="23"/>
      <c r="Z361" s="23"/>
      <c r="AA361" s="23"/>
      <c r="AB361" s="23"/>
      <c r="AC361" s="23"/>
      <c r="AD361" s="23"/>
      <c r="AE361" s="23"/>
    </row>
    <row r="362" spans="14:31" x14ac:dyDescent="0.25">
      <c r="N362" s="1">
        <v>360</v>
      </c>
      <c r="O362" s="1">
        <f t="shared" si="40"/>
        <v>1.1440000000000001</v>
      </c>
      <c r="P362" s="19">
        <f t="shared" si="45"/>
        <v>13.931568029453036</v>
      </c>
      <c r="Q362" s="19">
        <f t="shared" si="41"/>
        <v>4.1141273067857127E-3</v>
      </c>
      <c r="R362" s="19">
        <f t="shared" si="42"/>
        <v>51927.504354082215</v>
      </c>
      <c r="S362" s="19">
        <f t="shared" si="46"/>
        <v>0.99999814572606005</v>
      </c>
      <c r="T362" s="19">
        <f t="shared" si="47"/>
        <v>-1.6106033733646496E-5</v>
      </c>
      <c r="U362" s="19">
        <f t="shared" si="43"/>
        <v>0</v>
      </c>
      <c r="V362" s="19" t="e">
        <f t="shared" si="44"/>
        <v>#DIV/0!</v>
      </c>
      <c r="W362" s="23"/>
      <c r="X362" s="23"/>
      <c r="Y362" s="23"/>
      <c r="Z362" s="23"/>
      <c r="AA362" s="23"/>
      <c r="AB362" s="23"/>
      <c r="AC362" s="23"/>
      <c r="AD362" s="23"/>
      <c r="AE362" s="23"/>
    </row>
    <row r="363" spans="14:31" x14ac:dyDescent="0.25">
      <c r="N363" s="1">
        <v>361</v>
      </c>
      <c r="O363" s="1">
        <f t="shared" si="40"/>
        <v>1.1444000000000001</v>
      </c>
      <c r="P363" s="19">
        <f t="shared" si="45"/>
        <v>13.944405388714616</v>
      </c>
      <c r="Q363" s="19">
        <f t="shared" si="41"/>
        <v>4.1179183036191931E-3</v>
      </c>
      <c r="R363" s="19">
        <f t="shared" si="42"/>
        <v>51879.699373491938</v>
      </c>
      <c r="S363" s="19">
        <f t="shared" si="46"/>
        <v>0.99999814230722295</v>
      </c>
      <c r="T363" s="19">
        <f t="shared" si="47"/>
        <v>-1.6135729430522396E-5</v>
      </c>
      <c r="U363" s="19">
        <f t="shared" si="43"/>
        <v>0</v>
      </c>
      <c r="V363" s="19" t="e">
        <f t="shared" si="44"/>
        <v>#DIV/0!</v>
      </c>
      <c r="W363" s="23"/>
      <c r="X363" s="23"/>
      <c r="Y363" s="23"/>
      <c r="Z363" s="23"/>
      <c r="AA363" s="23"/>
      <c r="AB363" s="23"/>
      <c r="AC363" s="23"/>
      <c r="AD363" s="23"/>
      <c r="AE363" s="23"/>
    </row>
    <row r="364" spans="14:31" x14ac:dyDescent="0.25">
      <c r="N364" s="1">
        <v>362</v>
      </c>
      <c r="O364" s="1">
        <f t="shared" si="40"/>
        <v>1.1448</v>
      </c>
      <c r="P364" s="19">
        <f t="shared" si="45"/>
        <v>13.95725457706768</v>
      </c>
      <c r="Q364" s="19">
        <f t="shared" si="41"/>
        <v>4.1217127936982439E-3</v>
      </c>
      <c r="R364" s="19">
        <f t="shared" si="42"/>
        <v>51831.938402645588</v>
      </c>
      <c r="S364" s="19">
        <f t="shared" si="46"/>
        <v>0.99999813888208233</v>
      </c>
      <c r="T364" s="19">
        <f t="shared" si="47"/>
        <v>-1.6165479879222289E-5</v>
      </c>
      <c r="U364" s="19">
        <f t="shared" si="43"/>
        <v>0</v>
      </c>
      <c r="V364" s="19" t="e">
        <f t="shared" si="44"/>
        <v>#DIV/0!</v>
      </c>
      <c r="W364" s="23"/>
      <c r="X364" s="23"/>
      <c r="Y364" s="23"/>
      <c r="Z364" s="23"/>
      <c r="AA364" s="23"/>
      <c r="AB364" s="23"/>
      <c r="AC364" s="23"/>
      <c r="AD364" s="23"/>
      <c r="AE364" s="23"/>
    </row>
    <row r="365" spans="14:31" x14ac:dyDescent="0.25">
      <c r="N365" s="1">
        <v>363</v>
      </c>
      <c r="O365" s="1">
        <f t="shared" si="40"/>
        <v>1.1452</v>
      </c>
      <c r="P365" s="19">
        <f t="shared" si="45"/>
        <v>13.970115605412246</v>
      </c>
      <c r="Q365" s="19">
        <f t="shared" si="41"/>
        <v>4.1255107802417442E-3</v>
      </c>
      <c r="R365" s="19">
        <f t="shared" si="42"/>
        <v>51784.22140102736</v>
      </c>
      <c r="S365" s="19">
        <f t="shared" si="46"/>
        <v>0.99999813545062644</v>
      </c>
      <c r="T365" s="19">
        <f t="shared" si="47"/>
        <v>-1.6195285181965638E-5</v>
      </c>
      <c r="U365" s="19">
        <f t="shared" si="43"/>
        <v>0</v>
      </c>
      <c r="V365" s="19" t="e">
        <f t="shared" si="44"/>
        <v>#DIV/0!</v>
      </c>
      <c r="W365" s="23"/>
      <c r="X365" s="23"/>
      <c r="Y365" s="23"/>
      <c r="Z365" s="23"/>
      <c r="AA365" s="23"/>
      <c r="AB365" s="23"/>
      <c r="AC365" s="23"/>
      <c r="AD365" s="23"/>
      <c r="AE365" s="23"/>
    </row>
    <row r="366" spans="14:31" x14ac:dyDescent="0.25">
      <c r="N366" s="1">
        <v>364</v>
      </c>
      <c r="O366" s="1">
        <f t="shared" si="40"/>
        <v>1.1456</v>
      </c>
      <c r="P366" s="19">
        <f t="shared" si="45"/>
        <v>13.982988484658376</v>
      </c>
      <c r="Q366" s="19">
        <f t="shared" si="41"/>
        <v>4.1293122664715423E-3</v>
      </c>
      <c r="R366" s="19">
        <f t="shared" si="42"/>
        <v>51736.548328158737</v>
      </c>
      <c r="S366" s="19">
        <f t="shared" si="46"/>
        <v>0.99999813201284393</v>
      </c>
      <c r="T366" s="19">
        <f t="shared" si="47"/>
        <v>-1.6225145437114593E-5</v>
      </c>
      <c r="U366" s="19">
        <f t="shared" si="43"/>
        <v>0</v>
      </c>
      <c r="V366" s="19" t="e">
        <f t="shared" si="44"/>
        <v>#DIV/0!</v>
      </c>
      <c r="W366" s="23"/>
      <c r="X366" s="23"/>
      <c r="Y366" s="23"/>
      <c r="Z366" s="23"/>
      <c r="AA366" s="23"/>
      <c r="AB366" s="23"/>
      <c r="AC366" s="23"/>
      <c r="AD366" s="23"/>
      <c r="AE366" s="23"/>
    </row>
    <row r="367" spans="14:31" x14ac:dyDescent="0.25">
      <c r="N367" s="1">
        <v>365</v>
      </c>
      <c r="O367" s="1">
        <f t="shared" si="40"/>
        <v>1.1459999999999999</v>
      </c>
      <c r="P367" s="19">
        <f t="shared" si="45"/>
        <v>13.99587322572618</v>
      </c>
      <c r="Q367" s="19">
        <f t="shared" si="41"/>
        <v>4.1331172556124517E-3</v>
      </c>
      <c r="R367" s="19">
        <f t="shared" si="42"/>
        <v>51688.919143598461</v>
      </c>
      <c r="S367" s="19">
        <f t="shared" si="46"/>
        <v>0.99999812856872272</v>
      </c>
      <c r="T367" s="19">
        <f t="shared" si="47"/>
        <v>-1.6255060749781615E-5</v>
      </c>
      <c r="U367" s="19">
        <f t="shared" si="43"/>
        <v>0</v>
      </c>
      <c r="V367" s="19" t="e">
        <f t="shared" si="44"/>
        <v>#DIV/0!</v>
      </c>
      <c r="W367" s="23"/>
      <c r="X367" s="23"/>
      <c r="Y367" s="23"/>
      <c r="Z367" s="23"/>
      <c r="AA367" s="23"/>
      <c r="AB367" s="23"/>
      <c r="AC367" s="23"/>
      <c r="AD367" s="23"/>
      <c r="AE367" s="23"/>
    </row>
    <row r="368" spans="14:31" x14ac:dyDescent="0.25">
      <c r="N368" s="1">
        <v>366</v>
      </c>
      <c r="O368" s="1">
        <f t="shared" si="40"/>
        <v>1.1464000000000001</v>
      </c>
      <c r="P368" s="19">
        <f t="shared" si="45"/>
        <v>14.00876983954584</v>
      </c>
      <c r="Q368" s="19">
        <f t="shared" si="41"/>
        <v>4.1369257508922629E-3</v>
      </c>
      <c r="R368" s="19">
        <f t="shared" si="42"/>
        <v>51641.333806942508</v>
      </c>
      <c r="S368" s="19">
        <f t="shared" si="46"/>
        <v>0.99999812511825159</v>
      </c>
      <c r="T368" s="19">
        <f t="shared" si="47"/>
        <v>-1.6285031217364527E-5</v>
      </c>
      <c r="U368" s="19">
        <f t="shared" si="43"/>
        <v>0</v>
      </c>
      <c r="V368" s="19" t="e">
        <f t="shared" si="44"/>
        <v>#DIV/0!</v>
      </c>
      <c r="W368" s="23"/>
      <c r="X368" s="23"/>
      <c r="Y368" s="23"/>
      <c r="Z368" s="23"/>
      <c r="AA368" s="23"/>
      <c r="AB368" s="23"/>
      <c r="AC368" s="23"/>
      <c r="AD368" s="23"/>
      <c r="AE368" s="23"/>
    </row>
    <row r="369" spans="14:31" x14ac:dyDescent="0.25">
      <c r="N369" s="1">
        <v>367</v>
      </c>
      <c r="O369" s="1">
        <f t="shared" si="40"/>
        <v>1.1468</v>
      </c>
      <c r="P369" s="19">
        <f t="shared" si="45"/>
        <v>14.021678337057596</v>
      </c>
      <c r="Q369" s="19">
        <f t="shared" si="41"/>
        <v>4.1407377555417336E-3</v>
      </c>
      <c r="R369" s="19">
        <f t="shared" si="42"/>
        <v>51593.792277824054</v>
      </c>
      <c r="S369" s="19">
        <f t="shared" si="46"/>
        <v>0.99999812166141877</v>
      </c>
      <c r="T369" s="19">
        <f t="shared" si="47"/>
        <v>-1.6315056942082799E-5</v>
      </c>
      <c r="U369" s="19">
        <f t="shared" si="43"/>
        <v>0</v>
      </c>
      <c r="V369" s="19" t="e">
        <f t="shared" si="44"/>
        <v>#DIV/0!</v>
      </c>
      <c r="W369" s="23"/>
      <c r="X369" s="23"/>
      <c r="Y369" s="23"/>
      <c r="Z369" s="23"/>
      <c r="AA369" s="23"/>
      <c r="AB369" s="23"/>
      <c r="AC369" s="23"/>
      <c r="AD369" s="23"/>
      <c r="AE369" s="23"/>
    </row>
    <row r="370" spans="14:31" x14ac:dyDescent="0.25">
      <c r="N370" s="1">
        <v>368</v>
      </c>
      <c r="O370" s="1">
        <f t="shared" si="40"/>
        <v>1.1472</v>
      </c>
      <c r="P370" s="19">
        <f t="shared" si="45"/>
        <v>14.034598729211766</v>
      </c>
      <c r="Q370" s="19">
        <f t="shared" si="41"/>
        <v>4.144553272794599E-3</v>
      </c>
      <c r="R370" s="19">
        <f t="shared" si="42"/>
        <v>51546.294515913512</v>
      </c>
      <c r="S370" s="19">
        <f t="shared" si="46"/>
        <v>0.99999811819821227</v>
      </c>
      <c r="T370" s="19">
        <f t="shared" si="47"/>
        <v>-1.6345138028084578E-5</v>
      </c>
      <c r="U370" s="19">
        <f t="shared" si="43"/>
        <v>0</v>
      </c>
      <c r="V370" s="19" t="e">
        <f t="shared" si="44"/>
        <v>#DIV/0!</v>
      </c>
      <c r="W370" s="23"/>
      <c r="X370" s="23"/>
      <c r="Y370" s="23"/>
      <c r="Z370" s="23"/>
      <c r="AA370" s="23"/>
      <c r="AB370" s="23"/>
      <c r="AC370" s="23"/>
      <c r="AD370" s="23"/>
      <c r="AE370" s="23"/>
    </row>
    <row r="371" spans="14:31" x14ac:dyDescent="0.25">
      <c r="N371" s="1">
        <v>369</v>
      </c>
      <c r="O371" s="1">
        <f t="shared" si="40"/>
        <v>1.1476</v>
      </c>
      <c r="P371" s="19">
        <f t="shared" si="45"/>
        <v>14.047531026968775</v>
      </c>
      <c r="Q371" s="19">
        <f t="shared" si="41"/>
        <v>4.1483723058875792E-3</v>
      </c>
      <c r="R371" s="19">
        <f t="shared" si="42"/>
        <v>51498.84048091829</v>
      </c>
      <c r="S371" s="19">
        <f t="shared" si="46"/>
        <v>0.99999811472862032</v>
      </c>
      <c r="T371" s="19">
        <f t="shared" si="47"/>
        <v>-1.6375274577589328E-5</v>
      </c>
      <c r="U371" s="19">
        <f t="shared" si="43"/>
        <v>0</v>
      </c>
      <c r="V371" s="19" t="e">
        <f t="shared" si="44"/>
        <v>#DIV/0!</v>
      </c>
      <c r="W371" s="23"/>
      <c r="X371" s="23"/>
      <c r="Y371" s="23"/>
      <c r="Z371" s="23"/>
      <c r="AA371" s="23"/>
      <c r="AB371" s="23"/>
      <c r="AC371" s="23"/>
      <c r="AD371" s="23"/>
      <c r="AE371" s="23"/>
    </row>
    <row r="372" spans="14:31" x14ac:dyDescent="0.25">
      <c r="N372" s="1">
        <v>370</v>
      </c>
      <c r="O372" s="1">
        <f t="shared" si="40"/>
        <v>1.1480000000000001</v>
      </c>
      <c r="P372" s="19">
        <f t="shared" si="45"/>
        <v>14.060475241299146</v>
      </c>
      <c r="Q372" s="19">
        <f t="shared" si="41"/>
        <v>4.1521948580603776E-3</v>
      </c>
      <c r="R372" s="19">
        <f t="shared" si="42"/>
        <v>51451.430132582929</v>
      </c>
      <c r="S372" s="19">
        <f t="shared" si="46"/>
        <v>0.99999811125263138</v>
      </c>
      <c r="T372" s="19">
        <f t="shared" si="47"/>
        <v>-1.6405466690887886E-5</v>
      </c>
      <c r="U372" s="19">
        <f t="shared" si="43"/>
        <v>0</v>
      </c>
      <c r="V372" s="19" t="e">
        <f t="shared" si="44"/>
        <v>#DIV/0!</v>
      </c>
      <c r="W372" s="23"/>
      <c r="X372" s="23"/>
      <c r="Y372" s="23"/>
      <c r="Z372" s="23"/>
      <c r="AA372" s="23"/>
      <c r="AB372" s="23"/>
      <c r="AC372" s="23"/>
      <c r="AD372" s="23"/>
      <c r="AE372" s="23"/>
    </row>
    <row r="373" spans="14:31" x14ac:dyDescent="0.25">
      <c r="N373" s="1">
        <v>371</v>
      </c>
      <c r="O373" s="1">
        <f t="shared" si="40"/>
        <v>1.1484000000000001</v>
      </c>
      <c r="P373" s="19">
        <f t="shared" si="45"/>
        <v>14.073431383183491</v>
      </c>
      <c r="Q373" s="19">
        <f t="shared" si="41"/>
        <v>4.156020932555674E-3</v>
      </c>
      <c r="R373" s="19">
        <f t="shared" si="42"/>
        <v>51404.06343068913</v>
      </c>
      <c r="S373" s="19">
        <f t="shared" si="46"/>
        <v>0.99999810777023368</v>
      </c>
      <c r="T373" s="19">
        <f t="shared" si="47"/>
        <v>-1.6435714470199733E-5</v>
      </c>
      <c r="U373" s="19">
        <f t="shared" si="43"/>
        <v>0</v>
      </c>
      <c r="V373" s="19" t="e">
        <f t="shared" si="44"/>
        <v>#DIV/0!</v>
      </c>
      <c r="W373" s="23"/>
      <c r="X373" s="23"/>
      <c r="Y373" s="23"/>
      <c r="Z373" s="23"/>
      <c r="AA373" s="23"/>
      <c r="AB373" s="23"/>
      <c r="AC373" s="23"/>
      <c r="AD373" s="23"/>
      <c r="AE373" s="23"/>
    </row>
    <row r="374" spans="14:31" x14ac:dyDescent="0.25">
      <c r="N374" s="1">
        <v>372</v>
      </c>
      <c r="O374" s="1">
        <f t="shared" si="40"/>
        <v>1.1488</v>
      </c>
      <c r="P374" s="19">
        <f t="shared" si="45"/>
        <v>14.086399463612564</v>
      </c>
      <c r="Q374" s="19">
        <f t="shared" si="41"/>
        <v>4.1598505326191446E-3</v>
      </c>
      <c r="R374" s="19">
        <f t="shared" si="42"/>
        <v>51356.740335055467</v>
      </c>
      <c r="S374" s="19">
        <f t="shared" si="46"/>
        <v>0.99999810428141511</v>
      </c>
      <c r="T374" s="19">
        <f t="shared" si="47"/>
        <v>-1.6466018020637338E-5</v>
      </c>
      <c r="U374" s="19">
        <f t="shared" si="43"/>
        <v>0</v>
      </c>
      <c r="V374" s="19" t="e">
        <f t="shared" si="44"/>
        <v>#DIV/0!</v>
      </c>
      <c r="W374" s="23"/>
      <c r="X374" s="23"/>
      <c r="Y374" s="23"/>
      <c r="Z374" s="23"/>
      <c r="AA374" s="23"/>
      <c r="AB374" s="23"/>
      <c r="AC374" s="23"/>
      <c r="AD374" s="23"/>
      <c r="AE374" s="23"/>
    </row>
    <row r="375" spans="14:31" x14ac:dyDescent="0.25">
      <c r="N375" s="1">
        <v>373</v>
      </c>
      <c r="O375" s="1">
        <f t="shared" si="40"/>
        <v>1.1492</v>
      </c>
      <c r="P375" s="19">
        <f t="shared" si="45"/>
        <v>14.099379493587239</v>
      </c>
      <c r="Q375" s="19">
        <f t="shared" si="41"/>
        <v>4.1636836614994555E-3</v>
      </c>
      <c r="R375" s="19">
        <f t="shared" si="42"/>
        <v>51309.460805537608</v>
      </c>
      <c r="S375" s="19">
        <f t="shared" si="46"/>
        <v>0.99999810078616413</v>
      </c>
      <c r="T375" s="19">
        <f t="shared" si="47"/>
        <v>-1.649637744249154E-5</v>
      </c>
      <c r="U375" s="19">
        <f t="shared" si="43"/>
        <v>0</v>
      </c>
      <c r="V375" s="19" t="e">
        <f t="shared" si="44"/>
        <v>#DIV/0!</v>
      </c>
      <c r="W375" s="23"/>
      <c r="X375" s="23"/>
      <c r="Y375" s="23"/>
      <c r="Z375" s="23"/>
      <c r="AA375" s="23"/>
      <c r="AB375" s="23"/>
      <c r="AC375" s="23"/>
      <c r="AD375" s="23"/>
      <c r="AE375" s="23"/>
    </row>
    <row r="376" spans="14:31" x14ac:dyDescent="0.25">
      <c r="N376" s="1">
        <v>374</v>
      </c>
      <c r="O376" s="1">
        <f t="shared" si="40"/>
        <v>1.1496</v>
      </c>
      <c r="P376" s="19">
        <f t="shared" si="45"/>
        <v>14.112371484118512</v>
      </c>
      <c r="Q376" s="19">
        <f t="shared" si="41"/>
        <v>4.1675203224482591E-3</v>
      </c>
      <c r="R376" s="19">
        <f t="shared" si="42"/>
        <v>51262.224802028177</v>
      </c>
      <c r="S376" s="19">
        <f t="shared" si="46"/>
        <v>0.99999809728446887</v>
      </c>
      <c r="T376" s="19">
        <f t="shared" si="47"/>
        <v>-1.6526792838946151E-5</v>
      </c>
      <c r="U376" s="19">
        <f t="shared" si="43"/>
        <v>0</v>
      </c>
      <c r="V376" s="19" t="e">
        <f t="shared" si="44"/>
        <v>#DIV/0!</v>
      </c>
      <c r="W376" s="23"/>
      <c r="X376" s="23"/>
      <c r="Y376" s="23"/>
      <c r="Z376" s="23"/>
      <c r="AA376" s="23"/>
      <c r="AB376" s="23"/>
      <c r="AC376" s="23"/>
      <c r="AD376" s="23"/>
      <c r="AE376" s="23"/>
    </row>
    <row r="377" spans="14:31" x14ac:dyDescent="0.25">
      <c r="N377" s="1">
        <v>375</v>
      </c>
      <c r="O377" s="1">
        <f t="shared" si="40"/>
        <v>1.1499999999999999</v>
      </c>
      <c r="P377" s="19">
        <f t="shared" si="45"/>
        <v>14.125375446227544</v>
      </c>
      <c r="Q377" s="19">
        <f t="shared" si="41"/>
        <v>4.1713605187202133E-3</v>
      </c>
      <c r="R377" s="19">
        <f t="shared" si="42"/>
        <v>51215.032284456669</v>
      </c>
      <c r="S377" s="19">
        <f t="shared" si="46"/>
        <v>0.9999980937763171</v>
      </c>
      <c r="T377" s="19">
        <f t="shared" si="47"/>
        <v>-1.6557264316077988E-5</v>
      </c>
      <c r="U377" s="19">
        <f t="shared" si="43"/>
        <v>0</v>
      </c>
      <c r="V377" s="19" t="e">
        <f t="shared" si="44"/>
        <v>#DIV/0!</v>
      </c>
      <c r="W377" s="23"/>
      <c r="X377" s="23"/>
      <c r="Y377" s="23"/>
      <c r="Z377" s="23"/>
      <c r="AA377" s="23"/>
      <c r="AB377" s="23"/>
      <c r="AC377" s="23"/>
      <c r="AD377" s="23"/>
      <c r="AE377" s="23"/>
    </row>
    <row r="378" spans="14:31" x14ac:dyDescent="0.25">
      <c r="N378" s="1">
        <v>376</v>
      </c>
      <c r="O378" s="1">
        <f t="shared" si="40"/>
        <v>1.1504000000000001</v>
      </c>
      <c r="P378" s="19">
        <f t="shared" si="45"/>
        <v>14.138391390945653</v>
      </c>
      <c r="Q378" s="19">
        <f t="shared" si="41"/>
        <v>4.1752042535729717E-3</v>
      </c>
      <c r="R378" s="19">
        <f t="shared" si="42"/>
        <v>51167.883212789457</v>
      </c>
      <c r="S378" s="19">
        <f t="shared" si="46"/>
        <v>0.99999809026169728</v>
      </c>
      <c r="T378" s="19">
        <f t="shared" si="47"/>
        <v>-1.6587791974177888E-5</v>
      </c>
      <c r="U378" s="19">
        <f t="shared" si="43"/>
        <v>0</v>
      </c>
      <c r="V378" s="19" t="e">
        <f t="shared" si="44"/>
        <v>#DIV/0!</v>
      </c>
      <c r="W378" s="23"/>
      <c r="X378" s="23"/>
      <c r="Y378" s="23"/>
      <c r="Z378" s="23"/>
      <c r="AA378" s="23"/>
      <c r="AB378" s="23"/>
      <c r="AC378" s="23"/>
      <c r="AD378" s="23"/>
      <c r="AE378" s="23"/>
    </row>
    <row r="379" spans="14:31" x14ac:dyDescent="0.25">
      <c r="N379" s="1">
        <v>377</v>
      </c>
      <c r="O379" s="1">
        <f t="shared" si="40"/>
        <v>1.1508</v>
      </c>
      <c r="P379" s="19">
        <f t="shared" si="45"/>
        <v>14.151419329314299</v>
      </c>
      <c r="Q379" s="19">
        <f t="shared" si="41"/>
        <v>4.1790515302671857E-3</v>
      </c>
      <c r="R379" s="19">
        <f t="shared" si="42"/>
        <v>51120.77754702988</v>
      </c>
      <c r="S379" s="19">
        <f t="shared" si="46"/>
        <v>0.99999808674059742</v>
      </c>
      <c r="T379" s="19">
        <f t="shared" si="47"/>
        <v>-1.6618375917394011E-5</v>
      </c>
      <c r="U379" s="19">
        <f t="shared" si="43"/>
        <v>0</v>
      </c>
      <c r="V379" s="19" t="e">
        <f t="shared" si="44"/>
        <v>#DIV/0!</v>
      </c>
      <c r="W379" s="23"/>
      <c r="X379" s="23"/>
      <c r="Y379" s="23"/>
      <c r="Z379" s="23"/>
      <c r="AA379" s="23"/>
      <c r="AB379" s="23"/>
      <c r="AC379" s="23"/>
      <c r="AD379" s="23"/>
      <c r="AE379" s="23"/>
    </row>
    <row r="380" spans="14:31" x14ac:dyDescent="0.25">
      <c r="N380" s="1">
        <v>378</v>
      </c>
      <c r="O380" s="1">
        <f t="shared" si="40"/>
        <v>1.1512</v>
      </c>
      <c r="P380" s="19">
        <f t="shared" si="45"/>
        <v>14.164459272385137</v>
      </c>
      <c r="Q380" s="19">
        <f t="shared" si="41"/>
        <v>4.1829023520665153E-3</v>
      </c>
      <c r="R380" s="19">
        <f t="shared" si="42"/>
        <v>51073.715247217995</v>
      </c>
      <c r="S380" s="19">
        <f t="shared" si="46"/>
        <v>0.99999808321300543</v>
      </c>
      <c r="T380" s="19">
        <f t="shared" si="47"/>
        <v>-1.6649016250838843E-5</v>
      </c>
      <c r="U380" s="19">
        <f t="shared" si="43"/>
        <v>0</v>
      </c>
      <c r="V380" s="19" t="e">
        <f t="shared" si="44"/>
        <v>#DIV/0!</v>
      </c>
      <c r="W380" s="23"/>
      <c r="X380" s="23"/>
      <c r="Y380" s="23"/>
      <c r="Z380" s="23"/>
      <c r="AA380" s="23"/>
      <c r="AB380" s="23"/>
      <c r="AC380" s="23"/>
      <c r="AD380" s="23"/>
      <c r="AE380" s="23"/>
    </row>
    <row r="381" spans="14:31" x14ac:dyDescent="0.25">
      <c r="N381" s="1">
        <v>379</v>
      </c>
      <c r="O381" s="1">
        <f t="shared" si="40"/>
        <v>1.1516</v>
      </c>
      <c r="P381" s="19">
        <f t="shared" si="45"/>
        <v>14.177511231220008</v>
      </c>
      <c r="Q381" s="19">
        <f t="shared" si="41"/>
        <v>4.1867567222376306E-3</v>
      </c>
      <c r="R381" s="19">
        <f t="shared" si="42"/>
        <v>51026.696273430651</v>
      </c>
      <c r="S381" s="19">
        <f t="shared" si="46"/>
        <v>0.99999807967890941</v>
      </c>
      <c r="T381" s="19">
        <f t="shared" si="47"/>
        <v>-1.6679713077696219E-5</v>
      </c>
      <c r="U381" s="19">
        <f t="shared" si="43"/>
        <v>0</v>
      </c>
      <c r="V381" s="19" t="e">
        <f t="shared" si="44"/>
        <v>#DIV/0!</v>
      </c>
      <c r="W381" s="23"/>
      <c r="X381" s="23"/>
      <c r="Y381" s="23"/>
      <c r="Z381" s="23"/>
      <c r="AA381" s="23"/>
      <c r="AB381" s="23"/>
      <c r="AC381" s="23"/>
      <c r="AD381" s="23"/>
      <c r="AE381" s="23"/>
    </row>
    <row r="382" spans="14:31" x14ac:dyDescent="0.25">
      <c r="N382" s="1">
        <v>380</v>
      </c>
      <c r="O382" s="1">
        <f t="shared" si="40"/>
        <v>1.1519999999999999</v>
      </c>
      <c r="P382" s="19">
        <f t="shared" si="45"/>
        <v>14.190575216890924</v>
      </c>
      <c r="Q382" s="19">
        <f t="shared" si="41"/>
        <v>4.1906146440502034E-3</v>
      </c>
      <c r="R382" s="19">
        <f t="shared" si="42"/>
        <v>50979.720585781506</v>
      </c>
      <c r="S382" s="19">
        <f t="shared" si="46"/>
        <v>0.9999980761382975</v>
      </c>
      <c r="T382" s="19">
        <f t="shared" si="47"/>
        <v>-1.671046650114998E-5</v>
      </c>
      <c r="U382" s="19">
        <f t="shared" si="43"/>
        <v>0</v>
      </c>
      <c r="V382" s="19" t="e">
        <f t="shared" si="44"/>
        <v>#DIV/0!</v>
      </c>
      <c r="W382" s="23"/>
      <c r="X382" s="23"/>
      <c r="Y382" s="23"/>
      <c r="Z382" s="23"/>
      <c r="AA382" s="23"/>
      <c r="AB382" s="23"/>
      <c r="AC382" s="23"/>
      <c r="AD382" s="23"/>
      <c r="AE382" s="23"/>
    </row>
    <row r="383" spans="14:31" x14ac:dyDescent="0.25">
      <c r="N383" s="1">
        <v>381</v>
      </c>
      <c r="O383" s="1">
        <f t="shared" si="40"/>
        <v>1.1524000000000001</v>
      </c>
      <c r="P383" s="19">
        <f t="shared" si="45"/>
        <v>14.203651240480125</v>
      </c>
      <c r="Q383" s="19">
        <f t="shared" si="41"/>
        <v>4.1944761207769275E-3</v>
      </c>
      <c r="R383" s="19">
        <f t="shared" si="42"/>
        <v>50932.788144420891</v>
      </c>
      <c r="S383" s="19">
        <f t="shared" si="46"/>
        <v>0.99999807259115747</v>
      </c>
      <c r="T383" s="19">
        <f t="shared" si="47"/>
        <v>-1.6741276627276947E-5</v>
      </c>
      <c r="U383" s="19">
        <f t="shared" si="43"/>
        <v>0</v>
      </c>
      <c r="V383" s="19" t="e">
        <f t="shared" si="44"/>
        <v>#DIV/0!</v>
      </c>
      <c r="W383" s="23"/>
      <c r="X383" s="23"/>
      <c r="Y383" s="23"/>
      <c r="Z383" s="23"/>
      <c r="AA383" s="23"/>
      <c r="AB383" s="23"/>
      <c r="AC383" s="23"/>
      <c r="AD383" s="23"/>
      <c r="AE383" s="23"/>
    </row>
    <row r="384" spans="14:31" x14ac:dyDescent="0.25">
      <c r="N384" s="1">
        <v>382</v>
      </c>
      <c r="O384" s="1">
        <f t="shared" si="40"/>
        <v>1.1528</v>
      </c>
      <c r="P384" s="19">
        <f t="shared" si="45"/>
        <v>14.216739313080042</v>
      </c>
      <c r="Q384" s="19">
        <f t="shared" si="41"/>
        <v>4.1983411556935054E-3</v>
      </c>
      <c r="R384" s="19">
        <f t="shared" si="42"/>
        <v>50885.898909535841</v>
      </c>
      <c r="S384" s="19">
        <f t="shared" si="46"/>
        <v>0.99999806903747734</v>
      </c>
      <c r="T384" s="19">
        <f t="shared" si="47"/>
        <v>-1.6772143560225293E-5</v>
      </c>
      <c r="U384" s="19">
        <f t="shared" si="43"/>
        <v>0</v>
      </c>
      <c r="V384" s="19" t="e">
        <f t="shared" si="44"/>
        <v>#DIV/0!</v>
      </c>
      <c r="W384" s="23"/>
      <c r="X384" s="23"/>
      <c r="Y384" s="23"/>
      <c r="Z384" s="23"/>
      <c r="AA384" s="23"/>
      <c r="AB384" s="23"/>
      <c r="AC384" s="23"/>
      <c r="AD384" s="23"/>
      <c r="AE384" s="23"/>
    </row>
    <row r="385" spans="14:31" x14ac:dyDescent="0.25">
      <c r="N385" s="1">
        <v>383</v>
      </c>
      <c r="O385" s="1">
        <f t="shared" si="40"/>
        <v>1.1532</v>
      </c>
      <c r="P385" s="19">
        <f t="shared" si="45"/>
        <v>14.229839445793338</v>
      </c>
      <c r="Q385" s="19">
        <f t="shared" si="41"/>
        <v>4.2022097520786608E-3</v>
      </c>
      <c r="R385" s="19">
        <f t="shared" si="42"/>
        <v>50839.052841350072</v>
      </c>
      <c r="S385" s="19">
        <f t="shared" si="46"/>
        <v>0.99999806547724512</v>
      </c>
      <c r="T385" s="19">
        <f t="shared" si="47"/>
        <v>-1.6803067404143192E-5</v>
      </c>
      <c r="U385" s="19">
        <f t="shared" si="43"/>
        <v>0</v>
      </c>
      <c r="V385" s="19" t="e">
        <f t="shared" si="44"/>
        <v>#DIV/0!</v>
      </c>
      <c r="W385" s="23"/>
      <c r="X385" s="23"/>
      <c r="Y385" s="23"/>
      <c r="Z385" s="23"/>
      <c r="AA385" s="23"/>
      <c r="AB385" s="23"/>
      <c r="AC385" s="23"/>
      <c r="AD385" s="23"/>
      <c r="AE385" s="23"/>
    </row>
    <row r="386" spans="14:31" x14ac:dyDescent="0.25">
      <c r="N386" s="1">
        <v>384</v>
      </c>
      <c r="O386" s="1">
        <f t="shared" ref="O386:O449" si="48">((FLOOR(LOG10($D$8),1)+2)-(FLOOR(LOG10($D$8),1)-2))/10000*N386+(FLOOR(LOG10($D$8),1)-2)</f>
        <v>1.1536</v>
      </c>
      <c r="P386" s="19">
        <f t="shared" si="45"/>
        <v>14.242951649732905</v>
      </c>
      <c r="Q386" s="19">
        <f t="shared" ref="Q386:Q449" si="49">2*PI()*P386*$B$32</f>
        <v>4.2060819132141384E-3</v>
      </c>
      <c r="R386" s="19">
        <f t="shared" ref="R386:R449" si="50">1/(2*PI()*P386*$B$33)</f>
        <v>50792.249900123861</v>
      </c>
      <c r="S386" s="19">
        <f t="shared" si="46"/>
        <v>0.99999806191044882</v>
      </c>
      <c r="T386" s="19">
        <f t="shared" si="47"/>
        <v>-1.6834048263178818E-5</v>
      </c>
      <c r="U386" s="19">
        <f t="shared" ref="U386:U449" si="51">2*PI()*P386*$D$32</f>
        <v>0</v>
      </c>
      <c r="V386" s="19" t="e">
        <f t="shared" ref="V386:V449" si="52">1/(2*PI()*P386*$D$33)</f>
        <v>#DIV/0!</v>
      </c>
      <c r="W386" s="23"/>
      <c r="X386" s="23"/>
      <c r="Y386" s="23"/>
      <c r="Z386" s="23"/>
      <c r="AA386" s="23"/>
      <c r="AB386" s="23"/>
      <c r="AC386" s="23"/>
      <c r="AD386" s="23"/>
      <c r="AE386" s="23"/>
    </row>
    <row r="387" spans="14:31" x14ac:dyDescent="0.25">
      <c r="N387" s="1">
        <v>385</v>
      </c>
      <c r="O387" s="1">
        <f t="shared" si="48"/>
        <v>1.1539999999999999</v>
      </c>
      <c r="P387" s="19">
        <f t="shared" ref="P387:P450" si="53">10^O387</f>
        <v>14.256075936021885</v>
      </c>
      <c r="Q387" s="19">
        <f t="shared" si="49"/>
        <v>4.2099576423847108E-3</v>
      </c>
      <c r="R387" s="19">
        <f t="shared" si="50"/>
        <v>50745.490046154075</v>
      </c>
      <c r="S387" s="19">
        <f t="shared" ref="S387:S450" si="54">IF($E$6=1,R387/SQRT(R387^2+$B$31^2),IF($E$6=2,$B$31/SQRT($B$31^2+R387^2),IF($E$6=3,$B$31/SQRT($B$31^2+Q387^2),IF($E$6=4,Q387/SQRT(Q387^2+$B$31^2),"ERROR"))))</f>
        <v>0.99999805833707622</v>
      </c>
      <c r="T387" s="19">
        <f t="shared" ref="T387:T450" si="55">20*LOG(S387)</f>
        <v>-1.6865086243409013E-5</v>
      </c>
      <c r="U387" s="19">
        <f t="shared" si="51"/>
        <v>0</v>
      </c>
      <c r="V387" s="19" t="e">
        <f t="shared" si="52"/>
        <v>#DIV/0!</v>
      </c>
      <c r="W387" s="23"/>
      <c r="X387" s="23"/>
      <c r="Y387" s="23"/>
      <c r="Z387" s="23"/>
      <c r="AA387" s="23"/>
      <c r="AB387" s="23"/>
      <c r="AC387" s="23"/>
      <c r="AD387" s="23"/>
      <c r="AE387" s="23"/>
    </row>
    <row r="388" spans="14:31" x14ac:dyDescent="0.25">
      <c r="N388" s="1">
        <v>386</v>
      </c>
      <c r="O388" s="1">
        <f t="shared" si="48"/>
        <v>1.1544000000000001</v>
      </c>
      <c r="P388" s="19">
        <f t="shared" si="53"/>
        <v>14.26921231579365</v>
      </c>
      <c r="Q388" s="19">
        <f t="shared" si="49"/>
        <v>4.2138369428781708E-3</v>
      </c>
      <c r="R388" s="19">
        <f t="shared" si="50"/>
        <v>50698.773239774171</v>
      </c>
      <c r="S388" s="19">
        <f t="shared" si="54"/>
        <v>0.99999805475711501</v>
      </c>
      <c r="T388" s="19">
        <f t="shared" si="55"/>
        <v>-1.6896181451874944E-5</v>
      </c>
      <c r="U388" s="19">
        <f t="shared" si="51"/>
        <v>0</v>
      </c>
      <c r="V388" s="19" t="e">
        <f t="shared" si="52"/>
        <v>#DIV/0!</v>
      </c>
      <c r="W388" s="23"/>
      <c r="X388" s="23"/>
      <c r="Y388" s="23"/>
      <c r="Z388" s="23"/>
      <c r="AA388" s="23"/>
      <c r="AB388" s="23"/>
      <c r="AC388" s="23"/>
      <c r="AD388" s="23"/>
      <c r="AE388" s="23"/>
    </row>
    <row r="389" spans="14:31" x14ac:dyDescent="0.25">
      <c r="N389" s="1">
        <v>387</v>
      </c>
      <c r="O389" s="1">
        <f t="shared" si="48"/>
        <v>1.1548</v>
      </c>
      <c r="P389" s="19">
        <f t="shared" si="53"/>
        <v>14.282360800191835</v>
      </c>
      <c r="Q389" s="19">
        <f t="shared" si="49"/>
        <v>4.2177198179853409E-3</v>
      </c>
      <c r="R389" s="19">
        <f t="shared" si="50"/>
        <v>50652.099441354148</v>
      </c>
      <c r="S389" s="19">
        <f t="shared" si="54"/>
        <v>0.9999980511705534</v>
      </c>
      <c r="T389" s="19">
        <f t="shared" si="55"/>
        <v>-1.6927333990796136E-5</v>
      </c>
      <c r="U389" s="19">
        <f t="shared" si="51"/>
        <v>0</v>
      </c>
      <c r="V389" s="19" t="e">
        <f t="shared" si="52"/>
        <v>#DIV/0!</v>
      </c>
      <c r="W389" s="23"/>
      <c r="X389" s="23"/>
      <c r="Y389" s="23"/>
      <c r="Z389" s="23"/>
      <c r="AA389" s="23"/>
      <c r="AB389" s="23"/>
      <c r="AC389" s="23"/>
      <c r="AD389" s="23"/>
      <c r="AE389" s="23"/>
    </row>
    <row r="390" spans="14:31" x14ac:dyDescent="0.25">
      <c r="N390" s="1">
        <v>388</v>
      </c>
      <c r="O390" s="1">
        <f t="shared" si="48"/>
        <v>1.1552</v>
      </c>
      <c r="P390" s="19">
        <f t="shared" si="53"/>
        <v>14.295521400370355</v>
      </c>
      <c r="Q390" s="19">
        <f t="shared" si="49"/>
        <v>4.2216062710000828E-3</v>
      </c>
      <c r="R390" s="19">
        <f t="shared" si="50"/>
        <v>50605.468611300406</v>
      </c>
      <c r="S390" s="19">
        <f t="shared" si="54"/>
        <v>0.99999804757737887</v>
      </c>
      <c r="T390" s="19">
        <f t="shared" si="55"/>
        <v>-1.6958543969142418E-5</v>
      </c>
      <c r="U390" s="19">
        <f t="shared" si="51"/>
        <v>0</v>
      </c>
      <c r="V390" s="19" t="e">
        <f t="shared" si="52"/>
        <v>#DIV/0!</v>
      </c>
      <c r="W390" s="23"/>
      <c r="X390" s="23"/>
      <c r="Y390" s="23"/>
      <c r="Z390" s="23"/>
      <c r="AA390" s="23"/>
      <c r="AB390" s="23"/>
      <c r="AC390" s="23"/>
      <c r="AD390" s="23"/>
      <c r="AE390" s="23"/>
    </row>
    <row r="391" spans="14:31" x14ac:dyDescent="0.25">
      <c r="N391" s="1">
        <v>389</v>
      </c>
      <c r="O391" s="1">
        <f t="shared" si="48"/>
        <v>1.1556</v>
      </c>
      <c r="P391" s="19">
        <f t="shared" si="53"/>
        <v>14.308694127493396</v>
      </c>
      <c r="Q391" s="19">
        <f t="shared" si="49"/>
        <v>4.2254963052192869E-3</v>
      </c>
      <c r="R391" s="19">
        <f t="shared" si="50"/>
        <v>50558.880710055841</v>
      </c>
      <c r="S391" s="19">
        <f t="shared" si="54"/>
        <v>0.99999804397757963</v>
      </c>
      <c r="T391" s="19">
        <f t="shared" si="55"/>
        <v>-1.6989811489133329E-5</v>
      </c>
      <c r="U391" s="19">
        <f t="shared" si="51"/>
        <v>0</v>
      </c>
      <c r="V391" s="19" t="e">
        <f t="shared" si="52"/>
        <v>#DIV/0!</v>
      </c>
      <c r="W391" s="23"/>
      <c r="X391" s="23"/>
      <c r="Y391" s="23"/>
      <c r="Z391" s="23"/>
      <c r="AA391" s="23"/>
      <c r="AB391" s="23"/>
      <c r="AC391" s="23"/>
      <c r="AD391" s="23"/>
      <c r="AE391" s="23"/>
    </row>
    <row r="392" spans="14:31" x14ac:dyDescent="0.25">
      <c r="N392" s="1">
        <v>390</v>
      </c>
      <c r="O392" s="1">
        <f t="shared" si="48"/>
        <v>1.1559999999999999</v>
      </c>
      <c r="P392" s="19">
        <f t="shared" si="53"/>
        <v>14.321878992735433</v>
      </c>
      <c r="Q392" s="19">
        <f t="shared" si="49"/>
        <v>4.2293899239428841E-3</v>
      </c>
      <c r="R392" s="19">
        <f t="shared" si="50"/>
        <v>50512.335698099771</v>
      </c>
      <c r="S392" s="19">
        <f t="shared" si="54"/>
        <v>0.99999804037114315</v>
      </c>
      <c r="T392" s="19">
        <f t="shared" si="55"/>
        <v>-1.70211366597387E-5</v>
      </c>
      <c r="U392" s="19">
        <f t="shared" si="51"/>
        <v>0</v>
      </c>
      <c r="V392" s="19" t="e">
        <f t="shared" si="52"/>
        <v>#DIV/0!</v>
      </c>
      <c r="W392" s="23"/>
      <c r="X392" s="23"/>
      <c r="Y392" s="23"/>
      <c r="Z392" s="23"/>
      <c r="AA392" s="23"/>
      <c r="AB392" s="23"/>
      <c r="AC392" s="23"/>
      <c r="AD392" s="23"/>
      <c r="AE392" s="23"/>
    </row>
    <row r="393" spans="14:31" x14ac:dyDescent="0.25">
      <c r="N393" s="1">
        <v>391</v>
      </c>
      <c r="O393" s="1">
        <f t="shared" si="48"/>
        <v>1.1564000000000001</v>
      </c>
      <c r="P393" s="19">
        <f t="shared" si="53"/>
        <v>14.335076007281248</v>
      </c>
      <c r="Q393" s="19">
        <f t="shared" si="49"/>
        <v>4.233287130473851E-3</v>
      </c>
      <c r="R393" s="19">
        <f t="shared" si="50"/>
        <v>50465.83353594783</v>
      </c>
      <c r="S393" s="19">
        <f t="shared" si="54"/>
        <v>0.99999803675805732</v>
      </c>
      <c r="T393" s="19">
        <f t="shared" si="55"/>
        <v>-1.7052519586071063E-5</v>
      </c>
      <c r="U393" s="19">
        <f t="shared" si="51"/>
        <v>0</v>
      </c>
      <c r="V393" s="19" t="e">
        <f t="shared" si="52"/>
        <v>#DIV/0!</v>
      </c>
      <c r="W393" s="23"/>
      <c r="X393" s="23"/>
      <c r="Y393" s="23"/>
      <c r="Z393" s="23"/>
      <c r="AA393" s="23"/>
      <c r="AB393" s="23"/>
      <c r="AC393" s="23"/>
      <c r="AD393" s="23"/>
      <c r="AE393" s="23"/>
    </row>
    <row r="394" spans="14:31" x14ac:dyDescent="0.25">
      <c r="N394" s="1">
        <v>392</v>
      </c>
      <c r="O394" s="1">
        <f t="shared" si="48"/>
        <v>1.1568000000000001</v>
      </c>
      <c r="P394" s="19">
        <f t="shared" si="53"/>
        <v>14.348285182325894</v>
      </c>
      <c r="Q394" s="19">
        <f t="shared" si="49"/>
        <v>4.2371879281181933E-3</v>
      </c>
      <c r="R394" s="19">
        <f t="shared" si="50"/>
        <v>50419.374184152162</v>
      </c>
      <c r="S394" s="19">
        <f t="shared" si="54"/>
        <v>0.99999803313830971</v>
      </c>
      <c r="T394" s="19">
        <f t="shared" si="55"/>
        <v>-1.7083960376135922E-5</v>
      </c>
      <c r="U394" s="19">
        <f t="shared" si="51"/>
        <v>0</v>
      </c>
      <c r="V394" s="19" t="e">
        <f t="shared" si="52"/>
        <v>#DIV/0!</v>
      </c>
      <c r="W394" s="23"/>
      <c r="X394" s="23"/>
      <c r="Y394" s="23"/>
      <c r="Z394" s="23"/>
      <c r="AA394" s="23"/>
      <c r="AB394" s="23"/>
      <c r="AC394" s="23"/>
      <c r="AD394" s="23"/>
      <c r="AE394" s="23"/>
    </row>
    <row r="395" spans="14:31" x14ac:dyDescent="0.25">
      <c r="N395" s="1">
        <v>393</v>
      </c>
      <c r="O395" s="1">
        <f t="shared" si="48"/>
        <v>1.1572</v>
      </c>
      <c r="P395" s="19">
        <f t="shared" si="53"/>
        <v>14.361506529074775</v>
      </c>
      <c r="Q395" s="19">
        <f t="shared" si="49"/>
        <v>4.2410923201849767E-3</v>
      </c>
      <c r="R395" s="19">
        <f t="shared" si="50"/>
        <v>50372.957603301067</v>
      </c>
      <c r="S395" s="19">
        <f t="shared" si="54"/>
        <v>0.99999802951188832</v>
      </c>
      <c r="T395" s="19">
        <f t="shared" si="55"/>
        <v>-1.7115459134081487E-5</v>
      </c>
      <c r="U395" s="19">
        <f t="shared" si="51"/>
        <v>0</v>
      </c>
      <c r="V395" s="19" t="e">
        <f t="shared" si="52"/>
        <v>#DIV/0!</v>
      </c>
      <c r="W395" s="23"/>
      <c r="X395" s="23"/>
      <c r="Y395" s="23"/>
      <c r="Z395" s="23"/>
      <c r="AA395" s="23"/>
      <c r="AB395" s="23"/>
      <c r="AC395" s="23"/>
      <c r="AD395" s="23"/>
      <c r="AE395" s="23"/>
    </row>
    <row r="396" spans="14:31" x14ac:dyDescent="0.25">
      <c r="N396" s="1">
        <v>394</v>
      </c>
      <c r="O396" s="1">
        <f t="shared" si="48"/>
        <v>1.1576</v>
      </c>
      <c r="P396" s="19">
        <f t="shared" si="53"/>
        <v>14.374740058743612</v>
      </c>
      <c r="Q396" s="19">
        <f t="shared" si="49"/>
        <v>4.2450003099863123E-3</v>
      </c>
      <c r="R396" s="19">
        <f t="shared" si="50"/>
        <v>50326.583754019201</v>
      </c>
      <c r="S396" s="19">
        <f t="shared" si="54"/>
        <v>0.99999802587878062</v>
      </c>
      <c r="T396" s="19">
        <f t="shared" si="55"/>
        <v>-1.7147015968877605E-5</v>
      </c>
      <c r="U396" s="19">
        <f t="shared" si="51"/>
        <v>0</v>
      </c>
      <c r="V396" s="19" t="e">
        <f t="shared" si="52"/>
        <v>#DIV/0!</v>
      </c>
      <c r="W396" s="23"/>
      <c r="X396" s="23"/>
      <c r="Y396" s="23"/>
      <c r="Z396" s="23"/>
      <c r="AA396" s="23"/>
      <c r="AB396" s="23"/>
      <c r="AC396" s="23"/>
      <c r="AD396" s="23"/>
      <c r="AE396" s="23"/>
    </row>
    <row r="397" spans="14:31" x14ac:dyDescent="0.25">
      <c r="N397" s="1">
        <v>395</v>
      </c>
      <c r="O397" s="1">
        <f t="shared" si="48"/>
        <v>1.1579999999999999</v>
      </c>
      <c r="P397" s="19">
        <f t="shared" si="53"/>
        <v>14.387985782558454</v>
      </c>
      <c r="Q397" s="19">
        <f t="shared" si="49"/>
        <v>4.2489119008373624E-3</v>
      </c>
      <c r="R397" s="19">
        <f t="shared" si="50"/>
        <v>50280.252596967424</v>
      </c>
      <c r="S397" s="19">
        <f t="shared" si="54"/>
        <v>0.99999802223897427</v>
      </c>
      <c r="T397" s="19">
        <f t="shared" si="55"/>
        <v>-1.7178630987565465E-5</v>
      </c>
      <c r="U397" s="19">
        <f t="shared" si="51"/>
        <v>0</v>
      </c>
      <c r="V397" s="19" t="e">
        <f t="shared" si="52"/>
        <v>#DIV/0!</v>
      </c>
      <c r="W397" s="23"/>
      <c r="X397" s="23"/>
      <c r="Y397" s="23"/>
      <c r="Z397" s="23"/>
      <c r="AA397" s="23"/>
      <c r="AB397" s="23"/>
      <c r="AC397" s="23"/>
      <c r="AD397" s="23"/>
      <c r="AE397" s="23"/>
    </row>
    <row r="398" spans="14:31" x14ac:dyDescent="0.25">
      <c r="N398" s="1">
        <v>396</v>
      </c>
      <c r="O398" s="1">
        <f t="shared" si="48"/>
        <v>1.1584000000000001</v>
      </c>
      <c r="P398" s="19">
        <f t="shared" si="53"/>
        <v>14.401243711755713</v>
      </c>
      <c r="Q398" s="19">
        <f t="shared" si="49"/>
        <v>4.2528270960563476E-3</v>
      </c>
      <c r="R398" s="19">
        <f t="shared" si="50"/>
        <v>50233.964092842834</v>
      </c>
      <c r="S398" s="19">
        <f t="shared" si="54"/>
        <v>0.99999801859245718</v>
      </c>
      <c r="T398" s="19">
        <f t="shared" si="55"/>
        <v>-1.7210304295257608E-5</v>
      </c>
      <c r="U398" s="19">
        <f t="shared" si="51"/>
        <v>0</v>
      </c>
      <c r="V398" s="19" t="e">
        <f t="shared" si="52"/>
        <v>#DIV/0!</v>
      </c>
      <c r="W398" s="23"/>
      <c r="X398" s="23"/>
      <c r="Y398" s="23"/>
      <c r="Z398" s="23"/>
      <c r="AA398" s="23"/>
      <c r="AB398" s="23"/>
      <c r="AC398" s="23"/>
      <c r="AD398" s="23"/>
      <c r="AE398" s="23"/>
    </row>
    <row r="399" spans="14:31" x14ac:dyDescent="0.25">
      <c r="N399" s="1">
        <v>397</v>
      </c>
      <c r="O399" s="1">
        <f t="shared" si="48"/>
        <v>1.1588000000000001</v>
      </c>
      <c r="P399" s="19">
        <f t="shared" si="53"/>
        <v>14.414513857582115</v>
      </c>
      <c r="Q399" s="19">
        <f t="shared" si="49"/>
        <v>4.256745898964534E-3</v>
      </c>
      <c r="R399" s="19">
        <f t="shared" si="50"/>
        <v>50187.718202378783</v>
      </c>
      <c r="S399" s="19">
        <f t="shared" si="54"/>
        <v>0.99999801493921681</v>
      </c>
      <c r="T399" s="19">
        <f t="shared" si="55"/>
        <v>-1.724203600092389E-5</v>
      </c>
      <c r="U399" s="19">
        <f t="shared" si="51"/>
        <v>0</v>
      </c>
      <c r="V399" s="19" t="e">
        <f t="shared" si="52"/>
        <v>#DIV/0!</v>
      </c>
      <c r="W399" s="23"/>
      <c r="X399" s="23"/>
      <c r="Y399" s="23"/>
      <c r="Z399" s="23"/>
      <c r="AA399" s="23"/>
      <c r="AB399" s="23"/>
      <c r="AC399" s="23"/>
      <c r="AD399" s="23"/>
      <c r="AE399" s="23"/>
    </row>
    <row r="400" spans="14:31" x14ac:dyDescent="0.25">
      <c r="N400" s="1">
        <v>398</v>
      </c>
      <c r="O400" s="1">
        <f t="shared" si="48"/>
        <v>1.1592</v>
      </c>
      <c r="P400" s="19">
        <f t="shared" si="53"/>
        <v>14.427796231294788</v>
      </c>
      <c r="Q400" s="19">
        <f t="shared" si="49"/>
        <v>4.2606683128862642E-3</v>
      </c>
      <c r="R400" s="19">
        <f t="shared" si="50"/>
        <v>50141.514886344667</v>
      </c>
      <c r="S400" s="19">
        <f t="shared" si="54"/>
        <v>0.99999801127924071</v>
      </c>
      <c r="T400" s="19">
        <f t="shared" si="55"/>
        <v>-1.7273826212569845E-5</v>
      </c>
      <c r="U400" s="19">
        <f t="shared" si="51"/>
        <v>0</v>
      </c>
      <c r="V400" s="19" t="e">
        <f t="shared" si="52"/>
        <v>#DIV/0!</v>
      </c>
      <c r="W400" s="23"/>
      <c r="X400" s="23"/>
      <c r="Y400" s="23"/>
      <c r="Z400" s="23"/>
      <c r="AA400" s="23"/>
      <c r="AB400" s="23"/>
      <c r="AC400" s="23"/>
      <c r="AD400" s="23"/>
      <c r="AE400" s="23"/>
    </row>
    <row r="401" spans="14:31" x14ac:dyDescent="0.25">
      <c r="N401" s="1">
        <v>399</v>
      </c>
      <c r="O401" s="1">
        <f t="shared" si="48"/>
        <v>1.1596</v>
      </c>
      <c r="P401" s="19">
        <f t="shared" si="53"/>
        <v>14.441090844161218</v>
      </c>
      <c r="Q401" s="19">
        <f t="shared" si="49"/>
        <v>4.264594341148932E-3</v>
      </c>
      <c r="R401" s="19">
        <f t="shared" si="50"/>
        <v>50095.354105546052</v>
      </c>
      <c r="S401" s="19">
        <f t="shared" si="54"/>
        <v>0.99999800761251645</v>
      </c>
      <c r="T401" s="19">
        <f t="shared" si="55"/>
        <v>-1.7305675038201004E-5</v>
      </c>
      <c r="U401" s="19">
        <f t="shared" si="51"/>
        <v>0</v>
      </c>
      <c r="V401" s="19" t="e">
        <f t="shared" si="52"/>
        <v>#DIV/0!</v>
      </c>
      <c r="W401" s="23"/>
      <c r="X401" s="23"/>
      <c r="Y401" s="23"/>
      <c r="Z401" s="23"/>
      <c r="AA401" s="23"/>
      <c r="AB401" s="23"/>
      <c r="AC401" s="23"/>
      <c r="AD401" s="23"/>
      <c r="AE401" s="23"/>
    </row>
    <row r="402" spans="14:31" x14ac:dyDescent="0.25">
      <c r="N402" s="1">
        <v>400</v>
      </c>
      <c r="O402" s="1">
        <f t="shared" si="48"/>
        <v>1.1599999999999999</v>
      </c>
      <c r="P402" s="19">
        <f t="shared" si="53"/>
        <v>14.454397707459275</v>
      </c>
      <c r="Q402" s="19">
        <f t="shared" si="49"/>
        <v>4.2685239870830054E-3</v>
      </c>
      <c r="R402" s="19">
        <f t="shared" si="50"/>
        <v>50049.235820824557</v>
      </c>
      <c r="S402" s="19">
        <f t="shared" si="54"/>
        <v>0.99999800393903171</v>
      </c>
      <c r="T402" s="19">
        <f t="shared" si="55"/>
        <v>-1.7337582584858576E-5</v>
      </c>
      <c r="U402" s="19">
        <f t="shared" si="51"/>
        <v>0</v>
      </c>
      <c r="V402" s="19" t="e">
        <f t="shared" si="52"/>
        <v>#DIV/0!</v>
      </c>
      <c r="W402" s="23"/>
      <c r="X402" s="23"/>
      <c r="Y402" s="23"/>
      <c r="Z402" s="23"/>
      <c r="AA402" s="23"/>
      <c r="AB402" s="23"/>
      <c r="AC402" s="23"/>
      <c r="AD402" s="23"/>
      <c r="AE402" s="23"/>
    </row>
    <row r="403" spans="14:31" x14ac:dyDescent="0.25">
      <c r="N403" s="1">
        <v>401</v>
      </c>
      <c r="O403" s="1">
        <f t="shared" si="48"/>
        <v>1.1604000000000001</v>
      </c>
      <c r="P403" s="19">
        <f t="shared" si="53"/>
        <v>14.46771683247723</v>
      </c>
      <c r="Q403" s="19">
        <f t="shared" si="49"/>
        <v>4.2724572540220182E-3</v>
      </c>
      <c r="R403" s="19">
        <f t="shared" si="50"/>
        <v>50003.15999305786</v>
      </c>
      <c r="S403" s="19">
        <f t="shared" si="54"/>
        <v>0.99999800025877383</v>
      </c>
      <c r="T403" s="19">
        <f t="shared" si="55"/>
        <v>-1.7369548962476757E-5</v>
      </c>
      <c r="U403" s="19">
        <f t="shared" si="51"/>
        <v>0</v>
      </c>
      <c r="V403" s="19" t="e">
        <f t="shared" si="52"/>
        <v>#DIV/0!</v>
      </c>
      <c r="W403" s="23"/>
      <c r="X403" s="23"/>
      <c r="Y403" s="23"/>
      <c r="Z403" s="23"/>
      <c r="AA403" s="23"/>
      <c r="AB403" s="23"/>
      <c r="AC403" s="23"/>
      <c r="AD403" s="23"/>
      <c r="AE403" s="23"/>
    </row>
    <row r="404" spans="14:31" x14ac:dyDescent="0.25">
      <c r="N404" s="1">
        <v>402</v>
      </c>
      <c r="O404" s="1">
        <f t="shared" si="48"/>
        <v>1.1608000000000001</v>
      </c>
      <c r="P404" s="19">
        <f t="shared" si="53"/>
        <v>14.481048230513736</v>
      </c>
      <c r="Q404" s="19">
        <f t="shared" si="49"/>
        <v>4.276394145302574E-3</v>
      </c>
      <c r="R404" s="19">
        <f t="shared" si="50"/>
        <v>49957.126583159676</v>
      </c>
      <c r="S404" s="19">
        <f t="shared" si="54"/>
        <v>0.99999799657173072</v>
      </c>
      <c r="T404" s="19">
        <f t="shared" si="55"/>
        <v>-1.7401574276168105E-5</v>
      </c>
      <c r="U404" s="19">
        <f t="shared" si="51"/>
        <v>0</v>
      </c>
      <c r="V404" s="19" t="e">
        <f t="shared" si="52"/>
        <v>#DIV/0!</v>
      </c>
      <c r="W404" s="23"/>
      <c r="X404" s="23"/>
      <c r="Y404" s="23"/>
      <c r="Z404" s="23"/>
      <c r="AA404" s="23"/>
      <c r="AB404" s="23"/>
      <c r="AC404" s="23"/>
      <c r="AD404" s="23"/>
      <c r="AE404" s="23"/>
    </row>
    <row r="405" spans="14:31" x14ac:dyDescent="0.25">
      <c r="N405" s="1">
        <v>403</v>
      </c>
      <c r="O405" s="1">
        <f t="shared" si="48"/>
        <v>1.1612</v>
      </c>
      <c r="P405" s="19">
        <f t="shared" si="53"/>
        <v>14.494391912877866</v>
      </c>
      <c r="Q405" s="19">
        <f t="shared" si="49"/>
        <v>4.2803346642643503E-3</v>
      </c>
      <c r="R405" s="19">
        <f t="shared" si="50"/>
        <v>49911.135552079715</v>
      </c>
      <c r="S405" s="19">
        <f t="shared" si="54"/>
        <v>0.99999799287788949</v>
      </c>
      <c r="T405" s="19">
        <f t="shared" si="55"/>
        <v>-1.7433658637795478E-5</v>
      </c>
      <c r="U405" s="19">
        <f t="shared" si="51"/>
        <v>0</v>
      </c>
      <c r="V405" s="19" t="e">
        <f t="shared" si="52"/>
        <v>#DIV/0!</v>
      </c>
      <c r="W405" s="23"/>
      <c r="X405" s="23"/>
      <c r="Y405" s="23"/>
      <c r="Z405" s="23"/>
      <c r="AA405" s="23"/>
      <c r="AB405" s="23"/>
      <c r="AC405" s="23"/>
      <c r="AD405" s="23"/>
      <c r="AE405" s="23"/>
    </row>
    <row r="406" spans="14:31" x14ac:dyDescent="0.25">
      <c r="N406" s="1">
        <v>404</v>
      </c>
      <c r="O406" s="1">
        <f t="shared" si="48"/>
        <v>1.1616</v>
      </c>
      <c r="P406" s="19">
        <f t="shared" si="53"/>
        <v>14.507747890889119</v>
      </c>
      <c r="Q406" s="19">
        <f t="shared" si="49"/>
        <v>4.2842788142501064E-3</v>
      </c>
      <c r="R406" s="19">
        <f t="shared" si="50"/>
        <v>49865.186860803595</v>
      </c>
      <c r="S406" s="19">
        <f t="shared" si="54"/>
        <v>0.9999979891772377</v>
      </c>
      <c r="T406" s="19">
        <f t="shared" si="55"/>
        <v>-1.7465802155364427E-5</v>
      </c>
      <c r="U406" s="19">
        <f t="shared" si="51"/>
        <v>0</v>
      </c>
      <c r="V406" s="19" t="e">
        <f t="shared" si="52"/>
        <v>#DIV/0!</v>
      </c>
      <c r="W406" s="23"/>
      <c r="X406" s="23"/>
      <c r="Y406" s="23"/>
      <c r="Z406" s="23"/>
      <c r="AA406" s="23"/>
      <c r="AB406" s="23"/>
      <c r="AC406" s="23"/>
      <c r="AD406" s="23"/>
      <c r="AE406" s="23"/>
    </row>
    <row r="407" spans="14:31" x14ac:dyDescent="0.25">
      <c r="N407" s="1">
        <v>405</v>
      </c>
      <c r="O407" s="1">
        <f t="shared" si="48"/>
        <v>1.1619999999999999</v>
      </c>
      <c r="P407" s="19">
        <f t="shared" si="53"/>
        <v>14.521116175877424</v>
      </c>
      <c r="Q407" s="19">
        <f t="shared" si="49"/>
        <v>4.2882265986056798E-3</v>
      </c>
      <c r="R407" s="19">
        <f t="shared" si="50"/>
        <v>49819.28047035286</v>
      </c>
      <c r="S407" s="19">
        <f t="shared" si="54"/>
        <v>0.99999798546976271</v>
      </c>
      <c r="T407" s="19">
        <f t="shared" si="55"/>
        <v>-1.7498004938809155E-5</v>
      </c>
      <c r="U407" s="19">
        <f t="shared" si="51"/>
        <v>0</v>
      </c>
      <c r="V407" s="19" t="e">
        <f t="shared" si="52"/>
        <v>#DIV/0!</v>
      </c>
      <c r="W407" s="23"/>
      <c r="X407" s="23"/>
      <c r="Y407" s="23"/>
      <c r="Z407" s="23"/>
      <c r="AA407" s="23"/>
      <c r="AB407" s="23"/>
      <c r="AC407" s="23"/>
      <c r="AD407" s="23"/>
      <c r="AE407" s="23"/>
    </row>
    <row r="408" spans="14:31" x14ac:dyDescent="0.25">
      <c r="N408" s="1">
        <v>406</v>
      </c>
      <c r="O408" s="1">
        <f t="shared" si="48"/>
        <v>1.1624000000000001</v>
      </c>
      <c r="P408" s="19">
        <f t="shared" si="53"/>
        <v>14.534496779183153</v>
      </c>
      <c r="Q408" s="19">
        <f t="shared" si="49"/>
        <v>4.2921780206799922E-3</v>
      </c>
      <c r="R408" s="19">
        <f t="shared" si="50"/>
        <v>49773.416341784927</v>
      </c>
      <c r="S408" s="19">
        <f t="shared" si="54"/>
        <v>0.99999798175545218</v>
      </c>
      <c r="T408" s="19">
        <f t="shared" si="55"/>
        <v>-1.7530267095170898E-5</v>
      </c>
      <c r="U408" s="19">
        <f t="shared" si="51"/>
        <v>0</v>
      </c>
      <c r="V408" s="19" t="e">
        <f t="shared" si="52"/>
        <v>#DIV/0!</v>
      </c>
      <c r="W408" s="23"/>
      <c r="X408" s="23"/>
      <c r="Y408" s="23"/>
      <c r="Z408" s="23"/>
      <c r="AA408" s="23"/>
      <c r="AB408" s="23"/>
      <c r="AC408" s="23"/>
      <c r="AD408" s="23"/>
      <c r="AE408" s="23"/>
    </row>
    <row r="409" spans="14:31" x14ac:dyDescent="0.25">
      <c r="N409" s="1">
        <v>407</v>
      </c>
      <c r="O409" s="1">
        <f t="shared" si="48"/>
        <v>1.1628000000000001</v>
      </c>
      <c r="P409" s="19">
        <f t="shared" si="53"/>
        <v>14.547889712157108</v>
      </c>
      <c r="Q409" s="19">
        <f t="shared" si="49"/>
        <v>4.2961330838250456E-3</v>
      </c>
      <c r="R409" s="19">
        <f t="shared" si="50"/>
        <v>49727.59443619314</v>
      </c>
      <c r="S409" s="19">
        <f t="shared" si="54"/>
        <v>0.99999797803429347</v>
      </c>
      <c r="T409" s="19">
        <f t="shared" si="55"/>
        <v>-1.7562588734383861E-5</v>
      </c>
      <c r="U409" s="19">
        <f t="shared" si="51"/>
        <v>0</v>
      </c>
      <c r="V409" s="19" t="e">
        <f t="shared" si="52"/>
        <v>#DIV/0!</v>
      </c>
      <c r="W409" s="23"/>
      <c r="X409" s="23"/>
      <c r="Y409" s="23"/>
      <c r="Z409" s="23"/>
      <c r="AA409" s="23"/>
      <c r="AB409" s="23"/>
      <c r="AC409" s="23"/>
      <c r="AD409" s="23"/>
      <c r="AE409" s="23"/>
    </row>
    <row r="410" spans="14:31" x14ac:dyDescent="0.25">
      <c r="N410" s="1">
        <v>408</v>
      </c>
      <c r="O410" s="1">
        <f t="shared" si="48"/>
        <v>1.1632</v>
      </c>
      <c r="P410" s="19">
        <f t="shared" si="53"/>
        <v>14.561294986160577</v>
      </c>
      <c r="Q410" s="19">
        <f t="shared" si="49"/>
        <v>4.3000917913959399E-3</v>
      </c>
      <c r="R410" s="19">
        <f t="shared" si="50"/>
        <v>49681.814714706539</v>
      </c>
      <c r="S410" s="19">
        <f t="shared" si="54"/>
        <v>0.99999797430627357</v>
      </c>
      <c r="T410" s="19">
        <f t="shared" si="55"/>
        <v>-1.7594969969275253E-5</v>
      </c>
      <c r="U410" s="19">
        <f t="shared" si="51"/>
        <v>0</v>
      </c>
      <c r="V410" s="19" t="e">
        <f t="shared" si="52"/>
        <v>#DIV/0!</v>
      </c>
      <c r="W410" s="23"/>
      <c r="X410" s="23"/>
      <c r="Y410" s="23"/>
      <c r="Z410" s="23"/>
      <c r="AA410" s="23"/>
      <c r="AB410" s="23"/>
      <c r="AC410" s="23"/>
      <c r="AD410" s="23"/>
      <c r="AE410" s="23"/>
    </row>
    <row r="411" spans="14:31" x14ac:dyDescent="0.25">
      <c r="N411" s="1">
        <v>409</v>
      </c>
      <c r="O411" s="1">
        <f t="shared" si="48"/>
        <v>1.1636</v>
      </c>
      <c r="P411" s="19">
        <f t="shared" si="53"/>
        <v>14.574712612565294</v>
      </c>
      <c r="Q411" s="19">
        <f t="shared" si="49"/>
        <v>4.304054146750857E-3</v>
      </c>
      <c r="R411" s="19">
        <f t="shared" si="50"/>
        <v>49636.077138490073</v>
      </c>
      <c r="S411" s="19">
        <f t="shared" si="54"/>
        <v>0.9999979705713804</v>
      </c>
      <c r="T411" s="19">
        <f t="shared" si="55"/>
        <v>-1.7627410904957648E-5</v>
      </c>
      <c r="U411" s="19">
        <f t="shared" si="51"/>
        <v>0</v>
      </c>
      <c r="V411" s="19" t="e">
        <f t="shared" si="52"/>
        <v>#DIV/0!</v>
      </c>
      <c r="W411" s="23"/>
      <c r="X411" s="23"/>
      <c r="Y411" s="23"/>
      <c r="Z411" s="23"/>
      <c r="AA411" s="23"/>
      <c r="AB411" s="23"/>
      <c r="AC411" s="23"/>
      <c r="AD411" s="23"/>
      <c r="AE411" s="23"/>
    </row>
    <row r="412" spans="14:31" x14ac:dyDescent="0.25">
      <c r="N412" s="1">
        <v>410</v>
      </c>
      <c r="O412" s="1">
        <f t="shared" si="48"/>
        <v>1.1639999999999999</v>
      </c>
      <c r="P412" s="19">
        <f t="shared" si="53"/>
        <v>14.588142602753486</v>
      </c>
      <c r="Q412" s="19">
        <f t="shared" si="49"/>
        <v>4.3080201532510794E-3</v>
      </c>
      <c r="R412" s="19">
        <f t="shared" si="50"/>
        <v>49590.381668744369</v>
      </c>
      <c r="S412" s="19">
        <f t="shared" si="54"/>
        <v>0.99999796682960085</v>
      </c>
      <c r="T412" s="19">
        <f t="shared" si="55"/>
        <v>-1.7659911655222587E-5</v>
      </c>
      <c r="U412" s="19">
        <f t="shared" si="51"/>
        <v>0</v>
      </c>
      <c r="V412" s="19" t="e">
        <f t="shared" si="52"/>
        <v>#DIV/0!</v>
      </c>
      <c r="W412" s="23"/>
      <c r="X412" s="23"/>
      <c r="Y412" s="23"/>
      <c r="Z412" s="23"/>
      <c r="AA412" s="23"/>
      <c r="AB412" s="23"/>
      <c r="AC412" s="23"/>
      <c r="AD412" s="23"/>
      <c r="AE412" s="23"/>
    </row>
    <row r="413" spans="14:31" x14ac:dyDescent="0.25">
      <c r="N413" s="1">
        <v>411</v>
      </c>
      <c r="O413" s="1">
        <f t="shared" si="48"/>
        <v>1.1644000000000001</v>
      </c>
      <c r="P413" s="19">
        <f t="shared" si="53"/>
        <v>14.601584968117873</v>
      </c>
      <c r="Q413" s="19">
        <f t="shared" si="49"/>
        <v>4.3119898142609889E-3</v>
      </c>
      <c r="R413" s="19">
        <f t="shared" si="50"/>
        <v>49544.72826670573</v>
      </c>
      <c r="S413" s="19">
        <f t="shared" si="54"/>
        <v>0.99999796308092237</v>
      </c>
      <c r="T413" s="19">
        <f t="shared" si="55"/>
        <v>-1.7692472329039968E-5</v>
      </c>
      <c r="U413" s="19">
        <f t="shared" si="51"/>
        <v>0</v>
      </c>
      <c r="V413" s="19" t="e">
        <f t="shared" si="52"/>
        <v>#DIV/0!</v>
      </c>
      <c r="W413" s="23"/>
      <c r="X413" s="23"/>
      <c r="Y413" s="23"/>
      <c r="Z413" s="23"/>
      <c r="AA413" s="23"/>
      <c r="AB413" s="23"/>
      <c r="AC413" s="23"/>
      <c r="AD413" s="23"/>
      <c r="AE413" s="23"/>
    </row>
    <row r="414" spans="14:31" x14ac:dyDescent="0.25">
      <c r="N414" s="1">
        <v>412</v>
      </c>
      <c r="O414" s="1">
        <f t="shared" si="48"/>
        <v>1.1648000000000001</v>
      </c>
      <c r="P414" s="19">
        <f t="shared" si="53"/>
        <v>14.615039720061647</v>
      </c>
      <c r="Q414" s="19">
        <f t="shared" si="49"/>
        <v>4.3159631331480567E-3</v>
      </c>
      <c r="R414" s="19">
        <f t="shared" si="50"/>
        <v>49499.1168936463</v>
      </c>
      <c r="S414" s="19">
        <f t="shared" si="54"/>
        <v>0.99999795932533231</v>
      </c>
      <c r="T414" s="19">
        <f t="shared" si="55"/>
        <v>-1.772509303634402E-5</v>
      </c>
      <c r="U414" s="19">
        <f t="shared" si="51"/>
        <v>0</v>
      </c>
      <c r="V414" s="19" t="e">
        <f t="shared" si="52"/>
        <v>#DIV/0!</v>
      </c>
      <c r="W414" s="23"/>
      <c r="X414" s="23"/>
      <c r="Y414" s="23"/>
      <c r="Z414" s="23"/>
      <c r="AA414" s="23"/>
      <c r="AB414" s="23"/>
      <c r="AC414" s="23"/>
      <c r="AD414" s="23"/>
      <c r="AE414" s="23"/>
    </row>
    <row r="415" spans="14:31" x14ac:dyDescent="0.25">
      <c r="N415" s="1">
        <v>413</v>
      </c>
      <c r="O415" s="1">
        <f t="shared" si="48"/>
        <v>1.1652</v>
      </c>
      <c r="P415" s="19">
        <f t="shared" si="53"/>
        <v>14.628506869998535</v>
      </c>
      <c r="Q415" s="19">
        <f t="shared" si="49"/>
        <v>4.3199401132828696E-3</v>
      </c>
      <c r="R415" s="19">
        <f t="shared" si="50"/>
        <v>49453.547510873723</v>
      </c>
      <c r="S415" s="19">
        <f t="shared" si="54"/>
        <v>0.9999979555628179</v>
      </c>
      <c r="T415" s="19">
        <f t="shared" si="55"/>
        <v>-1.7757773888033307E-5</v>
      </c>
      <c r="U415" s="19">
        <f t="shared" si="51"/>
        <v>0</v>
      </c>
      <c r="V415" s="19" t="e">
        <f t="shared" si="52"/>
        <v>#DIV/0!</v>
      </c>
      <c r="W415" s="23"/>
      <c r="X415" s="23"/>
      <c r="Y415" s="23"/>
      <c r="Z415" s="23"/>
      <c r="AA415" s="23"/>
      <c r="AB415" s="23"/>
      <c r="AC415" s="23"/>
      <c r="AD415" s="23"/>
      <c r="AE415" s="23"/>
    </row>
    <row r="416" spans="14:31" x14ac:dyDescent="0.25">
      <c r="N416" s="1">
        <v>414</v>
      </c>
      <c r="O416" s="1">
        <f t="shared" si="48"/>
        <v>1.1656</v>
      </c>
      <c r="P416" s="19">
        <f t="shared" si="53"/>
        <v>14.641986429352777</v>
      </c>
      <c r="Q416" s="19">
        <f t="shared" si="49"/>
        <v>4.3239207580391152E-3</v>
      </c>
      <c r="R416" s="19">
        <f t="shared" si="50"/>
        <v>49408.020079731301</v>
      </c>
      <c r="S416" s="19">
        <f t="shared" si="54"/>
        <v>0.99999795179336626</v>
      </c>
      <c r="T416" s="19">
        <f t="shared" si="55"/>
        <v>-1.7790514995970721E-5</v>
      </c>
      <c r="U416" s="19">
        <f t="shared" si="51"/>
        <v>0</v>
      </c>
      <c r="V416" s="19" t="e">
        <f t="shared" si="52"/>
        <v>#DIV/0!</v>
      </c>
      <c r="W416" s="23"/>
      <c r="X416" s="23"/>
      <c r="Y416" s="23"/>
      <c r="Z416" s="23"/>
      <c r="AA416" s="23"/>
      <c r="AB416" s="23"/>
      <c r="AC416" s="23"/>
      <c r="AD416" s="23"/>
      <c r="AE416" s="23"/>
    </row>
    <row r="417" spans="14:31" x14ac:dyDescent="0.25">
      <c r="N417" s="1">
        <v>415</v>
      </c>
      <c r="O417" s="1">
        <f t="shared" si="48"/>
        <v>1.1659999999999999</v>
      </c>
      <c r="P417" s="19">
        <f t="shared" si="53"/>
        <v>14.65547840955912</v>
      </c>
      <c r="Q417" s="19">
        <f t="shared" si="49"/>
        <v>4.3279050707935871E-3</v>
      </c>
      <c r="R417" s="19">
        <f t="shared" si="50"/>
        <v>49362.53456159799</v>
      </c>
      <c r="S417" s="19">
        <f t="shared" si="54"/>
        <v>0.99999794801696462</v>
      </c>
      <c r="T417" s="19">
        <f t="shared" si="55"/>
        <v>-1.7823316471054829E-5</v>
      </c>
      <c r="U417" s="19">
        <f t="shared" si="51"/>
        <v>0</v>
      </c>
      <c r="V417" s="19" t="e">
        <f t="shared" si="52"/>
        <v>#DIV/0!</v>
      </c>
      <c r="W417" s="23"/>
      <c r="X417" s="23"/>
      <c r="Y417" s="23"/>
      <c r="Z417" s="23"/>
      <c r="AA417" s="23"/>
      <c r="AB417" s="23"/>
      <c r="AC417" s="23"/>
      <c r="AD417" s="23"/>
      <c r="AE417" s="23"/>
    </row>
    <row r="418" spans="14:31" x14ac:dyDescent="0.25">
      <c r="N418" s="1">
        <v>416</v>
      </c>
      <c r="O418" s="1">
        <f t="shared" si="48"/>
        <v>1.1664000000000001</v>
      </c>
      <c r="P418" s="19">
        <f t="shared" si="53"/>
        <v>14.668982822062873</v>
      </c>
      <c r="Q418" s="19">
        <f t="shared" si="49"/>
        <v>4.3318930549261937E-3</v>
      </c>
      <c r="R418" s="19">
        <f t="shared" si="50"/>
        <v>49317.090917888214</v>
      </c>
      <c r="S418" s="19">
        <f t="shared" si="54"/>
        <v>0.99999794423360033</v>
      </c>
      <c r="T418" s="19">
        <f t="shared" si="55"/>
        <v>-1.7856178423219866E-5</v>
      </c>
      <c r="U418" s="19">
        <f t="shared" si="51"/>
        <v>0</v>
      </c>
      <c r="V418" s="19" t="e">
        <f t="shared" si="52"/>
        <v>#DIV/0!</v>
      </c>
      <c r="W418" s="23"/>
      <c r="X418" s="23"/>
      <c r="Y418" s="23"/>
      <c r="Z418" s="23"/>
      <c r="AA418" s="23"/>
      <c r="AB418" s="23"/>
      <c r="AC418" s="23"/>
      <c r="AD418" s="23"/>
      <c r="AE418" s="23"/>
    </row>
    <row r="419" spans="14:31" x14ac:dyDescent="0.25">
      <c r="N419" s="1">
        <v>417</v>
      </c>
      <c r="O419" s="1">
        <f t="shared" si="48"/>
        <v>1.1668000000000001</v>
      </c>
      <c r="P419" s="19">
        <f t="shared" si="53"/>
        <v>14.682499678319868</v>
      </c>
      <c r="Q419" s="19">
        <f t="shared" si="49"/>
        <v>4.3358847138199545E-3</v>
      </c>
      <c r="R419" s="19">
        <f t="shared" si="50"/>
        <v>49271.689110052008</v>
      </c>
      <c r="S419" s="19">
        <f t="shared" si="54"/>
        <v>0.99999794044326051</v>
      </c>
      <c r="T419" s="19">
        <f t="shared" si="55"/>
        <v>-1.788910096432875E-5</v>
      </c>
      <c r="U419" s="19">
        <f t="shared" si="51"/>
        <v>0</v>
      </c>
      <c r="V419" s="19" t="e">
        <f t="shared" si="52"/>
        <v>#DIV/0!</v>
      </c>
      <c r="W419" s="23"/>
      <c r="X419" s="23"/>
      <c r="Y419" s="23"/>
      <c r="Z419" s="23"/>
      <c r="AA419" s="23"/>
      <c r="AB419" s="23"/>
      <c r="AC419" s="23"/>
      <c r="AD419" s="23"/>
      <c r="AE419" s="23"/>
    </row>
    <row r="420" spans="14:31" x14ac:dyDescent="0.25">
      <c r="N420" s="1">
        <v>418</v>
      </c>
      <c r="O420" s="1">
        <f t="shared" si="48"/>
        <v>1.1672</v>
      </c>
      <c r="P420" s="19">
        <f t="shared" si="53"/>
        <v>14.696028989796513</v>
      </c>
      <c r="Q420" s="19">
        <f t="shared" si="49"/>
        <v>4.3398800508610115E-3</v>
      </c>
      <c r="R420" s="19">
        <f t="shared" si="50"/>
        <v>49226.32909957481</v>
      </c>
      <c r="S420" s="19">
        <f t="shared" si="54"/>
        <v>0.99999793664593206</v>
      </c>
      <c r="T420" s="19">
        <f t="shared" si="55"/>
        <v>-1.7922084208173033E-5</v>
      </c>
      <c r="U420" s="19">
        <f t="shared" si="51"/>
        <v>0</v>
      </c>
      <c r="V420" s="19" t="e">
        <f t="shared" si="52"/>
        <v>#DIV/0!</v>
      </c>
      <c r="W420" s="23"/>
      <c r="X420" s="23"/>
      <c r="Y420" s="23"/>
      <c r="Z420" s="23"/>
      <c r="AA420" s="23"/>
      <c r="AB420" s="23"/>
      <c r="AC420" s="23"/>
      <c r="AD420" s="23"/>
      <c r="AE420" s="23"/>
    </row>
    <row r="421" spans="14:31" x14ac:dyDescent="0.25">
      <c r="N421" s="1">
        <v>419</v>
      </c>
      <c r="O421" s="1">
        <f t="shared" si="48"/>
        <v>1.1676</v>
      </c>
      <c r="P421" s="19">
        <f t="shared" si="53"/>
        <v>14.709570767969772</v>
      </c>
      <c r="Q421" s="19">
        <f t="shared" si="49"/>
        <v>4.3438790694386225E-3</v>
      </c>
      <c r="R421" s="19">
        <f t="shared" si="50"/>
        <v>49181.010847977566</v>
      </c>
      <c r="S421" s="19">
        <f t="shared" si="54"/>
        <v>0.99999793284160232</v>
      </c>
      <c r="T421" s="19">
        <f t="shared" si="55"/>
        <v>-1.7955128264686968E-5</v>
      </c>
      <c r="U421" s="19">
        <f t="shared" si="51"/>
        <v>0</v>
      </c>
      <c r="V421" s="19" t="e">
        <f t="shared" si="52"/>
        <v>#DIV/0!</v>
      </c>
      <c r="W421" s="23"/>
      <c r="X421" s="23"/>
      <c r="Y421" s="23"/>
      <c r="Z421" s="23"/>
      <c r="AA421" s="23"/>
      <c r="AB421" s="23"/>
      <c r="AC421" s="23"/>
      <c r="AD421" s="23"/>
      <c r="AE421" s="23"/>
    </row>
    <row r="422" spans="14:31" x14ac:dyDescent="0.25">
      <c r="N422" s="1">
        <v>420</v>
      </c>
      <c r="O422" s="1">
        <f t="shared" si="48"/>
        <v>1.1679999999999999</v>
      </c>
      <c r="P422" s="19">
        <f t="shared" si="53"/>
        <v>14.723125024327192</v>
      </c>
      <c r="Q422" s="19">
        <f t="shared" si="49"/>
        <v>4.3478817729451728E-3</v>
      </c>
      <c r="R422" s="19">
        <f t="shared" si="50"/>
        <v>49135.734316816619</v>
      </c>
      <c r="S422" s="19">
        <f t="shared" si="54"/>
        <v>0.99999792903025841</v>
      </c>
      <c r="T422" s="19">
        <f t="shared" si="55"/>
        <v>-1.7988233245733469E-5</v>
      </c>
      <c r="U422" s="19">
        <f t="shared" si="51"/>
        <v>0</v>
      </c>
      <c r="V422" s="19" t="e">
        <f t="shared" si="52"/>
        <v>#DIV/0!</v>
      </c>
      <c r="W422" s="23"/>
      <c r="X422" s="23"/>
      <c r="Y422" s="23"/>
      <c r="Z422" s="23"/>
      <c r="AA422" s="23"/>
      <c r="AB422" s="23"/>
      <c r="AC422" s="23"/>
      <c r="AD422" s="23"/>
      <c r="AE422" s="23"/>
    </row>
    <row r="423" spans="14:31" x14ac:dyDescent="0.25">
      <c r="N423" s="1">
        <v>421</v>
      </c>
      <c r="O423" s="1">
        <f t="shared" si="48"/>
        <v>1.1684000000000001</v>
      </c>
      <c r="P423" s="19">
        <f t="shared" si="53"/>
        <v>14.736691770366896</v>
      </c>
      <c r="Q423" s="19">
        <f t="shared" si="49"/>
        <v>4.3518881647761692E-3</v>
      </c>
      <c r="R423" s="19">
        <f t="shared" si="50"/>
        <v>49090.499467683723</v>
      </c>
      <c r="S423" s="19">
        <f t="shared" si="54"/>
        <v>0.99999792521188724</v>
      </c>
      <c r="T423" s="19">
        <f t="shared" si="55"/>
        <v>-1.8021399265104111E-5</v>
      </c>
      <c r="U423" s="19">
        <f t="shared" si="51"/>
        <v>0</v>
      </c>
      <c r="V423" s="19" t="e">
        <f t="shared" si="52"/>
        <v>#DIV/0!</v>
      </c>
      <c r="W423" s="23"/>
      <c r="X423" s="23"/>
      <c r="Y423" s="23"/>
      <c r="Z423" s="23"/>
      <c r="AA423" s="23"/>
      <c r="AB423" s="23"/>
      <c r="AC423" s="23"/>
      <c r="AD423" s="23"/>
      <c r="AE423" s="23"/>
    </row>
    <row r="424" spans="14:31" x14ac:dyDescent="0.25">
      <c r="N424" s="1">
        <v>422</v>
      </c>
      <c r="O424" s="1">
        <f t="shared" si="48"/>
        <v>1.1688000000000001</v>
      </c>
      <c r="P424" s="19">
        <f t="shared" si="53"/>
        <v>14.750271017597598</v>
      </c>
      <c r="Q424" s="19">
        <f t="shared" si="49"/>
        <v>4.3558982483302465E-3</v>
      </c>
      <c r="R424" s="19">
        <f t="shared" si="50"/>
        <v>49045.30626220601</v>
      </c>
      <c r="S424" s="19">
        <f t="shared" si="54"/>
        <v>0.99999792138647603</v>
      </c>
      <c r="T424" s="19">
        <f t="shared" si="55"/>
        <v>-1.805462643369748E-5</v>
      </c>
      <c r="U424" s="19">
        <f t="shared" si="51"/>
        <v>0</v>
      </c>
      <c r="V424" s="19" t="e">
        <f t="shared" si="52"/>
        <v>#DIV/0!</v>
      </c>
      <c r="W424" s="23"/>
      <c r="X424" s="23"/>
      <c r="Y424" s="23"/>
      <c r="Z424" s="23"/>
      <c r="AA424" s="23"/>
      <c r="AB424" s="23"/>
      <c r="AC424" s="23"/>
      <c r="AD424" s="23"/>
      <c r="AE424" s="23"/>
    </row>
    <row r="425" spans="14:31" x14ac:dyDescent="0.25">
      <c r="N425" s="1">
        <v>423</v>
      </c>
      <c r="O425" s="1">
        <f t="shared" si="48"/>
        <v>1.1692</v>
      </c>
      <c r="P425" s="19">
        <f t="shared" si="53"/>
        <v>14.76386277753863</v>
      </c>
      <c r="Q425" s="19">
        <f t="shared" si="49"/>
        <v>4.3599120270091767E-3</v>
      </c>
      <c r="R425" s="19">
        <f t="shared" si="50"/>
        <v>49000.154662045876</v>
      </c>
      <c r="S425" s="19">
        <f t="shared" si="54"/>
        <v>0.99999791755401157</v>
      </c>
      <c r="T425" s="19">
        <f t="shared" si="55"/>
        <v>-1.8087914866269481E-5</v>
      </c>
      <c r="U425" s="19">
        <f t="shared" si="51"/>
        <v>0</v>
      </c>
      <c r="V425" s="19" t="e">
        <f t="shared" si="52"/>
        <v>#DIV/0!</v>
      </c>
      <c r="W425" s="23"/>
      <c r="X425" s="23"/>
      <c r="Y425" s="23"/>
      <c r="Z425" s="23"/>
      <c r="AA425" s="23"/>
      <c r="AB425" s="23"/>
      <c r="AC425" s="23"/>
      <c r="AD425" s="23"/>
      <c r="AE425" s="23"/>
    </row>
    <row r="426" spans="14:31" x14ac:dyDescent="0.25">
      <c r="N426" s="1">
        <v>424</v>
      </c>
      <c r="O426" s="1">
        <f t="shared" si="48"/>
        <v>1.1696</v>
      </c>
      <c r="P426" s="19">
        <f t="shared" si="53"/>
        <v>14.777467061719934</v>
      </c>
      <c r="Q426" s="19">
        <f t="shared" si="49"/>
        <v>4.3639295042178618E-3</v>
      </c>
      <c r="R426" s="19">
        <f t="shared" si="50"/>
        <v>48955.044628901087</v>
      </c>
      <c r="S426" s="19">
        <f t="shared" si="54"/>
        <v>0.9999979137144811</v>
      </c>
      <c r="T426" s="19">
        <f t="shared" si="55"/>
        <v>-1.8121264673718717E-5</v>
      </c>
      <c r="U426" s="19">
        <f t="shared" si="51"/>
        <v>0</v>
      </c>
      <c r="V426" s="19" t="e">
        <f t="shared" si="52"/>
        <v>#DIV/0!</v>
      </c>
      <c r="W426" s="23"/>
      <c r="X426" s="23"/>
      <c r="Y426" s="23"/>
      <c r="Z426" s="23"/>
      <c r="AA426" s="23"/>
      <c r="AB426" s="23"/>
      <c r="AC426" s="23"/>
      <c r="AD426" s="23"/>
      <c r="AE426" s="23"/>
    </row>
    <row r="427" spans="14:31" x14ac:dyDescent="0.25">
      <c r="N427" s="1">
        <v>425</v>
      </c>
      <c r="O427" s="1">
        <f t="shared" si="48"/>
        <v>1.17</v>
      </c>
      <c r="P427" s="19">
        <f t="shared" si="53"/>
        <v>14.791083881682074</v>
      </c>
      <c r="Q427" s="19">
        <f t="shared" si="49"/>
        <v>4.3679506833643432E-3</v>
      </c>
      <c r="R427" s="19">
        <f t="shared" si="50"/>
        <v>48909.97612450461</v>
      </c>
      <c r="S427" s="19">
        <f t="shared" si="54"/>
        <v>0.9999979098678714</v>
      </c>
      <c r="T427" s="19">
        <f t="shared" si="55"/>
        <v>-1.8154675970801099E-5</v>
      </c>
      <c r="U427" s="19">
        <f t="shared" si="51"/>
        <v>0</v>
      </c>
      <c r="V427" s="19" t="e">
        <f t="shared" si="52"/>
        <v>#DIV/0!</v>
      </c>
      <c r="W427" s="23"/>
      <c r="X427" s="23"/>
      <c r="Y427" s="23"/>
      <c r="Z427" s="23"/>
      <c r="AA427" s="23"/>
      <c r="AB427" s="23"/>
      <c r="AC427" s="23"/>
      <c r="AD427" s="23"/>
      <c r="AE427" s="23"/>
    </row>
    <row r="428" spans="14:31" x14ac:dyDescent="0.25">
      <c r="N428" s="1">
        <v>426</v>
      </c>
      <c r="O428" s="1">
        <f t="shared" si="48"/>
        <v>1.1703999999999999</v>
      </c>
      <c r="P428" s="19">
        <f t="shared" si="53"/>
        <v>14.804713248976256</v>
      </c>
      <c r="Q428" s="19">
        <f t="shared" si="49"/>
        <v>4.3719755678598045E-3</v>
      </c>
      <c r="R428" s="19">
        <f t="shared" si="50"/>
        <v>48864.949110624642</v>
      </c>
      <c r="S428" s="19">
        <f t="shared" si="54"/>
        <v>0.99999790601416949</v>
      </c>
      <c r="T428" s="19">
        <f t="shared" si="55"/>
        <v>-1.8188148870343884E-5</v>
      </c>
      <c r="U428" s="19">
        <f t="shared" si="51"/>
        <v>0</v>
      </c>
      <c r="V428" s="19" t="e">
        <f t="shared" si="52"/>
        <v>#DIV/0!</v>
      </c>
      <c r="W428" s="23"/>
      <c r="X428" s="23"/>
      <c r="Y428" s="23"/>
      <c r="Z428" s="23"/>
      <c r="AA428" s="23"/>
      <c r="AB428" s="23"/>
      <c r="AC428" s="23"/>
      <c r="AD428" s="23"/>
      <c r="AE428" s="23"/>
    </row>
    <row r="429" spans="14:31" x14ac:dyDescent="0.25">
      <c r="N429" s="1">
        <v>427</v>
      </c>
      <c r="O429" s="1">
        <f t="shared" si="48"/>
        <v>1.1708000000000001</v>
      </c>
      <c r="P429" s="19">
        <f t="shared" si="53"/>
        <v>14.818355175164319</v>
      </c>
      <c r="Q429" s="19">
        <f t="shared" si="49"/>
        <v>4.3760041611185683E-3</v>
      </c>
      <c r="R429" s="19">
        <f t="shared" si="50"/>
        <v>48819.963549064618</v>
      </c>
      <c r="S429" s="19">
        <f t="shared" si="54"/>
        <v>0.99999790215336237</v>
      </c>
      <c r="T429" s="19">
        <f t="shared" si="55"/>
        <v>-1.8221683485174342E-5</v>
      </c>
      <c r="U429" s="19">
        <f t="shared" si="51"/>
        <v>0</v>
      </c>
      <c r="V429" s="19" t="e">
        <f t="shared" si="52"/>
        <v>#DIV/0!</v>
      </c>
      <c r="W429" s="23"/>
      <c r="X429" s="23"/>
      <c r="Y429" s="23"/>
      <c r="Z429" s="23"/>
      <c r="AA429" s="23"/>
      <c r="AB429" s="23"/>
      <c r="AC429" s="23"/>
      <c r="AD429" s="23"/>
      <c r="AE429" s="23"/>
    </row>
    <row r="430" spans="14:31" x14ac:dyDescent="0.25">
      <c r="N430" s="1">
        <v>428</v>
      </c>
      <c r="O430" s="1">
        <f t="shared" si="48"/>
        <v>1.1712</v>
      </c>
      <c r="P430" s="19">
        <f t="shared" si="53"/>
        <v>14.832009671818753</v>
      </c>
      <c r="Q430" s="19">
        <f t="shared" si="49"/>
        <v>4.3800364665581033E-3</v>
      </c>
      <c r="R430" s="19">
        <f t="shared" si="50"/>
        <v>48775.01940166315</v>
      </c>
      <c r="S430" s="19">
        <f t="shared" si="54"/>
        <v>0.99999789828543684</v>
      </c>
      <c r="T430" s="19">
        <f t="shared" si="55"/>
        <v>-1.8255279930048387E-5</v>
      </c>
      <c r="U430" s="19">
        <f t="shared" si="51"/>
        <v>0</v>
      </c>
      <c r="V430" s="19" t="e">
        <f t="shared" si="52"/>
        <v>#DIV/0!</v>
      </c>
      <c r="W430" s="23"/>
      <c r="X430" s="23"/>
      <c r="Y430" s="23"/>
      <c r="Z430" s="23"/>
      <c r="AA430" s="23"/>
      <c r="AB430" s="23"/>
      <c r="AC430" s="23"/>
      <c r="AD430" s="23"/>
      <c r="AE430" s="23"/>
    </row>
    <row r="431" spans="14:31" x14ac:dyDescent="0.25">
      <c r="N431" s="1">
        <v>429</v>
      </c>
      <c r="O431" s="1">
        <f t="shared" si="48"/>
        <v>1.1716</v>
      </c>
      <c r="P431" s="19">
        <f t="shared" si="53"/>
        <v>14.845676750522726</v>
      </c>
      <c r="Q431" s="19">
        <f t="shared" si="49"/>
        <v>4.3840724875990325E-3</v>
      </c>
      <c r="R431" s="19">
        <f t="shared" si="50"/>
        <v>48730.116630293909</v>
      </c>
      <c r="S431" s="19">
        <f t="shared" si="54"/>
        <v>0.99999789441037978</v>
      </c>
      <c r="T431" s="19">
        <f t="shared" si="55"/>
        <v>-1.8288938318757625E-5</v>
      </c>
      <c r="U431" s="19">
        <f t="shared" si="51"/>
        <v>0</v>
      </c>
      <c r="V431" s="19" t="e">
        <f t="shared" si="52"/>
        <v>#DIV/0!</v>
      </c>
      <c r="W431" s="23"/>
      <c r="X431" s="23"/>
      <c r="Y431" s="23"/>
      <c r="Z431" s="23"/>
      <c r="AA431" s="23"/>
      <c r="AB431" s="23"/>
      <c r="AC431" s="23"/>
      <c r="AD431" s="23"/>
      <c r="AE431" s="23"/>
    </row>
    <row r="432" spans="14:31" x14ac:dyDescent="0.25">
      <c r="N432" s="1">
        <v>430</v>
      </c>
      <c r="O432" s="1">
        <f t="shared" si="48"/>
        <v>1.1719999999999999</v>
      </c>
      <c r="P432" s="19">
        <f t="shared" si="53"/>
        <v>14.85935642287007</v>
      </c>
      <c r="Q432" s="19">
        <f t="shared" si="49"/>
        <v>4.3881122276651259E-3</v>
      </c>
      <c r="R432" s="19">
        <f t="shared" si="50"/>
        <v>48685.255196865728</v>
      </c>
      <c r="S432" s="19">
        <f t="shared" si="54"/>
        <v>0.999997890528178</v>
      </c>
      <c r="T432" s="19">
        <f t="shared" si="55"/>
        <v>-1.8322658766057985E-5</v>
      </c>
      <c r="U432" s="19">
        <f t="shared" si="51"/>
        <v>0</v>
      </c>
      <c r="V432" s="19" t="e">
        <f t="shared" si="52"/>
        <v>#DIV/0!</v>
      </c>
      <c r="W432" s="23"/>
      <c r="X432" s="23"/>
      <c r="Y432" s="23"/>
      <c r="Z432" s="23"/>
      <c r="AA432" s="23"/>
      <c r="AB432" s="23"/>
      <c r="AC432" s="23"/>
      <c r="AD432" s="23"/>
      <c r="AE432" s="23"/>
    </row>
    <row r="433" spans="14:31" x14ac:dyDescent="0.25">
      <c r="N433" s="1">
        <v>431</v>
      </c>
      <c r="O433" s="1">
        <f t="shared" si="48"/>
        <v>1.1724000000000001</v>
      </c>
      <c r="P433" s="19">
        <f t="shared" si="53"/>
        <v>14.873048700465317</v>
      </c>
      <c r="Q433" s="19">
        <f t="shared" si="49"/>
        <v>4.3921556901833159E-3</v>
      </c>
      <c r="R433" s="19">
        <f t="shared" si="50"/>
        <v>48640.435063322417</v>
      </c>
      <c r="S433" s="19">
        <f t="shared" si="54"/>
        <v>0.9999978866388185</v>
      </c>
      <c r="T433" s="19">
        <f t="shared" si="55"/>
        <v>-1.8356441384776739E-5</v>
      </c>
      <c r="U433" s="19">
        <f t="shared" si="51"/>
        <v>0</v>
      </c>
      <c r="V433" s="19" t="e">
        <f t="shared" si="52"/>
        <v>#DIV/0!</v>
      </c>
      <c r="W433" s="23"/>
      <c r="X433" s="23"/>
      <c r="Y433" s="23"/>
      <c r="Z433" s="23"/>
      <c r="AA433" s="23"/>
      <c r="AB433" s="23"/>
      <c r="AC433" s="23"/>
      <c r="AD433" s="23"/>
      <c r="AE433" s="23"/>
    </row>
    <row r="434" spans="14:31" x14ac:dyDescent="0.25">
      <c r="N434" s="1">
        <v>432</v>
      </c>
      <c r="O434" s="1">
        <f t="shared" si="48"/>
        <v>1.1728000000000001</v>
      </c>
      <c r="P434" s="19">
        <f t="shared" si="53"/>
        <v>14.88675359492365</v>
      </c>
      <c r="Q434" s="19">
        <f t="shared" si="49"/>
        <v>4.3962028785836764E-3</v>
      </c>
      <c r="R434" s="19">
        <f t="shared" si="50"/>
        <v>48595.656191642993</v>
      </c>
      <c r="S434" s="19">
        <f t="shared" si="54"/>
        <v>0.99999788274228796</v>
      </c>
      <c r="T434" s="19">
        <f t="shared" si="55"/>
        <v>-1.8390286290634156E-5</v>
      </c>
      <c r="U434" s="19">
        <f t="shared" si="51"/>
        <v>0</v>
      </c>
      <c r="V434" s="19" t="e">
        <f t="shared" si="52"/>
        <v>#DIV/0!</v>
      </c>
      <c r="W434" s="23"/>
      <c r="X434" s="23"/>
      <c r="Y434" s="23"/>
      <c r="Z434" s="23"/>
      <c r="AA434" s="23"/>
      <c r="AB434" s="23"/>
      <c r="AC434" s="23"/>
      <c r="AD434" s="23"/>
      <c r="AE434" s="23"/>
    </row>
    <row r="435" spans="14:31" x14ac:dyDescent="0.25">
      <c r="N435" s="1">
        <v>433</v>
      </c>
      <c r="O435" s="1">
        <f t="shared" si="48"/>
        <v>1.1732</v>
      </c>
      <c r="P435" s="19">
        <f t="shared" si="53"/>
        <v>14.900471117870998</v>
      </c>
      <c r="Q435" s="19">
        <f t="shared" si="49"/>
        <v>4.4002537962994593E-3</v>
      </c>
      <c r="R435" s="19">
        <f t="shared" si="50"/>
        <v>48550.918543841319</v>
      </c>
      <c r="S435" s="19">
        <f t="shared" si="54"/>
        <v>0.99999787883857316</v>
      </c>
      <c r="T435" s="19">
        <f t="shared" si="55"/>
        <v>-1.8424193598386178E-5</v>
      </c>
      <c r="U435" s="19">
        <f t="shared" si="51"/>
        <v>0</v>
      </c>
      <c r="V435" s="19" t="e">
        <f t="shared" si="52"/>
        <v>#DIV/0!</v>
      </c>
      <c r="W435" s="23"/>
      <c r="X435" s="23"/>
      <c r="Y435" s="23"/>
      <c r="Z435" s="23"/>
      <c r="AA435" s="23"/>
      <c r="AB435" s="23"/>
      <c r="AC435" s="23"/>
      <c r="AD435" s="23"/>
      <c r="AE435" s="23"/>
    </row>
    <row r="436" spans="14:31" x14ac:dyDescent="0.25">
      <c r="N436" s="1">
        <v>434</v>
      </c>
      <c r="O436" s="1">
        <f t="shared" si="48"/>
        <v>1.1736</v>
      </c>
      <c r="P436" s="19">
        <f t="shared" si="53"/>
        <v>14.914201280943987</v>
      </c>
      <c r="Q436" s="19">
        <f t="shared" si="49"/>
        <v>4.4043084467670721E-3</v>
      </c>
      <c r="R436" s="19">
        <f t="shared" si="50"/>
        <v>48506.222081966291</v>
      </c>
      <c r="S436" s="19">
        <f t="shared" si="54"/>
        <v>0.99999787492766101</v>
      </c>
      <c r="T436" s="19">
        <f t="shared" si="55"/>
        <v>-1.8458163421824415E-5</v>
      </c>
      <c r="U436" s="19">
        <f t="shared" si="51"/>
        <v>0</v>
      </c>
      <c r="V436" s="19" t="e">
        <f t="shared" si="52"/>
        <v>#DIV/0!</v>
      </c>
      <c r="W436" s="23"/>
      <c r="X436" s="23"/>
      <c r="Y436" s="23"/>
      <c r="Z436" s="23"/>
      <c r="AA436" s="23"/>
      <c r="AB436" s="23"/>
      <c r="AC436" s="23"/>
      <c r="AD436" s="23"/>
      <c r="AE436" s="23"/>
    </row>
    <row r="437" spans="14:31" x14ac:dyDescent="0.25">
      <c r="N437" s="1">
        <v>435</v>
      </c>
      <c r="O437" s="1">
        <f t="shared" si="48"/>
        <v>1.1739999999999999</v>
      </c>
      <c r="P437" s="19">
        <f t="shared" si="53"/>
        <v>14.927944095789963</v>
      </c>
      <c r="Q437" s="19">
        <f t="shared" si="49"/>
        <v>4.4083668334260898E-3</v>
      </c>
      <c r="R437" s="19">
        <f t="shared" si="50"/>
        <v>48461.566768101722</v>
      </c>
      <c r="S437" s="19">
        <f t="shared" si="54"/>
        <v>0.99999787100953796</v>
      </c>
      <c r="T437" s="19">
        <f t="shared" si="55"/>
        <v>-1.8492195878597805E-5</v>
      </c>
      <c r="U437" s="19">
        <f t="shared" si="51"/>
        <v>0</v>
      </c>
      <c r="V437" s="19" t="e">
        <f t="shared" si="52"/>
        <v>#DIV/0!</v>
      </c>
      <c r="W437" s="23"/>
      <c r="X437" s="23"/>
      <c r="Y437" s="23"/>
      <c r="Z437" s="23"/>
      <c r="AA437" s="23"/>
      <c r="AB437" s="23"/>
      <c r="AC437" s="23"/>
      <c r="AD437" s="23"/>
      <c r="AE437" s="23"/>
    </row>
    <row r="438" spans="14:31" x14ac:dyDescent="0.25">
      <c r="N438" s="1">
        <v>436</v>
      </c>
      <c r="O438" s="1">
        <f t="shared" si="48"/>
        <v>1.1743999999999999</v>
      </c>
      <c r="P438" s="19">
        <f t="shared" si="53"/>
        <v>14.941699574067009</v>
      </c>
      <c r="Q438" s="19">
        <f t="shared" si="49"/>
        <v>4.4124289597192575E-3</v>
      </c>
      <c r="R438" s="19">
        <f t="shared" si="50"/>
        <v>48416.952564366344</v>
      </c>
      <c r="S438" s="19">
        <f t="shared" si="54"/>
        <v>0.99999786708419092</v>
      </c>
      <c r="T438" s="19">
        <f t="shared" si="55"/>
        <v>-1.8526291082497964E-5</v>
      </c>
      <c r="U438" s="19">
        <f t="shared" si="51"/>
        <v>0</v>
      </c>
      <c r="V438" s="19" t="e">
        <f t="shared" si="52"/>
        <v>#DIV/0!</v>
      </c>
      <c r="W438" s="23"/>
      <c r="X438" s="23"/>
      <c r="Y438" s="23"/>
      <c r="Z438" s="23"/>
      <c r="AA438" s="23"/>
      <c r="AB438" s="23"/>
      <c r="AC438" s="23"/>
      <c r="AD438" s="23"/>
      <c r="AE438" s="23"/>
    </row>
    <row r="439" spans="14:31" x14ac:dyDescent="0.25">
      <c r="N439" s="1">
        <v>437</v>
      </c>
      <c r="O439" s="1">
        <f t="shared" si="48"/>
        <v>1.1748000000000001</v>
      </c>
      <c r="P439" s="19">
        <f t="shared" si="53"/>
        <v>14.955467727443963</v>
      </c>
      <c r="Q439" s="19">
        <f t="shared" si="49"/>
        <v>4.416494829092496E-3</v>
      </c>
      <c r="R439" s="19">
        <f t="shared" si="50"/>
        <v>48372.379432913709</v>
      </c>
      <c r="S439" s="19">
        <f t="shared" si="54"/>
        <v>0.99999786315160644</v>
      </c>
      <c r="T439" s="19">
        <f t="shared" si="55"/>
        <v>-1.8560449150209506E-5</v>
      </c>
      <c r="U439" s="19">
        <f t="shared" si="51"/>
        <v>0</v>
      </c>
      <c r="V439" s="19" t="e">
        <f t="shared" si="52"/>
        <v>#DIV/0!</v>
      </c>
      <c r="W439" s="23"/>
      <c r="X439" s="23"/>
      <c r="Y439" s="23"/>
      <c r="Z439" s="23"/>
      <c r="AA439" s="23"/>
      <c r="AB439" s="23"/>
      <c r="AC439" s="23"/>
      <c r="AD439" s="23"/>
      <c r="AE439" s="23"/>
    </row>
    <row r="440" spans="14:31" x14ac:dyDescent="0.25">
      <c r="N440" s="1">
        <v>438</v>
      </c>
      <c r="O440" s="1">
        <f t="shared" si="48"/>
        <v>1.1752</v>
      </c>
      <c r="P440" s="19">
        <f t="shared" si="53"/>
        <v>14.969248567600376</v>
      </c>
      <c r="Q440" s="19">
        <f t="shared" si="49"/>
        <v>4.42056444499489E-3</v>
      </c>
      <c r="R440" s="19">
        <f t="shared" si="50"/>
        <v>48327.847335932369</v>
      </c>
      <c r="S440" s="19">
        <f t="shared" si="54"/>
        <v>0.9999978592117712</v>
      </c>
      <c r="T440" s="19">
        <f t="shared" si="55"/>
        <v>-1.8594670197452716E-5</v>
      </c>
      <c r="U440" s="19">
        <f t="shared" si="51"/>
        <v>0</v>
      </c>
      <c r="V440" s="19" t="e">
        <f t="shared" si="52"/>
        <v>#DIV/0!</v>
      </c>
      <c r="W440" s="23"/>
      <c r="X440" s="23"/>
      <c r="Y440" s="23"/>
      <c r="Z440" s="23"/>
      <c r="AA440" s="23"/>
      <c r="AB440" s="23"/>
      <c r="AC440" s="23"/>
      <c r="AD440" s="23"/>
      <c r="AE440" s="23"/>
    </row>
    <row r="441" spans="14:31" x14ac:dyDescent="0.25">
      <c r="N441" s="1">
        <v>439</v>
      </c>
      <c r="O441" s="1">
        <f t="shared" si="48"/>
        <v>1.1756</v>
      </c>
      <c r="P441" s="19">
        <f t="shared" si="53"/>
        <v>14.983042106226597</v>
      </c>
      <c r="Q441" s="19">
        <f t="shared" si="49"/>
        <v>4.4246378108787135E-3</v>
      </c>
      <c r="R441" s="19">
        <f t="shared" si="50"/>
        <v>48283.356235645508</v>
      </c>
      <c r="S441" s="19">
        <f t="shared" si="54"/>
        <v>0.999997855264672</v>
      </c>
      <c r="T441" s="19">
        <f t="shared" si="55"/>
        <v>-1.8628954338983553E-5</v>
      </c>
      <c r="U441" s="19">
        <f t="shared" si="51"/>
        <v>0</v>
      </c>
      <c r="V441" s="19" t="e">
        <f t="shared" si="52"/>
        <v>#DIV/0!</v>
      </c>
      <c r="W441" s="23"/>
      <c r="X441" s="23"/>
      <c r="Y441" s="23"/>
      <c r="Z441" s="23"/>
      <c r="AA441" s="23"/>
      <c r="AB441" s="23"/>
      <c r="AC441" s="23"/>
      <c r="AD441" s="23"/>
      <c r="AE441" s="23"/>
    </row>
    <row r="442" spans="14:31" x14ac:dyDescent="0.25">
      <c r="N442" s="1">
        <v>440</v>
      </c>
      <c r="O442" s="1">
        <f t="shared" si="48"/>
        <v>1.1759999999999999</v>
      </c>
      <c r="P442" s="19">
        <f t="shared" si="53"/>
        <v>14.996848355023737</v>
      </c>
      <c r="Q442" s="19">
        <f t="shared" si="49"/>
        <v>4.4287149301994178E-3</v>
      </c>
      <c r="R442" s="19">
        <f t="shared" si="50"/>
        <v>48238.906094311176</v>
      </c>
      <c r="S442" s="19">
        <f t="shared" si="54"/>
        <v>0.99999785131029539</v>
      </c>
      <c r="T442" s="19">
        <f t="shared" si="55"/>
        <v>-1.866330169148664E-5</v>
      </c>
      <c r="U442" s="19">
        <f t="shared" si="51"/>
        <v>0</v>
      </c>
      <c r="V442" s="19" t="e">
        <f t="shared" si="52"/>
        <v>#DIV/0!</v>
      </c>
      <c r="W442" s="23"/>
      <c r="X442" s="23"/>
      <c r="Y442" s="23"/>
      <c r="Z442" s="23"/>
      <c r="AA442" s="23"/>
      <c r="AB442" s="23"/>
      <c r="AC442" s="23"/>
      <c r="AD442" s="23"/>
      <c r="AE442" s="23"/>
    </row>
    <row r="443" spans="14:31" x14ac:dyDescent="0.25">
      <c r="N443" s="1">
        <v>441</v>
      </c>
      <c r="O443" s="1">
        <f t="shared" si="48"/>
        <v>1.1764000000000001</v>
      </c>
      <c r="P443" s="19">
        <f t="shared" si="53"/>
        <v>15.010667325703697</v>
      </c>
      <c r="Q443" s="19">
        <f t="shared" si="49"/>
        <v>4.4327958064156415E-3</v>
      </c>
      <c r="R443" s="19">
        <f t="shared" si="50"/>
        <v>48194.496874222132</v>
      </c>
      <c r="S443" s="19">
        <f t="shared" si="54"/>
        <v>0.99999784734862762</v>
      </c>
      <c r="T443" s="19">
        <f t="shared" si="55"/>
        <v>-1.8697712374539587E-5</v>
      </c>
      <c r="U443" s="19">
        <f t="shared" si="51"/>
        <v>0</v>
      </c>
      <c r="V443" s="19" t="e">
        <f t="shared" si="52"/>
        <v>#DIV/0!</v>
      </c>
      <c r="W443" s="23"/>
      <c r="X443" s="23"/>
      <c r="Y443" s="23"/>
      <c r="Z443" s="23"/>
      <c r="AA443" s="23"/>
      <c r="AB443" s="23"/>
      <c r="AC443" s="23"/>
      <c r="AD443" s="23"/>
      <c r="AE443" s="23"/>
    </row>
    <row r="444" spans="14:31" x14ac:dyDescent="0.25">
      <c r="N444" s="1">
        <v>442</v>
      </c>
      <c r="O444" s="1">
        <f t="shared" si="48"/>
        <v>1.1768000000000001</v>
      </c>
      <c r="P444" s="19">
        <f t="shared" si="53"/>
        <v>15.024499029989146</v>
      </c>
      <c r="Q444" s="19">
        <f t="shared" si="49"/>
        <v>4.4368804429892016E-3</v>
      </c>
      <c r="R444" s="19">
        <f t="shared" si="50"/>
        <v>48150.128537705918</v>
      </c>
      <c r="S444" s="19">
        <f t="shared" si="54"/>
        <v>0.99999784337965569</v>
      </c>
      <c r="T444" s="19">
        <f t="shared" si="55"/>
        <v>-1.8732186500969707E-5</v>
      </c>
      <c r="U444" s="19">
        <f t="shared" si="51"/>
        <v>0</v>
      </c>
      <c r="V444" s="19" t="e">
        <f t="shared" si="52"/>
        <v>#DIV/0!</v>
      </c>
      <c r="W444" s="23"/>
      <c r="X444" s="23"/>
      <c r="Y444" s="23"/>
      <c r="Z444" s="23"/>
      <c r="AA444" s="23"/>
      <c r="AB444" s="23"/>
      <c r="AC444" s="23"/>
      <c r="AD444" s="23"/>
      <c r="AE444" s="23"/>
    </row>
    <row r="445" spans="14:31" x14ac:dyDescent="0.25">
      <c r="N445" s="1">
        <v>443</v>
      </c>
      <c r="O445" s="1">
        <f t="shared" si="48"/>
        <v>1.1772</v>
      </c>
      <c r="P445" s="19">
        <f t="shared" si="53"/>
        <v>15.038343479613587</v>
      </c>
      <c r="Q445" s="19">
        <f t="shared" si="49"/>
        <v>4.440968843385117E-3</v>
      </c>
      <c r="R445" s="19">
        <f t="shared" si="50"/>
        <v>48105.801047124631</v>
      </c>
      <c r="S445" s="19">
        <f t="shared" si="54"/>
        <v>0.99999783940336584</v>
      </c>
      <c r="T445" s="19">
        <f t="shared" si="55"/>
        <v>-1.8766724190354616E-5</v>
      </c>
      <c r="U445" s="19">
        <f t="shared" si="51"/>
        <v>0</v>
      </c>
      <c r="V445" s="19" t="e">
        <f t="shared" si="52"/>
        <v>#DIV/0!</v>
      </c>
      <c r="W445" s="23"/>
      <c r="X445" s="23"/>
      <c r="Y445" s="23"/>
      <c r="Z445" s="23"/>
      <c r="AA445" s="23"/>
      <c r="AB445" s="23"/>
      <c r="AC445" s="23"/>
      <c r="AD445" s="23"/>
      <c r="AE445" s="23"/>
    </row>
    <row r="446" spans="14:31" x14ac:dyDescent="0.25">
      <c r="N446" s="1">
        <v>444</v>
      </c>
      <c r="O446" s="1">
        <f t="shared" si="48"/>
        <v>1.1776</v>
      </c>
      <c r="P446" s="19">
        <f t="shared" si="53"/>
        <v>15.052200686321303</v>
      </c>
      <c r="Q446" s="19">
        <f t="shared" si="49"/>
        <v>4.4450610110715874E-3</v>
      </c>
      <c r="R446" s="19">
        <f t="shared" si="50"/>
        <v>48061.514364875169</v>
      </c>
      <c r="S446" s="19">
        <f t="shared" si="54"/>
        <v>0.99999783541974485</v>
      </c>
      <c r="T446" s="19">
        <f t="shared" si="55"/>
        <v>-1.8801325557450293E-5</v>
      </c>
      <c r="U446" s="19">
        <f t="shared" si="51"/>
        <v>0</v>
      </c>
      <c r="V446" s="19" t="e">
        <f t="shared" si="52"/>
        <v>#DIV/0!</v>
      </c>
      <c r="W446" s="23"/>
      <c r="X446" s="23"/>
      <c r="Y446" s="23"/>
      <c r="Z446" s="23"/>
      <c r="AA446" s="23"/>
      <c r="AB446" s="23"/>
      <c r="AC446" s="23"/>
      <c r="AD446" s="23"/>
      <c r="AE446" s="23"/>
    </row>
    <row r="447" spans="14:31" x14ac:dyDescent="0.25">
      <c r="N447" s="1">
        <v>445</v>
      </c>
      <c r="O447" s="1">
        <f t="shared" si="48"/>
        <v>1.1779999999999999</v>
      </c>
      <c r="P447" s="19">
        <f t="shared" si="53"/>
        <v>15.066070661867423</v>
      </c>
      <c r="Q447" s="19">
        <f t="shared" si="49"/>
        <v>4.4491569495200157E-3</v>
      </c>
      <c r="R447" s="19">
        <f t="shared" si="50"/>
        <v>48017.268453388933</v>
      </c>
      <c r="S447" s="19">
        <f t="shared" si="54"/>
        <v>0.99999783142877896</v>
      </c>
      <c r="T447" s="19">
        <f t="shared" si="55"/>
        <v>-1.8835990721834362E-5</v>
      </c>
      <c r="U447" s="19">
        <f t="shared" si="51"/>
        <v>0</v>
      </c>
      <c r="V447" s="19" t="e">
        <f t="shared" si="52"/>
        <v>#DIV/0!</v>
      </c>
      <c r="W447" s="23"/>
      <c r="X447" s="23"/>
      <c r="Y447" s="23"/>
      <c r="Z447" s="23"/>
      <c r="AA447" s="23"/>
      <c r="AB447" s="23"/>
      <c r="AC447" s="23"/>
      <c r="AD447" s="23"/>
      <c r="AE447" s="23"/>
    </row>
    <row r="448" spans="14:31" x14ac:dyDescent="0.25">
      <c r="N448" s="1">
        <v>446</v>
      </c>
      <c r="O448" s="1">
        <f t="shared" si="48"/>
        <v>1.1783999999999999</v>
      </c>
      <c r="P448" s="19">
        <f t="shared" si="53"/>
        <v>15.079953418017897</v>
      </c>
      <c r="Q448" s="19">
        <f t="shared" si="49"/>
        <v>4.4532566622050036E-3</v>
      </c>
      <c r="R448" s="19">
        <f t="shared" si="50"/>
        <v>47973.063275131964</v>
      </c>
      <c r="S448" s="19">
        <f t="shared" si="54"/>
        <v>0.99999782743045462</v>
      </c>
      <c r="T448" s="19">
        <f t="shared" si="55"/>
        <v>-1.8870719801155794E-5</v>
      </c>
      <c r="U448" s="19">
        <f t="shared" si="51"/>
        <v>0</v>
      </c>
      <c r="V448" s="19" t="e">
        <f t="shared" si="52"/>
        <v>#DIV/0!</v>
      </c>
      <c r="W448" s="23"/>
      <c r="X448" s="23"/>
      <c r="Y448" s="23"/>
      <c r="Z448" s="23"/>
      <c r="AA448" s="23"/>
      <c r="AB448" s="23"/>
      <c r="AC448" s="23"/>
      <c r="AD448" s="23"/>
      <c r="AE448" s="23"/>
    </row>
    <row r="449" spans="14:31" x14ac:dyDescent="0.25">
      <c r="N449" s="1">
        <v>447</v>
      </c>
      <c r="O449" s="1">
        <f t="shared" si="48"/>
        <v>1.1788000000000001</v>
      </c>
      <c r="P449" s="19">
        <f t="shared" si="53"/>
        <v>15.093848966549528</v>
      </c>
      <c r="Q449" s="19">
        <f t="shared" si="49"/>
        <v>4.4573601526043533E-3</v>
      </c>
      <c r="R449" s="19">
        <f t="shared" si="50"/>
        <v>47928.898792604814</v>
      </c>
      <c r="S449" s="19">
        <f t="shared" si="54"/>
        <v>0.99999782342475851</v>
      </c>
      <c r="T449" s="19">
        <f t="shared" si="55"/>
        <v>-1.89055129111349E-5</v>
      </c>
      <c r="U449" s="19">
        <f t="shared" si="51"/>
        <v>0</v>
      </c>
      <c r="V449" s="19" t="e">
        <f t="shared" si="52"/>
        <v>#DIV/0!</v>
      </c>
      <c r="W449" s="23"/>
      <c r="X449" s="23"/>
      <c r="Y449" s="23"/>
      <c r="Z449" s="23"/>
      <c r="AA449" s="23"/>
      <c r="AB449" s="23"/>
      <c r="AC449" s="23"/>
      <c r="AD449" s="23"/>
      <c r="AE449" s="23"/>
    </row>
    <row r="450" spans="14:31" x14ac:dyDescent="0.25">
      <c r="N450" s="1">
        <v>448</v>
      </c>
      <c r="O450" s="1">
        <f t="shared" ref="O450:O513" si="56">((FLOOR(LOG10($D$8),1)+2)-(FLOOR(LOG10($D$8),1)-2))/10000*N450+(FLOOR(LOG10($D$8),1)-2)</f>
        <v>1.1792</v>
      </c>
      <c r="P450" s="19">
        <f t="shared" si="53"/>
        <v>15.107757319249949</v>
      </c>
      <c r="Q450" s="19">
        <f t="shared" ref="Q450:Q513" si="57">2*PI()*P450*$B$32</f>
        <v>4.4614674241990676E-3</v>
      </c>
      <c r="R450" s="19">
        <f t="shared" ref="R450:R513" si="58">1/(2*PI()*P450*$B$33)</f>
        <v>47884.774968342637</v>
      </c>
      <c r="S450" s="19">
        <f t="shared" si="54"/>
        <v>0.99999781941167665</v>
      </c>
      <c r="T450" s="19">
        <f t="shared" si="55"/>
        <v>-1.8940370173277981E-5</v>
      </c>
      <c r="U450" s="19">
        <f t="shared" ref="U450:U513" si="59">2*PI()*P450*$D$32</f>
        <v>0</v>
      </c>
      <c r="V450" s="19" t="e">
        <f t="shared" ref="V450:V513" si="60">1/(2*PI()*P450*$D$33)</f>
        <v>#DIV/0!</v>
      </c>
      <c r="W450" s="23"/>
      <c r="X450" s="23"/>
      <c r="Y450" s="23"/>
      <c r="Z450" s="23"/>
      <c r="AA450" s="23"/>
      <c r="AB450" s="23"/>
      <c r="AC450" s="23"/>
      <c r="AD450" s="23"/>
      <c r="AE450" s="23"/>
    </row>
    <row r="451" spans="14:31" x14ac:dyDescent="0.25">
      <c r="N451" s="1">
        <v>449</v>
      </c>
      <c r="O451" s="1">
        <f t="shared" si="56"/>
        <v>1.1796</v>
      </c>
      <c r="P451" s="19">
        <f t="shared" ref="P451:P514" si="61">10^O451</f>
        <v>15.121678487917672</v>
      </c>
      <c r="Q451" s="19">
        <f t="shared" si="57"/>
        <v>4.4655784804733629E-3</v>
      </c>
      <c r="R451" s="19">
        <f t="shared" si="58"/>
        <v>47840.691764914991</v>
      </c>
      <c r="S451" s="19">
        <f t="shared" ref="S451:S514" si="62">IF($E$6=1,R451/SQRT(R451^2+$B$31^2),IF($E$6=2,$B$31/SQRT($B$31^2+R451^2),IF($E$6=3,$B$31/SQRT($B$31^2+Q451^2),IF($E$6=4,Q451/SQRT(Q451^2+$B$31^2),"ERROR"))))</f>
        <v>0.99999781539119581</v>
      </c>
      <c r="T451" s="19">
        <f t="shared" ref="T451:T514" si="63">20*LOG(S451)</f>
        <v>-1.8975291702341024E-5</v>
      </c>
      <c r="U451" s="19">
        <f t="shared" si="59"/>
        <v>0</v>
      </c>
      <c r="V451" s="19" t="e">
        <f t="shared" si="60"/>
        <v>#DIV/0!</v>
      </c>
      <c r="W451" s="23"/>
      <c r="X451" s="23"/>
      <c r="Y451" s="23"/>
      <c r="Z451" s="23"/>
      <c r="AA451" s="23"/>
      <c r="AB451" s="23"/>
      <c r="AC451" s="23"/>
      <c r="AD451" s="23"/>
      <c r="AE451" s="23"/>
    </row>
    <row r="452" spans="14:31" x14ac:dyDescent="0.25">
      <c r="N452" s="1">
        <v>450</v>
      </c>
      <c r="O452" s="1">
        <f t="shared" si="56"/>
        <v>1.18</v>
      </c>
      <c r="P452" s="19">
        <f t="shared" si="61"/>
        <v>15.135612484362087</v>
      </c>
      <c r="Q452" s="19">
        <f t="shared" si="57"/>
        <v>4.4696933249146649E-3</v>
      </c>
      <c r="R452" s="19">
        <f t="shared" si="58"/>
        <v>47796.649144925919</v>
      </c>
      <c r="S452" s="19">
        <f t="shared" si="62"/>
        <v>0.99999781136330224</v>
      </c>
      <c r="T452" s="19">
        <f t="shared" si="63"/>
        <v>-1.9010277617901679E-5</v>
      </c>
      <c r="U452" s="19">
        <f t="shared" si="59"/>
        <v>0</v>
      </c>
      <c r="V452" s="19" t="e">
        <f t="shared" si="60"/>
        <v>#DIV/0!</v>
      </c>
      <c r="W452" s="23"/>
      <c r="X452" s="23"/>
      <c r="Y452" s="23"/>
      <c r="Z452" s="23"/>
      <c r="AA452" s="23"/>
      <c r="AB452" s="23"/>
      <c r="AC452" s="23"/>
      <c r="AD452" s="23"/>
      <c r="AE452" s="23"/>
    </row>
    <row r="453" spans="14:31" x14ac:dyDescent="0.25">
      <c r="N453" s="1">
        <v>451</v>
      </c>
      <c r="O453" s="1">
        <f t="shared" si="56"/>
        <v>1.1804000000000001</v>
      </c>
      <c r="P453" s="19">
        <f t="shared" si="61"/>
        <v>15.149559320403444</v>
      </c>
      <c r="Q453" s="19">
        <f t="shared" si="57"/>
        <v>4.4738119610136101E-3</v>
      </c>
      <c r="R453" s="19">
        <f t="shared" si="58"/>
        <v>47752.647071013918</v>
      </c>
      <c r="S453" s="19">
        <f t="shared" si="62"/>
        <v>0.99999780732798227</v>
      </c>
      <c r="T453" s="19">
        <f t="shared" si="63"/>
        <v>-1.9045328038573252E-5</v>
      </c>
      <c r="U453" s="19">
        <f t="shared" si="59"/>
        <v>0</v>
      </c>
      <c r="V453" s="19" t="e">
        <f t="shared" si="60"/>
        <v>#DIV/0!</v>
      </c>
      <c r="W453" s="23"/>
      <c r="X453" s="23"/>
      <c r="Y453" s="23"/>
      <c r="Z453" s="23"/>
      <c r="AA453" s="23"/>
      <c r="AB453" s="23"/>
      <c r="AC453" s="23"/>
      <c r="AD453" s="23"/>
      <c r="AE453" s="23"/>
    </row>
    <row r="454" spans="14:31" x14ac:dyDescent="0.25">
      <c r="N454" s="1">
        <v>452</v>
      </c>
      <c r="O454" s="1">
        <f t="shared" si="56"/>
        <v>1.1808000000000001</v>
      </c>
      <c r="P454" s="19">
        <f t="shared" si="61"/>
        <v>15.163519007872894</v>
      </c>
      <c r="Q454" s="19">
        <f t="shared" si="57"/>
        <v>4.4779343922640514E-3</v>
      </c>
      <c r="R454" s="19">
        <f t="shared" si="58"/>
        <v>47708.685505851892</v>
      </c>
      <c r="S454" s="19">
        <f t="shared" si="62"/>
        <v>0.99999780328522214</v>
      </c>
      <c r="T454" s="19">
        <f t="shared" si="63"/>
        <v>-1.9080443083933395E-5</v>
      </c>
      <c r="U454" s="19">
        <f t="shared" si="59"/>
        <v>0</v>
      </c>
      <c r="V454" s="19" t="e">
        <f t="shared" si="60"/>
        <v>#DIV/0!</v>
      </c>
      <c r="W454" s="23"/>
      <c r="X454" s="23"/>
      <c r="Y454" s="23"/>
      <c r="Z454" s="23"/>
      <c r="AA454" s="23"/>
      <c r="AB454" s="23"/>
      <c r="AC454" s="23"/>
      <c r="AD454" s="23"/>
      <c r="AE454" s="23"/>
    </row>
    <row r="455" spans="14:31" x14ac:dyDescent="0.25">
      <c r="N455" s="1">
        <v>453</v>
      </c>
      <c r="O455" s="1">
        <f t="shared" si="56"/>
        <v>1.1812</v>
      </c>
      <c r="P455" s="19">
        <f t="shared" si="61"/>
        <v>15.177491558612497</v>
      </c>
      <c r="Q455" s="19">
        <f t="shared" si="57"/>
        <v>4.4820606221630628E-3</v>
      </c>
      <c r="R455" s="19">
        <f t="shared" si="58"/>
        <v>47664.764412147051</v>
      </c>
      <c r="S455" s="19">
        <f t="shared" si="62"/>
        <v>0.99999779923500798</v>
      </c>
      <c r="T455" s="19">
        <f t="shared" si="63"/>
        <v>-1.9115622874524097E-5</v>
      </c>
      <c r="U455" s="19">
        <f t="shared" si="59"/>
        <v>0</v>
      </c>
      <c r="V455" s="19" t="e">
        <f t="shared" si="60"/>
        <v>#DIV/0!</v>
      </c>
      <c r="W455" s="23"/>
      <c r="X455" s="23"/>
      <c r="Y455" s="23"/>
      <c r="Z455" s="23"/>
      <c r="AA455" s="23"/>
      <c r="AB455" s="23"/>
      <c r="AC455" s="23"/>
      <c r="AD455" s="23"/>
      <c r="AE455" s="23"/>
    </row>
    <row r="456" spans="14:31" x14ac:dyDescent="0.25">
      <c r="N456" s="1">
        <v>454</v>
      </c>
      <c r="O456" s="1">
        <f t="shared" si="56"/>
        <v>1.1816</v>
      </c>
      <c r="P456" s="19">
        <f t="shared" si="61"/>
        <v>15.191476984475221</v>
      </c>
      <c r="Q456" s="19">
        <f t="shared" si="57"/>
        <v>4.4861906542109434E-3</v>
      </c>
      <c r="R456" s="19">
        <f t="shared" si="58"/>
        <v>47620.883752640955</v>
      </c>
      <c r="S456" s="19">
        <f t="shared" si="62"/>
        <v>0.99999779517732634</v>
      </c>
      <c r="T456" s="19">
        <f t="shared" si="63"/>
        <v>-1.9150867527030022E-5</v>
      </c>
      <c r="U456" s="19">
        <f t="shared" si="59"/>
        <v>0</v>
      </c>
      <c r="V456" s="19" t="e">
        <f t="shared" si="60"/>
        <v>#DIV/0!</v>
      </c>
      <c r="W456" s="23"/>
      <c r="X456" s="23"/>
      <c r="Y456" s="23"/>
      <c r="Z456" s="23"/>
      <c r="AA456" s="23"/>
      <c r="AB456" s="23"/>
      <c r="AC456" s="23"/>
      <c r="AD456" s="23"/>
      <c r="AE456" s="23"/>
    </row>
    <row r="457" spans="14:31" x14ac:dyDescent="0.25">
      <c r="N457" s="1">
        <v>455</v>
      </c>
      <c r="O457" s="1">
        <f t="shared" si="56"/>
        <v>1.1819999999999999</v>
      </c>
      <c r="P457" s="19">
        <f t="shared" si="61"/>
        <v>15.205475297324956</v>
      </c>
      <c r="Q457" s="19">
        <f t="shared" si="57"/>
        <v>4.4903244919112118E-3</v>
      </c>
      <c r="R457" s="19">
        <f t="shared" si="58"/>
        <v>47577.0434901095</v>
      </c>
      <c r="S457" s="19">
        <f t="shared" si="62"/>
        <v>0.99999779111216325</v>
      </c>
      <c r="T457" s="19">
        <f t="shared" si="63"/>
        <v>-1.9186177162957487E-5</v>
      </c>
      <c r="U457" s="19">
        <f t="shared" si="59"/>
        <v>0</v>
      </c>
      <c r="V457" s="19" t="e">
        <f t="shared" si="60"/>
        <v>#DIV/0!</v>
      </c>
      <c r="W457" s="23"/>
      <c r="X457" s="23"/>
      <c r="Y457" s="23"/>
      <c r="Z457" s="23"/>
      <c r="AA457" s="23"/>
      <c r="AB457" s="23"/>
      <c r="AC457" s="23"/>
      <c r="AD457" s="23"/>
      <c r="AE457" s="23"/>
    </row>
    <row r="458" spans="14:31" x14ac:dyDescent="0.25">
      <c r="N458" s="1">
        <v>456</v>
      </c>
      <c r="O458" s="1">
        <f t="shared" si="56"/>
        <v>1.1823999999999999</v>
      </c>
      <c r="P458" s="19">
        <f t="shared" si="61"/>
        <v>15.219486509036527</v>
      </c>
      <c r="Q458" s="19">
        <f t="shared" si="57"/>
        <v>4.4944621387706229E-3</v>
      </c>
      <c r="R458" s="19">
        <f t="shared" si="58"/>
        <v>47533.243587362806</v>
      </c>
      <c r="S458" s="19">
        <f t="shared" si="62"/>
        <v>0.99999778703950526</v>
      </c>
      <c r="T458" s="19">
        <f t="shared" si="63"/>
        <v>-1.9221551898991166E-5</v>
      </c>
      <c r="U458" s="19">
        <f t="shared" si="59"/>
        <v>0</v>
      </c>
      <c r="V458" s="19" t="e">
        <f t="shared" si="60"/>
        <v>#DIV/0!</v>
      </c>
      <c r="W458" s="23"/>
      <c r="X458" s="23"/>
      <c r="Y458" s="23"/>
      <c r="Z458" s="23"/>
      <c r="AA458" s="23"/>
      <c r="AB458" s="23"/>
      <c r="AC458" s="23"/>
      <c r="AD458" s="23"/>
      <c r="AE458" s="23"/>
    </row>
    <row r="459" spans="14:31" x14ac:dyDescent="0.25">
      <c r="N459" s="1">
        <v>457</v>
      </c>
      <c r="O459" s="1">
        <f t="shared" si="56"/>
        <v>1.1828000000000001</v>
      </c>
      <c r="P459" s="19">
        <f t="shared" si="61"/>
        <v>15.233510631495694</v>
      </c>
      <c r="Q459" s="19">
        <f t="shared" si="57"/>
        <v>4.4986035982991545E-3</v>
      </c>
      <c r="R459" s="19">
        <f t="shared" si="58"/>
        <v>47489.484007245243</v>
      </c>
      <c r="S459" s="19">
        <f t="shared" si="62"/>
        <v>0.99999778295933806</v>
      </c>
      <c r="T459" s="19">
        <f t="shared" si="63"/>
        <v>-1.9256991859530374E-5</v>
      </c>
      <c r="U459" s="19">
        <f t="shared" si="59"/>
        <v>0</v>
      </c>
      <c r="V459" s="19" t="e">
        <f t="shared" si="60"/>
        <v>#DIV/0!</v>
      </c>
      <c r="W459" s="23"/>
      <c r="X459" s="23"/>
      <c r="Y459" s="23"/>
      <c r="Z459" s="23"/>
      <c r="AA459" s="23"/>
      <c r="AB459" s="23"/>
      <c r="AC459" s="23"/>
      <c r="AD459" s="23"/>
      <c r="AE459" s="23"/>
    </row>
    <row r="460" spans="14:31" x14ac:dyDescent="0.25">
      <c r="N460" s="1">
        <v>458</v>
      </c>
      <c r="O460" s="1">
        <f t="shared" si="56"/>
        <v>1.1832</v>
      </c>
      <c r="P460" s="19">
        <f t="shared" si="61"/>
        <v>15.247547676599165</v>
      </c>
      <c r="Q460" s="19">
        <f t="shared" si="57"/>
        <v>4.5027488740100215E-3</v>
      </c>
      <c r="R460" s="19">
        <f t="shared" si="58"/>
        <v>47445.764712635435</v>
      </c>
      <c r="S460" s="19">
        <f t="shared" si="62"/>
        <v>0.9999977788716482</v>
      </c>
      <c r="T460" s="19">
        <f t="shared" si="63"/>
        <v>-1.9292497161259797E-5</v>
      </c>
      <c r="U460" s="19">
        <f t="shared" si="59"/>
        <v>0</v>
      </c>
      <c r="V460" s="19" t="e">
        <f t="shared" si="60"/>
        <v>#DIV/0!</v>
      </c>
      <c r="W460" s="23"/>
      <c r="X460" s="23"/>
      <c r="Y460" s="23"/>
      <c r="Z460" s="23"/>
      <c r="AA460" s="23"/>
      <c r="AB460" s="23"/>
      <c r="AC460" s="23"/>
      <c r="AD460" s="23"/>
      <c r="AE460" s="23"/>
    </row>
    <row r="461" spans="14:31" x14ac:dyDescent="0.25">
      <c r="N461" s="1">
        <v>459</v>
      </c>
      <c r="O461" s="1">
        <f t="shared" si="56"/>
        <v>1.1836</v>
      </c>
      <c r="P461" s="19">
        <f t="shared" si="61"/>
        <v>15.261597656254626</v>
      </c>
      <c r="Q461" s="19">
        <f t="shared" si="57"/>
        <v>4.5068979694196766E-3</v>
      </c>
      <c r="R461" s="19">
        <f t="shared" si="58"/>
        <v>47402.085666446124</v>
      </c>
      <c r="S461" s="19">
        <f t="shared" si="62"/>
        <v>0.99999777477642149</v>
      </c>
      <c r="T461" s="19">
        <f t="shared" si="63"/>
        <v>-1.9328067927614419E-5</v>
      </c>
      <c r="U461" s="19">
        <f t="shared" si="59"/>
        <v>0</v>
      </c>
      <c r="V461" s="19" t="e">
        <f t="shared" si="60"/>
        <v>#DIV/0!</v>
      </c>
      <c r="W461" s="23"/>
      <c r="X461" s="23"/>
      <c r="Y461" s="23"/>
      <c r="Z461" s="23"/>
      <c r="AA461" s="23"/>
      <c r="AB461" s="23"/>
      <c r="AC461" s="23"/>
      <c r="AD461" s="23"/>
      <c r="AE461" s="23"/>
    </row>
    <row r="462" spans="14:31" x14ac:dyDescent="0.25">
      <c r="N462" s="1">
        <v>460</v>
      </c>
      <c r="O462" s="1">
        <f t="shared" si="56"/>
        <v>1.1839999999999999</v>
      </c>
      <c r="P462" s="19">
        <f t="shared" si="61"/>
        <v>15.275660582380725</v>
      </c>
      <c r="Q462" s="19">
        <f t="shared" si="57"/>
        <v>4.5110508880478158E-3</v>
      </c>
      <c r="R462" s="19">
        <f t="shared" si="58"/>
        <v>47358.446831624198</v>
      </c>
      <c r="S462" s="19">
        <f t="shared" si="62"/>
        <v>0.99999777067364415</v>
      </c>
      <c r="T462" s="19">
        <f t="shared" si="63"/>
        <v>-1.9363704278171922E-5</v>
      </c>
      <c r="U462" s="19">
        <f t="shared" si="59"/>
        <v>0</v>
      </c>
      <c r="V462" s="19" t="e">
        <f t="shared" si="60"/>
        <v>#DIV/0!</v>
      </c>
      <c r="W462" s="23"/>
      <c r="X462" s="23"/>
      <c r="Y462" s="23"/>
      <c r="Z462" s="23"/>
      <c r="AA462" s="23"/>
      <c r="AB462" s="23"/>
      <c r="AC462" s="23"/>
      <c r="AD462" s="23"/>
      <c r="AE462" s="23"/>
    </row>
    <row r="463" spans="14:31" x14ac:dyDescent="0.25">
      <c r="N463" s="1">
        <v>461</v>
      </c>
      <c r="O463" s="1">
        <f t="shared" si="56"/>
        <v>1.1844000000000001</v>
      </c>
      <c r="P463" s="19">
        <f t="shared" si="61"/>
        <v>15.289736466907112</v>
      </c>
      <c r="Q463" s="19">
        <f t="shared" si="57"/>
        <v>4.5152076334173778E-3</v>
      </c>
      <c r="R463" s="19">
        <f t="shared" si="58"/>
        <v>47314.848171150639</v>
      </c>
      <c r="S463" s="19">
        <f t="shared" si="62"/>
        <v>0.99999776656330241</v>
      </c>
      <c r="T463" s="19">
        <f t="shared" si="63"/>
        <v>-1.9399406332509979E-5</v>
      </c>
      <c r="U463" s="19">
        <f t="shared" si="59"/>
        <v>0</v>
      </c>
      <c r="V463" s="19" t="e">
        <f t="shared" si="60"/>
        <v>#DIV/0!</v>
      </c>
      <c r="W463" s="23"/>
      <c r="X463" s="23"/>
      <c r="Y463" s="23"/>
      <c r="Z463" s="23"/>
      <c r="AA463" s="23"/>
      <c r="AB463" s="23"/>
      <c r="AC463" s="23"/>
      <c r="AD463" s="23"/>
      <c r="AE463" s="23"/>
    </row>
    <row r="464" spans="14:31" x14ac:dyDescent="0.25">
      <c r="N464" s="1">
        <v>462</v>
      </c>
      <c r="O464" s="1">
        <f t="shared" si="56"/>
        <v>1.1848000000000001</v>
      </c>
      <c r="P464" s="19">
        <f t="shared" si="61"/>
        <v>15.303825321774383</v>
      </c>
      <c r="Q464" s="19">
        <f t="shared" si="57"/>
        <v>4.5193682090545386E-3</v>
      </c>
      <c r="R464" s="19">
        <f t="shared" si="58"/>
        <v>47271.289648040613</v>
      </c>
      <c r="S464" s="19">
        <f t="shared" si="62"/>
        <v>0.9999977624453823</v>
      </c>
      <c r="T464" s="19">
        <f t="shared" si="63"/>
        <v>-1.9435174212134945E-5</v>
      </c>
      <c r="U464" s="19">
        <f t="shared" si="59"/>
        <v>0</v>
      </c>
      <c r="V464" s="19" t="e">
        <f t="shared" si="60"/>
        <v>#DIV/0!</v>
      </c>
      <c r="W464" s="23"/>
      <c r="X464" s="23"/>
      <c r="Y464" s="23"/>
      <c r="Z464" s="23"/>
      <c r="AA464" s="23"/>
      <c r="AB464" s="23"/>
      <c r="AC464" s="23"/>
      <c r="AD464" s="23"/>
      <c r="AE464" s="23"/>
    </row>
    <row r="465" spans="14:31" x14ac:dyDescent="0.25">
      <c r="N465" s="1">
        <v>463</v>
      </c>
      <c r="O465" s="1">
        <f t="shared" si="56"/>
        <v>1.1852</v>
      </c>
      <c r="P465" s="19">
        <f t="shared" si="61"/>
        <v>15.317927158934181</v>
      </c>
      <c r="Q465" s="19">
        <f t="shared" si="57"/>
        <v>4.5235326184887318E-3</v>
      </c>
      <c r="R465" s="19">
        <f t="shared" si="58"/>
        <v>47227.771225343226</v>
      </c>
      <c r="S465" s="19">
        <f t="shared" si="62"/>
        <v>0.99999775831986948</v>
      </c>
      <c r="T465" s="19">
        <f t="shared" si="63"/>
        <v>-1.9471008041446141E-5</v>
      </c>
      <c r="U465" s="19">
        <f t="shared" si="59"/>
        <v>0</v>
      </c>
      <c r="V465" s="19" t="e">
        <f t="shared" si="60"/>
        <v>#DIV/0!</v>
      </c>
      <c r="W465" s="23"/>
      <c r="X465" s="23"/>
      <c r="Y465" s="23"/>
      <c r="Z465" s="23"/>
      <c r="AA465" s="23"/>
      <c r="AB465" s="23"/>
      <c r="AC465" s="23"/>
      <c r="AD465" s="23"/>
      <c r="AE465" s="23"/>
    </row>
    <row r="466" spans="14:31" x14ac:dyDescent="0.25">
      <c r="N466" s="1">
        <v>464</v>
      </c>
      <c r="O466" s="1">
        <f t="shared" si="56"/>
        <v>1.1856</v>
      </c>
      <c r="P466" s="19">
        <f t="shared" si="61"/>
        <v>15.332041990349145</v>
      </c>
      <c r="Q466" s="19">
        <f t="shared" si="57"/>
        <v>4.5277008652526438E-3</v>
      </c>
      <c r="R466" s="19">
        <f t="shared" si="58"/>
        <v>47184.292866141637</v>
      </c>
      <c r="S466" s="19">
        <f t="shared" si="62"/>
        <v>0.99999775418675063</v>
      </c>
      <c r="T466" s="19">
        <f t="shared" si="63"/>
        <v>-1.9506907936163948E-5</v>
      </c>
      <c r="U466" s="19">
        <f t="shared" si="59"/>
        <v>0</v>
      </c>
      <c r="V466" s="19" t="e">
        <f t="shared" si="60"/>
        <v>#DIV/0!</v>
      </c>
      <c r="W466" s="23"/>
      <c r="X466" s="23"/>
      <c r="Y466" s="23"/>
      <c r="Z466" s="23"/>
      <c r="AA466" s="23"/>
      <c r="AB466" s="23"/>
      <c r="AC466" s="23"/>
      <c r="AD466" s="23"/>
      <c r="AE466" s="23"/>
    </row>
    <row r="467" spans="14:31" x14ac:dyDescent="0.25">
      <c r="N467" s="1">
        <v>465</v>
      </c>
      <c r="O467" s="1">
        <f t="shared" si="56"/>
        <v>1.1859999999999999</v>
      </c>
      <c r="P467" s="19">
        <f t="shared" si="61"/>
        <v>15.346169827992943</v>
      </c>
      <c r="Q467" s="19">
        <f t="shared" si="57"/>
        <v>4.5318729528822125E-3</v>
      </c>
      <c r="R467" s="19">
        <f t="shared" si="58"/>
        <v>47140.854533552985</v>
      </c>
      <c r="S467" s="19">
        <f t="shared" si="62"/>
        <v>0.99999775004601099</v>
      </c>
      <c r="T467" s="19">
        <f t="shared" si="63"/>
        <v>-1.954287402454503E-5</v>
      </c>
      <c r="U467" s="19">
        <f t="shared" si="59"/>
        <v>0</v>
      </c>
      <c r="V467" s="19" t="e">
        <f t="shared" si="60"/>
        <v>#DIV/0!</v>
      </c>
      <c r="W467" s="23"/>
      <c r="X467" s="23"/>
      <c r="Y467" s="23"/>
      <c r="Z467" s="23"/>
      <c r="AA467" s="23"/>
      <c r="AB467" s="23"/>
      <c r="AC467" s="23"/>
      <c r="AD467" s="23"/>
      <c r="AE467" s="23"/>
    </row>
    <row r="468" spans="14:31" x14ac:dyDescent="0.25">
      <c r="N468" s="1">
        <v>466</v>
      </c>
      <c r="O468" s="1">
        <f t="shared" si="56"/>
        <v>1.1863999999999999</v>
      </c>
      <c r="P468" s="19">
        <f t="shared" si="61"/>
        <v>15.360310683850273</v>
      </c>
      <c r="Q468" s="19">
        <f t="shared" si="57"/>
        <v>4.5360488849166374E-3</v>
      </c>
      <c r="R468" s="19">
        <f t="shared" si="58"/>
        <v>47097.456190728371</v>
      </c>
      <c r="S468" s="19">
        <f t="shared" si="62"/>
        <v>0.99999774589763712</v>
      </c>
      <c r="T468" s="19">
        <f t="shared" si="63"/>
        <v>-1.9578906423274086E-5</v>
      </c>
      <c r="U468" s="19">
        <f t="shared" si="59"/>
        <v>0</v>
      </c>
      <c r="V468" s="19" t="e">
        <f t="shared" si="60"/>
        <v>#DIV/0!</v>
      </c>
      <c r="W468" s="23"/>
      <c r="X468" s="23"/>
      <c r="Y468" s="23"/>
      <c r="Z468" s="23"/>
      <c r="AA468" s="23"/>
      <c r="AB468" s="23"/>
      <c r="AC468" s="23"/>
      <c r="AD468" s="23"/>
      <c r="AE468" s="23"/>
    </row>
    <row r="469" spans="14:31" x14ac:dyDescent="0.25">
      <c r="N469" s="1">
        <v>467</v>
      </c>
      <c r="O469" s="1">
        <f t="shared" si="56"/>
        <v>1.1868000000000001</v>
      </c>
      <c r="P469" s="19">
        <f t="shared" si="61"/>
        <v>15.374464569916887</v>
      </c>
      <c r="Q469" s="19">
        <f t="shared" si="57"/>
        <v>4.5402286648983797E-3</v>
      </c>
      <c r="R469" s="19">
        <f t="shared" si="58"/>
        <v>47054.097800852782</v>
      </c>
      <c r="S469" s="19">
        <f t="shared" si="62"/>
        <v>0.99999774174161438</v>
      </c>
      <c r="T469" s="19">
        <f t="shared" si="63"/>
        <v>-1.9615005259643464E-5</v>
      </c>
      <c r="U469" s="19">
        <f t="shared" si="59"/>
        <v>0</v>
      </c>
      <c r="V469" s="19" t="e">
        <f t="shared" si="60"/>
        <v>#DIV/0!</v>
      </c>
      <c r="W469" s="23"/>
      <c r="X469" s="23"/>
      <c r="Y469" s="23"/>
      <c r="Z469" s="23"/>
      <c r="AA469" s="23"/>
      <c r="AB469" s="23"/>
      <c r="AC469" s="23"/>
      <c r="AD469" s="23"/>
      <c r="AE469" s="23"/>
    </row>
    <row r="470" spans="14:31" x14ac:dyDescent="0.25">
      <c r="N470" s="1">
        <v>468</v>
      </c>
      <c r="O470" s="1">
        <f t="shared" si="56"/>
        <v>1.1872</v>
      </c>
      <c r="P470" s="19">
        <f t="shared" si="61"/>
        <v>15.388631498199555</v>
      </c>
      <c r="Q470" s="19">
        <f t="shared" si="57"/>
        <v>4.5444122963731555E-3</v>
      </c>
      <c r="R470" s="19">
        <f t="shared" si="58"/>
        <v>47010.779327145203</v>
      </c>
      <c r="S470" s="19">
        <f t="shared" si="62"/>
        <v>0.99999773757792909</v>
      </c>
      <c r="T470" s="19">
        <f t="shared" si="63"/>
        <v>-1.9651170652266534E-5</v>
      </c>
      <c r="U470" s="19">
        <f t="shared" si="59"/>
        <v>0</v>
      </c>
      <c r="V470" s="19" t="e">
        <f t="shared" si="60"/>
        <v>#DIV/0!</v>
      </c>
      <c r="W470" s="23"/>
      <c r="X470" s="23"/>
      <c r="Y470" s="23"/>
      <c r="Z470" s="23"/>
      <c r="AA470" s="23"/>
      <c r="AB470" s="23"/>
      <c r="AC470" s="23"/>
      <c r="AD470" s="23"/>
      <c r="AE470" s="23"/>
    </row>
    <row r="471" spans="14:31" x14ac:dyDescent="0.25">
      <c r="N471" s="1">
        <v>469</v>
      </c>
      <c r="O471" s="1">
        <f t="shared" si="56"/>
        <v>1.1876</v>
      </c>
      <c r="P471" s="19">
        <f t="shared" si="61"/>
        <v>15.402811480716146</v>
      </c>
      <c r="Q471" s="19">
        <f t="shared" si="57"/>
        <v>4.5485997828899581E-3</v>
      </c>
      <c r="R471" s="19">
        <f t="shared" si="58"/>
        <v>46967.500732858389</v>
      </c>
      <c r="S471" s="19">
        <f t="shared" si="62"/>
        <v>0.99999773340656695</v>
      </c>
      <c r="T471" s="19">
        <f t="shared" si="63"/>
        <v>-1.9687402725542648E-5</v>
      </c>
      <c r="U471" s="19">
        <f t="shared" si="59"/>
        <v>0</v>
      </c>
      <c r="V471" s="19" t="e">
        <f t="shared" si="60"/>
        <v>#DIV/0!</v>
      </c>
      <c r="W471" s="23"/>
      <c r="X471" s="23"/>
      <c r="Y471" s="23"/>
      <c r="Z471" s="23"/>
      <c r="AA471" s="23"/>
      <c r="AB471" s="23"/>
      <c r="AC471" s="23"/>
      <c r="AD471" s="23"/>
      <c r="AE471" s="23"/>
    </row>
    <row r="472" spans="14:31" x14ac:dyDescent="0.25">
      <c r="N472" s="1">
        <v>470</v>
      </c>
      <c r="O472" s="1">
        <f t="shared" si="56"/>
        <v>1.1879999999999999</v>
      </c>
      <c r="P472" s="19">
        <f t="shared" si="61"/>
        <v>15.417004529495596</v>
      </c>
      <c r="Q472" s="19">
        <f t="shared" si="57"/>
        <v>4.5527911280010486E-3</v>
      </c>
      <c r="R472" s="19">
        <f t="shared" si="58"/>
        <v>46924.261981278927</v>
      </c>
      <c r="S472" s="19">
        <f t="shared" si="62"/>
        <v>0.99999772922751395</v>
      </c>
      <c r="T472" s="19">
        <f t="shared" si="63"/>
        <v>-1.9723701600978185E-5</v>
      </c>
      <c r="U472" s="19">
        <f t="shared" si="59"/>
        <v>0</v>
      </c>
      <c r="V472" s="19" t="e">
        <f t="shared" si="60"/>
        <v>#DIV/0!</v>
      </c>
      <c r="W472" s="23"/>
      <c r="X472" s="23"/>
      <c r="Y472" s="23"/>
      <c r="Z472" s="23"/>
      <c r="AA472" s="23"/>
      <c r="AB472" s="23"/>
      <c r="AC472" s="23"/>
      <c r="AD472" s="23"/>
      <c r="AE472" s="23"/>
    </row>
    <row r="473" spans="14:31" x14ac:dyDescent="0.25">
      <c r="N473" s="1">
        <v>471</v>
      </c>
      <c r="O473" s="1">
        <f t="shared" si="56"/>
        <v>1.1884000000000001</v>
      </c>
      <c r="P473" s="19">
        <f t="shared" si="61"/>
        <v>15.431210656577926</v>
      </c>
      <c r="Q473" s="19">
        <f t="shared" si="57"/>
        <v>4.556986335261963E-3</v>
      </c>
      <c r="R473" s="19">
        <f t="shared" si="58"/>
        <v>46881.063035727202</v>
      </c>
      <c r="S473" s="19">
        <f t="shared" si="62"/>
        <v>0.99999772504075579</v>
      </c>
      <c r="T473" s="19">
        <f t="shared" si="63"/>
        <v>-1.9760067402972503E-5</v>
      </c>
      <c r="U473" s="19">
        <f t="shared" si="59"/>
        <v>0</v>
      </c>
      <c r="V473" s="19" t="e">
        <f t="shared" si="60"/>
        <v>#DIV/0!</v>
      </c>
      <c r="W473" s="23"/>
      <c r="X473" s="23"/>
      <c r="Y473" s="23"/>
      <c r="Z473" s="23"/>
      <c r="AA473" s="23"/>
      <c r="AB473" s="23"/>
      <c r="AC473" s="23"/>
      <c r="AD473" s="23"/>
      <c r="AE473" s="23"/>
    </row>
    <row r="474" spans="14:31" x14ac:dyDescent="0.25">
      <c r="N474" s="1">
        <v>472</v>
      </c>
      <c r="O474" s="1">
        <f t="shared" si="56"/>
        <v>1.1888000000000001</v>
      </c>
      <c r="P474" s="19">
        <f t="shared" si="61"/>
        <v>15.445429874014234</v>
      </c>
      <c r="Q474" s="19">
        <f t="shared" si="57"/>
        <v>4.5611854082315073E-3</v>
      </c>
      <c r="R474" s="19">
        <f t="shared" si="58"/>
        <v>46837.903859557446</v>
      </c>
      <c r="S474" s="19">
        <f t="shared" si="62"/>
        <v>0.99999772084627825</v>
      </c>
      <c r="T474" s="19">
        <f t="shared" si="63"/>
        <v>-1.9796500254960647E-5</v>
      </c>
      <c r="U474" s="19">
        <f t="shared" si="59"/>
        <v>0</v>
      </c>
      <c r="V474" s="19" t="e">
        <f t="shared" si="60"/>
        <v>#DIV/0!</v>
      </c>
      <c r="W474" s="23"/>
      <c r="X474" s="23"/>
      <c r="Y474" s="23"/>
      <c r="Z474" s="23"/>
      <c r="AA474" s="23"/>
      <c r="AB474" s="23"/>
      <c r="AC474" s="23"/>
      <c r="AD474" s="23"/>
      <c r="AE474" s="23"/>
    </row>
    <row r="475" spans="14:31" x14ac:dyDescent="0.25">
      <c r="N475" s="1">
        <v>473</v>
      </c>
      <c r="O475" s="1">
        <f t="shared" si="56"/>
        <v>1.1892</v>
      </c>
      <c r="P475" s="19">
        <f t="shared" si="61"/>
        <v>15.45966219386675</v>
      </c>
      <c r="Q475" s="19">
        <f t="shared" si="57"/>
        <v>4.5653883504717741E-3</v>
      </c>
      <c r="R475" s="19">
        <f t="shared" si="58"/>
        <v>46794.784416157512</v>
      </c>
      <c r="S475" s="19">
        <f t="shared" si="62"/>
        <v>0.99999771664406711</v>
      </c>
      <c r="T475" s="19">
        <f t="shared" si="63"/>
        <v>-1.9833000280377648E-5</v>
      </c>
      <c r="U475" s="19">
        <f t="shared" si="59"/>
        <v>0</v>
      </c>
      <c r="V475" s="19" t="e">
        <f t="shared" si="60"/>
        <v>#DIV/0!</v>
      </c>
      <c r="W475" s="23"/>
      <c r="X475" s="23"/>
      <c r="Y475" s="23"/>
      <c r="Z475" s="23"/>
      <c r="AA475" s="23"/>
      <c r="AB475" s="23"/>
      <c r="AC475" s="23"/>
      <c r="AD475" s="23"/>
      <c r="AE475" s="23"/>
    </row>
    <row r="476" spans="14:31" x14ac:dyDescent="0.25">
      <c r="N476" s="1">
        <v>474</v>
      </c>
      <c r="O476" s="1">
        <f t="shared" si="56"/>
        <v>1.1896</v>
      </c>
      <c r="P476" s="19">
        <f t="shared" si="61"/>
        <v>15.47390762820879</v>
      </c>
      <c r="Q476" s="19">
        <f t="shared" si="57"/>
        <v>4.5695951655481326E-3</v>
      </c>
      <c r="R476" s="19">
        <f t="shared" si="58"/>
        <v>46751.704668949038</v>
      </c>
      <c r="S476" s="19">
        <f t="shared" si="62"/>
        <v>0.99999771243410818</v>
      </c>
      <c r="T476" s="19">
        <f t="shared" si="63"/>
        <v>-1.9869567602658558E-5</v>
      </c>
      <c r="U476" s="19">
        <f t="shared" si="59"/>
        <v>0</v>
      </c>
      <c r="V476" s="19" t="e">
        <f t="shared" si="60"/>
        <v>#DIV/0!</v>
      </c>
      <c r="W476" s="23"/>
      <c r="X476" s="23"/>
      <c r="Y476" s="23"/>
      <c r="Z476" s="23"/>
      <c r="AA476" s="23"/>
      <c r="AB476" s="23"/>
      <c r="AC476" s="23"/>
      <c r="AD476" s="23"/>
      <c r="AE476" s="23"/>
    </row>
    <row r="477" spans="14:31" x14ac:dyDescent="0.25">
      <c r="N477" s="1">
        <v>475</v>
      </c>
      <c r="O477" s="1">
        <f t="shared" si="56"/>
        <v>1.19</v>
      </c>
      <c r="P477" s="19">
        <f t="shared" si="61"/>
        <v>15.488166189124817</v>
      </c>
      <c r="Q477" s="19">
        <f t="shared" si="57"/>
        <v>4.5738058570292403E-3</v>
      </c>
      <c r="R477" s="19">
        <f t="shared" si="58"/>
        <v>46708.664581387333</v>
      </c>
      <c r="S477" s="19">
        <f t="shared" si="62"/>
        <v>0.99999770821638712</v>
      </c>
      <c r="T477" s="19">
        <f t="shared" si="63"/>
        <v>-1.9906202346202753E-5</v>
      </c>
      <c r="U477" s="19">
        <f t="shared" si="59"/>
        <v>0</v>
      </c>
      <c r="V477" s="19" t="e">
        <f t="shared" si="60"/>
        <v>#DIV/0!</v>
      </c>
      <c r="W477" s="23"/>
      <c r="X477" s="23"/>
      <c r="Y477" s="23"/>
      <c r="Z477" s="23"/>
      <c r="AA477" s="23"/>
      <c r="AB477" s="23"/>
      <c r="AC477" s="23"/>
      <c r="AD477" s="23"/>
      <c r="AE477" s="23"/>
    </row>
    <row r="478" spans="14:31" x14ac:dyDescent="0.25">
      <c r="N478" s="1">
        <v>476</v>
      </c>
      <c r="O478" s="1">
        <f t="shared" si="56"/>
        <v>1.1903999999999999</v>
      </c>
      <c r="P478" s="19">
        <f t="shared" si="61"/>
        <v>15.50243788871042</v>
      </c>
      <c r="Q478" s="19">
        <f t="shared" si="57"/>
        <v>4.5780204284870431E-3</v>
      </c>
      <c r="R478" s="19">
        <f t="shared" si="58"/>
        <v>46665.664116961307</v>
      </c>
      <c r="S478" s="19">
        <f t="shared" si="62"/>
        <v>0.9999977039908895</v>
      </c>
      <c r="T478" s="19">
        <f t="shared" si="63"/>
        <v>-1.9942904636373949E-5</v>
      </c>
      <c r="U478" s="19">
        <f t="shared" si="59"/>
        <v>0</v>
      </c>
      <c r="V478" s="19" t="e">
        <f t="shared" si="60"/>
        <v>#DIV/0!</v>
      </c>
      <c r="W478" s="23"/>
      <c r="X478" s="23"/>
      <c r="Y478" s="23"/>
      <c r="Z478" s="23"/>
      <c r="AA478" s="23"/>
      <c r="AB478" s="23"/>
      <c r="AC478" s="23"/>
      <c r="AD478" s="23"/>
      <c r="AE478" s="23"/>
    </row>
    <row r="479" spans="14:31" x14ac:dyDescent="0.25">
      <c r="N479" s="1">
        <v>477</v>
      </c>
      <c r="O479" s="1">
        <f t="shared" si="56"/>
        <v>1.1908000000000001</v>
      </c>
      <c r="P479" s="19">
        <f t="shared" si="61"/>
        <v>15.516722739072344</v>
      </c>
      <c r="Q479" s="19">
        <f t="shared" si="57"/>
        <v>4.5822388834967798E-3</v>
      </c>
      <c r="R479" s="19">
        <f t="shared" si="58"/>
        <v>46622.70323919347</v>
      </c>
      <c r="S479" s="19">
        <f t="shared" si="62"/>
        <v>0.99999769975760122</v>
      </c>
      <c r="T479" s="19">
        <f t="shared" si="63"/>
        <v>-1.9979674595642866E-5</v>
      </c>
      <c r="U479" s="19">
        <f t="shared" si="59"/>
        <v>0</v>
      </c>
      <c r="V479" s="19" t="e">
        <f t="shared" si="60"/>
        <v>#DIV/0!</v>
      </c>
      <c r="W479" s="23"/>
      <c r="X479" s="23"/>
      <c r="Y479" s="23"/>
      <c r="Z479" s="23"/>
      <c r="AA479" s="23"/>
      <c r="AB479" s="23"/>
      <c r="AC479" s="23"/>
      <c r="AD479" s="23"/>
      <c r="AE479" s="23"/>
    </row>
    <row r="480" spans="14:31" x14ac:dyDescent="0.25">
      <c r="N480" s="1">
        <v>478</v>
      </c>
      <c r="O480" s="1">
        <f t="shared" si="56"/>
        <v>1.1912</v>
      </c>
      <c r="P480" s="19">
        <f t="shared" si="61"/>
        <v>15.531020752328468</v>
      </c>
      <c r="Q480" s="19">
        <f t="shared" si="57"/>
        <v>4.5864612256369787E-3</v>
      </c>
      <c r="R480" s="19">
        <f t="shared" si="58"/>
        <v>46579.781911640013</v>
      </c>
      <c r="S480" s="19">
        <f t="shared" si="62"/>
        <v>0.99999769551650797</v>
      </c>
      <c r="T480" s="19">
        <f t="shared" si="63"/>
        <v>-2.0016512348408897E-5</v>
      </c>
      <c r="U480" s="19">
        <f t="shared" si="59"/>
        <v>0</v>
      </c>
      <c r="V480" s="19" t="e">
        <f t="shared" si="60"/>
        <v>#DIV/0!</v>
      </c>
      <c r="W480" s="23"/>
      <c r="X480" s="23"/>
      <c r="Y480" s="23"/>
      <c r="Z480" s="23"/>
      <c r="AA480" s="23"/>
      <c r="AB480" s="23"/>
      <c r="AC480" s="23"/>
      <c r="AD480" s="23"/>
      <c r="AE480" s="23"/>
    </row>
    <row r="481" spans="14:31" x14ac:dyDescent="0.25">
      <c r="N481" s="1">
        <v>479</v>
      </c>
      <c r="O481" s="1">
        <f t="shared" si="56"/>
        <v>1.1916</v>
      </c>
      <c r="P481" s="19">
        <f t="shared" si="61"/>
        <v>15.545331940607861</v>
      </c>
      <c r="Q481" s="19">
        <f t="shared" si="57"/>
        <v>4.5906874584894708E-3</v>
      </c>
      <c r="R481" s="19">
        <f t="shared" si="58"/>
        <v>46536.900097890561</v>
      </c>
      <c r="S481" s="19">
        <f t="shared" si="62"/>
        <v>0.99999769126759497</v>
      </c>
      <c r="T481" s="19">
        <f t="shared" si="63"/>
        <v>-2.0053418022928751E-5</v>
      </c>
      <c r="U481" s="19">
        <f t="shared" si="59"/>
        <v>0</v>
      </c>
      <c r="V481" s="19" t="e">
        <f t="shared" si="60"/>
        <v>#DIV/0!</v>
      </c>
      <c r="W481" s="23"/>
      <c r="X481" s="23"/>
      <c r="Y481" s="23"/>
      <c r="Z481" s="23"/>
      <c r="AA481" s="23"/>
      <c r="AB481" s="23"/>
      <c r="AC481" s="23"/>
      <c r="AD481" s="23"/>
      <c r="AE481" s="23"/>
    </row>
    <row r="482" spans="14:31" x14ac:dyDescent="0.25">
      <c r="N482" s="1">
        <v>480</v>
      </c>
      <c r="O482" s="1">
        <f t="shared" si="56"/>
        <v>1.1919999999999999</v>
      </c>
      <c r="P482" s="19">
        <f t="shared" si="61"/>
        <v>15.559656316050749</v>
      </c>
      <c r="Q482" s="19">
        <f t="shared" si="57"/>
        <v>4.5949175856393829E-3</v>
      </c>
      <c r="R482" s="19">
        <f t="shared" si="58"/>
        <v>46494.057761568343</v>
      </c>
      <c r="S482" s="19">
        <f t="shared" si="62"/>
        <v>0.99999768701084801</v>
      </c>
      <c r="T482" s="19">
        <f t="shared" si="63"/>
        <v>-2.0090391742637497E-5</v>
      </c>
      <c r="U482" s="19">
        <f t="shared" si="59"/>
        <v>0</v>
      </c>
      <c r="V482" s="19" t="e">
        <f t="shared" si="60"/>
        <v>#DIV/0!</v>
      </c>
      <c r="W482" s="23"/>
      <c r="X482" s="23"/>
      <c r="Y482" s="23"/>
      <c r="Z482" s="23"/>
      <c r="AA482" s="23"/>
      <c r="AB482" s="23"/>
      <c r="AC482" s="23"/>
      <c r="AD482" s="23"/>
      <c r="AE482" s="23"/>
    </row>
    <row r="483" spans="14:31" x14ac:dyDescent="0.25">
      <c r="N483" s="1">
        <v>481</v>
      </c>
      <c r="O483" s="1">
        <f t="shared" si="56"/>
        <v>1.1924000000000001</v>
      </c>
      <c r="P483" s="19">
        <f t="shared" si="61"/>
        <v>15.573993890808563</v>
      </c>
      <c r="Q483" s="19">
        <f t="shared" si="57"/>
        <v>4.5991516106751503E-3</v>
      </c>
      <c r="R483" s="19">
        <f t="shared" si="58"/>
        <v>46451.254866330019</v>
      </c>
      <c r="S483" s="19">
        <f t="shared" si="62"/>
        <v>0.99999768274625267</v>
      </c>
      <c r="T483" s="19">
        <f t="shared" si="63"/>
        <v>-2.0127433632898864E-5</v>
      </c>
      <c r="U483" s="19">
        <f t="shared" si="59"/>
        <v>0</v>
      </c>
      <c r="V483" s="19" t="e">
        <f t="shared" si="60"/>
        <v>#DIV/0!</v>
      </c>
      <c r="W483" s="23"/>
      <c r="X483" s="23"/>
      <c r="Y483" s="23"/>
      <c r="Z483" s="23"/>
      <c r="AA483" s="23"/>
      <c r="AB483" s="23"/>
      <c r="AC483" s="23"/>
      <c r="AD483" s="23"/>
      <c r="AE483" s="23"/>
    </row>
    <row r="484" spans="14:31" x14ac:dyDescent="0.25">
      <c r="N484" s="1">
        <v>482</v>
      </c>
      <c r="O484" s="1">
        <f t="shared" si="56"/>
        <v>1.1928000000000001</v>
      </c>
      <c r="P484" s="19">
        <f t="shared" si="61"/>
        <v>15.588344677043908</v>
      </c>
      <c r="Q484" s="19">
        <f t="shared" si="57"/>
        <v>4.6033895371885092E-3</v>
      </c>
      <c r="R484" s="19">
        <f t="shared" si="58"/>
        <v>46408.491375865764</v>
      </c>
      <c r="S484" s="19">
        <f t="shared" si="62"/>
        <v>0.99999767847379462</v>
      </c>
      <c r="T484" s="19">
        <f t="shared" si="63"/>
        <v>-2.0164543818112258E-5</v>
      </c>
      <c r="U484" s="19">
        <f t="shared" si="59"/>
        <v>0</v>
      </c>
      <c r="V484" s="19" t="e">
        <f t="shared" si="60"/>
        <v>#DIV/0!</v>
      </c>
      <c r="W484" s="23"/>
      <c r="X484" s="23"/>
      <c r="Y484" s="23"/>
      <c r="Z484" s="23"/>
      <c r="AA484" s="23"/>
      <c r="AB484" s="23"/>
      <c r="AC484" s="23"/>
      <c r="AD484" s="23"/>
      <c r="AE484" s="23"/>
    </row>
    <row r="485" spans="14:31" x14ac:dyDescent="0.25">
      <c r="N485" s="1">
        <v>483</v>
      </c>
      <c r="O485" s="1">
        <f t="shared" si="56"/>
        <v>1.1932</v>
      </c>
      <c r="P485" s="19">
        <f t="shared" si="61"/>
        <v>15.602708686930619</v>
      </c>
      <c r="Q485" s="19">
        <f t="shared" si="57"/>
        <v>4.6076313687745101E-3</v>
      </c>
      <c r="R485" s="19">
        <f t="shared" si="58"/>
        <v>46365.767253899132</v>
      </c>
      <c r="S485" s="19">
        <f t="shared" si="62"/>
        <v>0.99999767419345897</v>
      </c>
      <c r="T485" s="19">
        <f t="shared" si="63"/>
        <v>-2.0201722427498732E-5</v>
      </c>
      <c r="U485" s="19">
        <f t="shared" si="59"/>
        <v>0</v>
      </c>
      <c r="V485" s="19" t="e">
        <f t="shared" si="60"/>
        <v>#DIV/0!</v>
      </c>
      <c r="W485" s="23"/>
      <c r="X485" s="23"/>
      <c r="Y485" s="23"/>
      <c r="Z485" s="23"/>
      <c r="AA485" s="23"/>
      <c r="AB485" s="23"/>
      <c r="AC485" s="23"/>
      <c r="AD485" s="23"/>
      <c r="AE485" s="23"/>
    </row>
    <row r="486" spans="14:31" x14ac:dyDescent="0.25">
      <c r="N486" s="1">
        <v>484</v>
      </c>
      <c r="O486" s="1">
        <f t="shared" si="56"/>
        <v>1.1936</v>
      </c>
      <c r="P486" s="19">
        <f t="shared" si="61"/>
        <v>15.617085932653739</v>
      </c>
      <c r="Q486" s="19">
        <f t="shared" si="57"/>
        <v>4.6118771090315159E-3</v>
      </c>
      <c r="R486" s="19">
        <f t="shared" si="58"/>
        <v>46323.082464187079</v>
      </c>
      <c r="S486" s="19">
        <f t="shared" si="62"/>
        <v>0.99999766990523165</v>
      </c>
      <c r="T486" s="19">
        <f t="shared" si="63"/>
        <v>-2.0238969583529043E-5</v>
      </c>
      <c r="U486" s="19">
        <f t="shared" si="59"/>
        <v>0</v>
      </c>
      <c r="V486" s="19" t="e">
        <f t="shared" si="60"/>
        <v>#DIV/0!</v>
      </c>
      <c r="W486" s="23"/>
      <c r="X486" s="23"/>
      <c r="Y486" s="23"/>
      <c r="Z486" s="23"/>
      <c r="AA486" s="23"/>
      <c r="AB486" s="23"/>
      <c r="AC486" s="23"/>
      <c r="AD486" s="23"/>
      <c r="AE486" s="23"/>
    </row>
    <row r="487" spans="14:31" x14ac:dyDescent="0.25">
      <c r="N487" s="1">
        <v>485</v>
      </c>
      <c r="O487" s="1">
        <f t="shared" si="56"/>
        <v>1.194</v>
      </c>
      <c r="P487" s="19">
        <f t="shared" si="61"/>
        <v>15.631476426409545</v>
      </c>
      <c r="Q487" s="19">
        <f t="shared" si="57"/>
        <v>4.6161267615612038E-3</v>
      </c>
      <c r="R487" s="19">
        <f t="shared" si="58"/>
        <v>46280.436970519935</v>
      </c>
      <c r="S487" s="19">
        <f t="shared" si="62"/>
        <v>0.99999766560909786</v>
      </c>
      <c r="T487" s="19">
        <f t="shared" si="63"/>
        <v>-2.0276285414459919E-5</v>
      </c>
      <c r="U487" s="19">
        <f t="shared" si="59"/>
        <v>0</v>
      </c>
      <c r="V487" s="19" t="e">
        <f t="shared" si="60"/>
        <v>#DIV/0!</v>
      </c>
      <c r="W487" s="23"/>
      <c r="X487" s="23"/>
      <c r="Y487" s="23"/>
      <c r="Z487" s="23"/>
      <c r="AA487" s="23"/>
      <c r="AB487" s="23"/>
      <c r="AC487" s="23"/>
      <c r="AD487" s="23"/>
      <c r="AE487" s="23"/>
    </row>
    <row r="488" spans="14:31" x14ac:dyDescent="0.25">
      <c r="N488" s="1">
        <v>486</v>
      </c>
      <c r="O488" s="1">
        <f t="shared" si="56"/>
        <v>1.1943999999999999</v>
      </c>
      <c r="P488" s="19">
        <f t="shared" si="61"/>
        <v>15.645880180405536</v>
      </c>
      <c r="Q488" s="19">
        <f t="shared" si="57"/>
        <v>4.6203803299685684E-3</v>
      </c>
      <c r="R488" s="19">
        <f t="shared" si="58"/>
        <v>46237.830736721393</v>
      </c>
      <c r="S488" s="19">
        <f t="shared" si="62"/>
        <v>0.99999766130504297</v>
      </c>
      <c r="T488" s="19">
        <f t="shared" si="63"/>
        <v>-2.0313670047583776E-5</v>
      </c>
      <c r="U488" s="19">
        <f t="shared" si="59"/>
        <v>0</v>
      </c>
      <c r="V488" s="19" t="e">
        <f t="shared" si="60"/>
        <v>#DIV/0!</v>
      </c>
      <c r="W488" s="23"/>
      <c r="X488" s="23"/>
      <c r="Y488" s="23"/>
      <c r="Z488" s="23"/>
      <c r="AA488" s="23"/>
      <c r="AB488" s="23"/>
      <c r="AC488" s="23"/>
      <c r="AD488" s="23"/>
      <c r="AE488" s="23"/>
    </row>
    <row r="489" spans="14:31" x14ac:dyDescent="0.25">
      <c r="N489" s="1">
        <v>487</v>
      </c>
      <c r="O489" s="1">
        <f t="shared" si="56"/>
        <v>1.1948000000000001</v>
      </c>
      <c r="P489" s="19">
        <f t="shared" si="61"/>
        <v>15.660297206860481</v>
      </c>
      <c r="Q489" s="19">
        <f t="shared" si="57"/>
        <v>4.6246378178619301E-3</v>
      </c>
      <c r="R489" s="19">
        <f t="shared" si="58"/>
        <v>46195.263726648394</v>
      </c>
      <c r="S489" s="19">
        <f t="shared" si="62"/>
        <v>0.99999765699305265</v>
      </c>
      <c r="T489" s="19">
        <f t="shared" si="63"/>
        <v>-2.0351123607300033E-5</v>
      </c>
      <c r="U489" s="19">
        <f t="shared" si="59"/>
        <v>0</v>
      </c>
      <c r="V489" s="19" t="e">
        <f t="shared" si="60"/>
        <v>#DIV/0!</v>
      </c>
      <c r="W489" s="23"/>
      <c r="X489" s="23"/>
      <c r="Y489" s="23"/>
      <c r="Z489" s="23"/>
      <c r="AA489" s="23"/>
      <c r="AB489" s="23"/>
      <c r="AC489" s="23"/>
      <c r="AD489" s="23"/>
      <c r="AE489" s="23"/>
    </row>
    <row r="490" spans="14:31" x14ac:dyDescent="0.25">
      <c r="N490" s="1">
        <v>488</v>
      </c>
      <c r="O490" s="1">
        <f t="shared" si="56"/>
        <v>1.1952</v>
      </c>
      <c r="P490" s="19">
        <f t="shared" si="61"/>
        <v>15.674727518004387</v>
      </c>
      <c r="Q490" s="19">
        <f t="shared" si="57"/>
        <v>4.6288992288529285E-3</v>
      </c>
      <c r="R490" s="19">
        <f t="shared" si="58"/>
        <v>46152.73590419122</v>
      </c>
      <c r="S490" s="19">
        <f t="shared" si="62"/>
        <v>0.99999765267311191</v>
      </c>
      <c r="T490" s="19">
        <f t="shared" si="63"/>
        <v>-2.0388646223794093E-5</v>
      </c>
      <c r="U490" s="19">
        <f t="shared" si="59"/>
        <v>0</v>
      </c>
      <c r="V490" s="19" t="e">
        <f t="shared" si="60"/>
        <v>#DIV/0!</v>
      </c>
      <c r="W490" s="23"/>
      <c r="X490" s="23"/>
      <c r="Y490" s="23"/>
      <c r="Z490" s="23"/>
      <c r="AA490" s="23"/>
      <c r="AB490" s="23"/>
      <c r="AC490" s="23"/>
      <c r="AD490" s="23"/>
      <c r="AE490" s="23"/>
    </row>
    <row r="491" spans="14:31" x14ac:dyDescent="0.25">
      <c r="N491" s="1">
        <v>489</v>
      </c>
      <c r="O491" s="1">
        <f t="shared" si="56"/>
        <v>1.1956</v>
      </c>
      <c r="P491" s="19">
        <f t="shared" si="61"/>
        <v>15.689171126078545</v>
      </c>
      <c r="Q491" s="19">
        <f t="shared" si="57"/>
        <v>4.6331645665565364E-3</v>
      </c>
      <c r="R491" s="19">
        <f t="shared" si="58"/>
        <v>46110.247233273338</v>
      </c>
      <c r="S491" s="19">
        <f t="shared" si="62"/>
        <v>0.99999764834520632</v>
      </c>
      <c r="T491" s="19">
        <f t="shared" si="63"/>
        <v>-2.0426238022429722E-5</v>
      </c>
      <c r="U491" s="19">
        <f t="shared" si="59"/>
        <v>0</v>
      </c>
      <c r="V491" s="19" t="e">
        <f t="shared" si="60"/>
        <v>#DIV/0!</v>
      </c>
      <c r="W491" s="23"/>
      <c r="X491" s="23"/>
      <c r="Y491" s="23"/>
      <c r="Z491" s="23"/>
      <c r="AA491" s="23"/>
      <c r="AB491" s="23"/>
      <c r="AC491" s="23"/>
      <c r="AD491" s="23"/>
      <c r="AE491" s="23"/>
    </row>
    <row r="492" spans="14:31" x14ac:dyDescent="0.25">
      <c r="N492" s="1">
        <v>490</v>
      </c>
      <c r="O492" s="1">
        <f t="shared" si="56"/>
        <v>1.196</v>
      </c>
      <c r="P492" s="19">
        <f t="shared" si="61"/>
        <v>15.703628043335524</v>
      </c>
      <c r="Q492" s="19">
        <f t="shared" si="57"/>
        <v>4.6374338345910567E-3</v>
      </c>
      <c r="R492" s="19">
        <f t="shared" si="58"/>
        <v>46067.797677851442</v>
      </c>
      <c r="S492" s="19">
        <f t="shared" si="62"/>
        <v>0.99999764400932112</v>
      </c>
      <c r="T492" s="19">
        <f t="shared" si="63"/>
        <v>-2.0463899131463667E-5</v>
      </c>
      <c r="U492" s="19">
        <f t="shared" si="59"/>
        <v>0</v>
      </c>
      <c r="V492" s="19" t="e">
        <f t="shared" si="60"/>
        <v>#DIV/0!</v>
      </c>
      <c r="W492" s="23"/>
      <c r="X492" s="23"/>
      <c r="Y492" s="23"/>
      <c r="Z492" s="23"/>
      <c r="AA492" s="23"/>
      <c r="AB492" s="23"/>
      <c r="AC492" s="23"/>
      <c r="AD492" s="23"/>
      <c r="AE492" s="23"/>
    </row>
    <row r="493" spans="14:31" x14ac:dyDescent="0.25">
      <c r="N493" s="1">
        <v>491</v>
      </c>
      <c r="O493" s="1">
        <f t="shared" si="56"/>
        <v>1.1964000000000001</v>
      </c>
      <c r="P493" s="19">
        <f t="shared" si="61"/>
        <v>15.718098282039195</v>
      </c>
      <c r="Q493" s="19">
        <f t="shared" si="57"/>
        <v>4.6417070365781278E-3</v>
      </c>
      <c r="R493" s="19">
        <f t="shared" si="58"/>
        <v>46025.387201915393</v>
      </c>
      <c r="S493" s="19">
        <f t="shared" si="62"/>
        <v>0.99999763966544153</v>
      </c>
      <c r="T493" s="19">
        <f t="shared" si="63"/>
        <v>-2.0501629679152691E-5</v>
      </c>
      <c r="U493" s="19">
        <f t="shared" si="59"/>
        <v>0</v>
      </c>
      <c r="V493" s="19" t="e">
        <f t="shared" si="60"/>
        <v>#DIV/0!</v>
      </c>
      <c r="W493" s="23"/>
      <c r="X493" s="23"/>
      <c r="Y493" s="23"/>
      <c r="Z493" s="23"/>
      <c r="AA493" s="23"/>
      <c r="AB493" s="23"/>
      <c r="AC493" s="23"/>
      <c r="AD493" s="23"/>
      <c r="AE493" s="23"/>
    </row>
    <row r="494" spans="14:31" x14ac:dyDescent="0.25">
      <c r="N494" s="1">
        <v>492</v>
      </c>
      <c r="O494" s="1">
        <f t="shared" si="56"/>
        <v>1.1968000000000001</v>
      </c>
      <c r="P494" s="19">
        <f t="shared" si="61"/>
        <v>15.732581854464687</v>
      </c>
      <c r="Q494" s="19">
        <f t="shared" si="57"/>
        <v>4.6459841761427164E-3</v>
      </c>
      <c r="R494" s="19">
        <f t="shared" si="58"/>
        <v>45983.015769488302</v>
      </c>
      <c r="S494" s="19">
        <f t="shared" si="62"/>
        <v>0.99999763531355312</v>
      </c>
      <c r="T494" s="19">
        <f t="shared" si="63"/>
        <v>-2.0539429790860556E-5</v>
      </c>
      <c r="U494" s="19">
        <f t="shared" si="59"/>
        <v>0</v>
      </c>
      <c r="V494" s="19" t="e">
        <f t="shared" si="60"/>
        <v>#DIV/0!</v>
      </c>
      <c r="W494" s="23"/>
      <c r="X494" s="23"/>
      <c r="Y494" s="23"/>
      <c r="Z494" s="23"/>
      <c r="AA494" s="23"/>
      <c r="AB494" s="23"/>
      <c r="AC494" s="23"/>
      <c r="AD494" s="23"/>
      <c r="AE494" s="23"/>
    </row>
    <row r="495" spans="14:31" x14ac:dyDescent="0.25">
      <c r="N495" s="1">
        <v>493</v>
      </c>
      <c r="O495" s="1">
        <f t="shared" si="56"/>
        <v>1.1972</v>
      </c>
      <c r="P495" s="19">
        <f t="shared" si="61"/>
        <v>15.747078772898485</v>
      </c>
      <c r="Q495" s="19">
        <f t="shared" si="57"/>
        <v>4.650265256913139E-3</v>
      </c>
      <c r="R495" s="19">
        <f t="shared" si="58"/>
        <v>45940.683344626254</v>
      </c>
      <c r="S495" s="19">
        <f t="shared" si="62"/>
        <v>0.99999763095364069</v>
      </c>
      <c r="T495" s="19">
        <f t="shared" si="63"/>
        <v>-2.0577299598701364E-5</v>
      </c>
      <c r="U495" s="19">
        <f t="shared" si="59"/>
        <v>0</v>
      </c>
      <c r="V495" s="19" t="e">
        <f t="shared" si="60"/>
        <v>#DIV/0!</v>
      </c>
      <c r="W495" s="23"/>
      <c r="X495" s="23"/>
      <c r="Y495" s="23"/>
      <c r="Z495" s="23"/>
      <c r="AA495" s="23"/>
      <c r="AB495" s="23"/>
      <c r="AC495" s="23"/>
      <c r="AD495" s="23"/>
      <c r="AE495" s="23"/>
    </row>
    <row r="496" spans="14:31" x14ac:dyDescent="0.25">
      <c r="N496" s="1">
        <v>494</v>
      </c>
      <c r="O496" s="1">
        <f t="shared" si="56"/>
        <v>1.1976</v>
      </c>
      <c r="P496" s="19">
        <f t="shared" si="61"/>
        <v>15.761589049638378</v>
      </c>
      <c r="Q496" s="19">
        <f t="shared" si="57"/>
        <v>4.6545502825210538E-3</v>
      </c>
      <c r="R496" s="19">
        <f t="shared" si="58"/>
        <v>45898.389891418534</v>
      </c>
      <c r="S496" s="19">
        <f t="shared" si="62"/>
        <v>0.9999976265856898</v>
      </c>
      <c r="T496" s="19">
        <f t="shared" si="63"/>
        <v>-2.061523922803888E-5</v>
      </c>
      <c r="U496" s="19">
        <f t="shared" si="59"/>
        <v>0</v>
      </c>
      <c r="V496" s="19" t="e">
        <f t="shared" si="60"/>
        <v>#DIV/0!</v>
      </c>
      <c r="W496" s="23"/>
      <c r="X496" s="23"/>
      <c r="Y496" s="23"/>
      <c r="Z496" s="23"/>
      <c r="AA496" s="23"/>
      <c r="AB496" s="23"/>
      <c r="AC496" s="23"/>
      <c r="AD496" s="23"/>
      <c r="AE496" s="23"/>
    </row>
    <row r="497" spans="14:31" x14ac:dyDescent="0.25">
      <c r="N497" s="1">
        <v>495</v>
      </c>
      <c r="O497" s="1">
        <f t="shared" si="56"/>
        <v>1.198</v>
      </c>
      <c r="P497" s="19">
        <f t="shared" si="61"/>
        <v>15.776112696993486</v>
      </c>
      <c r="Q497" s="19">
        <f t="shared" si="57"/>
        <v>4.6588392566014629E-3</v>
      </c>
      <c r="R497" s="19">
        <f t="shared" si="58"/>
        <v>45856.135373987425</v>
      </c>
      <c r="S497" s="19">
        <f t="shared" si="62"/>
        <v>0.99999762220968558</v>
      </c>
      <c r="T497" s="19">
        <f t="shared" si="63"/>
        <v>-2.0653248808094208E-5</v>
      </c>
      <c r="U497" s="19">
        <f t="shared" si="59"/>
        <v>0</v>
      </c>
      <c r="V497" s="19" t="e">
        <f t="shared" si="60"/>
        <v>#DIV/0!</v>
      </c>
      <c r="W497" s="23"/>
      <c r="X497" s="23"/>
      <c r="Y497" s="23"/>
      <c r="Z497" s="23"/>
      <c r="AA497" s="23"/>
      <c r="AB497" s="23"/>
      <c r="AC497" s="23"/>
      <c r="AD497" s="23"/>
      <c r="AE497" s="23"/>
    </row>
    <row r="498" spans="14:31" x14ac:dyDescent="0.25">
      <c r="N498" s="1">
        <v>496</v>
      </c>
      <c r="O498" s="1">
        <f t="shared" si="56"/>
        <v>1.1983999999999999</v>
      </c>
      <c r="P498" s="19">
        <f t="shared" si="61"/>
        <v>15.790649727284277</v>
      </c>
      <c r="Q498" s="19">
        <f t="shared" si="57"/>
        <v>4.6631321827927197E-3</v>
      </c>
      <c r="R498" s="19">
        <f t="shared" si="58"/>
        <v>45813.919756488263</v>
      </c>
      <c r="S498" s="19">
        <f t="shared" si="62"/>
        <v>0.99999761782561292</v>
      </c>
      <c r="T498" s="19">
        <f t="shared" si="63"/>
        <v>-2.0691328470017118E-5</v>
      </c>
      <c r="U498" s="19">
        <f t="shared" si="59"/>
        <v>0</v>
      </c>
      <c r="V498" s="19" t="e">
        <f t="shared" si="60"/>
        <v>#DIV/0!</v>
      </c>
      <c r="W498" s="23"/>
      <c r="X498" s="23"/>
      <c r="Y498" s="23"/>
      <c r="Z498" s="23"/>
      <c r="AA498" s="23"/>
      <c r="AB498" s="23"/>
      <c r="AC498" s="23"/>
      <c r="AD498" s="23"/>
      <c r="AE498" s="23"/>
    </row>
    <row r="499" spans="14:31" x14ac:dyDescent="0.25">
      <c r="N499" s="1">
        <v>497</v>
      </c>
      <c r="O499" s="1">
        <f t="shared" si="56"/>
        <v>1.1988000000000001</v>
      </c>
      <c r="P499" s="19">
        <f t="shared" si="61"/>
        <v>15.805200152842582</v>
      </c>
      <c r="Q499" s="19">
        <f t="shared" si="57"/>
        <v>4.6674290647365337E-3</v>
      </c>
      <c r="R499" s="19">
        <f t="shared" si="58"/>
        <v>45771.743003109339</v>
      </c>
      <c r="S499" s="19">
        <f t="shared" si="62"/>
        <v>0.99999761343345706</v>
      </c>
      <c r="T499" s="19">
        <f t="shared" si="63"/>
        <v>-2.0729478342064395E-5</v>
      </c>
      <c r="U499" s="19">
        <f t="shared" si="59"/>
        <v>0</v>
      </c>
      <c r="V499" s="19" t="e">
        <f t="shared" si="60"/>
        <v>#DIV/0!</v>
      </c>
      <c r="W499" s="23"/>
      <c r="X499" s="23"/>
      <c r="Y499" s="23"/>
      <c r="Z499" s="23"/>
      <c r="AA499" s="23"/>
      <c r="AB499" s="23"/>
      <c r="AC499" s="23"/>
      <c r="AD499" s="23"/>
      <c r="AE499" s="23"/>
    </row>
    <row r="500" spans="14:31" x14ac:dyDescent="0.25">
      <c r="N500" s="1">
        <v>498</v>
      </c>
      <c r="O500" s="1">
        <f t="shared" si="56"/>
        <v>1.1992</v>
      </c>
      <c r="P500" s="19">
        <f t="shared" si="61"/>
        <v>15.819763986011553</v>
      </c>
      <c r="Q500" s="19">
        <f t="shared" si="57"/>
        <v>4.6717299060779578E-3</v>
      </c>
      <c r="R500" s="19">
        <f t="shared" si="58"/>
        <v>45729.605078072047</v>
      </c>
      <c r="S500" s="19">
        <f t="shared" si="62"/>
        <v>0.99999760903320323</v>
      </c>
      <c r="T500" s="19">
        <f t="shared" si="63"/>
        <v>-2.0767698552492814E-5</v>
      </c>
      <c r="U500" s="19">
        <f t="shared" si="59"/>
        <v>0</v>
      </c>
      <c r="V500" s="19" t="e">
        <f t="shared" si="60"/>
        <v>#DIV/0!</v>
      </c>
      <c r="W500" s="23"/>
      <c r="X500" s="23"/>
      <c r="Y500" s="23"/>
      <c r="Z500" s="23"/>
      <c r="AA500" s="23"/>
      <c r="AB500" s="23"/>
      <c r="AC500" s="23"/>
      <c r="AD500" s="23"/>
      <c r="AE500" s="23"/>
    </row>
    <row r="501" spans="14:31" x14ac:dyDescent="0.25">
      <c r="N501" s="1">
        <v>499</v>
      </c>
      <c r="O501" s="1">
        <f t="shared" si="56"/>
        <v>1.1996</v>
      </c>
      <c r="P501" s="19">
        <f t="shared" si="61"/>
        <v>15.834341239145758</v>
      </c>
      <c r="Q501" s="19">
        <f t="shared" si="57"/>
        <v>4.6760347104654156E-3</v>
      </c>
      <c r="R501" s="19">
        <f t="shared" si="58"/>
        <v>45687.505945630568</v>
      </c>
      <c r="S501" s="19">
        <f t="shared" si="62"/>
        <v>0.99999760462483656</v>
      </c>
      <c r="T501" s="19">
        <f t="shared" si="63"/>
        <v>-2.0805989230523507E-5</v>
      </c>
      <c r="U501" s="19">
        <f t="shared" si="59"/>
        <v>0</v>
      </c>
      <c r="V501" s="19" t="e">
        <f t="shared" si="60"/>
        <v>#DIV/0!</v>
      </c>
      <c r="W501" s="23"/>
      <c r="X501" s="23"/>
      <c r="Y501" s="23"/>
      <c r="Z501" s="23"/>
      <c r="AA501" s="23"/>
      <c r="AB501" s="23"/>
      <c r="AC501" s="23"/>
      <c r="AD501" s="23"/>
      <c r="AE501" s="23"/>
    </row>
    <row r="502" spans="14:31" x14ac:dyDescent="0.25">
      <c r="N502" s="1">
        <v>500</v>
      </c>
      <c r="O502" s="1">
        <f t="shared" si="56"/>
        <v>1.2</v>
      </c>
      <c r="P502" s="19">
        <f t="shared" si="61"/>
        <v>15.848931924611136</v>
      </c>
      <c r="Q502" s="19">
        <f t="shared" si="57"/>
        <v>4.68034348155069E-3</v>
      </c>
      <c r="R502" s="19">
        <f t="shared" si="58"/>
        <v>45645.445570072065</v>
      </c>
      <c r="S502" s="19">
        <f t="shared" si="62"/>
        <v>0.99999760020834183</v>
      </c>
      <c r="T502" s="19">
        <f t="shared" si="63"/>
        <v>-2.0844350508270566E-5</v>
      </c>
      <c r="U502" s="19">
        <f t="shared" si="59"/>
        <v>0</v>
      </c>
      <c r="V502" s="19" t="e">
        <f t="shared" si="60"/>
        <v>#DIV/0!</v>
      </c>
      <c r="W502" s="23"/>
      <c r="X502" s="23"/>
      <c r="Y502" s="23"/>
      <c r="Z502" s="23"/>
      <c r="AA502" s="23"/>
      <c r="AB502" s="23"/>
      <c r="AC502" s="23"/>
      <c r="AD502" s="23"/>
      <c r="AE502" s="23"/>
    </row>
    <row r="503" spans="14:31" x14ac:dyDescent="0.25">
      <c r="N503" s="1">
        <v>501</v>
      </c>
      <c r="O503" s="1">
        <f t="shared" si="56"/>
        <v>1.2004000000000001</v>
      </c>
      <c r="P503" s="19">
        <f t="shared" si="61"/>
        <v>15.863536054785028</v>
      </c>
      <c r="Q503" s="19">
        <f t="shared" si="57"/>
        <v>4.6846562229889283E-3</v>
      </c>
      <c r="R503" s="19">
        <f t="shared" si="58"/>
        <v>45603.423915716543</v>
      </c>
      <c r="S503" s="19">
        <f t="shared" si="62"/>
        <v>0.99999759578370406</v>
      </c>
      <c r="T503" s="19">
        <f t="shared" si="63"/>
        <v>-2.0882782515919467E-5</v>
      </c>
      <c r="U503" s="19">
        <f t="shared" si="59"/>
        <v>0</v>
      </c>
      <c r="V503" s="19" t="e">
        <f t="shared" si="60"/>
        <v>#DIV/0!</v>
      </c>
      <c r="W503" s="23"/>
      <c r="X503" s="23"/>
      <c r="Y503" s="23"/>
      <c r="Z503" s="23"/>
      <c r="AA503" s="23"/>
      <c r="AB503" s="23"/>
      <c r="AC503" s="23"/>
      <c r="AD503" s="23"/>
      <c r="AE503" s="23"/>
    </row>
    <row r="504" spans="14:31" x14ac:dyDescent="0.25">
      <c r="N504" s="1">
        <v>502</v>
      </c>
      <c r="O504" s="1">
        <f t="shared" si="56"/>
        <v>1.2008000000000001</v>
      </c>
      <c r="P504" s="19">
        <f t="shared" si="61"/>
        <v>15.878153642056164</v>
      </c>
      <c r="Q504" s="19">
        <f t="shared" si="57"/>
        <v>4.6889729384386441E-3</v>
      </c>
      <c r="R504" s="19">
        <f t="shared" si="58"/>
        <v>45561.440946916882</v>
      </c>
      <c r="S504" s="19">
        <f t="shared" si="62"/>
        <v>0.99999759135090849</v>
      </c>
      <c r="T504" s="19">
        <f t="shared" si="63"/>
        <v>-2.0921285381727E-5</v>
      </c>
      <c r="U504" s="19">
        <f t="shared" si="59"/>
        <v>0</v>
      </c>
      <c r="V504" s="19" t="e">
        <f t="shared" si="60"/>
        <v>#DIV/0!</v>
      </c>
      <c r="W504" s="23"/>
      <c r="X504" s="23"/>
      <c r="Y504" s="23"/>
      <c r="Z504" s="23"/>
      <c r="AA504" s="23"/>
      <c r="AB504" s="23"/>
      <c r="AC504" s="23"/>
      <c r="AD504" s="23"/>
      <c r="AE504" s="23"/>
    </row>
    <row r="505" spans="14:31" x14ac:dyDescent="0.25">
      <c r="N505" s="1">
        <v>503</v>
      </c>
      <c r="O505" s="1">
        <f t="shared" si="56"/>
        <v>1.2012</v>
      </c>
      <c r="P505" s="19">
        <f t="shared" si="61"/>
        <v>15.892784698824691</v>
      </c>
      <c r="Q505" s="19">
        <f t="shared" si="57"/>
        <v>4.6932936315617199E-3</v>
      </c>
      <c r="R505" s="19">
        <f t="shared" si="58"/>
        <v>45519.496628058812</v>
      </c>
      <c r="S505" s="19">
        <f t="shared" si="62"/>
        <v>0.99999758690994001</v>
      </c>
      <c r="T505" s="19">
        <f t="shared" si="63"/>
        <v>-2.0959859236842962E-5</v>
      </c>
      <c r="U505" s="19">
        <f t="shared" si="59"/>
        <v>0</v>
      </c>
      <c r="V505" s="19" t="e">
        <f t="shared" si="60"/>
        <v>#DIV/0!</v>
      </c>
      <c r="W505" s="23"/>
      <c r="X505" s="23"/>
      <c r="Y505" s="23"/>
      <c r="Z505" s="23"/>
      <c r="AA505" s="23"/>
      <c r="AB505" s="23"/>
      <c r="AC505" s="23"/>
      <c r="AD505" s="23"/>
      <c r="AE505" s="23"/>
    </row>
    <row r="506" spans="14:31" x14ac:dyDescent="0.25">
      <c r="N506" s="1">
        <v>504</v>
      </c>
      <c r="O506" s="1">
        <f t="shared" si="56"/>
        <v>1.2016</v>
      </c>
      <c r="P506" s="19">
        <f t="shared" si="61"/>
        <v>15.9074292375022</v>
      </c>
      <c r="Q506" s="19">
        <f t="shared" si="57"/>
        <v>4.6976183060234208E-3</v>
      </c>
      <c r="R506" s="19">
        <f t="shared" si="58"/>
        <v>45477.590923560761</v>
      </c>
      <c r="S506" s="19">
        <f t="shared" si="62"/>
        <v>0.99999758246078352</v>
      </c>
      <c r="T506" s="19">
        <f t="shared" si="63"/>
        <v>-2.0998504212417154E-5</v>
      </c>
      <c r="U506" s="19">
        <f t="shared" si="59"/>
        <v>0</v>
      </c>
      <c r="V506" s="19" t="e">
        <f t="shared" si="60"/>
        <v>#DIV/0!</v>
      </c>
      <c r="W506" s="23"/>
      <c r="X506" s="23"/>
      <c r="Y506" s="23"/>
      <c r="Z506" s="23"/>
      <c r="AA506" s="23"/>
      <c r="AB506" s="23"/>
      <c r="AC506" s="23"/>
      <c r="AD506" s="23"/>
      <c r="AE506" s="23"/>
    </row>
    <row r="507" spans="14:31" x14ac:dyDescent="0.25">
      <c r="N507" s="1">
        <v>505</v>
      </c>
      <c r="O507" s="1">
        <f t="shared" si="56"/>
        <v>1.202</v>
      </c>
      <c r="P507" s="19">
        <f t="shared" si="61"/>
        <v>15.922087270511703</v>
      </c>
      <c r="Q507" s="19">
        <f t="shared" si="57"/>
        <v>4.7019469654923816E-3</v>
      </c>
      <c r="R507" s="19">
        <f t="shared" si="58"/>
        <v>45435.723797874001</v>
      </c>
      <c r="S507" s="19">
        <f t="shared" si="62"/>
        <v>0.9999975780034237</v>
      </c>
      <c r="T507" s="19">
        <f t="shared" si="63"/>
        <v>-2.1037220441528033E-5</v>
      </c>
      <c r="U507" s="19">
        <f t="shared" si="59"/>
        <v>0</v>
      </c>
      <c r="V507" s="19" t="e">
        <f t="shared" si="60"/>
        <v>#DIV/0!</v>
      </c>
      <c r="W507" s="23"/>
      <c r="X507" s="23"/>
      <c r="Y507" s="23"/>
      <c r="Z507" s="23"/>
      <c r="AA507" s="23"/>
      <c r="AB507" s="23"/>
      <c r="AC507" s="23"/>
      <c r="AD507" s="23"/>
      <c r="AE507" s="23"/>
    </row>
    <row r="508" spans="14:31" x14ac:dyDescent="0.25">
      <c r="N508" s="1">
        <v>506</v>
      </c>
      <c r="O508" s="1">
        <f t="shared" si="56"/>
        <v>1.2023999999999999</v>
      </c>
      <c r="P508" s="19">
        <f t="shared" si="61"/>
        <v>15.936758810287669</v>
      </c>
      <c r="Q508" s="19">
        <f t="shared" si="57"/>
        <v>4.7062796136406225E-3</v>
      </c>
      <c r="R508" s="19">
        <f t="shared" si="58"/>
        <v>45393.895215482444</v>
      </c>
      <c r="S508" s="19">
        <f t="shared" si="62"/>
        <v>0.99999757353784557</v>
      </c>
      <c r="T508" s="19">
        <f t="shared" si="63"/>
        <v>-2.1076008054361075E-5</v>
      </c>
      <c r="U508" s="19">
        <f t="shared" si="59"/>
        <v>0</v>
      </c>
      <c r="V508" s="19" t="e">
        <f t="shared" si="60"/>
        <v>#DIV/0!</v>
      </c>
      <c r="W508" s="23"/>
      <c r="X508" s="23"/>
      <c r="Y508" s="23"/>
      <c r="Z508" s="23"/>
      <c r="AA508" s="23"/>
      <c r="AB508" s="23"/>
      <c r="AC508" s="23"/>
      <c r="AD508" s="23"/>
      <c r="AE508" s="23"/>
    </row>
    <row r="509" spans="14:31" x14ac:dyDescent="0.25">
      <c r="N509" s="1">
        <v>507</v>
      </c>
      <c r="O509" s="1">
        <f t="shared" si="56"/>
        <v>1.2028000000000001</v>
      </c>
      <c r="P509" s="19">
        <f t="shared" si="61"/>
        <v>15.951443869276025</v>
      </c>
      <c r="Q509" s="19">
        <f t="shared" si="57"/>
        <v>4.7106162541435456E-3</v>
      </c>
      <c r="R509" s="19">
        <f t="shared" si="58"/>
        <v>45352.105140902764</v>
      </c>
      <c r="S509" s="19">
        <f t="shared" si="62"/>
        <v>0.99999756906403414</v>
      </c>
      <c r="T509" s="19">
        <f t="shared" si="63"/>
        <v>-2.1114867181101763E-5</v>
      </c>
      <c r="U509" s="19">
        <f t="shared" si="59"/>
        <v>0</v>
      </c>
      <c r="V509" s="19" t="e">
        <f t="shared" si="60"/>
        <v>#DIV/0!</v>
      </c>
      <c r="W509" s="23"/>
      <c r="X509" s="23"/>
      <c r="Y509" s="23"/>
      <c r="Z509" s="23"/>
      <c r="AA509" s="23"/>
      <c r="AB509" s="23"/>
      <c r="AC509" s="23"/>
      <c r="AD509" s="23"/>
      <c r="AE509" s="23"/>
    </row>
    <row r="510" spans="14:31" x14ac:dyDescent="0.25">
      <c r="N510" s="1">
        <v>508</v>
      </c>
      <c r="O510" s="1">
        <f t="shared" si="56"/>
        <v>1.2032</v>
      </c>
      <c r="P510" s="19">
        <f t="shared" si="61"/>
        <v>15.966142459934154</v>
      </c>
      <c r="Q510" s="19">
        <f t="shared" si="57"/>
        <v>4.7149568906799371E-3</v>
      </c>
      <c r="R510" s="19">
        <f t="shared" si="58"/>
        <v>45310.3535386843</v>
      </c>
      <c r="S510" s="19">
        <f t="shared" si="62"/>
        <v>0.9999975645819742</v>
      </c>
      <c r="T510" s="19">
        <f t="shared" si="63"/>
        <v>-2.1153797953864245E-5</v>
      </c>
      <c r="U510" s="19">
        <f t="shared" si="59"/>
        <v>0</v>
      </c>
      <c r="V510" s="19" t="e">
        <f t="shared" si="60"/>
        <v>#DIV/0!</v>
      </c>
      <c r="W510" s="23"/>
      <c r="X510" s="23"/>
      <c r="Y510" s="23"/>
      <c r="Z510" s="23"/>
      <c r="AA510" s="23"/>
      <c r="AB510" s="23"/>
      <c r="AC510" s="23"/>
      <c r="AD510" s="23"/>
      <c r="AE510" s="23"/>
    </row>
    <row r="511" spans="14:31" x14ac:dyDescent="0.25">
      <c r="N511" s="1">
        <v>509</v>
      </c>
      <c r="O511" s="1">
        <f t="shared" si="56"/>
        <v>1.2036</v>
      </c>
      <c r="P511" s="19">
        <f t="shared" si="61"/>
        <v>15.980854594730921</v>
      </c>
      <c r="Q511" s="19">
        <f t="shared" si="57"/>
        <v>4.719301526931975E-3</v>
      </c>
      <c r="R511" s="19">
        <f t="shared" si="58"/>
        <v>45268.640373409013</v>
      </c>
      <c r="S511" s="19">
        <f t="shared" si="62"/>
        <v>0.99999756009165031</v>
      </c>
      <c r="T511" s="19">
        <f t="shared" si="63"/>
        <v>-2.1192800506691333E-5</v>
      </c>
      <c r="U511" s="19">
        <f t="shared" si="59"/>
        <v>0</v>
      </c>
      <c r="V511" s="19" t="e">
        <f t="shared" si="60"/>
        <v>#DIV/0!</v>
      </c>
      <c r="W511" s="23"/>
      <c r="X511" s="23"/>
      <c r="Y511" s="23"/>
      <c r="Z511" s="23"/>
      <c r="AA511" s="23"/>
      <c r="AB511" s="23"/>
      <c r="AC511" s="23"/>
      <c r="AD511" s="23"/>
      <c r="AE511" s="23"/>
    </row>
    <row r="512" spans="14:31" x14ac:dyDescent="0.25">
      <c r="N512" s="1">
        <v>510</v>
      </c>
      <c r="O512" s="1">
        <f t="shared" si="56"/>
        <v>1.204</v>
      </c>
      <c r="P512" s="19">
        <f t="shared" si="61"/>
        <v>15.995580286146692</v>
      </c>
      <c r="Q512" s="19">
        <f t="shared" si="57"/>
        <v>4.723650166585232E-3</v>
      </c>
      <c r="R512" s="19">
        <f t="shared" si="58"/>
        <v>45226.965609691455</v>
      </c>
      <c r="S512" s="19">
        <f t="shared" si="62"/>
        <v>0.99999755559304737</v>
      </c>
      <c r="T512" s="19">
        <f t="shared" si="63"/>
        <v>-2.1231874970732834E-5</v>
      </c>
      <c r="U512" s="19">
        <f t="shared" si="59"/>
        <v>0</v>
      </c>
      <c r="V512" s="19" t="e">
        <f t="shared" si="60"/>
        <v>#DIV/0!</v>
      </c>
      <c r="W512" s="23"/>
      <c r="X512" s="23"/>
      <c r="Y512" s="23"/>
      <c r="Z512" s="23"/>
      <c r="AA512" s="23"/>
      <c r="AB512" s="23"/>
      <c r="AC512" s="23"/>
      <c r="AD512" s="23"/>
      <c r="AE512" s="23"/>
    </row>
    <row r="513" spans="14:31" x14ac:dyDescent="0.25">
      <c r="N513" s="1">
        <v>511</v>
      </c>
      <c r="O513" s="1">
        <f t="shared" si="56"/>
        <v>1.2043999999999999</v>
      </c>
      <c r="P513" s="19">
        <f t="shared" si="61"/>
        <v>16.010319546673323</v>
      </c>
      <c r="Q513" s="19">
        <f t="shared" si="57"/>
        <v>4.7280028133286738E-3</v>
      </c>
      <c r="R513" s="19">
        <f t="shared" si="58"/>
        <v>45185.329212178789</v>
      </c>
      <c r="S513" s="19">
        <f t="shared" si="62"/>
        <v>0.99999755108615029</v>
      </c>
      <c r="T513" s="19">
        <f t="shared" si="63"/>
        <v>-2.127102147713859E-5</v>
      </c>
      <c r="U513" s="19">
        <f t="shared" si="59"/>
        <v>0</v>
      </c>
      <c r="V513" s="19" t="e">
        <f t="shared" si="60"/>
        <v>#DIV/0!</v>
      </c>
      <c r="W513" s="23"/>
      <c r="X513" s="23"/>
      <c r="Y513" s="23"/>
      <c r="Z513" s="23"/>
      <c r="AA513" s="23"/>
      <c r="AB513" s="23"/>
      <c r="AC513" s="23"/>
      <c r="AD513" s="23"/>
      <c r="AE513" s="23"/>
    </row>
    <row r="514" spans="14:31" x14ac:dyDescent="0.25">
      <c r="N514" s="1">
        <v>512</v>
      </c>
      <c r="O514" s="1">
        <f t="shared" ref="O514:O577" si="64">((FLOOR(LOG10($D$8),1)+2)-(FLOOR(LOG10($D$8),1)-2))/10000*N514+(FLOOR(LOG10($D$8),1)-2)</f>
        <v>1.2048000000000001</v>
      </c>
      <c r="P514" s="19">
        <f t="shared" si="61"/>
        <v>16.025072388814195</v>
      </c>
      <c r="Q514" s="19">
        <f t="shared" ref="Q514:Q577" si="65">2*PI()*P514*$B$32</f>
        <v>4.7323594708546706E-3</v>
      </c>
      <c r="R514" s="19">
        <f t="shared" ref="R514:R577" si="66">1/(2*PI()*P514*$B$33)</f>
        <v>45143.73114555065</v>
      </c>
      <c r="S514" s="19">
        <f t="shared" si="62"/>
        <v>0.99999754657094342</v>
      </c>
      <c r="T514" s="19">
        <f t="shared" si="63"/>
        <v>-2.1310240161880072E-5</v>
      </c>
      <c r="U514" s="19">
        <f t="shared" ref="U514:U577" si="67">2*PI()*P514*$D$32</f>
        <v>0</v>
      </c>
      <c r="V514" s="19" t="e">
        <f t="shared" ref="V514:V577" si="68">1/(2*PI()*P514*$D$33)</f>
        <v>#DIV/0!</v>
      </c>
      <c r="W514" s="23"/>
      <c r="X514" s="23"/>
      <c r="Y514" s="23"/>
      <c r="Z514" s="23"/>
      <c r="AA514" s="23"/>
      <c r="AB514" s="23"/>
      <c r="AC514" s="23"/>
      <c r="AD514" s="23"/>
      <c r="AE514" s="23"/>
    </row>
    <row r="515" spans="14:31" x14ac:dyDescent="0.25">
      <c r="N515" s="1">
        <v>513</v>
      </c>
      <c r="O515" s="1">
        <f t="shared" si="64"/>
        <v>1.2052</v>
      </c>
      <c r="P515" s="19">
        <f t="shared" ref="P515:P578" si="69">10^O515</f>
        <v>16.039838825084185</v>
      </c>
      <c r="Q515" s="19">
        <f t="shared" si="65"/>
        <v>4.7367201428589883E-3</v>
      </c>
      <c r="R515" s="19">
        <f t="shared" si="66"/>
        <v>45102.171374519297</v>
      </c>
      <c r="S515" s="19">
        <f t="shared" ref="S515:S578" si="70">IF($E$6=1,R515/SQRT(R515^2+$B$31^2),IF($E$6=2,$B$31/SQRT($B$31^2+R515^2),IF($E$6=3,$B$31/SQRT($B$31^2+Q515^2),IF($E$6=4,Q515/SQRT(Q515^2+$B$31^2),"ERROR"))))</f>
        <v>0.99999754204741165</v>
      </c>
      <c r="T515" s="19">
        <f t="shared" ref="T515:T578" si="71">20*LOG(S515)</f>
        <v>-2.1349531156107123E-5</v>
      </c>
      <c r="U515" s="19">
        <f t="shared" si="67"/>
        <v>0</v>
      </c>
      <c r="V515" s="19" t="e">
        <f t="shared" si="68"/>
        <v>#DIV/0!</v>
      </c>
      <c r="W515" s="23"/>
      <c r="X515" s="23"/>
      <c r="Y515" s="23"/>
      <c r="Z515" s="23"/>
      <c r="AA515" s="23"/>
      <c r="AB515" s="23"/>
      <c r="AC515" s="23"/>
      <c r="AD515" s="23"/>
      <c r="AE515" s="23"/>
    </row>
    <row r="516" spans="14:31" x14ac:dyDescent="0.25">
      <c r="N516" s="1">
        <v>514</v>
      </c>
      <c r="O516" s="1">
        <f t="shared" si="64"/>
        <v>1.2056</v>
      </c>
      <c r="P516" s="19">
        <f t="shared" si="69"/>
        <v>16.054618868009729</v>
      </c>
      <c r="Q516" s="19">
        <f t="shared" si="65"/>
        <v>4.7410848330408034E-3</v>
      </c>
      <c r="R516" s="19">
        <f t="shared" si="66"/>
        <v>45060.649863829378</v>
      </c>
      <c r="S516" s="19">
        <f t="shared" si="70"/>
        <v>0.99999753751553977</v>
      </c>
      <c r="T516" s="19">
        <f t="shared" si="71"/>
        <v>-2.1388894591933906E-5</v>
      </c>
      <c r="U516" s="19">
        <f t="shared" si="67"/>
        <v>0</v>
      </c>
      <c r="V516" s="19" t="e">
        <f t="shared" si="68"/>
        <v>#DIV/0!</v>
      </c>
      <c r="W516" s="23"/>
      <c r="X516" s="23"/>
      <c r="Y516" s="23"/>
      <c r="Z516" s="23"/>
      <c r="AA516" s="23"/>
      <c r="AB516" s="23"/>
      <c r="AC516" s="23"/>
      <c r="AD516" s="23"/>
      <c r="AE516" s="23"/>
    </row>
    <row r="517" spans="14:31" x14ac:dyDescent="0.25">
      <c r="N517" s="1">
        <v>515</v>
      </c>
      <c r="O517" s="1">
        <f t="shared" si="64"/>
        <v>1.206</v>
      </c>
      <c r="P517" s="19">
        <f t="shared" si="69"/>
        <v>16.069412530128776</v>
      </c>
      <c r="Q517" s="19">
        <f t="shared" si="65"/>
        <v>4.7454535451026949E-3</v>
      </c>
      <c r="R517" s="19">
        <f t="shared" si="66"/>
        <v>45019.166578258089</v>
      </c>
      <c r="S517" s="19">
        <f t="shared" si="70"/>
        <v>0.99999753297531202</v>
      </c>
      <c r="T517" s="19">
        <f t="shared" si="71"/>
        <v>-2.1428330606296248E-5</v>
      </c>
      <c r="U517" s="19">
        <f t="shared" si="67"/>
        <v>0</v>
      </c>
      <c r="V517" s="19" t="e">
        <f t="shared" si="68"/>
        <v>#DIV/0!</v>
      </c>
      <c r="W517" s="23"/>
      <c r="X517" s="23"/>
      <c r="Y517" s="23"/>
      <c r="Z517" s="23"/>
      <c r="AA517" s="23"/>
      <c r="AB517" s="23"/>
      <c r="AC517" s="23"/>
      <c r="AD517" s="23"/>
      <c r="AE517" s="23"/>
    </row>
    <row r="518" spans="14:31" x14ac:dyDescent="0.25">
      <c r="N518" s="1">
        <v>516</v>
      </c>
      <c r="O518" s="1">
        <f t="shared" si="64"/>
        <v>1.2063999999999999</v>
      </c>
      <c r="P518" s="19">
        <f t="shared" si="69"/>
        <v>16.08421982399086</v>
      </c>
      <c r="Q518" s="19">
        <f t="shared" si="65"/>
        <v>4.7498262827506618E-3</v>
      </c>
      <c r="R518" s="19">
        <f t="shared" si="66"/>
        <v>44977.721482614965</v>
      </c>
      <c r="S518" s="19">
        <f t="shared" si="70"/>
        <v>0.99999752842671341</v>
      </c>
      <c r="T518" s="19">
        <f t="shared" si="71"/>
        <v>-2.1467839329379666E-5</v>
      </c>
      <c r="U518" s="19">
        <f t="shared" si="67"/>
        <v>0</v>
      </c>
      <c r="V518" s="19" t="e">
        <f t="shared" si="68"/>
        <v>#DIV/0!</v>
      </c>
      <c r="W518" s="23"/>
      <c r="X518" s="23"/>
      <c r="Y518" s="23"/>
      <c r="Z518" s="23"/>
      <c r="AA518" s="23"/>
      <c r="AB518" s="23"/>
      <c r="AC518" s="23"/>
      <c r="AD518" s="23"/>
      <c r="AE518" s="23"/>
    </row>
    <row r="519" spans="14:31" x14ac:dyDescent="0.25">
      <c r="N519" s="1">
        <v>517</v>
      </c>
      <c r="O519" s="1">
        <f t="shared" si="64"/>
        <v>1.2068000000000001</v>
      </c>
      <c r="P519" s="19">
        <f t="shared" si="69"/>
        <v>16.099040762157063</v>
      </c>
      <c r="Q519" s="19">
        <f t="shared" si="65"/>
        <v>4.7542030496941137E-3</v>
      </c>
      <c r="R519" s="19">
        <f t="shared" si="66"/>
        <v>44936.314541741966</v>
      </c>
      <c r="S519" s="19">
        <f t="shared" si="70"/>
        <v>0.99999752386972818</v>
      </c>
      <c r="T519" s="19">
        <f t="shared" si="71"/>
        <v>-2.1507420898119993E-5</v>
      </c>
      <c r="U519" s="19">
        <f t="shared" si="67"/>
        <v>0</v>
      </c>
      <c r="V519" s="19" t="e">
        <f t="shared" si="68"/>
        <v>#DIV/0!</v>
      </c>
      <c r="W519" s="23"/>
      <c r="X519" s="23"/>
      <c r="Y519" s="23"/>
      <c r="Z519" s="23"/>
      <c r="AA519" s="23"/>
      <c r="AB519" s="23"/>
      <c r="AC519" s="23"/>
      <c r="AD519" s="23"/>
      <c r="AE519" s="23"/>
    </row>
    <row r="520" spans="14:31" x14ac:dyDescent="0.25">
      <c r="N520" s="1">
        <v>518</v>
      </c>
      <c r="O520" s="1">
        <f t="shared" si="64"/>
        <v>1.2072000000000001</v>
      </c>
      <c r="P520" s="19">
        <f t="shared" si="69"/>
        <v>16.113875357200033</v>
      </c>
      <c r="Q520" s="19">
        <f t="shared" si="65"/>
        <v>4.7585838496458747E-3</v>
      </c>
      <c r="R520" s="19">
        <f t="shared" si="66"/>
        <v>44894.945720513475</v>
      </c>
      <c r="S520" s="19">
        <f t="shared" si="70"/>
        <v>0.999997519304341</v>
      </c>
      <c r="T520" s="19">
        <f t="shared" si="71"/>
        <v>-2.1547075445595743E-5</v>
      </c>
      <c r="U520" s="19">
        <f t="shared" si="67"/>
        <v>0</v>
      </c>
      <c r="V520" s="19" t="e">
        <f t="shared" si="68"/>
        <v>#DIV/0!</v>
      </c>
      <c r="W520" s="23"/>
      <c r="X520" s="23"/>
      <c r="Y520" s="23"/>
      <c r="Z520" s="23"/>
      <c r="AA520" s="23"/>
      <c r="AB520" s="23"/>
      <c r="AC520" s="23"/>
      <c r="AD520" s="23"/>
      <c r="AE520" s="23"/>
    </row>
    <row r="521" spans="14:31" x14ac:dyDescent="0.25">
      <c r="N521" s="1">
        <v>519</v>
      </c>
      <c r="O521" s="1">
        <f t="shared" si="64"/>
        <v>1.2076</v>
      </c>
      <c r="P521" s="19">
        <f t="shared" si="69"/>
        <v>16.128723621704022</v>
      </c>
      <c r="Q521" s="19">
        <f t="shared" si="65"/>
        <v>4.7629686863221981E-3</v>
      </c>
      <c r="R521" s="19">
        <f t="shared" si="66"/>
        <v>44853.614983836123</v>
      </c>
      <c r="S521" s="19">
        <f t="shared" si="70"/>
        <v>0.99999751473053644</v>
      </c>
      <c r="T521" s="19">
        <f t="shared" si="71"/>
        <v>-2.1586803105849767E-5</v>
      </c>
      <c r="U521" s="19">
        <f t="shared" si="67"/>
        <v>0</v>
      </c>
      <c r="V521" s="19" t="e">
        <f t="shared" si="68"/>
        <v>#DIV/0!</v>
      </c>
      <c r="W521" s="23"/>
      <c r="X521" s="23"/>
      <c r="Y521" s="23"/>
      <c r="Z521" s="23"/>
      <c r="AA521" s="23"/>
      <c r="AB521" s="23"/>
      <c r="AC521" s="23"/>
      <c r="AD521" s="23"/>
      <c r="AE521" s="23"/>
    </row>
    <row r="522" spans="14:31" x14ac:dyDescent="0.25">
      <c r="N522" s="1">
        <v>520</v>
      </c>
      <c r="O522" s="1">
        <f t="shared" si="64"/>
        <v>1.208</v>
      </c>
      <c r="P522" s="19">
        <f t="shared" si="69"/>
        <v>16.143585568264868</v>
      </c>
      <c r="Q522" s="19">
        <f t="shared" si="65"/>
        <v>4.7673575634427567E-3</v>
      </c>
      <c r="R522" s="19">
        <f t="shared" si="66"/>
        <v>44812.322296648897</v>
      </c>
      <c r="S522" s="19">
        <f t="shared" si="70"/>
        <v>0.99999751014829885</v>
      </c>
      <c r="T522" s="19">
        <f t="shared" si="71"/>
        <v>-2.1626604014853581E-5</v>
      </c>
      <c r="U522" s="19">
        <f t="shared" si="67"/>
        <v>0</v>
      </c>
      <c r="V522" s="19" t="e">
        <f t="shared" si="68"/>
        <v>#DIV/0!</v>
      </c>
      <c r="W522" s="23"/>
      <c r="X522" s="23"/>
      <c r="Y522" s="23"/>
      <c r="Z522" s="23"/>
      <c r="AA522" s="23"/>
      <c r="AB522" s="23"/>
      <c r="AC522" s="23"/>
      <c r="AD522" s="23"/>
      <c r="AE522" s="23"/>
    </row>
    <row r="523" spans="14:31" x14ac:dyDescent="0.25">
      <c r="N523" s="1">
        <v>521</v>
      </c>
      <c r="O523" s="1">
        <f t="shared" si="64"/>
        <v>1.2083999999999999</v>
      </c>
      <c r="P523" s="19">
        <f t="shared" si="69"/>
        <v>16.158461209490007</v>
      </c>
      <c r="Q523" s="19">
        <f t="shared" si="65"/>
        <v>4.7717504847306479E-3</v>
      </c>
      <c r="R523" s="19">
        <f t="shared" si="66"/>
        <v>44771.067623923089</v>
      </c>
      <c r="S523" s="19">
        <f t="shared" si="70"/>
        <v>0.99999750555761291</v>
      </c>
      <c r="T523" s="19">
        <f t="shared" si="71"/>
        <v>-2.1666478305685713E-5</v>
      </c>
      <c r="U523" s="19">
        <f t="shared" si="67"/>
        <v>0</v>
      </c>
      <c r="V523" s="19" t="e">
        <f t="shared" si="68"/>
        <v>#DIV/0!</v>
      </c>
      <c r="W523" s="23"/>
      <c r="X523" s="23"/>
      <c r="Y523" s="23"/>
      <c r="Z523" s="23"/>
      <c r="AA523" s="23"/>
      <c r="AB523" s="23"/>
      <c r="AC523" s="23"/>
      <c r="AD523" s="23"/>
      <c r="AE523" s="23"/>
    </row>
    <row r="524" spans="14:31" x14ac:dyDescent="0.25">
      <c r="N524" s="1">
        <v>522</v>
      </c>
      <c r="O524" s="1">
        <f t="shared" si="64"/>
        <v>1.2088000000000001</v>
      </c>
      <c r="P524" s="19">
        <f t="shared" si="69"/>
        <v>16.173350557998518</v>
      </c>
      <c r="Q524" s="19">
        <f t="shared" si="65"/>
        <v>4.7761474539124091E-3</v>
      </c>
      <c r="R524" s="19">
        <f t="shared" si="66"/>
        <v>44729.850930662149</v>
      </c>
      <c r="S524" s="19">
        <f t="shared" si="70"/>
        <v>0.99999750095846274</v>
      </c>
      <c r="T524" s="19">
        <f t="shared" si="71"/>
        <v>-2.1706426116246352E-5</v>
      </c>
      <c r="U524" s="19">
        <f t="shared" si="67"/>
        <v>0</v>
      </c>
      <c r="V524" s="19" t="e">
        <f t="shared" si="68"/>
        <v>#DIV/0!</v>
      </c>
      <c r="W524" s="23"/>
      <c r="X524" s="23"/>
      <c r="Y524" s="23"/>
      <c r="Z524" s="23"/>
      <c r="AA524" s="23"/>
      <c r="AB524" s="23"/>
      <c r="AC524" s="23"/>
      <c r="AD524" s="23"/>
      <c r="AE524" s="23"/>
    </row>
    <row r="525" spans="14:31" x14ac:dyDescent="0.25">
      <c r="N525" s="1">
        <v>523</v>
      </c>
      <c r="O525" s="1">
        <f t="shared" si="64"/>
        <v>1.2092000000000001</v>
      </c>
      <c r="P525" s="19">
        <f t="shared" si="69"/>
        <v>16.188253626421069</v>
      </c>
      <c r="Q525" s="19">
        <f t="shared" si="65"/>
        <v>4.7805484747179992E-3</v>
      </c>
      <c r="R525" s="19">
        <f t="shared" si="66"/>
        <v>44688.672181901857</v>
      </c>
      <c r="S525" s="19">
        <f t="shared" si="70"/>
        <v>0.99999749635083302</v>
      </c>
      <c r="T525" s="19">
        <f t="shared" si="71"/>
        <v>-2.1746447579614028E-5</v>
      </c>
      <c r="U525" s="19">
        <f t="shared" si="67"/>
        <v>0</v>
      </c>
      <c r="V525" s="19" t="e">
        <f t="shared" si="68"/>
        <v>#DIV/0!</v>
      </c>
      <c r="W525" s="23"/>
      <c r="X525" s="23"/>
      <c r="Y525" s="23"/>
      <c r="Z525" s="23"/>
      <c r="AA525" s="23"/>
      <c r="AB525" s="23"/>
      <c r="AC525" s="23"/>
      <c r="AD525" s="23"/>
      <c r="AE525" s="23"/>
    </row>
    <row r="526" spans="14:31" x14ac:dyDescent="0.25">
      <c r="N526" s="1">
        <v>524</v>
      </c>
      <c r="O526" s="1">
        <f t="shared" si="64"/>
        <v>1.2096</v>
      </c>
      <c r="P526" s="19">
        <f t="shared" si="69"/>
        <v>16.203170427400007</v>
      </c>
      <c r="Q526" s="19">
        <f t="shared" si="65"/>
        <v>4.7849535508808251E-3</v>
      </c>
      <c r="R526" s="19">
        <f t="shared" si="66"/>
        <v>44647.531342710099</v>
      </c>
      <c r="S526" s="19">
        <f t="shared" si="70"/>
        <v>0.99999749173470764</v>
      </c>
      <c r="T526" s="19">
        <f t="shared" si="71"/>
        <v>-2.178654283561759E-5</v>
      </c>
      <c r="U526" s="19">
        <f t="shared" si="67"/>
        <v>0</v>
      </c>
      <c r="V526" s="19" t="e">
        <f t="shared" si="68"/>
        <v>#DIV/0!</v>
      </c>
      <c r="W526" s="23"/>
      <c r="X526" s="23"/>
      <c r="Y526" s="23"/>
      <c r="Z526" s="23"/>
      <c r="AA526" s="23"/>
      <c r="AB526" s="23"/>
      <c r="AC526" s="23"/>
      <c r="AD526" s="23"/>
      <c r="AE526" s="23"/>
    </row>
    <row r="527" spans="14:31" x14ac:dyDescent="0.25">
      <c r="N527" s="1">
        <v>525</v>
      </c>
      <c r="O527" s="1">
        <f t="shared" si="64"/>
        <v>1.21</v>
      </c>
      <c r="P527" s="19">
        <f t="shared" si="69"/>
        <v>16.218100973589298</v>
      </c>
      <c r="Q527" s="19">
        <f t="shared" si="65"/>
        <v>4.7893626861377266E-3</v>
      </c>
      <c r="R527" s="19">
        <f t="shared" si="66"/>
        <v>44606.428378186953</v>
      </c>
      <c r="S527" s="19">
        <f t="shared" si="70"/>
        <v>0.99999748711007164</v>
      </c>
      <c r="T527" s="19">
        <f t="shared" si="71"/>
        <v>-2.1826712014442601E-5</v>
      </c>
      <c r="U527" s="19">
        <f t="shared" si="67"/>
        <v>0</v>
      </c>
      <c r="V527" s="19" t="e">
        <f t="shared" si="68"/>
        <v>#DIV/0!</v>
      </c>
      <c r="W527" s="23"/>
      <c r="X527" s="23"/>
      <c r="Y527" s="23"/>
      <c r="Z527" s="23"/>
      <c r="AA527" s="23"/>
      <c r="AB527" s="23"/>
      <c r="AC527" s="23"/>
      <c r="AD527" s="23"/>
      <c r="AE527" s="23"/>
    </row>
    <row r="528" spans="14:31" x14ac:dyDescent="0.25">
      <c r="N528" s="1">
        <v>526</v>
      </c>
      <c r="O528" s="1">
        <f t="shared" si="64"/>
        <v>1.2103999999999999</v>
      </c>
      <c r="P528" s="19">
        <f t="shared" si="69"/>
        <v>16.233045277654597</v>
      </c>
      <c r="Q528" s="19">
        <f t="shared" si="65"/>
        <v>4.7937758842289948E-3</v>
      </c>
      <c r="R528" s="19">
        <f t="shared" si="66"/>
        <v>44565.363253464595</v>
      </c>
      <c r="S528" s="19">
        <f t="shared" si="70"/>
        <v>0.99999748247690878</v>
      </c>
      <c r="T528" s="19">
        <f t="shared" si="71"/>
        <v>-2.1866955256882253E-5</v>
      </c>
      <c r="U528" s="19">
        <f t="shared" si="67"/>
        <v>0</v>
      </c>
      <c r="V528" s="19" t="e">
        <f t="shared" si="68"/>
        <v>#DIV/0!</v>
      </c>
      <c r="W528" s="23"/>
      <c r="X528" s="23"/>
      <c r="Y528" s="23"/>
      <c r="Z528" s="23"/>
      <c r="AA528" s="23"/>
      <c r="AB528" s="23"/>
      <c r="AC528" s="23"/>
      <c r="AD528" s="23"/>
      <c r="AE528" s="23"/>
    </row>
    <row r="529" spans="14:31" x14ac:dyDescent="0.25">
      <c r="N529" s="1">
        <v>527</v>
      </c>
      <c r="O529" s="1">
        <f t="shared" si="64"/>
        <v>1.2108000000000001</v>
      </c>
      <c r="P529" s="19">
        <f t="shared" si="69"/>
        <v>16.248003352273205</v>
      </c>
      <c r="Q529" s="19">
        <f t="shared" si="65"/>
        <v>4.7981931488983599E-3</v>
      </c>
      <c r="R529" s="19">
        <f t="shared" si="66"/>
        <v>44524.335933707334</v>
      </c>
      <c r="S529" s="19">
        <f t="shared" si="70"/>
        <v>0.99999747783520354</v>
      </c>
      <c r="T529" s="19">
        <f t="shared" si="71"/>
        <v>-2.1907272697943757E-5</v>
      </c>
      <c r="U529" s="19">
        <f t="shared" si="67"/>
        <v>0</v>
      </c>
      <c r="V529" s="19" t="e">
        <f t="shared" si="68"/>
        <v>#DIV/0!</v>
      </c>
      <c r="W529" s="23"/>
      <c r="X529" s="23"/>
      <c r="Y529" s="23"/>
      <c r="Z529" s="23"/>
      <c r="AA529" s="23"/>
      <c r="AB529" s="23"/>
      <c r="AC529" s="23"/>
      <c r="AD529" s="23"/>
      <c r="AE529" s="23"/>
    </row>
    <row r="530" spans="14:31" x14ac:dyDescent="0.25">
      <c r="N530" s="1">
        <v>528</v>
      </c>
      <c r="O530" s="1">
        <f t="shared" si="64"/>
        <v>1.2112000000000001</v>
      </c>
      <c r="P530" s="19">
        <f t="shared" si="69"/>
        <v>16.262975210134101</v>
      </c>
      <c r="Q530" s="19">
        <f t="shared" si="65"/>
        <v>4.8026144838929996E-3</v>
      </c>
      <c r="R530" s="19">
        <f t="shared" si="66"/>
        <v>44483.346384111588</v>
      </c>
      <c r="S530" s="19">
        <f t="shared" si="70"/>
        <v>0.99999747318494026</v>
      </c>
      <c r="T530" s="19">
        <f t="shared" si="71"/>
        <v>-2.1947664473598664E-5</v>
      </c>
      <c r="U530" s="19">
        <f t="shared" si="67"/>
        <v>0</v>
      </c>
      <c r="V530" s="19" t="e">
        <f t="shared" si="68"/>
        <v>#DIV/0!</v>
      </c>
      <c r="W530" s="23"/>
      <c r="X530" s="23"/>
      <c r="Y530" s="23"/>
      <c r="Z530" s="23"/>
      <c r="AA530" s="23"/>
      <c r="AB530" s="23"/>
      <c r="AC530" s="23"/>
      <c r="AD530" s="23"/>
      <c r="AE530" s="23"/>
    </row>
    <row r="531" spans="14:31" x14ac:dyDescent="0.25">
      <c r="N531" s="1">
        <v>529</v>
      </c>
      <c r="O531" s="1">
        <f t="shared" si="64"/>
        <v>1.2116</v>
      </c>
      <c r="P531" s="19">
        <f t="shared" si="69"/>
        <v>16.277960863937981</v>
      </c>
      <c r="Q531" s="19">
        <f t="shared" si="65"/>
        <v>4.8070398929635537E-3</v>
      </c>
      <c r="R531" s="19">
        <f t="shared" si="66"/>
        <v>44442.394569905715</v>
      </c>
      <c r="S531" s="19">
        <f t="shared" si="70"/>
        <v>0.99999746852610294</v>
      </c>
      <c r="T531" s="19">
        <f t="shared" si="71"/>
        <v>-2.1988130722711519E-5</v>
      </c>
      <c r="U531" s="19">
        <f t="shared" si="67"/>
        <v>0</v>
      </c>
      <c r="V531" s="19" t="e">
        <f t="shared" si="68"/>
        <v>#DIV/0!</v>
      </c>
      <c r="W531" s="23"/>
      <c r="X531" s="23"/>
      <c r="Y531" s="23"/>
      <c r="Z531" s="23"/>
      <c r="AA531" s="23"/>
      <c r="AB531" s="23"/>
      <c r="AC531" s="23"/>
      <c r="AD531" s="23"/>
      <c r="AE531" s="23"/>
    </row>
    <row r="532" spans="14:31" x14ac:dyDescent="0.25">
      <c r="N532" s="1">
        <v>530</v>
      </c>
      <c r="O532" s="1">
        <f t="shared" si="64"/>
        <v>1.212</v>
      </c>
      <c r="P532" s="19">
        <f t="shared" si="69"/>
        <v>16.292960326397225</v>
      </c>
      <c r="Q532" s="19">
        <f t="shared" si="65"/>
        <v>4.8114693798641112E-3</v>
      </c>
      <c r="R532" s="19">
        <f t="shared" si="66"/>
        <v>44401.480456350175</v>
      </c>
      <c r="S532" s="19">
        <f t="shared" si="70"/>
        <v>0.99999746385867583</v>
      </c>
      <c r="T532" s="19">
        <f t="shared" si="71"/>
        <v>-2.2028671582218202E-5</v>
      </c>
      <c r="U532" s="19">
        <f t="shared" si="67"/>
        <v>0</v>
      </c>
      <c r="V532" s="19" t="e">
        <f t="shared" si="68"/>
        <v>#DIV/0!</v>
      </c>
      <c r="W532" s="23"/>
      <c r="X532" s="23"/>
      <c r="Y532" s="23"/>
      <c r="Z532" s="23"/>
      <c r="AA532" s="23"/>
      <c r="AB532" s="23"/>
      <c r="AC532" s="23"/>
      <c r="AD532" s="23"/>
      <c r="AE532" s="23"/>
    </row>
    <row r="533" spans="14:31" x14ac:dyDescent="0.25">
      <c r="N533" s="1">
        <v>531</v>
      </c>
      <c r="O533" s="1">
        <f t="shared" si="64"/>
        <v>1.2123999999999999</v>
      </c>
      <c r="P533" s="19">
        <f t="shared" si="69"/>
        <v>16.307973610235937</v>
      </c>
      <c r="Q533" s="19">
        <f t="shared" si="65"/>
        <v>4.8159029483522226E-3</v>
      </c>
      <c r="R533" s="19">
        <f t="shared" si="66"/>
        <v>44360.604008737348</v>
      </c>
      <c r="S533" s="19">
        <f t="shared" si="70"/>
        <v>0.99999745918264316</v>
      </c>
      <c r="T533" s="19">
        <f t="shared" si="71"/>
        <v>-2.2069287189054623E-5</v>
      </c>
      <c r="U533" s="19">
        <f t="shared" si="67"/>
        <v>0</v>
      </c>
      <c r="V533" s="19" t="e">
        <f t="shared" si="68"/>
        <v>#DIV/0!</v>
      </c>
      <c r="W533" s="23"/>
      <c r="X533" s="23"/>
      <c r="Y533" s="23"/>
      <c r="Z533" s="23"/>
      <c r="AA533" s="23"/>
      <c r="AB533" s="23"/>
      <c r="AC533" s="23"/>
      <c r="AD533" s="23"/>
      <c r="AE533" s="23"/>
    </row>
    <row r="534" spans="14:31" x14ac:dyDescent="0.25">
      <c r="N534" s="1">
        <v>532</v>
      </c>
      <c r="O534" s="1">
        <f t="shared" si="64"/>
        <v>1.2128000000000001</v>
      </c>
      <c r="P534" s="19">
        <f t="shared" si="69"/>
        <v>16.32300072818996</v>
      </c>
      <c r="Q534" s="19">
        <f t="shared" si="65"/>
        <v>4.8203406021889075E-3</v>
      </c>
      <c r="R534" s="19">
        <f t="shared" si="66"/>
        <v>44319.765192391533</v>
      </c>
      <c r="S534" s="19">
        <f t="shared" si="70"/>
        <v>0.99999745449798927</v>
      </c>
      <c r="T534" s="19">
        <f t="shared" si="71"/>
        <v>-2.2109977679192332E-5</v>
      </c>
      <c r="U534" s="19">
        <f t="shared" si="67"/>
        <v>0</v>
      </c>
      <c r="V534" s="19" t="e">
        <f t="shared" si="68"/>
        <v>#DIV/0!</v>
      </c>
      <c r="W534" s="23"/>
      <c r="X534" s="23"/>
      <c r="Y534" s="23"/>
      <c r="Z534" s="23"/>
      <c r="AA534" s="23"/>
      <c r="AB534" s="23"/>
      <c r="AC534" s="23"/>
      <c r="AD534" s="23"/>
      <c r="AE534" s="23"/>
    </row>
    <row r="535" spans="14:31" x14ac:dyDescent="0.25">
      <c r="N535" s="1">
        <v>533</v>
      </c>
      <c r="O535" s="1">
        <f t="shared" si="64"/>
        <v>1.2132000000000001</v>
      </c>
      <c r="P535" s="19">
        <f t="shared" si="69"/>
        <v>16.338041693006822</v>
      </c>
      <c r="Q535" s="19">
        <f t="shared" si="65"/>
        <v>4.8247823451386335E-3</v>
      </c>
      <c r="R535" s="19">
        <f t="shared" si="66"/>
        <v>44278.963972669131</v>
      </c>
      <c r="S535" s="19">
        <f t="shared" si="70"/>
        <v>0.99999744980469774</v>
      </c>
      <c r="T535" s="19">
        <f t="shared" si="71"/>
        <v>-2.2150743195353223E-5</v>
      </c>
      <c r="U535" s="19">
        <f t="shared" si="67"/>
        <v>0</v>
      </c>
      <c r="V535" s="19" t="e">
        <f t="shared" si="68"/>
        <v>#DIV/0!</v>
      </c>
      <c r="W535" s="23"/>
      <c r="X535" s="23"/>
      <c r="Y535" s="23"/>
      <c r="Z535" s="23"/>
      <c r="AA535" s="23"/>
      <c r="AB535" s="23"/>
      <c r="AC535" s="23"/>
      <c r="AD535" s="23"/>
      <c r="AE535" s="23"/>
    </row>
    <row r="536" spans="14:31" x14ac:dyDescent="0.25">
      <c r="N536" s="1">
        <v>534</v>
      </c>
      <c r="O536" s="1">
        <f t="shared" si="64"/>
        <v>1.2136</v>
      </c>
      <c r="P536" s="19">
        <f t="shared" si="69"/>
        <v>16.353096517445842</v>
      </c>
      <c r="Q536" s="19">
        <f t="shared" si="65"/>
        <v>4.829228180969352E-3</v>
      </c>
      <c r="R536" s="19">
        <f t="shared" si="66"/>
        <v>44238.200314958245</v>
      </c>
      <c r="S536" s="19">
        <f t="shared" si="70"/>
        <v>0.99999744510275312</v>
      </c>
      <c r="T536" s="19">
        <f t="shared" si="71"/>
        <v>-2.2191583871580206E-5</v>
      </c>
      <c r="U536" s="19">
        <f t="shared" si="67"/>
        <v>0</v>
      </c>
      <c r="V536" s="19" t="e">
        <f t="shared" si="68"/>
        <v>#DIV/0!</v>
      </c>
      <c r="W536" s="23"/>
      <c r="X536" s="23"/>
      <c r="Y536" s="23"/>
      <c r="Z536" s="23"/>
      <c r="AA536" s="23"/>
      <c r="AB536" s="23"/>
      <c r="AC536" s="23"/>
      <c r="AD536" s="23"/>
      <c r="AE536" s="23"/>
    </row>
    <row r="537" spans="14:31" x14ac:dyDescent="0.25">
      <c r="N537" s="1">
        <v>535</v>
      </c>
      <c r="O537" s="1">
        <f t="shared" si="64"/>
        <v>1.214</v>
      </c>
      <c r="P537" s="19">
        <f t="shared" si="69"/>
        <v>16.36816521427809</v>
      </c>
      <c r="Q537" s="19">
        <f t="shared" si="65"/>
        <v>4.8336781134524836E-3</v>
      </c>
      <c r="R537" s="19">
        <f t="shared" si="66"/>
        <v>44197.474184678904</v>
      </c>
      <c r="S537" s="19">
        <f t="shared" si="70"/>
        <v>0.99999744039213911</v>
      </c>
      <c r="T537" s="19">
        <f t="shared" si="71"/>
        <v>-2.2232499849630843E-5</v>
      </c>
      <c r="U537" s="19">
        <f t="shared" si="67"/>
        <v>0</v>
      </c>
      <c r="V537" s="19" t="e">
        <f t="shared" si="68"/>
        <v>#DIV/0!</v>
      </c>
      <c r="W537" s="23"/>
      <c r="X537" s="23"/>
      <c r="Y537" s="23"/>
      <c r="Z537" s="23"/>
      <c r="AA537" s="23"/>
      <c r="AB537" s="23"/>
      <c r="AC537" s="23"/>
      <c r="AD537" s="23"/>
      <c r="AE537" s="23"/>
    </row>
    <row r="538" spans="14:31" x14ac:dyDescent="0.25">
      <c r="N538" s="1">
        <v>536</v>
      </c>
      <c r="O538" s="1">
        <f t="shared" si="64"/>
        <v>1.2143999999999999</v>
      </c>
      <c r="P538" s="19">
        <f t="shared" si="69"/>
        <v>16.38324779628639</v>
      </c>
      <c r="Q538" s="19">
        <f t="shared" si="65"/>
        <v>4.838132146362922E-3</v>
      </c>
      <c r="R538" s="19">
        <f t="shared" si="66"/>
        <v>44156.785547283012</v>
      </c>
      <c r="S538" s="19">
        <f t="shared" si="70"/>
        <v>0.99999743567284005</v>
      </c>
      <c r="T538" s="19">
        <f t="shared" si="71"/>
        <v>-2.2273491265476719E-5</v>
      </c>
      <c r="U538" s="19">
        <f t="shared" si="67"/>
        <v>0</v>
      </c>
      <c r="V538" s="19" t="e">
        <f t="shared" si="68"/>
        <v>#DIV/0!</v>
      </c>
      <c r="W538" s="23"/>
      <c r="X538" s="23"/>
      <c r="Y538" s="23"/>
      <c r="Z538" s="23"/>
      <c r="AA538" s="23"/>
      <c r="AB538" s="23"/>
      <c r="AC538" s="23"/>
      <c r="AD538" s="23"/>
      <c r="AE538" s="23"/>
    </row>
    <row r="539" spans="14:31" x14ac:dyDescent="0.25">
      <c r="N539" s="1">
        <v>537</v>
      </c>
      <c r="O539" s="1">
        <f t="shared" si="64"/>
        <v>1.2148000000000001</v>
      </c>
      <c r="P539" s="19">
        <f t="shared" si="69"/>
        <v>16.398344276265377</v>
      </c>
      <c r="Q539" s="19">
        <f t="shared" si="65"/>
        <v>4.8425902834790448E-3</v>
      </c>
      <c r="R539" s="19">
        <f t="shared" si="66"/>
        <v>44116.134368254177</v>
      </c>
      <c r="S539" s="19">
        <f t="shared" si="70"/>
        <v>0.99999743094483973</v>
      </c>
      <c r="T539" s="19">
        <f t="shared" si="71"/>
        <v>-2.2314558259911077E-5</v>
      </c>
      <c r="U539" s="19">
        <f t="shared" si="67"/>
        <v>0</v>
      </c>
      <c r="V539" s="19" t="e">
        <f t="shared" si="68"/>
        <v>#DIV/0!</v>
      </c>
      <c r="W539" s="23"/>
      <c r="X539" s="23"/>
      <c r="Y539" s="23"/>
      <c r="Z539" s="23"/>
      <c r="AA539" s="23"/>
      <c r="AB539" s="23"/>
      <c r="AC539" s="23"/>
      <c r="AD539" s="23"/>
      <c r="AE539" s="23"/>
    </row>
    <row r="540" spans="14:31" x14ac:dyDescent="0.25">
      <c r="N540" s="1">
        <v>538</v>
      </c>
      <c r="O540" s="1">
        <f t="shared" si="64"/>
        <v>1.2152000000000001</v>
      </c>
      <c r="P540" s="19">
        <f t="shared" si="69"/>
        <v>16.413454667021416</v>
      </c>
      <c r="Q540" s="19">
        <f t="shared" si="65"/>
        <v>4.8470525285826968E-3</v>
      </c>
      <c r="R540" s="19">
        <f t="shared" si="66"/>
        <v>44075.520613107939</v>
      </c>
      <c r="S540" s="19">
        <f t="shared" si="70"/>
        <v>0.99999742620812238</v>
      </c>
      <c r="T540" s="19">
        <f t="shared" si="71"/>
        <v>-2.2355700969869835E-5</v>
      </c>
      <c r="U540" s="19">
        <f t="shared" si="67"/>
        <v>0</v>
      </c>
      <c r="V540" s="19" t="e">
        <f t="shared" si="68"/>
        <v>#DIV/0!</v>
      </c>
      <c r="W540" s="23"/>
      <c r="X540" s="23"/>
      <c r="Y540" s="23"/>
      <c r="Z540" s="23"/>
      <c r="AA540" s="23"/>
      <c r="AB540" s="23"/>
      <c r="AC540" s="23"/>
      <c r="AD540" s="23"/>
      <c r="AE540" s="23"/>
    </row>
    <row r="541" spans="14:31" x14ac:dyDescent="0.25">
      <c r="N541" s="1">
        <v>539</v>
      </c>
      <c r="O541" s="1">
        <f t="shared" si="64"/>
        <v>1.2156</v>
      </c>
      <c r="P541" s="19">
        <f t="shared" si="69"/>
        <v>16.428578981372727</v>
      </c>
      <c r="Q541" s="19">
        <f t="shared" si="65"/>
        <v>4.8515188854592224E-3</v>
      </c>
      <c r="R541" s="19">
        <f t="shared" si="66"/>
        <v>44034.944247391461</v>
      </c>
      <c r="S541" s="19">
        <f t="shared" si="70"/>
        <v>0.99999742146267145</v>
      </c>
      <c r="T541" s="19">
        <f t="shared" si="71"/>
        <v>-2.2396919539039239E-5</v>
      </c>
      <c r="U541" s="19">
        <f t="shared" si="67"/>
        <v>0</v>
      </c>
      <c r="V541" s="19" t="e">
        <f t="shared" si="68"/>
        <v>#DIV/0!</v>
      </c>
      <c r="W541" s="23"/>
      <c r="X541" s="23"/>
      <c r="Y541" s="23"/>
      <c r="Z541" s="23"/>
      <c r="AA541" s="23"/>
      <c r="AB541" s="23"/>
      <c r="AC541" s="23"/>
      <c r="AD541" s="23"/>
      <c r="AE541" s="23"/>
    </row>
    <row r="542" spans="14:31" x14ac:dyDescent="0.25">
      <c r="N542" s="1">
        <v>540</v>
      </c>
      <c r="O542" s="1">
        <f t="shared" si="64"/>
        <v>1.216</v>
      </c>
      <c r="P542" s="19">
        <f t="shared" si="69"/>
        <v>16.443717232149318</v>
      </c>
      <c r="Q542" s="19">
        <f t="shared" si="65"/>
        <v>4.8559893578974493E-3</v>
      </c>
      <c r="R542" s="19">
        <f t="shared" si="66"/>
        <v>43994.405236683655</v>
      </c>
      <c r="S542" s="19">
        <f t="shared" si="70"/>
        <v>0.99999741670847109</v>
      </c>
      <c r="T542" s="19">
        <f t="shared" si="71"/>
        <v>-2.2438214105319548E-5</v>
      </c>
      <c r="U542" s="19">
        <f t="shared" si="67"/>
        <v>0</v>
      </c>
      <c r="V542" s="19" t="e">
        <f t="shared" si="68"/>
        <v>#DIV/0!</v>
      </c>
      <c r="W542" s="23"/>
      <c r="X542" s="23"/>
      <c r="Y542" s="23"/>
      <c r="Z542" s="23"/>
      <c r="AA542" s="23"/>
      <c r="AB542" s="23"/>
      <c r="AC542" s="23"/>
      <c r="AD542" s="23"/>
      <c r="AE542" s="23"/>
    </row>
    <row r="543" spans="14:31" x14ac:dyDescent="0.25">
      <c r="N543" s="1">
        <v>541</v>
      </c>
      <c r="O543" s="1">
        <f t="shared" si="64"/>
        <v>1.2163999999999999</v>
      </c>
      <c r="P543" s="19">
        <f t="shared" si="69"/>
        <v>16.45886943219303</v>
      </c>
      <c r="Q543" s="19">
        <f t="shared" si="65"/>
        <v>4.8604639496896956E-3</v>
      </c>
      <c r="R543" s="19">
        <f t="shared" si="66"/>
        <v>43953.903546595109</v>
      </c>
      <c r="S543" s="19">
        <f t="shared" si="70"/>
        <v>0.99999741194550518</v>
      </c>
      <c r="T543" s="19">
        <f t="shared" si="71"/>
        <v>-2.2479584808539694E-5</v>
      </c>
      <c r="U543" s="19">
        <f t="shared" si="67"/>
        <v>0</v>
      </c>
      <c r="V543" s="19" t="e">
        <f t="shared" si="68"/>
        <v>#DIV/0!</v>
      </c>
      <c r="W543" s="23"/>
      <c r="X543" s="23"/>
      <c r="Y543" s="23"/>
      <c r="Z543" s="23"/>
      <c r="AA543" s="23"/>
      <c r="AB543" s="23"/>
      <c r="AC543" s="23"/>
      <c r="AD543" s="23"/>
      <c r="AE543" s="23"/>
    </row>
    <row r="544" spans="14:31" x14ac:dyDescent="0.25">
      <c r="N544" s="1">
        <v>542</v>
      </c>
      <c r="O544" s="1">
        <f t="shared" si="64"/>
        <v>1.2168000000000001</v>
      </c>
      <c r="P544" s="19">
        <f t="shared" si="69"/>
        <v>16.474035594357535</v>
      </c>
      <c r="Q544" s="19">
        <f t="shared" si="65"/>
        <v>4.8649426646317764E-3</v>
      </c>
      <c r="R544" s="19">
        <f t="shared" si="66"/>
        <v>43913.439142768104</v>
      </c>
      <c r="S544" s="19">
        <f t="shared" si="70"/>
        <v>0.9999974071737574</v>
      </c>
      <c r="T544" s="19">
        <f t="shared" si="71"/>
        <v>-2.2521031790457274E-5</v>
      </c>
      <c r="U544" s="19">
        <f t="shared" si="67"/>
        <v>0</v>
      </c>
      <c r="V544" s="19" t="e">
        <f t="shared" si="68"/>
        <v>#DIV/0!</v>
      </c>
      <c r="W544" s="23"/>
      <c r="X544" s="23"/>
      <c r="Y544" s="23"/>
      <c r="Z544" s="23"/>
      <c r="AA544" s="23"/>
      <c r="AB544" s="23"/>
      <c r="AC544" s="23"/>
      <c r="AD544" s="23"/>
      <c r="AE544" s="23"/>
    </row>
    <row r="545" spans="14:31" x14ac:dyDescent="0.25">
      <c r="N545" s="1">
        <v>543</v>
      </c>
      <c r="O545" s="1">
        <f t="shared" si="64"/>
        <v>1.2172000000000001</v>
      </c>
      <c r="P545" s="19">
        <f t="shared" si="69"/>
        <v>16.489215731508335</v>
      </c>
      <c r="Q545" s="19">
        <f t="shared" si="65"/>
        <v>4.8694255065229999E-3</v>
      </c>
      <c r="R545" s="19">
        <f t="shared" si="66"/>
        <v>43873.011990876534</v>
      </c>
      <c r="S545" s="19">
        <f t="shared" si="70"/>
        <v>0.999997402393212</v>
      </c>
      <c r="T545" s="19">
        <f t="shared" si="71"/>
        <v>-2.2562555188008222E-5</v>
      </c>
      <c r="U545" s="19">
        <f t="shared" si="67"/>
        <v>0</v>
      </c>
      <c r="V545" s="19" t="e">
        <f t="shared" si="68"/>
        <v>#DIV/0!</v>
      </c>
      <c r="W545" s="23"/>
      <c r="X545" s="23"/>
      <c r="Y545" s="23"/>
      <c r="Z545" s="23"/>
      <c r="AA545" s="23"/>
      <c r="AB545" s="23"/>
      <c r="AC545" s="23"/>
      <c r="AD545" s="23"/>
      <c r="AE545" s="23"/>
    </row>
    <row r="546" spans="14:31" x14ac:dyDescent="0.25">
      <c r="N546" s="1">
        <v>544</v>
      </c>
      <c r="O546" s="1">
        <f t="shared" si="64"/>
        <v>1.2176</v>
      </c>
      <c r="P546" s="19">
        <f t="shared" si="69"/>
        <v>16.504409856522795</v>
      </c>
      <c r="Q546" s="19">
        <f t="shared" si="65"/>
        <v>4.8739124791661757E-3</v>
      </c>
      <c r="R546" s="19">
        <f t="shared" si="66"/>
        <v>43832.622056625914</v>
      </c>
      <c r="S546" s="19">
        <f t="shared" si="70"/>
        <v>0.99999739760385231</v>
      </c>
      <c r="T546" s="19">
        <f t="shared" si="71"/>
        <v>-2.2604155145843142E-5</v>
      </c>
      <c r="U546" s="19">
        <f t="shared" si="67"/>
        <v>0</v>
      </c>
      <c r="V546" s="19" t="e">
        <f t="shared" si="68"/>
        <v>#DIV/0!</v>
      </c>
      <c r="W546" s="23"/>
      <c r="X546" s="23"/>
      <c r="Y546" s="23"/>
      <c r="Z546" s="23"/>
      <c r="AA546" s="23"/>
      <c r="AB546" s="23"/>
      <c r="AC546" s="23"/>
      <c r="AD546" s="23"/>
      <c r="AE546" s="23"/>
    </row>
    <row r="547" spans="14:31" x14ac:dyDescent="0.25">
      <c r="N547" s="1">
        <v>545</v>
      </c>
      <c r="O547" s="1">
        <f t="shared" si="64"/>
        <v>1.218</v>
      </c>
      <c r="P547" s="19">
        <f t="shared" si="69"/>
        <v>16.519617982290153</v>
      </c>
      <c r="Q547" s="19">
        <f t="shared" si="65"/>
        <v>4.8784035863676236E-3</v>
      </c>
      <c r="R547" s="19">
        <f t="shared" si="66"/>
        <v>43792.269305753289</v>
      </c>
      <c r="S547" s="19">
        <f t="shared" si="70"/>
        <v>0.99999739280566224</v>
      </c>
      <c r="T547" s="19">
        <f t="shared" si="71"/>
        <v>-2.2645831803790978E-5</v>
      </c>
      <c r="U547" s="19">
        <f t="shared" si="67"/>
        <v>0</v>
      </c>
      <c r="V547" s="19" t="e">
        <f t="shared" si="68"/>
        <v>#DIV/0!</v>
      </c>
      <c r="W547" s="23"/>
      <c r="X547" s="23"/>
      <c r="Y547" s="23"/>
      <c r="Z547" s="23"/>
      <c r="AA547" s="23"/>
      <c r="AB547" s="23"/>
      <c r="AC547" s="23"/>
      <c r="AD547" s="23"/>
      <c r="AE547" s="23"/>
    </row>
    <row r="548" spans="14:31" x14ac:dyDescent="0.25">
      <c r="N548" s="1">
        <v>546</v>
      </c>
      <c r="O548" s="1">
        <f t="shared" si="64"/>
        <v>1.2183999999999999</v>
      </c>
      <c r="P548" s="19">
        <f t="shared" si="69"/>
        <v>16.534840121711522</v>
      </c>
      <c r="Q548" s="19">
        <f t="shared" si="65"/>
        <v>4.8828988319371634E-3</v>
      </c>
      <c r="R548" s="19">
        <f t="shared" si="66"/>
        <v>43751.95370402727</v>
      </c>
      <c r="S548" s="19">
        <f t="shared" si="70"/>
        <v>0.99999738799862548</v>
      </c>
      <c r="T548" s="19">
        <f t="shared" si="71"/>
        <v>-2.2687585303609346E-5</v>
      </c>
      <c r="U548" s="19">
        <f t="shared" si="67"/>
        <v>0</v>
      </c>
      <c r="V548" s="19" t="e">
        <f t="shared" si="68"/>
        <v>#DIV/0!</v>
      </c>
      <c r="W548" s="23"/>
      <c r="X548" s="23"/>
      <c r="Y548" s="23"/>
      <c r="Z548" s="23"/>
      <c r="AA548" s="23"/>
      <c r="AB548" s="23"/>
      <c r="AC548" s="23"/>
      <c r="AD548" s="23"/>
      <c r="AE548" s="23"/>
    </row>
    <row r="549" spans="14:31" x14ac:dyDescent="0.25">
      <c r="N549" s="1">
        <v>547</v>
      </c>
      <c r="O549" s="1">
        <f t="shared" si="64"/>
        <v>1.2188000000000001</v>
      </c>
      <c r="P549" s="19">
        <f t="shared" si="69"/>
        <v>16.550076287699905</v>
      </c>
      <c r="Q549" s="19">
        <f t="shared" si="65"/>
        <v>4.8873982196881343E-3</v>
      </c>
      <c r="R549" s="19">
        <f t="shared" si="66"/>
        <v>43711.675217247961</v>
      </c>
      <c r="S549" s="19">
        <f t="shared" si="70"/>
        <v>0.99999738318272591</v>
      </c>
      <c r="T549" s="19">
        <f t="shared" si="71"/>
        <v>-2.2729415785127193E-5</v>
      </c>
      <c r="U549" s="19">
        <f t="shared" si="67"/>
        <v>0</v>
      </c>
      <c r="V549" s="19" t="e">
        <f t="shared" si="68"/>
        <v>#DIV/0!</v>
      </c>
      <c r="W549" s="23"/>
      <c r="X549" s="23"/>
      <c r="Y549" s="23"/>
      <c r="Z549" s="23"/>
      <c r="AA549" s="23"/>
      <c r="AB549" s="23"/>
      <c r="AC549" s="23"/>
      <c r="AD549" s="23"/>
      <c r="AE549" s="23"/>
    </row>
    <row r="550" spans="14:31" x14ac:dyDescent="0.25">
      <c r="N550" s="1">
        <v>548</v>
      </c>
      <c r="O550" s="1">
        <f t="shared" si="64"/>
        <v>1.2192000000000001</v>
      </c>
      <c r="P550" s="19">
        <f t="shared" si="69"/>
        <v>16.565326493180184</v>
      </c>
      <c r="Q550" s="19">
        <f t="shared" si="65"/>
        <v>4.8919017534373756E-3</v>
      </c>
      <c r="R550" s="19">
        <f t="shared" si="66"/>
        <v>43671.433811247021</v>
      </c>
      <c r="S550" s="19">
        <f t="shared" si="70"/>
        <v>0.99999737835794678</v>
      </c>
      <c r="T550" s="19">
        <f t="shared" si="71"/>
        <v>-2.2771323393959472E-5</v>
      </c>
      <c r="U550" s="19">
        <f t="shared" si="67"/>
        <v>0</v>
      </c>
      <c r="V550" s="19" t="e">
        <f t="shared" si="68"/>
        <v>#DIV/0!</v>
      </c>
      <c r="W550" s="23"/>
      <c r="X550" s="23"/>
      <c r="Y550" s="23"/>
      <c r="Z550" s="23"/>
      <c r="AA550" s="23"/>
      <c r="AB550" s="23"/>
      <c r="AC550" s="23"/>
      <c r="AD550" s="23"/>
      <c r="AE550" s="23"/>
    </row>
    <row r="551" spans="14:31" x14ac:dyDescent="0.25">
      <c r="N551" s="1">
        <v>549</v>
      </c>
      <c r="O551" s="1">
        <f t="shared" si="64"/>
        <v>1.2196</v>
      </c>
      <c r="P551" s="19">
        <f t="shared" si="69"/>
        <v>16.580590751089183</v>
      </c>
      <c r="Q551" s="19">
        <f t="shared" si="65"/>
        <v>4.896409437005261E-3</v>
      </c>
      <c r="R551" s="19">
        <f t="shared" si="66"/>
        <v>43631.229451887455</v>
      </c>
      <c r="S551" s="19">
        <f t="shared" si="70"/>
        <v>0.99999737352427209</v>
      </c>
      <c r="T551" s="19">
        <f t="shared" si="71"/>
        <v>-2.2813308268970809E-5</v>
      </c>
      <c r="U551" s="19">
        <f t="shared" si="67"/>
        <v>0</v>
      </c>
      <c r="V551" s="19" t="e">
        <f t="shared" si="68"/>
        <v>#DIV/0!</v>
      </c>
      <c r="W551" s="23"/>
      <c r="X551" s="23"/>
      <c r="Y551" s="23"/>
      <c r="Z551" s="23"/>
      <c r="AA551" s="23"/>
      <c r="AB551" s="23"/>
      <c r="AC551" s="23"/>
      <c r="AD551" s="23"/>
      <c r="AE551" s="23"/>
    </row>
    <row r="552" spans="14:31" x14ac:dyDescent="0.25">
      <c r="N552" s="1">
        <v>550</v>
      </c>
      <c r="O552" s="1">
        <f t="shared" si="64"/>
        <v>1.22</v>
      </c>
      <c r="P552" s="19">
        <f t="shared" si="69"/>
        <v>16.595869074375614</v>
      </c>
      <c r="Q552" s="19">
        <f t="shared" si="65"/>
        <v>4.9009212742156675E-3</v>
      </c>
      <c r="R552" s="19">
        <f t="shared" si="66"/>
        <v>43591.062105063807</v>
      </c>
      <c r="S552" s="19">
        <f t="shared" si="70"/>
        <v>0.99999736868168532</v>
      </c>
      <c r="T552" s="19">
        <f t="shared" si="71"/>
        <v>-2.2855370553847501E-5</v>
      </c>
      <c r="U552" s="19">
        <f t="shared" si="67"/>
        <v>0</v>
      </c>
      <c r="V552" s="19" t="e">
        <f t="shared" si="68"/>
        <v>#DIV/0!</v>
      </c>
      <c r="W552" s="23"/>
      <c r="X552" s="23"/>
      <c r="Y552" s="23"/>
      <c r="Z552" s="23"/>
      <c r="AA552" s="23"/>
      <c r="AB552" s="23"/>
      <c r="AC552" s="23"/>
      <c r="AD552" s="23"/>
      <c r="AE552" s="23"/>
    </row>
    <row r="553" spans="14:31" x14ac:dyDescent="0.25">
      <c r="N553" s="1">
        <v>551</v>
      </c>
      <c r="O553" s="1">
        <f t="shared" si="64"/>
        <v>1.2203999999999999</v>
      </c>
      <c r="P553" s="19">
        <f t="shared" si="69"/>
        <v>16.611161476000138</v>
      </c>
      <c r="Q553" s="19">
        <f t="shared" si="65"/>
        <v>4.9054372688960065E-3</v>
      </c>
      <c r="R553" s="19">
        <f t="shared" si="66"/>
        <v>43550.931736701947</v>
      </c>
      <c r="S553" s="19">
        <f t="shared" si="70"/>
        <v>0.99999736383017002</v>
      </c>
      <c r="T553" s="19">
        <f t="shared" si="71"/>
        <v>-2.2897510391311511E-5</v>
      </c>
      <c r="U553" s="19">
        <f t="shared" si="67"/>
        <v>0</v>
      </c>
      <c r="V553" s="19" t="e">
        <f t="shared" si="68"/>
        <v>#DIV/0!</v>
      </c>
      <c r="W553" s="23"/>
      <c r="X553" s="23"/>
      <c r="Y553" s="23"/>
      <c r="Z553" s="23"/>
      <c r="AA553" s="23"/>
      <c r="AB553" s="23"/>
      <c r="AC553" s="23"/>
      <c r="AD553" s="23"/>
      <c r="AE553" s="23"/>
    </row>
    <row r="554" spans="14:31" x14ac:dyDescent="0.25">
      <c r="N554" s="1">
        <v>552</v>
      </c>
      <c r="O554" s="1">
        <f t="shared" si="64"/>
        <v>1.2208000000000001</v>
      </c>
      <c r="P554" s="19">
        <f t="shared" si="69"/>
        <v>16.626467968935369</v>
      </c>
      <c r="Q554" s="19">
        <f t="shared" si="65"/>
        <v>4.9099574248772163E-3</v>
      </c>
      <c r="R554" s="19">
        <f t="shared" si="66"/>
        <v>43510.838312759108</v>
      </c>
      <c r="S554" s="19">
        <f t="shared" si="70"/>
        <v>0.99999735896970965</v>
      </c>
      <c r="T554" s="19">
        <f t="shared" si="71"/>
        <v>-2.2939727925049141E-5</v>
      </c>
      <c r="U554" s="19">
        <f t="shared" si="67"/>
        <v>0</v>
      </c>
      <c r="V554" s="19" t="e">
        <f t="shared" si="68"/>
        <v>#DIV/0!</v>
      </c>
      <c r="W554" s="23"/>
      <c r="X554" s="23"/>
      <c r="Y554" s="23"/>
      <c r="Z554" s="23"/>
      <c r="AA554" s="23"/>
      <c r="AB554" s="23"/>
      <c r="AC554" s="23"/>
      <c r="AD554" s="23"/>
      <c r="AE554" s="23"/>
    </row>
    <row r="555" spans="14:31" x14ac:dyDescent="0.25">
      <c r="N555" s="1">
        <v>553</v>
      </c>
      <c r="O555" s="1">
        <f t="shared" si="64"/>
        <v>1.2212000000000001</v>
      </c>
      <c r="P555" s="19">
        <f t="shared" si="69"/>
        <v>16.64178856616585</v>
      </c>
      <c r="Q555" s="19">
        <f t="shared" si="65"/>
        <v>4.9144817459937573E-3</v>
      </c>
      <c r="R555" s="19">
        <f t="shared" si="66"/>
        <v>43470.781799223922</v>
      </c>
      <c r="S555" s="19">
        <f t="shared" si="70"/>
        <v>0.99999735410028789</v>
      </c>
      <c r="T555" s="19">
        <f t="shared" si="71"/>
        <v>-2.2982023296818042E-5</v>
      </c>
      <c r="U555" s="19">
        <f t="shared" si="67"/>
        <v>0</v>
      </c>
      <c r="V555" s="19" t="e">
        <f t="shared" si="68"/>
        <v>#DIV/0!</v>
      </c>
      <c r="W555" s="23"/>
      <c r="X555" s="23"/>
      <c r="Y555" s="23"/>
      <c r="Z555" s="23"/>
      <c r="AA555" s="23"/>
      <c r="AB555" s="23"/>
      <c r="AC555" s="23"/>
      <c r="AD555" s="23"/>
      <c r="AE555" s="23"/>
    </row>
    <row r="556" spans="14:31" x14ac:dyDescent="0.25">
      <c r="N556" s="1">
        <v>554</v>
      </c>
      <c r="O556" s="1">
        <f t="shared" si="64"/>
        <v>1.2216</v>
      </c>
      <c r="P556" s="19">
        <f t="shared" si="69"/>
        <v>16.657123280688104</v>
      </c>
      <c r="Q556" s="19">
        <f t="shared" si="65"/>
        <v>4.9190102360836298E-3</v>
      </c>
      <c r="R556" s="19">
        <f t="shared" si="66"/>
        <v>43430.762162116291</v>
      </c>
      <c r="S556" s="19">
        <f t="shared" si="70"/>
        <v>0.9999973492218881</v>
      </c>
      <c r="T556" s="19">
        <f t="shared" si="71"/>
        <v>-2.3024396651268842E-5</v>
      </c>
      <c r="U556" s="19">
        <f t="shared" si="67"/>
        <v>0</v>
      </c>
      <c r="V556" s="19" t="e">
        <f t="shared" si="68"/>
        <v>#DIV/0!</v>
      </c>
      <c r="W556" s="23"/>
      <c r="X556" s="23"/>
      <c r="Y556" s="23"/>
      <c r="Z556" s="23"/>
      <c r="AA556" s="23"/>
      <c r="AB556" s="23"/>
      <c r="AC556" s="23"/>
      <c r="AD556" s="23"/>
      <c r="AE556" s="23"/>
    </row>
    <row r="557" spans="14:31" x14ac:dyDescent="0.25">
      <c r="N557" s="1">
        <v>555</v>
      </c>
      <c r="O557" s="1">
        <f t="shared" si="64"/>
        <v>1.222</v>
      </c>
      <c r="P557" s="19">
        <f t="shared" si="69"/>
        <v>16.672472125510634</v>
      </c>
      <c r="Q557" s="19">
        <f t="shared" si="65"/>
        <v>4.923542898988372E-3</v>
      </c>
      <c r="R557" s="19">
        <f t="shared" si="66"/>
        <v>43390.779367487376</v>
      </c>
      <c r="S557" s="19">
        <f t="shared" si="70"/>
        <v>0.99999734433449372</v>
      </c>
      <c r="T557" s="19">
        <f t="shared" si="71"/>
        <v>-2.3066848132087868E-5</v>
      </c>
      <c r="U557" s="19">
        <f t="shared" si="67"/>
        <v>0</v>
      </c>
      <c r="V557" s="19" t="e">
        <f t="shared" si="68"/>
        <v>#DIV/0!</v>
      </c>
      <c r="W557" s="23"/>
      <c r="X557" s="23"/>
      <c r="Y557" s="23"/>
      <c r="Z557" s="23"/>
      <c r="AA557" s="23"/>
      <c r="AB557" s="23"/>
      <c r="AC557" s="23"/>
      <c r="AD557" s="23"/>
      <c r="AE557" s="23"/>
    </row>
    <row r="558" spans="14:31" x14ac:dyDescent="0.25">
      <c r="N558" s="1">
        <v>556</v>
      </c>
      <c r="O558" s="1">
        <f t="shared" si="64"/>
        <v>1.2223999999999999</v>
      </c>
      <c r="P558" s="19">
        <f t="shared" si="69"/>
        <v>16.687835113653911</v>
      </c>
      <c r="Q558" s="19">
        <f t="shared" si="65"/>
        <v>4.9280797385530539E-3</v>
      </c>
      <c r="R558" s="19">
        <f t="shared" si="66"/>
        <v>43350.833381419667</v>
      </c>
      <c r="S558" s="19">
        <f t="shared" si="70"/>
        <v>0.99999733943808811</v>
      </c>
      <c r="T558" s="19">
        <f t="shared" si="71"/>
        <v>-2.3109377883925765E-5</v>
      </c>
      <c r="U558" s="19">
        <f t="shared" si="67"/>
        <v>0</v>
      </c>
      <c r="V558" s="19" t="e">
        <f t="shared" si="68"/>
        <v>#DIV/0!</v>
      </c>
      <c r="W558" s="23"/>
      <c r="X558" s="23"/>
      <c r="Y558" s="23"/>
      <c r="Z558" s="23"/>
      <c r="AA558" s="23"/>
      <c r="AB558" s="23"/>
      <c r="AC558" s="23"/>
      <c r="AD558" s="23"/>
      <c r="AE558" s="23"/>
    </row>
    <row r="559" spans="14:31" x14ac:dyDescent="0.25">
      <c r="N559" s="1">
        <v>557</v>
      </c>
      <c r="O559" s="1">
        <f t="shared" si="64"/>
        <v>1.2227999999999999</v>
      </c>
      <c r="P559" s="19">
        <f t="shared" si="69"/>
        <v>16.703212258150423</v>
      </c>
      <c r="Q559" s="19">
        <f t="shared" si="65"/>
        <v>4.9326207586262967E-3</v>
      </c>
      <c r="R559" s="19">
        <f t="shared" si="66"/>
        <v>43310.924170026803</v>
      </c>
      <c r="S559" s="19">
        <f t="shared" si="70"/>
        <v>0.99999733453265505</v>
      </c>
      <c r="T559" s="19">
        <f t="shared" si="71"/>
        <v>-2.3151986047575868E-5</v>
      </c>
      <c r="U559" s="19">
        <f t="shared" si="67"/>
        <v>0</v>
      </c>
      <c r="V559" s="19" t="e">
        <f t="shared" si="68"/>
        <v>#DIV/0!</v>
      </c>
      <c r="W559" s="23"/>
      <c r="X559" s="23"/>
      <c r="Y559" s="23"/>
      <c r="Z559" s="23"/>
      <c r="AA559" s="23"/>
      <c r="AB559" s="23"/>
      <c r="AC559" s="23"/>
      <c r="AD559" s="23"/>
      <c r="AE559" s="23"/>
    </row>
    <row r="560" spans="14:31" x14ac:dyDescent="0.25">
      <c r="N560" s="1">
        <v>558</v>
      </c>
      <c r="O560" s="1">
        <f t="shared" si="64"/>
        <v>1.2232000000000001</v>
      </c>
      <c r="P560" s="19">
        <f t="shared" si="69"/>
        <v>16.718603572044668</v>
      </c>
      <c r="Q560" s="19">
        <f t="shared" si="65"/>
        <v>4.9371659630602664E-3</v>
      </c>
      <c r="R560" s="19">
        <f t="shared" si="66"/>
        <v>43271.051699453645</v>
      </c>
      <c r="S560" s="19">
        <f t="shared" si="70"/>
        <v>0.99999732961817722</v>
      </c>
      <c r="T560" s="19">
        <f t="shared" si="71"/>
        <v>-2.3194672773474817E-5</v>
      </c>
      <c r="U560" s="19">
        <f t="shared" si="67"/>
        <v>0</v>
      </c>
      <c r="V560" s="19" t="e">
        <f t="shared" si="68"/>
        <v>#DIV/0!</v>
      </c>
      <c r="W560" s="23"/>
      <c r="X560" s="23"/>
      <c r="Y560" s="23"/>
      <c r="Z560" s="23"/>
      <c r="AA560" s="23"/>
      <c r="AB560" s="23"/>
      <c r="AC560" s="23"/>
      <c r="AD560" s="23"/>
      <c r="AE560" s="23"/>
    </row>
    <row r="561" spans="14:31" x14ac:dyDescent="0.25">
      <c r="N561" s="1">
        <v>559</v>
      </c>
      <c r="O561" s="1">
        <f t="shared" si="64"/>
        <v>1.2236</v>
      </c>
      <c r="P561" s="19">
        <f t="shared" si="69"/>
        <v>16.734009068393135</v>
      </c>
      <c r="Q561" s="19">
        <f t="shared" si="65"/>
        <v>4.9417153557106712E-3</v>
      </c>
      <c r="R561" s="19">
        <f t="shared" si="66"/>
        <v>43231.215935876266</v>
      </c>
      <c r="S561" s="19">
        <f t="shared" si="70"/>
        <v>0.99999732469463853</v>
      </c>
      <c r="T561" s="19">
        <f t="shared" si="71"/>
        <v>-2.3237438201451638E-5</v>
      </c>
      <c r="U561" s="19">
        <f t="shared" si="67"/>
        <v>0</v>
      </c>
      <c r="V561" s="19" t="e">
        <f t="shared" si="68"/>
        <v>#DIV/0!</v>
      </c>
      <c r="W561" s="23"/>
      <c r="X561" s="23"/>
      <c r="Y561" s="23"/>
      <c r="Z561" s="23"/>
      <c r="AA561" s="23"/>
      <c r="AB561" s="23"/>
      <c r="AC561" s="23"/>
      <c r="AD561" s="23"/>
      <c r="AE561" s="23"/>
    </row>
    <row r="562" spans="14:31" x14ac:dyDescent="0.25">
      <c r="N562" s="1">
        <v>560</v>
      </c>
      <c r="O562" s="1">
        <f t="shared" si="64"/>
        <v>1.224</v>
      </c>
      <c r="P562" s="19">
        <f t="shared" si="69"/>
        <v>16.749428760264376</v>
      </c>
      <c r="Q562" s="19">
        <f t="shared" si="65"/>
        <v>4.9462689404367825E-3</v>
      </c>
      <c r="R562" s="19">
        <f t="shared" si="66"/>
        <v>43191.416845501808</v>
      </c>
      <c r="S562" s="19">
        <f t="shared" si="70"/>
        <v>0.99999731976202211</v>
      </c>
      <c r="T562" s="19">
        <f t="shared" si="71"/>
        <v>-2.3280282478085642E-5</v>
      </c>
      <c r="U562" s="19">
        <f t="shared" si="67"/>
        <v>0</v>
      </c>
      <c r="V562" s="19" t="e">
        <f t="shared" si="68"/>
        <v>#DIV/0!</v>
      </c>
      <c r="W562" s="23"/>
      <c r="X562" s="23"/>
      <c r="Y562" s="23"/>
      <c r="Z562" s="23"/>
      <c r="AA562" s="23"/>
      <c r="AB562" s="23"/>
      <c r="AC562" s="23"/>
      <c r="AD562" s="23"/>
      <c r="AE562" s="23"/>
    </row>
    <row r="563" spans="14:31" x14ac:dyDescent="0.25">
      <c r="N563" s="1">
        <v>561</v>
      </c>
      <c r="O563" s="1">
        <f t="shared" si="64"/>
        <v>1.2243999999999999</v>
      </c>
      <c r="P563" s="19">
        <f t="shared" si="69"/>
        <v>16.764862660738977</v>
      </c>
      <c r="Q563" s="19">
        <f t="shared" si="65"/>
        <v>4.9508267211014235E-3</v>
      </c>
      <c r="R563" s="19">
        <f t="shared" si="66"/>
        <v>43151.654394568548</v>
      </c>
      <c r="S563" s="19">
        <f t="shared" si="70"/>
        <v>0.99999731482031118</v>
      </c>
      <c r="T563" s="19">
        <f t="shared" si="71"/>
        <v>-2.3323205748991846E-5</v>
      </c>
      <c r="U563" s="19">
        <f t="shared" si="67"/>
        <v>0</v>
      </c>
      <c r="V563" s="19" t="e">
        <f t="shared" si="68"/>
        <v>#DIV/0!</v>
      </c>
      <c r="W563" s="23"/>
      <c r="X563" s="23"/>
      <c r="Y563" s="23"/>
      <c r="Z563" s="23"/>
      <c r="AA563" s="23"/>
      <c r="AB563" s="23"/>
      <c r="AC563" s="23"/>
      <c r="AD563" s="23"/>
      <c r="AE563" s="23"/>
    </row>
    <row r="564" spans="14:31" x14ac:dyDescent="0.25">
      <c r="N564" s="1">
        <v>562</v>
      </c>
      <c r="O564" s="1">
        <f t="shared" si="64"/>
        <v>1.2248000000000001</v>
      </c>
      <c r="P564" s="19">
        <f t="shared" si="69"/>
        <v>16.780310782909574</v>
      </c>
      <c r="Q564" s="19">
        <f t="shared" si="65"/>
        <v>4.9553887015709765E-3</v>
      </c>
      <c r="R564" s="19">
        <f t="shared" si="66"/>
        <v>43111.928549345837</v>
      </c>
      <c r="S564" s="19">
        <f t="shared" si="70"/>
        <v>0.99999730986948876</v>
      </c>
      <c r="T564" s="19">
        <f t="shared" si="71"/>
        <v>-2.3366208161713919E-5</v>
      </c>
      <c r="U564" s="19">
        <f t="shared" si="67"/>
        <v>0</v>
      </c>
      <c r="V564" s="19" t="e">
        <f t="shared" si="68"/>
        <v>#DIV/0!</v>
      </c>
      <c r="W564" s="23"/>
      <c r="X564" s="23"/>
      <c r="Y564" s="23"/>
      <c r="Z564" s="23"/>
      <c r="AA564" s="23"/>
      <c r="AB564" s="23"/>
      <c r="AC564" s="23"/>
      <c r="AD564" s="23"/>
      <c r="AE564" s="23"/>
    </row>
    <row r="565" spans="14:31" x14ac:dyDescent="0.25">
      <c r="N565" s="1">
        <v>563</v>
      </c>
      <c r="O565" s="1">
        <f t="shared" si="64"/>
        <v>1.2252000000000001</v>
      </c>
      <c r="P565" s="19">
        <f t="shared" si="69"/>
        <v>16.795773139880854</v>
      </c>
      <c r="Q565" s="19">
        <f t="shared" si="65"/>
        <v>4.9599548857153829E-3</v>
      </c>
      <c r="R565" s="19">
        <f t="shared" si="66"/>
        <v>43072.239276134154</v>
      </c>
      <c r="S565" s="19">
        <f t="shared" si="70"/>
        <v>0.99999730490953853</v>
      </c>
      <c r="T565" s="19">
        <f t="shared" si="71"/>
        <v>-2.3409289858009555E-5</v>
      </c>
      <c r="U565" s="19">
        <f t="shared" si="67"/>
        <v>0</v>
      </c>
      <c r="V565" s="19" t="e">
        <f t="shared" si="68"/>
        <v>#DIV/0!</v>
      </c>
      <c r="W565" s="23"/>
      <c r="X565" s="23"/>
      <c r="Y565" s="23"/>
      <c r="Z565" s="23"/>
      <c r="AA565" s="23"/>
      <c r="AB565" s="23"/>
      <c r="AC565" s="23"/>
      <c r="AD565" s="23"/>
      <c r="AE565" s="23"/>
    </row>
    <row r="566" spans="14:31" x14ac:dyDescent="0.25">
      <c r="N566" s="1">
        <v>564</v>
      </c>
      <c r="O566" s="1">
        <f t="shared" si="64"/>
        <v>1.2256</v>
      </c>
      <c r="P566" s="19">
        <f t="shared" si="69"/>
        <v>16.811249744769601</v>
      </c>
      <c r="Q566" s="19">
        <f t="shared" si="65"/>
        <v>4.9645252774081572E-3</v>
      </c>
      <c r="R566" s="19">
        <f t="shared" si="66"/>
        <v>43032.586541264885</v>
      </c>
      <c r="S566" s="19">
        <f t="shared" si="70"/>
        <v>0.99999729994044317</v>
      </c>
      <c r="T566" s="19">
        <f t="shared" si="71"/>
        <v>-2.3452450988315427E-5</v>
      </c>
      <c r="U566" s="19">
        <f t="shared" si="67"/>
        <v>0</v>
      </c>
      <c r="V566" s="19" t="e">
        <f t="shared" si="68"/>
        <v>#DIV/0!</v>
      </c>
      <c r="W566" s="23"/>
      <c r="X566" s="23"/>
      <c r="Y566" s="23"/>
      <c r="Z566" s="23"/>
      <c r="AA566" s="23"/>
      <c r="AB566" s="23"/>
      <c r="AC566" s="23"/>
      <c r="AD566" s="23"/>
      <c r="AE566" s="23"/>
    </row>
    <row r="567" spans="14:31" x14ac:dyDescent="0.25">
      <c r="N567" s="1">
        <v>565</v>
      </c>
      <c r="O567" s="1">
        <f t="shared" si="64"/>
        <v>1.226</v>
      </c>
      <c r="P567" s="19">
        <f t="shared" si="69"/>
        <v>16.826740610704675</v>
      </c>
      <c r="Q567" s="19">
        <f t="shared" si="65"/>
        <v>4.9690998805263786E-3</v>
      </c>
      <c r="R567" s="19">
        <f t="shared" si="66"/>
        <v>42992.970311100493</v>
      </c>
      <c r="S567" s="19">
        <f t="shared" si="70"/>
        <v>0.99999729496218603</v>
      </c>
      <c r="T567" s="19">
        <f t="shared" si="71"/>
        <v>-2.3495691697282226E-5</v>
      </c>
      <c r="U567" s="19">
        <f t="shared" si="67"/>
        <v>0</v>
      </c>
      <c r="V567" s="19" t="e">
        <f t="shared" si="68"/>
        <v>#DIV/0!</v>
      </c>
      <c r="W567" s="23"/>
      <c r="X567" s="23"/>
      <c r="Y567" s="23"/>
      <c r="Z567" s="23"/>
      <c r="AA567" s="23"/>
      <c r="AB567" s="23"/>
      <c r="AC567" s="23"/>
      <c r="AD567" s="23"/>
      <c r="AE567" s="23"/>
    </row>
    <row r="568" spans="14:31" x14ac:dyDescent="0.25">
      <c r="N568" s="1">
        <v>566</v>
      </c>
      <c r="O568" s="1">
        <f t="shared" si="64"/>
        <v>1.2263999999999999</v>
      </c>
      <c r="P568" s="19">
        <f t="shared" si="69"/>
        <v>16.84224575082704</v>
      </c>
      <c r="Q568" s="19">
        <f t="shared" si="65"/>
        <v>4.9736786989507007E-3</v>
      </c>
      <c r="R568" s="19">
        <f t="shared" si="66"/>
        <v>42953.390552034369</v>
      </c>
      <c r="S568" s="19">
        <f t="shared" si="70"/>
        <v>0.99999728997475046</v>
      </c>
      <c r="T568" s="19">
        <f t="shared" si="71"/>
        <v>-2.3539012129560658E-5</v>
      </c>
      <c r="U568" s="19">
        <f t="shared" si="67"/>
        <v>0</v>
      </c>
      <c r="V568" s="19" t="e">
        <f t="shared" si="68"/>
        <v>#DIV/0!</v>
      </c>
      <c r="W568" s="23"/>
      <c r="X568" s="23"/>
      <c r="Y568" s="23"/>
      <c r="Z568" s="23"/>
      <c r="AA568" s="23"/>
      <c r="AB568" s="23"/>
      <c r="AC568" s="23"/>
      <c r="AD568" s="23"/>
      <c r="AE568" s="23"/>
    </row>
    <row r="569" spans="14:31" x14ac:dyDescent="0.25">
      <c r="N569" s="1">
        <v>567</v>
      </c>
      <c r="O569" s="1">
        <f t="shared" si="64"/>
        <v>1.2267999999999999</v>
      </c>
      <c r="P569" s="19">
        <f t="shared" si="69"/>
        <v>16.857765178289771</v>
      </c>
      <c r="Q569" s="19">
        <f t="shared" si="65"/>
        <v>4.9782617365653559E-3</v>
      </c>
      <c r="R569" s="19">
        <f t="shared" si="66"/>
        <v>42913.847230490821</v>
      </c>
      <c r="S569" s="19">
        <f t="shared" si="70"/>
        <v>0.99999728497811902</v>
      </c>
      <c r="T569" s="19">
        <f t="shared" si="71"/>
        <v>-2.3582412436551734E-5</v>
      </c>
      <c r="U569" s="19">
        <f t="shared" si="67"/>
        <v>0</v>
      </c>
      <c r="V569" s="19" t="e">
        <f t="shared" si="68"/>
        <v>#DIV/0!</v>
      </c>
      <c r="W569" s="23"/>
      <c r="X569" s="23"/>
      <c r="Y569" s="23"/>
      <c r="Z569" s="23"/>
      <c r="AA569" s="23"/>
      <c r="AB569" s="23"/>
      <c r="AC569" s="23"/>
      <c r="AD569" s="23"/>
      <c r="AE569" s="23"/>
    </row>
    <row r="570" spans="14:31" x14ac:dyDescent="0.25">
      <c r="N570" s="1">
        <v>568</v>
      </c>
      <c r="O570" s="1">
        <f t="shared" si="64"/>
        <v>1.2272000000000001</v>
      </c>
      <c r="P570" s="19">
        <f t="shared" si="69"/>
        <v>16.873298906258047</v>
      </c>
      <c r="Q570" s="19">
        <f t="shared" si="65"/>
        <v>4.9828489972581474E-3</v>
      </c>
      <c r="R570" s="19">
        <f t="shared" si="66"/>
        <v>42874.340312925146</v>
      </c>
      <c r="S570" s="19">
        <f t="shared" si="70"/>
        <v>0.99999727997227517</v>
      </c>
      <c r="T570" s="19">
        <f t="shared" si="71"/>
        <v>-2.3625892761941839E-5</v>
      </c>
      <c r="U570" s="19">
        <f t="shared" si="67"/>
        <v>0</v>
      </c>
      <c r="V570" s="19" t="e">
        <f t="shared" si="68"/>
        <v>#DIV/0!</v>
      </c>
      <c r="W570" s="23"/>
      <c r="X570" s="23"/>
      <c r="Y570" s="23"/>
      <c r="Z570" s="23"/>
      <c r="AA570" s="23"/>
      <c r="AB570" s="23"/>
      <c r="AC570" s="23"/>
      <c r="AD570" s="23"/>
      <c r="AE570" s="23"/>
    </row>
    <row r="571" spans="14:31" x14ac:dyDescent="0.25">
      <c r="N571" s="1">
        <v>569</v>
      </c>
      <c r="O571" s="1">
        <f t="shared" si="64"/>
        <v>1.2276</v>
      </c>
      <c r="P571" s="19">
        <f t="shared" si="69"/>
        <v>16.888846947909183</v>
      </c>
      <c r="Q571" s="19">
        <f t="shared" si="65"/>
        <v>4.987440484920465E-3</v>
      </c>
      <c r="R571" s="19">
        <f t="shared" si="66"/>
        <v>42834.869765823474</v>
      </c>
      <c r="S571" s="19">
        <f t="shared" si="70"/>
        <v>0.99999727495720181</v>
      </c>
      <c r="T571" s="19">
        <f t="shared" si="71"/>
        <v>-2.3669453254239005E-5</v>
      </c>
      <c r="U571" s="19">
        <f t="shared" si="67"/>
        <v>0</v>
      </c>
      <c r="V571" s="19" t="e">
        <f t="shared" si="68"/>
        <v>#DIV/0!</v>
      </c>
      <c r="W571" s="23"/>
      <c r="X571" s="23"/>
      <c r="Y571" s="23"/>
      <c r="Z571" s="23"/>
      <c r="AA571" s="23"/>
      <c r="AB571" s="23"/>
      <c r="AC571" s="23"/>
      <c r="AD571" s="23"/>
      <c r="AE571" s="23"/>
    </row>
    <row r="572" spans="14:31" x14ac:dyDescent="0.25">
      <c r="N572" s="1">
        <v>570</v>
      </c>
      <c r="O572" s="1">
        <f t="shared" si="64"/>
        <v>1.228</v>
      </c>
      <c r="P572" s="19">
        <f t="shared" si="69"/>
        <v>16.904409316432645</v>
      </c>
      <c r="Q572" s="19">
        <f t="shared" si="65"/>
        <v>4.9920362034472868E-3</v>
      </c>
      <c r="R572" s="19">
        <f t="shared" si="66"/>
        <v>42795.435555702796</v>
      </c>
      <c r="S572" s="19">
        <f t="shared" si="70"/>
        <v>0.99999726993288185</v>
      </c>
      <c r="T572" s="19">
        <f t="shared" si="71"/>
        <v>-2.3713094061951277E-5</v>
      </c>
      <c r="U572" s="19">
        <f t="shared" si="67"/>
        <v>0</v>
      </c>
      <c r="V572" s="19" t="e">
        <f t="shared" si="68"/>
        <v>#DIV/0!</v>
      </c>
      <c r="W572" s="23"/>
      <c r="X572" s="23"/>
      <c r="Y572" s="23"/>
      <c r="Z572" s="23"/>
      <c r="AA572" s="23"/>
      <c r="AB572" s="23"/>
      <c r="AC572" s="23"/>
      <c r="AD572" s="23"/>
      <c r="AE572" s="23"/>
    </row>
    <row r="573" spans="14:31" x14ac:dyDescent="0.25">
      <c r="N573" s="1">
        <v>571</v>
      </c>
      <c r="O573" s="1">
        <f t="shared" si="64"/>
        <v>1.2283999999999999</v>
      </c>
      <c r="P573" s="19">
        <f t="shared" si="69"/>
        <v>16.919986025030052</v>
      </c>
      <c r="Q573" s="19">
        <f t="shared" si="65"/>
        <v>4.9966361567371793E-3</v>
      </c>
      <c r="R573" s="19">
        <f t="shared" si="66"/>
        <v>42756.037649110898</v>
      </c>
      <c r="S573" s="19">
        <f t="shared" si="70"/>
        <v>0.99999726489929841</v>
      </c>
      <c r="T573" s="19">
        <f t="shared" si="71"/>
        <v>-2.3756815331658038E-5</v>
      </c>
      <c r="U573" s="19">
        <f t="shared" si="67"/>
        <v>0</v>
      </c>
      <c r="V573" s="19" t="e">
        <f t="shared" si="68"/>
        <v>#DIV/0!</v>
      </c>
      <c r="W573" s="23"/>
      <c r="X573" s="23"/>
      <c r="Y573" s="23"/>
      <c r="Z573" s="23"/>
      <c r="AA573" s="23"/>
      <c r="AB573" s="23"/>
      <c r="AC573" s="23"/>
      <c r="AD573" s="23"/>
      <c r="AE573" s="23"/>
    </row>
    <row r="574" spans="14:31" x14ac:dyDescent="0.25">
      <c r="N574" s="1">
        <v>572</v>
      </c>
      <c r="O574" s="1">
        <f t="shared" si="64"/>
        <v>1.2288000000000001</v>
      </c>
      <c r="P574" s="19">
        <f t="shared" si="69"/>
        <v>16.935577086915199</v>
      </c>
      <c r="Q574" s="19">
        <f t="shared" si="65"/>
        <v>5.001240348692303E-3</v>
      </c>
      <c r="R574" s="19">
        <f t="shared" si="66"/>
        <v>42716.676012626362</v>
      </c>
      <c r="S574" s="19">
        <f t="shared" si="70"/>
        <v>0.99999725985643417</v>
      </c>
      <c r="T574" s="19">
        <f t="shared" si="71"/>
        <v>-2.3800617213796002E-5</v>
      </c>
      <c r="U574" s="19">
        <f t="shared" si="67"/>
        <v>0</v>
      </c>
      <c r="V574" s="19" t="e">
        <f t="shared" si="68"/>
        <v>#DIV/0!</v>
      </c>
      <c r="W574" s="23"/>
      <c r="X574" s="23"/>
      <c r="Y574" s="23"/>
      <c r="Z574" s="23"/>
      <c r="AA574" s="23"/>
      <c r="AB574" s="23"/>
      <c r="AC574" s="23"/>
      <c r="AD574" s="23"/>
      <c r="AE574" s="23"/>
    </row>
    <row r="575" spans="14:31" x14ac:dyDescent="0.25">
      <c r="N575" s="1">
        <v>573</v>
      </c>
      <c r="O575" s="1">
        <f t="shared" si="64"/>
        <v>1.2292000000000001</v>
      </c>
      <c r="P575" s="19">
        <f t="shared" si="69"/>
        <v>16.951182515314009</v>
      </c>
      <c r="Q575" s="19">
        <f t="shared" si="65"/>
        <v>5.0058487832184018E-3</v>
      </c>
      <c r="R575" s="19">
        <f t="shared" si="66"/>
        <v>42677.350612858652</v>
      </c>
      <c r="S575" s="19">
        <f t="shared" si="70"/>
        <v>0.99999725480427215</v>
      </c>
      <c r="T575" s="19">
        <f t="shared" si="71"/>
        <v>-2.3844499855908896E-5</v>
      </c>
      <c r="U575" s="19">
        <f t="shared" si="67"/>
        <v>0</v>
      </c>
      <c r="V575" s="19" t="e">
        <f t="shared" si="68"/>
        <v>#DIV/0!</v>
      </c>
      <c r="W575" s="23"/>
      <c r="X575" s="23"/>
      <c r="Y575" s="23"/>
      <c r="Z575" s="23"/>
      <c r="AA575" s="23"/>
      <c r="AB575" s="23"/>
      <c r="AC575" s="23"/>
      <c r="AD575" s="23"/>
      <c r="AE575" s="23"/>
    </row>
    <row r="576" spans="14:31" x14ac:dyDescent="0.25">
      <c r="N576" s="1">
        <v>574</v>
      </c>
      <c r="O576" s="1">
        <f t="shared" si="64"/>
        <v>1.2296</v>
      </c>
      <c r="P576" s="19">
        <f t="shared" si="69"/>
        <v>16.966802323464645</v>
      </c>
      <c r="Q576" s="19">
        <f t="shared" si="65"/>
        <v>5.0104614642248356E-3</v>
      </c>
      <c r="R576" s="19">
        <f t="shared" si="66"/>
        <v>42638.061416447825</v>
      </c>
      <c r="S576" s="19">
        <f t="shared" si="70"/>
        <v>0.99999724974279525</v>
      </c>
      <c r="T576" s="19">
        <f t="shared" si="71"/>
        <v>-2.3888463406504785E-5</v>
      </c>
      <c r="U576" s="19">
        <f t="shared" si="67"/>
        <v>0</v>
      </c>
      <c r="V576" s="19" t="e">
        <f t="shared" si="68"/>
        <v>#DIV/0!</v>
      </c>
      <c r="W576" s="23"/>
      <c r="X576" s="23"/>
      <c r="Y576" s="23"/>
      <c r="Z576" s="23"/>
      <c r="AA576" s="23"/>
      <c r="AB576" s="23"/>
      <c r="AC576" s="23"/>
      <c r="AD576" s="23"/>
      <c r="AE576" s="23"/>
    </row>
    <row r="577" spans="14:31" x14ac:dyDescent="0.25">
      <c r="N577" s="1">
        <v>575</v>
      </c>
      <c r="O577" s="1">
        <f t="shared" si="64"/>
        <v>1.23</v>
      </c>
      <c r="P577" s="19">
        <f t="shared" si="69"/>
        <v>16.982436524617448</v>
      </c>
      <c r="Q577" s="19">
        <f t="shared" si="65"/>
        <v>5.0150783956245558E-3</v>
      </c>
      <c r="R577" s="19">
        <f t="shared" si="66"/>
        <v>42598.808390064711</v>
      </c>
      <c r="S577" s="19">
        <f t="shared" si="70"/>
        <v>0.99999724467198625</v>
      </c>
      <c r="T577" s="19">
        <f t="shared" si="71"/>
        <v>-2.3932508015056065E-5</v>
      </c>
      <c r="U577" s="19">
        <f t="shared" si="67"/>
        <v>0</v>
      </c>
      <c r="V577" s="19" t="e">
        <f t="shared" si="68"/>
        <v>#DIV/0!</v>
      </c>
      <c r="W577" s="23"/>
      <c r="X577" s="23"/>
      <c r="Y577" s="23"/>
      <c r="Z577" s="23"/>
      <c r="AA577" s="23"/>
      <c r="AB577" s="23"/>
      <c r="AC577" s="23"/>
      <c r="AD577" s="23"/>
      <c r="AE577" s="23"/>
    </row>
    <row r="578" spans="14:31" x14ac:dyDescent="0.25">
      <c r="N578" s="1">
        <v>576</v>
      </c>
      <c r="O578" s="1">
        <f t="shared" ref="O578:O641" si="72">((FLOOR(LOG10($D$8),1)+2)-(FLOOR(LOG10($D$8),1)-2))/10000*N578+(FLOOR(LOG10($D$8),1)-2)</f>
        <v>1.2303999999999999</v>
      </c>
      <c r="P578" s="19">
        <f t="shared" si="69"/>
        <v>16.998085132034969</v>
      </c>
      <c r="Q578" s="19">
        <f t="shared" ref="Q578:Q641" si="73">2*PI()*P578*$B$32</f>
        <v>5.0196995813341248E-3</v>
      </c>
      <c r="R578" s="19">
        <f t="shared" ref="R578:R641" si="74">1/(2*PI()*P578*$B$33)</f>
        <v>42559.591500410832</v>
      </c>
      <c r="S578" s="19">
        <f t="shared" si="70"/>
        <v>0.99999723959182796</v>
      </c>
      <c r="T578" s="19">
        <f t="shared" si="71"/>
        <v>-2.3976633831035135E-5</v>
      </c>
      <c r="U578" s="19">
        <f t="shared" ref="U578:U641" si="75">2*PI()*P578*$D$32</f>
        <v>0</v>
      </c>
      <c r="V578" s="19" t="e">
        <f t="shared" ref="V578:V641" si="76">1/(2*PI()*P578*$D$33)</f>
        <v>#DIV/0!</v>
      </c>
      <c r="W578" s="23"/>
      <c r="X578" s="23"/>
      <c r="Y578" s="23"/>
      <c r="Z578" s="23"/>
      <c r="AA578" s="23"/>
      <c r="AB578" s="23"/>
      <c r="AC578" s="23"/>
      <c r="AD578" s="23"/>
      <c r="AE578" s="23"/>
    </row>
    <row r="579" spans="14:31" x14ac:dyDescent="0.25">
      <c r="N579" s="1">
        <v>577</v>
      </c>
      <c r="O579" s="1">
        <f t="shared" si="72"/>
        <v>1.2307999999999999</v>
      </c>
      <c r="P579" s="19">
        <f t="shared" ref="P579:P642" si="77">10^O579</f>
        <v>17.013748158991977</v>
      </c>
      <c r="Q579" s="19">
        <f t="shared" si="73"/>
        <v>5.024325025273709E-3</v>
      </c>
      <c r="R579" s="19">
        <f t="shared" si="74"/>
        <v>42520.410714218349</v>
      </c>
      <c r="S579" s="19">
        <f t="shared" ref="S579:S642" si="78">IF($E$6=1,R579/SQRT(R579^2+$B$31^2),IF($E$6=2,$B$31/SQRT($B$31^2+R579^2),IF($E$6=3,$B$31/SQRT($B$31^2+Q579^2),IF($E$6=4,Q579/SQRT(Q579^2+$B$31^2),"ERROR"))))</f>
        <v>0.99999723450230305</v>
      </c>
      <c r="T579" s="19">
        <f t="shared" ref="T579:T642" si="79">20*LOG(S579)</f>
        <v>-2.4020841004878735E-5</v>
      </c>
      <c r="U579" s="19">
        <f t="shared" si="75"/>
        <v>0</v>
      </c>
      <c r="V579" s="19" t="e">
        <f t="shared" si="76"/>
        <v>#DIV/0!</v>
      </c>
      <c r="W579" s="23"/>
      <c r="X579" s="23"/>
      <c r="Y579" s="23"/>
      <c r="Z579" s="23"/>
      <c r="AA579" s="23"/>
      <c r="AB579" s="23"/>
      <c r="AC579" s="23"/>
      <c r="AD579" s="23"/>
      <c r="AE579" s="23"/>
    </row>
    <row r="580" spans="14:31" x14ac:dyDescent="0.25">
      <c r="N580" s="1">
        <v>578</v>
      </c>
      <c r="O580" s="1">
        <f t="shared" si="72"/>
        <v>1.2312000000000001</v>
      </c>
      <c r="P580" s="19">
        <f t="shared" si="77"/>
        <v>17.029425618775498</v>
      </c>
      <c r="Q580" s="19">
        <f t="shared" si="73"/>
        <v>5.0289547313670984E-3</v>
      </c>
      <c r="R580" s="19">
        <f t="shared" si="74"/>
        <v>42481.265998250012</v>
      </c>
      <c r="S580" s="19">
        <f t="shared" si="78"/>
        <v>0.99999722940339431</v>
      </c>
      <c r="T580" s="19">
        <f t="shared" si="79"/>
        <v>-2.4065129686059283E-5</v>
      </c>
      <c r="U580" s="19">
        <f t="shared" si="75"/>
        <v>0</v>
      </c>
      <c r="V580" s="19" t="e">
        <f t="shared" si="76"/>
        <v>#DIV/0!</v>
      </c>
      <c r="W580" s="23"/>
      <c r="X580" s="23"/>
      <c r="Y580" s="23"/>
      <c r="Z580" s="23"/>
      <c r="AA580" s="23"/>
      <c r="AB580" s="23"/>
      <c r="AC580" s="23"/>
      <c r="AD580" s="23"/>
      <c r="AE580" s="23"/>
    </row>
    <row r="581" spans="14:31" x14ac:dyDescent="0.25">
      <c r="N581" s="1">
        <v>579</v>
      </c>
      <c r="O581" s="1">
        <f t="shared" si="72"/>
        <v>1.2316</v>
      </c>
      <c r="P581" s="19">
        <f t="shared" si="77"/>
        <v>17.045117524684748</v>
      </c>
      <c r="Q581" s="19">
        <f t="shared" si="73"/>
        <v>5.0335887035416783E-3</v>
      </c>
      <c r="R581" s="19">
        <f t="shared" si="74"/>
        <v>42442.15731929928</v>
      </c>
      <c r="S581" s="19">
        <f t="shared" si="78"/>
        <v>0.99999722429508453</v>
      </c>
      <c r="T581" s="19">
        <f t="shared" si="79"/>
        <v>-2.4109500024049193E-5</v>
      </c>
      <c r="U581" s="19">
        <f t="shared" si="75"/>
        <v>0</v>
      </c>
      <c r="V581" s="19" t="e">
        <f t="shared" si="76"/>
        <v>#DIV/0!</v>
      </c>
      <c r="W581" s="23"/>
      <c r="X581" s="23"/>
      <c r="Y581" s="23"/>
      <c r="Z581" s="23"/>
      <c r="AA581" s="23"/>
      <c r="AB581" s="23"/>
      <c r="AC581" s="23"/>
      <c r="AD581" s="23"/>
      <c r="AE581" s="23"/>
    </row>
    <row r="582" spans="14:31" x14ac:dyDescent="0.25">
      <c r="N582" s="1">
        <v>580</v>
      </c>
      <c r="O582" s="1">
        <f t="shared" si="72"/>
        <v>1.232</v>
      </c>
      <c r="P582" s="19">
        <f t="shared" si="77"/>
        <v>17.060823890031241</v>
      </c>
      <c r="Q582" s="19">
        <f t="shared" si="73"/>
        <v>5.0382269457284702E-3</v>
      </c>
      <c r="R582" s="19">
        <f t="shared" si="74"/>
        <v>42403.084644190087</v>
      </c>
      <c r="S582" s="19">
        <f t="shared" si="78"/>
        <v>0.99999721917735629</v>
      </c>
      <c r="T582" s="19">
        <f t="shared" si="79"/>
        <v>-2.4153952170249555E-5</v>
      </c>
      <c r="U582" s="19">
        <f t="shared" si="75"/>
        <v>0</v>
      </c>
      <c r="V582" s="19" t="e">
        <f t="shared" si="76"/>
        <v>#DIV/0!</v>
      </c>
      <c r="W582" s="23"/>
      <c r="X582" s="23"/>
      <c r="Y582" s="23"/>
      <c r="Z582" s="23"/>
      <c r="AA582" s="23"/>
      <c r="AB582" s="23"/>
      <c r="AC582" s="23"/>
      <c r="AD582" s="23"/>
      <c r="AE582" s="23"/>
    </row>
    <row r="583" spans="14:31" x14ac:dyDescent="0.25">
      <c r="N583" s="1">
        <v>581</v>
      </c>
      <c r="O583" s="1">
        <f t="shared" si="72"/>
        <v>1.2323999999999999</v>
      </c>
      <c r="P583" s="19">
        <f t="shared" si="77"/>
        <v>17.076544728138749</v>
      </c>
      <c r="Q583" s="19">
        <f t="shared" si="73"/>
        <v>5.0428694618621112E-3</v>
      </c>
      <c r="R583" s="19">
        <f t="shared" si="74"/>
        <v>42364.047939776938</v>
      </c>
      <c r="S583" s="19">
        <f t="shared" si="78"/>
        <v>0.99999721405019237</v>
      </c>
      <c r="T583" s="19">
        <f t="shared" si="79"/>
        <v>-2.4198486274132792E-5</v>
      </c>
      <c r="U583" s="19">
        <f t="shared" si="75"/>
        <v>0</v>
      </c>
      <c r="V583" s="19" t="e">
        <f t="shared" si="76"/>
        <v>#DIV/0!</v>
      </c>
      <c r="W583" s="23"/>
      <c r="X583" s="23"/>
      <c r="Y583" s="23"/>
      <c r="Z583" s="23"/>
      <c r="AA583" s="23"/>
      <c r="AB583" s="23"/>
      <c r="AC583" s="23"/>
      <c r="AD583" s="23"/>
      <c r="AE583" s="23"/>
    </row>
    <row r="584" spans="14:31" x14ac:dyDescent="0.25">
      <c r="N584" s="1">
        <v>582</v>
      </c>
      <c r="O584" s="1">
        <f t="shared" si="72"/>
        <v>1.2328000000000001</v>
      </c>
      <c r="P584" s="19">
        <f t="shared" si="77"/>
        <v>17.092280052343327</v>
      </c>
      <c r="Q584" s="19">
        <f t="shared" si="73"/>
        <v>5.0475162558808687E-3</v>
      </c>
      <c r="R584" s="19">
        <f t="shared" si="74"/>
        <v>42325.047172944825</v>
      </c>
      <c r="S584" s="19">
        <f t="shared" si="78"/>
        <v>0.99999720891357513</v>
      </c>
      <c r="T584" s="19">
        <f t="shared" si="79"/>
        <v>-2.4243102489028665E-5</v>
      </c>
      <c r="U584" s="19">
        <f t="shared" si="75"/>
        <v>0</v>
      </c>
      <c r="V584" s="19" t="e">
        <f t="shared" si="76"/>
        <v>#DIV/0!</v>
      </c>
      <c r="W584" s="23"/>
      <c r="X584" s="23"/>
      <c r="Y584" s="23"/>
      <c r="Z584" s="23"/>
      <c r="AA584" s="23"/>
      <c r="AB584" s="23"/>
      <c r="AC584" s="23"/>
      <c r="AD584" s="23"/>
      <c r="AE584" s="23"/>
    </row>
    <row r="585" spans="14:31" x14ac:dyDescent="0.25">
      <c r="N585" s="1">
        <v>583</v>
      </c>
      <c r="O585" s="1">
        <f t="shared" si="72"/>
        <v>1.2332000000000001</v>
      </c>
      <c r="P585" s="19">
        <f t="shared" si="77"/>
        <v>17.108029875993289</v>
      </c>
      <c r="Q585" s="19">
        <f t="shared" si="73"/>
        <v>5.0521673317266303E-3</v>
      </c>
      <c r="R585" s="19">
        <f t="shared" si="74"/>
        <v>42286.082310609294</v>
      </c>
      <c r="S585" s="19">
        <f t="shared" si="78"/>
        <v>0.99999720376748713</v>
      </c>
      <c r="T585" s="19">
        <f t="shared" si="79"/>
        <v>-2.4287800966338271E-5</v>
      </c>
      <c r="U585" s="19">
        <f t="shared" si="75"/>
        <v>0</v>
      </c>
      <c r="V585" s="19" t="e">
        <f t="shared" si="76"/>
        <v>#DIV/0!</v>
      </c>
      <c r="W585" s="23"/>
      <c r="X585" s="23"/>
      <c r="Y585" s="23"/>
      <c r="Z585" s="23"/>
      <c r="AA585" s="23"/>
      <c r="AB585" s="23"/>
      <c r="AC585" s="23"/>
      <c r="AD585" s="23"/>
      <c r="AE585" s="23"/>
    </row>
    <row r="586" spans="14:31" x14ac:dyDescent="0.25">
      <c r="N586" s="1">
        <v>584</v>
      </c>
      <c r="O586" s="1">
        <f t="shared" si="72"/>
        <v>1.2336</v>
      </c>
      <c r="P586" s="19">
        <f t="shared" si="77"/>
        <v>17.12379421244929</v>
      </c>
      <c r="Q586" s="19">
        <f t="shared" si="73"/>
        <v>5.0568226933449256E-3</v>
      </c>
      <c r="R586" s="19">
        <f t="shared" si="74"/>
        <v>42247.153319716257</v>
      </c>
      <c r="S586" s="19">
        <f t="shared" si="78"/>
        <v>0.99999719861191116</v>
      </c>
      <c r="T586" s="19">
        <f t="shared" si="79"/>
        <v>-2.4332581855534061E-5</v>
      </c>
      <c r="U586" s="19">
        <f t="shared" si="75"/>
        <v>0</v>
      </c>
      <c r="V586" s="19" t="e">
        <f t="shared" si="76"/>
        <v>#DIV/0!</v>
      </c>
      <c r="W586" s="23"/>
      <c r="X586" s="23"/>
      <c r="Y586" s="23"/>
      <c r="Z586" s="23"/>
      <c r="AA586" s="23"/>
      <c r="AB586" s="23"/>
      <c r="AC586" s="23"/>
      <c r="AD586" s="23"/>
      <c r="AE586" s="23"/>
    </row>
    <row r="587" spans="14:31" x14ac:dyDescent="0.25">
      <c r="N587" s="1">
        <v>585</v>
      </c>
      <c r="O587" s="1">
        <f t="shared" si="72"/>
        <v>1.234</v>
      </c>
      <c r="P587" s="19">
        <f t="shared" si="77"/>
        <v>17.139573075084261</v>
      </c>
      <c r="Q587" s="19">
        <f t="shared" si="73"/>
        <v>5.0614823446849125E-3</v>
      </c>
      <c r="R587" s="19">
        <f t="shared" si="74"/>
        <v>42208.260167242159</v>
      </c>
      <c r="S587" s="19">
        <f t="shared" si="78"/>
        <v>0.99999719344682958</v>
      </c>
      <c r="T587" s="19">
        <f t="shared" si="79"/>
        <v>-2.4377445309945799E-5</v>
      </c>
      <c r="U587" s="19">
        <f t="shared" si="75"/>
        <v>0</v>
      </c>
      <c r="V587" s="19" t="e">
        <f t="shared" si="76"/>
        <v>#DIV/0!</v>
      </c>
      <c r="W587" s="23"/>
      <c r="X587" s="23"/>
      <c r="Y587" s="23"/>
      <c r="Z587" s="23"/>
      <c r="AA587" s="23"/>
      <c r="AB587" s="23"/>
      <c r="AC587" s="23"/>
      <c r="AD587" s="23"/>
      <c r="AE587" s="23"/>
    </row>
    <row r="588" spans="14:31" x14ac:dyDescent="0.25">
      <c r="N588" s="1">
        <v>586</v>
      </c>
      <c r="O588" s="1">
        <f t="shared" si="72"/>
        <v>1.2343999999999999</v>
      </c>
      <c r="P588" s="19">
        <f t="shared" si="77"/>
        <v>17.155366477283472</v>
      </c>
      <c r="Q588" s="19">
        <f t="shared" si="73"/>
        <v>5.06614628969939E-3</v>
      </c>
      <c r="R588" s="19">
        <f t="shared" si="74"/>
        <v>42169.402820193762</v>
      </c>
      <c r="S588" s="19">
        <f t="shared" si="78"/>
        <v>0.99999718827222495</v>
      </c>
      <c r="T588" s="19">
        <f t="shared" si="79"/>
        <v>-2.4422391480974615E-5</v>
      </c>
      <c r="U588" s="19">
        <f t="shared" si="75"/>
        <v>0</v>
      </c>
      <c r="V588" s="19" t="e">
        <f t="shared" si="76"/>
        <v>#DIV/0!</v>
      </c>
      <c r="W588" s="23"/>
      <c r="X588" s="23"/>
      <c r="Y588" s="23"/>
      <c r="Z588" s="23"/>
      <c r="AA588" s="23"/>
      <c r="AB588" s="23"/>
      <c r="AC588" s="23"/>
      <c r="AD588" s="23"/>
      <c r="AE588" s="23"/>
    </row>
    <row r="589" spans="14:31" x14ac:dyDescent="0.25">
      <c r="N589" s="1">
        <v>587</v>
      </c>
      <c r="O589" s="1">
        <f t="shared" si="72"/>
        <v>1.2347999999999999</v>
      </c>
      <c r="P589" s="19">
        <f t="shared" si="77"/>
        <v>17.171174432444534</v>
      </c>
      <c r="Q589" s="19">
        <f t="shared" si="73"/>
        <v>5.0708145323448027E-3</v>
      </c>
      <c r="R589" s="19">
        <f t="shared" si="74"/>
        <v>42130.581245608228</v>
      </c>
      <c r="S589" s="19">
        <f t="shared" si="78"/>
        <v>0.9999971830880795</v>
      </c>
      <c r="T589" s="19">
        <f t="shared" si="79"/>
        <v>-2.4467420522914615E-5</v>
      </c>
      <c r="U589" s="19">
        <f t="shared" si="75"/>
        <v>0</v>
      </c>
      <c r="V589" s="19" t="e">
        <f t="shared" si="76"/>
        <v>#DIV/0!</v>
      </c>
      <c r="W589" s="23"/>
      <c r="X589" s="23"/>
      <c r="Y589" s="23"/>
      <c r="Z589" s="23"/>
      <c r="AA589" s="23"/>
      <c r="AB589" s="23"/>
      <c r="AC589" s="23"/>
      <c r="AD589" s="23"/>
      <c r="AE589" s="23"/>
    </row>
    <row r="590" spans="14:31" x14ac:dyDescent="0.25">
      <c r="N590" s="1">
        <v>588</v>
      </c>
      <c r="O590" s="1">
        <f t="shared" si="72"/>
        <v>1.2352000000000001</v>
      </c>
      <c r="P590" s="19">
        <f t="shared" si="77"/>
        <v>17.186996953977395</v>
      </c>
      <c r="Q590" s="19">
        <f t="shared" si="73"/>
        <v>5.0754870765812397E-3</v>
      </c>
      <c r="R590" s="19">
        <f t="shared" si="74"/>
        <v>42091.795410553066</v>
      </c>
      <c r="S590" s="19">
        <f t="shared" si="78"/>
        <v>0.99999717789437581</v>
      </c>
      <c r="T590" s="19">
        <f t="shared" si="79"/>
        <v>-2.4512532587166922E-5</v>
      </c>
      <c r="U590" s="19">
        <f t="shared" si="75"/>
        <v>0</v>
      </c>
      <c r="V590" s="19" t="e">
        <f t="shared" si="76"/>
        <v>#DIV/0!</v>
      </c>
      <c r="W590" s="23"/>
      <c r="X590" s="23"/>
      <c r="Y590" s="23"/>
      <c r="Z590" s="23"/>
      <c r="AA590" s="23"/>
      <c r="AB590" s="23"/>
      <c r="AC590" s="23"/>
      <c r="AD590" s="23"/>
      <c r="AE590" s="23"/>
    </row>
    <row r="591" spans="14:31" x14ac:dyDescent="0.25">
      <c r="N591" s="1">
        <v>589</v>
      </c>
      <c r="O591" s="1">
        <f t="shared" si="72"/>
        <v>1.2356</v>
      </c>
      <c r="P591" s="19">
        <f t="shared" si="77"/>
        <v>17.202834055304347</v>
      </c>
      <c r="Q591" s="19">
        <f t="shared" si="73"/>
        <v>5.0801639263724331E-3</v>
      </c>
      <c r="R591" s="19">
        <f t="shared" si="74"/>
        <v>42053.045282126128</v>
      </c>
      <c r="S591" s="19">
        <f t="shared" si="78"/>
        <v>0.99999717269109623</v>
      </c>
      <c r="T591" s="19">
        <f t="shared" si="79"/>
        <v>-2.4557727827061338E-5</v>
      </c>
      <c r="U591" s="19">
        <f t="shared" si="75"/>
        <v>0</v>
      </c>
      <c r="V591" s="19" t="e">
        <f t="shared" si="76"/>
        <v>#DIV/0!</v>
      </c>
      <c r="W591" s="23"/>
      <c r="X591" s="23"/>
      <c r="Y591" s="23"/>
      <c r="Z591" s="23"/>
      <c r="AA591" s="23"/>
      <c r="AB591" s="23"/>
      <c r="AC591" s="23"/>
      <c r="AD591" s="23"/>
      <c r="AE591" s="23"/>
    </row>
    <row r="592" spans="14:31" x14ac:dyDescent="0.25">
      <c r="N592" s="1">
        <v>590</v>
      </c>
      <c r="O592" s="1">
        <f t="shared" si="72"/>
        <v>1.236</v>
      </c>
      <c r="P592" s="19">
        <f t="shared" si="77"/>
        <v>17.218685749860079</v>
      </c>
      <c r="Q592" s="19">
        <f t="shared" si="73"/>
        <v>5.0848450856857781E-3</v>
      </c>
      <c r="R592" s="19">
        <f t="shared" si="74"/>
        <v>42014.330827455509</v>
      </c>
      <c r="S592" s="19">
        <f t="shared" si="78"/>
        <v>0.99999716747822309</v>
      </c>
      <c r="T592" s="19">
        <f t="shared" si="79"/>
        <v>-2.4603006395927663E-5</v>
      </c>
      <c r="U592" s="19">
        <f t="shared" si="75"/>
        <v>0</v>
      </c>
      <c r="V592" s="19" t="e">
        <f t="shared" si="76"/>
        <v>#DIV/0!</v>
      </c>
      <c r="W592" s="23"/>
      <c r="X592" s="23"/>
      <c r="Y592" s="23"/>
      <c r="Z592" s="23"/>
      <c r="AA592" s="23"/>
      <c r="AB592" s="23"/>
      <c r="AC592" s="23"/>
      <c r="AD592" s="23"/>
      <c r="AE592" s="23"/>
    </row>
    <row r="593" spans="14:31" x14ac:dyDescent="0.25">
      <c r="N593" s="1">
        <v>591</v>
      </c>
      <c r="O593" s="1">
        <f t="shared" si="72"/>
        <v>1.2363999999999999</v>
      </c>
      <c r="P593" s="19">
        <f t="shared" si="77"/>
        <v>17.234552051091626</v>
      </c>
      <c r="Q593" s="19">
        <f t="shared" si="73"/>
        <v>5.0895305584923133E-3</v>
      </c>
      <c r="R593" s="19">
        <f t="shared" si="74"/>
        <v>41975.652013699619</v>
      </c>
      <c r="S593" s="19">
        <f t="shared" si="78"/>
        <v>0.99999716225573876</v>
      </c>
      <c r="T593" s="19">
        <f t="shared" si="79"/>
        <v>-2.4648368447095694E-5</v>
      </c>
      <c r="U593" s="19">
        <f t="shared" si="75"/>
        <v>0</v>
      </c>
      <c r="V593" s="19" t="e">
        <f t="shared" si="76"/>
        <v>#DIV/0!</v>
      </c>
      <c r="W593" s="23"/>
      <c r="X593" s="23"/>
      <c r="Y593" s="23"/>
      <c r="Z593" s="23"/>
      <c r="AA593" s="23"/>
      <c r="AB593" s="23"/>
      <c r="AC593" s="23"/>
      <c r="AD593" s="23"/>
      <c r="AE593" s="23"/>
    </row>
    <row r="594" spans="14:31" x14ac:dyDescent="0.25">
      <c r="N594" s="1">
        <v>592</v>
      </c>
      <c r="O594" s="1">
        <f t="shared" si="72"/>
        <v>1.2368000000000001</v>
      </c>
      <c r="P594" s="19">
        <f t="shared" si="77"/>
        <v>17.250432972458444</v>
      </c>
      <c r="Q594" s="19">
        <f t="shared" si="73"/>
        <v>5.0942203487667473E-3</v>
      </c>
      <c r="R594" s="19">
        <f t="shared" si="74"/>
        <v>41937.008808047052</v>
      </c>
      <c r="S594" s="19">
        <f t="shared" si="78"/>
        <v>0.99999715702362557</v>
      </c>
      <c r="T594" s="19">
        <f t="shared" si="79"/>
        <v>-2.4693814133895254E-5</v>
      </c>
      <c r="U594" s="19">
        <f t="shared" si="75"/>
        <v>0</v>
      </c>
      <c r="V594" s="19" t="e">
        <f t="shared" si="76"/>
        <v>#DIV/0!</v>
      </c>
      <c r="W594" s="23"/>
      <c r="X594" s="23"/>
      <c r="Y594" s="23"/>
      <c r="Z594" s="23"/>
      <c r="AA594" s="23"/>
      <c r="AB594" s="23"/>
      <c r="AC594" s="23"/>
      <c r="AD594" s="23"/>
      <c r="AE594" s="23"/>
    </row>
    <row r="595" spans="14:31" x14ac:dyDescent="0.25">
      <c r="N595" s="1">
        <v>593</v>
      </c>
      <c r="O595" s="1">
        <f t="shared" si="72"/>
        <v>1.2372000000000001</v>
      </c>
      <c r="P595" s="19">
        <f t="shared" si="77"/>
        <v>17.266328527432371</v>
      </c>
      <c r="Q595" s="19">
        <f t="shared" si="73"/>
        <v>5.0989144604874437E-3</v>
      </c>
      <c r="R595" s="19">
        <f t="shared" si="74"/>
        <v>41898.40117771666</v>
      </c>
      <c r="S595" s="19">
        <f t="shared" si="78"/>
        <v>0.99999715178186555</v>
      </c>
      <c r="T595" s="19">
        <f t="shared" si="79"/>
        <v>-2.4739343612549141E-5</v>
      </c>
      <c r="U595" s="19">
        <f t="shared" si="75"/>
        <v>0</v>
      </c>
      <c r="V595" s="19" t="e">
        <f t="shared" si="76"/>
        <v>#DIV/0!</v>
      </c>
      <c r="W595" s="23"/>
      <c r="X595" s="23"/>
      <c r="Y595" s="23"/>
      <c r="Z595" s="23"/>
      <c r="AA595" s="23"/>
      <c r="AB595" s="23"/>
      <c r="AC595" s="23"/>
      <c r="AD595" s="23"/>
      <c r="AE595" s="23"/>
    </row>
    <row r="596" spans="14:31" x14ac:dyDescent="0.25">
      <c r="N596" s="1">
        <v>594</v>
      </c>
      <c r="O596" s="1">
        <f t="shared" si="72"/>
        <v>1.2376</v>
      </c>
      <c r="P596" s="19">
        <f t="shared" si="77"/>
        <v>17.282238729497667</v>
      </c>
      <c r="Q596" s="19">
        <f t="shared" si="73"/>
        <v>5.1036128976364378E-3</v>
      </c>
      <c r="R596" s="19">
        <f t="shared" si="74"/>
        <v>41859.82908995742</v>
      </c>
      <c r="S596" s="19">
        <f t="shared" si="78"/>
        <v>0.99999714653044103</v>
      </c>
      <c r="T596" s="19">
        <f t="shared" si="79"/>
        <v>-2.4784957036387183E-5</v>
      </c>
      <c r="U596" s="19">
        <f t="shared" si="75"/>
        <v>0</v>
      </c>
      <c r="V596" s="19" t="e">
        <f t="shared" si="76"/>
        <v>#DIV/0!</v>
      </c>
      <c r="W596" s="23"/>
      <c r="X596" s="23"/>
      <c r="Y596" s="23"/>
      <c r="Z596" s="23"/>
      <c r="AA596" s="23"/>
      <c r="AB596" s="23"/>
      <c r="AC596" s="23"/>
      <c r="AD596" s="23"/>
      <c r="AE596" s="23"/>
    </row>
    <row r="597" spans="14:31" x14ac:dyDescent="0.25">
      <c r="N597" s="1">
        <v>595</v>
      </c>
      <c r="O597" s="1">
        <f t="shared" si="72"/>
        <v>1.238</v>
      </c>
      <c r="P597" s="19">
        <f t="shared" si="77"/>
        <v>17.298163592151017</v>
      </c>
      <c r="Q597" s="19">
        <f t="shared" si="73"/>
        <v>5.1083156641994294E-3</v>
      </c>
      <c r="R597" s="19">
        <f t="shared" si="74"/>
        <v>41821.292512048494</v>
      </c>
      <c r="S597" s="19">
        <f t="shared" si="78"/>
        <v>0.99999714126933426</v>
      </c>
      <c r="T597" s="19">
        <f t="shared" si="79"/>
        <v>-2.4830654559703536E-5</v>
      </c>
      <c r="U597" s="19">
        <f t="shared" si="75"/>
        <v>0</v>
      </c>
      <c r="V597" s="19" t="e">
        <f t="shared" si="76"/>
        <v>#DIV/0!</v>
      </c>
      <c r="W597" s="23"/>
      <c r="X597" s="23"/>
      <c r="Y597" s="23"/>
      <c r="Z597" s="23"/>
      <c r="AA597" s="23"/>
      <c r="AB597" s="23"/>
      <c r="AC597" s="23"/>
      <c r="AD597" s="23"/>
      <c r="AE597" s="23"/>
    </row>
    <row r="598" spans="14:31" x14ac:dyDescent="0.25">
      <c r="N598" s="1">
        <v>596</v>
      </c>
      <c r="O598" s="1">
        <f t="shared" si="72"/>
        <v>1.2383999999999999</v>
      </c>
      <c r="P598" s="19">
        <f t="shared" si="77"/>
        <v>17.31410312890155</v>
      </c>
      <c r="Q598" s="19">
        <f t="shared" si="73"/>
        <v>5.1130227641657967E-3</v>
      </c>
      <c r="R598" s="19">
        <f t="shared" si="74"/>
        <v>41782.791411299135</v>
      </c>
      <c r="S598" s="19">
        <f t="shared" si="78"/>
        <v>0.99999713599852724</v>
      </c>
      <c r="T598" s="19">
        <f t="shared" si="79"/>
        <v>-2.4876436338721021E-5</v>
      </c>
      <c r="U598" s="19">
        <f t="shared" si="75"/>
        <v>0</v>
      </c>
      <c r="V598" s="19" t="e">
        <f t="shared" si="76"/>
        <v>#DIV/0!</v>
      </c>
      <c r="W598" s="23"/>
      <c r="X598" s="23"/>
      <c r="Y598" s="23"/>
      <c r="Z598" s="23"/>
      <c r="AA598" s="23"/>
      <c r="AB598" s="23"/>
      <c r="AC598" s="23"/>
      <c r="AD598" s="23"/>
      <c r="AE598" s="23"/>
    </row>
    <row r="599" spans="14:31" x14ac:dyDescent="0.25">
      <c r="N599" s="1">
        <v>597</v>
      </c>
      <c r="O599" s="1">
        <f t="shared" si="72"/>
        <v>1.2387999999999999</v>
      </c>
      <c r="P599" s="19">
        <f t="shared" si="77"/>
        <v>17.330057353270821</v>
      </c>
      <c r="Q599" s="19">
        <f t="shared" si="73"/>
        <v>5.117734201528586E-3</v>
      </c>
      <c r="R599" s="19">
        <f t="shared" si="74"/>
        <v>41744.325755048754</v>
      </c>
      <c r="S599" s="19">
        <f t="shared" si="78"/>
        <v>0.99999713071800223</v>
      </c>
      <c r="T599" s="19">
        <f t="shared" si="79"/>
        <v>-2.4922302527733814E-5</v>
      </c>
      <c r="U599" s="19">
        <f t="shared" si="75"/>
        <v>0</v>
      </c>
      <c r="V599" s="19" t="e">
        <f t="shared" si="76"/>
        <v>#DIV/0!</v>
      </c>
      <c r="W599" s="23"/>
      <c r="X599" s="23"/>
      <c r="Y599" s="23"/>
      <c r="Z599" s="23"/>
      <c r="AA599" s="23"/>
      <c r="AB599" s="23"/>
      <c r="AC599" s="23"/>
      <c r="AD599" s="23"/>
      <c r="AE599" s="23"/>
    </row>
    <row r="600" spans="14:31" x14ac:dyDescent="0.25">
      <c r="N600" s="1">
        <v>598</v>
      </c>
      <c r="O600" s="1">
        <f t="shared" si="72"/>
        <v>1.2392000000000001</v>
      </c>
      <c r="P600" s="19">
        <f t="shared" si="77"/>
        <v>17.34602627879287</v>
      </c>
      <c r="Q600" s="19">
        <f t="shared" si="73"/>
        <v>5.12244998028453E-3</v>
      </c>
      <c r="R600" s="19">
        <f t="shared" si="74"/>
        <v>41705.895510666756</v>
      </c>
      <c r="S600" s="19">
        <f t="shared" si="78"/>
        <v>0.99999712542774133</v>
      </c>
      <c r="T600" s="19">
        <f t="shared" si="79"/>
        <v>-2.4968253282000417E-5</v>
      </c>
      <c r="U600" s="19">
        <f t="shared" si="75"/>
        <v>0</v>
      </c>
      <c r="V600" s="19" t="e">
        <f t="shared" si="76"/>
        <v>#DIV/0!</v>
      </c>
      <c r="W600" s="23"/>
      <c r="X600" s="23"/>
      <c r="Y600" s="23"/>
      <c r="Z600" s="23"/>
      <c r="AA600" s="23"/>
      <c r="AB600" s="23"/>
      <c r="AC600" s="23"/>
      <c r="AD600" s="23"/>
      <c r="AE600" s="23"/>
    </row>
    <row r="601" spans="14:31" x14ac:dyDescent="0.25">
      <c r="N601" s="1">
        <v>599</v>
      </c>
      <c r="O601" s="1">
        <f t="shared" si="72"/>
        <v>1.2396</v>
      </c>
      <c r="P601" s="19">
        <f t="shared" si="77"/>
        <v>17.362009919014188</v>
      </c>
      <c r="Q601" s="19">
        <f t="shared" si="73"/>
        <v>5.1271701044340399E-3</v>
      </c>
      <c r="R601" s="19">
        <f t="shared" si="74"/>
        <v>41667.500645552653</v>
      </c>
      <c r="S601" s="19">
        <f t="shared" si="78"/>
        <v>0.99999712012772635</v>
      </c>
      <c r="T601" s="19">
        <f t="shared" si="79"/>
        <v>-2.501428875967233E-5</v>
      </c>
      <c r="U601" s="19">
        <f t="shared" si="75"/>
        <v>0</v>
      </c>
      <c r="V601" s="19" t="e">
        <f t="shared" si="76"/>
        <v>#DIV/0!</v>
      </c>
      <c r="W601" s="23"/>
      <c r="X601" s="23"/>
      <c r="Y601" s="23"/>
      <c r="Z601" s="23"/>
      <c r="AA601" s="23"/>
      <c r="AB601" s="23"/>
      <c r="AC601" s="23"/>
      <c r="AD601" s="23"/>
      <c r="AE601" s="23"/>
    </row>
    <row r="602" spans="14:31" x14ac:dyDescent="0.25">
      <c r="N602" s="1">
        <v>600</v>
      </c>
      <c r="O602" s="1">
        <f t="shared" si="72"/>
        <v>1.24</v>
      </c>
      <c r="P602" s="19">
        <f t="shared" si="77"/>
        <v>17.378008287493756</v>
      </c>
      <c r="Q602" s="19">
        <f t="shared" si="73"/>
        <v>5.1318945779812147E-3</v>
      </c>
      <c r="R602" s="19">
        <f t="shared" si="74"/>
        <v>41629.141127135917</v>
      </c>
      <c r="S602" s="19">
        <f t="shared" si="78"/>
        <v>0.99999711481793963</v>
      </c>
      <c r="T602" s="19">
        <f t="shared" si="79"/>
        <v>-2.5060409114079413E-5</v>
      </c>
      <c r="U602" s="19">
        <f t="shared" si="75"/>
        <v>0</v>
      </c>
      <c r="V602" s="19" t="e">
        <f t="shared" si="76"/>
        <v>#DIV/0!</v>
      </c>
      <c r="W602" s="23"/>
      <c r="X602" s="23"/>
      <c r="Y602" s="23"/>
      <c r="Z602" s="23"/>
      <c r="AA602" s="23"/>
      <c r="AB602" s="23"/>
      <c r="AC602" s="23"/>
      <c r="AD602" s="23"/>
      <c r="AE602" s="23"/>
    </row>
    <row r="603" spans="14:31" x14ac:dyDescent="0.25">
      <c r="N603" s="1">
        <v>601</v>
      </c>
      <c r="O603" s="1">
        <f t="shared" si="72"/>
        <v>1.2403999999999999</v>
      </c>
      <c r="P603" s="19">
        <f t="shared" si="77"/>
        <v>17.394021397803058</v>
      </c>
      <c r="Q603" s="19">
        <f t="shared" si="73"/>
        <v>5.136623404933845E-3</v>
      </c>
      <c r="R603" s="19">
        <f t="shared" si="74"/>
        <v>41590.816922876031</v>
      </c>
      <c r="S603" s="19">
        <f t="shared" si="78"/>
        <v>0.99999710949836274</v>
      </c>
      <c r="T603" s="19">
        <f t="shared" si="79"/>
        <v>-2.5106614505301841E-5</v>
      </c>
      <c r="U603" s="19">
        <f t="shared" si="75"/>
        <v>0</v>
      </c>
      <c r="V603" s="19" t="e">
        <f t="shared" si="76"/>
        <v>#DIV/0!</v>
      </c>
      <c r="W603" s="23"/>
      <c r="X603" s="23"/>
      <c r="Y603" s="23"/>
      <c r="Z603" s="23"/>
      <c r="AA603" s="23"/>
      <c r="AB603" s="23"/>
      <c r="AC603" s="23"/>
      <c r="AD603" s="23"/>
      <c r="AE603" s="23"/>
    </row>
    <row r="604" spans="14:31" x14ac:dyDescent="0.25">
      <c r="N604" s="1">
        <v>602</v>
      </c>
      <c r="O604" s="1">
        <f t="shared" si="72"/>
        <v>1.2408000000000001</v>
      </c>
      <c r="P604" s="19">
        <f t="shared" si="77"/>
        <v>17.410049263526087</v>
      </c>
      <c r="Q604" s="19">
        <f t="shared" si="73"/>
        <v>5.1413565893034148E-3</v>
      </c>
      <c r="R604" s="19">
        <f t="shared" si="74"/>
        <v>41552.528000262377</v>
      </c>
      <c r="S604" s="19">
        <f t="shared" si="78"/>
        <v>0.99999710416897813</v>
      </c>
      <c r="T604" s="19">
        <f t="shared" si="79"/>
        <v>-2.515290508570515E-5</v>
      </c>
      <c r="U604" s="19">
        <f t="shared" si="75"/>
        <v>0</v>
      </c>
      <c r="V604" s="19" t="e">
        <f t="shared" si="76"/>
        <v>#DIV/0!</v>
      </c>
      <c r="W604" s="23"/>
      <c r="X604" s="23"/>
      <c r="Y604" s="23"/>
      <c r="Z604" s="23"/>
      <c r="AA604" s="23"/>
      <c r="AB604" s="23"/>
      <c r="AC604" s="23"/>
      <c r="AD604" s="23"/>
      <c r="AE604" s="23"/>
    </row>
    <row r="605" spans="14:31" x14ac:dyDescent="0.25">
      <c r="N605" s="1">
        <v>603</v>
      </c>
      <c r="O605" s="1">
        <f t="shared" si="72"/>
        <v>1.2412000000000001</v>
      </c>
      <c r="P605" s="19">
        <f t="shared" si="77"/>
        <v>17.426091898259312</v>
      </c>
      <c r="Q605" s="19">
        <f t="shared" si="73"/>
        <v>5.1460941351050941E-3</v>
      </c>
      <c r="R605" s="19">
        <f t="shared" si="74"/>
        <v>41514.274326814411</v>
      </c>
      <c r="S605" s="19">
        <f t="shared" si="78"/>
        <v>0.99999709882976728</v>
      </c>
      <c r="T605" s="19">
        <f t="shared" si="79"/>
        <v>-2.5199281016333857E-5</v>
      </c>
      <c r="U605" s="19">
        <f t="shared" si="75"/>
        <v>0</v>
      </c>
      <c r="V605" s="19" t="e">
        <f t="shared" si="76"/>
        <v>#DIV/0!</v>
      </c>
      <c r="W605" s="23"/>
      <c r="X605" s="23"/>
      <c r="Y605" s="23"/>
      <c r="Z605" s="23"/>
      <c r="AA605" s="23"/>
      <c r="AB605" s="23"/>
      <c r="AC605" s="23"/>
      <c r="AD605" s="23"/>
      <c r="AE605" s="23"/>
    </row>
    <row r="606" spans="14:31" x14ac:dyDescent="0.25">
      <c r="N606" s="1">
        <v>604</v>
      </c>
      <c r="O606" s="1">
        <f t="shared" si="72"/>
        <v>1.2416</v>
      </c>
      <c r="P606" s="19">
        <f t="shared" si="77"/>
        <v>17.442149315611776</v>
      </c>
      <c r="Q606" s="19">
        <f t="shared" si="73"/>
        <v>5.1508360463577655E-3</v>
      </c>
      <c r="R606" s="19">
        <f t="shared" si="74"/>
        <v>41476.055870081349</v>
      </c>
      <c r="S606" s="19">
        <f t="shared" si="78"/>
        <v>0.99999709348071253</v>
      </c>
      <c r="T606" s="19">
        <f t="shared" si="79"/>
        <v>-2.524574245051784E-5</v>
      </c>
      <c r="U606" s="19">
        <f t="shared" si="75"/>
        <v>0</v>
      </c>
      <c r="V606" s="19" t="e">
        <f t="shared" si="76"/>
        <v>#DIV/0!</v>
      </c>
      <c r="W606" s="23"/>
      <c r="X606" s="23"/>
      <c r="Y606" s="23"/>
      <c r="Z606" s="23"/>
      <c r="AA606" s="23"/>
      <c r="AB606" s="23"/>
      <c r="AC606" s="23"/>
      <c r="AD606" s="23"/>
      <c r="AE606" s="23"/>
    </row>
    <row r="607" spans="14:31" x14ac:dyDescent="0.25">
      <c r="N607" s="1">
        <v>605</v>
      </c>
      <c r="O607" s="1">
        <f t="shared" si="72"/>
        <v>1.242</v>
      </c>
      <c r="P607" s="19">
        <f t="shared" si="77"/>
        <v>17.458221529205041</v>
      </c>
      <c r="Q607" s="19">
        <f t="shared" si="73"/>
        <v>5.1555823270840097E-3</v>
      </c>
      <c r="R607" s="19">
        <f t="shared" si="74"/>
        <v>41437.872597642345</v>
      </c>
      <c r="S607" s="19">
        <f t="shared" si="78"/>
        <v>0.99999708812179522</v>
      </c>
      <c r="T607" s="19">
        <f t="shared" si="79"/>
        <v>-2.5292289550265964E-5</v>
      </c>
      <c r="U607" s="19">
        <f t="shared" si="75"/>
        <v>0</v>
      </c>
      <c r="V607" s="19" t="e">
        <f t="shared" si="76"/>
        <v>#DIV/0!</v>
      </c>
      <c r="W607" s="23"/>
      <c r="X607" s="23"/>
      <c r="Y607" s="23"/>
      <c r="Z607" s="23"/>
      <c r="AA607" s="23"/>
      <c r="AB607" s="23"/>
      <c r="AC607" s="23"/>
      <c r="AD607" s="23"/>
      <c r="AE607" s="23"/>
    </row>
    <row r="608" spans="14:31" x14ac:dyDescent="0.25">
      <c r="N608" s="1">
        <v>606</v>
      </c>
      <c r="O608" s="1">
        <f t="shared" si="72"/>
        <v>1.2423999999999999</v>
      </c>
      <c r="P608" s="19">
        <f t="shared" si="77"/>
        <v>17.474308552673236</v>
      </c>
      <c r="Q608" s="19">
        <f t="shared" si="73"/>
        <v>5.1603329813101149E-3</v>
      </c>
      <c r="R608" s="19">
        <f t="shared" si="74"/>
        <v>41399.724477106363</v>
      </c>
      <c r="S608" s="19">
        <f t="shared" si="78"/>
        <v>0.99999708275299748</v>
      </c>
      <c r="T608" s="19">
        <f t="shared" si="79"/>
        <v>-2.5338922470836771E-5</v>
      </c>
      <c r="U608" s="19">
        <f t="shared" si="75"/>
        <v>0</v>
      </c>
      <c r="V608" s="19" t="e">
        <f t="shared" si="76"/>
        <v>#DIV/0!</v>
      </c>
      <c r="W608" s="23"/>
      <c r="X608" s="23"/>
      <c r="Y608" s="23"/>
      <c r="Z608" s="23"/>
      <c r="AA608" s="23"/>
      <c r="AB608" s="23"/>
      <c r="AC608" s="23"/>
      <c r="AD608" s="23"/>
      <c r="AE608" s="23"/>
    </row>
    <row r="609" spans="14:31" x14ac:dyDescent="0.25">
      <c r="N609" s="1">
        <v>607</v>
      </c>
      <c r="O609" s="1">
        <f t="shared" si="72"/>
        <v>1.2427999999999999</v>
      </c>
      <c r="P609" s="19">
        <f t="shared" si="77"/>
        <v>17.490410399663038</v>
      </c>
      <c r="Q609" s="19">
        <f t="shared" si="73"/>
        <v>5.1650880130660794E-3</v>
      </c>
      <c r="R609" s="19">
        <f t="shared" si="74"/>
        <v>41361.611476112215</v>
      </c>
      <c r="S609" s="19">
        <f t="shared" si="78"/>
        <v>0.9999970773743011</v>
      </c>
      <c r="T609" s="19">
        <f t="shared" si="79"/>
        <v>-2.5385641370381817E-5</v>
      </c>
      <c r="U609" s="19">
        <f t="shared" si="75"/>
        <v>0</v>
      </c>
      <c r="V609" s="19" t="e">
        <f t="shared" si="76"/>
        <v>#DIV/0!</v>
      </c>
      <c r="W609" s="23"/>
      <c r="X609" s="23"/>
      <c r="Y609" s="23"/>
      <c r="Z609" s="23"/>
      <c r="AA609" s="23"/>
      <c r="AB609" s="23"/>
      <c r="AC609" s="23"/>
      <c r="AD609" s="23"/>
      <c r="AE609" s="23"/>
    </row>
    <row r="610" spans="14:31" x14ac:dyDescent="0.25">
      <c r="N610" s="1">
        <v>608</v>
      </c>
      <c r="O610" s="1">
        <f t="shared" si="72"/>
        <v>1.2432000000000001</v>
      </c>
      <c r="P610" s="19">
        <f t="shared" si="77"/>
        <v>17.506527083833717</v>
      </c>
      <c r="Q610" s="19">
        <f t="shared" si="73"/>
        <v>5.1698474263856178E-3</v>
      </c>
      <c r="R610" s="19">
        <f t="shared" si="74"/>
        <v>41323.533562328485</v>
      </c>
      <c r="S610" s="19">
        <f t="shared" si="78"/>
        <v>0.99999707198568766</v>
      </c>
      <c r="T610" s="19">
        <f t="shared" si="79"/>
        <v>-2.5432446408981314E-5</v>
      </c>
      <c r="U610" s="19">
        <f t="shared" si="75"/>
        <v>0</v>
      </c>
      <c r="V610" s="19" t="e">
        <f t="shared" si="76"/>
        <v>#DIV/0!</v>
      </c>
      <c r="W610" s="23"/>
      <c r="X610" s="23"/>
      <c r="Y610" s="23"/>
      <c r="Z610" s="23"/>
      <c r="AA610" s="23"/>
      <c r="AB610" s="23"/>
      <c r="AC610" s="23"/>
      <c r="AD610" s="23"/>
      <c r="AE610" s="23"/>
    </row>
    <row r="611" spans="14:31" x14ac:dyDescent="0.25">
      <c r="N611" s="1">
        <v>609</v>
      </c>
      <c r="O611" s="1">
        <f t="shared" si="72"/>
        <v>1.2436</v>
      </c>
      <c r="P611" s="19">
        <f t="shared" si="77"/>
        <v>17.522658618857093</v>
      </c>
      <c r="Q611" s="19">
        <f t="shared" si="73"/>
        <v>5.1746112253061513E-3</v>
      </c>
      <c r="R611" s="19">
        <f t="shared" si="74"/>
        <v>41285.490703453572</v>
      </c>
      <c r="S611" s="19">
        <f t="shared" si="78"/>
        <v>0.99999706658713894</v>
      </c>
      <c r="T611" s="19">
        <f t="shared" si="79"/>
        <v>-2.5479337744786827E-5</v>
      </c>
      <c r="U611" s="19">
        <f t="shared" si="75"/>
        <v>0</v>
      </c>
      <c r="V611" s="19" t="e">
        <f t="shared" si="76"/>
        <v>#DIV/0!</v>
      </c>
      <c r="W611" s="23"/>
      <c r="X611" s="23"/>
      <c r="Y611" s="23"/>
      <c r="Z611" s="23"/>
      <c r="AA611" s="23"/>
      <c r="AB611" s="23"/>
      <c r="AC611" s="23"/>
      <c r="AD611" s="23"/>
      <c r="AE611" s="23"/>
    </row>
    <row r="612" spans="14:31" x14ac:dyDescent="0.25">
      <c r="N612" s="1">
        <v>610</v>
      </c>
      <c r="O612" s="1">
        <f t="shared" si="72"/>
        <v>1.244</v>
      </c>
      <c r="P612" s="19">
        <f t="shared" si="77"/>
        <v>17.538805018417616</v>
      </c>
      <c r="Q612" s="19">
        <f t="shared" si="73"/>
        <v>5.1793794138688303E-3</v>
      </c>
      <c r="R612" s="19">
        <f t="shared" si="74"/>
        <v>41247.482867215571</v>
      </c>
      <c r="S612" s="19">
        <f t="shared" si="78"/>
        <v>0.99999706117863663</v>
      </c>
      <c r="T612" s="19">
        <f t="shared" si="79"/>
        <v>-2.552631553691425E-5</v>
      </c>
      <c r="U612" s="19">
        <f t="shared" si="75"/>
        <v>0</v>
      </c>
      <c r="V612" s="19" t="e">
        <f t="shared" si="76"/>
        <v>#DIV/0!</v>
      </c>
      <c r="W612" s="23"/>
      <c r="X612" s="23"/>
      <c r="Y612" s="23"/>
      <c r="Z612" s="23"/>
      <c r="AA612" s="23"/>
      <c r="AB612" s="23"/>
      <c r="AC612" s="23"/>
      <c r="AD612" s="23"/>
      <c r="AE612" s="23"/>
    </row>
    <row r="613" spans="14:31" x14ac:dyDescent="0.25">
      <c r="N613" s="1">
        <v>611</v>
      </c>
      <c r="O613" s="1">
        <f t="shared" si="72"/>
        <v>1.2444</v>
      </c>
      <c r="P613" s="19">
        <f t="shared" si="77"/>
        <v>17.554966296212342</v>
      </c>
      <c r="Q613" s="19">
        <f t="shared" si="73"/>
        <v>5.1841519961185285E-3</v>
      </c>
      <c r="R613" s="19">
        <f t="shared" si="74"/>
        <v>41209.510021372284</v>
      </c>
      <c r="S613" s="19">
        <f t="shared" si="78"/>
        <v>0.99999705576016251</v>
      </c>
      <c r="T613" s="19">
        <f t="shared" si="79"/>
        <v>-2.5573379943515154E-5</v>
      </c>
      <c r="U613" s="19">
        <f t="shared" si="75"/>
        <v>0</v>
      </c>
      <c r="V613" s="19" t="e">
        <f t="shared" si="76"/>
        <v>#DIV/0!</v>
      </c>
      <c r="W613" s="23"/>
      <c r="X613" s="23"/>
      <c r="Y613" s="23"/>
      <c r="Z613" s="23"/>
      <c r="AA613" s="23"/>
      <c r="AB613" s="23"/>
      <c r="AC613" s="23"/>
      <c r="AD613" s="23"/>
      <c r="AE613" s="23"/>
    </row>
    <row r="614" spans="14:31" x14ac:dyDescent="0.25">
      <c r="N614" s="1">
        <v>612</v>
      </c>
      <c r="O614" s="1">
        <f t="shared" si="72"/>
        <v>1.2448000000000001</v>
      </c>
      <c r="P614" s="19">
        <f t="shared" si="77"/>
        <v>17.571142465950953</v>
      </c>
      <c r="Q614" s="19">
        <f t="shared" si="73"/>
        <v>5.1889289761038477E-3</v>
      </c>
      <c r="R614" s="19">
        <f t="shared" si="74"/>
        <v>41171.572133711168</v>
      </c>
      <c r="S614" s="19">
        <f t="shared" si="78"/>
        <v>0.99999705033169806</v>
      </c>
      <c r="T614" s="19">
        <f t="shared" si="79"/>
        <v>-2.5620531125634113E-5</v>
      </c>
      <c r="U614" s="19">
        <f t="shared" si="75"/>
        <v>0</v>
      </c>
      <c r="V614" s="19" t="e">
        <f t="shared" si="76"/>
        <v>#DIV/0!</v>
      </c>
      <c r="W614" s="23"/>
      <c r="X614" s="23"/>
      <c r="Y614" s="23"/>
      <c r="Z614" s="23"/>
      <c r="AA614" s="23"/>
      <c r="AB614" s="23"/>
      <c r="AC614" s="23"/>
      <c r="AD614" s="23"/>
      <c r="AE614" s="23"/>
    </row>
    <row r="615" spans="14:31" x14ac:dyDescent="0.25">
      <c r="N615" s="1">
        <v>613</v>
      </c>
      <c r="O615" s="1">
        <f t="shared" si="72"/>
        <v>1.2452000000000001</v>
      </c>
      <c r="P615" s="19">
        <f t="shared" si="77"/>
        <v>17.58733354135574</v>
      </c>
      <c r="Q615" s="19">
        <f t="shared" si="73"/>
        <v>5.1937103578771158E-3</v>
      </c>
      <c r="R615" s="19">
        <f t="shared" si="74"/>
        <v>41133.669172049405</v>
      </c>
      <c r="S615" s="19">
        <f t="shared" si="78"/>
        <v>0.99999704489322483</v>
      </c>
      <c r="T615" s="19">
        <f t="shared" si="79"/>
        <v>-2.5667769243351373E-5</v>
      </c>
      <c r="U615" s="19">
        <f t="shared" si="75"/>
        <v>0</v>
      </c>
      <c r="V615" s="19" t="e">
        <f t="shared" si="76"/>
        <v>#DIV/0!</v>
      </c>
      <c r="W615" s="23"/>
      <c r="X615" s="23"/>
      <c r="Y615" s="23"/>
      <c r="Z615" s="23"/>
      <c r="AA615" s="23"/>
      <c r="AB615" s="23"/>
      <c r="AC615" s="23"/>
      <c r="AD615" s="23"/>
      <c r="AE615" s="23"/>
    </row>
    <row r="616" spans="14:31" x14ac:dyDescent="0.25">
      <c r="N616" s="1">
        <v>614</v>
      </c>
      <c r="O616" s="1">
        <f t="shared" si="72"/>
        <v>1.2456</v>
      </c>
      <c r="P616" s="19">
        <f t="shared" si="77"/>
        <v>17.603539536161652</v>
      </c>
      <c r="Q616" s="19">
        <f t="shared" si="73"/>
        <v>5.1984961454943938E-3</v>
      </c>
      <c r="R616" s="19">
        <f t="shared" si="74"/>
        <v>41095.801104233789</v>
      </c>
      <c r="S616" s="19">
        <f t="shared" si="78"/>
        <v>0.9999970394447244</v>
      </c>
      <c r="T616" s="19">
        <f t="shared" si="79"/>
        <v>-2.5715094456747183E-5</v>
      </c>
      <c r="U616" s="19">
        <f t="shared" si="75"/>
        <v>0</v>
      </c>
      <c r="V616" s="19" t="e">
        <f t="shared" si="76"/>
        <v>#DIV/0!</v>
      </c>
      <c r="W616" s="23"/>
      <c r="X616" s="23"/>
      <c r="Y616" s="23"/>
      <c r="Z616" s="23"/>
      <c r="AA616" s="23"/>
      <c r="AB616" s="23"/>
      <c r="AC616" s="23"/>
      <c r="AD616" s="23"/>
      <c r="AE616" s="23"/>
    </row>
    <row r="617" spans="14:31" x14ac:dyDescent="0.25">
      <c r="N617" s="1">
        <v>615</v>
      </c>
      <c r="O617" s="1">
        <f t="shared" si="72"/>
        <v>1.246</v>
      </c>
      <c r="P617" s="19">
        <f t="shared" si="77"/>
        <v>17.619760464116297</v>
      </c>
      <c r="Q617" s="19">
        <f t="shared" si="73"/>
        <v>5.2032863430154855E-3</v>
      </c>
      <c r="R617" s="19">
        <f t="shared" si="74"/>
        <v>41057.967898140676</v>
      </c>
      <c r="S617" s="19">
        <f t="shared" si="78"/>
        <v>0.99999703398617834</v>
      </c>
      <c r="T617" s="19">
        <f t="shared" si="79"/>
        <v>-2.5762506925901804E-5</v>
      </c>
      <c r="U617" s="19">
        <f t="shared" si="75"/>
        <v>0</v>
      </c>
      <c r="V617" s="19" t="e">
        <f t="shared" si="76"/>
        <v>#DIV/0!</v>
      </c>
      <c r="W617" s="23"/>
      <c r="X617" s="23"/>
      <c r="Y617" s="23"/>
      <c r="Z617" s="23"/>
      <c r="AA617" s="23"/>
      <c r="AB617" s="23"/>
      <c r="AC617" s="23"/>
      <c r="AD617" s="23"/>
      <c r="AE617" s="23"/>
    </row>
    <row r="618" spans="14:31" x14ac:dyDescent="0.25">
      <c r="N618" s="1">
        <v>616</v>
      </c>
      <c r="O618" s="1">
        <f t="shared" si="72"/>
        <v>1.2464</v>
      </c>
      <c r="P618" s="19">
        <f t="shared" si="77"/>
        <v>17.635996338979957</v>
      </c>
      <c r="Q618" s="19">
        <f t="shared" si="73"/>
        <v>5.2080809545039363E-3</v>
      </c>
      <c r="R618" s="19">
        <f t="shared" si="74"/>
        <v>41020.169521675998</v>
      </c>
      <c r="S618" s="19">
        <f t="shared" si="78"/>
        <v>0.99999702851756822</v>
      </c>
      <c r="T618" s="19">
        <f t="shared" si="79"/>
        <v>-2.5810006810895494E-5</v>
      </c>
      <c r="U618" s="19">
        <f t="shared" si="75"/>
        <v>0</v>
      </c>
      <c r="V618" s="19" t="e">
        <f t="shared" si="76"/>
        <v>#DIV/0!</v>
      </c>
      <c r="W618" s="23"/>
      <c r="X618" s="23"/>
      <c r="Y618" s="23"/>
      <c r="Z618" s="23"/>
      <c r="AA618" s="23"/>
      <c r="AB618" s="23"/>
      <c r="AC618" s="23"/>
      <c r="AD618" s="23"/>
      <c r="AE618" s="23"/>
    </row>
    <row r="619" spans="14:31" x14ac:dyDescent="0.25">
      <c r="N619" s="1">
        <v>617</v>
      </c>
      <c r="O619" s="1">
        <f t="shared" si="72"/>
        <v>1.2467999999999999</v>
      </c>
      <c r="P619" s="19">
        <f t="shared" si="77"/>
        <v>17.652247174525577</v>
      </c>
      <c r="Q619" s="19">
        <f t="shared" si="73"/>
        <v>5.2128799840270293E-3</v>
      </c>
      <c r="R619" s="19">
        <f t="shared" si="74"/>
        <v>40982.40594277528</v>
      </c>
      <c r="S619" s="19">
        <f t="shared" si="78"/>
        <v>0.99999702303887517</v>
      </c>
      <c r="T619" s="19">
        <f t="shared" si="79"/>
        <v>-2.5857594275665851E-5</v>
      </c>
      <c r="U619" s="19">
        <f t="shared" si="75"/>
        <v>0</v>
      </c>
      <c r="V619" s="19" t="e">
        <f t="shared" si="76"/>
        <v>#DIV/0!</v>
      </c>
      <c r="W619" s="23"/>
      <c r="X619" s="23"/>
      <c r="Y619" s="23"/>
      <c r="Z619" s="23"/>
      <c r="AA619" s="23"/>
      <c r="AB619" s="23"/>
      <c r="AC619" s="23"/>
      <c r="AD619" s="23"/>
      <c r="AE619" s="23"/>
    </row>
    <row r="620" spans="14:31" x14ac:dyDescent="0.25">
      <c r="N620" s="1">
        <v>618</v>
      </c>
      <c r="O620" s="1">
        <f t="shared" si="72"/>
        <v>1.2472000000000001</v>
      </c>
      <c r="P620" s="19">
        <f t="shared" si="77"/>
        <v>17.668512984538815</v>
      </c>
      <c r="Q620" s="19">
        <f t="shared" si="73"/>
        <v>5.217683435655803E-3</v>
      </c>
      <c r="R620" s="19">
        <f t="shared" si="74"/>
        <v>40944.677129403499</v>
      </c>
      <c r="S620" s="19">
        <f t="shared" si="78"/>
        <v>0.99999701755008075</v>
      </c>
      <c r="T620" s="19">
        <f t="shared" si="79"/>
        <v>-2.5905269480293149E-5</v>
      </c>
      <c r="U620" s="19">
        <f t="shared" si="75"/>
        <v>0</v>
      </c>
      <c r="V620" s="19" t="e">
        <f t="shared" si="76"/>
        <v>#DIV/0!</v>
      </c>
      <c r="W620" s="23"/>
      <c r="X620" s="23"/>
      <c r="Y620" s="23"/>
      <c r="Z620" s="23"/>
      <c r="AA620" s="23"/>
      <c r="AB620" s="23"/>
      <c r="AC620" s="23"/>
      <c r="AD620" s="23"/>
      <c r="AE620" s="23"/>
    </row>
    <row r="621" spans="14:31" x14ac:dyDescent="0.25">
      <c r="N621" s="1">
        <v>619</v>
      </c>
      <c r="O621" s="1">
        <f t="shared" si="72"/>
        <v>1.2476</v>
      </c>
      <c r="P621" s="19">
        <f t="shared" si="77"/>
        <v>17.684793782818012</v>
      </c>
      <c r="Q621" s="19">
        <f t="shared" si="73"/>
        <v>5.2224913134650422E-3</v>
      </c>
      <c r="R621" s="19">
        <f t="shared" si="74"/>
        <v>40906.98304955518</v>
      </c>
      <c r="S621" s="19">
        <f t="shared" si="78"/>
        <v>0.99999701205116653</v>
      </c>
      <c r="T621" s="19">
        <f t="shared" si="79"/>
        <v>-2.5953032584857667E-5</v>
      </c>
      <c r="U621" s="19">
        <f t="shared" si="75"/>
        <v>0</v>
      </c>
      <c r="V621" s="19" t="e">
        <f t="shared" si="76"/>
        <v>#DIV/0!</v>
      </c>
      <c r="W621" s="23"/>
      <c r="X621" s="23"/>
      <c r="Y621" s="23"/>
      <c r="Z621" s="23"/>
      <c r="AA621" s="23"/>
      <c r="AB621" s="23"/>
      <c r="AC621" s="23"/>
      <c r="AD621" s="23"/>
      <c r="AE621" s="23"/>
    </row>
    <row r="622" spans="14:31" x14ac:dyDescent="0.25">
      <c r="N622" s="1">
        <v>620</v>
      </c>
      <c r="O622" s="1">
        <f t="shared" si="72"/>
        <v>1.248</v>
      </c>
      <c r="P622" s="19">
        <f t="shared" si="77"/>
        <v>17.70108958317422</v>
      </c>
      <c r="Q622" s="19">
        <f t="shared" si="73"/>
        <v>5.227303621533284E-3</v>
      </c>
      <c r="R622" s="19">
        <f t="shared" si="74"/>
        <v>40869.3236712543</v>
      </c>
      <c r="S622" s="19">
        <f t="shared" si="78"/>
        <v>0.99999700654211365</v>
      </c>
      <c r="T622" s="19">
        <f t="shared" si="79"/>
        <v>-2.6000883753297022E-5</v>
      </c>
      <c r="U622" s="19">
        <f t="shared" si="75"/>
        <v>0</v>
      </c>
      <c r="V622" s="19" t="e">
        <f t="shared" si="76"/>
        <v>#DIV/0!</v>
      </c>
      <c r="W622" s="23"/>
      <c r="X622" s="23"/>
      <c r="Y622" s="23"/>
      <c r="Z622" s="23"/>
      <c r="AA622" s="23"/>
      <c r="AB622" s="23"/>
      <c r="AC622" s="23"/>
      <c r="AD622" s="23"/>
      <c r="AE622" s="23"/>
    </row>
    <row r="623" spans="14:31" x14ac:dyDescent="0.25">
      <c r="N623" s="1">
        <v>621</v>
      </c>
      <c r="O623" s="1">
        <f t="shared" si="72"/>
        <v>1.2484</v>
      </c>
      <c r="P623" s="19">
        <f t="shared" si="77"/>
        <v>17.717400399431234</v>
      </c>
      <c r="Q623" s="19">
        <f t="shared" si="73"/>
        <v>5.2321203639428314E-3</v>
      </c>
      <c r="R623" s="19">
        <f t="shared" si="74"/>
        <v>40831.698962554277</v>
      </c>
      <c r="S623" s="19">
        <f t="shared" si="78"/>
        <v>0.99999700102290334</v>
      </c>
      <c r="T623" s="19">
        <f t="shared" si="79"/>
        <v>-2.6048823148584497E-5</v>
      </c>
      <c r="U623" s="19">
        <f t="shared" si="75"/>
        <v>0</v>
      </c>
      <c r="V623" s="19" t="e">
        <f t="shared" si="76"/>
        <v>#DIV/0!</v>
      </c>
      <c r="W623" s="23"/>
      <c r="X623" s="23"/>
      <c r="Y623" s="23"/>
      <c r="Z623" s="23"/>
      <c r="AA623" s="23"/>
      <c r="AB623" s="23"/>
      <c r="AC623" s="23"/>
      <c r="AD623" s="23"/>
      <c r="AE623" s="23"/>
    </row>
    <row r="624" spans="14:31" x14ac:dyDescent="0.25">
      <c r="N624" s="1">
        <v>622</v>
      </c>
      <c r="O624" s="1">
        <f t="shared" si="72"/>
        <v>1.2488000000000001</v>
      </c>
      <c r="P624" s="19">
        <f t="shared" si="77"/>
        <v>17.73372624542559</v>
      </c>
      <c r="Q624" s="19">
        <f t="shared" si="73"/>
        <v>5.2369415447797449E-3</v>
      </c>
      <c r="R624" s="19">
        <f t="shared" si="74"/>
        <v>40794.1088915379</v>
      </c>
      <c r="S624" s="19">
        <f t="shared" si="78"/>
        <v>0.99999699549351728</v>
      </c>
      <c r="T624" s="19">
        <f t="shared" si="79"/>
        <v>-2.609685092983606E-5</v>
      </c>
      <c r="U624" s="19">
        <f t="shared" si="75"/>
        <v>0</v>
      </c>
      <c r="V624" s="19" t="e">
        <f t="shared" si="76"/>
        <v>#DIV/0!</v>
      </c>
      <c r="W624" s="23"/>
      <c r="X624" s="23"/>
      <c r="Y624" s="23"/>
      <c r="Z624" s="23"/>
      <c r="AA624" s="23"/>
      <c r="AB624" s="23"/>
      <c r="AC624" s="23"/>
      <c r="AD624" s="23"/>
      <c r="AE624" s="23"/>
    </row>
    <row r="625" spans="14:31" x14ac:dyDescent="0.25">
      <c r="N625" s="1">
        <v>623</v>
      </c>
      <c r="O625" s="1">
        <f t="shared" si="72"/>
        <v>1.2492000000000001</v>
      </c>
      <c r="P625" s="19">
        <f t="shared" si="77"/>
        <v>17.75006713500655</v>
      </c>
      <c r="Q625" s="19">
        <f t="shared" si="73"/>
        <v>5.2417671681338467E-3</v>
      </c>
      <c r="R625" s="19">
        <f t="shared" si="74"/>
        <v>40756.553426317405</v>
      </c>
      <c r="S625" s="19">
        <f t="shared" si="78"/>
        <v>0.99999698995393604</v>
      </c>
      <c r="T625" s="19">
        <f t="shared" si="79"/>
        <v>-2.6144967265810991E-5</v>
      </c>
      <c r="U625" s="19">
        <f t="shared" si="75"/>
        <v>0</v>
      </c>
      <c r="V625" s="19" t="e">
        <f t="shared" si="76"/>
        <v>#DIV/0!</v>
      </c>
      <c r="W625" s="23"/>
      <c r="X625" s="23"/>
      <c r="Y625" s="23"/>
      <c r="Z625" s="23"/>
      <c r="AA625" s="23"/>
      <c r="AB625" s="23"/>
      <c r="AC625" s="23"/>
      <c r="AD625" s="23"/>
      <c r="AE625" s="23"/>
    </row>
    <row r="626" spans="14:31" x14ac:dyDescent="0.25">
      <c r="N626" s="1">
        <v>624</v>
      </c>
      <c r="O626" s="1">
        <f t="shared" si="72"/>
        <v>1.2496</v>
      </c>
      <c r="P626" s="19">
        <f t="shared" si="77"/>
        <v>17.766423082036159</v>
      </c>
      <c r="Q626" s="19">
        <f t="shared" si="73"/>
        <v>5.2465972380987347E-3</v>
      </c>
      <c r="R626" s="19">
        <f t="shared" si="74"/>
        <v>40719.032535034326</v>
      </c>
      <c r="S626" s="19">
        <f t="shared" si="78"/>
        <v>0.99999698440414131</v>
      </c>
      <c r="T626" s="19">
        <f t="shared" si="79"/>
        <v>-2.6193172315625281E-5</v>
      </c>
      <c r="U626" s="19">
        <f t="shared" si="75"/>
        <v>0</v>
      </c>
      <c r="V626" s="19" t="e">
        <f t="shared" si="76"/>
        <v>#DIV/0!</v>
      </c>
      <c r="W626" s="23"/>
      <c r="X626" s="23"/>
      <c r="Y626" s="23"/>
      <c r="Z626" s="23"/>
      <c r="AA626" s="23"/>
      <c r="AB626" s="23"/>
      <c r="AC626" s="23"/>
      <c r="AD626" s="23"/>
      <c r="AE626" s="23"/>
    </row>
    <row r="627" spans="14:31" x14ac:dyDescent="0.25">
      <c r="N627" s="1">
        <v>625</v>
      </c>
      <c r="O627" s="1">
        <f t="shared" si="72"/>
        <v>1.25</v>
      </c>
      <c r="P627" s="19">
        <f t="shared" si="77"/>
        <v>17.782794100389236</v>
      </c>
      <c r="Q627" s="19">
        <f t="shared" si="73"/>
        <v>5.2514317587717763E-3</v>
      </c>
      <c r="R627" s="19">
        <f t="shared" si="74"/>
        <v>40681.546185859537</v>
      </c>
      <c r="S627" s="19">
        <f t="shared" si="78"/>
        <v>0.99999697884411431</v>
      </c>
      <c r="T627" s="19">
        <f t="shared" si="79"/>
        <v>-2.6241466242252236E-5</v>
      </c>
      <c r="U627" s="19">
        <f t="shared" si="75"/>
        <v>0</v>
      </c>
      <c r="V627" s="19" t="e">
        <f t="shared" si="76"/>
        <v>#DIV/0!</v>
      </c>
      <c r="W627" s="23"/>
      <c r="X627" s="23"/>
      <c r="Y627" s="23"/>
      <c r="Z627" s="23"/>
      <c r="AA627" s="23"/>
      <c r="AB627" s="23"/>
      <c r="AC627" s="23"/>
      <c r="AD627" s="23"/>
      <c r="AE627" s="23"/>
    </row>
    <row r="628" spans="14:31" x14ac:dyDescent="0.25">
      <c r="N628" s="1">
        <v>626</v>
      </c>
      <c r="O628" s="1">
        <f t="shared" si="72"/>
        <v>1.2504</v>
      </c>
      <c r="P628" s="19">
        <f t="shared" si="77"/>
        <v>17.799180203953362</v>
      </c>
      <c r="Q628" s="19">
        <f t="shared" si="73"/>
        <v>5.256270734254111E-3</v>
      </c>
      <c r="R628" s="19">
        <f t="shared" si="74"/>
        <v>40644.094346993261</v>
      </c>
      <c r="S628" s="19">
        <f t="shared" si="78"/>
        <v>0.99999697327383585</v>
      </c>
      <c r="T628" s="19">
        <f t="shared" si="79"/>
        <v>-2.6289849212522499E-5</v>
      </c>
      <c r="U628" s="19">
        <f t="shared" si="75"/>
        <v>0</v>
      </c>
      <c r="V628" s="19" t="e">
        <f t="shared" si="76"/>
        <v>#DIV/0!</v>
      </c>
      <c r="W628" s="23"/>
      <c r="X628" s="23"/>
      <c r="Y628" s="23"/>
      <c r="Z628" s="23"/>
      <c r="AA628" s="23"/>
      <c r="AB628" s="23"/>
      <c r="AC628" s="23"/>
      <c r="AD628" s="23"/>
      <c r="AE628" s="23"/>
    </row>
    <row r="629" spans="14:31" x14ac:dyDescent="0.25">
      <c r="N629" s="1">
        <v>627</v>
      </c>
      <c r="O629" s="1">
        <f t="shared" si="72"/>
        <v>1.2507999999999999</v>
      </c>
      <c r="P629" s="19">
        <f t="shared" si="77"/>
        <v>17.81558140662894</v>
      </c>
      <c r="Q629" s="19">
        <f t="shared" si="73"/>
        <v>5.2611141686506602E-3</v>
      </c>
      <c r="R629" s="19">
        <f t="shared" si="74"/>
        <v>40606.676986664941</v>
      </c>
      <c r="S629" s="19">
        <f t="shared" si="78"/>
        <v>0.99999696769328739</v>
      </c>
      <c r="T629" s="19">
        <f t="shared" si="79"/>
        <v>-2.6338321387480726E-5</v>
      </c>
      <c r="U629" s="19">
        <f t="shared" si="75"/>
        <v>0</v>
      </c>
      <c r="V629" s="19" t="e">
        <f t="shared" si="76"/>
        <v>#DIV/0!</v>
      </c>
      <c r="W629" s="23"/>
      <c r="X629" s="23"/>
      <c r="Y629" s="23"/>
      <c r="Z629" s="23"/>
      <c r="AA629" s="23"/>
      <c r="AB629" s="23"/>
      <c r="AC629" s="23"/>
      <c r="AD629" s="23"/>
      <c r="AE629" s="23"/>
    </row>
    <row r="630" spans="14:31" x14ac:dyDescent="0.25">
      <c r="N630" s="1">
        <v>628</v>
      </c>
      <c r="O630" s="1">
        <f t="shared" si="72"/>
        <v>1.2512000000000001</v>
      </c>
      <c r="P630" s="19">
        <f t="shared" si="77"/>
        <v>17.831997722329177</v>
      </c>
      <c r="Q630" s="19">
        <f t="shared" si="73"/>
        <v>5.265962066070131E-3</v>
      </c>
      <c r="R630" s="19">
        <f t="shared" si="74"/>
        <v>40569.294073133271</v>
      </c>
      <c r="S630" s="19">
        <f t="shared" si="78"/>
        <v>0.9999969621024497</v>
      </c>
      <c r="T630" s="19">
        <f t="shared" si="79"/>
        <v>-2.6386882933957576E-5</v>
      </c>
      <c r="U630" s="19">
        <f t="shared" si="75"/>
        <v>0</v>
      </c>
      <c r="V630" s="19" t="e">
        <f t="shared" si="76"/>
        <v>#DIV/0!</v>
      </c>
      <c r="W630" s="23"/>
      <c r="X630" s="23"/>
      <c r="Y630" s="23"/>
      <c r="Z630" s="23"/>
      <c r="AA630" s="23"/>
      <c r="AB630" s="23"/>
      <c r="AC630" s="23"/>
      <c r="AD630" s="23"/>
      <c r="AE630" s="23"/>
    </row>
    <row r="631" spans="14:31" x14ac:dyDescent="0.25">
      <c r="N631" s="1">
        <v>629</v>
      </c>
      <c r="O631" s="1">
        <f t="shared" si="72"/>
        <v>1.2516</v>
      </c>
      <c r="P631" s="19">
        <f t="shared" si="77"/>
        <v>17.848429164980079</v>
      </c>
      <c r="Q631" s="19">
        <f t="shared" si="73"/>
        <v>5.2708144306250065E-3</v>
      </c>
      <c r="R631" s="19">
        <f t="shared" si="74"/>
        <v>40531.945574686244</v>
      </c>
      <c r="S631" s="19">
        <f t="shared" si="78"/>
        <v>0.99999695650130382</v>
      </c>
      <c r="T631" s="19">
        <f t="shared" si="79"/>
        <v>-2.6435534016855042E-5</v>
      </c>
      <c r="U631" s="19">
        <f t="shared" si="75"/>
        <v>0</v>
      </c>
      <c r="V631" s="19" t="e">
        <f t="shared" si="76"/>
        <v>#DIV/0!</v>
      </c>
      <c r="W631" s="23"/>
      <c r="X631" s="23"/>
      <c r="Y631" s="23"/>
      <c r="Z631" s="23"/>
      <c r="AA631" s="23"/>
      <c r="AB631" s="23"/>
      <c r="AC631" s="23"/>
      <c r="AD631" s="23"/>
      <c r="AE631" s="23"/>
    </row>
    <row r="632" spans="14:31" x14ac:dyDescent="0.25">
      <c r="N632" s="1">
        <v>630</v>
      </c>
      <c r="O632" s="1">
        <f t="shared" si="72"/>
        <v>1.252</v>
      </c>
      <c r="P632" s="19">
        <f t="shared" si="77"/>
        <v>17.864875748520511</v>
      </c>
      <c r="Q632" s="19">
        <f t="shared" si="73"/>
        <v>5.2756712664315704E-3</v>
      </c>
      <c r="R632" s="19">
        <f t="shared" si="74"/>
        <v>40494.631459640936</v>
      </c>
      <c r="S632" s="19">
        <f t="shared" si="78"/>
        <v>0.99999695088983098</v>
      </c>
      <c r="T632" s="19">
        <f t="shared" si="79"/>
        <v>-2.6484274799146467E-5</v>
      </c>
      <c r="U632" s="19">
        <f t="shared" si="75"/>
        <v>0</v>
      </c>
      <c r="V632" s="19" t="e">
        <f t="shared" si="76"/>
        <v>#DIV/0!</v>
      </c>
      <c r="W632" s="23"/>
      <c r="X632" s="23"/>
      <c r="Y632" s="23"/>
      <c r="Z632" s="23"/>
      <c r="AA632" s="23"/>
      <c r="AB632" s="23"/>
      <c r="AC632" s="23"/>
      <c r="AD632" s="23"/>
      <c r="AE632" s="23"/>
    </row>
    <row r="633" spans="14:31" x14ac:dyDescent="0.25">
      <c r="N633" s="1">
        <v>631</v>
      </c>
      <c r="O633" s="1">
        <f t="shared" si="72"/>
        <v>1.2524</v>
      </c>
      <c r="P633" s="19">
        <f t="shared" si="77"/>
        <v>17.881337486902169</v>
      </c>
      <c r="Q633" s="19">
        <f t="shared" si="73"/>
        <v>5.2805325776098923E-3</v>
      </c>
      <c r="R633" s="19">
        <f t="shared" si="74"/>
        <v>40457.35169634367</v>
      </c>
      <c r="S633" s="19">
        <f t="shared" si="78"/>
        <v>0.99999694526801197</v>
      </c>
      <c r="T633" s="19">
        <f t="shared" si="79"/>
        <v>-2.6533105447662529E-5</v>
      </c>
      <c r="U633" s="19">
        <f t="shared" si="75"/>
        <v>0</v>
      </c>
      <c r="V633" s="19" t="e">
        <f t="shared" si="76"/>
        <v>#DIV/0!</v>
      </c>
      <c r="W633" s="23"/>
      <c r="X633" s="23"/>
      <c r="Y633" s="23"/>
      <c r="Z633" s="23"/>
      <c r="AA633" s="23"/>
      <c r="AB633" s="23"/>
      <c r="AC633" s="23"/>
      <c r="AD633" s="23"/>
      <c r="AE633" s="23"/>
    </row>
    <row r="634" spans="14:31" x14ac:dyDescent="0.25">
      <c r="N634" s="1">
        <v>632</v>
      </c>
      <c r="O634" s="1">
        <f t="shared" si="72"/>
        <v>1.2528000000000001</v>
      </c>
      <c r="P634" s="19">
        <f t="shared" si="77"/>
        <v>17.897814394089625</v>
      </c>
      <c r="Q634" s="19">
        <f t="shared" si="73"/>
        <v>5.285398368283848E-3</v>
      </c>
      <c r="R634" s="19">
        <f t="shared" si="74"/>
        <v>40420.106253169841</v>
      </c>
      <c r="S634" s="19">
        <f t="shared" si="78"/>
        <v>0.99999693963582759</v>
      </c>
      <c r="T634" s="19">
        <f t="shared" si="79"/>
        <v>-2.6582026129233895E-5</v>
      </c>
      <c r="U634" s="19">
        <f t="shared" si="75"/>
        <v>0</v>
      </c>
      <c r="V634" s="19" t="e">
        <f t="shared" si="76"/>
        <v>#DIV/0!</v>
      </c>
      <c r="W634" s="23"/>
      <c r="X634" s="23"/>
      <c r="Y634" s="23"/>
      <c r="Z634" s="23"/>
      <c r="AA634" s="23"/>
      <c r="AB634" s="23"/>
      <c r="AC634" s="23"/>
      <c r="AD634" s="23"/>
      <c r="AE634" s="23"/>
    </row>
    <row r="635" spans="14:31" x14ac:dyDescent="0.25">
      <c r="N635" s="1">
        <v>633</v>
      </c>
      <c r="O635" s="1">
        <f t="shared" si="72"/>
        <v>1.2532000000000001</v>
      </c>
      <c r="P635" s="19">
        <f t="shared" si="77"/>
        <v>17.914306484060269</v>
      </c>
      <c r="Q635" s="19">
        <f t="shared" si="73"/>
        <v>5.290268642581095E-3</v>
      </c>
      <c r="R635" s="19">
        <f t="shared" si="74"/>
        <v>40382.895098524059</v>
      </c>
      <c r="S635" s="19">
        <f t="shared" si="78"/>
        <v>0.99999693399325895</v>
      </c>
      <c r="T635" s="19">
        <f t="shared" si="79"/>
        <v>-2.6631037007798271E-5</v>
      </c>
      <c r="U635" s="19">
        <f t="shared" si="75"/>
        <v>0</v>
      </c>
      <c r="V635" s="19" t="e">
        <f t="shared" si="76"/>
        <v>#DIV/0!</v>
      </c>
      <c r="W635" s="23"/>
      <c r="X635" s="23"/>
      <c r="Y635" s="23"/>
      <c r="Z635" s="23"/>
      <c r="AA635" s="23"/>
      <c r="AB635" s="23"/>
      <c r="AC635" s="23"/>
      <c r="AD635" s="23"/>
      <c r="AE635" s="23"/>
    </row>
    <row r="636" spans="14:31" x14ac:dyDescent="0.25">
      <c r="N636" s="1">
        <v>634</v>
      </c>
      <c r="O636" s="1">
        <f t="shared" si="72"/>
        <v>1.2536</v>
      </c>
      <c r="P636" s="19">
        <f t="shared" si="77"/>
        <v>17.93081377080442</v>
      </c>
      <c r="Q636" s="19">
        <f t="shared" si="73"/>
        <v>5.2951434046331104E-3</v>
      </c>
      <c r="R636" s="19">
        <f t="shared" si="74"/>
        <v>40345.718200839932</v>
      </c>
      <c r="S636" s="19">
        <f t="shared" si="78"/>
        <v>0.99999692834028686</v>
      </c>
      <c r="T636" s="19">
        <f t="shared" si="79"/>
        <v>-2.6680138250186336E-5</v>
      </c>
      <c r="U636" s="19">
        <f t="shared" si="75"/>
        <v>0</v>
      </c>
      <c r="V636" s="19" t="e">
        <f t="shared" si="76"/>
        <v>#DIV/0!</v>
      </c>
      <c r="W636" s="23"/>
      <c r="X636" s="23"/>
      <c r="Y636" s="23"/>
      <c r="Z636" s="23"/>
      <c r="AA636" s="23"/>
      <c r="AB636" s="23"/>
      <c r="AC636" s="23"/>
      <c r="AD636" s="23"/>
      <c r="AE636" s="23"/>
    </row>
    <row r="637" spans="14:31" x14ac:dyDescent="0.25">
      <c r="N637" s="1">
        <v>635</v>
      </c>
      <c r="O637" s="1">
        <f t="shared" si="72"/>
        <v>1.254</v>
      </c>
      <c r="P637" s="19">
        <f t="shared" si="77"/>
        <v>17.94733626832527</v>
      </c>
      <c r="Q637" s="19">
        <f t="shared" si="73"/>
        <v>5.3000226585751733E-3</v>
      </c>
      <c r="R637" s="19">
        <f t="shared" si="74"/>
        <v>40308.575528580164</v>
      </c>
      <c r="S637" s="19">
        <f t="shared" si="78"/>
        <v>0.99999692267689211</v>
      </c>
      <c r="T637" s="19">
        <f t="shared" si="79"/>
        <v>-2.6729330023228798E-5</v>
      </c>
      <c r="U637" s="19">
        <f t="shared" si="75"/>
        <v>0</v>
      </c>
      <c r="V637" s="19" t="e">
        <f t="shared" si="76"/>
        <v>#DIV/0!</v>
      </c>
      <c r="W637" s="23"/>
      <c r="X637" s="23"/>
      <c r="Y637" s="23"/>
      <c r="Z637" s="23"/>
      <c r="AA637" s="23"/>
      <c r="AB637" s="23"/>
      <c r="AC637" s="23"/>
      <c r="AD637" s="23"/>
      <c r="AE637" s="23"/>
    </row>
    <row r="638" spans="14:31" x14ac:dyDescent="0.25">
      <c r="N638" s="1">
        <v>636</v>
      </c>
      <c r="O638" s="1">
        <f t="shared" si="72"/>
        <v>1.2544</v>
      </c>
      <c r="P638" s="19">
        <f t="shared" si="77"/>
        <v>17.963873990638916</v>
      </c>
      <c r="Q638" s="19">
        <f t="shared" si="73"/>
        <v>5.3049064085463737E-3</v>
      </c>
      <c r="R638" s="19">
        <f t="shared" si="74"/>
        <v>40271.467050236475</v>
      </c>
      <c r="S638" s="19">
        <f t="shared" si="78"/>
        <v>0.99999691700305549</v>
      </c>
      <c r="T638" s="19">
        <f t="shared" si="79"/>
        <v>-2.6778612493756356E-5</v>
      </c>
      <c r="U638" s="19">
        <f t="shared" si="75"/>
        <v>0</v>
      </c>
      <c r="V638" s="19" t="e">
        <f t="shared" si="76"/>
        <v>#DIV/0!</v>
      </c>
      <c r="W638" s="23"/>
      <c r="X638" s="23"/>
      <c r="Y638" s="23"/>
      <c r="Z638" s="23"/>
      <c r="AA638" s="23"/>
      <c r="AB638" s="23"/>
      <c r="AC638" s="23"/>
      <c r="AD638" s="23"/>
      <c r="AE638" s="23"/>
    </row>
    <row r="639" spans="14:31" x14ac:dyDescent="0.25">
      <c r="N639" s="1">
        <v>637</v>
      </c>
      <c r="O639" s="1">
        <f t="shared" si="72"/>
        <v>1.2547999999999999</v>
      </c>
      <c r="P639" s="19">
        <f t="shared" si="77"/>
        <v>17.980426951774369</v>
      </c>
      <c r="Q639" s="19">
        <f t="shared" si="73"/>
        <v>5.3097946586896138E-3</v>
      </c>
      <c r="R639" s="19">
        <f t="shared" si="74"/>
        <v>40234.392734329624</v>
      </c>
      <c r="S639" s="19">
        <f t="shared" si="78"/>
        <v>0.99999691131875779</v>
      </c>
      <c r="T639" s="19">
        <f t="shared" si="79"/>
        <v>-2.6827985828599718E-5</v>
      </c>
      <c r="U639" s="19">
        <f t="shared" si="75"/>
        <v>0</v>
      </c>
      <c r="V639" s="19" t="e">
        <f t="shared" si="76"/>
        <v>#DIV/0!</v>
      </c>
      <c r="W639" s="23"/>
      <c r="X639" s="23"/>
      <c r="Y639" s="23"/>
      <c r="Z639" s="23"/>
      <c r="AA639" s="23"/>
      <c r="AB639" s="23"/>
      <c r="AC639" s="23"/>
      <c r="AD639" s="23"/>
      <c r="AE639" s="23"/>
    </row>
    <row r="640" spans="14:31" x14ac:dyDescent="0.25">
      <c r="N640" s="1">
        <v>638</v>
      </c>
      <c r="O640" s="1">
        <f t="shared" si="72"/>
        <v>1.2552000000000001</v>
      </c>
      <c r="P640" s="19">
        <f t="shared" si="77"/>
        <v>17.996995165773587</v>
      </c>
      <c r="Q640" s="19">
        <f t="shared" si="73"/>
        <v>5.3146874131516199E-3</v>
      </c>
      <c r="R640" s="19">
        <f t="shared" si="74"/>
        <v>40197.352549409268</v>
      </c>
      <c r="S640" s="19">
        <f t="shared" si="78"/>
        <v>0.99999690562397947</v>
      </c>
      <c r="T640" s="19">
        <f t="shared" si="79"/>
        <v>-2.6877450197482596E-5</v>
      </c>
      <c r="U640" s="19">
        <f t="shared" si="75"/>
        <v>0</v>
      </c>
      <c r="V640" s="19" t="e">
        <f t="shared" si="76"/>
        <v>#DIV/0!</v>
      </c>
      <c r="W640" s="23"/>
      <c r="X640" s="23"/>
      <c r="Y640" s="23"/>
      <c r="Z640" s="23"/>
      <c r="AA640" s="23"/>
      <c r="AB640" s="23"/>
      <c r="AC640" s="23"/>
      <c r="AD640" s="23"/>
      <c r="AE640" s="23"/>
    </row>
    <row r="641" spans="14:31" x14ac:dyDescent="0.25">
      <c r="N641" s="1">
        <v>639</v>
      </c>
      <c r="O641" s="1">
        <f t="shared" si="72"/>
        <v>1.2556</v>
      </c>
      <c r="P641" s="19">
        <f t="shared" si="77"/>
        <v>18.013578646691414</v>
      </c>
      <c r="Q641" s="19">
        <f t="shared" si="73"/>
        <v>5.3195846760829245E-3</v>
      </c>
      <c r="R641" s="19">
        <f t="shared" si="74"/>
        <v>40160.346464054164</v>
      </c>
      <c r="S641" s="19">
        <f t="shared" si="78"/>
        <v>0.99999689991870178</v>
      </c>
      <c r="T641" s="19">
        <f t="shared" si="79"/>
        <v>-2.6927005763378396E-5</v>
      </c>
      <c r="U641" s="19">
        <f t="shared" si="75"/>
        <v>0</v>
      </c>
      <c r="V641" s="19" t="e">
        <f t="shared" si="76"/>
        <v>#DIV/0!</v>
      </c>
      <c r="W641" s="23"/>
      <c r="X641" s="23"/>
      <c r="Y641" s="23"/>
      <c r="Z641" s="23"/>
      <c r="AA641" s="23"/>
      <c r="AB641" s="23"/>
      <c r="AC641" s="23"/>
      <c r="AD641" s="23"/>
      <c r="AE641" s="23"/>
    </row>
    <row r="642" spans="14:31" x14ac:dyDescent="0.25">
      <c r="N642" s="1">
        <v>640</v>
      </c>
      <c r="O642" s="1">
        <f t="shared" ref="O642:O705" si="80">((FLOOR(LOG10($D$8),1)+2)-(FLOOR(LOG10($D$8),1)-2))/10000*N642+(FLOOR(LOG10($D$8),1)-2)</f>
        <v>1.256</v>
      </c>
      <c r="P642" s="19">
        <f t="shared" si="77"/>
        <v>18.030177408595694</v>
      </c>
      <c r="Q642" s="19">
        <f t="shared" ref="Q642:Q705" si="81">2*PI()*P642*$B$32</f>
        <v>5.3244864516378988E-3</v>
      </c>
      <c r="R642" s="19">
        <f t="shared" ref="R642:R705" si="82">1/(2*PI()*P642*$B$33)</f>
        <v>40123.37444687188</v>
      </c>
      <c r="S642" s="19">
        <f t="shared" si="78"/>
        <v>0.99999689420290472</v>
      </c>
      <c r="T642" s="19">
        <f t="shared" si="79"/>
        <v>-2.6976652699868156E-5</v>
      </c>
      <c r="U642" s="19">
        <f t="shared" ref="U642:U705" si="83">2*PI()*P642*$D$32</f>
        <v>0</v>
      </c>
      <c r="V642" s="19" t="e">
        <f t="shared" ref="V642:V705" si="84">1/(2*PI()*P642*$D$33)</f>
        <v>#DIV/0!</v>
      </c>
      <c r="W642" s="23"/>
      <c r="X642" s="23"/>
      <c r="Y642" s="23"/>
      <c r="Z642" s="23"/>
      <c r="AA642" s="23"/>
      <c r="AB642" s="23"/>
      <c r="AC642" s="23"/>
      <c r="AD642" s="23"/>
      <c r="AE642" s="23"/>
    </row>
    <row r="643" spans="14:31" x14ac:dyDescent="0.25">
      <c r="N643" s="1">
        <v>641</v>
      </c>
      <c r="O643" s="1">
        <f t="shared" si="80"/>
        <v>1.2564</v>
      </c>
      <c r="P643" s="19">
        <f t="shared" ref="P643:P706" si="85">10^O643</f>
        <v>18.046791465567221</v>
      </c>
      <c r="Q643" s="19">
        <f t="shared" si="81"/>
        <v>5.3293927439747374E-3</v>
      </c>
      <c r="R643" s="19">
        <f t="shared" si="82"/>
        <v>40086.436466498912</v>
      </c>
      <c r="S643" s="19">
        <f t="shared" ref="S643:S706" si="86">IF($E$6=1,R643/SQRT(R643^2+$B$31^2),IF($E$6=2,$B$31/SQRT($B$31^2+R643^2),IF($E$6=3,$B$31/SQRT($B$31^2+Q643^2),IF($E$6=4,Q643/SQRT(Q643^2+$B$31^2),"ERROR"))))</f>
        <v>0.9999968884765692</v>
      </c>
      <c r="T643" s="19">
        <f t="shared" ref="T643:T706" si="87">20*LOG(S643)</f>
        <v>-2.7026391172818284E-5</v>
      </c>
      <c r="U643" s="19">
        <f t="shared" si="83"/>
        <v>0</v>
      </c>
      <c r="V643" s="19" t="e">
        <f t="shared" si="84"/>
        <v>#DIV/0!</v>
      </c>
      <c r="W643" s="23"/>
      <c r="X643" s="23"/>
      <c r="Y643" s="23"/>
      <c r="Z643" s="23"/>
      <c r="AA643" s="23"/>
      <c r="AB643" s="23"/>
      <c r="AC643" s="23"/>
      <c r="AD643" s="23"/>
      <c r="AE643" s="23"/>
    </row>
    <row r="644" spans="14:31" x14ac:dyDescent="0.25">
      <c r="N644" s="1">
        <v>642</v>
      </c>
      <c r="O644" s="1">
        <f t="shared" si="80"/>
        <v>1.2568000000000001</v>
      </c>
      <c r="P644" s="19">
        <f t="shared" si="85"/>
        <v>18.063420831699773</v>
      </c>
      <c r="Q644" s="19">
        <f t="shared" si="81"/>
        <v>5.3343035572554704E-3</v>
      </c>
      <c r="R644" s="19">
        <f t="shared" si="82"/>
        <v>40049.532491600607</v>
      </c>
      <c r="S644" s="19">
        <f t="shared" si="86"/>
        <v>0.9999968827396758</v>
      </c>
      <c r="T644" s="19">
        <f t="shared" si="87"/>
        <v>-2.7076221350988187E-5</v>
      </c>
      <c r="U644" s="19">
        <f t="shared" si="83"/>
        <v>0</v>
      </c>
      <c r="V644" s="19" t="e">
        <f t="shared" si="84"/>
        <v>#DIV/0!</v>
      </c>
      <c r="W644" s="23"/>
      <c r="X644" s="23"/>
      <c r="Y644" s="23"/>
      <c r="Z644" s="23"/>
      <c r="AA644" s="23"/>
      <c r="AB644" s="23"/>
      <c r="AC644" s="23"/>
      <c r="AD644" s="23"/>
      <c r="AE644" s="23"/>
    </row>
    <row r="645" spans="14:31" x14ac:dyDescent="0.25">
      <c r="N645" s="1">
        <v>643</v>
      </c>
      <c r="O645" s="1">
        <f t="shared" si="80"/>
        <v>1.2572000000000001</v>
      </c>
      <c r="P645" s="19">
        <f t="shared" si="85"/>
        <v>18.080065521100089</v>
      </c>
      <c r="Q645" s="19">
        <f t="shared" si="81"/>
        <v>5.3392188956459538E-3</v>
      </c>
      <c r="R645" s="19">
        <f t="shared" si="82"/>
        <v>40012.662490871196</v>
      </c>
      <c r="S645" s="19">
        <f t="shared" si="86"/>
        <v>0.99999687699220485</v>
      </c>
      <c r="T645" s="19">
        <f t="shared" si="87"/>
        <v>-2.712614340506594E-5</v>
      </c>
      <c r="U645" s="19">
        <f t="shared" si="83"/>
        <v>0</v>
      </c>
      <c r="V645" s="19" t="e">
        <f t="shared" si="84"/>
        <v>#DIV/0!</v>
      </c>
      <c r="W645" s="23"/>
      <c r="X645" s="23"/>
      <c r="Y645" s="23"/>
      <c r="Z645" s="23"/>
      <c r="AA645" s="23"/>
      <c r="AB645" s="23"/>
      <c r="AC645" s="23"/>
      <c r="AD645" s="23"/>
      <c r="AE645" s="23"/>
    </row>
    <row r="646" spans="14:31" x14ac:dyDescent="0.25">
      <c r="N646" s="1">
        <v>644</v>
      </c>
      <c r="O646" s="1">
        <f t="shared" si="80"/>
        <v>1.2576000000000001</v>
      </c>
      <c r="P646" s="19">
        <f t="shared" si="85"/>
        <v>18.096725547887917</v>
      </c>
      <c r="Q646" s="19">
        <f t="shared" si="81"/>
        <v>5.3441387633158879E-3</v>
      </c>
      <c r="R646" s="19">
        <f t="shared" si="82"/>
        <v>39975.826433033762</v>
      </c>
      <c r="S646" s="19">
        <f t="shared" si="86"/>
        <v>0.99999687123413727</v>
      </c>
      <c r="T646" s="19">
        <f t="shared" si="87"/>
        <v>-2.7176157500917966E-5</v>
      </c>
      <c r="U646" s="19">
        <f t="shared" si="83"/>
        <v>0</v>
      </c>
      <c r="V646" s="19" t="e">
        <f t="shared" si="84"/>
        <v>#DIV/0!</v>
      </c>
      <c r="W646" s="23"/>
      <c r="X646" s="23"/>
      <c r="Y646" s="23"/>
      <c r="Z646" s="23"/>
      <c r="AA646" s="23"/>
      <c r="AB646" s="23"/>
      <c r="AC646" s="23"/>
      <c r="AD646" s="23"/>
      <c r="AE646" s="23"/>
    </row>
    <row r="647" spans="14:31" x14ac:dyDescent="0.25">
      <c r="N647" s="1">
        <v>645</v>
      </c>
      <c r="O647" s="1">
        <f t="shared" si="80"/>
        <v>1.258</v>
      </c>
      <c r="P647" s="19">
        <f t="shared" si="85"/>
        <v>18.113400926196032</v>
      </c>
      <c r="Q647" s="19">
        <f t="shared" si="81"/>
        <v>5.3490631644388161E-3</v>
      </c>
      <c r="R647" s="19">
        <f t="shared" si="82"/>
        <v>39939.024286840096</v>
      </c>
      <c r="S647" s="19">
        <f t="shared" si="86"/>
        <v>0.99999686546545308</v>
      </c>
      <c r="T647" s="19">
        <f t="shared" si="87"/>
        <v>-2.7226263812125343E-5</v>
      </c>
      <c r="U647" s="19">
        <f t="shared" si="83"/>
        <v>0</v>
      </c>
      <c r="V647" s="19" t="e">
        <f t="shared" si="84"/>
        <v>#DIV/0!</v>
      </c>
      <c r="W647" s="23"/>
      <c r="X647" s="23"/>
      <c r="Y647" s="23"/>
      <c r="Z647" s="23"/>
      <c r="AA647" s="23"/>
      <c r="AB647" s="23"/>
      <c r="AC647" s="23"/>
      <c r="AD647" s="23"/>
      <c r="AE647" s="23"/>
    </row>
    <row r="648" spans="14:31" x14ac:dyDescent="0.25">
      <c r="N648" s="1">
        <v>646</v>
      </c>
      <c r="O648" s="1">
        <f t="shared" si="80"/>
        <v>1.2584</v>
      </c>
      <c r="P648" s="19">
        <f t="shared" si="85"/>
        <v>18.130091670170213</v>
      </c>
      <c r="Q648" s="19">
        <f t="shared" si="81"/>
        <v>5.353992103192126E-3</v>
      </c>
      <c r="R648" s="19">
        <f t="shared" si="82"/>
        <v>39902.256021070818</v>
      </c>
      <c r="S648" s="19">
        <f t="shared" si="86"/>
        <v>0.99999685968613305</v>
      </c>
      <c r="T648" s="19">
        <f t="shared" si="87"/>
        <v>-2.7276462505518846E-5</v>
      </c>
      <c r="U648" s="19">
        <f t="shared" si="83"/>
        <v>0</v>
      </c>
      <c r="V648" s="19" t="e">
        <f t="shared" si="84"/>
        <v>#DIV/0!</v>
      </c>
      <c r="W648" s="23"/>
      <c r="X648" s="23"/>
      <c r="Y648" s="23"/>
      <c r="Z648" s="23"/>
      <c r="AA648" s="23"/>
      <c r="AB648" s="23"/>
      <c r="AC648" s="23"/>
      <c r="AD648" s="23"/>
      <c r="AE648" s="23"/>
    </row>
    <row r="649" spans="14:31" x14ac:dyDescent="0.25">
      <c r="N649" s="1">
        <v>647</v>
      </c>
      <c r="O649" s="1">
        <f t="shared" si="80"/>
        <v>1.2587999999999999</v>
      </c>
      <c r="P649" s="19">
        <f t="shared" si="85"/>
        <v>18.146797793969284</v>
      </c>
      <c r="Q649" s="19">
        <f t="shared" si="81"/>
        <v>5.3589255837570562E-3</v>
      </c>
      <c r="R649" s="19">
        <f t="shared" si="82"/>
        <v>39865.521604535257</v>
      </c>
      <c r="S649" s="19">
        <f t="shared" si="86"/>
        <v>0.99999685389615722</v>
      </c>
      <c r="T649" s="19">
        <f t="shared" si="87"/>
        <v>-2.7326753754679568E-5</v>
      </c>
      <c r="U649" s="19">
        <f t="shared" si="83"/>
        <v>0</v>
      </c>
      <c r="V649" s="19" t="e">
        <f t="shared" si="84"/>
        <v>#DIV/0!</v>
      </c>
      <c r="W649" s="23"/>
      <c r="X649" s="23"/>
      <c r="Y649" s="23"/>
      <c r="Z649" s="23"/>
      <c r="AA649" s="23"/>
      <c r="AB649" s="23"/>
      <c r="AC649" s="23"/>
      <c r="AD649" s="23"/>
      <c r="AE649" s="23"/>
    </row>
    <row r="650" spans="14:31" x14ac:dyDescent="0.25">
      <c r="N650" s="1">
        <v>648</v>
      </c>
      <c r="O650" s="1">
        <f t="shared" si="80"/>
        <v>1.2591999999999999</v>
      </c>
      <c r="P650" s="19">
        <f t="shared" si="85"/>
        <v>18.163519311765114</v>
      </c>
      <c r="Q650" s="19">
        <f t="shared" si="81"/>
        <v>5.3638636103186957E-3</v>
      </c>
      <c r="R650" s="19">
        <f t="shared" si="82"/>
        <v>39828.82100607147</v>
      </c>
      <c r="S650" s="19">
        <f t="shared" si="86"/>
        <v>0.99999684809550615</v>
      </c>
      <c r="T650" s="19">
        <f t="shared" si="87"/>
        <v>-2.7377137728366949E-5</v>
      </c>
      <c r="U650" s="19">
        <f t="shared" si="83"/>
        <v>0</v>
      </c>
      <c r="V650" s="19" t="e">
        <f t="shared" si="84"/>
        <v>#DIV/0!</v>
      </c>
      <c r="W650" s="23"/>
      <c r="X650" s="23"/>
      <c r="Y650" s="23"/>
      <c r="Z650" s="23"/>
      <c r="AA650" s="23"/>
      <c r="AB650" s="23"/>
      <c r="AC650" s="23"/>
      <c r="AD650" s="23"/>
      <c r="AE650" s="23"/>
    </row>
    <row r="651" spans="14:31" x14ac:dyDescent="0.25">
      <c r="N651" s="1">
        <v>649</v>
      </c>
      <c r="O651" s="1">
        <f t="shared" si="80"/>
        <v>1.2596000000000001</v>
      </c>
      <c r="P651" s="19">
        <f t="shared" si="85"/>
        <v>18.180256237742647</v>
      </c>
      <c r="Q651" s="19">
        <f t="shared" si="81"/>
        <v>5.3688061870659966E-3</v>
      </c>
      <c r="R651" s="19">
        <f t="shared" si="82"/>
        <v>39792.154194546165</v>
      </c>
      <c r="S651" s="19">
        <f t="shared" si="86"/>
        <v>0.99999684228416019</v>
      </c>
      <c r="T651" s="19">
        <f t="shared" si="87"/>
        <v>-2.7427614597269108E-5</v>
      </c>
      <c r="U651" s="19">
        <f t="shared" si="83"/>
        <v>0</v>
      </c>
      <c r="V651" s="19" t="e">
        <f t="shared" si="84"/>
        <v>#DIV/0!</v>
      </c>
      <c r="W651" s="23"/>
      <c r="X651" s="23"/>
      <c r="Y651" s="23"/>
      <c r="Z651" s="23"/>
      <c r="AA651" s="23"/>
      <c r="AB651" s="23"/>
      <c r="AC651" s="23"/>
      <c r="AD651" s="23"/>
      <c r="AE651" s="23"/>
    </row>
    <row r="652" spans="14:31" x14ac:dyDescent="0.25">
      <c r="N652" s="1">
        <v>650</v>
      </c>
      <c r="O652" s="1">
        <f t="shared" si="80"/>
        <v>1.26</v>
      </c>
      <c r="P652" s="19">
        <f t="shared" si="85"/>
        <v>18.197008586099841</v>
      </c>
      <c r="Q652" s="19">
        <f t="shared" si="81"/>
        <v>5.3737533181917553E-3</v>
      </c>
      <c r="R652" s="19">
        <f t="shared" si="82"/>
        <v>39755.521138854834</v>
      </c>
      <c r="S652" s="19">
        <f t="shared" si="86"/>
        <v>0.99999683646209958</v>
      </c>
      <c r="T652" s="19">
        <f t="shared" si="87"/>
        <v>-2.7478184533038495E-5</v>
      </c>
      <c r="U652" s="19">
        <f t="shared" si="83"/>
        <v>0</v>
      </c>
      <c r="V652" s="19" t="e">
        <f t="shared" si="84"/>
        <v>#DIV/0!</v>
      </c>
      <c r="W652" s="23"/>
      <c r="X652" s="23"/>
      <c r="Y652" s="23"/>
      <c r="Z652" s="23"/>
      <c r="AA652" s="23"/>
      <c r="AB652" s="23"/>
      <c r="AC652" s="23"/>
      <c r="AD652" s="23"/>
      <c r="AE652" s="23"/>
    </row>
    <row r="653" spans="14:31" x14ac:dyDescent="0.25">
      <c r="N653" s="1">
        <v>651</v>
      </c>
      <c r="O653" s="1">
        <f t="shared" si="80"/>
        <v>1.2604</v>
      </c>
      <c r="P653" s="19">
        <f t="shared" si="85"/>
        <v>18.2137763710478</v>
      </c>
      <c r="Q653" s="19">
        <f t="shared" si="81"/>
        <v>5.3787050078926459E-3</v>
      </c>
      <c r="R653" s="19">
        <f t="shared" si="82"/>
        <v>39718.92180792147</v>
      </c>
      <c r="S653" s="19">
        <f t="shared" si="86"/>
        <v>0.99999683062930467</v>
      </c>
      <c r="T653" s="19">
        <f t="shared" si="87"/>
        <v>-2.7528847706363236E-5</v>
      </c>
      <c r="U653" s="19">
        <f t="shared" si="83"/>
        <v>0</v>
      </c>
      <c r="V653" s="19" t="e">
        <f t="shared" si="84"/>
        <v>#DIV/0!</v>
      </c>
      <c r="W653" s="23"/>
      <c r="X653" s="23"/>
      <c r="Y653" s="23"/>
      <c r="Z653" s="23"/>
      <c r="AA653" s="23"/>
      <c r="AB653" s="23"/>
      <c r="AC653" s="23"/>
      <c r="AD653" s="23"/>
      <c r="AE653" s="23"/>
    </row>
    <row r="654" spans="14:31" x14ac:dyDescent="0.25">
      <c r="N654" s="1">
        <v>652</v>
      </c>
      <c r="O654" s="1">
        <f t="shared" si="80"/>
        <v>1.2608000000000001</v>
      </c>
      <c r="P654" s="19">
        <f t="shared" si="85"/>
        <v>18.230559606810701</v>
      </c>
      <c r="Q654" s="19">
        <f t="shared" si="81"/>
        <v>5.3836612603692076E-3</v>
      </c>
      <c r="R654" s="19">
        <f t="shared" si="82"/>
        <v>39682.356170698702</v>
      </c>
      <c r="S654" s="19">
        <f t="shared" si="86"/>
        <v>0.99999682478575536</v>
      </c>
      <c r="T654" s="19">
        <f t="shared" si="87"/>
        <v>-2.7579604291788793E-5</v>
      </c>
      <c r="U654" s="19">
        <f t="shared" si="83"/>
        <v>0</v>
      </c>
      <c r="V654" s="19" t="e">
        <f t="shared" si="84"/>
        <v>#DIV/0!</v>
      </c>
      <c r="W654" s="23"/>
      <c r="X654" s="23"/>
      <c r="Y654" s="23"/>
      <c r="Z654" s="23"/>
      <c r="AA654" s="23"/>
      <c r="AB654" s="23"/>
      <c r="AC654" s="23"/>
      <c r="AD654" s="23"/>
      <c r="AE654" s="23"/>
    </row>
    <row r="655" spans="14:31" x14ac:dyDescent="0.25">
      <c r="N655" s="1">
        <v>653</v>
      </c>
      <c r="O655" s="1">
        <f t="shared" si="80"/>
        <v>1.2612000000000001</v>
      </c>
      <c r="P655" s="19">
        <f t="shared" si="85"/>
        <v>18.247358307625813</v>
      </c>
      <c r="Q655" s="19">
        <f t="shared" si="81"/>
        <v>5.3886220798258456E-3</v>
      </c>
      <c r="R655" s="19">
        <f t="shared" si="82"/>
        <v>39645.824196167814</v>
      </c>
      <c r="S655" s="19">
        <f t="shared" si="86"/>
        <v>0.99999681893143211</v>
      </c>
      <c r="T655" s="19">
        <f t="shared" si="87"/>
        <v>-2.7630454459038975E-5</v>
      </c>
      <c r="U655" s="19">
        <f t="shared" si="83"/>
        <v>0</v>
      </c>
      <c r="V655" s="19" t="e">
        <f t="shared" si="84"/>
        <v>#DIV/0!</v>
      </c>
      <c r="W655" s="23"/>
      <c r="X655" s="23"/>
      <c r="Y655" s="23"/>
      <c r="Z655" s="23"/>
      <c r="AA655" s="23"/>
      <c r="AB655" s="23"/>
      <c r="AC655" s="23"/>
      <c r="AD655" s="23"/>
      <c r="AE655" s="23"/>
    </row>
    <row r="656" spans="14:31" x14ac:dyDescent="0.25">
      <c r="N656" s="1">
        <v>654</v>
      </c>
      <c r="O656" s="1">
        <f t="shared" si="80"/>
        <v>1.2616000000000001</v>
      </c>
      <c r="P656" s="19">
        <f t="shared" si="85"/>
        <v>18.264172487743544</v>
      </c>
      <c r="Q656" s="19">
        <f t="shared" si="81"/>
        <v>5.3935874704708411E-3</v>
      </c>
      <c r="R656" s="19">
        <f t="shared" si="82"/>
        <v>39609.32585333856</v>
      </c>
      <c r="S656" s="19">
        <f t="shared" si="86"/>
        <v>0.99999681306631505</v>
      </c>
      <c r="T656" s="19">
        <f t="shared" si="87"/>
        <v>-2.7681398380730593E-5</v>
      </c>
      <c r="U656" s="19">
        <f t="shared" si="83"/>
        <v>0</v>
      </c>
      <c r="V656" s="19" t="e">
        <f t="shared" si="84"/>
        <v>#DIV/0!</v>
      </c>
      <c r="W656" s="23"/>
      <c r="X656" s="23"/>
      <c r="Y656" s="23"/>
      <c r="Z656" s="23"/>
      <c r="AA656" s="23"/>
      <c r="AB656" s="23"/>
      <c r="AC656" s="23"/>
      <c r="AD656" s="23"/>
      <c r="AE656" s="23"/>
    </row>
    <row r="657" spans="14:31" x14ac:dyDescent="0.25">
      <c r="N657" s="1">
        <v>655</v>
      </c>
      <c r="O657" s="1">
        <f t="shared" si="80"/>
        <v>1.262</v>
      </c>
      <c r="P657" s="19">
        <f t="shared" si="85"/>
        <v>18.281002161427434</v>
      </c>
      <c r="Q657" s="19">
        <f t="shared" si="81"/>
        <v>5.3985574365163578E-3</v>
      </c>
      <c r="R657" s="19">
        <f t="shared" si="82"/>
        <v>39572.861111249251</v>
      </c>
      <c r="S657" s="19">
        <f t="shared" si="86"/>
        <v>0.99999680719038408</v>
      </c>
      <c r="T657" s="19">
        <f t="shared" si="87"/>
        <v>-2.7732436231409124E-5</v>
      </c>
      <c r="U657" s="19">
        <f t="shared" si="83"/>
        <v>0</v>
      </c>
      <c r="V657" s="19" t="e">
        <f t="shared" si="84"/>
        <v>#DIV/0!</v>
      </c>
      <c r="W657" s="23"/>
      <c r="X657" s="23"/>
      <c r="Y657" s="23"/>
      <c r="Z657" s="23"/>
      <c r="AA657" s="23"/>
      <c r="AB657" s="23"/>
      <c r="AC657" s="23"/>
      <c r="AD657" s="23"/>
      <c r="AE657" s="23"/>
    </row>
    <row r="658" spans="14:31" x14ac:dyDescent="0.25">
      <c r="N658" s="1">
        <v>656</v>
      </c>
      <c r="O658" s="1">
        <f t="shared" si="80"/>
        <v>1.2624</v>
      </c>
      <c r="P658" s="19">
        <f t="shared" si="85"/>
        <v>18.297847342954146</v>
      </c>
      <c r="Q658" s="19">
        <f t="shared" si="81"/>
        <v>5.4035319821784319E-3</v>
      </c>
      <c r="R658" s="19">
        <f t="shared" si="82"/>
        <v>39536.429938966729</v>
      </c>
      <c r="S658" s="19">
        <f t="shared" si="86"/>
        <v>0.99999680130361934</v>
      </c>
      <c r="T658" s="19">
        <f t="shared" si="87"/>
        <v>-2.7783568183691392E-5</v>
      </c>
      <c r="U658" s="19">
        <f t="shared" si="83"/>
        <v>0</v>
      </c>
      <c r="V658" s="19" t="e">
        <f t="shared" si="84"/>
        <v>#DIV/0!</v>
      </c>
      <c r="W658" s="23"/>
      <c r="X658" s="23"/>
      <c r="Y658" s="23"/>
      <c r="Z658" s="23"/>
      <c r="AA658" s="23"/>
      <c r="AB658" s="23"/>
      <c r="AC658" s="23"/>
      <c r="AD658" s="23"/>
      <c r="AE658" s="23"/>
    </row>
    <row r="659" spans="14:31" x14ac:dyDescent="0.25">
      <c r="N659" s="1">
        <v>657</v>
      </c>
      <c r="O659" s="1">
        <f t="shared" si="80"/>
        <v>1.2627999999999999</v>
      </c>
      <c r="P659" s="19">
        <f t="shared" si="85"/>
        <v>18.314708046613514</v>
      </c>
      <c r="Q659" s="19">
        <f t="shared" si="81"/>
        <v>5.408511111676991E-3</v>
      </c>
      <c r="R659" s="19">
        <f t="shared" si="82"/>
        <v>39500.032305586297</v>
      </c>
      <c r="S659" s="19">
        <f t="shared" si="86"/>
        <v>0.99999679540600106</v>
      </c>
      <c r="T659" s="19">
        <f t="shared" si="87"/>
        <v>-2.7834794409229898E-5</v>
      </c>
      <c r="U659" s="19">
        <f t="shared" si="83"/>
        <v>0</v>
      </c>
      <c r="V659" s="19" t="e">
        <f t="shared" si="84"/>
        <v>#DIV/0!</v>
      </c>
      <c r="W659" s="23"/>
      <c r="X659" s="23"/>
      <c r="Y659" s="23"/>
      <c r="Z659" s="23"/>
      <c r="AA659" s="23"/>
      <c r="AB659" s="23"/>
      <c r="AC659" s="23"/>
      <c r="AD659" s="23"/>
      <c r="AE659" s="23"/>
    </row>
    <row r="660" spans="14:31" x14ac:dyDescent="0.25">
      <c r="N660" s="1">
        <v>658</v>
      </c>
      <c r="O660" s="1">
        <f t="shared" si="80"/>
        <v>1.2631999999999999</v>
      </c>
      <c r="P660" s="19">
        <f t="shared" si="85"/>
        <v>18.331584286708537</v>
      </c>
      <c r="Q660" s="19">
        <f t="shared" si="81"/>
        <v>5.4134948292358489E-3</v>
      </c>
      <c r="R660" s="19">
        <f t="shared" si="82"/>
        <v>39463.668180231703</v>
      </c>
      <c r="S660" s="19">
        <f t="shared" si="86"/>
        <v>0.99999678949750881</v>
      </c>
      <c r="T660" s="19">
        <f t="shared" si="87"/>
        <v>-2.7886115085463136E-5</v>
      </c>
      <c r="U660" s="19">
        <f t="shared" si="83"/>
        <v>0</v>
      </c>
      <c r="V660" s="19" t="e">
        <f t="shared" si="84"/>
        <v>#DIV/0!</v>
      </c>
      <c r="W660" s="23"/>
      <c r="X660" s="23"/>
      <c r="Y660" s="23"/>
      <c r="Z660" s="23"/>
      <c r="AA660" s="23"/>
      <c r="AB660" s="23"/>
      <c r="AC660" s="23"/>
      <c r="AD660" s="23"/>
      <c r="AE660" s="23"/>
    </row>
    <row r="661" spans="14:31" x14ac:dyDescent="0.25">
      <c r="N661" s="1">
        <v>659</v>
      </c>
      <c r="O661" s="1">
        <f t="shared" si="80"/>
        <v>1.2636000000000001</v>
      </c>
      <c r="P661" s="19">
        <f t="shared" si="85"/>
        <v>18.348476077555404</v>
      </c>
      <c r="Q661" s="19">
        <f t="shared" si="81"/>
        <v>5.4184831390827149E-3</v>
      </c>
      <c r="R661" s="19">
        <f t="shared" si="82"/>
        <v>39427.337532055091</v>
      </c>
      <c r="S661" s="19">
        <f t="shared" si="86"/>
        <v>0.99999678357812294</v>
      </c>
      <c r="T661" s="19">
        <f t="shared" si="87"/>
        <v>-2.793753038307929E-5</v>
      </c>
      <c r="U661" s="19">
        <f t="shared" si="83"/>
        <v>0</v>
      </c>
      <c r="V661" s="19" t="e">
        <f t="shared" si="84"/>
        <v>#DIV/0!</v>
      </c>
      <c r="W661" s="23"/>
      <c r="X661" s="23"/>
      <c r="Y661" s="23"/>
      <c r="Z661" s="23"/>
      <c r="AA661" s="23"/>
      <c r="AB661" s="23"/>
      <c r="AC661" s="23"/>
      <c r="AD661" s="23"/>
      <c r="AE661" s="23"/>
    </row>
    <row r="662" spans="14:31" x14ac:dyDescent="0.25">
      <c r="N662" s="1">
        <v>660</v>
      </c>
      <c r="O662" s="1">
        <f t="shared" si="80"/>
        <v>1.264</v>
      </c>
      <c r="P662" s="19">
        <f t="shared" si="85"/>
        <v>18.365383433483466</v>
      </c>
      <c r="Q662" s="19">
        <f t="shared" si="81"/>
        <v>5.4234760454491869E-3</v>
      </c>
      <c r="R662" s="19">
        <f t="shared" si="82"/>
        <v>39391.040330237076</v>
      </c>
      <c r="S662" s="19">
        <f t="shared" si="86"/>
        <v>0.99999677764782313</v>
      </c>
      <c r="T662" s="19">
        <f t="shared" si="87"/>
        <v>-2.7989040478552533E-5</v>
      </c>
      <c r="U662" s="19">
        <f t="shared" si="83"/>
        <v>0</v>
      </c>
      <c r="V662" s="19" t="e">
        <f t="shared" si="84"/>
        <v>#DIV/0!</v>
      </c>
      <c r="W662" s="23"/>
      <c r="X662" s="23"/>
      <c r="Y662" s="23"/>
      <c r="Z662" s="23"/>
      <c r="AA662" s="23"/>
      <c r="AB662" s="23"/>
      <c r="AC662" s="23"/>
      <c r="AD662" s="23"/>
      <c r="AE662" s="23"/>
    </row>
    <row r="663" spans="14:31" x14ac:dyDescent="0.25">
      <c r="N663" s="1">
        <v>661</v>
      </c>
      <c r="O663" s="1">
        <f t="shared" si="80"/>
        <v>1.2644</v>
      </c>
      <c r="P663" s="19">
        <f t="shared" si="85"/>
        <v>18.382306368835312</v>
      </c>
      <c r="Q663" s="19">
        <f t="shared" si="81"/>
        <v>5.4284735525707692E-3</v>
      </c>
      <c r="R663" s="19">
        <f t="shared" si="82"/>
        <v>39354.776543986583</v>
      </c>
      <c r="S663" s="19">
        <f t="shared" si="86"/>
        <v>0.9999967717065894</v>
      </c>
      <c r="T663" s="19">
        <f t="shared" si="87"/>
        <v>-2.8040645545464061E-5</v>
      </c>
      <c r="U663" s="19">
        <f t="shared" si="83"/>
        <v>0</v>
      </c>
      <c r="V663" s="19" t="e">
        <f t="shared" si="84"/>
        <v>#DIV/0!</v>
      </c>
      <c r="W663" s="23"/>
      <c r="X663" s="23"/>
      <c r="Y663" s="23"/>
      <c r="Z663" s="23"/>
      <c r="AA663" s="23"/>
      <c r="AB663" s="23"/>
      <c r="AC663" s="23"/>
      <c r="AD663" s="23"/>
      <c r="AE663" s="23"/>
    </row>
    <row r="664" spans="14:31" x14ac:dyDescent="0.25">
      <c r="N664" s="1">
        <v>662</v>
      </c>
      <c r="O664" s="1">
        <f t="shared" si="80"/>
        <v>1.2648000000000001</v>
      </c>
      <c r="P664" s="19">
        <f t="shared" si="85"/>
        <v>18.399244897966728</v>
      </c>
      <c r="Q664" s="19">
        <f t="shared" si="81"/>
        <v>5.4334756646868647E-3</v>
      </c>
      <c r="R664" s="19">
        <f t="shared" si="82"/>
        <v>39318.546142540908</v>
      </c>
      <c r="S664" s="19">
        <f t="shared" si="86"/>
        <v>0.99999676575440177</v>
      </c>
      <c r="T664" s="19">
        <f t="shared" si="87"/>
        <v>-2.8092345757395061E-5</v>
      </c>
      <c r="U664" s="19">
        <f t="shared" si="83"/>
        <v>0</v>
      </c>
      <c r="V664" s="19" t="e">
        <f t="shared" si="84"/>
        <v>#DIV/0!</v>
      </c>
      <c r="W664" s="23"/>
      <c r="X664" s="23"/>
      <c r="Y664" s="23"/>
      <c r="Z664" s="23"/>
      <c r="AA664" s="23"/>
      <c r="AB664" s="23"/>
      <c r="AC664" s="23"/>
      <c r="AD664" s="23"/>
      <c r="AE664" s="23"/>
    </row>
    <row r="665" spans="14:31" x14ac:dyDescent="0.25">
      <c r="N665" s="1">
        <v>663</v>
      </c>
      <c r="O665" s="1">
        <f t="shared" si="80"/>
        <v>1.2652000000000001</v>
      </c>
      <c r="P665" s="19">
        <f t="shared" si="85"/>
        <v>18.416199035246716</v>
      </c>
      <c r="Q665" s="19">
        <f t="shared" si="81"/>
        <v>5.4384823860407806E-3</v>
      </c>
      <c r="R665" s="19">
        <f t="shared" si="82"/>
        <v>39282.349095165686</v>
      </c>
      <c r="S665" s="19">
        <f t="shared" si="86"/>
        <v>0.99999675979123936</v>
      </c>
      <c r="T665" s="19">
        <f t="shared" si="87"/>
        <v>-2.81441412956414E-5</v>
      </c>
      <c r="U665" s="19">
        <f t="shared" si="83"/>
        <v>0</v>
      </c>
      <c r="V665" s="19" t="e">
        <f t="shared" si="84"/>
        <v>#DIV/0!</v>
      </c>
      <c r="W665" s="23"/>
      <c r="X665" s="23"/>
      <c r="Y665" s="23"/>
      <c r="Z665" s="23"/>
      <c r="AA665" s="23"/>
      <c r="AB665" s="23"/>
      <c r="AC665" s="23"/>
      <c r="AD665" s="23"/>
      <c r="AE665" s="23"/>
    </row>
    <row r="666" spans="14:31" x14ac:dyDescent="0.25">
      <c r="N666" s="1">
        <v>664</v>
      </c>
      <c r="O666" s="1">
        <f t="shared" si="80"/>
        <v>1.2656000000000001</v>
      </c>
      <c r="P666" s="19">
        <f t="shared" si="85"/>
        <v>18.433168795057551</v>
      </c>
      <c r="Q666" s="19">
        <f t="shared" si="81"/>
        <v>5.4434937208797411E-3</v>
      </c>
      <c r="R666" s="19">
        <f t="shared" si="82"/>
        <v>39246.185371154817</v>
      </c>
      <c r="S666" s="19">
        <f t="shared" si="86"/>
        <v>0.99999675381708264</v>
      </c>
      <c r="T666" s="19">
        <f t="shared" si="87"/>
        <v>-2.8196032329926956E-5</v>
      </c>
      <c r="U666" s="19">
        <f t="shared" si="83"/>
        <v>0</v>
      </c>
      <c r="V666" s="19" t="e">
        <f t="shared" si="84"/>
        <v>#DIV/0!</v>
      </c>
      <c r="W666" s="23"/>
      <c r="X666" s="23"/>
      <c r="Y666" s="23"/>
      <c r="Z666" s="23"/>
      <c r="AA666" s="23"/>
      <c r="AB666" s="23"/>
      <c r="AC666" s="23"/>
      <c r="AD666" s="23"/>
      <c r="AE666" s="23"/>
    </row>
    <row r="667" spans="14:31" x14ac:dyDescent="0.25">
      <c r="N667" s="1">
        <v>665</v>
      </c>
      <c r="O667" s="1">
        <f t="shared" si="80"/>
        <v>1.266</v>
      </c>
      <c r="P667" s="19">
        <f t="shared" si="85"/>
        <v>18.450154191794738</v>
      </c>
      <c r="Q667" s="19">
        <f t="shared" si="81"/>
        <v>5.4485096734548802E-3</v>
      </c>
      <c r="R667" s="19">
        <f t="shared" si="82"/>
        <v>39210.054939830472</v>
      </c>
      <c r="S667" s="19">
        <f t="shared" si="86"/>
        <v>0.99999674783191106</v>
      </c>
      <c r="T667" s="19">
        <f t="shared" si="87"/>
        <v>-2.8248019038654599E-5</v>
      </c>
      <c r="U667" s="19">
        <f t="shared" si="83"/>
        <v>0</v>
      </c>
      <c r="V667" s="19" t="e">
        <f t="shared" si="84"/>
        <v>#DIV/0!</v>
      </c>
      <c r="W667" s="23"/>
      <c r="X667" s="23"/>
      <c r="Y667" s="23"/>
      <c r="Z667" s="23"/>
      <c r="AA667" s="23"/>
      <c r="AB667" s="23"/>
      <c r="AC667" s="23"/>
      <c r="AD667" s="23"/>
      <c r="AE667" s="23"/>
    </row>
    <row r="668" spans="14:31" x14ac:dyDescent="0.25">
      <c r="N668" s="1">
        <v>666</v>
      </c>
      <c r="O668" s="1">
        <f t="shared" si="80"/>
        <v>1.2664</v>
      </c>
      <c r="P668" s="19">
        <f t="shared" si="85"/>
        <v>18.467155239867058</v>
      </c>
      <c r="Q668" s="19">
        <f t="shared" si="81"/>
        <v>5.4535302480212483E-3</v>
      </c>
      <c r="R668" s="19">
        <f t="shared" si="82"/>
        <v>39173.957770543064</v>
      </c>
      <c r="S668" s="19">
        <f t="shared" si="86"/>
        <v>0.99999674183570419</v>
      </c>
      <c r="T668" s="19">
        <f t="shared" si="87"/>
        <v>-2.8300101599262891E-5</v>
      </c>
      <c r="U668" s="19">
        <f t="shared" si="83"/>
        <v>0</v>
      </c>
      <c r="V668" s="19" t="e">
        <f t="shared" si="84"/>
        <v>#DIV/0!</v>
      </c>
      <c r="W668" s="23"/>
      <c r="X668" s="23"/>
      <c r="Y668" s="23"/>
      <c r="Z668" s="23"/>
      <c r="AA668" s="23"/>
      <c r="AB668" s="23"/>
      <c r="AC668" s="23"/>
      <c r="AD668" s="23"/>
      <c r="AE668" s="23"/>
    </row>
    <row r="669" spans="14:31" x14ac:dyDescent="0.25">
      <c r="N669" s="1">
        <v>667</v>
      </c>
      <c r="O669" s="1">
        <f t="shared" si="80"/>
        <v>1.2667999999999999</v>
      </c>
      <c r="P669" s="19">
        <f t="shared" si="85"/>
        <v>18.484171953696567</v>
      </c>
      <c r="Q669" s="19">
        <f t="shared" si="81"/>
        <v>5.4585554488378206E-3</v>
      </c>
      <c r="R669" s="19">
        <f t="shared" si="82"/>
        <v>39137.893832671216</v>
      </c>
      <c r="S669" s="19">
        <f t="shared" si="86"/>
        <v>0.99999673582844217</v>
      </c>
      <c r="T669" s="19">
        <f t="shared" si="87"/>
        <v>-2.835228018436873E-5</v>
      </c>
      <c r="U669" s="19">
        <f t="shared" si="83"/>
        <v>0</v>
      </c>
      <c r="V669" s="19" t="e">
        <f t="shared" si="84"/>
        <v>#DIV/0!</v>
      </c>
      <c r="W669" s="23"/>
      <c r="X669" s="23"/>
      <c r="Y669" s="23"/>
      <c r="Z669" s="23"/>
      <c r="AA669" s="23"/>
      <c r="AB669" s="23"/>
      <c r="AC669" s="23"/>
      <c r="AD669" s="23"/>
      <c r="AE669" s="23"/>
    </row>
    <row r="670" spans="14:31" x14ac:dyDescent="0.25">
      <c r="N670" s="1">
        <v>668</v>
      </c>
      <c r="O670" s="1">
        <f t="shared" si="80"/>
        <v>1.2671999999999999</v>
      </c>
      <c r="P670" s="19">
        <f t="shared" si="85"/>
        <v>18.501204347718591</v>
      </c>
      <c r="Q670" s="19">
        <f t="shared" si="81"/>
        <v>5.463585280167489E-3</v>
      </c>
      <c r="R670" s="19">
        <f t="shared" si="82"/>
        <v>39101.863095621797</v>
      </c>
      <c r="S670" s="19">
        <f t="shared" si="86"/>
        <v>0.99999672981010401</v>
      </c>
      <c r="T670" s="19">
        <f t="shared" si="87"/>
        <v>-2.8404554976232333E-5</v>
      </c>
      <c r="U670" s="19">
        <f t="shared" si="83"/>
        <v>0</v>
      </c>
      <c r="V670" s="19" t="e">
        <f t="shared" si="84"/>
        <v>#DIV/0!</v>
      </c>
      <c r="W670" s="23"/>
      <c r="X670" s="23"/>
      <c r="Y670" s="23"/>
      <c r="Z670" s="23"/>
      <c r="AA670" s="23"/>
      <c r="AB670" s="23"/>
      <c r="AC670" s="23"/>
      <c r="AD670" s="23"/>
      <c r="AE670" s="23"/>
    </row>
    <row r="671" spans="14:31" x14ac:dyDescent="0.25">
      <c r="N671" s="1">
        <v>669</v>
      </c>
      <c r="O671" s="1">
        <f t="shared" si="80"/>
        <v>1.2676000000000001</v>
      </c>
      <c r="P671" s="19">
        <f t="shared" si="85"/>
        <v>18.518252436381797</v>
      </c>
      <c r="Q671" s="19">
        <f t="shared" si="81"/>
        <v>5.4686197462770836E-3</v>
      </c>
      <c r="R671" s="19">
        <f t="shared" si="82"/>
        <v>39065.865528829752</v>
      </c>
      <c r="S671" s="19">
        <f t="shared" si="86"/>
        <v>0.99999672378066962</v>
      </c>
      <c r="T671" s="19">
        <f t="shared" si="87"/>
        <v>-2.8456926149399281E-5</v>
      </c>
      <c r="U671" s="19">
        <f t="shared" si="83"/>
        <v>0</v>
      </c>
      <c r="V671" s="19" t="e">
        <f t="shared" si="84"/>
        <v>#DIV/0!</v>
      </c>
      <c r="W671" s="23"/>
      <c r="X671" s="23"/>
      <c r="Y671" s="23"/>
      <c r="Z671" s="23"/>
      <c r="AA671" s="23"/>
      <c r="AB671" s="23"/>
      <c r="AC671" s="23"/>
      <c r="AD671" s="23"/>
      <c r="AE671" s="23"/>
    </row>
    <row r="672" spans="14:31" x14ac:dyDescent="0.25">
      <c r="N672" s="1">
        <v>670</v>
      </c>
      <c r="O672" s="1">
        <f t="shared" si="80"/>
        <v>1.268</v>
      </c>
      <c r="P672" s="19">
        <f t="shared" si="85"/>
        <v>18.535316234148119</v>
      </c>
      <c r="Q672" s="19">
        <f t="shared" si="81"/>
        <v>5.4736588514373557E-3</v>
      </c>
      <c r="R672" s="19">
        <f t="shared" si="82"/>
        <v>39029.901101758245</v>
      </c>
      <c r="S672" s="19">
        <f t="shared" si="86"/>
        <v>0.99999671774011845</v>
      </c>
      <c r="T672" s="19">
        <f t="shared" si="87"/>
        <v>-2.8509393882272485E-5</v>
      </c>
      <c r="U672" s="19">
        <f t="shared" si="83"/>
        <v>0</v>
      </c>
      <c r="V672" s="19" t="e">
        <f t="shared" si="84"/>
        <v>#DIV/0!</v>
      </c>
      <c r="W672" s="23"/>
      <c r="X672" s="23"/>
      <c r="Y672" s="23"/>
      <c r="Z672" s="23"/>
      <c r="AA672" s="23"/>
      <c r="AB672" s="23"/>
      <c r="AC672" s="23"/>
      <c r="AD672" s="23"/>
      <c r="AE672" s="23"/>
    </row>
    <row r="673" spans="14:31" x14ac:dyDescent="0.25">
      <c r="N673" s="1">
        <v>671</v>
      </c>
      <c r="O673" s="1">
        <f t="shared" si="80"/>
        <v>1.2684</v>
      </c>
      <c r="P673" s="19">
        <f t="shared" si="85"/>
        <v>18.552395755492849</v>
      </c>
      <c r="Q673" s="19">
        <f t="shared" si="81"/>
        <v>5.4787025999229987E-3</v>
      </c>
      <c r="R673" s="19">
        <f t="shared" si="82"/>
        <v>38993.969783898508</v>
      </c>
      <c r="S673" s="19">
        <f t="shared" si="86"/>
        <v>0.99999671168842996</v>
      </c>
      <c r="T673" s="19">
        <f t="shared" si="87"/>
        <v>-2.8561958353254864E-5</v>
      </c>
      <c r="U673" s="19">
        <f t="shared" si="83"/>
        <v>0</v>
      </c>
      <c r="V673" s="19" t="e">
        <f t="shared" si="84"/>
        <v>#DIV/0!</v>
      </c>
      <c r="W673" s="23"/>
      <c r="X673" s="23"/>
      <c r="Y673" s="23"/>
      <c r="Z673" s="23"/>
      <c r="AA673" s="23"/>
      <c r="AB673" s="23"/>
      <c r="AC673" s="23"/>
      <c r="AD673" s="23"/>
      <c r="AE673" s="23"/>
    </row>
    <row r="674" spans="14:31" x14ac:dyDescent="0.25">
      <c r="N674" s="1">
        <v>672</v>
      </c>
      <c r="O674" s="1">
        <f t="shared" si="80"/>
        <v>1.2688000000000001</v>
      </c>
      <c r="P674" s="19">
        <f t="shared" si="85"/>
        <v>18.569491014904631</v>
      </c>
      <c r="Q674" s="19">
        <f t="shared" si="81"/>
        <v>5.483750996012649E-3</v>
      </c>
      <c r="R674" s="19">
        <f t="shared" si="82"/>
        <v>38958.071544769831</v>
      </c>
      <c r="S674" s="19">
        <f t="shared" si="86"/>
        <v>0.99999670562558374</v>
      </c>
      <c r="T674" s="19">
        <f t="shared" si="87"/>
        <v>-2.8614619739785011E-5</v>
      </c>
      <c r="U674" s="19">
        <f t="shared" si="83"/>
        <v>0</v>
      </c>
      <c r="V674" s="19" t="e">
        <f t="shared" si="84"/>
        <v>#DIV/0!</v>
      </c>
      <c r="W674" s="23"/>
      <c r="X674" s="23"/>
      <c r="Y674" s="23"/>
      <c r="Z674" s="23"/>
      <c r="AA674" s="23"/>
      <c r="AB674" s="23"/>
      <c r="AC674" s="23"/>
      <c r="AD674" s="23"/>
      <c r="AE674" s="23"/>
    </row>
    <row r="675" spans="14:31" x14ac:dyDescent="0.25">
      <c r="N675" s="1">
        <v>673</v>
      </c>
      <c r="O675" s="1">
        <f t="shared" si="80"/>
        <v>1.2692000000000001</v>
      </c>
      <c r="P675" s="19">
        <f t="shared" si="85"/>
        <v>18.586602026885405</v>
      </c>
      <c r="Q675" s="19">
        <f t="shared" si="81"/>
        <v>5.4888040439888723E-3</v>
      </c>
      <c r="R675" s="19">
        <f t="shared" si="82"/>
        <v>38922.206353919661</v>
      </c>
      <c r="S675" s="19">
        <f t="shared" si="86"/>
        <v>0.99999669955155934</v>
      </c>
      <c r="T675" s="19">
        <f t="shared" si="87"/>
        <v>-2.8667378219301522E-5</v>
      </c>
      <c r="U675" s="19">
        <f t="shared" si="83"/>
        <v>0</v>
      </c>
      <c r="V675" s="19" t="e">
        <f t="shared" si="84"/>
        <v>#DIV/0!</v>
      </c>
      <c r="W675" s="23"/>
      <c r="X675" s="23"/>
      <c r="Y675" s="23"/>
      <c r="Z675" s="23"/>
      <c r="AA675" s="23"/>
      <c r="AB675" s="23"/>
      <c r="AC675" s="23"/>
      <c r="AD675" s="23"/>
      <c r="AE675" s="23"/>
    </row>
    <row r="676" spans="14:31" x14ac:dyDescent="0.25">
      <c r="N676" s="1">
        <v>674</v>
      </c>
      <c r="O676" s="1">
        <f t="shared" si="80"/>
        <v>1.2696000000000001</v>
      </c>
      <c r="P676" s="19">
        <f t="shared" si="85"/>
        <v>18.603728805950517</v>
      </c>
      <c r="Q676" s="19">
        <f t="shared" si="81"/>
        <v>5.4938617481381903E-3</v>
      </c>
      <c r="R676" s="19">
        <f t="shared" si="82"/>
        <v>38886.374180923398</v>
      </c>
      <c r="S676" s="19">
        <f t="shared" si="86"/>
        <v>0.99999669346633568</v>
      </c>
      <c r="T676" s="19">
        <f t="shared" si="87"/>
        <v>-2.8720233975029004E-5</v>
      </c>
      <c r="U676" s="19">
        <f t="shared" si="83"/>
        <v>0</v>
      </c>
      <c r="V676" s="19" t="e">
        <f t="shared" si="84"/>
        <v>#DIV/0!</v>
      </c>
      <c r="W676" s="23"/>
      <c r="X676" s="23"/>
      <c r="Y676" s="23"/>
      <c r="Z676" s="23"/>
      <c r="AA676" s="23"/>
      <c r="AB676" s="23"/>
      <c r="AC676" s="23"/>
      <c r="AD676" s="23"/>
      <c r="AE676" s="23"/>
    </row>
    <row r="677" spans="14:31" x14ac:dyDescent="0.25">
      <c r="N677" s="1">
        <v>675</v>
      </c>
      <c r="O677" s="1">
        <f t="shared" si="80"/>
        <v>1.27</v>
      </c>
      <c r="P677" s="19">
        <f t="shared" si="85"/>
        <v>18.62087136662868</v>
      </c>
      <c r="Q677" s="19">
        <f t="shared" si="81"/>
        <v>5.498924112751072E-3</v>
      </c>
      <c r="R677" s="19">
        <f t="shared" si="82"/>
        <v>38850.574995384486</v>
      </c>
      <c r="S677" s="19">
        <f t="shared" si="86"/>
        <v>0.99999668736989267</v>
      </c>
      <c r="T677" s="19">
        <f t="shared" si="87"/>
        <v>-2.8773187181513071E-5</v>
      </c>
      <c r="U677" s="19">
        <f t="shared" si="83"/>
        <v>0</v>
      </c>
      <c r="V677" s="19" t="e">
        <f t="shared" si="84"/>
        <v>#DIV/0!</v>
      </c>
      <c r="W677" s="23"/>
      <c r="X677" s="23"/>
      <c r="Y677" s="23"/>
      <c r="Z677" s="23"/>
      <c r="AA677" s="23"/>
      <c r="AB677" s="23"/>
      <c r="AC677" s="23"/>
      <c r="AD677" s="23"/>
      <c r="AE677" s="23"/>
    </row>
    <row r="678" spans="14:31" x14ac:dyDescent="0.25">
      <c r="N678" s="1">
        <v>676</v>
      </c>
      <c r="O678" s="1">
        <f t="shared" si="80"/>
        <v>1.2704</v>
      </c>
      <c r="P678" s="19">
        <f t="shared" si="85"/>
        <v>18.638029723461994</v>
      </c>
      <c r="Q678" s="19">
        <f t="shared" si="81"/>
        <v>5.5039911421219416E-3</v>
      </c>
      <c r="R678" s="19">
        <f t="shared" si="82"/>
        <v>38814.808766934329</v>
      </c>
      <c r="S678" s="19">
        <f t="shared" si="86"/>
        <v>0.99999668126220909</v>
      </c>
      <c r="T678" s="19">
        <f t="shared" si="87"/>
        <v>-2.8826238022942669E-5</v>
      </c>
      <c r="U678" s="19">
        <f t="shared" si="83"/>
        <v>0</v>
      </c>
      <c r="V678" s="19" t="e">
        <f t="shared" si="84"/>
        <v>#DIV/0!</v>
      </c>
      <c r="W678" s="23"/>
      <c r="X678" s="23"/>
      <c r="Y678" s="23"/>
      <c r="Z678" s="23"/>
      <c r="AA678" s="23"/>
      <c r="AB678" s="23"/>
      <c r="AC678" s="23"/>
      <c r="AD678" s="23"/>
      <c r="AE678" s="23"/>
    </row>
    <row r="679" spans="14:31" x14ac:dyDescent="0.25">
      <c r="N679" s="1">
        <v>677</v>
      </c>
      <c r="O679" s="1">
        <f t="shared" si="80"/>
        <v>1.2707999999999999</v>
      </c>
      <c r="P679" s="19">
        <f t="shared" si="85"/>
        <v>18.655203891005961</v>
      </c>
      <c r="Q679" s="19">
        <f t="shared" si="81"/>
        <v>5.5090628405491801E-3</v>
      </c>
      <c r="R679" s="19">
        <f t="shared" si="82"/>
        <v>38779.075465232287</v>
      </c>
      <c r="S679" s="19">
        <f t="shared" si="86"/>
        <v>0.99999667514326473</v>
      </c>
      <c r="T679" s="19">
        <f t="shared" si="87"/>
        <v>-2.8879386674827766E-5</v>
      </c>
      <c r="U679" s="19">
        <f t="shared" si="83"/>
        <v>0</v>
      </c>
      <c r="V679" s="19" t="e">
        <f t="shared" si="84"/>
        <v>#DIV/0!</v>
      </c>
      <c r="W679" s="23"/>
      <c r="X679" s="23"/>
      <c r="Y679" s="23"/>
      <c r="Z679" s="23"/>
      <c r="AA679" s="23"/>
      <c r="AB679" s="23"/>
      <c r="AC679" s="23"/>
      <c r="AD679" s="23"/>
      <c r="AE679" s="23"/>
    </row>
    <row r="680" spans="14:31" x14ac:dyDescent="0.25">
      <c r="N680" s="1">
        <v>678</v>
      </c>
      <c r="O680" s="1">
        <f t="shared" si="80"/>
        <v>1.2711999999999999</v>
      </c>
      <c r="P680" s="19">
        <f t="shared" si="85"/>
        <v>18.672393883829486</v>
      </c>
      <c r="Q680" s="19">
        <f t="shared" si="81"/>
        <v>5.5141392123351273E-3</v>
      </c>
      <c r="R680" s="19">
        <f t="shared" si="82"/>
        <v>38743.375059965692</v>
      </c>
      <c r="S680" s="19">
        <f t="shared" si="86"/>
        <v>0.99999666901303841</v>
      </c>
      <c r="T680" s="19">
        <f t="shared" si="87"/>
        <v>-2.8932633321357322E-5</v>
      </c>
      <c r="U680" s="19">
        <f t="shared" si="83"/>
        <v>0</v>
      </c>
      <c r="V680" s="19" t="e">
        <f t="shared" si="84"/>
        <v>#DIV/0!</v>
      </c>
      <c r="W680" s="23"/>
      <c r="X680" s="23"/>
      <c r="Y680" s="23"/>
      <c r="Z680" s="23"/>
      <c r="AA680" s="23"/>
      <c r="AB680" s="23"/>
      <c r="AC680" s="23"/>
      <c r="AD680" s="23"/>
      <c r="AE680" s="23"/>
    </row>
    <row r="681" spans="14:31" x14ac:dyDescent="0.25">
      <c r="N681" s="1">
        <v>679</v>
      </c>
      <c r="O681" s="1">
        <f t="shared" si="80"/>
        <v>1.2716000000000001</v>
      </c>
      <c r="P681" s="19">
        <f t="shared" si="85"/>
        <v>18.689599716514923</v>
      </c>
      <c r="Q681" s="19">
        <f t="shared" si="81"/>
        <v>5.5192202617860928E-3</v>
      </c>
      <c r="R681" s="19">
        <f t="shared" si="82"/>
        <v>38707.707520849704</v>
      </c>
      <c r="S681" s="19">
        <f t="shared" si="86"/>
        <v>0.99999666287150946</v>
      </c>
      <c r="T681" s="19">
        <f t="shared" si="87"/>
        <v>-2.8985978141898642E-5</v>
      </c>
      <c r="U681" s="19">
        <f t="shared" si="83"/>
        <v>0</v>
      </c>
      <c r="V681" s="19" t="e">
        <f t="shared" si="84"/>
        <v>#DIV/0!</v>
      </c>
      <c r="W681" s="23"/>
      <c r="X681" s="23"/>
      <c r="Y681" s="23"/>
      <c r="Z681" s="23"/>
      <c r="AA681" s="23"/>
      <c r="AB681" s="23"/>
      <c r="AC681" s="23"/>
      <c r="AD681" s="23"/>
      <c r="AE681" s="23"/>
    </row>
    <row r="682" spans="14:31" x14ac:dyDescent="0.25">
      <c r="N682" s="1">
        <v>680</v>
      </c>
      <c r="O682" s="1">
        <f t="shared" si="80"/>
        <v>1.272</v>
      </c>
      <c r="P682" s="19">
        <f t="shared" si="85"/>
        <v>18.706821403658012</v>
      </c>
      <c r="Q682" s="19">
        <f t="shared" si="81"/>
        <v>5.5243059932123407E-3</v>
      </c>
      <c r="R682" s="19">
        <f t="shared" si="82"/>
        <v>38672.072817627493</v>
      </c>
      <c r="S682" s="19">
        <f t="shared" si="86"/>
        <v>0.99999665671865723</v>
      </c>
      <c r="T682" s="19">
        <f t="shared" si="87"/>
        <v>-2.9039421315819042E-5</v>
      </c>
      <c r="U682" s="19">
        <f t="shared" si="83"/>
        <v>0</v>
      </c>
      <c r="V682" s="19" t="e">
        <f t="shared" si="84"/>
        <v>#DIV/0!</v>
      </c>
      <c r="W682" s="23"/>
      <c r="X682" s="23"/>
      <c r="Y682" s="23"/>
      <c r="Z682" s="23"/>
      <c r="AA682" s="23"/>
      <c r="AB682" s="23"/>
      <c r="AC682" s="23"/>
      <c r="AD682" s="23"/>
      <c r="AE682" s="23"/>
    </row>
    <row r="683" spans="14:31" x14ac:dyDescent="0.25">
      <c r="N683" s="1">
        <v>681</v>
      </c>
      <c r="O683" s="1">
        <f t="shared" si="80"/>
        <v>1.2724</v>
      </c>
      <c r="P683" s="19">
        <f t="shared" si="85"/>
        <v>18.724058959867993</v>
      </c>
      <c r="Q683" s="19">
        <f t="shared" si="81"/>
        <v>5.529396410928122E-3</v>
      </c>
      <c r="R683" s="19">
        <f t="shared" si="82"/>
        <v>38636.470920069965</v>
      </c>
      <c r="S683" s="19">
        <f t="shared" si="86"/>
        <v>0.99999665055446074</v>
      </c>
      <c r="T683" s="19">
        <f t="shared" si="87"/>
        <v>-2.9092963025378841E-5</v>
      </c>
      <c r="U683" s="19">
        <f t="shared" si="83"/>
        <v>0</v>
      </c>
      <c r="V683" s="19" t="e">
        <f t="shared" si="84"/>
        <v>#DIV/0!</v>
      </c>
      <c r="W683" s="23"/>
      <c r="X683" s="23"/>
      <c r="Y683" s="23"/>
      <c r="Z683" s="23"/>
      <c r="AA683" s="23"/>
      <c r="AB683" s="23"/>
      <c r="AC683" s="23"/>
      <c r="AD683" s="23"/>
      <c r="AE683" s="23"/>
    </row>
    <row r="684" spans="14:31" x14ac:dyDescent="0.25">
      <c r="N684" s="1">
        <v>682</v>
      </c>
      <c r="O684" s="1">
        <f t="shared" si="80"/>
        <v>1.2727999999999999</v>
      </c>
      <c r="P684" s="19">
        <f t="shared" si="85"/>
        <v>18.741312399767548</v>
      </c>
      <c r="Q684" s="19">
        <f t="shared" si="81"/>
        <v>5.5344915192516555E-3</v>
      </c>
      <c r="R684" s="19">
        <f t="shared" si="82"/>
        <v>38600.901797975901</v>
      </c>
      <c r="S684" s="19">
        <f t="shared" si="86"/>
        <v>0.99999664437889901</v>
      </c>
      <c r="T684" s="19">
        <f t="shared" si="87"/>
        <v>-2.9146603452838367E-5</v>
      </c>
      <c r="U684" s="19">
        <f t="shared" si="83"/>
        <v>0</v>
      </c>
      <c r="V684" s="19" t="e">
        <f t="shared" si="84"/>
        <v>#DIV/0!</v>
      </c>
      <c r="W684" s="23"/>
      <c r="X684" s="23"/>
      <c r="Y684" s="23"/>
      <c r="Z684" s="23"/>
      <c r="AA684" s="23"/>
      <c r="AB684" s="23"/>
      <c r="AC684" s="23"/>
      <c r="AD684" s="23"/>
      <c r="AE684" s="23"/>
    </row>
    <row r="685" spans="14:31" x14ac:dyDescent="0.25">
      <c r="N685" s="1">
        <v>683</v>
      </c>
      <c r="O685" s="1">
        <f t="shared" si="80"/>
        <v>1.2732000000000001</v>
      </c>
      <c r="P685" s="19">
        <f t="shared" si="85"/>
        <v>18.758581737992841</v>
      </c>
      <c r="Q685" s="19">
        <f t="shared" si="81"/>
        <v>5.5395913225051441E-3</v>
      </c>
      <c r="R685" s="19">
        <f t="shared" si="82"/>
        <v>38565.365421171868</v>
      </c>
      <c r="S685" s="19">
        <f t="shared" si="86"/>
        <v>0.99999663819195084</v>
      </c>
      <c r="T685" s="19">
        <f t="shared" si="87"/>
        <v>-2.9200342782386614E-5</v>
      </c>
      <c r="U685" s="19">
        <f t="shared" si="83"/>
        <v>0</v>
      </c>
      <c r="V685" s="19" t="e">
        <f t="shared" si="84"/>
        <v>#DIV/0!</v>
      </c>
      <c r="W685" s="23"/>
      <c r="X685" s="23"/>
      <c r="Y685" s="23"/>
      <c r="Z685" s="23"/>
      <c r="AA685" s="23"/>
      <c r="AB685" s="23"/>
      <c r="AC685" s="23"/>
      <c r="AD685" s="23"/>
      <c r="AE685" s="23"/>
    </row>
    <row r="686" spans="14:31" x14ac:dyDescent="0.25">
      <c r="N686" s="1">
        <v>684</v>
      </c>
      <c r="O686" s="1">
        <f t="shared" si="80"/>
        <v>1.2736000000000001</v>
      </c>
      <c r="P686" s="19">
        <f t="shared" si="85"/>
        <v>18.77586698919351</v>
      </c>
      <c r="Q686" s="19">
        <f t="shared" si="81"/>
        <v>5.5446958250147671E-3</v>
      </c>
      <c r="R686" s="19">
        <f t="shared" si="82"/>
        <v>38529.861759512234</v>
      </c>
      <c r="S686" s="19">
        <f t="shared" si="86"/>
        <v>0.99999663199359579</v>
      </c>
      <c r="T686" s="19">
        <f t="shared" si="87"/>
        <v>-2.9254181191462263E-5</v>
      </c>
      <c r="U686" s="19">
        <f t="shared" si="83"/>
        <v>0</v>
      </c>
      <c r="V686" s="19" t="e">
        <f t="shared" si="84"/>
        <v>#DIV/0!</v>
      </c>
      <c r="W686" s="23"/>
      <c r="X686" s="23"/>
      <c r="Y686" s="23"/>
      <c r="Z686" s="23"/>
      <c r="AA686" s="23"/>
      <c r="AB686" s="23"/>
      <c r="AC686" s="23"/>
      <c r="AD686" s="23"/>
      <c r="AE686" s="23"/>
    </row>
    <row r="687" spans="14:31" x14ac:dyDescent="0.25">
      <c r="N687" s="1">
        <v>685</v>
      </c>
      <c r="O687" s="1">
        <f t="shared" si="80"/>
        <v>1.274</v>
      </c>
      <c r="P687" s="19">
        <f t="shared" si="85"/>
        <v>18.793168168032693</v>
      </c>
      <c r="Q687" s="19">
        <f t="shared" si="81"/>
        <v>5.5498050311106909E-3</v>
      </c>
      <c r="R687" s="19">
        <f t="shared" si="82"/>
        <v>38494.390782879127</v>
      </c>
      <c r="S687" s="19">
        <f t="shared" si="86"/>
        <v>0.99999662578381254</v>
      </c>
      <c r="T687" s="19">
        <f t="shared" si="87"/>
        <v>-2.9308118865218661E-5</v>
      </c>
      <c r="U687" s="19">
        <f t="shared" si="83"/>
        <v>0</v>
      </c>
      <c r="V687" s="19" t="e">
        <f t="shared" si="84"/>
        <v>#DIV/0!</v>
      </c>
      <c r="W687" s="23"/>
      <c r="X687" s="23"/>
      <c r="Y687" s="23"/>
      <c r="Z687" s="23"/>
      <c r="AA687" s="23"/>
      <c r="AB687" s="23"/>
      <c r="AC687" s="23"/>
      <c r="AD687" s="23"/>
      <c r="AE687" s="23"/>
    </row>
    <row r="688" spans="14:31" x14ac:dyDescent="0.25">
      <c r="N688" s="1">
        <v>686</v>
      </c>
      <c r="O688" s="1">
        <f t="shared" si="80"/>
        <v>1.2744</v>
      </c>
      <c r="P688" s="19">
        <f t="shared" si="85"/>
        <v>18.810485289187049</v>
      </c>
      <c r="Q688" s="19">
        <f t="shared" si="81"/>
        <v>5.5549189451270771E-3</v>
      </c>
      <c r="R688" s="19">
        <f t="shared" si="82"/>
        <v>38458.95246118238</v>
      </c>
      <c r="S688" s="19">
        <f t="shared" si="86"/>
        <v>0.99999661956257979</v>
      </c>
      <c r="T688" s="19">
        <f t="shared" si="87"/>
        <v>-2.9362155988809154E-5</v>
      </c>
      <c r="U688" s="19">
        <f t="shared" si="83"/>
        <v>0</v>
      </c>
      <c r="V688" s="19" t="e">
        <f t="shared" si="84"/>
        <v>#DIV/0!</v>
      </c>
      <c r="W688" s="23"/>
      <c r="X688" s="23"/>
      <c r="Y688" s="23"/>
      <c r="Z688" s="23"/>
      <c r="AA688" s="23"/>
      <c r="AB688" s="23"/>
      <c r="AC688" s="23"/>
      <c r="AD688" s="23"/>
      <c r="AE688" s="23"/>
    </row>
    <row r="689" spans="14:31" x14ac:dyDescent="0.25">
      <c r="N689" s="1">
        <v>687</v>
      </c>
      <c r="O689" s="1">
        <f t="shared" si="80"/>
        <v>1.2747999999999999</v>
      </c>
      <c r="P689" s="19">
        <f t="shared" si="85"/>
        <v>18.827818367346762</v>
      </c>
      <c r="Q689" s="19">
        <f t="shared" si="81"/>
        <v>5.5600375714020779E-3</v>
      </c>
      <c r="R689" s="19">
        <f t="shared" si="82"/>
        <v>38423.546764359504</v>
      </c>
      <c r="S689" s="19">
        <f t="shared" si="86"/>
        <v>0.99999661332987688</v>
      </c>
      <c r="T689" s="19">
        <f t="shared" si="87"/>
        <v>-2.9416292741601113E-5</v>
      </c>
      <c r="U689" s="19">
        <f t="shared" si="83"/>
        <v>0</v>
      </c>
      <c r="V689" s="19" t="e">
        <f t="shared" si="84"/>
        <v>#DIV/0!</v>
      </c>
      <c r="W689" s="23"/>
      <c r="X689" s="23"/>
      <c r="Y689" s="23"/>
      <c r="Z689" s="23"/>
      <c r="AA689" s="23"/>
      <c r="AB689" s="23"/>
      <c r="AC689" s="23"/>
      <c r="AD689" s="23"/>
      <c r="AE689" s="23"/>
    </row>
    <row r="690" spans="14:31" x14ac:dyDescent="0.25">
      <c r="N690" s="1">
        <v>688</v>
      </c>
      <c r="O690" s="1">
        <f t="shared" si="80"/>
        <v>1.2751999999999999</v>
      </c>
      <c r="P690" s="19">
        <f t="shared" si="85"/>
        <v>18.845167417215542</v>
      </c>
      <c r="Q690" s="19">
        <f t="shared" si="81"/>
        <v>5.5651609142778431E-3</v>
      </c>
      <c r="R690" s="19">
        <f t="shared" si="82"/>
        <v>38388.173662375746</v>
      </c>
      <c r="S690" s="19">
        <f t="shared" si="86"/>
        <v>0.99999660708568228</v>
      </c>
      <c r="T690" s="19">
        <f t="shared" si="87"/>
        <v>-2.9470529310676568E-5</v>
      </c>
      <c r="U690" s="19">
        <f t="shared" si="83"/>
        <v>0</v>
      </c>
      <c r="V690" s="19" t="e">
        <f t="shared" si="84"/>
        <v>#DIV/0!</v>
      </c>
      <c r="W690" s="23"/>
      <c r="X690" s="23"/>
      <c r="Y690" s="23"/>
      <c r="Z690" s="23"/>
      <c r="AA690" s="23"/>
      <c r="AB690" s="23"/>
      <c r="AC690" s="23"/>
      <c r="AD690" s="23"/>
      <c r="AE690" s="23"/>
    </row>
    <row r="691" spans="14:31" x14ac:dyDescent="0.25">
      <c r="N691" s="1">
        <v>689</v>
      </c>
      <c r="O691" s="1">
        <f t="shared" si="80"/>
        <v>1.2756000000000001</v>
      </c>
      <c r="P691" s="19">
        <f t="shared" si="85"/>
        <v>18.862532453510664</v>
      </c>
      <c r="Q691" s="19">
        <f t="shared" si="81"/>
        <v>5.5702889781005264E-3</v>
      </c>
      <c r="R691" s="19">
        <f t="shared" si="82"/>
        <v>38352.83312522393</v>
      </c>
      <c r="S691" s="19">
        <f t="shared" si="86"/>
        <v>0.9999966008299751</v>
      </c>
      <c r="T691" s="19">
        <f t="shared" si="87"/>
        <v>-2.9524865877331563E-5</v>
      </c>
      <c r="U691" s="19">
        <f t="shared" si="83"/>
        <v>0</v>
      </c>
      <c r="V691" s="19" t="e">
        <f t="shared" si="84"/>
        <v>#DIV/0!</v>
      </c>
      <c r="W691" s="23"/>
      <c r="X691" s="23"/>
      <c r="Y691" s="23"/>
      <c r="Z691" s="23"/>
      <c r="AA691" s="23"/>
      <c r="AB691" s="23"/>
      <c r="AC691" s="23"/>
      <c r="AD691" s="23"/>
      <c r="AE691" s="23"/>
    </row>
    <row r="692" spans="14:31" x14ac:dyDescent="0.25">
      <c r="N692" s="1">
        <v>690</v>
      </c>
      <c r="O692" s="1">
        <f t="shared" si="80"/>
        <v>1.276</v>
      </c>
      <c r="P692" s="19">
        <f t="shared" si="85"/>
        <v>18.879913490962945</v>
      </c>
      <c r="Q692" s="19">
        <f t="shared" si="81"/>
        <v>5.5754217672202809E-3</v>
      </c>
      <c r="R692" s="19">
        <f t="shared" si="82"/>
        <v>38317.52512292457</v>
      </c>
      <c r="S692" s="19">
        <f t="shared" si="86"/>
        <v>0.99999659456273404</v>
      </c>
      <c r="T692" s="19">
        <f t="shared" si="87"/>
        <v>-2.9579302626719487E-5</v>
      </c>
      <c r="U692" s="19">
        <f t="shared" si="83"/>
        <v>0</v>
      </c>
      <c r="V692" s="19" t="e">
        <f t="shared" si="84"/>
        <v>#DIV/0!</v>
      </c>
      <c r="W692" s="23"/>
      <c r="X692" s="23"/>
      <c r="Y692" s="23"/>
      <c r="Z692" s="23"/>
      <c r="AA692" s="23"/>
      <c r="AB692" s="23"/>
      <c r="AC692" s="23"/>
      <c r="AD692" s="23"/>
      <c r="AE692" s="23"/>
    </row>
    <row r="693" spans="14:31" x14ac:dyDescent="0.25">
      <c r="N693" s="1">
        <v>691</v>
      </c>
      <c r="O693" s="1">
        <f t="shared" si="80"/>
        <v>1.2764</v>
      </c>
      <c r="P693" s="19">
        <f t="shared" si="85"/>
        <v>18.897310544316774</v>
      </c>
      <c r="Q693" s="19">
        <f t="shared" si="81"/>
        <v>5.5805592859912677E-3</v>
      </c>
      <c r="R693" s="19">
        <f t="shared" si="82"/>
        <v>38282.249625525779</v>
      </c>
      <c r="S693" s="19">
        <f t="shared" si="86"/>
        <v>0.99999658828393767</v>
      </c>
      <c r="T693" s="19">
        <f t="shared" si="87"/>
        <v>-2.9633839744958051E-5</v>
      </c>
      <c r="U693" s="19">
        <f t="shared" si="83"/>
        <v>0</v>
      </c>
      <c r="V693" s="19" t="e">
        <f t="shared" si="84"/>
        <v>#DIV/0!</v>
      </c>
      <c r="W693" s="23"/>
      <c r="X693" s="23"/>
      <c r="Y693" s="23"/>
      <c r="Z693" s="23"/>
      <c r="AA693" s="23"/>
      <c r="AB693" s="23"/>
      <c r="AC693" s="23"/>
      <c r="AD693" s="23"/>
      <c r="AE693" s="23"/>
    </row>
    <row r="694" spans="14:31" x14ac:dyDescent="0.25">
      <c r="N694" s="1">
        <v>692</v>
      </c>
      <c r="O694" s="1">
        <f t="shared" si="80"/>
        <v>1.2767999999999999</v>
      </c>
      <c r="P694" s="19">
        <f t="shared" si="85"/>
        <v>18.914723628330151</v>
      </c>
      <c r="Q694" s="19">
        <f t="shared" si="81"/>
        <v>5.5857015387716681E-3</v>
      </c>
      <c r="R694" s="19">
        <f t="shared" si="82"/>
        <v>38247.006603103189</v>
      </c>
      <c r="S694" s="19">
        <f t="shared" si="86"/>
        <v>0.99999658199356478</v>
      </c>
      <c r="T694" s="19">
        <f t="shared" si="87"/>
        <v>-2.968847741623633E-5</v>
      </c>
      <c r="U694" s="19">
        <f t="shared" si="83"/>
        <v>0</v>
      </c>
      <c r="V694" s="19" t="e">
        <f t="shared" si="84"/>
        <v>#DIV/0!</v>
      </c>
      <c r="W694" s="23"/>
      <c r="X694" s="23"/>
      <c r="Y694" s="23"/>
      <c r="Z694" s="23"/>
      <c r="AA694" s="23"/>
      <c r="AB694" s="23"/>
      <c r="AC694" s="23"/>
      <c r="AD694" s="23"/>
      <c r="AE694" s="23"/>
    </row>
    <row r="695" spans="14:31" x14ac:dyDescent="0.25">
      <c r="N695" s="1">
        <v>693</v>
      </c>
      <c r="O695" s="1">
        <f t="shared" si="80"/>
        <v>1.2772000000000001</v>
      </c>
      <c r="P695" s="19">
        <f t="shared" si="85"/>
        <v>18.932152757774663</v>
      </c>
      <c r="Q695" s="19">
        <f t="shared" si="81"/>
        <v>5.5908485299236742E-3</v>
      </c>
      <c r="R695" s="19">
        <f t="shared" si="82"/>
        <v>38211.796025759999</v>
      </c>
      <c r="S695" s="19">
        <f t="shared" si="86"/>
        <v>0.99999657569159384</v>
      </c>
      <c r="T695" s="19">
        <f t="shared" si="87"/>
        <v>-2.9743215827636382E-5</v>
      </c>
      <c r="U695" s="19">
        <f t="shared" si="83"/>
        <v>0</v>
      </c>
      <c r="V695" s="19" t="e">
        <f t="shared" si="84"/>
        <v>#DIV/0!</v>
      </c>
      <c r="W695" s="23"/>
      <c r="X695" s="23"/>
      <c r="Y695" s="23"/>
      <c r="Z695" s="23"/>
      <c r="AA695" s="23"/>
      <c r="AB695" s="23"/>
      <c r="AC695" s="23"/>
      <c r="AD695" s="23"/>
      <c r="AE695" s="23"/>
    </row>
    <row r="696" spans="14:31" x14ac:dyDescent="0.25">
      <c r="N696" s="1">
        <v>694</v>
      </c>
      <c r="O696" s="1">
        <f t="shared" si="80"/>
        <v>1.2776000000000001</v>
      </c>
      <c r="P696" s="19">
        <f t="shared" si="85"/>
        <v>18.949597947435493</v>
      </c>
      <c r="Q696" s="19">
        <f t="shared" si="81"/>
        <v>5.5960002638134948E-3</v>
      </c>
      <c r="R696" s="19">
        <f t="shared" si="82"/>
        <v>38176.617863626983</v>
      </c>
      <c r="S696" s="19">
        <f t="shared" si="86"/>
        <v>0.99999656937800396</v>
      </c>
      <c r="T696" s="19">
        <f t="shared" si="87"/>
        <v>-2.97980551604543E-5</v>
      </c>
      <c r="U696" s="19">
        <f t="shared" si="83"/>
        <v>0</v>
      </c>
      <c r="V696" s="19" t="e">
        <f t="shared" si="84"/>
        <v>#DIV/0!</v>
      </c>
      <c r="W696" s="23"/>
      <c r="X696" s="23"/>
      <c r="Y696" s="23"/>
      <c r="Z696" s="23"/>
      <c r="AA696" s="23"/>
      <c r="AB696" s="23"/>
      <c r="AC696" s="23"/>
      <c r="AD696" s="23"/>
      <c r="AE696" s="23"/>
    </row>
    <row r="697" spans="14:31" x14ac:dyDescent="0.25">
      <c r="N697" s="1">
        <v>695</v>
      </c>
      <c r="O697" s="1">
        <f t="shared" si="80"/>
        <v>1.278</v>
      </c>
      <c r="P697" s="19">
        <f t="shared" si="85"/>
        <v>18.967059212111465</v>
      </c>
      <c r="Q697" s="19">
        <f t="shared" si="81"/>
        <v>5.6011567448113666E-3</v>
      </c>
      <c r="R697" s="19">
        <f t="shared" si="82"/>
        <v>38141.472086862363</v>
      </c>
      <c r="S697" s="19">
        <f t="shared" si="86"/>
        <v>0.99999656305277329</v>
      </c>
      <c r="T697" s="19">
        <f t="shared" si="87"/>
        <v>-2.9852995604665162E-5</v>
      </c>
      <c r="U697" s="19">
        <f t="shared" si="83"/>
        <v>0</v>
      </c>
      <c r="V697" s="19" t="e">
        <f t="shared" si="84"/>
        <v>#DIV/0!</v>
      </c>
      <c r="W697" s="23"/>
      <c r="X697" s="23"/>
      <c r="Y697" s="23"/>
      <c r="Z697" s="23"/>
      <c r="AA697" s="23"/>
      <c r="AB697" s="23"/>
      <c r="AC697" s="23"/>
      <c r="AD697" s="23"/>
      <c r="AE697" s="23"/>
    </row>
    <row r="698" spans="14:31" x14ac:dyDescent="0.25">
      <c r="N698" s="1">
        <v>696</v>
      </c>
      <c r="O698" s="1">
        <f t="shared" si="80"/>
        <v>1.2784</v>
      </c>
      <c r="P698" s="19">
        <f t="shared" si="85"/>
        <v>18.984536566615049</v>
      </c>
      <c r="Q698" s="19">
        <f t="shared" si="81"/>
        <v>5.6063179772915554E-3</v>
      </c>
      <c r="R698" s="19">
        <f t="shared" si="82"/>
        <v>38106.358665651816</v>
      </c>
      <c r="S698" s="19">
        <f t="shared" si="86"/>
        <v>0.99999655671588061</v>
      </c>
      <c r="T698" s="19">
        <f t="shared" si="87"/>
        <v>-2.9908037344458071E-5</v>
      </c>
      <c r="U698" s="19">
        <f t="shared" si="83"/>
        <v>0</v>
      </c>
      <c r="V698" s="19" t="e">
        <f t="shared" si="84"/>
        <v>#DIV/0!</v>
      </c>
      <c r="W698" s="23"/>
      <c r="X698" s="23"/>
      <c r="Y698" s="23"/>
      <c r="Z698" s="23"/>
      <c r="AA698" s="23"/>
      <c r="AB698" s="23"/>
      <c r="AC698" s="23"/>
      <c r="AD698" s="23"/>
      <c r="AE698" s="23"/>
    </row>
    <row r="699" spans="14:31" x14ac:dyDescent="0.25">
      <c r="N699" s="1">
        <v>697</v>
      </c>
      <c r="O699" s="1">
        <f t="shared" si="80"/>
        <v>1.2787999999999999</v>
      </c>
      <c r="P699" s="19">
        <f t="shared" si="85"/>
        <v>19.002030025772328</v>
      </c>
      <c r="Q699" s="19">
        <f t="shared" si="81"/>
        <v>5.6114839656323471E-3</v>
      </c>
      <c r="R699" s="19">
        <f t="shared" si="82"/>
        <v>38071.277570208535</v>
      </c>
      <c r="S699" s="19">
        <f t="shared" si="86"/>
        <v>0.99999655036730417</v>
      </c>
      <c r="T699" s="19">
        <f t="shared" si="87"/>
        <v>-2.9963180568843776E-5</v>
      </c>
      <c r="U699" s="19">
        <f t="shared" si="83"/>
        <v>0</v>
      </c>
      <c r="V699" s="19" t="e">
        <f t="shared" si="84"/>
        <v>#DIV/0!</v>
      </c>
      <c r="W699" s="23"/>
      <c r="X699" s="23"/>
      <c r="Y699" s="23"/>
      <c r="Z699" s="23"/>
      <c r="AA699" s="23"/>
      <c r="AB699" s="23"/>
      <c r="AC699" s="23"/>
      <c r="AD699" s="23"/>
      <c r="AE699" s="23"/>
    </row>
    <row r="700" spans="14:31" x14ac:dyDescent="0.25">
      <c r="N700" s="1">
        <v>698</v>
      </c>
      <c r="O700" s="1">
        <f t="shared" si="80"/>
        <v>1.2791999999999999</v>
      </c>
      <c r="P700" s="19">
        <f t="shared" si="85"/>
        <v>19.019539604423084</v>
      </c>
      <c r="Q700" s="19">
        <f t="shared" si="81"/>
        <v>5.6166547142160739E-3</v>
      </c>
      <c r="R700" s="19">
        <f t="shared" si="82"/>
        <v>38036.228770773072</v>
      </c>
      <c r="S700" s="19">
        <f t="shared" si="86"/>
        <v>0.99999654400702265</v>
      </c>
      <c r="T700" s="19">
        <f t="shared" si="87"/>
        <v>-3.0018425462975729E-5</v>
      </c>
      <c r="U700" s="19">
        <f t="shared" si="83"/>
        <v>0</v>
      </c>
      <c r="V700" s="19" t="e">
        <f t="shared" si="84"/>
        <v>#DIV/0!</v>
      </c>
      <c r="W700" s="23"/>
      <c r="X700" s="23"/>
      <c r="Y700" s="23"/>
      <c r="Z700" s="23"/>
      <c r="AA700" s="23"/>
      <c r="AB700" s="23"/>
      <c r="AC700" s="23"/>
      <c r="AD700" s="23"/>
      <c r="AE700" s="23"/>
    </row>
    <row r="701" spans="14:31" x14ac:dyDescent="0.25">
      <c r="N701" s="1">
        <v>699</v>
      </c>
      <c r="O701" s="1">
        <f t="shared" si="80"/>
        <v>1.2796000000000001</v>
      </c>
      <c r="P701" s="19">
        <f t="shared" si="85"/>
        <v>19.037065317420762</v>
      </c>
      <c r="Q701" s="19">
        <f t="shared" si="81"/>
        <v>5.621830227429102E-3</v>
      </c>
      <c r="R701" s="19">
        <f t="shared" si="82"/>
        <v>38001.212237613385</v>
      </c>
      <c r="S701" s="19">
        <f t="shared" si="86"/>
        <v>0.99999653763501428</v>
      </c>
      <c r="T701" s="19">
        <f t="shared" si="87"/>
        <v>-3.0073772215864714E-5</v>
      </c>
      <c r="U701" s="19">
        <f t="shared" si="83"/>
        <v>0</v>
      </c>
      <c r="V701" s="19" t="e">
        <f t="shared" si="84"/>
        <v>#DIV/0!</v>
      </c>
      <c r="W701" s="23"/>
      <c r="X701" s="23"/>
      <c r="Y701" s="23"/>
      <c r="Z701" s="23"/>
      <c r="AA701" s="23"/>
      <c r="AB701" s="23"/>
      <c r="AC701" s="23"/>
      <c r="AD701" s="23"/>
      <c r="AE701" s="23"/>
    </row>
    <row r="702" spans="14:31" x14ac:dyDescent="0.25">
      <c r="N702" s="1">
        <v>700</v>
      </c>
      <c r="O702" s="1">
        <f t="shared" si="80"/>
        <v>1.28</v>
      </c>
      <c r="P702" s="19">
        <f t="shared" si="85"/>
        <v>19.054607179632477</v>
      </c>
      <c r="Q702" s="19">
        <f t="shared" si="81"/>
        <v>5.6270105096618353E-3</v>
      </c>
      <c r="R702" s="19">
        <f t="shared" si="82"/>
        <v>37966.227941024845</v>
      </c>
      <c r="S702" s="19">
        <f t="shared" si="86"/>
        <v>0.99999653125125765</v>
      </c>
      <c r="T702" s="19">
        <f t="shared" si="87"/>
        <v>-3.012922101362852E-5</v>
      </c>
      <c r="U702" s="19">
        <f t="shared" si="83"/>
        <v>0</v>
      </c>
      <c r="V702" s="19" t="e">
        <f t="shared" si="84"/>
        <v>#DIV/0!</v>
      </c>
      <c r="W702" s="23"/>
      <c r="X702" s="23"/>
      <c r="Y702" s="23"/>
      <c r="Z702" s="23"/>
      <c r="AA702" s="23"/>
      <c r="AB702" s="23"/>
      <c r="AC702" s="23"/>
      <c r="AD702" s="23"/>
      <c r="AE702" s="23"/>
    </row>
    <row r="703" spans="14:31" x14ac:dyDescent="0.25">
      <c r="N703" s="1">
        <v>701</v>
      </c>
      <c r="O703" s="1">
        <f t="shared" si="80"/>
        <v>1.2804</v>
      </c>
      <c r="P703" s="19">
        <f t="shared" si="85"/>
        <v>19.072165205939061</v>
      </c>
      <c r="Q703" s="19">
        <f t="shared" si="81"/>
        <v>5.6321955653087273E-3</v>
      </c>
      <c r="R703" s="19">
        <f t="shared" si="82"/>
        <v>37931.275851330138</v>
      </c>
      <c r="S703" s="19">
        <f t="shared" si="86"/>
        <v>0.99999652485573109</v>
      </c>
      <c r="T703" s="19">
        <f t="shared" si="87"/>
        <v>-3.0184772044313606E-5</v>
      </c>
      <c r="U703" s="19">
        <f t="shared" si="83"/>
        <v>0</v>
      </c>
      <c r="V703" s="19" t="e">
        <f t="shared" si="84"/>
        <v>#DIV/0!</v>
      </c>
      <c r="W703" s="23"/>
      <c r="X703" s="23"/>
      <c r="Y703" s="23"/>
      <c r="Z703" s="23"/>
      <c r="AA703" s="23"/>
      <c r="AB703" s="23"/>
      <c r="AC703" s="23"/>
      <c r="AD703" s="23"/>
      <c r="AE703" s="23"/>
    </row>
    <row r="704" spans="14:31" x14ac:dyDescent="0.25">
      <c r="N704" s="1">
        <v>702</v>
      </c>
      <c r="O704" s="1">
        <f t="shared" si="80"/>
        <v>1.2807999999999999</v>
      </c>
      <c r="P704" s="19">
        <f t="shared" si="85"/>
        <v>19.089739411235062</v>
      </c>
      <c r="Q704" s="19">
        <f t="shared" si="81"/>
        <v>5.6373853987682831E-3</v>
      </c>
      <c r="R704" s="19">
        <f t="shared" si="82"/>
        <v>37896.355938879256</v>
      </c>
      <c r="S704" s="19">
        <f t="shared" si="86"/>
        <v>0.99999651844841253</v>
      </c>
      <c r="T704" s="19">
        <f t="shared" si="87"/>
        <v>-3.0240425499823772E-5</v>
      </c>
      <c r="U704" s="19">
        <f t="shared" si="83"/>
        <v>0</v>
      </c>
      <c r="V704" s="19" t="e">
        <f t="shared" si="84"/>
        <v>#DIV/0!</v>
      </c>
      <c r="W704" s="23"/>
      <c r="X704" s="23"/>
      <c r="Y704" s="23"/>
      <c r="Z704" s="23"/>
      <c r="AA704" s="23"/>
      <c r="AB704" s="23"/>
      <c r="AC704" s="23"/>
      <c r="AD704" s="23"/>
      <c r="AE704" s="23"/>
    </row>
    <row r="705" spans="14:31" x14ac:dyDescent="0.25">
      <c r="N705" s="1">
        <v>703</v>
      </c>
      <c r="O705" s="1">
        <f t="shared" si="80"/>
        <v>1.2812000000000001</v>
      </c>
      <c r="P705" s="19">
        <f t="shared" si="85"/>
        <v>19.107329810428741</v>
      </c>
      <c r="Q705" s="19">
        <f t="shared" si="81"/>
        <v>5.6425800144430573E-3</v>
      </c>
      <c r="R705" s="19">
        <f t="shared" si="82"/>
        <v>37861.468174049507</v>
      </c>
      <c r="S705" s="19">
        <f t="shared" si="86"/>
        <v>0.99999651202928075</v>
      </c>
      <c r="T705" s="19">
        <f t="shared" si="87"/>
        <v>-3.0296181564348181E-5</v>
      </c>
      <c r="U705" s="19">
        <f t="shared" si="83"/>
        <v>0</v>
      </c>
      <c r="V705" s="19" t="e">
        <f t="shared" si="84"/>
        <v>#DIV/0!</v>
      </c>
      <c r="W705" s="23"/>
      <c r="X705" s="23"/>
      <c r="Y705" s="23"/>
      <c r="Z705" s="23"/>
      <c r="AA705" s="23"/>
      <c r="AB705" s="23"/>
      <c r="AC705" s="23"/>
      <c r="AD705" s="23"/>
      <c r="AE705" s="23"/>
    </row>
    <row r="706" spans="14:31" x14ac:dyDescent="0.25">
      <c r="N706" s="1">
        <v>704</v>
      </c>
      <c r="O706" s="1">
        <f t="shared" ref="O706:O769" si="88">((FLOOR(LOG10($D$8),1)+2)-(FLOOR(LOG10($D$8),1)-2))/10000*N706+(FLOOR(LOG10($D$8),1)-2)</f>
        <v>1.2816000000000001</v>
      </c>
      <c r="P706" s="19">
        <f t="shared" si="85"/>
        <v>19.124936418442086</v>
      </c>
      <c r="Q706" s="19">
        <f t="shared" ref="Q706:Q769" si="89">2*PI()*P706*$B$32</f>
        <v>5.647779416739657E-3</v>
      </c>
      <c r="R706" s="19">
        <f t="shared" ref="R706:R769" si="90">1/(2*PI()*P706*$B$33)</f>
        <v>37826.612527245503</v>
      </c>
      <c r="S706" s="19">
        <f t="shared" si="86"/>
        <v>0.99999650559831355</v>
      </c>
      <c r="T706" s="19">
        <f t="shared" si="87"/>
        <v>-3.0352040430754963E-5</v>
      </c>
      <c r="U706" s="19">
        <f t="shared" ref="U706:U769" si="91">2*PI()*P706*$D$32</f>
        <v>0</v>
      </c>
      <c r="V706" s="19" t="e">
        <f t="shared" ref="V706:V769" si="92">1/(2*PI()*P706*$D$33)</f>
        <v>#DIV/0!</v>
      </c>
      <c r="W706" s="23"/>
      <c r="X706" s="23"/>
      <c r="Y706" s="23"/>
      <c r="Z706" s="23"/>
      <c r="AA706" s="23"/>
      <c r="AB706" s="23"/>
      <c r="AC706" s="23"/>
      <c r="AD706" s="23"/>
      <c r="AE706" s="23"/>
    </row>
    <row r="707" spans="14:31" x14ac:dyDescent="0.25">
      <c r="N707" s="1">
        <v>705</v>
      </c>
      <c r="O707" s="1">
        <f t="shared" si="88"/>
        <v>1.282</v>
      </c>
      <c r="P707" s="19">
        <f t="shared" ref="P707:P770" si="93">10^O707</f>
        <v>19.142559250210862</v>
      </c>
      <c r="Q707" s="19">
        <f t="shared" si="89"/>
        <v>5.6529836100687597E-3</v>
      </c>
      <c r="R707" s="19">
        <f t="shared" si="90"/>
        <v>37791.78896889904</v>
      </c>
      <c r="S707" s="19">
        <f t="shared" ref="S707:S770" si="94">IF($E$6=1,R707/SQRT(R707^2+$B$31^2),IF($E$6=2,$B$31/SQRT($B$31^2+R707^2),IF($E$6=3,$B$31/SQRT($B$31^2+Q707^2),IF($E$6=4,Q707/SQRT(Q707^2+$B$31^2),"ERROR"))))</f>
        <v>0.99999649915548927</v>
      </c>
      <c r="T707" s="19">
        <f t="shared" ref="T707:T770" si="95">20*LOG(S707)</f>
        <v>-3.040800228709063E-5</v>
      </c>
      <c r="U707" s="19">
        <f t="shared" si="91"/>
        <v>0</v>
      </c>
      <c r="V707" s="19" t="e">
        <f t="shared" si="92"/>
        <v>#DIV/0!</v>
      </c>
      <c r="W707" s="23"/>
      <c r="X707" s="23"/>
      <c r="Y707" s="23"/>
      <c r="Z707" s="23"/>
      <c r="AA707" s="23"/>
      <c r="AB707" s="23"/>
      <c r="AC707" s="23"/>
      <c r="AD707" s="23"/>
      <c r="AE707" s="23"/>
    </row>
    <row r="708" spans="14:31" x14ac:dyDescent="0.25">
      <c r="N708" s="1">
        <v>706</v>
      </c>
      <c r="O708" s="1">
        <f t="shared" si="88"/>
        <v>1.2824</v>
      </c>
      <c r="P708" s="19">
        <f t="shared" si="93"/>
        <v>19.160198320684582</v>
      </c>
      <c r="Q708" s="19">
        <f t="shared" si="89"/>
        <v>5.6581925988450996E-3</v>
      </c>
      <c r="R708" s="19">
        <f t="shared" si="90"/>
        <v>37756.99746946917</v>
      </c>
      <c r="S708" s="19">
        <f t="shared" si="94"/>
        <v>0.99999649270078605</v>
      </c>
      <c r="T708" s="19">
        <f t="shared" si="95"/>
        <v>-3.0464067323330333E-5</v>
      </c>
      <c r="U708" s="19">
        <f t="shared" si="91"/>
        <v>0</v>
      </c>
      <c r="V708" s="19" t="e">
        <f t="shared" si="92"/>
        <v>#DIV/0!</v>
      </c>
      <c r="W708" s="23"/>
      <c r="X708" s="23"/>
      <c r="Y708" s="23"/>
      <c r="Z708" s="23"/>
      <c r="AA708" s="23"/>
      <c r="AB708" s="23"/>
      <c r="AC708" s="23"/>
      <c r="AD708" s="23"/>
      <c r="AE708" s="23"/>
    </row>
    <row r="709" spans="14:31" x14ac:dyDescent="0.25">
      <c r="N709" s="1">
        <v>707</v>
      </c>
      <c r="O709" s="1">
        <f t="shared" si="88"/>
        <v>1.2827999999999999</v>
      </c>
      <c r="P709" s="19">
        <f t="shared" si="93"/>
        <v>19.177853644826531</v>
      </c>
      <c r="Q709" s="19">
        <f t="shared" si="89"/>
        <v>5.6634063874874832E-3</v>
      </c>
      <c r="R709" s="19">
        <f t="shared" si="90"/>
        <v>37722.237999442135</v>
      </c>
      <c r="S709" s="19">
        <f t="shared" si="94"/>
        <v>0.99999648623418214</v>
      </c>
      <c r="T709" s="19">
        <f t="shared" si="95"/>
        <v>-3.0520235728484935E-5</v>
      </c>
      <c r="U709" s="19">
        <f t="shared" si="91"/>
        <v>0</v>
      </c>
      <c r="V709" s="19" t="e">
        <f t="shared" si="92"/>
        <v>#DIV/0!</v>
      </c>
      <c r="W709" s="23"/>
      <c r="X709" s="23"/>
      <c r="Y709" s="23"/>
      <c r="Z709" s="23"/>
      <c r="AA709" s="23"/>
      <c r="AB709" s="23"/>
      <c r="AC709" s="23"/>
      <c r="AD709" s="23"/>
      <c r="AE709" s="23"/>
    </row>
    <row r="710" spans="14:31" x14ac:dyDescent="0.25">
      <c r="N710" s="1">
        <v>708</v>
      </c>
      <c r="O710" s="1">
        <f t="shared" si="88"/>
        <v>1.2831999999999999</v>
      </c>
      <c r="P710" s="19">
        <f t="shared" si="93"/>
        <v>19.195525237613801</v>
      </c>
      <c r="Q710" s="19">
        <f t="shared" si="89"/>
        <v>5.6686249804187884E-3</v>
      </c>
      <c r="R710" s="19">
        <f t="shared" si="90"/>
        <v>37687.510529331317</v>
      </c>
      <c r="S710" s="19">
        <f t="shared" si="94"/>
        <v>0.9999964797556552</v>
      </c>
      <c r="T710" s="19">
        <f t="shared" si="95"/>
        <v>-3.0576507696386938E-5</v>
      </c>
      <c r="U710" s="19">
        <f t="shared" si="91"/>
        <v>0</v>
      </c>
      <c r="V710" s="19" t="e">
        <f t="shared" si="92"/>
        <v>#DIV/0!</v>
      </c>
      <c r="W710" s="23"/>
      <c r="X710" s="23"/>
      <c r="Y710" s="23"/>
      <c r="Z710" s="23"/>
      <c r="AA710" s="23"/>
      <c r="AB710" s="23"/>
      <c r="AC710" s="23"/>
      <c r="AD710" s="23"/>
      <c r="AE710" s="23"/>
    </row>
    <row r="711" spans="14:31" x14ac:dyDescent="0.25">
      <c r="N711" s="1">
        <v>709</v>
      </c>
      <c r="O711" s="1">
        <f t="shared" si="88"/>
        <v>1.2836000000000001</v>
      </c>
      <c r="P711" s="19">
        <f t="shared" si="93"/>
        <v>19.213213114037259</v>
      </c>
      <c r="Q711" s="19">
        <f t="shared" si="89"/>
        <v>5.6738483820659652E-3</v>
      </c>
      <c r="R711" s="19">
        <f t="shared" si="90"/>
        <v>37652.815029677302</v>
      </c>
      <c r="S711" s="19">
        <f t="shared" si="94"/>
        <v>0.99999647326518382</v>
      </c>
      <c r="T711" s="19">
        <f t="shared" si="95"/>
        <v>-3.0632883413154208E-5</v>
      </c>
      <c r="U711" s="19">
        <f t="shared" si="91"/>
        <v>0</v>
      </c>
      <c r="V711" s="19" t="e">
        <f t="shared" si="92"/>
        <v>#DIV/0!</v>
      </c>
      <c r="W711" s="23"/>
      <c r="X711" s="23"/>
      <c r="Y711" s="23"/>
      <c r="Z711" s="23"/>
      <c r="AA711" s="23"/>
      <c r="AB711" s="23"/>
      <c r="AC711" s="23"/>
      <c r="AD711" s="23"/>
      <c r="AE711" s="23"/>
    </row>
    <row r="712" spans="14:31" x14ac:dyDescent="0.25">
      <c r="N712" s="1">
        <v>710</v>
      </c>
      <c r="O712" s="1">
        <f t="shared" si="88"/>
        <v>1.284</v>
      </c>
      <c r="P712" s="19">
        <f t="shared" si="93"/>
        <v>19.23091728910159</v>
      </c>
      <c r="Q712" s="19">
        <f t="shared" si="89"/>
        <v>5.6790765968600422E-3</v>
      </c>
      <c r="R712" s="19">
        <f t="shared" si="90"/>
        <v>37618.151471047779</v>
      </c>
      <c r="S712" s="19">
        <f t="shared" si="94"/>
        <v>0.99999646676274556</v>
      </c>
      <c r="T712" s="19">
        <f t="shared" si="95"/>
        <v>-3.0689363073583606E-5</v>
      </c>
      <c r="U712" s="19">
        <f t="shared" si="91"/>
        <v>0</v>
      </c>
      <c r="V712" s="19" t="e">
        <f t="shared" si="92"/>
        <v>#DIV/0!</v>
      </c>
      <c r="W712" s="23"/>
      <c r="X712" s="23"/>
      <c r="Y712" s="23"/>
      <c r="Z712" s="23"/>
      <c r="AA712" s="23"/>
      <c r="AB712" s="23"/>
      <c r="AC712" s="23"/>
      <c r="AD712" s="23"/>
      <c r="AE712" s="23"/>
    </row>
    <row r="713" spans="14:31" x14ac:dyDescent="0.25">
      <c r="N713" s="1">
        <v>711</v>
      </c>
      <c r="O713" s="1">
        <f t="shared" si="88"/>
        <v>1.2844</v>
      </c>
      <c r="P713" s="19">
        <f t="shared" si="93"/>
        <v>19.248637777825319</v>
      </c>
      <c r="Q713" s="19">
        <f t="shared" si="89"/>
        <v>5.6843096292361357E-3</v>
      </c>
      <c r="R713" s="19">
        <f t="shared" si="90"/>
        <v>37583.51982403751</v>
      </c>
      <c r="S713" s="19">
        <f t="shared" si="94"/>
        <v>0.99999646024831823</v>
      </c>
      <c r="T713" s="19">
        <f t="shared" si="95"/>
        <v>-3.0745946870543335E-5</v>
      </c>
      <c r="U713" s="19">
        <f t="shared" si="91"/>
        <v>0</v>
      </c>
      <c r="V713" s="19" t="e">
        <f t="shared" si="92"/>
        <v>#DIV/0!</v>
      </c>
      <c r="W713" s="23"/>
      <c r="X713" s="23"/>
      <c r="Y713" s="23"/>
      <c r="Z713" s="23"/>
      <c r="AA713" s="23"/>
      <c r="AB713" s="23"/>
      <c r="AC713" s="23"/>
      <c r="AD713" s="23"/>
      <c r="AE713" s="23"/>
    </row>
    <row r="714" spans="14:31" x14ac:dyDescent="0.25">
      <c r="N714" s="1">
        <v>712</v>
      </c>
      <c r="O714" s="1">
        <f t="shared" si="88"/>
        <v>1.2847999999999999</v>
      </c>
      <c r="P714" s="19">
        <f t="shared" si="93"/>
        <v>19.266374595240809</v>
      </c>
      <c r="Q714" s="19">
        <f t="shared" si="89"/>
        <v>5.6895474836334489E-3</v>
      </c>
      <c r="R714" s="19">
        <f t="shared" si="90"/>
        <v>37548.920059268319</v>
      </c>
      <c r="S714" s="19">
        <f t="shared" si="94"/>
        <v>0.99999645372188017</v>
      </c>
      <c r="T714" s="19">
        <f t="shared" si="95"/>
        <v>-3.0802634992079948E-5</v>
      </c>
      <c r="U714" s="19">
        <f t="shared" si="91"/>
        <v>0</v>
      </c>
      <c r="V714" s="19" t="e">
        <f t="shared" si="92"/>
        <v>#DIV/0!</v>
      </c>
      <c r="W714" s="23"/>
      <c r="X714" s="23"/>
      <c r="Y714" s="23"/>
      <c r="Z714" s="23"/>
      <c r="AA714" s="23"/>
      <c r="AB714" s="23"/>
      <c r="AC714" s="23"/>
      <c r="AD714" s="23"/>
      <c r="AE714" s="23"/>
    </row>
    <row r="715" spans="14:31" x14ac:dyDescent="0.25">
      <c r="N715" s="1">
        <v>713</v>
      </c>
      <c r="O715" s="1">
        <f t="shared" si="88"/>
        <v>1.2852000000000001</v>
      </c>
      <c r="P715" s="19">
        <f t="shared" si="93"/>
        <v>19.284127756394277</v>
      </c>
      <c r="Q715" s="19">
        <f t="shared" si="89"/>
        <v>5.6947901644952758E-3</v>
      </c>
      <c r="R715" s="19">
        <f t="shared" si="90"/>
        <v>37514.352147389087</v>
      </c>
      <c r="S715" s="19">
        <f t="shared" si="94"/>
        <v>0.99999644718340897</v>
      </c>
      <c r="T715" s="19">
        <f t="shared" si="95"/>
        <v>-3.0859427632990336E-5</v>
      </c>
      <c r="U715" s="19">
        <f t="shared" si="91"/>
        <v>0</v>
      </c>
      <c r="V715" s="19" t="e">
        <f t="shared" si="92"/>
        <v>#DIV/0!</v>
      </c>
      <c r="W715" s="23"/>
      <c r="X715" s="23"/>
      <c r="Y715" s="23"/>
      <c r="Z715" s="23"/>
      <c r="AA715" s="23"/>
      <c r="AB715" s="23"/>
      <c r="AC715" s="23"/>
      <c r="AD715" s="23"/>
      <c r="AE715" s="23"/>
    </row>
    <row r="716" spans="14:31" x14ac:dyDescent="0.25">
      <c r="N716" s="1">
        <v>714</v>
      </c>
      <c r="O716" s="1">
        <f t="shared" si="88"/>
        <v>1.2856000000000001</v>
      </c>
      <c r="P716" s="19">
        <f t="shared" si="93"/>
        <v>19.30189727634577</v>
      </c>
      <c r="Q716" s="19">
        <f t="shared" si="89"/>
        <v>5.7000376762689937E-3</v>
      </c>
      <c r="R716" s="19">
        <f t="shared" si="90"/>
        <v>37479.816059075776</v>
      </c>
      <c r="S716" s="19">
        <f t="shared" si="94"/>
        <v>0.99999644063288251</v>
      </c>
      <c r="T716" s="19">
        <f t="shared" si="95"/>
        <v>-3.0916324985178396E-5</v>
      </c>
      <c r="U716" s="19">
        <f t="shared" si="91"/>
        <v>0</v>
      </c>
      <c r="V716" s="19" t="e">
        <f t="shared" si="92"/>
        <v>#DIV/0!</v>
      </c>
      <c r="W716" s="23"/>
      <c r="X716" s="23"/>
      <c r="Y716" s="23"/>
      <c r="Z716" s="23"/>
      <c r="AA716" s="23"/>
      <c r="AB716" s="23"/>
      <c r="AC716" s="23"/>
      <c r="AD716" s="23"/>
      <c r="AE716" s="23"/>
    </row>
    <row r="717" spans="14:31" x14ac:dyDescent="0.25">
      <c r="N717" s="1">
        <v>715</v>
      </c>
      <c r="O717" s="1">
        <f t="shared" si="88"/>
        <v>1.286</v>
      </c>
      <c r="P717" s="19">
        <f t="shared" si="93"/>
        <v>19.319683170169249</v>
      </c>
      <c r="Q717" s="19">
        <f t="shared" si="89"/>
        <v>5.7052900234060913E-3</v>
      </c>
      <c r="R717" s="19">
        <f t="shared" si="90"/>
        <v>37445.311765031263</v>
      </c>
      <c r="S717" s="19">
        <f t="shared" si="94"/>
        <v>0.99999643407027861</v>
      </c>
      <c r="T717" s="19">
        <f t="shared" si="95"/>
        <v>-3.0973327241512367E-5</v>
      </c>
      <c r="U717" s="19">
        <f t="shared" si="91"/>
        <v>0</v>
      </c>
      <c r="V717" s="19" t="e">
        <f t="shared" si="92"/>
        <v>#DIV/0!</v>
      </c>
      <c r="W717" s="23"/>
      <c r="X717" s="23"/>
      <c r="Y717" s="23"/>
      <c r="Z717" s="23"/>
      <c r="AA717" s="23"/>
      <c r="AB717" s="23"/>
      <c r="AC717" s="23"/>
      <c r="AD717" s="23"/>
      <c r="AE717" s="23"/>
    </row>
    <row r="718" spans="14:31" x14ac:dyDescent="0.25">
      <c r="N718" s="1">
        <v>716</v>
      </c>
      <c r="O718" s="1">
        <f t="shared" si="88"/>
        <v>1.2864</v>
      </c>
      <c r="P718" s="19">
        <f t="shared" si="93"/>
        <v>19.337485452952556</v>
      </c>
      <c r="Q718" s="19">
        <f t="shared" si="89"/>
        <v>5.7105472103621529E-3</v>
      </c>
      <c r="R718" s="19">
        <f t="shared" si="90"/>
        <v>37410.839235985441</v>
      </c>
      <c r="S718" s="19">
        <f t="shared" si="94"/>
        <v>0.99999642749557494</v>
      </c>
      <c r="T718" s="19">
        <f t="shared" si="95"/>
        <v>-3.1030434595824822E-5</v>
      </c>
      <c r="U718" s="19">
        <f t="shared" si="91"/>
        <v>0</v>
      </c>
      <c r="V718" s="19" t="e">
        <f t="shared" si="92"/>
        <v>#DIV/0!</v>
      </c>
      <c r="W718" s="23"/>
      <c r="X718" s="23"/>
      <c r="Y718" s="23"/>
      <c r="Z718" s="23"/>
      <c r="AA718" s="23"/>
      <c r="AB718" s="23"/>
      <c r="AC718" s="23"/>
      <c r="AD718" s="23"/>
      <c r="AE718" s="23"/>
    </row>
    <row r="719" spans="14:31" x14ac:dyDescent="0.25">
      <c r="N719" s="1">
        <v>717</v>
      </c>
      <c r="O719" s="1">
        <f t="shared" si="88"/>
        <v>1.2867999999999999</v>
      </c>
      <c r="P719" s="19">
        <f t="shared" si="93"/>
        <v>19.35530413979744</v>
      </c>
      <c r="Q719" s="19">
        <f t="shared" si="89"/>
        <v>5.7158092415968715E-3</v>
      </c>
      <c r="R719" s="19">
        <f t="shared" si="90"/>
        <v>37376.398442695106</v>
      </c>
      <c r="S719" s="19">
        <f t="shared" si="94"/>
        <v>0.99999642090874896</v>
      </c>
      <c r="T719" s="19">
        <f t="shared" si="95"/>
        <v>-3.1087647243877014E-5</v>
      </c>
      <c r="U719" s="19">
        <f t="shared" si="91"/>
        <v>0</v>
      </c>
      <c r="V719" s="19" t="e">
        <f t="shared" si="92"/>
        <v>#DIV/0!</v>
      </c>
      <c r="W719" s="23"/>
      <c r="X719" s="23"/>
      <c r="Y719" s="23"/>
      <c r="Z719" s="23"/>
      <c r="AA719" s="23"/>
      <c r="AB719" s="23"/>
      <c r="AC719" s="23"/>
      <c r="AD719" s="23"/>
      <c r="AE719" s="23"/>
    </row>
    <row r="720" spans="14:31" x14ac:dyDescent="0.25">
      <c r="N720" s="1">
        <v>718</v>
      </c>
      <c r="O720" s="1">
        <f t="shared" si="88"/>
        <v>1.2871999999999999</v>
      </c>
      <c r="P720" s="19">
        <f t="shared" si="93"/>
        <v>19.373139245819555</v>
      </c>
      <c r="Q720" s="19">
        <f t="shared" si="89"/>
        <v>5.7210761215740489E-3</v>
      </c>
      <c r="R720" s="19">
        <f t="shared" si="90"/>
        <v>37341.989355944017</v>
      </c>
      <c r="S720" s="19">
        <f t="shared" si="94"/>
        <v>0.9999964143097787</v>
      </c>
      <c r="T720" s="19">
        <f t="shared" si="95"/>
        <v>-3.1144965376608546E-5</v>
      </c>
      <c r="U720" s="19">
        <f t="shared" si="91"/>
        <v>0</v>
      </c>
      <c r="V720" s="19" t="e">
        <f t="shared" si="92"/>
        <v>#DIV/0!</v>
      </c>
      <c r="W720" s="23"/>
      <c r="X720" s="23"/>
      <c r="Y720" s="23"/>
      <c r="Z720" s="23"/>
      <c r="AA720" s="23"/>
      <c r="AB720" s="23"/>
      <c r="AC720" s="23"/>
      <c r="AD720" s="23"/>
      <c r="AE720" s="23"/>
    </row>
    <row r="721" spans="14:31" x14ac:dyDescent="0.25">
      <c r="N721" s="1">
        <v>719</v>
      </c>
      <c r="O721" s="1">
        <f t="shared" si="88"/>
        <v>1.2876000000000001</v>
      </c>
      <c r="P721" s="19">
        <f t="shared" si="93"/>
        <v>19.390990786148507</v>
      </c>
      <c r="Q721" s="19">
        <f t="shared" si="89"/>
        <v>5.7263478547616023E-3</v>
      </c>
      <c r="R721" s="19">
        <f t="shared" si="90"/>
        <v>37307.611946542784</v>
      </c>
      <c r="S721" s="19">
        <f t="shared" si="94"/>
        <v>0.99999640769864151</v>
      </c>
      <c r="T721" s="19">
        <f t="shared" si="95"/>
        <v>-3.1202389190745024E-5</v>
      </c>
      <c r="U721" s="19">
        <f t="shared" si="91"/>
        <v>0</v>
      </c>
      <c r="V721" s="19" t="e">
        <f t="shared" si="92"/>
        <v>#DIV/0!</v>
      </c>
      <c r="W721" s="23"/>
      <c r="X721" s="23"/>
      <c r="Y721" s="23"/>
      <c r="Z721" s="23"/>
      <c r="AA721" s="23"/>
      <c r="AB721" s="23"/>
      <c r="AC721" s="23"/>
      <c r="AD721" s="23"/>
      <c r="AE721" s="23"/>
    </row>
    <row r="722" spans="14:31" x14ac:dyDescent="0.25">
      <c r="N722" s="1">
        <v>720</v>
      </c>
      <c r="O722" s="1">
        <f t="shared" si="88"/>
        <v>1.288</v>
      </c>
      <c r="P722" s="19">
        <f t="shared" si="93"/>
        <v>19.40885877592779</v>
      </c>
      <c r="Q722" s="19">
        <f t="shared" si="89"/>
        <v>5.7316244456315536E-3</v>
      </c>
      <c r="R722" s="19">
        <f t="shared" si="90"/>
        <v>37273.266185328997</v>
      </c>
      <c r="S722" s="19">
        <f t="shared" si="94"/>
        <v>0.99999640107531518</v>
      </c>
      <c r="T722" s="19">
        <f t="shared" si="95"/>
        <v>-3.1259918879154718E-5</v>
      </c>
      <c r="U722" s="19">
        <f t="shared" si="91"/>
        <v>0</v>
      </c>
      <c r="V722" s="19" t="e">
        <f t="shared" si="92"/>
        <v>#DIV/0!</v>
      </c>
      <c r="W722" s="23"/>
      <c r="X722" s="23"/>
      <c r="Y722" s="23"/>
      <c r="Z722" s="23"/>
      <c r="AA722" s="23"/>
      <c r="AB722" s="23"/>
      <c r="AC722" s="23"/>
      <c r="AD722" s="23"/>
      <c r="AE722" s="23"/>
    </row>
    <row r="723" spans="14:31" x14ac:dyDescent="0.25">
      <c r="N723" s="1">
        <v>721</v>
      </c>
      <c r="O723" s="1">
        <f t="shared" si="88"/>
        <v>1.2884</v>
      </c>
      <c r="P723" s="19">
        <f t="shared" si="93"/>
        <v>19.426743230314905</v>
      </c>
      <c r="Q723" s="19">
        <f t="shared" si="89"/>
        <v>5.7369058986600592E-3</v>
      </c>
      <c r="R723" s="19">
        <f t="shared" si="90"/>
        <v>37238.952043166959</v>
      </c>
      <c r="S723" s="19">
        <f t="shared" si="94"/>
        <v>0.99999639443977706</v>
      </c>
      <c r="T723" s="19">
        <f t="shared" si="95"/>
        <v>-3.1317554638563252E-5</v>
      </c>
      <c r="U723" s="19">
        <f t="shared" si="91"/>
        <v>0</v>
      </c>
      <c r="V723" s="19" t="e">
        <f t="shared" si="92"/>
        <v>#DIV/0!</v>
      </c>
      <c r="W723" s="23"/>
      <c r="X723" s="23"/>
      <c r="Y723" s="23"/>
      <c r="Z723" s="23"/>
      <c r="AA723" s="23"/>
      <c r="AB723" s="23"/>
      <c r="AC723" s="23"/>
      <c r="AD723" s="23"/>
      <c r="AE723" s="23"/>
    </row>
    <row r="724" spans="14:31" x14ac:dyDescent="0.25">
      <c r="N724" s="1">
        <v>722</v>
      </c>
      <c r="O724" s="1">
        <f t="shared" si="88"/>
        <v>1.2887999999999999</v>
      </c>
      <c r="P724" s="19">
        <f t="shared" si="93"/>
        <v>19.4446441644813</v>
      </c>
      <c r="Q724" s="19">
        <f t="shared" si="89"/>
        <v>5.7421922183273962E-3</v>
      </c>
      <c r="R724" s="19">
        <f t="shared" si="90"/>
        <v>37204.669490947883</v>
      </c>
      <c r="S724" s="19">
        <f t="shared" si="94"/>
        <v>0.99999638779200484</v>
      </c>
      <c r="T724" s="19">
        <f t="shared" si="95"/>
        <v>-3.1375296662803261E-5</v>
      </c>
      <c r="U724" s="19">
        <f t="shared" si="91"/>
        <v>0</v>
      </c>
      <c r="V724" s="19" t="e">
        <f t="shared" si="92"/>
        <v>#DIV/0!</v>
      </c>
      <c r="W724" s="23"/>
      <c r="X724" s="23"/>
      <c r="Y724" s="23"/>
      <c r="Z724" s="23"/>
      <c r="AA724" s="23"/>
      <c r="AB724" s="23"/>
      <c r="AC724" s="23"/>
      <c r="AD724" s="23"/>
      <c r="AE724" s="23"/>
    </row>
    <row r="725" spans="14:31" x14ac:dyDescent="0.25">
      <c r="N725" s="1">
        <v>723</v>
      </c>
      <c r="O725" s="1">
        <f t="shared" si="88"/>
        <v>1.2892000000000001</v>
      </c>
      <c r="P725" s="19">
        <f t="shared" si="93"/>
        <v>19.462561593612417</v>
      </c>
      <c r="Q725" s="19">
        <f t="shared" si="89"/>
        <v>5.7474834091179724E-3</v>
      </c>
      <c r="R725" s="19">
        <f t="shared" si="90"/>
        <v>37170.418499589709</v>
      </c>
      <c r="S725" s="19">
        <f t="shared" si="94"/>
        <v>0.99999638113197575</v>
      </c>
      <c r="T725" s="19">
        <f t="shared" si="95"/>
        <v>-3.1433145149564699E-5</v>
      </c>
      <c r="U725" s="19">
        <f t="shared" si="91"/>
        <v>0</v>
      </c>
      <c r="V725" s="19" t="e">
        <f t="shared" si="92"/>
        <v>#DIV/0!</v>
      </c>
      <c r="W725" s="23"/>
      <c r="X725" s="23"/>
      <c r="Y725" s="23"/>
      <c r="Z725" s="23"/>
      <c r="AA725" s="23"/>
      <c r="AB725" s="23"/>
      <c r="AC725" s="23"/>
      <c r="AD725" s="23"/>
      <c r="AE725" s="23"/>
    </row>
    <row r="726" spans="14:31" x14ac:dyDescent="0.25">
      <c r="N726" s="1">
        <v>724</v>
      </c>
      <c r="O726" s="1">
        <f t="shared" si="88"/>
        <v>1.2896000000000001</v>
      </c>
      <c r="P726" s="19">
        <f t="shared" si="93"/>
        <v>19.480495532907653</v>
      </c>
      <c r="Q726" s="19">
        <f t="shared" si="89"/>
        <v>5.7527794755203171E-3</v>
      </c>
      <c r="R726" s="19">
        <f t="shared" si="90"/>
        <v>37136.199040037252</v>
      </c>
      <c r="S726" s="19">
        <f t="shared" si="94"/>
        <v>0.99999637445966727</v>
      </c>
      <c r="T726" s="19">
        <f t="shared" si="95"/>
        <v>-3.1491100294608888E-5</v>
      </c>
      <c r="U726" s="19">
        <f t="shared" si="91"/>
        <v>0</v>
      </c>
      <c r="V726" s="19" t="e">
        <f t="shared" si="92"/>
        <v>#DIV/0!</v>
      </c>
      <c r="W726" s="23"/>
      <c r="X726" s="23"/>
      <c r="Y726" s="23"/>
      <c r="Z726" s="23"/>
      <c r="AA726" s="23"/>
      <c r="AB726" s="23"/>
      <c r="AC726" s="23"/>
      <c r="AD726" s="23"/>
      <c r="AE726" s="23"/>
    </row>
    <row r="727" spans="14:31" x14ac:dyDescent="0.25">
      <c r="N727" s="1">
        <v>725</v>
      </c>
      <c r="O727" s="1">
        <f t="shared" si="88"/>
        <v>1.29</v>
      </c>
      <c r="P727" s="19">
        <f t="shared" si="93"/>
        <v>19.498445997580465</v>
      </c>
      <c r="Q727" s="19">
        <f t="shared" si="89"/>
        <v>5.7580804220271117E-3</v>
      </c>
      <c r="R727" s="19">
        <f t="shared" si="90"/>
        <v>37102.011083261954</v>
      </c>
      <c r="S727" s="19">
        <f t="shared" si="94"/>
        <v>0.99999636777505652</v>
      </c>
      <c r="T727" s="19">
        <f t="shared" si="95"/>
        <v>-3.1549162296590147E-5</v>
      </c>
      <c r="U727" s="19">
        <f t="shared" si="91"/>
        <v>0</v>
      </c>
      <c r="V727" s="19" t="e">
        <f t="shared" si="92"/>
        <v>#DIV/0!</v>
      </c>
      <c r="W727" s="23"/>
      <c r="X727" s="23"/>
      <c r="Y727" s="23"/>
      <c r="Z727" s="23"/>
      <c r="AA727" s="23"/>
      <c r="AB727" s="23"/>
      <c r="AC727" s="23"/>
      <c r="AD727" s="23"/>
      <c r="AE727" s="23"/>
    </row>
    <row r="728" spans="14:31" x14ac:dyDescent="0.25">
      <c r="N728" s="1">
        <v>726</v>
      </c>
      <c r="O728" s="1">
        <f t="shared" si="88"/>
        <v>1.2904</v>
      </c>
      <c r="P728" s="19">
        <f t="shared" si="93"/>
        <v>19.516413002858272</v>
      </c>
      <c r="Q728" s="19">
        <f t="shared" si="89"/>
        <v>5.7633862531351627E-3</v>
      </c>
      <c r="R728" s="19">
        <f t="shared" si="90"/>
        <v>37067.854600262101</v>
      </c>
      <c r="S728" s="19">
        <f t="shared" si="94"/>
        <v>0.99999636107812129</v>
      </c>
      <c r="T728" s="19">
        <f t="shared" si="95"/>
        <v>-3.16073313483768E-5</v>
      </c>
      <c r="U728" s="19">
        <f t="shared" si="91"/>
        <v>0</v>
      </c>
      <c r="V728" s="19" t="e">
        <f t="shared" si="92"/>
        <v>#DIV/0!</v>
      </c>
      <c r="W728" s="23"/>
      <c r="X728" s="23"/>
      <c r="Y728" s="23"/>
      <c r="Z728" s="23"/>
      <c r="AA728" s="23"/>
      <c r="AB728" s="23"/>
      <c r="AC728" s="23"/>
      <c r="AD728" s="23"/>
      <c r="AE728" s="23"/>
    </row>
    <row r="729" spans="14:31" x14ac:dyDescent="0.25">
      <c r="N729" s="1">
        <v>727</v>
      </c>
      <c r="O729" s="1">
        <f t="shared" si="88"/>
        <v>1.2907999999999999</v>
      </c>
      <c r="P729" s="19">
        <f t="shared" si="93"/>
        <v>19.534396563982568</v>
      </c>
      <c r="Q729" s="19">
        <f t="shared" si="89"/>
        <v>5.7686969733454288E-3</v>
      </c>
      <c r="R729" s="19">
        <f t="shared" si="90"/>
        <v>37033.729562062588</v>
      </c>
      <c r="S729" s="19">
        <f t="shared" si="94"/>
        <v>0.99999635436883849</v>
      </c>
      <c r="T729" s="19">
        <f t="shared" si="95"/>
        <v>-3.1665607650551854E-5</v>
      </c>
      <c r="U729" s="19">
        <f t="shared" si="91"/>
        <v>0</v>
      </c>
      <c r="V729" s="19" t="e">
        <f t="shared" si="92"/>
        <v>#DIV/0!</v>
      </c>
      <c r="W729" s="23"/>
      <c r="X729" s="23"/>
      <c r="Y729" s="23"/>
      <c r="Z729" s="23"/>
      <c r="AA729" s="23"/>
      <c r="AB729" s="23"/>
      <c r="AC729" s="23"/>
      <c r="AD729" s="23"/>
      <c r="AE729" s="23"/>
    </row>
    <row r="730" spans="14:31" x14ac:dyDescent="0.25">
      <c r="N730" s="1">
        <v>728</v>
      </c>
      <c r="O730" s="1">
        <f t="shared" si="88"/>
        <v>1.2911999999999999</v>
      </c>
      <c r="P730" s="19">
        <f t="shared" si="93"/>
        <v>19.55239669620887</v>
      </c>
      <c r="Q730" s="19">
        <f t="shared" si="89"/>
        <v>5.7740125871630138E-3</v>
      </c>
      <c r="R730" s="19">
        <f t="shared" si="90"/>
        <v>36999.63593971503</v>
      </c>
      <c r="S730" s="19">
        <f t="shared" si="94"/>
        <v>0.99999634764718559</v>
      </c>
      <c r="T730" s="19">
        <f t="shared" si="95"/>
        <v>-3.1723991398876656E-5</v>
      </c>
      <c r="U730" s="19">
        <f t="shared" si="91"/>
        <v>0</v>
      </c>
      <c r="V730" s="19" t="e">
        <f t="shared" si="92"/>
        <v>#DIV/0!</v>
      </c>
      <c r="W730" s="23"/>
      <c r="X730" s="23"/>
      <c r="Y730" s="23"/>
      <c r="Z730" s="23"/>
      <c r="AA730" s="23"/>
      <c r="AB730" s="23"/>
      <c r="AC730" s="23"/>
      <c r="AD730" s="23"/>
      <c r="AE730" s="23"/>
    </row>
    <row r="731" spans="14:31" x14ac:dyDescent="0.25">
      <c r="N731" s="1">
        <v>729</v>
      </c>
      <c r="O731" s="1">
        <f t="shared" si="88"/>
        <v>1.2916000000000001</v>
      </c>
      <c r="P731" s="19">
        <f t="shared" si="93"/>
        <v>19.570413414806772</v>
      </c>
      <c r="Q731" s="19">
        <f t="shared" si="89"/>
        <v>5.779333099097176E-3</v>
      </c>
      <c r="R731" s="19">
        <f t="shared" si="90"/>
        <v>36965.573704297647</v>
      </c>
      <c r="S731" s="19">
        <f t="shared" si="94"/>
        <v>0.9999963409131396</v>
      </c>
      <c r="T731" s="19">
        <f t="shared" si="95"/>
        <v>-3.1782482792969877E-5</v>
      </c>
      <c r="U731" s="19">
        <f t="shared" si="91"/>
        <v>0</v>
      </c>
      <c r="V731" s="19" t="e">
        <f t="shared" si="92"/>
        <v>#DIV/0!</v>
      </c>
      <c r="W731" s="23"/>
      <c r="X731" s="23"/>
      <c r="Y731" s="23"/>
      <c r="Z731" s="23"/>
      <c r="AA731" s="23"/>
      <c r="AB731" s="23"/>
      <c r="AC731" s="23"/>
      <c r="AD731" s="23"/>
      <c r="AE731" s="23"/>
    </row>
    <row r="732" spans="14:31" x14ac:dyDescent="0.25">
      <c r="N732" s="1">
        <v>730</v>
      </c>
      <c r="O732" s="1">
        <f t="shared" si="88"/>
        <v>1.292</v>
      </c>
      <c r="P732" s="19">
        <f t="shared" si="93"/>
        <v>19.5884467350599</v>
      </c>
      <c r="Q732" s="19">
        <f t="shared" si="89"/>
        <v>5.7846585136613199E-3</v>
      </c>
      <c r="R732" s="19">
        <f t="shared" si="90"/>
        <v>36931.542826915364</v>
      </c>
      <c r="S732" s="19">
        <f t="shared" si="94"/>
        <v>0.99999633416667788</v>
      </c>
      <c r="T732" s="19">
        <f t="shared" si="95"/>
        <v>-3.1841082029557235E-5</v>
      </c>
      <c r="U732" s="19">
        <f t="shared" si="91"/>
        <v>0</v>
      </c>
      <c r="V732" s="19" t="e">
        <f t="shared" si="92"/>
        <v>#DIV/0!</v>
      </c>
      <c r="W732" s="23"/>
      <c r="X732" s="23"/>
      <c r="Y732" s="23"/>
      <c r="Z732" s="23"/>
      <c r="AA732" s="23"/>
      <c r="AB732" s="23"/>
      <c r="AC732" s="23"/>
      <c r="AD732" s="23"/>
      <c r="AE732" s="23"/>
    </row>
    <row r="733" spans="14:31" x14ac:dyDescent="0.25">
      <c r="N733" s="1">
        <v>731</v>
      </c>
      <c r="O733" s="1">
        <f t="shared" si="88"/>
        <v>1.2924</v>
      </c>
      <c r="P733" s="19">
        <f t="shared" si="93"/>
        <v>19.606496672266012</v>
      </c>
      <c r="Q733" s="19">
        <f t="shared" si="89"/>
        <v>5.7899888353730201E-3</v>
      </c>
      <c r="R733" s="19">
        <f t="shared" si="90"/>
        <v>36897.543278699617</v>
      </c>
      <c r="S733" s="19">
        <f t="shared" si="94"/>
        <v>0.99999632740777722</v>
      </c>
      <c r="T733" s="19">
        <f t="shared" si="95"/>
        <v>-3.1899789310186087E-5</v>
      </c>
      <c r="U733" s="19">
        <f t="shared" si="91"/>
        <v>0</v>
      </c>
      <c r="V733" s="19" t="e">
        <f t="shared" si="92"/>
        <v>#DIV/0!</v>
      </c>
      <c r="W733" s="23"/>
      <c r="X733" s="23"/>
      <c r="Y733" s="23"/>
      <c r="Z733" s="23"/>
      <c r="AA733" s="23"/>
      <c r="AB733" s="23"/>
      <c r="AC733" s="23"/>
      <c r="AD733" s="23"/>
      <c r="AE733" s="23"/>
    </row>
    <row r="734" spans="14:31" x14ac:dyDescent="0.25">
      <c r="N734" s="1">
        <v>732</v>
      </c>
      <c r="O734" s="1">
        <f t="shared" si="88"/>
        <v>1.2927999999999999</v>
      </c>
      <c r="P734" s="19">
        <f t="shared" si="93"/>
        <v>19.624563241736915</v>
      </c>
      <c r="Q734" s="19">
        <f t="shared" si="89"/>
        <v>5.7953240687540044E-3</v>
      </c>
      <c r="R734" s="19">
        <f t="shared" si="90"/>
        <v>36863.57503080849</v>
      </c>
      <c r="S734" s="19">
        <f t="shared" si="94"/>
        <v>0.99999632063641486</v>
      </c>
      <c r="T734" s="19">
        <f t="shared" si="95"/>
        <v>-3.1958604832546468E-5</v>
      </c>
      <c r="U734" s="19">
        <f t="shared" si="91"/>
        <v>0</v>
      </c>
      <c r="V734" s="19" t="e">
        <f t="shared" si="92"/>
        <v>#DIV/0!</v>
      </c>
      <c r="W734" s="23"/>
      <c r="X734" s="23"/>
      <c r="Y734" s="23"/>
      <c r="Z734" s="23"/>
      <c r="AA734" s="23"/>
      <c r="AB734" s="23"/>
      <c r="AC734" s="23"/>
      <c r="AD734" s="23"/>
      <c r="AE734" s="23"/>
    </row>
    <row r="735" spans="14:31" x14ac:dyDescent="0.25">
      <c r="N735" s="1">
        <v>733</v>
      </c>
      <c r="O735" s="1">
        <f t="shared" si="88"/>
        <v>1.2932000000000001</v>
      </c>
      <c r="P735" s="19">
        <f t="shared" si="93"/>
        <v>19.642646458798566</v>
      </c>
      <c r="Q735" s="19">
        <f t="shared" si="89"/>
        <v>5.8006642183301748E-3</v>
      </c>
      <c r="R735" s="19">
        <f t="shared" si="90"/>
        <v>36829.638054426585</v>
      </c>
      <c r="S735" s="19">
        <f t="shared" si="94"/>
        <v>0.99999631385256793</v>
      </c>
      <c r="T735" s="19">
        <f t="shared" si="95"/>
        <v>-3.2017528795292786E-5</v>
      </c>
      <c r="U735" s="19">
        <f t="shared" si="91"/>
        <v>0</v>
      </c>
      <c r="V735" s="19" t="e">
        <f t="shared" si="92"/>
        <v>#DIV/0!</v>
      </c>
      <c r="W735" s="23"/>
      <c r="X735" s="23"/>
      <c r="Y735" s="23"/>
      <c r="Z735" s="23"/>
      <c r="AA735" s="23"/>
      <c r="AB735" s="23"/>
      <c r="AC735" s="23"/>
      <c r="AD735" s="23"/>
      <c r="AE735" s="23"/>
    </row>
    <row r="736" spans="14:31" x14ac:dyDescent="0.25">
      <c r="N736" s="1">
        <v>734</v>
      </c>
      <c r="O736" s="1">
        <f t="shared" si="88"/>
        <v>1.2936000000000001</v>
      </c>
      <c r="P736" s="19">
        <f t="shared" si="93"/>
        <v>19.660746338791011</v>
      </c>
      <c r="Q736" s="19">
        <f t="shared" si="89"/>
        <v>5.8060092886315961E-3</v>
      </c>
      <c r="R736" s="19">
        <f t="shared" si="90"/>
        <v>36795.732320765033</v>
      </c>
      <c r="S736" s="19">
        <f t="shared" si="94"/>
        <v>0.99999630705621312</v>
      </c>
      <c r="T736" s="19">
        <f t="shared" si="95"/>
        <v>-3.2076561400936754E-5</v>
      </c>
      <c r="U736" s="19">
        <f t="shared" si="91"/>
        <v>0</v>
      </c>
      <c r="V736" s="19" t="e">
        <f t="shared" si="92"/>
        <v>#DIV/0!</v>
      </c>
      <c r="W736" s="23"/>
      <c r="X736" s="23"/>
      <c r="Y736" s="23"/>
      <c r="Z736" s="23"/>
      <c r="AA736" s="23"/>
      <c r="AB736" s="23"/>
      <c r="AC736" s="23"/>
      <c r="AD736" s="23"/>
      <c r="AE736" s="23"/>
    </row>
    <row r="737" spans="14:31" x14ac:dyDescent="0.25">
      <c r="N737" s="1">
        <v>735</v>
      </c>
      <c r="O737" s="1">
        <f t="shared" si="88"/>
        <v>1.294</v>
      </c>
      <c r="P737" s="19">
        <f t="shared" si="93"/>
        <v>19.678862897068452</v>
      </c>
      <c r="Q737" s="19">
        <f t="shared" si="89"/>
        <v>5.8113592841925145E-3</v>
      </c>
      <c r="R737" s="19">
        <f t="shared" si="90"/>
        <v>36761.85780106148</v>
      </c>
      <c r="S737" s="19">
        <f t="shared" si="94"/>
        <v>0.99999630024732789</v>
      </c>
      <c r="T737" s="19">
        <f t="shared" si="95"/>
        <v>-3.2135702845239789E-5</v>
      </c>
      <c r="U737" s="19">
        <f t="shared" si="91"/>
        <v>0</v>
      </c>
      <c r="V737" s="19" t="e">
        <f t="shared" si="92"/>
        <v>#DIV/0!</v>
      </c>
      <c r="W737" s="23"/>
      <c r="X737" s="23"/>
      <c r="Y737" s="23"/>
      <c r="Z737" s="23"/>
      <c r="AA737" s="23"/>
      <c r="AB737" s="23"/>
      <c r="AC737" s="23"/>
      <c r="AD737" s="23"/>
      <c r="AE737" s="23"/>
    </row>
    <row r="738" spans="14:31" x14ac:dyDescent="0.25">
      <c r="N738" s="1">
        <v>736</v>
      </c>
      <c r="O738" s="1">
        <f t="shared" si="88"/>
        <v>1.2944</v>
      </c>
      <c r="P738" s="19">
        <f t="shared" si="93"/>
        <v>19.696996148999236</v>
      </c>
      <c r="Q738" s="19">
        <f t="shared" si="89"/>
        <v>5.81671420955135E-3</v>
      </c>
      <c r="R738" s="19">
        <f t="shared" si="90"/>
        <v>36728.014466580033</v>
      </c>
      <c r="S738" s="19">
        <f t="shared" si="94"/>
        <v>0.99999629342588869</v>
      </c>
      <c r="T738" s="19">
        <f t="shared" si="95"/>
        <v>-3.2194953332642297E-5</v>
      </c>
      <c r="U738" s="19">
        <f t="shared" si="91"/>
        <v>0</v>
      </c>
      <c r="V738" s="19" t="e">
        <f t="shared" si="92"/>
        <v>#DIV/0!</v>
      </c>
      <c r="W738" s="23"/>
      <c r="X738" s="23"/>
      <c r="Y738" s="23"/>
      <c r="Z738" s="23"/>
      <c r="AA738" s="23"/>
      <c r="AB738" s="23"/>
      <c r="AC738" s="23"/>
      <c r="AD738" s="23"/>
      <c r="AE738" s="23"/>
    </row>
    <row r="739" spans="14:31" x14ac:dyDescent="0.25">
      <c r="N739" s="1">
        <v>737</v>
      </c>
      <c r="O739" s="1">
        <f t="shared" si="88"/>
        <v>1.2948</v>
      </c>
      <c r="P739" s="19">
        <f t="shared" si="93"/>
        <v>19.715146109965875</v>
      </c>
      <c r="Q739" s="19">
        <f t="shared" si="89"/>
        <v>5.8220740692507085E-3</v>
      </c>
      <c r="R739" s="19">
        <f t="shared" si="90"/>
        <v>36694.202288611261</v>
      </c>
      <c r="S739" s="19">
        <f t="shared" si="94"/>
        <v>0.99999628659187245</v>
      </c>
      <c r="T739" s="19">
        <f t="shared" si="95"/>
        <v>-3.225431306372736E-5</v>
      </c>
      <c r="U739" s="19">
        <f t="shared" si="91"/>
        <v>0</v>
      </c>
      <c r="V739" s="19" t="e">
        <f t="shared" si="92"/>
        <v>#DIV/0!</v>
      </c>
      <c r="W739" s="23"/>
      <c r="X739" s="23"/>
      <c r="Y739" s="23"/>
      <c r="Z739" s="23"/>
      <c r="AA739" s="23"/>
      <c r="AB739" s="23"/>
      <c r="AC739" s="23"/>
      <c r="AD739" s="23"/>
      <c r="AE739" s="23"/>
    </row>
    <row r="740" spans="14:31" x14ac:dyDescent="0.25">
      <c r="N740" s="1">
        <v>738</v>
      </c>
      <c r="O740" s="1">
        <f t="shared" si="88"/>
        <v>1.2951999999999999</v>
      </c>
      <c r="P740" s="19">
        <f t="shared" si="93"/>
        <v>19.733312795365034</v>
      </c>
      <c r="Q740" s="19">
        <f t="shared" si="89"/>
        <v>5.8274388678373756E-3</v>
      </c>
      <c r="R740" s="19">
        <f t="shared" si="90"/>
        <v>36660.421238472183</v>
      </c>
      <c r="S740" s="19">
        <f t="shared" si="94"/>
        <v>0.99999627974525584</v>
      </c>
      <c r="T740" s="19">
        <f t="shared" si="95"/>
        <v>-3.2313782241006752E-5</v>
      </c>
      <c r="U740" s="19">
        <f t="shared" si="91"/>
        <v>0</v>
      </c>
      <c r="V740" s="19" t="e">
        <f t="shared" si="92"/>
        <v>#DIV/0!</v>
      </c>
      <c r="W740" s="23"/>
      <c r="X740" s="23"/>
      <c r="Y740" s="23"/>
      <c r="Z740" s="23"/>
      <c r="AA740" s="23"/>
      <c r="AB740" s="23"/>
      <c r="AC740" s="23"/>
      <c r="AD740" s="23"/>
      <c r="AE740" s="23"/>
    </row>
    <row r="741" spans="14:31" x14ac:dyDescent="0.25">
      <c r="N741" s="1">
        <v>739</v>
      </c>
      <c r="O741" s="1">
        <f t="shared" si="88"/>
        <v>1.2956000000000001</v>
      </c>
      <c r="P741" s="19">
        <f t="shared" si="93"/>
        <v>19.751496220607596</v>
      </c>
      <c r="Q741" s="19">
        <f t="shared" si="89"/>
        <v>5.8328086098623343E-3</v>
      </c>
      <c r="R741" s="19">
        <f t="shared" si="90"/>
        <v>36626.671287506186</v>
      </c>
      <c r="S741" s="19">
        <f t="shared" si="94"/>
        <v>0.99999627288601611</v>
      </c>
      <c r="T741" s="19">
        <f t="shared" si="95"/>
        <v>-3.2373361062170569E-5</v>
      </c>
      <c r="U741" s="19">
        <f t="shared" si="91"/>
        <v>0</v>
      </c>
      <c r="V741" s="19" t="e">
        <f t="shared" si="92"/>
        <v>#DIV/0!</v>
      </c>
      <c r="W741" s="23"/>
      <c r="X741" s="23"/>
      <c r="Y741" s="23"/>
      <c r="Z741" s="23"/>
      <c r="AA741" s="23"/>
      <c r="AB741" s="23"/>
      <c r="AC741" s="23"/>
      <c r="AD741" s="23"/>
      <c r="AE741" s="23"/>
    </row>
    <row r="742" spans="14:31" x14ac:dyDescent="0.25">
      <c r="N742" s="1">
        <v>740</v>
      </c>
      <c r="O742" s="1">
        <f t="shared" si="88"/>
        <v>1.296</v>
      </c>
      <c r="P742" s="19">
        <f t="shared" si="93"/>
        <v>19.769696401118615</v>
      </c>
      <c r="Q742" s="19">
        <f t="shared" si="89"/>
        <v>5.8381832998807524E-3</v>
      </c>
      <c r="R742" s="19">
        <f t="shared" si="90"/>
        <v>36592.952407083081</v>
      </c>
      <c r="S742" s="19">
        <f t="shared" si="94"/>
        <v>0.99999626601412961</v>
      </c>
      <c r="T742" s="19">
        <f t="shared" si="95"/>
        <v>-3.2433049732623611E-5</v>
      </c>
      <c r="U742" s="19">
        <f t="shared" si="91"/>
        <v>0</v>
      </c>
      <c r="V742" s="19" t="e">
        <f t="shared" si="92"/>
        <v>#DIV/0!</v>
      </c>
      <c r="W742" s="23"/>
      <c r="X742" s="23"/>
      <c r="Y742" s="23"/>
      <c r="Z742" s="23"/>
      <c r="AA742" s="23"/>
      <c r="AB742" s="23"/>
      <c r="AC742" s="23"/>
      <c r="AD742" s="23"/>
      <c r="AE742" s="23"/>
    </row>
    <row r="743" spans="14:31" x14ac:dyDescent="0.25">
      <c r="N743" s="1">
        <v>741</v>
      </c>
      <c r="O743" s="1">
        <f t="shared" si="88"/>
        <v>1.2964</v>
      </c>
      <c r="P743" s="19">
        <f t="shared" si="93"/>
        <v>19.787913352337377</v>
      </c>
      <c r="Q743" s="19">
        <f t="shared" si="89"/>
        <v>5.8435629424520011E-3</v>
      </c>
      <c r="R743" s="19">
        <f t="shared" si="90"/>
        <v>36559.264568599014</v>
      </c>
      <c r="S743" s="19">
        <f t="shared" si="94"/>
        <v>0.99999625912957313</v>
      </c>
      <c r="T743" s="19">
        <f t="shared" si="95"/>
        <v>-3.2492848453913314E-5</v>
      </c>
      <c r="U743" s="19">
        <f t="shared" si="91"/>
        <v>0</v>
      </c>
      <c r="V743" s="19" t="e">
        <f t="shared" si="92"/>
        <v>#DIV/0!</v>
      </c>
      <c r="W743" s="23"/>
      <c r="X743" s="23"/>
      <c r="Y743" s="23"/>
      <c r="Z743" s="23"/>
      <c r="AA743" s="23"/>
      <c r="AB743" s="23"/>
      <c r="AC743" s="23"/>
      <c r="AD743" s="23"/>
      <c r="AE743" s="23"/>
    </row>
    <row r="744" spans="14:31" x14ac:dyDescent="0.25">
      <c r="N744" s="1">
        <v>742</v>
      </c>
      <c r="O744" s="1">
        <f t="shared" si="88"/>
        <v>1.2968</v>
      </c>
      <c r="P744" s="19">
        <f t="shared" si="93"/>
        <v>19.806147089717388</v>
      </c>
      <c r="Q744" s="19">
        <f t="shared" si="89"/>
        <v>5.8489475421396502E-3</v>
      </c>
      <c r="R744" s="19">
        <f t="shared" si="90"/>
        <v>36525.607743476459</v>
      </c>
      <c r="S744" s="19">
        <f t="shared" si="94"/>
        <v>0.99999625223232314</v>
      </c>
      <c r="T744" s="19">
        <f t="shared" si="95"/>
        <v>-3.2552757430480148E-5</v>
      </c>
      <c r="U744" s="19">
        <f t="shared" si="91"/>
        <v>0</v>
      </c>
      <c r="V744" s="19" t="e">
        <f t="shared" si="92"/>
        <v>#DIV/0!</v>
      </c>
      <c r="W744" s="23"/>
      <c r="X744" s="23"/>
      <c r="Y744" s="23"/>
      <c r="Z744" s="23"/>
      <c r="AA744" s="23"/>
      <c r="AB744" s="23"/>
      <c r="AC744" s="23"/>
      <c r="AD744" s="23"/>
      <c r="AE744" s="23"/>
    </row>
    <row r="745" spans="14:31" x14ac:dyDescent="0.25">
      <c r="N745" s="1">
        <v>743</v>
      </c>
      <c r="O745" s="1">
        <f t="shared" si="88"/>
        <v>1.2972000000000001</v>
      </c>
      <c r="P745" s="19">
        <f t="shared" si="93"/>
        <v>19.824397628726423</v>
      </c>
      <c r="Q745" s="19">
        <f t="shared" si="89"/>
        <v>5.8543371035114852E-3</v>
      </c>
      <c r="R745" s="19">
        <f t="shared" si="90"/>
        <v>36491.98190316416</v>
      </c>
      <c r="S745" s="19">
        <f t="shared" si="94"/>
        <v>0.99999624532235654</v>
      </c>
      <c r="T745" s="19">
        <f t="shared" si="95"/>
        <v>-3.2612776862907261E-5</v>
      </c>
      <c r="U745" s="19">
        <f t="shared" si="91"/>
        <v>0</v>
      </c>
      <c r="V745" s="19" t="e">
        <f t="shared" si="92"/>
        <v>#DIV/0!</v>
      </c>
      <c r="W745" s="23"/>
      <c r="X745" s="23"/>
      <c r="Y745" s="23"/>
      <c r="Z745" s="23"/>
      <c r="AA745" s="23"/>
      <c r="AB745" s="23"/>
      <c r="AC745" s="23"/>
      <c r="AD745" s="23"/>
      <c r="AE745" s="23"/>
    </row>
    <row r="746" spans="14:31" x14ac:dyDescent="0.25">
      <c r="N746" s="1">
        <v>744</v>
      </c>
      <c r="O746" s="1">
        <f t="shared" si="88"/>
        <v>1.2976000000000001</v>
      </c>
      <c r="P746" s="19">
        <f t="shared" si="93"/>
        <v>19.842664984846436</v>
      </c>
      <c r="Q746" s="19">
        <f t="shared" si="89"/>
        <v>5.8597316311394766E-3</v>
      </c>
      <c r="R746" s="19">
        <f t="shared" si="90"/>
        <v>36458.387019137277</v>
      </c>
      <c r="S746" s="19">
        <f t="shared" si="94"/>
        <v>0.99999623839964968</v>
      </c>
      <c r="T746" s="19">
        <f t="shared" si="95"/>
        <v>-3.2672906956599471E-5</v>
      </c>
      <c r="U746" s="19">
        <f t="shared" si="91"/>
        <v>0</v>
      </c>
      <c r="V746" s="19" t="e">
        <f t="shared" si="92"/>
        <v>#DIV/0!</v>
      </c>
      <c r="W746" s="23"/>
      <c r="X746" s="23"/>
      <c r="Y746" s="23"/>
      <c r="Z746" s="23"/>
      <c r="AA746" s="23"/>
      <c r="AB746" s="23"/>
      <c r="AC746" s="23"/>
      <c r="AD746" s="23"/>
      <c r="AE746" s="23"/>
    </row>
    <row r="747" spans="14:31" x14ac:dyDescent="0.25">
      <c r="N747" s="1">
        <v>745</v>
      </c>
      <c r="O747" s="1">
        <f t="shared" si="88"/>
        <v>1.298</v>
      </c>
      <c r="P747" s="19">
        <f t="shared" si="93"/>
        <v>19.860949173573722</v>
      </c>
      <c r="Q747" s="19">
        <f t="shared" si="89"/>
        <v>5.8651311295998309E-3</v>
      </c>
      <c r="R747" s="19">
        <f t="shared" si="90"/>
        <v>36424.823062897092</v>
      </c>
      <c r="S747" s="19">
        <f t="shared" si="94"/>
        <v>0.99999623146417904</v>
      </c>
      <c r="T747" s="19">
        <f t="shared" si="95"/>
        <v>-3.273314791599726E-5</v>
      </c>
      <c r="U747" s="19">
        <f t="shared" si="91"/>
        <v>0</v>
      </c>
      <c r="V747" s="19" t="e">
        <f t="shared" si="92"/>
        <v>#DIV/0!</v>
      </c>
      <c r="W747" s="23"/>
      <c r="X747" s="23"/>
      <c r="Y747" s="23"/>
      <c r="Z747" s="23"/>
      <c r="AA747" s="23"/>
      <c r="AB747" s="23"/>
      <c r="AC747" s="23"/>
      <c r="AD747" s="23"/>
      <c r="AE747" s="23"/>
    </row>
    <row r="748" spans="14:31" x14ac:dyDescent="0.25">
      <c r="N748" s="1">
        <v>746</v>
      </c>
      <c r="O748" s="1">
        <f t="shared" si="88"/>
        <v>1.2984</v>
      </c>
      <c r="P748" s="19">
        <f t="shared" si="93"/>
        <v>19.879250210418821</v>
      </c>
      <c r="Q748" s="19">
        <f t="shared" si="89"/>
        <v>5.8705356034729605E-3</v>
      </c>
      <c r="R748" s="19">
        <f t="shared" si="90"/>
        <v>36391.290005971197</v>
      </c>
      <c r="S748" s="19">
        <f t="shared" si="94"/>
        <v>0.99999622451592118</v>
      </c>
      <c r="T748" s="19">
        <f t="shared" si="95"/>
        <v>-3.2793499944576802E-5</v>
      </c>
      <c r="U748" s="19">
        <f t="shared" si="91"/>
        <v>0</v>
      </c>
      <c r="V748" s="19" t="e">
        <f t="shared" si="92"/>
        <v>#DIV/0!</v>
      </c>
      <c r="W748" s="23"/>
      <c r="X748" s="23"/>
      <c r="Y748" s="23"/>
      <c r="Z748" s="23"/>
      <c r="AA748" s="23"/>
      <c r="AB748" s="23"/>
      <c r="AC748" s="23"/>
      <c r="AD748" s="23"/>
      <c r="AE748" s="23"/>
    </row>
    <row r="749" spans="14:31" x14ac:dyDescent="0.25">
      <c r="N749" s="1">
        <v>747</v>
      </c>
      <c r="O749" s="1">
        <f t="shared" si="88"/>
        <v>1.2988</v>
      </c>
      <c r="P749" s="19">
        <f t="shared" si="93"/>
        <v>19.897568110906573</v>
      </c>
      <c r="Q749" s="19">
        <f t="shared" si="89"/>
        <v>5.8759450573435019E-3</v>
      </c>
      <c r="R749" s="19">
        <f t="shared" si="90"/>
        <v>36357.787819913348</v>
      </c>
      <c r="S749" s="19">
        <f t="shared" si="94"/>
        <v>0.99999621755485268</v>
      </c>
      <c r="T749" s="19">
        <f t="shared" si="95"/>
        <v>-3.285396324581428E-5</v>
      </c>
      <c r="U749" s="19">
        <f t="shared" si="91"/>
        <v>0</v>
      </c>
      <c r="V749" s="19" t="e">
        <f t="shared" si="92"/>
        <v>#DIV/0!</v>
      </c>
      <c r="W749" s="23"/>
      <c r="X749" s="23"/>
      <c r="Y749" s="23"/>
      <c r="Z749" s="23"/>
      <c r="AA749" s="23"/>
      <c r="AB749" s="23"/>
      <c r="AC749" s="23"/>
      <c r="AD749" s="23"/>
      <c r="AE749" s="23"/>
    </row>
    <row r="750" spans="14:31" x14ac:dyDescent="0.25">
      <c r="N750" s="1">
        <v>748</v>
      </c>
      <c r="O750" s="1">
        <f t="shared" si="88"/>
        <v>1.2991999999999999</v>
      </c>
      <c r="P750" s="19">
        <f t="shared" si="93"/>
        <v>19.91590289057612</v>
      </c>
      <c r="Q750" s="19">
        <f t="shared" si="89"/>
        <v>5.8813594958003158E-3</v>
      </c>
      <c r="R750" s="19">
        <f t="shared" si="90"/>
        <v>36324.316476303524</v>
      </c>
      <c r="S750" s="19">
        <f t="shared" si="94"/>
        <v>0.99999621058094956</v>
      </c>
      <c r="T750" s="19">
        <f t="shared" si="95"/>
        <v>-3.2914538028007539E-5</v>
      </c>
      <c r="U750" s="19">
        <f t="shared" si="91"/>
        <v>0</v>
      </c>
      <c r="V750" s="19" t="e">
        <f t="shared" si="92"/>
        <v>#DIV/0!</v>
      </c>
      <c r="W750" s="23"/>
      <c r="X750" s="23"/>
      <c r="Y750" s="23"/>
      <c r="Z750" s="23"/>
      <c r="AA750" s="23"/>
      <c r="AB750" s="23"/>
      <c r="AC750" s="23"/>
      <c r="AD750" s="23"/>
      <c r="AE750" s="23"/>
    </row>
    <row r="751" spans="14:31" x14ac:dyDescent="0.25">
      <c r="N751" s="1">
        <v>749</v>
      </c>
      <c r="O751" s="1">
        <f t="shared" si="88"/>
        <v>1.2996000000000001</v>
      </c>
      <c r="P751" s="19">
        <f t="shared" si="93"/>
        <v>19.934254564980947</v>
      </c>
      <c r="Q751" s="19">
        <f t="shared" si="89"/>
        <v>5.8867789234364953E-3</v>
      </c>
      <c r="R751" s="19">
        <f t="shared" si="90"/>
        <v>36290.87594674783</v>
      </c>
      <c r="S751" s="19">
        <f t="shared" si="94"/>
        <v>0.9999962035941885</v>
      </c>
      <c r="T751" s="19">
        <f t="shared" si="95"/>
        <v>-3.2975224493668448E-5</v>
      </c>
      <c r="U751" s="19">
        <f t="shared" si="91"/>
        <v>0</v>
      </c>
      <c r="V751" s="19" t="e">
        <f t="shared" si="92"/>
        <v>#DIV/0!</v>
      </c>
      <c r="W751" s="23"/>
      <c r="X751" s="23"/>
      <c r="Y751" s="23"/>
      <c r="Z751" s="23"/>
      <c r="AA751" s="23"/>
      <c r="AB751" s="23"/>
      <c r="AC751" s="23"/>
      <c r="AD751" s="23"/>
      <c r="AE751" s="23"/>
    </row>
    <row r="752" spans="14:31" x14ac:dyDescent="0.25">
      <c r="N752" s="1">
        <v>750</v>
      </c>
      <c r="O752" s="1">
        <f t="shared" si="88"/>
        <v>1.3</v>
      </c>
      <c r="P752" s="19">
        <f t="shared" si="93"/>
        <v>19.952623149688804</v>
      </c>
      <c r="Q752" s="19">
        <f t="shared" si="89"/>
        <v>5.89220334484935E-3</v>
      </c>
      <c r="R752" s="19">
        <f t="shared" si="90"/>
        <v>36257.466202878612</v>
      </c>
      <c r="S752" s="19">
        <f t="shared" si="94"/>
        <v>0.99999619659454553</v>
      </c>
      <c r="T752" s="19">
        <f t="shared" si="95"/>
        <v>-3.303602285109487E-5</v>
      </c>
      <c r="U752" s="19">
        <f t="shared" si="91"/>
        <v>0</v>
      </c>
      <c r="V752" s="19" t="e">
        <f t="shared" si="92"/>
        <v>#DIV/0!</v>
      </c>
      <c r="W752" s="23"/>
      <c r="X752" s="23"/>
      <c r="Y752" s="23"/>
      <c r="Z752" s="23"/>
      <c r="AA752" s="23"/>
      <c r="AB752" s="23"/>
      <c r="AC752" s="23"/>
      <c r="AD752" s="23"/>
      <c r="AE752" s="23"/>
    </row>
    <row r="753" spans="14:31" x14ac:dyDescent="0.25">
      <c r="N753" s="1">
        <v>751</v>
      </c>
      <c r="O753" s="1">
        <f t="shared" si="88"/>
        <v>1.3004</v>
      </c>
      <c r="P753" s="19">
        <f t="shared" si="93"/>
        <v>19.971008660281857</v>
      </c>
      <c r="Q753" s="19">
        <f t="shared" si="89"/>
        <v>5.8976327646404437E-3</v>
      </c>
      <c r="R753" s="19">
        <f t="shared" si="90"/>
        <v>36224.087216354208</v>
      </c>
      <c r="S753" s="19">
        <f t="shared" si="94"/>
        <v>0.99999618958199676</v>
      </c>
      <c r="T753" s="19">
        <f t="shared" si="95"/>
        <v>-3.3096933307620352E-5</v>
      </c>
      <c r="U753" s="19">
        <f t="shared" si="91"/>
        <v>0</v>
      </c>
      <c r="V753" s="19" t="e">
        <f t="shared" si="92"/>
        <v>#DIV/0!</v>
      </c>
      <c r="W753" s="23"/>
      <c r="X753" s="23"/>
      <c r="Y753" s="23"/>
      <c r="Z753" s="23"/>
      <c r="AA753" s="23"/>
      <c r="AB753" s="23"/>
      <c r="AC753" s="23"/>
      <c r="AD753" s="23"/>
      <c r="AE753" s="23"/>
    </row>
    <row r="754" spans="14:31" x14ac:dyDescent="0.25">
      <c r="N754" s="1">
        <v>752</v>
      </c>
      <c r="O754" s="1">
        <f t="shared" si="88"/>
        <v>1.3008</v>
      </c>
      <c r="P754" s="19">
        <f t="shared" si="93"/>
        <v>19.989411112356603</v>
      </c>
      <c r="Q754" s="19">
        <f t="shared" si="89"/>
        <v>5.9030671874155732E-3</v>
      </c>
      <c r="R754" s="19">
        <f t="shared" si="90"/>
        <v>36190.738958859103</v>
      </c>
      <c r="S754" s="19">
        <f t="shared" si="94"/>
        <v>0.99999618255651901</v>
      </c>
      <c r="T754" s="19">
        <f t="shared" si="95"/>
        <v>-3.315795606479246E-5</v>
      </c>
      <c r="U754" s="19">
        <f t="shared" si="91"/>
        <v>0</v>
      </c>
      <c r="V754" s="19" t="e">
        <f t="shared" si="92"/>
        <v>#DIV/0!</v>
      </c>
      <c r="W754" s="23"/>
      <c r="X754" s="23"/>
      <c r="Y754" s="23"/>
      <c r="Z754" s="23"/>
      <c r="AA754" s="23"/>
      <c r="AB754" s="23"/>
      <c r="AC754" s="23"/>
      <c r="AD754" s="23"/>
      <c r="AE754" s="23"/>
    </row>
    <row r="755" spans="14:31" x14ac:dyDescent="0.25">
      <c r="N755" s="1">
        <v>753</v>
      </c>
      <c r="O755" s="1">
        <f t="shared" si="88"/>
        <v>1.3012000000000001</v>
      </c>
      <c r="P755" s="19">
        <f t="shared" si="93"/>
        <v>20.007830521523914</v>
      </c>
      <c r="Q755" s="19">
        <f t="shared" si="89"/>
        <v>5.9085066177847817E-3</v>
      </c>
      <c r="R755" s="19">
        <f t="shared" si="90"/>
        <v>36157.421402103835</v>
      </c>
      <c r="S755" s="19">
        <f t="shared" si="94"/>
        <v>0.99999617551808795</v>
      </c>
      <c r="T755" s="19">
        <f t="shared" si="95"/>
        <v>-3.3219091333802095E-5</v>
      </c>
      <c r="U755" s="19">
        <f t="shared" si="91"/>
        <v>0</v>
      </c>
      <c r="V755" s="19" t="e">
        <f t="shared" si="92"/>
        <v>#DIV/0!</v>
      </c>
      <c r="W755" s="23"/>
      <c r="X755" s="23"/>
      <c r="Y755" s="23"/>
      <c r="Z755" s="23"/>
      <c r="AA755" s="23"/>
      <c r="AB755" s="23"/>
      <c r="AC755" s="23"/>
      <c r="AD755" s="23"/>
      <c r="AE755" s="23"/>
    </row>
    <row r="756" spans="14:31" x14ac:dyDescent="0.25">
      <c r="N756" s="1">
        <v>754</v>
      </c>
      <c r="O756" s="1">
        <f t="shared" si="88"/>
        <v>1.3016000000000001</v>
      </c>
      <c r="P756" s="19">
        <f t="shared" si="93"/>
        <v>20.026266903409038</v>
      </c>
      <c r="Q756" s="19">
        <f t="shared" si="89"/>
        <v>5.9139510603623555E-3</v>
      </c>
      <c r="R756" s="19">
        <f t="shared" si="90"/>
        <v>36124.134517825019</v>
      </c>
      <c r="S756" s="19">
        <f t="shared" si="94"/>
        <v>0.99999616846667982</v>
      </c>
      <c r="T756" s="19">
        <f t="shared" si="95"/>
        <v>-3.3280339321018488E-5</v>
      </c>
      <c r="U756" s="19">
        <f t="shared" si="91"/>
        <v>0</v>
      </c>
      <c r="V756" s="19" t="e">
        <f t="shared" si="92"/>
        <v>#DIV/0!</v>
      </c>
      <c r="W756" s="23"/>
      <c r="X756" s="23"/>
      <c r="Y756" s="23"/>
      <c r="Z756" s="23"/>
      <c r="AA756" s="23"/>
      <c r="AB756" s="23"/>
      <c r="AC756" s="23"/>
      <c r="AD756" s="23"/>
      <c r="AE756" s="23"/>
    </row>
    <row r="757" spans="14:31" x14ac:dyDescent="0.25">
      <c r="N757" s="1">
        <v>755</v>
      </c>
      <c r="O757" s="1">
        <f t="shared" si="88"/>
        <v>1.302</v>
      </c>
      <c r="P757" s="19">
        <f t="shared" si="93"/>
        <v>20.04472027365162</v>
      </c>
      <c r="Q757" s="19">
        <f t="shared" si="89"/>
        <v>5.9194005197668329E-3</v>
      </c>
      <c r="R757" s="19">
        <f t="shared" si="90"/>
        <v>36090.878277785261</v>
      </c>
      <c r="S757" s="19">
        <f t="shared" si="94"/>
        <v>0.99999616140227066</v>
      </c>
      <c r="T757" s="19">
        <f t="shared" si="95"/>
        <v>-3.3341700234739555E-5</v>
      </c>
      <c r="U757" s="19">
        <f t="shared" si="91"/>
        <v>0</v>
      </c>
      <c r="V757" s="19" t="e">
        <f t="shared" si="92"/>
        <v>#DIV/0!</v>
      </c>
      <c r="W757" s="23"/>
      <c r="X757" s="23"/>
      <c r="Y757" s="23"/>
      <c r="Z757" s="23"/>
      <c r="AA757" s="23"/>
      <c r="AB757" s="23"/>
      <c r="AC757" s="23"/>
      <c r="AD757" s="23"/>
      <c r="AE757" s="23"/>
    </row>
    <row r="758" spans="14:31" x14ac:dyDescent="0.25">
      <c r="N758" s="1">
        <v>756</v>
      </c>
      <c r="O758" s="1">
        <f t="shared" si="88"/>
        <v>1.3024</v>
      </c>
      <c r="P758" s="19">
        <f t="shared" si="93"/>
        <v>20.063190647905735</v>
      </c>
      <c r="Q758" s="19">
        <f t="shared" si="89"/>
        <v>5.9248550006210168E-3</v>
      </c>
      <c r="R758" s="19">
        <f t="shared" si="90"/>
        <v>36057.652653773162</v>
      </c>
      <c r="S758" s="19">
        <f t="shared" si="94"/>
        <v>0.99999615432483657</v>
      </c>
      <c r="T758" s="19">
        <f t="shared" si="95"/>
        <v>-3.3403174282298898E-5</v>
      </c>
      <c r="U758" s="19">
        <f t="shared" si="91"/>
        <v>0</v>
      </c>
      <c r="V758" s="19" t="e">
        <f t="shared" si="92"/>
        <v>#DIV/0!</v>
      </c>
      <c r="W758" s="23"/>
      <c r="X758" s="23"/>
      <c r="Y758" s="23"/>
      <c r="Z758" s="23"/>
      <c r="AA758" s="23"/>
      <c r="AB758" s="23"/>
      <c r="AC758" s="23"/>
      <c r="AD758" s="23"/>
      <c r="AE758" s="23"/>
    </row>
    <row r="759" spans="14:31" x14ac:dyDescent="0.25">
      <c r="N759" s="1">
        <v>757</v>
      </c>
      <c r="O759" s="1">
        <f t="shared" si="88"/>
        <v>1.3028</v>
      </c>
      <c r="P759" s="19">
        <f t="shared" si="93"/>
        <v>20.081678041839861</v>
      </c>
      <c r="Q759" s="19">
        <f t="shared" si="89"/>
        <v>5.9303145075519596E-3</v>
      </c>
      <c r="R759" s="19">
        <f t="shared" si="90"/>
        <v>36024.457617603308</v>
      </c>
      <c r="S759" s="19">
        <f t="shared" si="94"/>
        <v>0.99999614723435337</v>
      </c>
      <c r="T759" s="19">
        <f t="shared" si="95"/>
        <v>-3.3464761673923121E-5</v>
      </c>
      <c r="U759" s="19">
        <f t="shared" si="91"/>
        <v>0</v>
      </c>
      <c r="V759" s="19" t="e">
        <f t="shared" si="92"/>
        <v>#DIV/0!</v>
      </c>
      <c r="W759" s="23"/>
      <c r="X759" s="23"/>
      <c r="Y759" s="23"/>
      <c r="Z759" s="23"/>
      <c r="AA759" s="23"/>
      <c r="AB759" s="23"/>
      <c r="AC759" s="23"/>
      <c r="AD759" s="23"/>
      <c r="AE759" s="23"/>
    </row>
    <row r="760" spans="14:31" x14ac:dyDescent="0.25">
      <c r="N760" s="1">
        <v>758</v>
      </c>
      <c r="O760" s="1">
        <f t="shared" si="88"/>
        <v>1.3031999999999999</v>
      </c>
      <c r="P760" s="19">
        <f t="shared" si="93"/>
        <v>20.100182471136932</v>
      </c>
      <c r="Q760" s="19">
        <f t="shared" si="89"/>
        <v>5.9357790451909833E-3</v>
      </c>
      <c r="R760" s="19">
        <f t="shared" si="90"/>
        <v>35991.293141116221</v>
      </c>
      <c r="S760" s="19">
        <f t="shared" si="94"/>
        <v>0.99999614013079752</v>
      </c>
      <c r="T760" s="19">
        <f t="shared" si="95"/>
        <v>-3.3526462614052836E-5</v>
      </c>
      <c r="U760" s="19">
        <f t="shared" si="91"/>
        <v>0</v>
      </c>
      <c r="V760" s="19" t="e">
        <f t="shared" si="92"/>
        <v>#DIV/0!</v>
      </c>
      <c r="W760" s="23"/>
      <c r="X760" s="23"/>
      <c r="Y760" s="23"/>
      <c r="Z760" s="23"/>
      <c r="AA760" s="23"/>
      <c r="AB760" s="23"/>
      <c r="AC760" s="23"/>
      <c r="AD760" s="23"/>
      <c r="AE760" s="23"/>
    </row>
    <row r="761" spans="14:31" x14ac:dyDescent="0.25">
      <c r="N761" s="1">
        <v>759</v>
      </c>
      <c r="O761" s="1">
        <f t="shared" si="88"/>
        <v>1.3036000000000001</v>
      </c>
      <c r="P761" s="19">
        <f t="shared" si="93"/>
        <v>20.118703951494332</v>
      </c>
      <c r="Q761" s="19">
        <f t="shared" si="89"/>
        <v>5.9412486181736777E-3</v>
      </c>
      <c r="R761" s="19">
        <f t="shared" si="90"/>
        <v>35958.159196178327</v>
      </c>
      <c r="S761" s="19">
        <f t="shared" si="94"/>
        <v>0.99999613301414414</v>
      </c>
      <c r="T761" s="19">
        <f t="shared" si="95"/>
        <v>-3.3588277318700655E-5</v>
      </c>
      <c r="U761" s="19">
        <f t="shared" si="91"/>
        <v>0</v>
      </c>
      <c r="V761" s="19" t="e">
        <f t="shared" si="92"/>
        <v>#DIV/0!</v>
      </c>
      <c r="W761" s="23"/>
      <c r="X761" s="23"/>
      <c r="Y761" s="23"/>
      <c r="Z761" s="23"/>
      <c r="AA761" s="23"/>
      <c r="AB761" s="23"/>
      <c r="AC761" s="23"/>
      <c r="AD761" s="23"/>
      <c r="AE761" s="23"/>
    </row>
    <row r="762" spans="14:31" x14ac:dyDescent="0.25">
      <c r="N762" s="1">
        <v>760</v>
      </c>
      <c r="O762" s="1">
        <f t="shared" si="88"/>
        <v>1.304</v>
      </c>
      <c r="P762" s="19">
        <f t="shared" si="93"/>
        <v>20.137242498623895</v>
      </c>
      <c r="Q762" s="19">
        <f t="shared" si="89"/>
        <v>5.9467232311399016E-3</v>
      </c>
      <c r="R762" s="19">
        <f t="shared" si="90"/>
        <v>35925.055754681991</v>
      </c>
      <c r="S762" s="19">
        <f t="shared" si="94"/>
        <v>0.9999961258843697</v>
      </c>
      <c r="T762" s="19">
        <f t="shared" si="95"/>
        <v>-3.3650205992307228E-5</v>
      </c>
      <c r="U762" s="19">
        <f t="shared" si="91"/>
        <v>0</v>
      </c>
      <c r="V762" s="19" t="e">
        <f t="shared" si="92"/>
        <v>#DIV/0!</v>
      </c>
      <c r="W762" s="23"/>
      <c r="X762" s="23"/>
      <c r="Y762" s="23"/>
      <c r="Z762" s="23"/>
      <c r="AA762" s="23"/>
      <c r="AB762" s="23"/>
      <c r="AC762" s="23"/>
      <c r="AD762" s="23"/>
      <c r="AE762" s="23"/>
    </row>
    <row r="763" spans="14:31" x14ac:dyDescent="0.25">
      <c r="N763" s="1">
        <v>761</v>
      </c>
      <c r="O763" s="1">
        <f t="shared" si="88"/>
        <v>1.3044</v>
      </c>
      <c r="P763" s="19">
        <f t="shared" si="93"/>
        <v>20.155798128251927</v>
      </c>
      <c r="Q763" s="19">
        <f t="shared" si="89"/>
        <v>5.9522028887337847E-3</v>
      </c>
      <c r="R763" s="19">
        <f t="shared" si="90"/>
        <v>35891.982788545472</v>
      </c>
      <c r="S763" s="19">
        <f t="shared" si="94"/>
        <v>0.99999611874144945</v>
      </c>
      <c r="T763" s="19">
        <f t="shared" si="95"/>
        <v>-3.3712248849920845E-5</v>
      </c>
      <c r="U763" s="19">
        <f t="shared" si="91"/>
        <v>0</v>
      </c>
      <c r="V763" s="19" t="e">
        <f t="shared" si="92"/>
        <v>#DIV/0!</v>
      </c>
      <c r="W763" s="23"/>
      <c r="X763" s="23"/>
      <c r="Y763" s="23"/>
      <c r="Z763" s="23"/>
      <c r="AA763" s="23"/>
      <c r="AB763" s="23"/>
      <c r="AC763" s="23"/>
      <c r="AD763" s="23"/>
      <c r="AE763" s="23"/>
    </row>
    <row r="764" spans="14:31" x14ac:dyDescent="0.25">
      <c r="N764" s="1">
        <v>762</v>
      </c>
      <c r="O764" s="1">
        <f t="shared" si="88"/>
        <v>1.3048</v>
      </c>
      <c r="P764" s="19">
        <f t="shared" si="93"/>
        <v>20.17437085611925</v>
      </c>
      <c r="Q764" s="19">
        <f t="shared" si="89"/>
        <v>5.957687595603744E-3</v>
      </c>
      <c r="R764" s="19">
        <f t="shared" si="90"/>
        <v>35858.940269712817</v>
      </c>
      <c r="S764" s="19">
        <f t="shared" si="94"/>
        <v>0.99999611158535984</v>
      </c>
      <c r="T764" s="19">
        <f t="shared" si="95"/>
        <v>-3.3774406095982178E-5</v>
      </c>
      <c r="U764" s="19">
        <f t="shared" si="91"/>
        <v>0</v>
      </c>
      <c r="V764" s="19" t="e">
        <f t="shared" si="92"/>
        <v>#DIV/0!</v>
      </c>
      <c r="W764" s="23"/>
      <c r="X764" s="23"/>
      <c r="Y764" s="23"/>
      <c r="Z764" s="23"/>
      <c r="AA764" s="23"/>
      <c r="AB764" s="23"/>
      <c r="AC764" s="23"/>
      <c r="AD764" s="23"/>
      <c r="AE764" s="23"/>
    </row>
    <row r="765" spans="14:31" x14ac:dyDescent="0.25">
      <c r="N765" s="1">
        <v>763</v>
      </c>
      <c r="O765" s="1">
        <f t="shared" si="88"/>
        <v>1.3052000000000001</v>
      </c>
      <c r="P765" s="19">
        <f t="shared" si="93"/>
        <v>20.192960697981185</v>
      </c>
      <c r="Q765" s="19">
        <f t="shared" si="89"/>
        <v>5.9631773564024805E-3</v>
      </c>
      <c r="R765" s="19">
        <f t="shared" si="90"/>
        <v>35825.928170153922</v>
      </c>
      <c r="S765" s="19">
        <f t="shared" si="94"/>
        <v>0.999996104416076</v>
      </c>
      <c r="T765" s="19">
        <f t="shared" si="95"/>
        <v>-3.3836677946503866E-5</v>
      </c>
      <c r="U765" s="19">
        <f t="shared" si="91"/>
        <v>0</v>
      </c>
      <c r="V765" s="19" t="e">
        <f t="shared" si="92"/>
        <v>#DIV/0!</v>
      </c>
      <c r="W765" s="23"/>
      <c r="X765" s="23"/>
      <c r="Y765" s="23"/>
      <c r="Z765" s="23"/>
      <c r="AA765" s="23"/>
      <c r="AB765" s="23"/>
      <c r="AC765" s="23"/>
      <c r="AD765" s="23"/>
      <c r="AE765" s="23"/>
    </row>
    <row r="766" spans="14:31" x14ac:dyDescent="0.25">
      <c r="N766" s="1">
        <v>764</v>
      </c>
      <c r="O766" s="1">
        <f t="shared" si="88"/>
        <v>1.3056000000000001</v>
      </c>
      <c r="P766" s="19">
        <f t="shared" si="93"/>
        <v>20.211567669607554</v>
      </c>
      <c r="Q766" s="19">
        <f t="shared" si="89"/>
        <v>5.9686721757869739E-3</v>
      </c>
      <c r="R766" s="19">
        <f t="shared" si="90"/>
        <v>35792.946461864529</v>
      </c>
      <c r="S766" s="19">
        <f t="shared" si="94"/>
        <v>0.99999609723357408</v>
      </c>
      <c r="T766" s="19">
        <f t="shared" si="95"/>
        <v>-3.3899064608819598E-5</v>
      </c>
      <c r="U766" s="19">
        <f t="shared" si="91"/>
        <v>0</v>
      </c>
      <c r="V766" s="19" t="e">
        <f t="shared" si="92"/>
        <v>#DIV/0!</v>
      </c>
      <c r="W766" s="23"/>
      <c r="X766" s="23"/>
      <c r="Y766" s="23"/>
      <c r="Z766" s="23"/>
      <c r="AA766" s="23"/>
      <c r="AB766" s="23"/>
      <c r="AC766" s="23"/>
      <c r="AD766" s="23"/>
      <c r="AE766" s="23"/>
    </row>
    <row r="767" spans="14:31" x14ac:dyDescent="0.25">
      <c r="N767" s="1">
        <v>765</v>
      </c>
      <c r="O767" s="1">
        <f t="shared" si="88"/>
        <v>1.306</v>
      </c>
      <c r="P767" s="19">
        <f t="shared" si="93"/>
        <v>20.230191786782722</v>
      </c>
      <c r="Q767" s="19">
        <f t="shared" si="89"/>
        <v>5.9741720584185016E-3</v>
      </c>
      <c r="R767" s="19">
        <f t="shared" si="90"/>
        <v>35759.995116866114</v>
      </c>
      <c r="S767" s="19">
        <f t="shared" si="94"/>
        <v>0.99999609003782919</v>
      </c>
      <c r="T767" s="19">
        <f t="shared" si="95"/>
        <v>-3.3961566298942041E-5</v>
      </c>
      <c r="U767" s="19">
        <f t="shared" si="91"/>
        <v>0</v>
      </c>
      <c r="V767" s="19" t="e">
        <f t="shared" si="92"/>
        <v>#DIV/0!</v>
      </c>
      <c r="W767" s="23"/>
      <c r="X767" s="23"/>
      <c r="Y767" s="23"/>
      <c r="Z767" s="23"/>
      <c r="AA767" s="23"/>
      <c r="AB767" s="23"/>
      <c r="AC767" s="23"/>
      <c r="AD767" s="23"/>
      <c r="AE767" s="23"/>
    </row>
    <row r="768" spans="14:31" x14ac:dyDescent="0.25">
      <c r="N768" s="1">
        <v>766</v>
      </c>
      <c r="O768" s="1">
        <f t="shared" si="88"/>
        <v>1.3064</v>
      </c>
      <c r="P768" s="19">
        <f t="shared" si="93"/>
        <v>20.248833065305607</v>
      </c>
      <c r="Q768" s="19">
        <f t="shared" si="89"/>
        <v>5.9796770089626371E-3</v>
      </c>
      <c r="R768" s="19">
        <f t="shared" si="90"/>
        <v>35727.074107205925</v>
      </c>
      <c r="S768" s="19">
        <f t="shared" si="94"/>
        <v>0.99999608282881736</v>
      </c>
      <c r="T768" s="19">
        <f t="shared" si="95"/>
        <v>-3.4024183225169227E-5</v>
      </c>
      <c r="U768" s="19">
        <f t="shared" si="91"/>
        <v>0</v>
      </c>
      <c r="V768" s="19" t="e">
        <f t="shared" si="92"/>
        <v>#DIV/0!</v>
      </c>
      <c r="W768" s="23"/>
      <c r="X768" s="23"/>
      <c r="Y768" s="23"/>
      <c r="Z768" s="23"/>
      <c r="AA768" s="23"/>
      <c r="AB768" s="23"/>
      <c r="AC768" s="23"/>
      <c r="AD768" s="23"/>
      <c r="AE768" s="23"/>
    </row>
    <row r="769" spans="14:31" x14ac:dyDescent="0.25">
      <c r="N769" s="1">
        <v>767</v>
      </c>
      <c r="O769" s="1">
        <f t="shared" si="88"/>
        <v>1.3068</v>
      </c>
      <c r="P769" s="19">
        <f t="shared" si="93"/>
        <v>20.267491520989665</v>
      </c>
      <c r="Q769" s="19">
        <f t="shared" si="89"/>
        <v>5.9851870320892474E-3</v>
      </c>
      <c r="R769" s="19">
        <f t="shared" si="90"/>
        <v>35694.183404956959</v>
      </c>
      <c r="S769" s="19">
        <f t="shared" si="94"/>
        <v>0.99999607560651393</v>
      </c>
      <c r="T769" s="19">
        <f t="shared" si="95"/>
        <v>-3.4086915601585183E-5</v>
      </c>
      <c r="U769" s="19">
        <f t="shared" si="91"/>
        <v>0</v>
      </c>
      <c r="V769" s="19" t="e">
        <f t="shared" si="92"/>
        <v>#DIV/0!</v>
      </c>
      <c r="W769" s="23"/>
      <c r="X769" s="23"/>
      <c r="Y769" s="23"/>
      <c r="Z769" s="23"/>
      <c r="AA769" s="23"/>
      <c r="AB769" s="23"/>
      <c r="AC769" s="23"/>
      <c r="AD769" s="23"/>
      <c r="AE769" s="23"/>
    </row>
    <row r="770" spans="14:31" x14ac:dyDescent="0.25">
      <c r="N770" s="1">
        <v>768</v>
      </c>
      <c r="O770" s="1">
        <f t="shared" ref="O770:O833" si="96">((FLOOR(LOG10($D$8),1)+2)-(FLOOR(LOG10($D$8),1)-2))/10000*N770+(FLOOR(LOG10($D$8),1)-2)</f>
        <v>1.3071999999999999</v>
      </c>
      <c r="P770" s="19">
        <f t="shared" si="93"/>
        <v>20.286167169662935</v>
      </c>
      <c r="Q770" s="19">
        <f t="shared" ref="Q770:Q833" si="97">2*PI()*P770*$B$32</f>
        <v>5.9907021324725066E-3</v>
      </c>
      <c r="R770" s="19">
        <f t="shared" ref="R770:R833" si="98">1/(2*PI()*P770*$B$33)</f>
        <v>35661.322982217906</v>
      </c>
      <c r="S770" s="19">
        <f t="shared" si="94"/>
        <v>0.99999606837089439</v>
      </c>
      <c r="T770" s="19">
        <f t="shared" si="95"/>
        <v>-3.4149763641309625E-5</v>
      </c>
      <c r="U770" s="19">
        <f t="shared" ref="U770:U833" si="99">2*PI()*P770*$D$32</f>
        <v>0</v>
      </c>
      <c r="V770" s="19" t="e">
        <f t="shared" ref="V770:V833" si="100">1/(2*PI()*P770*$D$33)</f>
        <v>#DIV/0!</v>
      </c>
      <c r="W770" s="23"/>
      <c r="X770" s="23"/>
      <c r="Y770" s="23"/>
      <c r="Z770" s="23"/>
      <c r="AA770" s="23"/>
      <c r="AB770" s="23"/>
      <c r="AC770" s="23"/>
      <c r="AD770" s="23"/>
      <c r="AE770" s="23"/>
    </row>
    <row r="771" spans="14:31" x14ac:dyDescent="0.25">
      <c r="N771" s="1">
        <v>769</v>
      </c>
      <c r="O771" s="1">
        <f t="shared" si="96"/>
        <v>1.3076000000000001</v>
      </c>
      <c r="P771" s="19">
        <f t="shared" ref="P771:P834" si="101">10^O771</f>
        <v>20.304860027168054</v>
      </c>
      <c r="Q771" s="19">
        <f t="shared" si="97"/>
        <v>5.9962223147908989E-3</v>
      </c>
      <c r="R771" s="19">
        <f t="shared" si="98"/>
        <v>35628.492811113116</v>
      </c>
      <c r="S771" s="19">
        <f t="shared" ref="S771:S834" si="102">IF($E$6=1,R771/SQRT(R771^2+$B$31^2),IF($E$6=2,$B$31/SQRT($B$31^2+R771^2),IF($E$6=3,$B$31/SQRT($B$31^2+Q771^2),IF($E$6=4,Q771/SQRT(Q771^2+$B$31^2),"ERROR"))))</f>
        <v>0.99999606112193418</v>
      </c>
      <c r="T771" s="19">
        <f t="shared" ref="T771:T834" si="103">20*LOG(S771)</f>
        <v>-3.4212727557462265E-5</v>
      </c>
      <c r="U771" s="19">
        <f t="shared" si="99"/>
        <v>0</v>
      </c>
      <c r="V771" s="19" t="e">
        <f t="shared" si="100"/>
        <v>#DIV/0!</v>
      </c>
      <c r="W771" s="23"/>
      <c r="X771" s="23"/>
      <c r="Y771" s="23"/>
      <c r="Z771" s="23"/>
      <c r="AA771" s="23"/>
      <c r="AB771" s="23"/>
      <c r="AC771" s="23"/>
      <c r="AD771" s="23"/>
      <c r="AE771" s="23"/>
    </row>
    <row r="772" spans="14:31" x14ac:dyDescent="0.25">
      <c r="N772" s="1">
        <v>770</v>
      </c>
      <c r="O772" s="1">
        <f t="shared" si="96"/>
        <v>1.3080000000000001</v>
      </c>
      <c r="P772" s="19">
        <f t="shared" si="101"/>
        <v>20.323570109362223</v>
      </c>
      <c r="Q772" s="19">
        <f t="shared" si="97"/>
        <v>6.0017475837272098E-3</v>
      </c>
      <c r="R772" s="19">
        <f t="shared" si="98"/>
        <v>35595.692863792683</v>
      </c>
      <c r="S772" s="19">
        <f t="shared" si="102"/>
        <v>0.99999605385960888</v>
      </c>
      <c r="T772" s="19">
        <f t="shared" si="103"/>
        <v>-3.4275807562198516E-5</v>
      </c>
      <c r="U772" s="19">
        <f t="shared" si="99"/>
        <v>0</v>
      </c>
      <c r="V772" s="19" t="e">
        <f t="shared" si="100"/>
        <v>#DIV/0!</v>
      </c>
      <c r="W772" s="23"/>
      <c r="X772" s="23"/>
      <c r="Y772" s="23"/>
      <c r="Z772" s="23"/>
      <c r="AA772" s="23"/>
      <c r="AB772" s="23"/>
      <c r="AC772" s="23"/>
      <c r="AD772" s="23"/>
      <c r="AE772" s="23"/>
    </row>
    <row r="773" spans="14:31" x14ac:dyDescent="0.25">
      <c r="N773" s="1">
        <v>771</v>
      </c>
      <c r="O773" s="1">
        <f t="shared" si="96"/>
        <v>1.3084</v>
      </c>
      <c r="P773" s="19">
        <f t="shared" si="101"/>
        <v>20.342297432117284</v>
      </c>
      <c r="Q773" s="19">
        <f t="shared" si="97"/>
        <v>6.0072779439685475E-3</v>
      </c>
      <c r="R773" s="19">
        <f t="shared" si="98"/>
        <v>35562.923112432261</v>
      </c>
      <c r="S773" s="19">
        <f t="shared" si="102"/>
        <v>0.99999604658389363</v>
      </c>
      <c r="T773" s="19">
        <f t="shared" si="103"/>
        <v>-3.4339003871531098E-5</v>
      </c>
      <c r="U773" s="19">
        <f t="shared" si="99"/>
        <v>0</v>
      </c>
      <c r="V773" s="19" t="e">
        <f t="shared" si="100"/>
        <v>#DIV/0!</v>
      </c>
      <c r="W773" s="23"/>
      <c r="X773" s="23"/>
      <c r="Y773" s="23"/>
      <c r="Z773" s="23"/>
      <c r="AA773" s="23"/>
      <c r="AB773" s="23"/>
      <c r="AC773" s="23"/>
      <c r="AD773" s="23"/>
      <c r="AE773" s="23"/>
    </row>
    <row r="774" spans="14:31" x14ac:dyDescent="0.25">
      <c r="N774" s="1">
        <v>772</v>
      </c>
      <c r="O774" s="1">
        <f t="shared" si="96"/>
        <v>1.3088</v>
      </c>
      <c r="P774" s="19">
        <f t="shared" si="101"/>
        <v>20.361042011319707</v>
      </c>
      <c r="Q774" s="19">
        <f t="shared" si="97"/>
        <v>6.0128134002063426E-3</v>
      </c>
      <c r="R774" s="19">
        <f t="shared" si="98"/>
        <v>35530.183529233123</v>
      </c>
      <c r="S774" s="19">
        <f t="shared" si="102"/>
        <v>0.99999603929476377</v>
      </c>
      <c r="T774" s="19">
        <f t="shared" si="103"/>
        <v>-3.4402316699544106E-5</v>
      </c>
      <c r="U774" s="19">
        <f t="shared" si="99"/>
        <v>0</v>
      </c>
      <c r="V774" s="19" t="e">
        <f t="shared" si="100"/>
        <v>#DIV/0!</v>
      </c>
      <c r="W774" s="23"/>
      <c r="X774" s="23"/>
      <c r="Y774" s="23"/>
      <c r="Z774" s="23"/>
      <c r="AA774" s="23"/>
      <c r="AB774" s="23"/>
      <c r="AC774" s="23"/>
      <c r="AD774" s="23"/>
      <c r="AE774" s="23"/>
    </row>
    <row r="775" spans="14:31" x14ac:dyDescent="0.25">
      <c r="N775" s="1">
        <v>773</v>
      </c>
      <c r="O775" s="1">
        <f t="shared" si="96"/>
        <v>1.3092000000000001</v>
      </c>
      <c r="P775" s="19">
        <f t="shared" si="101"/>
        <v>20.379803862870574</v>
      </c>
      <c r="Q775" s="19">
        <f t="shared" si="97"/>
        <v>6.0183539571363378E-3</v>
      </c>
      <c r="R775" s="19">
        <f t="shared" si="98"/>
        <v>35497.474086422197</v>
      </c>
      <c r="S775" s="19">
        <f t="shared" si="102"/>
        <v>0.99999603199219467</v>
      </c>
      <c r="T775" s="19">
        <f t="shared" si="103"/>
        <v>-3.4465746260321628E-5</v>
      </c>
      <c r="U775" s="19">
        <f t="shared" si="99"/>
        <v>0</v>
      </c>
      <c r="V775" s="19" t="e">
        <f t="shared" si="100"/>
        <v>#DIV/0!</v>
      </c>
      <c r="W775" s="23"/>
      <c r="X775" s="23"/>
      <c r="Y775" s="23"/>
      <c r="Z775" s="23"/>
      <c r="AA775" s="23"/>
      <c r="AB775" s="23"/>
      <c r="AC775" s="23"/>
      <c r="AD775" s="23"/>
      <c r="AE775" s="23"/>
    </row>
    <row r="776" spans="14:31" x14ac:dyDescent="0.25">
      <c r="N776" s="1">
        <v>774</v>
      </c>
      <c r="O776" s="1">
        <f t="shared" si="96"/>
        <v>1.3096000000000001</v>
      </c>
      <c r="P776" s="19">
        <f t="shared" si="101"/>
        <v>20.398583002685633</v>
      </c>
      <c r="Q776" s="19">
        <f t="shared" si="97"/>
        <v>6.0238996194586069E-3</v>
      </c>
      <c r="R776" s="19">
        <f t="shared" si="98"/>
        <v>35464.794756251933</v>
      </c>
      <c r="S776" s="19">
        <f t="shared" si="102"/>
        <v>0.99999602467616167</v>
      </c>
      <c r="T776" s="19">
        <f t="shared" si="103"/>
        <v>-3.4529292767947778E-5</v>
      </c>
      <c r="U776" s="19">
        <f t="shared" si="99"/>
        <v>0</v>
      </c>
      <c r="V776" s="19" t="e">
        <f t="shared" si="100"/>
        <v>#DIV/0!</v>
      </c>
      <c r="W776" s="23"/>
      <c r="X776" s="23"/>
      <c r="Y776" s="23"/>
      <c r="Z776" s="23"/>
      <c r="AA776" s="23"/>
      <c r="AB776" s="23"/>
      <c r="AC776" s="23"/>
      <c r="AD776" s="23"/>
      <c r="AE776" s="23"/>
    </row>
    <row r="777" spans="14:31" x14ac:dyDescent="0.25">
      <c r="N777" s="1">
        <v>775</v>
      </c>
      <c r="O777" s="1">
        <f t="shared" si="96"/>
        <v>1.31</v>
      </c>
      <c r="P777" s="19">
        <f t="shared" si="101"/>
        <v>20.4173794466953</v>
      </c>
      <c r="Q777" s="19">
        <f t="shared" si="97"/>
        <v>6.0294503918775595E-3</v>
      </c>
      <c r="R777" s="19">
        <f t="shared" si="98"/>
        <v>35432.145511000323</v>
      </c>
      <c r="S777" s="19">
        <f t="shared" si="102"/>
        <v>0.99999601734663957</v>
      </c>
      <c r="T777" s="19">
        <f t="shared" si="103"/>
        <v>-3.4592956441328328E-5</v>
      </c>
      <c r="U777" s="19">
        <f t="shared" si="99"/>
        <v>0</v>
      </c>
      <c r="V777" s="19" t="e">
        <f t="shared" si="100"/>
        <v>#DIV/0!</v>
      </c>
      <c r="W777" s="23"/>
      <c r="X777" s="23"/>
      <c r="Y777" s="23"/>
      <c r="Z777" s="23"/>
      <c r="AA777" s="23"/>
      <c r="AB777" s="23"/>
      <c r="AC777" s="23"/>
      <c r="AD777" s="23"/>
      <c r="AE777" s="23"/>
    </row>
    <row r="778" spans="14:31" x14ac:dyDescent="0.25">
      <c r="N778" s="1">
        <v>776</v>
      </c>
      <c r="O778" s="1">
        <f t="shared" si="96"/>
        <v>1.3104</v>
      </c>
      <c r="P778" s="19">
        <f t="shared" si="101"/>
        <v>20.436193210844674</v>
      </c>
      <c r="Q778" s="19">
        <f t="shared" si="97"/>
        <v>6.0350062791019359E-3</v>
      </c>
      <c r="R778" s="19">
        <f t="shared" si="98"/>
        <v>35399.526322970894</v>
      </c>
      <c r="S778" s="19">
        <f t="shared" si="102"/>
        <v>0.99999601000360372</v>
      </c>
      <c r="T778" s="19">
        <f t="shared" si="103"/>
        <v>-3.4656737494547394E-5</v>
      </c>
      <c r="U778" s="19">
        <f t="shared" si="99"/>
        <v>0</v>
      </c>
      <c r="V778" s="19" t="e">
        <f t="shared" si="100"/>
        <v>#DIV/0!</v>
      </c>
      <c r="W778" s="23"/>
      <c r="X778" s="23"/>
      <c r="Y778" s="23"/>
      <c r="Z778" s="23"/>
      <c r="AA778" s="23"/>
      <c r="AB778" s="23"/>
      <c r="AC778" s="23"/>
      <c r="AD778" s="23"/>
      <c r="AE778" s="23"/>
    </row>
    <row r="779" spans="14:31" x14ac:dyDescent="0.25">
      <c r="N779" s="1">
        <v>777</v>
      </c>
      <c r="O779" s="1">
        <f t="shared" si="96"/>
        <v>1.3108</v>
      </c>
      <c r="P779" s="19">
        <f t="shared" si="101"/>
        <v>20.455024311093542</v>
      </c>
      <c r="Q779" s="19">
        <f t="shared" si="97"/>
        <v>6.0405672858448167E-3</v>
      </c>
      <c r="R779" s="19">
        <f t="shared" si="98"/>
        <v>35366.937164492665</v>
      </c>
      <c r="S779" s="19">
        <f t="shared" si="102"/>
        <v>0.99999600264702915</v>
      </c>
      <c r="T779" s="19">
        <f t="shared" si="103"/>
        <v>-3.4720636144582127E-5</v>
      </c>
      <c r="U779" s="19">
        <f t="shared" si="99"/>
        <v>0</v>
      </c>
      <c r="V779" s="19" t="e">
        <f t="shared" si="100"/>
        <v>#DIV/0!</v>
      </c>
      <c r="W779" s="23"/>
      <c r="X779" s="23"/>
      <c r="Y779" s="23"/>
      <c r="Z779" s="23"/>
      <c r="AA779" s="23"/>
      <c r="AB779" s="23"/>
      <c r="AC779" s="23"/>
      <c r="AD779" s="23"/>
      <c r="AE779" s="23"/>
    </row>
    <row r="780" spans="14:31" x14ac:dyDescent="0.25">
      <c r="N780" s="1">
        <v>778</v>
      </c>
      <c r="O780" s="1">
        <f t="shared" si="96"/>
        <v>1.3111999999999999</v>
      </c>
      <c r="P780" s="19">
        <f t="shared" si="101"/>
        <v>20.473872763416406</v>
      </c>
      <c r="Q780" s="19">
        <f t="shared" si="97"/>
        <v>6.0461334168236264E-3</v>
      </c>
      <c r="R780" s="19">
        <f t="shared" si="98"/>
        <v>35334.37800792011</v>
      </c>
      <c r="S780" s="19">
        <f t="shared" si="102"/>
        <v>0.99999599527689109</v>
      </c>
      <c r="T780" s="19">
        <f t="shared" si="103"/>
        <v>-3.4784652606480985E-5</v>
      </c>
      <c r="U780" s="19">
        <f t="shared" si="99"/>
        <v>0</v>
      </c>
      <c r="V780" s="19" t="e">
        <f t="shared" si="100"/>
        <v>#DIV/0!</v>
      </c>
      <c r="W780" s="23"/>
      <c r="X780" s="23"/>
      <c r="Y780" s="23"/>
      <c r="Z780" s="23"/>
      <c r="AA780" s="23"/>
      <c r="AB780" s="23"/>
      <c r="AC780" s="23"/>
      <c r="AD780" s="23"/>
      <c r="AE780" s="23"/>
    </row>
    <row r="781" spans="14:31" x14ac:dyDescent="0.25">
      <c r="N781" s="1">
        <v>779</v>
      </c>
      <c r="O781" s="1">
        <f t="shared" si="96"/>
        <v>1.3115999999999999</v>
      </c>
      <c r="P781" s="19">
        <f t="shared" si="101"/>
        <v>20.492738583802456</v>
      </c>
      <c r="Q781" s="19">
        <f t="shared" si="97"/>
        <v>6.0517046767601295E-3</v>
      </c>
      <c r="R781" s="19">
        <f t="shared" si="98"/>
        <v>35301.848825633213</v>
      </c>
      <c r="S781" s="19">
        <f t="shared" si="102"/>
        <v>0.99999598789316435</v>
      </c>
      <c r="T781" s="19">
        <f t="shared" si="103"/>
        <v>-3.4848787099149816E-5</v>
      </c>
      <c r="U781" s="19">
        <f t="shared" si="99"/>
        <v>0</v>
      </c>
      <c r="V781" s="19" t="e">
        <f t="shared" si="100"/>
        <v>#DIV/0!</v>
      </c>
      <c r="W781" s="23"/>
      <c r="X781" s="23"/>
      <c r="Y781" s="23"/>
      <c r="Z781" s="23"/>
      <c r="AA781" s="23"/>
      <c r="AB781" s="23"/>
      <c r="AC781" s="23"/>
      <c r="AD781" s="23"/>
      <c r="AE781" s="23"/>
    </row>
    <row r="782" spans="14:31" x14ac:dyDescent="0.25">
      <c r="N782" s="1">
        <v>780</v>
      </c>
      <c r="O782" s="1">
        <f t="shared" si="96"/>
        <v>1.3120000000000001</v>
      </c>
      <c r="P782" s="19">
        <f t="shared" si="101"/>
        <v>20.511621788255663</v>
      </c>
      <c r="Q782" s="19">
        <f t="shared" si="97"/>
        <v>6.0572810703804552E-3</v>
      </c>
      <c r="R782" s="19">
        <f t="shared" si="98"/>
        <v>35269.349590037302</v>
      </c>
      <c r="S782" s="19">
        <f t="shared" si="102"/>
        <v>0.99999598049582383</v>
      </c>
      <c r="T782" s="19">
        <f t="shared" si="103"/>
        <v>-3.4913039840530095E-5</v>
      </c>
      <c r="U782" s="19">
        <f t="shared" si="99"/>
        <v>0</v>
      </c>
      <c r="V782" s="19" t="e">
        <f t="shared" si="100"/>
        <v>#DIV/0!</v>
      </c>
      <c r="W782" s="23"/>
      <c r="X782" s="23"/>
      <c r="Y782" s="23"/>
      <c r="Z782" s="23"/>
      <c r="AA782" s="23"/>
      <c r="AB782" s="23"/>
      <c r="AC782" s="23"/>
      <c r="AD782" s="23"/>
      <c r="AE782" s="23"/>
    </row>
    <row r="783" spans="14:31" x14ac:dyDescent="0.25">
      <c r="N783" s="1">
        <v>781</v>
      </c>
      <c r="O783" s="1">
        <f t="shared" si="96"/>
        <v>1.3124</v>
      </c>
      <c r="P783" s="19">
        <f t="shared" si="101"/>
        <v>20.530522392794698</v>
      </c>
      <c r="Q783" s="19">
        <f t="shared" si="97"/>
        <v>6.0628626024150679E-3</v>
      </c>
      <c r="R783" s="19">
        <f t="shared" si="98"/>
        <v>35236.880273563205</v>
      </c>
      <c r="S783" s="19">
        <f t="shared" si="102"/>
        <v>0.99999597308484456</v>
      </c>
      <c r="T783" s="19">
        <f t="shared" si="103"/>
        <v>-3.4977411047599008E-5</v>
      </c>
      <c r="U783" s="19">
        <f t="shared" si="99"/>
        <v>0</v>
      </c>
      <c r="V783" s="19" t="e">
        <f t="shared" si="100"/>
        <v>#DIV/0!</v>
      </c>
      <c r="W783" s="23"/>
      <c r="X783" s="23"/>
      <c r="Y783" s="23"/>
      <c r="Z783" s="23"/>
      <c r="AA783" s="23"/>
      <c r="AB783" s="23"/>
      <c r="AC783" s="23"/>
      <c r="AD783" s="23"/>
      <c r="AE783" s="23"/>
    </row>
    <row r="784" spans="14:31" x14ac:dyDescent="0.25">
      <c r="N784" s="1">
        <v>782</v>
      </c>
      <c r="O784" s="1">
        <f t="shared" si="96"/>
        <v>1.3128</v>
      </c>
      <c r="P784" s="19">
        <f t="shared" si="101"/>
        <v>20.549440413453027</v>
      </c>
      <c r="Q784" s="19">
        <f t="shared" si="97"/>
        <v>6.0684492775988112E-3</v>
      </c>
      <c r="R784" s="19">
        <f t="shared" si="98"/>
        <v>35204.440848667044</v>
      </c>
      <c r="S784" s="19">
        <f t="shared" si="102"/>
        <v>0.99999596566020132</v>
      </c>
      <c r="T784" s="19">
        <f t="shared" si="103"/>
        <v>-3.5041900939262408E-5</v>
      </c>
      <c r="U784" s="19">
        <f t="shared" si="99"/>
        <v>0</v>
      </c>
      <c r="V784" s="19" t="e">
        <f t="shared" si="100"/>
        <v>#DIV/0!</v>
      </c>
      <c r="W784" s="23"/>
      <c r="X784" s="23"/>
      <c r="Y784" s="23"/>
      <c r="Z784" s="23"/>
      <c r="AA784" s="23"/>
      <c r="AB784" s="23"/>
      <c r="AC784" s="23"/>
      <c r="AD784" s="23"/>
      <c r="AE784" s="23"/>
    </row>
    <row r="785" spans="14:31" x14ac:dyDescent="0.25">
      <c r="N785" s="1">
        <v>783</v>
      </c>
      <c r="O785" s="1">
        <f t="shared" si="96"/>
        <v>1.3132000000000001</v>
      </c>
      <c r="P785" s="19">
        <f t="shared" si="101"/>
        <v>20.568375866278892</v>
      </c>
      <c r="Q785" s="19">
        <f t="shared" si="97"/>
        <v>6.0740411006708836E-3</v>
      </c>
      <c r="R785" s="19">
        <f t="shared" si="98"/>
        <v>35172.031287830316</v>
      </c>
      <c r="S785" s="19">
        <f t="shared" si="102"/>
        <v>0.99999595822186904</v>
      </c>
      <c r="T785" s="19">
        <f t="shared" si="103"/>
        <v>-3.5106509733461826E-5</v>
      </c>
      <c r="U785" s="19">
        <f t="shared" si="99"/>
        <v>0</v>
      </c>
      <c r="V785" s="19" t="e">
        <f t="shared" si="100"/>
        <v>#DIV/0!</v>
      </c>
      <c r="W785" s="23"/>
      <c r="X785" s="23"/>
      <c r="Y785" s="23"/>
      <c r="Z785" s="23"/>
      <c r="AA785" s="23"/>
      <c r="AB785" s="23"/>
      <c r="AC785" s="23"/>
      <c r="AD785" s="23"/>
      <c r="AE785" s="23"/>
    </row>
    <row r="786" spans="14:31" x14ac:dyDescent="0.25">
      <c r="N786" s="1">
        <v>784</v>
      </c>
      <c r="O786" s="1">
        <f t="shared" si="96"/>
        <v>1.3136000000000001</v>
      </c>
      <c r="P786" s="19">
        <f t="shared" si="101"/>
        <v>20.587328767335276</v>
      </c>
      <c r="Q786" s="19">
        <f t="shared" si="97"/>
        <v>6.0796380763748405E-3</v>
      </c>
      <c r="R786" s="19">
        <f t="shared" si="98"/>
        <v>35139.651563559921</v>
      </c>
      <c r="S786" s="19">
        <f t="shared" si="102"/>
        <v>0.99999595076982239</v>
      </c>
      <c r="T786" s="19">
        <f t="shared" si="103"/>
        <v>-3.5171237650067471E-5</v>
      </c>
      <c r="U786" s="19">
        <f t="shared" si="99"/>
        <v>0</v>
      </c>
      <c r="V786" s="19" t="e">
        <f t="shared" si="100"/>
        <v>#DIV/0!</v>
      </c>
      <c r="W786" s="23"/>
      <c r="X786" s="23"/>
      <c r="Y786" s="23"/>
      <c r="Z786" s="23"/>
      <c r="AA786" s="23"/>
      <c r="AB786" s="23"/>
      <c r="AC786" s="23"/>
      <c r="AD786" s="23"/>
      <c r="AE786" s="23"/>
    </row>
    <row r="787" spans="14:31" x14ac:dyDescent="0.25">
      <c r="N787" s="1">
        <v>785</v>
      </c>
      <c r="O787" s="1">
        <f t="shared" si="96"/>
        <v>1.3140000000000001</v>
      </c>
      <c r="P787" s="19">
        <f t="shared" si="101"/>
        <v>20.606299132700013</v>
      </c>
      <c r="Q787" s="19">
        <f t="shared" si="97"/>
        <v>6.0852402094586245E-3</v>
      </c>
      <c r="R787" s="19">
        <f t="shared" si="98"/>
        <v>35107.301648387984</v>
      </c>
      <c r="S787" s="19">
        <f t="shared" si="102"/>
        <v>0.99999594330403585</v>
      </c>
      <c r="T787" s="19">
        <f t="shared" si="103"/>
        <v>-3.5236084910878214E-5</v>
      </c>
      <c r="U787" s="19">
        <f t="shared" si="99"/>
        <v>0</v>
      </c>
      <c r="V787" s="19" t="e">
        <f t="shared" si="100"/>
        <v>#DIV/0!</v>
      </c>
      <c r="W787" s="23"/>
      <c r="X787" s="23"/>
      <c r="Y787" s="23"/>
      <c r="Z787" s="23"/>
      <c r="AA787" s="23"/>
      <c r="AB787" s="23"/>
      <c r="AC787" s="23"/>
      <c r="AD787" s="23"/>
      <c r="AE787" s="23"/>
    </row>
    <row r="788" spans="14:31" x14ac:dyDescent="0.25">
      <c r="N788" s="1">
        <v>786</v>
      </c>
      <c r="O788" s="1">
        <f t="shared" si="96"/>
        <v>1.3144</v>
      </c>
      <c r="P788" s="19">
        <f t="shared" si="101"/>
        <v>20.625286978465734</v>
      </c>
      <c r="Q788" s="19">
        <f t="shared" si="97"/>
        <v>6.0908475046745417E-3</v>
      </c>
      <c r="R788" s="19">
        <f t="shared" si="98"/>
        <v>35074.981514871972</v>
      </c>
      <c r="S788" s="19">
        <f t="shared" si="102"/>
        <v>0.99999593582448465</v>
      </c>
      <c r="T788" s="19">
        <f t="shared" si="103"/>
        <v>-3.5301051730942629E-5</v>
      </c>
      <c r="U788" s="19">
        <f t="shared" si="99"/>
        <v>0</v>
      </c>
      <c r="V788" s="19" t="e">
        <f t="shared" si="100"/>
        <v>#DIV/0!</v>
      </c>
      <c r="W788" s="23"/>
      <c r="X788" s="23"/>
      <c r="Y788" s="23"/>
      <c r="Z788" s="23"/>
      <c r="AA788" s="23"/>
      <c r="AB788" s="23"/>
      <c r="AC788" s="23"/>
      <c r="AD788" s="23"/>
      <c r="AE788" s="23"/>
    </row>
    <row r="789" spans="14:31" x14ac:dyDescent="0.25">
      <c r="N789" s="1">
        <v>787</v>
      </c>
      <c r="O789" s="1">
        <f t="shared" si="96"/>
        <v>1.3148</v>
      </c>
      <c r="P789" s="19">
        <f t="shared" si="101"/>
        <v>20.644292320739904</v>
      </c>
      <c r="Q789" s="19">
        <f t="shared" si="97"/>
        <v>6.0964599667792862E-3</v>
      </c>
      <c r="R789" s="19">
        <f t="shared" si="98"/>
        <v>35042.691135594563</v>
      </c>
      <c r="S789" s="19">
        <f t="shared" si="102"/>
        <v>0.99999592833114292</v>
      </c>
      <c r="T789" s="19">
        <f t="shared" si="103"/>
        <v>-3.5366138334952624E-5</v>
      </c>
      <c r="U789" s="19">
        <f t="shared" si="99"/>
        <v>0</v>
      </c>
      <c r="V789" s="19" t="e">
        <f t="shared" si="100"/>
        <v>#DIV/0!</v>
      </c>
      <c r="W789" s="23"/>
      <c r="X789" s="23"/>
      <c r="Y789" s="23"/>
      <c r="Z789" s="23"/>
      <c r="AA789" s="23"/>
      <c r="AB789" s="23"/>
      <c r="AC789" s="23"/>
      <c r="AD789" s="23"/>
      <c r="AE789" s="23"/>
    </row>
    <row r="790" spans="14:31" x14ac:dyDescent="0.25">
      <c r="N790" s="1">
        <v>788</v>
      </c>
      <c r="O790" s="1">
        <f t="shared" si="96"/>
        <v>1.3151999999999999</v>
      </c>
      <c r="P790" s="19">
        <f t="shared" si="101"/>
        <v>20.663315175644822</v>
      </c>
      <c r="Q790" s="19">
        <f t="shared" si="97"/>
        <v>6.1020776005339273E-3</v>
      </c>
      <c r="R790" s="19">
        <f t="shared" si="98"/>
        <v>35010.430483163727</v>
      </c>
      <c r="S790" s="19">
        <f t="shared" si="102"/>
        <v>0.99999592082398536</v>
      </c>
      <c r="T790" s="19">
        <f t="shared" si="103"/>
        <v>-3.5431344942778442E-5</v>
      </c>
      <c r="U790" s="19">
        <f t="shared" si="99"/>
        <v>0</v>
      </c>
      <c r="V790" s="19" t="e">
        <f t="shared" si="100"/>
        <v>#DIV/0!</v>
      </c>
      <c r="W790" s="23"/>
      <c r="X790" s="23"/>
      <c r="Y790" s="23"/>
      <c r="Z790" s="23"/>
      <c r="AA790" s="23"/>
      <c r="AB790" s="23"/>
      <c r="AC790" s="23"/>
      <c r="AD790" s="23"/>
      <c r="AE790" s="23"/>
    </row>
    <row r="791" spans="14:31" x14ac:dyDescent="0.25">
      <c r="N791" s="1">
        <v>789</v>
      </c>
      <c r="O791" s="1">
        <f t="shared" si="96"/>
        <v>1.3155999999999999</v>
      </c>
      <c r="P791" s="19">
        <f t="shared" si="101"/>
        <v>20.682355559317649</v>
      </c>
      <c r="Q791" s="19">
        <f t="shared" si="97"/>
        <v>6.1077004107039281E-3</v>
      </c>
      <c r="R791" s="19">
        <f t="shared" si="98"/>
        <v>34978.199530212631</v>
      </c>
      <c r="S791" s="19">
        <f t="shared" si="102"/>
        <v>0.99999591330298632</v>
      </c>
      <c r="T791" s="19">
        <f t="shared" si="103"/>
        <v>-3.549667177718334E-5</v>
      </c>
      <c r="U791" s="19">
        <f t="shared" si="99"/>
        <v>0</v>
      </c>
      <c r="V791" s="19" t="e">
        <f t="shared" si="100"/>
        <v>#DIV/0!</v>
      </c>
      <c r="W791" s="23"/>
      <c r="X791" s="23"/>
      <c r="Y791" s="23"/>
      <c r="Z791" s="23"/>
      <c r="AA791" s="23"/>
      <c r="AB791" s="23"/>
      <c r="AC791" s="23"/>
      <c r="AD791" s="23"/>
      <c r="AE791" s="23"/>
    </row>
    <row r="792" spans="14:31" x14ac:dyDescent="0.25">
      <c r="N792" s="1">
        <v>790</v>
      </c>
      <c r="O792" s="1">
        <f t="shared" si="96"/>
        <v>1.3160000000000001</v>
      </c>
      <c r="P792" s="19">
        <f t="shared" si="101"/>
        <v>20.701413487910433</v>
      </c>
      <c r="Q792" s="19">
        <f t="shared" si="97"/>
        <v>6.1133284020591424E-3</v>
      </c>
      <c r="R792" s="19">
        <f t="shared" si="98"/>
        <v>34945.998249399599</v>
      </c>
      <c r="S792" s="19">
        <f t="shared" si="102"/>
        <v>0.99999590576812081</v>
      </c>
      <c r="T792" s="19">
        <f t="shared" si="103"/>
        <v>-3.5562119055144604E-5</v>
      </c>
      <c r="U792" s="19">
        <f t="shared" si="99"/>
        <v>0</v>
      </c>
      <c r="V792" s="19" t="e">
        <f t="shared" si="100"/>
        <v>#DIV/0!</v>
      </c>
      <c r="W792" s="23"/>
      <c r="X792" s="23"/>
      <c r="Y792" s="23"/>
      <c r="Z792" s="23"/>
      <c r="AA792" s="23"/>
      <c r="AB792" s="23"/>
      <c r="AC792" s="23"/>
      <c r="AD792" s="23"/>
      <c r="AE792" s="23"/>
    </row>
    <row r="793" spans="14:31" x14ac:dyDescent="0.25">
      <c r="N793" s="1">
        <v>791</v>
      </c>
      <c r="O793" s="1">
        <f t="shared" si="96"/>
        <v>1.3164</v>
      </c>
      <c r="P793" s="19">
        <f t="shared" si="101"/>
        <v>20.720488977590048</v>
      </c>
      <c r="Q793" s="19">
        <f t="shared" si="97"/>
        <v>6.1189615793738059E-3</v>
      </c>
      <c r="R793" s="19">
        <f t="shared" si="98"/>
        <v>34913.82661340823</v>
      </c>
      <c r="S793" s="19">
        <f t="shared" si="102"/>
        <v>0.99999589821936286</v>
      </c>
      <c r="T793" s="19">
        <f t="shared" si="103"/>
        <v>-3.5627687002318508E-5</v>
      </c>
      <c r="U793" s="19">
        <f t="shared" si="99"/>
        <v>0</v>
      </c>
      <c r="V793" s="19" t="e">
        <f t="shared" si="100"/>
        <v>#DIV/0!</v>
      </c>
      <c r="W793" s="23"/>
      <c r="X793" s="23"/>
      <c r="Y793" s="23"/>
      <c r="Z793" s="23"/>
      <c r="AA793" s="23"/>
      <c r="AB793" s="23"/>
      <c r="AC793" s="23"/>
      <c r="AD793" s="23"/>
      <c r="AE793" s="23"/>
    </row>
    <row r="794" spans="14:31" x14ac:dyDescent="0.25">
      <c r="N794" s="1">
        <v>792</v>
      </c>
      <c r="O794" s="1">
        <f t="shared" si="96"/>
        <v>1.3168</v>
      </c>
      <c r="P794" s="19">
        <f t="shared" si="101"/>
        <v>20.739582044538324</v>
      </c>
      <c r="Q794" s="19">
        <f t="shared" si="97"/>
        <v>6.1245999474265718E-3</v>
      </c>
      <c r="R794" s="19">
        <f t="shared" si="98"/>
        <v>34881.684594947161</v>
      </c>
      <c r="S794" s="19">
        <f t="shared" si="102"/>
        <v>0.99999589065668693</v>
      </c>
      <c r="T794" s="19">
        <f t="shared" si="103"/>
        <v>-3.5693375840504008E-5</v>
      </c>
      <c r="U794" s="19">
        <f t="shared" si="99"/>
        <v>0</v>
      </c>
      <c r="V794" s="19" t="e">
        <f t="shared" si="100"/>
        <v>#DIV/0!</v>
      </c>
      <c r="W794" s="23"/>
      <c r="X794" s="23"/>
      <c r="Y794" s="23"/>
      <c r="Z794" s="23"/>
      <c r="AA794" s="23"/>
      <c r="AB794" s="23"/>
      <c r="AC794" s="23"/>
      <c r="AD794" s="23"/>
      <c r="AE794" s="23"/>
    </row>
    <row r="795" spans="14:31" x14ac:dyDescent="0.25">
      <c r="N795" s="1">
        <v>793</v>
      </c>
      <c r="O795" s="1">
        <f t="shared" si="96"/>
        <v>1.3172000000000001</v>
      </c>
      <c r="P795" s="19">
        <f t="shared" si="101"/>
        <v>20.75869270495199</v>
      </c>
      <c r="Q795" s="19">
        <f t="shared" si="97"/>
        <v>6.1302435110004881E-3</v>
      </c>
      <c r="R795" s="19">
        <f t="shared" si="98"/>
        <v>34849.572166750193</v>
      </c>
      <c r="S795" s="19">
        <f t="shared" si="102"/>
        <v>0.99999588308006748</v>
      </c>
      <c r="T795" s="19">
        <f t="shared" si="103"/>
        <v>-3.5759185791500085E-5</v>
      </c>
      <c r="U795" s="19">
        <f t="shared" si="99"/>
        <v>0</v>
      </c>
      <c r="V795" s="19" t="e">
        <f t="shared" si="100"/>
        <v>#DIV/0!</v>
      </c>
      <c r="W795" s="23"/>
      <c r="X795" s="23"/>
      <c r="Y795" s="23"/>
      <c r="Z795" s="23"/>
      <c r="AA795" s="23"/>
      <c r="AB795" s="23"/>
      <c r="AC795" s="23"/>
      <c r="AD795" s="23"/>
      <c r="AE795" s="23"/>
    </row>
    <row r="796" spans="14:31" x14ac:dyDescent="0.25">
      <c r="N796" s="1">
        <v>794</v>
      </c>
      <c r="O796" s="1">
        <f t="shared" si="96"/>
        <v>1.3176000000000001</v>
      </c>
      <c r="P796" s="19">
        <f t="shared" si="101"/>
        <v>20.777820975042669</v>
      </c>
      <c r="Q796" s="19">
        <f t="shared" si="97"/>
        <v>6.1358922748830083E-3</v>
      </c>
      <c r="R796" s="19">
        <f t="shared" si="98"/>
        <v>34817.489301576272</v>
      </c>
      <c r="S796" s="19">
        <f t="shared" si="102"/>
        <v>0.99999587548947855</v>
      </c>
      <c r="T796" s="19">
        <f t="shared" si="103"/>
        <v>-3.5825117080963051E-5</v>
      </c>
      <c r="U796" s="19">
        <f t="shared" si="99"/>
        <v>0</v>
      </c>
      <c r="V796" s="19" t="e">
        <f t="shared" si="100"/>
        <v>#DIV/0!</v>
      </c>
      <c r="W796" s="23"/>
      <c r="X796" s="23"/>
      <c r="Y796" s="23"/>
      <c r="Z796" s="23"/>
      <c r="AA796" s="23"/>
      <c r="AB796" s="23"/>
      <c r="AC796" s="23"/>
      <c r="AD796" s="23"/>
      <c r="AE796" s="23"/>
    </row>
    <row r="797" spans="14:31" x14ac:dyDescent="0.25">
      <c r="N797" s="1">
        <v>795</v>
      </c>
      <c r="O797" s="1">
        <f t="shared" si="96"/>
        <v>1.3180000000000001</v>
      </c>
      <c r="P797" s="19">
        <f t="shared" si="101"/>
        <v>20.796966871036972</v>
      </c>
      <c r="Q797" s="19">
        <f t="shared" si="97"/>
        <v>6.141546243866005E-3</v>
      </c>
      <c r="R797" s="19">
        <f t="shared" si="98"/>
        <v>34785.435972209329</v>
      </c>
      <c r="S797" s="19">
        <f t="shared" si="102"/>
        <v>0.99999586788489447</v>
      </c>
      <c r="T797" s="19">
        <f t="shared" si="103"/>
        <v>-3.5891169931656216E-5</v>
      </c>
      <c r="U797" s="19">
        <f t="shared" si="99"/>
        <v>0</v>
      </c>
      <c r="V797" s="19" t="e">
        <f t="shared" si="100"/>
        <v>#DIV/0!</v>
      </c>
      <c r="W797" s="23"/>
      <c r="X797" s="23"/>
      <c r="Y797" s="23"/>
      <c r="Z797" s="23"/>
      <c r="AA797" s="23"/>
      <c r="AB797" s="23"/>
      <c r="AC797" s="23"/>
      <c r="AD797" s="23"/>
      <c r="AE797" s="23"/>
    </row>
    <row r="798" spans="14:31" x14ac:dyDescent="0.25">
      <c r="N798" s="1">
        <v>796</v>
      </c>
      <c r="O798" s="1">
        <f t="shared" si="96"/>
        <v>1.3184</v>
      </c>
      <c r="P798" s="19">
        <f t="shared" si="101"/>
        <v>20.816130409176406</v>
      </c>
      <c r="Q798" s="19">
        <f t="shared" si="97"/>
        <v>6.1472054227457544E-3</v>
      </c>
      <c r="R798" s="19">
        <f t="shared" si="98"/>
        <v>34753.412151458455</v>
      </c>
      <c r="S798" s="19">
        <f t="shared" si="102"/>
        <v>0.99999586026628973</v>
      </c>
      <c r="T798" s="19">
        <f t="shared" si="103"/>
        <v>-3.5957344565378611E-5</v>
      </c>
      <c r="U798" s="19">
        <f t="shared" si="99"/>
        <v>0</v>
      </c>
      <c r="V798" s="19" t="e">
        <f t="shared" si="100"/>
        <v>#DIV/0!</v>
      </c>
      <c r="W798" s="23"/>
      <c r="X798" s="23"/>
      <c r="Y798" s="23"/>
      <c r="Z798" s="23"/>
      <c r="AA798" s="23"/>
      <c r="AB798" s="23"/>
      <c r="AC798" s="23"/>
      <c r="AD798" s="23"/>
      <c r="AE798" s="23"/>
    </row>
    <row r="799" spans="14:31" x14ac:dyDescent="0.25">
      <c r="N799" s="1">
        <v>797</v>
      </c>
      <c r="O799" s="1">
        <f t="shared" si="96"/>
        <v>1.3188</v>
      </c>
      <c r="P799" s="19">
        <f t="shared" si="101"/>
        <v>20.835311605717486</v>
      </c>
      <c r="Q799" s="19">
        <f t="shared" si="97"/>
        <v>6.1528698163229641E-3</v>
      </c>
      <c r="R799" s="19">
        <f t="shared" si="98"/>
        <v>34721.417812157699</v>
      </c>
      <c r="S799" s="19">
        <f t="shared" si="102"/>
        <v>0.99999585263363799</v>
      </c>
      <c r="T799" s="19">
        <f t="shared" si="103"/>
        <v>-3.6023641210679575E-5</v>
      </c>
      <c r="U799" s="19">
        <f t="shared" si="99"/>
        <v>0</v>
      </c>
      <c r="V799" s="19" t="e">
        <f t="shared" si="100"/>
        <v>#DIV/0!</v>
      </c>
      <c r="W799" s="23"/>
      <c r="X799" s="23"/>
      <c r="Y799" s="23"/>
      <c r="Z799" s="23"/>
      <c r="AA799" s="23"/>
      <c r="AB799" s="23"/>
      <c r="AC799" s="23"/>
      <c r="AD799" s="23"/>
      <c r="AE799" s="23"/>
    </row>
    <row r="800" spans="14:31" x14ac:dyDescent="0.25">
      <c r="N800" s="1">
        <v>798</v>
      </c>
      <c r="O800" s="1">
        <f t="shared" si="96"/>
        <v>1.3191999999999999</v>
      </c>
      <c r="P800" s="19">
        <f t="shared" si="101"/>
        <v>20.85451047693169</v>
      </c>
      <c r="Q800" s="19">
        <f t="shared" si="97"/>
        <v>6.1585394294027566E-3</v>
      </c>
      <c r="R800" s="19">
        <f t="shared" si="98"/>
        <v>34689.452927166152</v>
      </c>
      <c r="S800" s="19">
        <f t="shared" si="102"/>
        <v>0.99999584498691374</v>
      </c>
      <c r="T800" s="19">
        <f t="shared" si="103"/>
        <v>-3.6090060089358126E-5</v>
      </c>
      <c r="U800" s="19">
        <f t="shared" si="99"/>
        <v>0</v>
      </c>
      <c r="V800" s="19" t="e">
        <f t="shared" si="100"/>
        <v>#DIV/0!</v>
      </c>
      <c r="W800" s="23"/>
      <c r="X800" s="23"/>
      <c r="Y800" s="23"/>
      <c r="Z800" s="23"/>
      <c r="AA800" s="23"/>
      <c r="AB800" s="23"/>
      <c r="AC800" s="23"/>
      <c r="AD800" s="23"/>
      <c r="AE800" s="23"/>
    </row>
    <row r="801" spans="14:31" x14ac:dyDescent="0.25">
      <c r="N801" s="1">
        <v>799</v>
      </c>
      <c r="O801" s="1">
        <f t="shared" si="96"/>
        <v>1.3195999999999999</v>
      </c>
      <c r="P801" s="19">
        <f t="shared" si="101"/>
        <v>20.8737270391055</v>
      </c>
      <c r="Q801" s="19">
        <f t="shared" si="97"/>
        <v>6.1642142667946917E-3</v>
      </c>
      <c r="R801" s="19">
        <f t="shared" si="98"/>
        <v>34657.517469367864</v>
      </c>
      <c r="S801" s="19">
        <f t="shared" si="102"/>
        <v>0.99999583732609065</v>
      </c>
      <c r="T801" s="19">
        <f t="shared" si="103"/>
        <v>-3.6156601429963643E-5</v>
      </c>
      <c r="U801" s="19">
        <f t="shared" si="99"/>
        <v>0</v>
      </c>
      <c r="V801" s="19" t="e">
        <f t="shared" si="100"/>
        <v>#DIV/0!</v>
      </c>
      <c r="W801" s="23"/>
      <c r="X801" s="23"/>
      <c r="Y801" s="23"/>
      <c r="Z801" s="23"/>
      <c r="AA801" s="23"/>
      <c r="AB801" s="23"/>
      <c r="AC801" s="23"/>
      <c r="AD801" s="23"/>
      <c r="AE801" s="23"/>
    </row>
    <row r="802" spans="14:31" x14ac:dyDescent="0.25">
      <c r="N802" s="1">
        <v>800</v>
      </c>
      <c r="O802" s="1">
        <f t="shared" si="96"/>
        <v>1.32</v>
      </c>
      <c r="P802" s="19">
        <f t="shared" si="101"/>
        <v>20.8929613085404</v>
      </c>
      <c r="Q802" s="19">
        <f t="shared" si="97"/>
        <v>6.1698943333127528E-3</v>
      </c>
      <c r="R802" s="19">
        <f t="shared" si="98"/>
        <v>34625.61141167186</v>
      </c>
      <c r="S802" s="19">
        <f t="shared" si="102"/>
        <v>0.99999582965114342</v>
      </c>
      <c r="T802" s="19">
        <f t="shared" si="103"/>
        <v>-3.6223265452366504E-5</v>
      </c>
      <c r="U802" s="19">
        <f t="shared" si="99"/>
        <v>0</v>
      </c>
      <c r="V802" s="19" t="e">
        <f t="shared" si="100"/>
        <v>#DIV/0!</v>
      </c>
      <c r="W802" s="23"/>
      <c r="X802" s="23"/>
      <c r="Y802" s="23"/>
      <c r="Z802" s="23"/>
      <c r="AA802" s="23"/>
      <c r="AB802" s="23"/>
      <c r="AC802" s="23"/>
      <c r="AD802" s="23"/>
      <c r="AE802" s="23"/>
    </row>
    <row r="803" spans="14:31" x14ac:dyDescent="0.25">
      <c r="N803" s="1">
        <v>801</v>
      </c>
      <c r="O803" s="1">
        <f t="shared" si="96"/>
        <v>1.3204</v>
      </c>
      <c r="P803" s="19">
        <f t="shared" si="101"/>
        <v>20.912213301552889</v>
      </c>
      <c r="Q803" s="19">
        <f t="shared" si="97"/>
        <v>6.1755796337753617E-3</v>
      </c>
      <c r="R803" s="19">
        <f t="shared" si="98"/>
        <v>34593.734727012132</v>
      </c>
      <c r="S803" s="19">
        <f t="shared" si="102"/>
        <v>0.99999582196204517</v>
      </c>
      <c r="T803" s="19">
        <f t="shared" si="103"/>
        <v>-3.6290052389937772E-5</v>
      </c>
      <c r="U803" s="19">
        <f t="shared" si="99"/>
        <v>0</v>
      </c>
      <c r="V803" s="19" t="e">
        <f t="shared" si="100"/>
        <v>#DIV/0!</v>
      </c>
      <c r="W803" s="23"/>
      <c r="X803" s="23"/>
      <c r="Y803" s="23"/>
      <c r="Z803" s="23"/>
      <c r="AA803" s="23"/>
      <c r="AB803" s="23"/>
      <c r="AC803" s="23"/>
      <c r="AD803" s="23"/>
      <c r="AE803" s="23"/>
    </row>
    <row r="804" spans="14:31" x14ac:dyDescent="0.25">
      <c r="N804" s="1">
        <v>802</v>
      </c>
      <c r="O804" s="1">
        <f t="shared" si="96"/>
        <v>1.3208</v>
      </c>
      <c r="P804" s="19">
        <f t="shared" si="101"/>
        <v>20.931483034474489</v>
      </c>
      <c r="Q804" s="19">
        <f t="shared" si="97"/>
        <v>6.1812701730053774E-3</v>
      </c>
      <c r="R804" s="19">
        <f t="shared" si="98"/>
        <v>34561.887388347575</v>
      </c>
      <c r="S804" s="19">
        <f t="shared" si="102"/>
        <v>0.99999581425877049</v>
      </c>
      <c r="T804" s="19">
        <f t="shared" si="103"/>
        <v>-3.6356962463512191E-5</v>
      </c>
      <c r="U804" s="19">
        <f t="shared" si="99"/>
        <v>0</v>
      </c>
      <c r="V804" s="19" t="e">
        <f t="shared" si="100"/>
        <v>#DIV/0!</v>
      </c>
      <c r="W804" s="23"/>
      <c r="X804" s="23"/>
      <c r="Y804" s="23"/>
      <c r="Z804" s="23"/>
      <c r="AA804" s="23"/>
      <c r="AB804" s="23"/>
      <c r="AC804" s="23"/>
      <c r="AD804" s="23"/>
      <c r="AE804" s="23"/>
    </row>
    <row r="805" spans="14:31" x14ac:dyDescent="0.25">
      <c r="N805" s="1">
        <v>803</v>
      </c>
      <c r="O805" s="1">
        <f t="shared" si="96"/>
        <v>1.3212000000000002</v>
      </c>
      <c r="P805" s="19">
        <f t="shared" si="101"/>
        <v>20.950770523651812</v>
      </c>
      <c r="Q805" s="19">
        <f t="shared" si="97"/>
        <v>6.1869659558301104E-3</v>
      </c>
      <c r="R805" s="19">
        <f t="shared" si="98"/>
        <v>34530.069368661949</v>
      </c>
      <c r="S805" s="19">
        <f t="shared" si="102"/>
        <v>0.99999580654129272</v>
      </c>
      <c r="T805" s="19">
        <f t="shared" si="103"/>
        <v>-3.6423995904532168E-5</v>
      </c>
      <c r="U805" s="19">
        <f t="shared" si="99"/>
        <v>0</v>
      </c>
      <c r="V805" s="19" t="e">
        <f t="shared" si="100"/>
        <v>#DIV/0!</v>
      </c>
      <c r="W805" s="23"/>
      <c r="X805" s="23"/>
      <c r="Y805" s="23"/>
      <c r="Z805" s="23"/>
      <c r="AA805" s="23"/>
      <c r="AB805" s="23"/>
      <c r="AC805" s="23"/>
      <c r="AD805" s="23"/>
      <c r="AE805" s="23"/>
    </row>
    <row r="806" spans="14:31" x14ac:dyDescent="0.25">
      <c r="N806" s="1">
        <v>804</v>
      </c>
      <c r="O806" s="1">
        <f t="shared" si="96"/>
        <v>1.3216000000000001</v>
      </c>
      <c r="P806" s="19">
        <f t="shared" si="101"/>
        <v>20.970075785446486</v>
      </c>
      <c r="Q806" s="19">
        <f t="shared" si="97"/>
        <v>6.1926669870813094E-3</v>
      </c>
      <c r="R806" s="19">
        <f t="shared" si="98"/>
        <v>34498.280640963938</v>
      </c>
      <c r="S806" s="19">
        <f t="shared" si="102"/>
        <v>0.999995798809586</v>
      </c>
      <c r="T806" s="19">
        <f t="shared" si="103"/>
        <v>-3.6491152937689802E-5</v>
      </c>
      <c r="U806" s="19">
        <f t="shared" si="99"/>
        <v>0</v>
      </c>
      <c r="V806" s="19" t="e">
        <f t="shared" si="100"/>
        <v>#DIV/0!</v>
      </c>
      <c r="W806" s="23"/>
      <c r="X806" s="23"/>
      <c r="Y806" s="23"/>
      <c r="Z806" s="23"/>
      <c r="AA806" s="23"/>
      <c r="AB806" s="23"/>
      <c r="AC806" s="23"/>
      <c r="AD806" s="23"/>
      <c r="AE806" s="23"/>
    </row>
    <row r="807" spans="14:31" x14ac:dyDescent="0.25">
      <c r="N807" s="1">
        <v>805</v>
      </c>
      <c r="O807" s="1">
        <f t="shared" si="96"/>
        <v>1.3220000000000001</v>
      </c>
      <c r="P807" s="19">
        <f t="shared" si="101"/>
        <v>20.989398836235249</v>
      </c>
      <c r="Q807" s="19">
        <f t="shared" si="97"/>
        <v>6.1983732715951848E-3</v>
      </c>
      <c r="R807" s="19">
        <f t="shared" si="98"/>
        <v>34466.521178287017</v>
      </c>
      <c r="S807" s="19">
        <f t="shared" si="102"/>
        <v>0.99999579106362424</v>
      </c>
      <c r="T807" s="19">
        <f t="shared" si="103"/>
        <v>-3.6558433789605871E-5</v>
      </c>
      <c r="U807" s="19">
        <f t="shared" si="99"/>
        <v>0</v>
      </c>
      <c r="V807" s="19" t="e">
        <f t="shared" si="100"/>
        <v>#DIV/0!</v>
      </c>
      <c r="W807" s="23"/>
      <c r="X807" s="23"/>
      <c r="Y807" s="23"/>
      <c r="Z807" s="23"/>
      <c r="AA807" s="23"/>
      <c r="AB807" s="23"/>
      <c r="AC807" s="23"/>
      <c r="AD807" s="23"/>
      <c r="AE807" s="23"/>
    </row>
    <row r="808" spans="14:31" x14ac:dyDescent="0.25">
      <c r="N808" s="1">
        <v>806</v>
      </c>
      <c r="O808" s="1">
        <f t="shared" si="96"/>
        <v>1.3224</v>
      </c>
      <c r="P808" s="19">
        <f t="shared" si="101"/>
        <v>21.008739692409915</v>
      </c>
      <c r="Q808" s="19">
        <f t="shared" si="97"/>
        <v>6.2040848142123958E-3</v>
      </c>
      <c r="R808" s="19">
        <f t="shared" si="98"/>
        <v>34434.790953689531</v>
      </c>
      <c r="S808" s="19">
        <f t="shared" si="102"/>
        <v>0.99999578330338057</v>
      </c>
      <c r="T808" s="19">
        <f t="shared" si="103"/>
        <v>-3.6625838693651477E-5</v>
      </c>
      <c r="U808" s="19">
        <f t="shared" si="99"/>
        <v>0</v>
      </c>
      <c r="V808" s="19" t="e">
        <f t="shared" si="100"/>
        <v>#DIV/0!</v>
      </c>
      <c r="W808" s="23"/>
      <c r="X808" s="23"/>
      <c r="Y808" s="23"/>
      <c r="Z808" s="23"/>
      <c r="AA808" s="23"/>
      <c r="AB808" s="23"/>
      <c r="AC808" s="23"/>
      <c r="AD808" s="23"/>
      <c r="AE808" s="23"/>
    </row>
    <row r="809" spans="14:31" x14ac:dyDescent="0.25">
      <c r="N809" s="1">
        <v>807</v>
      </c>
      <c r="O809" s="1">
        <f t="shared" si="96"/>
        <v>1.3228</v>
      </c>
      <c r="P809" s="19">
        <f t="shared" si="101"/>
        <v>21.028098370377403</v>
      </c>
      <c r="Q809" s="19">
        <f t="shared" si="97"/>
        <v>6.2098016197780683E-3</v>
      </c>
      <c r="R809" s="19">
        <f t="shared" si="98"/>
        <v>34403.089940254606</v>
      </c>
      <c r="S809" s="19">
        <f t="shared" si="102"/>
        <v>0.99999577552882912</v>
      </c>
      <c r="T809" s="19">
        <f t="shared" si="103"/>
        <v>-3.6693367874518766E-5</v>
      </c>
      <c r="U809" s="19">
        <f t="shared" si="99"/>
        <v>0</v>
      </c>
      <c r="V809" s="19" t="e">
        <f t="shared" si="100"/>
        <v>#DIV/0!</v>
      </c>
      <c r="W809" s="23"/>
      <c r="X809" s="23"/>
      <c r="Y809" s="23"/>
      <c r="Z809" s="23"/>
      <c r="AA809" s="23"/>
      <c r="AB809" s="23"/>
      <c r="AC809" s="23"/>
      <c r="AD809" s="23"/>
      <c r="AE809" s="23"/>
    </row>
    <row r="810" spans="14:31" x14ac:dyDescent="0.25">
      <c r="N810" s="1">
        <v>808</v>
      </c>
      <c r="O810" s="1">
        <f t="shared" si="96"/>
        <v>1.3231999999999999</v>
      </c>
      <c r="P810" s="19">
        <f t="shared" si="101"/>
        <v>21.047474886559765</v>
      </c>
      <c r="Q810" s="19">
        <f t="shared" si="97"/>
        <v>6.2155236931417902E-3</v>
      </c>
      <c r="R810" s="19">
        <f t="shared" si="98"/>
        <v>34371.418111090141</v>
      </c>
      <c r="S810" s="19">
        <f t="shared" si="102"/>
        <v>0.99999576773994359</v>
      </c>
      <c r="T810" s="19">
        <f t="shared" si="103"/>
        <v>-3.6761021560757204E-5</v>
      </c>
      <c r="U810" s="19">
        <f t="shared" si="99"/>
        <v>0</v>
      </c>
      <c r="V810" s="19" t="e">
        <f t="shared" si="100"/>
        <v>#DIV/0!</v>
      </c>
      <c r="W810" s="23"/>
      <c r="X810" s="23"/>
      <c r="Y810" s="23"/>
      <c r="Z810" s="23"/>
      <c r="AA810" s="23"/>
      <c r="AB810" s="23"/>
      <c r="AC810" s="23"/>
      <c r="AD810" s="23"/>
      <c r="AE810" s="23"/>
    </row>
    <row r="811" spans="14:31" x14ac:dyDescent="0.25">
      <c r="N811" s="1">
        <v>809</v>
      </c>
      <c r="O811" s="1">
        <f t="shared" si="96"/>
        <v>1.3235999999999999</v>
      </c>
      <c r="P811" s="19">
        <f t="shared" si="101"/>
        <v>21.066869257394153</v>
      </c>
      <c r="Q811" s="19">
        <f t="shared" si="97"/>
        <v>6.2212510391576161E-3</v>
      </c>
      <c r="R811" s="19">
        <f t="shared" si="98"/>
        <v>34339.77543932882</v>
      </c>
      <c r="S811" s="19">
        <f t="shared" si="102"/>
        <v>0.9999957599366972</v>
      </c>
      <c r="T811" s="19">
        <f t="shared" si="103"/>
        <v>-3.6828799984773616E-5</v>
      </c>
      <c r="U811" s="19">
        <f t="shared" si="99"/>
        <v>0</v>
      </c>
      <c r="V811" s="19" t="e">
        <f t="shared" si="100"/>
        <v>#DIV/0!</v>
      </c>
      <c r="W811" s="23"/>
      <c r="X811" s="23"/>
      <c r="Y811" s="23"/>
      <c r="Z811" s="23"/>
      <c r="AA811" s="23"/>
      <c r="AB811" s="23"/>
      <c r="AC811" s="23"/>
      <c r="AD811" s="23"/>
      <c r="AE811" s="23"/>
    </row>
    <row r="812" spans="14:31" x14ac:dyDescent="0.25">
      <c r="N812" s="1">
        <v>810</v>
      </c>
      <c r="O812" s="1">
        <f t="shared" si="96"/>
        <v>1.3240000000000001</v>
      </c>
      <c r="P812" s="19">
        <f t="shared" si="101"/>
        <v>21.086281499332902</v>
      </c>
      <c r="Q812" s="19">
        <f t="shared" si="97"/>
        <v>6.2269836626840779E-3</v>
      </c>
      <c r="R812" s="19">
        <f t="shared" si="98"/>
        <v>34308.161898128033</v>
      </c>
      <c r="S812" s="19">
        <f t="shared" si="102"/>
        <v>0.99999575211906344</v>
      </c>
      <c r="T812" s="19">
        <f t="shared" si="103"/>
        <v>-3.6896703377046156E-5</v>
      </c>
      <c r="U812" s="19">
        <f t="shared" si="99"/>
        <v>0</v>
      </c>
      <c r="V812" s="19" t="e">
        <f t="shared" si="100"/>
        <v>#DIV/0!</v>
      </c>
      <c r="W812" s="23"/>
      <c r="X812" s="23"/>
      <c r="Y812" s="23"/>
      <c r="Z812" s="23"/>
      <c r="AA812" s="23"/>
      <c r="AB812" s="23"/>
      <c r="AC812" s="23"/>
      <c r="AD812" s="23"/>
      <c r="AE812" s="23"/>
    </row>
    <row r="813" spans="14:31" x14ac:dyDescent="0.25">
      <c r="N813" s="1">
        <v>811</v>
      </c>
      <c r="O813" s="1">
        <f t="shared" si="96"/>
        <v>1.3244</v>
      </c>
      <c r="P813" s="19">
        <f t="shared" si="101"/>
        <v>21.105711628843476</v>
      </c>
      <c r="Q813" s="19">
        <f t="shared" si="97"/>
        <v>6.2327215685841764E-3</v>
      </c>
      <c r="R813" s="19">
        <f t="shared" si="98"/>
        <v>34276.577460669912</v>
      </c>
      <c r="S813" s="19">
        <f t="shared" si="102"/>
        <v>0.99999574428701621</v>
      </c>
      <c r="T813" s="19">
        <f t="shared" si="103"/>
        <v>-3.6964731964195676E-5</v>
      </c>
      <c r="U813" s="19">
        <f t="shared" si="99"/>
        <v>0</v>
      </c>
      <c r="V813" s="19" t="e">
        <f t="shared" si="100"/>
        <v>#DIV/0!</v>
      </c>
      <c r="W813" s="23"/>
      <c r="X813" s="23"/>
      <c r="Y813" s="23"/>
      <c r="Z813" s="23"/>
      <c r="AA813" s="23"/>
      <c r="AB813" s="23"/>
      <c r="AC813" s="23"/>
      <c r="AD813" s="23"/>
      <c r="AE813" s="23"/>
    </row>
    <row r="814" spans="14:31" x14ac:dyDescent="0.25">
      <c r="N814" s="1">
        <v>812</v>
      </c>
      <c r="O814" s="1">
        <f t="shared" si="96"/>
        <v>1.3248</v>
      </c>
      <c r="P814" s="19">
        <f t="shared" si="101"/>
        <v>21.125159662408528</v>
      </c>
      <c r="Q814" s="19">
        <f t="shared" si="97"/>
        <v>6.2384647617254015E-3</v>
      </c>
      <c r="R814" s="19">
        <f t="shared" si="98"/>
        <v>34245.022100161252</v>
      </c>
      <c r="S814" s="19">
        <f t="shared" si="102"/>
        <v>0.99999573644052875</v>
      </c>
      <c r="T814" s="19">
        <f t="shared" si="103"/>
        <v>-3.7032885978629038E-5</v>
      </c>
      <c r="U814" s="19">
        <f t="shared" si="99"/>
        <v>0</v>
      </c>
      <c r="V814" s="19" t="e">
        <f t="shared" si="100"/>
        <v>#DIV/0!</v>
      </c>
      <c r="W814" s="23"/>
      <c r="X814" s="23"/>
      <c r="Y814" s="23"/>
      <c r="Z814" s="23"/>
      <c r="AA814" s="23"/>
      <c r="AB814" s="23"/>
      <c r="AC814" s="23"/>
      <c r="AD814" s="23"/>
      <c r="AE814" s="23"/>
    </row>
    <row r="815" spans="14:31" x14ac:dyDescent="0.25">
      <c r="N815" s="1">
        <v>813</v>
      </c>
      <c r="O815" s="1">
        <f t="shared" si="96"/>
        <v>1.3251999999999999</v>
      </c>
      <c r="P815" s="19">
        <f t="shared" si="101"/>
        <v>21.144625616525904</v>
      </c>
      <c r="Q815" s="19">
        <f t="shared" si="97"/>
        <v>6.2442132469797259E-3</v>
      </c>
      <c r="R815" s="19">
        <f t="shared" si="98"/>
        <v>34213.495789833527</v>
      </c>
      <c r="S815" s="19">
        <f t="shared" si="102"/>
        <v>0.99999572857957419</v>
      </c>
      <c r="T815" s="19">
        <f t="shared" si="103"/>
        <v>-3.7101165653717424E-5</v>
      </c>
      <c r="U815" s="19">
        <f t="shared" si="99"/>
        <v>0</v>
      </c>
      <c r="V815" s="19" t="e">
        <f t="shared" si="100"/>
        <v>#DIV/0!</v>
      </c>
      <c r="W815" s="23"/>
      <c r="X815" s="23"/>
      <c r="Y815" s="23"/>
      <c r="Z815" s="23"/>
      <c r="AA815" s="23"/>
      <c r="AB815" s="23"/>
      <c r="AC815" s="23"/>
      <c r="AD815" s="23"/>
      <c r="AE815" s="23"/>
    </row>
    <row r="816" spans="14:31" x14ac:dyDescent="0.25">
      <c r="N816" s="1">
        <v>814</v>
      </c>
      <c r="O816" s="1">
        <f t="shared" si="96"/>
        <v>1.3256000000000001</v>
      </c>
      <c r="P816" s="19">
        <f t="shared" si="101"/>
        <v>21.164109507708666</v>
      </c>
      <c r="Q816" s="19">
        <f t="shared" si="97"/>
        <v>6.2499670292236178E-3</v>
      </c>
      <c r="R816" s="19">
        <f t="shared" si="98"/>
        <v>34181.998502942806</v>
      </c>
      <c r="S816" s="19">
        <f t="shared" si="102"/>
        <v>0.99999572070412623</v>
      </c>
      <c r="T816" s="19">
        <f t="shared" si="103"/>
        <v>-3.7169571218010388E-5</v>
      </c>
      <c r="U816" s="19">
        <f t="shared" si="99"/>
        <v>0</v>
      </c>
      <c r="V816" s="19" t="e">
        <f t="shared" si="100"/>
        <v>#DIV/0!</v>
      </c>
      <c r="W816" s="23"/>
      <c r="X816" s="23"/>
      <c r="Y816" s="23"/>
      <c r="Z816" s="23"/>
      <c r="AA816" s="23"/>
      <c r="AB816" s="23"/>
      <c r="AC816" s="23"/>
      <c r="AD816" s="23"/>
      <c r="AE816" s="23"/>
    </row>
    <row r="817" spans="14:31" x14ac:dyDescent="0.25">
      <c r="N817" s="1">
        <v>815</v>
      </c>
      <c r="O817" s="1">
        <f t="shared" si="96"/>
        <v>1.3260000000000001</v>
      </c>
      <c r="P817" s="19">
        <f t="shared" si="101"/>
        <v>21.183611352485027</v>
      </c>
      <c r="Q817" s="19">
        <f t="shared" si="97"/>
        <v>6.2557261133380192E-3</v>
      </c>
      <c r="R817" s="19">
        <f t="shared" si="98"/>
        <v>34150.530212769896</v>
      </c>
      <c r="S817" s="19">
        <f t="shared" si="102"/>
        <v>0.99999571281415789</v>
      </c>
      <c r="T817" s="19">
        <f t="shared" si="103"/>
        <v>-3.7238102905843492E-5</v>
      </c>
      <c r="U817" s="19">
        <f t="shared" si="99"/>
        <v>0</v>
      </c>
      <c r="V817" s="19" t="e">
        <f t="shared" si="100"/>
        <v>#DIV/0!</v>
      </c>
      <c r="W817" s="23"/>
      <c r="X817" s="23"/>
      <c r="Y817" s="23"/>
      <c r="Z817" s="23"/>
      <c r="AA817" s="23"/>
      <c r="AB817" s="23"/>
      <c r="AC817" s="23"/>
      <c r="AD817" s="23"/>
      <c r="AE817" s="23"/>
    </row>
    <row r="818" spans="14:31" x14ac:dyDescent="0.25">
      <c r="N818" s="1">
        <v>816</v>
      </c>
      <c r="O818" s="1">
        <f t="shared" si="96"/>
        <v>1.3264</v>
      </c>
      <c r="P818" s="19">
        <f t="shared" si="101"/>
        <v>21.203131167398503</v>
      </c>
      <c r="Q818" s="19">
        <f t="shared" si="97"/>
        <v>6.2614905042083918E-3</v>
      </c>
      <c r="R818" s="19">
        <f t="shared" si="98"/>
        <v>34119.090892620072</v>
      </c>
      <c r="S818" s="19">
        <f t="shared" si="102"/>
        <v>0.99999570490964251</v>
      </c>
      <c r="T818" s="19">
        <f t="shared" si="103"/>
        <v>-3.73067609486593E-5</v>
      </c>
      <c r="U818" s="19">
        <f t="shared" si="99"/>
        <v>0</v>
      </c>
      <c r="V818" s="19" t="e">
        <f t="shared" si="100"/>
        <v>#DIV/0!</v>
      </c>
      <c r="W818" s="23"/>
      <c r="X818" s="23"/>
      <c r="Y818" s="23"/>
      <c r="Z818" s="23"/>
      <c r="AA818" s="23"/>
      <c r="AB818" s="23"/>
      <c r="AC818" s="23"/>
      <c r="AD818" s="23"/>
      <c r="AE818" s="23"/>
    </row>
    <row r="819" spans="14:31" x14ac:dyDescent="0.25">
      <c r="N819" s="1">
        <v>817</v>
      </c>
      <c r="O819" s="1">
        <f t="shared" si="96"/>
        <v>1.3268</v>
      </c>
      <c r="P819" s="19">
        <f t="shared" si="101"/>
        <v>21.22266896900782</v>
      </c>
      <c r="Q819" s="19">
        <f t="shared" si="97"/>
        <v>6.2672602067246844E-3</v>
      </c>
      <c r="R819" s="19">
        <f t="shared" si="98"/>
        <v>34087.680515823282</v>
      </c>
      <c r="S819" s="19">
        <f t="shared" si="102"/>
        <v>0.99999569699055313</v>
      </c>
      <c r="T819" s="19">
        <f t="shared" si="103"/>
        <v>-3.7375545580793387E-5</v>
      </c>
      <c r="U819" s="19">
        <f t="shared" si="99"/>
        <v>0</v>
      </c>
      <c r="V819" s="19" t="e">
        <f t="shared" si="100"/>
        <v>#DIV/0!</v>
      </c>
      <c r="W819" s="23"/>
      <c r="X819" s="23"/>
      <c r="Y819" s="23"/>
      <c r="Z819" s="23"/>
      <c r="AA819" s="23"/>
      <c r="AB819" s="23"/>
      <c r="AC819" s="23"/>
      <c r="AD819" s="23"/>
      <c r="AE819" s="23"/>
    </row>
    <row r="820" spans="14:31" x14ac:dyDescent="0.25">
      <c r="N820" s="1">
        <v>818</v>
      </c>
      <c r="O820" s="1">
        <f t="shared" si="96"/>
        <v>1.3271999999999999</v>
      </c>
      <c r="P820" s="19">
        <f t="shared" si="101"/>
        <v>21.242224773886971</v>
      </c>
      <c r="Q820" s="19">
        <f t="shared" si="97"/>
        <v>6.2730352257813621E-3</v>
      </c>
      <c r="R820" s="19">
        <f t="shared" si="98"/>
        <v>34056.299055733951</v>
      </c>
      <c r="S820" s="19">
        <f t="shared" si="102"/>
        <v>0.99999568905686309</v>
      </c>
      <c r="T820" s="19">
        <f t="shared" si="103"/>
        <v>-3.7444457033688363E-5</v>
      </c>
      <c r="U820" s="19">
        <f t="shared" si="99"/>
        <v>0</v>
      </c>
      <c r="V820" s="19" t="e">
        <f t="shared" si="100"/>
        <v>#DIV/0!</v>
      </c>
      <c r="W820" s="23"/>
      <c r="X820" s="23"/>
      <c r="Y820" s="23"/>
      <c r="Z820" s="23"/>
      <c r="AA820" s="23"/>
      <c r="AB820" s="23"/>
      <c r="AC820" s="23"/>
      <c r="AD820" s="23"/>
      <c r="AE820" s="23"/>
    </row>
    <row r="821" spans="14:31" x14ac:dyDescent="0.25">
      <c r="N821" s="1">
        <v>819</v>
      </c>
      <c r="O821" s="1">
        <f t="shared" si="96"/>
        <v>1.3275999999999999</v>
      </c>
      <c r="P821" s="19">
        <f t="shared" si="101"/>
        <v>21.261798598625219</v>
      </c>
      <c r="Q821" s="19">
        <f t="shared" si="97"/>
        <v>6.278815566277394E-3</v>
      </c>
      <c r="R821" s="19">
        <f t="shared" si="98"/>
        <v>34024.946485731081</v>
      </c>
      <c r="S821" s="19">
        <f t="shared" si="102"/>
        <v>0.99999568110854553</v>
      </c>
      <c r="T821" s="19">
        <f t="shared" si="103"/>
        <v>-3.7513495540715495E-5</v>
      </c>
      <c r="U821" s="19">
        <f t="shared" si="99"/>
        <v>0</v>
      </c>
      <c r="V821" s="19" t="e">
        <f t="shared" si="100"/>
        <v>#DIV/0!</v>
      </c>
      <c r="W821" s="23"/>
      <c r="X821" s="23"/>
      <c r="Y821" s="23"/>
      <c r="Z821" s="23"/>
      <c r="AA821" s="23"/>
      <c r="AB821" s="23"/>
      <c r="AC821" s="23"/>
      <c r="AD821" s="23"/>
      <c r="AE821" s="23"/>
    </row>
    <row r="822" spans="14:31" x14ac:dyDescent="0.25">
      <c r="N822" s="1">
        <v>820</v>
      </c>
      <c r="O822" s="1">
        <f t="shared" si="96"/>
        <v>1.3280000000000001</v>
      </c>
      <c r="P822" s="19">
        <f t="shared" si="101"/>
        <v>21.281390459827133</v>
      </c>
      <c r="Q822" s="19">
        <f t="shared" si="97"/>
        <v>6.2846012331162692E-3</v>
      </c>
      <c r="R822" s="19">
        <f t="shared" si="98"/>
        <v>33993.622779218138</v>
      </c>
      <c r="S822" s="19">
        <f t="shared" si="102"/>
        <v>0.99999567314557325</v>
      </c>
      <c r="T822" s="19">
        <f t="shared" si="103"/>
        <v>-3.7582661338139058E-5</v>
      </c>
      <c r="U822" s="19">
        <f t="shared" si="99"/>
        <v>0</v>
      </c>
      <c r="V822" s="19" t="e">
        <f t="shared" si="100"/>
        <v>#DIV/0!</v>
      </c>
      <c r="W822" s="23"/>
      <c r="X822" s="23"/>
      <c r="Y822" s="23"/>
      <c r="Z822" s="23"/>
      <c r="AA822" s="23"/>
      <c r="AB822" s="23"/>
      <c r="AC822" s="23"/>
      <c r="AD822" s="23"/>
      <c r="AE822" s="23"/>
    </row>
    <row r="823" spans="14:31" x14ac:dyDescent="0.25">
      <c r="N823" s="1">
        <v>821</v>
      </c>
      <c r="O823" s="1">
        <f t="shared" si="96"/>
        <v>1.3284</v>
      </c>
      <c r="P823" s="19">
        <f t="shared" si="101"/>
        <v>21.301000374112519</v>
      </c>
      <c r="Q823" s="19">
        <f t="shared" si="97"/>
        <v>6.2903922312059811E-3</v>
      </c>
      <c r="R823" s="19">
        <f t="shared" si="98"/>
        <v>33962.327909623164</v>
      </c>
      <c r="S823" s="19">
        <f t="shared" si="102"/>
        <v>0.99999566516791916</v>
      </c>
      <c r="T823" s="19">
        <f t="shared" si="103"/>
        <v>-3.7651954661259017E-5</v>
      </c>
      <c r="U823" s="19">
        <f t="shared" si="99"/>
        <v>0</v>
      </c>
      <c r="V823" s="19" t="e">
        <f t="shared" si="100"/>
        <v>#DIV/0!</v>
      </c>
      <c r="W823" s="23"/>
      <c r="X823" s="23"/>
      <c r="Y823" s="23"/>
      <c r="Z823" s="23"/>
      <c r="AA823" s="23"/>
      <c r="AB823" s="23"/>
      <c r="AC823" s="23"/>
      <c r="AD823" s="23"/>
      <c r="AE823" s="23"/>
    </row>
    <row r="824" spans="14:31" x14ac:dyDescent="0.25">
      <c r="N824" s="1">
        <v>822</v>
      </c>
      <c r="O824" s="1">
        <f t="shared" si="96"/>
        <v>1.3288</v>
      </c>
      <c r="P824" s="19">
        <f t="shared" si="101"/>
        <v>21.320628358116565</v>
      </c>
      <c r="Q824" s="19">
        <f t="shared" si="97"/>
        <v>6.2961885654590584E-3</v>
      </c>
      <c r="R824" s="19">
        <f t="shared" si="98"/>
        <v>33931.061850398582</v>
      </c>
      <c r="S824" s="19">
        <f t="shared" si="102"/>
        <v>0.99999565717555627</v>
      </c>
      <c r="T824" s="19">
        <f t="shared" si="103"/>
        <v>-3.7721375744411022E-5</v>
      </c>
      <c r="U824" s="19">
        <f t="shared" si="99"/>
        <v>0</v>
      </c>
      <c r="V824" s="19" t="e">
        <f t="shared" si="100"/>
        <v>#DIV/0!</v>
      </c>
      <c r="W824" s="23"/>
      <c r="X824" s="23"/>
      <c r="Y824" s="23"/>
      <c r="Z824" s="23"/>
      <c r="AA824" s="23"/>
      <c r="AB824" s="23"/>
      <c r="AC824" s="23"/>
      <c r="AD824" s="23"/>
      <c r="AE824" s="23"/>
    </row>
    <row r="825" spans="14:31" x14ac:dyDescent="0.25">
      <c r="N825" s="1">
        <v>823</v>
      </c>
      <c r="O825" s="1">
        <f t="shared" si="96"/>
        <v>1.3291999999999999</v>
      </c>
      <c r="P825" s="19">
        <f t="shared" si="101"/>
        <v>21.340274428489764</v>
      </c>
      <c r="Q825" s="19">
        <f t="shared" si="97"/>
        <v>6.3019902407925547E-3</v>
      </c>
      <c r="R825" s="19">
        <f t="shared" si="98"/>
        <v>33899.824575021259</v>
      </c>
      <c r="S825" s="19">
        <f t="shared" si="102"/>
        <v>0.99999564916845762</v>
      </c>
      <c r="T825" s="19">
        <f t="shared" si="103"/>
        <v>-3.7790924821930729E-5</v>
      </c>
      <c r="U825" s="19">
        <f t="shared" si="99"/>
        <v>0</v>
      </c>
      <c r="V825" s="19" t="e">
        <f t="shared" si="100"/>
        <v>#DIV/0!</v>
      </c>
      <c r="W825" s="23"/>
      <c r="X825" s="23"/>
      <c r="Y825" s="23"/>
      <c r="Z825" s="23"/>
      <c r="AA825" s="23"/>
      <c r="AB825" s="23"/>
      <c r="AC825" s="23"/>
      <c r="AD825" s="23"/>
      <c r="AE825" s="23"/>
    </row>
    <row r="826" spans="14:31" x14ac:dyDescent="0.25">
      <c r="N826" s="1">
        <v>824</v>
      </c>
      <c r="O826" s="1">
        <f t="shared" si="96"/>
        <v>1.3296000000000001</v>
      </c>
      <c r="P826" s="19">
        <f t="shared" si="101"/>
        <v>21.359938601897959</v>
      </c>
      <c r="Q826" s="19">
        <f t="shared" si="97"/>
        <v>6.3077972621280566E-3</v>
      </c>
      <c r="R826" s="19">
        <f t="shared" si="98"/>
        <v>33868.616056992498</v>
      </c>
      <c r="S826" s="19">
        <f t="shared" si="102"/>
        <v>0.99999564114659611</v>
      </c>
      <c r="T826" s="19">
        <f t="shared" si="103"/>
        <v>-3.7860602129118138E-5</v>
      </c>
      <c r="U826" s="19">
        <f t="shared" si="99"/>
        <v>0</v>
      </c>
      <c r="V826" s="19" t="e">
        <f t="shared" si="100"/>
        <v>#DIV/0!</v>
      </c>
      <c r="W826" s="23"/>
      <c r="X826" s="23"/>
      <c r="Y826" s="23"/>
      <c r="Z826" s="23"/>
      <c r="AA826" s="23"/>
      <c r="AB826" s="23"/>
      <c r="AC826" s="23"/>
      <c r="AD826" s="23"/>
      <c r="AE826" s="23"/>
    </row>
    <row r="827" spans="14:31" x14ac:dyDescent="0.25">
      <c r="N827" s="1">
        <v>825</v>
      </c>
      <c r="O827" s="1">
        <f t="shared" si="96"/>
        <v>1.33</v>
      </c>
      <c r="P827" s="19">
        <f t="shared" si="101"/>
        <v>21.379620895022335</v>
      </c>
      <c r="Q827" s="19">
        <f t="shared" si="97"/>
        <v>6.3136096343916785E-3</v>
      </c>
      <c r="R827" s="19">
        <f t="shared" si="98"/>
        <v>33837.436269837999</v>
      </c>
      <c r="S827" s="19">
        <f t="shared" si="102"/>
        <v>0.99999563310994444</v>
      </c>
      <c r="T827" s="19">
        <f t="shared" si="103"/>
        <v>-3.7930407903201929E-5</v>
      </c>
      <c r="U827" s="19">
        <f t="shared" si="99"/>
        <v>0</v>
      </c>
      <c r="V827" s="19" t="e">
        <f t="shared" si="100"/>
        <v>#DIV/0!</v>
      </c>
      <c r="W827" s="23"/>
      <c r="X827" s="23"/>
      <c r="Y827" s="23"/>
      <c r="Z827" s="23"/>
      <c r="AA827" s="23"/>
      <c r="AB827" s="23"/>
      <c r="AC827" s="23"/>
      <c r="AD827" s="23"/>
      <c r="AE827" s="23"/>
    </row>
    <row r="828" spans="14:31" x14ac:dyDescent="0.25">
      <c r="N828" s="1">
        <v>826</v>
      </c>
      <c r="O828" s="1">
        <f t="shared" si="96"/>
        <v>1.3304</v>
      </c>
      <c r="P828" s="19">
        <f t="shared" si="101"/>
        <v>21.399321324559441</v>
      </c>
      <c r="Q828" s="19">
        <f t="shared" si="97"/>
        <v>6.3194273625140733E-3</v>
      </c>
      <c r="R828" s="19">
        <f t="shared" si="98"/>
        <v>33806.28518710786</v>
      </c>
      <c r="S828" s="19">
        <f t="shared" si="102"/>
        <v>0.99999562505847495</v>
      </c>
      <c r="T828" s="19">
        <f t="shared" si="103"/>
        <v>-3.8000342384303786E-5</v>
      </c>
      <c r="U828" s="19">
        <f t="shared" si="99"/>
        <v>0</v>
      </c>
      <c r="V828" s="19" t="e">
        <f t="shared" si="100"/>
        <v>#DIV/0!</v>
      </c>
      <c r="W828" s="23"/>
      <c r="X828" s="23"/>
      <c r="Y828" s="23"/>
      <c r="Z828" s="23"/>
      <c r="AA828" s="23"/>
      <c r="AB828" s="23"/>
      <c r="AC828" s="23"/>
      <c r="AD828" s="23"/>
      <c r="AE828" s="23"/>
    </row>
    <row r="829" spans="14:31" x14ac:dyDescent="0.25">
      <c r="N829" s="1">
        <v>827</v>
      </c>
      <c r="O829" s="1">
        <f t="shared" si="96"/>
        <v>1.3308</v>
      </c>
      <c r="P829" s="19">
        <f t="shared" si="101"/>
        <v>21.41903990722124</v>
      </c>
      <c r="Q829" s="19">
        <f t="shared" si="97"/>
        <v>6.325250451430447E-3</v>
      </c>
      <c r="R829" s="19">
        <f t="shared" si="98"/>
        <v>33775.162782376472</v>
      </c>
      <c r="S829" s="19">
        <f t="shared" si="102"/>
        <v>0.99999561699216066</v>
      </c>
      <c r="T829" s="19">
        <f t="shared" si="103"/>
        <v>-3.8070405806759418E-5</v>
      </c>
      <c r="U829" s="19">
        <f t="shared" si="99"/>
        <v>0</v>
      </c>
      <c r="V829" s="19" t="e">
        <f t="shared" si="100"/>
        <v>#DIV/0!</v>
      </c>
      <c r="W829" s="23"/>
      <c r="X829" s="23"/>
      <c r="Y829" s="23"/>
      <c r="Z829" s="23"/>
      <c r="AA829" s="23"/>
      <c r="AB829" s="23"/>
      <c r="AC829" s="23"/>
      <c r="AD829" s="23"/>
      <c r="AE829" s="23"/>
    </row>
    <row r="830" spans="14:31" x14ac:dyDescent="0.25">
      <c r="N830" s="1">
        <v>828</v>
      </c>
      <c r="O830" s="1">
        <f t="shared" si="96"/>
        <v>1.3311999999999999</v>
      </c>
      <c r="P830" s="19">
        <f t="shared" si="101"/>
        <v>21.438776659735073</v>
      </c>
      <c r="Q830" s="19">
        <f t="shared" si="97"/>
        <v>6.3310789060805461E-3</v>
      </c>
      <c r="R830" s="19">
        <f t="shared" si="98"/>
        <v>33744.069029242586</v>
      </c>
      <c r="S830" s="19">
        <f t="shared" si="102"/>
        <v>0.99999560891097439</v>
      </c>
      <c r="T830" s="19">
        <f t="shared" si="103"/>
        <v>-3.8140598406833225E-5</v>
      </c>
      <c r="U830" s="19">
        <f t="shared" si="99"/>
        <v>0</v>
      </c>
      <c r="V830" s="19" t="e">
        <f t="shared" si="100"/>
        <v>#DIV/0!</v>
      </c>
      <c r="W830" s="23"/>
      <c r="X830" s="23"/>
      <c r="Y830" s="23"/>
      <c r="Z830" s="23"/>
      <c r="AA830" s="23"/>
      <c r="AB830" s="23"/>
      <c r="AC830" s="23"/>
      <c r="AD830" s="23"/>
      <c r="AE830" s="23"/>
    </row>
    <row r="831" spans="14:31" x14ac:dyDescent="0.25">
      <c r="N831" s="1">
        <v>829</v>
      </c>
      <c r="O831" s="1">
        <f t="shared" si="96"/>
        <v>1.3315999999999999</v>
      </c>
      <c r="P831" s="19">
        <f t="shared" si="101"/>
        <v>21.45853159884371</v>
      </c>
      <c r="Q831" s="19">
        <f t="shared" si="97"/>
        <v>6.3369127314086716E-3</v>
      </c>
      <c r="R831" s="19">
        <f t="shared" si="98"/>
        <v>33713.003901329263</v>
      </c>
      <c r="S831" s="19">
        <f t="shared" si="102"/>
        <v>0.99999560081488825</v>
      </c>
      <c r="T831" s="19">
        <f t="shared" si="103"/>
        <v>-3.8210920426575576E-5</v>
      </c>
      <c r="U831" s="19">
        <f t="shared" si="99"/>
        <v>0</v>
      </c>
      <c r="V831" s="19" t="e">
        <f t="shared" si="100"/>
        <v>#DIV/0!</v>
      </c>
      <c r="W831" s="23"/>
      <c r="X831" s="23"/>
      <c r="Y831" s="23"/>
      <c r="Z831" s="23"/>
      <c r="AA831" s="23"/>
      <c r="AB831" s="23"/>
      <c r="AC831" s="23"/>
      <c r="AD831" s="23"/>
      <c r="AE831" s="23"/>
    </row>
    <row r="832" spans="14:31" x14ac:dyDescent="0.25">
      <c r="N832" s="1">
        <v>830</v>
      </c>
      <c r="O832" s="1">
        <f t="shared" si="96"/>
        <v>1.3320000000000001</v>
      </c>
      <c r="P832" s="19">
        <f t="shared" si="101"/>
        <v>21.478304741305344</v>
      </c>
      <c r="Q832" s="19">
        <f t="shared" si="97"/>
        <v>6.3427519323636826E-3</v>
      </c>
      <c r="R832" s="19">
        <f t="shared" si="98"/>
        <v>33681.967372283805</v>
      </c>
      <c r="S832" s="19">
        <f t="shared" si="102"/>
        <v>0.99999559270387539</v>
      </c>
      <c r="T832" s="19">
        <f t="shared" si="103"/>
        <v>-3.8281372099357913E-5</v>
      </c>
      <c r="U832" s="19">
        <f t="shared" si="99"/>
        <v>0</v>
      </c>
      <c r="V832" s="19" t="e">
        <f t="shared" si="100"/>
        <v>#DIV/0!</v>
      </c>
      <c r="W832" s="23"/>
      <c r="X832" s="23"/>
      <c r="Y832" s="23"/>
      <c r="Z832" s="23"/>
      <c r="AA832" s="23"/>
      <c r="AB832" s="23"/>
      <c r="AC832" s="23"/>
      <c r="AD832" s="23"/>
      <c r="AE832" s="23"/>
    </row>
    <row r="833" spans="14:31" x14ac:dyDescent="0.25">
      <c r="N833" s="1">
        <v>831</v>
      </c>
      <c r="O833" s="1">
        <f t="shared" si="96"/>
        <v>1.3324</v>
      </c>
      <c r="P833" s="19">
        <f t="shared" si="101"/>
        <v>21.498096103893598</v>
      </c>
      <c r="Q833" s="19">
        <f t="shared" si="97"/>
        <v>6.3485965138989908E-3</v>
      </c>
      <c r="R833" s="19">
        <f t="shared" si="98"/>
        <v>33650.959415777834</v>
      </c>
      <c r="S833" s="19">
        <f t="shared" si="102"/>
        <v>0.99999558457790738</v>
      </c>
      <c r="T833" s="19">
        <f t="shared" si="103"/>
        <v>-3.8351953672052291E-5</v>
      </c>
      <c r="U833" s="19">
        <f t="shared" si="99"/>
        <v>0</v>
      </c>
      <c r="V833" s="19" t="e">
        <f t="shared" si="100"/>
        <v>#DIV/0!</v>
      </c>
      <c r="W833" s="23"/>
      <c r="X833" s="23"/>
      <c r="Y833" s="23"/>
      <c r="Z833" s="23"/>
      <c r="AA833" s="23"/>
      <c r="AB833" s="23"/>
      <c r="AC833" s="23"/>
      <c r="AD833" s="23"/>
      <c r="AE833" s="23"/>
    </row>
    <row r="834" spans="14:31" x14ac:dyDescent="0.25">
      <c r="N834" s="1">
        <v>832</v>
      </c>
      <c r="O834" s="1">
        <f t="shared" ref="O834:O897" si="104">((FLOOR(LOG10($D$8),1)+2)-(FLOOR(LOG10($D$8),1)-2))/10000*N834+(FLOOR(LOG10($D$8),1)-2)</f>
        <v>1.3328</v>
      </c>
      <c r="P834" s="19">
        <f t="shared" si="101"/>
        <v>21.517905703397549</v>
      </c>
      <c r="Q834" s="19">
        <f t="shared" ref="Q834:Q897" si="105">2*PI()*P834*$B$32</f>
        <v>6.3544464809725757E-3</v>
      </c>
      <c r="R834" s="19">
        <f t="shared" ref="R834:R897" si="106">1/(2*PI()*P834*$B$33)</f>
        <v>33619.980005507205</v>
      </c>
      <c r="S834" s="19">
        <f t="shared" si="102"/>
        <v>0.99999557643695758</v>
      </c>
      <c r="T834" s="19">
        <f t="shared" si="103"/>
        <v>-3.8422665376101505E-5</v>
      </c>
      <c r="U834" s="19">
        <f t="shared" ref="U834:U897" si="107">2*PI()*P834*$D$32</f>
        <v>0</v>
      </c>
      <c r="V834" s="19" t="e">
        <f t="shared" ref="V834:V897" si="108">1/(2*PI()*P834*$D$33)</f>
        <v>#DIV/0!</v>
      </c>
      <c r="W834" s="23"/>
      <c r="X834" s="23"/>
      <c r="Y834" s="23"/>
      <c r="Z834" s="23"/>
      <c r="AA834" s="23"/>
      <c r="AB834" s="23"/>
      <c r="AC834" s="23"/>
      <c r="AD834" s="23"/>
      <c r="AE834" s="23"/>
    </row>
    <row r="835" spans="14:31" x14ac:dyDescent="0.25">
      <c r="N835" s="1">
        <v>833</v>
      </c>
      <c r="O835" s="1">
        <f t="shared" si="104"/>
        <v>1.3331999999999999</v>
      </c>
      <c r="P835" s="19">
        <f t="shared" ref="P835:P898" si="109">10^O835</f>
        <v>21.537733556621767</v>
      </c>
      <c r="Q835" s="19">
        <f t="shared" si="105"/>
        <v>6.3603018385469867E-3</v>
      </c>
      <c r="R835" s="19">
        <f t="shared" si="106"/>
        <v>33589.029115191952</v>
      </c>
      <c r="S835" s="19">
        <f t="shared" ref="S835:S898" si="110">IF($E$6=1,R835/SQRT(R835^2+$B$31^2),IF($E$6=2,$B$31/SQRT($B$31^2+R835^2),IF($E$6=3,$B$31/SQRT($B$31^2+Q835^2),IF($E$6=4,Q835/SQRT(Q835^2+$B$31^2),"ERROR"))))</f>
        <v>0.99999556828099789</v>
      </c>
      <c r="T835" s="19">
        <f t="shared" ref="T835:T898" si="111">20*LOG(S835)</f>
        <v>-3.8493507455484668E-5</v>
      </c>
      <c r="U835" s="19">
        <f t="shared" si="107"/>
        <v>0</v>
      </c>
      <c r="V835" s="19" t="e">
        <f t="shared" si="108"/>
        <v>#DIV/0!</v>
      </c>
      <c r="W835" s="23"/>
      <c r="X835" s="23"/>
      <c r="Y835" s="23"/>
      <c r="Z835" s="23"/>
      <c r="AA835" s="23"/>
      <c r="AB835" s="23"/>
      <c r="AC835" s="23"/>
      <c r="AD835" s="23"/>
      <c r="AE835" s="23"/>
    </row>
    <row r="836" spans="14:31" x14ac:dyDescent="0.25">
      <c r="N836" s="1">
        <v>834</v>
      </c>
      <c r="O836" s="1">
        <f t="shared" si="104"/>
        <v>1.3336000000000001</v>
      </c>
      <c r="P836" s="19">
        <f t="shared" si="109"/>
        <v>21.557579680386297</v>
      </c>
      <c r="Q836" s="19">
        <f t="shared" si="105"/>
        <v>6.3661625915893494E-3</v>
      </c>
      <c r="R836" s="19">
        <f t="shared" si="106"/>
        <v>33558.106718576295</v>
      </c>
      <c r="S836" s="19">
        <f t="shared" si="110"/>
        <v>0.99999556011000068</v>
      </c>
      <c r="T836" s="19">
        <f t="shared" si="111"/>
        <v>-3.8564480150323559E-5</v>
      </c>
      <c r="U836" s="19">
        <f t="shared" si="107"/>
        <v>0</v>
      </c>
      <c r="V836" s="19" t="e">
        <f t="shared" si="108"/>
        <v>#DIV/0!</v>
      </c>
      <c r="W836" s="23"/>
      <c r="X836" s="23"/>
      <c r="Y836" s="23"/>
      <c r="Z836" s="23"/>
      <c r="AA836" s="23"/>
      <c r="AB836" s="23"/>
      <c r="AC836" s="23"/>
      <c r="AD836" s="23"/>
      <c r="AE836" s="23"/>
    </row>
    <row r="837" spans="14:31" x14ac:dyDescent="0.25">
      <c r="N837" s="1">
        <v>835</v>
      </c>
      <c r="O837" s="1">
        <f t="shared" si="104"/>
        <v>1.3340000000000001</v>
      </c>
      <c r="P837" s="19">
        <f t="shared" si="109"/>
        <v>21.577444091526672</v>
      </c>
      <c r="Q837" s="19">
        <f t="shared" si="105"/>
        <v>6.3720287450713597E-3</v>
      </c>
      <c r="R837" s="19">
        <f t="shared" si="106"/>
        <v>33527.212789428668</v>
      </c>
      <c r="S837" s="19">
        <f t="shared" si="110"/>
        <v>0.9999955519239383</v>
      </c>
      <c r="T837" s="19">
        <f t="shared" si="111"/>
        <v>-3.8635583700740003E-5</v>
      </c>
      <c r="U837" s="19">
        <f t="shared" si="107"/>
        <v>0</v>
      </c>
      <c r="V837" s="19" t="e">
        <f t="shared" si="108"/>
        <v>#DIV/0!</v>
      </c>
      <c r="W837" s="23"/>
      <c r="X837" s="23"/>
      <c r="Y837" s="23"/>
      <c r="Z837" s="23"/>
      <c r="AA837" s="23"/>
      <c r="AB837" s="23"/>
      <c r="AC837" s="23"/>
      <c r="AD837" s="23"/>
      <c r="AE837" s="23"/>
    </row>
    <row r="838" spans="14:31" x14ac:dyDescent="0.25">
      <c r="N838" s="1">
        <v>836</v>
      </c>
      <c r="O838" s="1">
        <f t="shared" si="104"/>
        <v>1.3344</v>
      </c>
      <c r="P838" s="19">
        <f t="shared" si="109"/>
        <v>21.597326806893946</v>
      </c>
      <c r="Q838" s="19">
        <f t="shared" si="105"/>
        <v>6.3779003039692965E-3</v>
      </c>
      <c r="R838" s="19">
        <f t="shared" si="106"/>
        <v>33496.347301541653</v>
      </c>
      <c r="S838" s="19">
        <f t="shared" si="110"/>
        <v>0.99999554372278299</v>
      </c>
      <c r="T838" s="19">
        <f t="shared" si="111"/>
        <v>-3.8706818347820151E-5</v>
      </c>
      <c r="U838" s="19">
        <f t="shared" si="107"/>
        <v>0</v>
      </c>
      <c r="V838" s="19" t="e">
        <f t="shared" si="108"/>
        <v>#DIV/0!</v>
      </c>
      <c r="W838" s="23"/>
      <c r="X838" s="23"/>
      <c r="Y838" s="23"/>
      <c r="Z838" s="23"/>
      <c r="AA838" s="23"/>
      <c r="AB838" s="23"/>
      <c r="AC838" s="23"/>
      <c r="AD838" s="23"/>
      <c r="AE838" s="23"/>
    </row>
    <row r="839" spans="14:31" x14ac:dyDescent="0.25">
      <c r="N839" s="1">
        <v>837</v>
      </c>
      <c r="O839" s="1">
        <f t="shared" si="104"/>
        <v>1.3348</v>
      </c>
      <c r="P839" s="19">
        <f t="shared" si="109"/>
        <v>21.617227843354716</v>
      </c>
      <c r="Q839" s="19">
        <f t="shared" si="105"/>
        <v>6.3837772732640297E-3</v>
      </c>
      <c r="R839" s="19">
        <f t="shared" si="106"/>
        <v>33465.510228731895</v>
      </c>
      <c r="S839" s="19">
        <f t="shared" si="110"/>
        <v>0.99999553550650688</v>
      </c>
      <c r="T839" s="19">
        <f t="shared" si="111"/>
        <v>-3.8778184333614481E-5</v>
      </c>
      <c r="U839" s="19">
        <f t="shared" si="107"/>
        <v>0</v>
      </c>
      <c r="V839" s="19" t="e">
        <f t="shared" si="108"/>
        <v>#DIV/0!</v>
      </c>
      <c r="W839" s="23"/>
      <c r="X839" s="23"/>
      <c r="Y839" s="23"/>
      <c r="Z839" s="23"/>
      <c r="AA839" s="23"/>
      <c r="AB839" s="23"/>
      <c r="AC839" s="23"/>
      <c r="AD839" s="23"/>
      <c r="AE839" s="23"/>
    </row>
    <row r="840" spans="14:31" x14ac:dyDescent="0.25">
      <c r="N840" s="1">
        <v>838</v>
      </c>
      <c r="O840" s="1">
        <f t="shared" si="104"/>
        <v>1.3351999999999999</v>
      </c>
      <c r="P840" s="19">
        <f t="shared" si="109"/>
        <v>21.637147217791085</v>
      </c>
      <c r="Q840" s="19">
        <f t="shared" si="105"/>
        <v>6.3896596579410096E-3</v>
      </c>
      <c r="R840" s="19">
        <f t="shared" si="106"/>
        <v>33434.701544840231</v>
      </c>
      <c r="S840" s="19">
        <f t="shared" si="110"/>
        <v>0.99999552727508212</v>
      </c>
      <c r="T840" s="19">
        <f t="shared" si="111"/>
        <v>-3.8849681900173541E-5</v>
      </c>
      <c r="U840" s="19">
        <f t="shared" si="107"/>
        <v>0</v>
      </c>
      <c r="V840" s="19" t="e">
        <f t="shared" si="108"/>
        <v>#DIV/0!</v>
      </c>
      <c r="W840" s="23"/>
      <c r="X840" s="23"/>
      <c r="Y840" s="23"/>
      <c r="Z840" s="23"/>
      <c r="AA840" s="23"/>
      <c r="AB840" s="23"/>
      <c r="AC840" s="23"/>
      <c r="AD840" s="23"/>
      <c r="AE840" s="23"/>
    </row>
    <row r="841" spans="14:31" x14ac:dyDescent="0.25">
      <c r="N841" s="1">
        <v>839</v>
      </c>
      <c r="O841" s="1">
        <f t="shared" si="104"/>
        <v>1.3355999999999999</v>
      </c>
      <c r="P841" s="19">
        <f t="shared" si="109"/>
        <v>21.657084947100746</v>
      </c>
      <c r="Q841" s="19">
        <f t="shared" si="105"/>
        <v>6.3955474629902882E-3</v>
      </c>
      <c r="R841" s="19">
        <f t="shared" si="106"/>
        <v>33403.92122373153</v>
      </c>
      <c r="S841" s="19">
        <f t="shared" si="110"/>
        <v>0.9999955190284805</v>
      </c>
      <c r="T841" s="19">
        <f t="shared" si="111"/>
        <v>-3.8921311292440835E-5</v>
      </c>
      <c r="U841" s="19">
        <f t="shared" si="107"/>
        <v>0</v>
      </c>
      <c r="V841" s="19" t="e">
        <f t="shared" si="108"/>
        <v>#DIV/0!</v>
      </c>
      <c r="W841" s="23"/>
      <c r="X841" s="23"/>
      <c r="Y841" s="23"/>
      <c r="Z841" s="23"/>
      <c r="AA841" s="23"/>
      <c r="AB841" s="23"/>
      <c r="AC841" s="23"/>
      <c r="AD841" s="23"/>
      <c r="AE841" s="23"/>
    </row>
    <row r="842" spans="14:31" x14ac:dyDescent="0.25">
      <c r="N842" s="1">
        <v>840</v>
      </c>
      <c r="O842" s="1">
        <f t="shared" si="104"/>
        <v>1.3360000000000001</v>
      </c>
      <c r="P842" s="19">
        <f t="shared" si="109"/>
        <v>21.677041048196955</v>
      </c>
      <c r="Q842" s="19">
        <f t="shared" si="105"/>
        <v>6.4014406934065149E-3</v>
      </c>
      <c r="R842" s="19">
        <f t="shared" si="106"/>
        <v>33373.169239294701</v>
      </c>
      <c r="S842" s="19">
        <f t="shared" si="110"/>
        <v>0.99999551076667459</v>
      </c>
      <c r="T842" s="19">
        <f t="shared" si="111"/>
        <v>-3.899307274860959E-5</v>
      </c>
      <c r="U842" s="19">
        <f t="shared" si="107"/>
        <v>0</v>
      </c>
      <c r="V842" s="19" t="e">
        <f t="shared" si="108"/>
        <v>#DIV/0!</v>
      </c>
      <c r="W842" s="23"/>
      <c r="X842" s="23"/>
      <c r="Y842" s="23"/>
      <c r="Z842" s="23"/>
      <c r="AA842" s="23"/>
      <c r="AB842" s="23"/>
      <c r="AC842" s="23"/>
      <c r="AD842" s="23"/>
      <c r="AE842" s="23"/>
    </row>
    <row r="843" spans="14:31" x14ac:dyDescent="0.25">
      <c r="N843" s="1">
        <v>841</v>
      </c>
      <c r="O843" s="1">
        <f t="shared" si="104"/>
        <v>1.3364</v>
      </c>
      <c r="P843" s="19">
        <f t="shared" si="109"/>
        <v>21.697015538008532</v>
      </c>
      <c r="Q843" s="19">
        <f t="shared" si="105"/>
        <v>6.4073393541889323E-3</v>
      </c>
      <c r="R843" s="19">
        <f t="shared" si="106"/>
        <v>33342.445565442751</v>
      </c>
      <c r="S843" s="19">
        <f t="shared" si="110"/>
        <v>0.99999550248963576</v>
      </c>
      <c r="T843" s="19">
        <f t="shared" si="111"/>
        <v>-3.9064966517480671E-5</v>
      </c>
      <c r="U843" s="19">
        <f t="shared" si="107"/>
        <v>0</v>
      </c>
      <c r="V843" s="19" t="e">
        <f t="shared" si="108"/>
        <v>#DIV/0!</v>
      </c>
      <c r="W843" s="23"/>
      <c r="X843" s="23"/>
      <c r="Y843" s="23"/>
      <c r="Z843" s="23"/>
      <c r="AA843" s="23"/>
      <c r="AB843" s="23"/>
      <c r="AC843" s="23"/>
      <c r="AD843" s="23"/>
      <c r="AE843" s="23"/>
    </row>
    <row r="844" spans="14:31" x14ac:dyDescent="0.25">
      <c r="N844" s="1">
        <v>842</v>
      </c>
      <c r="O844" s="1">
        <f t="shared" si="104"/>
        <v>1.3368</v>
      </c>
      <c r="P844" s="19">
        <f t="shared" si="109"/>
        <v>21.717008433479918</v>
      </c>
      <c r="Q844" s="19">
        <f t="shared" si="105"/>
        <v>6.4132434503414004E-3</v>
      </c>
      <c r="R844" s="19">
        <f t="shared" si="106"/>
        <v>33311.750176112677</v>
      </c>
      <c r="S844" s="19">
        <f t="shared" si="110"/>
        <v>0.99999549419733647</v>
      </c>
      <c r="T844" s="19">
        <f t="shared" si="111"/>
        <v>-3.9136992838211654E-5</v>
      </c>
      <c r="U844" s="19">
        <f t="shared" si="107"/>
        <v>0</v>
      </c>
      <c r="V844" s="19" t="e">
        <f t="shared" si="108"/>
        <v>#DIV/0!</v>
      </c>
      <c r="W844" s="23"/>
      <c r="X844" s="23"/>
      <c r="Y844" s="23"/>
      <c r="Z844" s="23"/>
      <c r="AA844" s="23"/>
      <c r="AB844" s="23"/>
      <c r="AC844" s="23"/>
      <c r="AD844" s="23"/>
      <c r="AE844" s="23"/>
    </row>
    <row r="845" spans="14:31" x14ac:dyDescent="0.25">
      <c r="N845" s="1">
        <v>843</v>
      </c>
      <c r="O845" s="1">
        <f t="shared" si="104"/>
        <v>1.3371999999999999</v>
      </c>
      <c r="P845" s="19">
        <f t="shared" si="109"/>
        <v>21.737019751571172</v>
      </c>
      <c r="Q845" s="19">
        <f t="shared" si="105"/>
        <v>6.4191529868723885E-3</v>
      </c>
      <c r="R845" s="19">
        <f t="shared" si="106"/>
        <v>33281.083045265434</v>
      </c>
      <c r="S845" s="19">
        <f t="shared" si="110"/>
        <v>0.99999548588974807</v>
      </c>
      <c r="T845" s="19">
        <f t="shared" si="111"/>
        <v>-3.920915195960346E-5</v>
      </c>
      <c r="U845" s="19">
        <f t="shared" si="107"/>
        <v>0</v>
      </c>
      <c r="V845" s="19" t="e">
        <f t="shared" si="108"/>
        <v>#DIV/0!</v>
      </c>
      <c r="W845" s="23"/>
      <c r="X845" s="23"/>
      <c r="Y845" s="23"/>
      <c r="Z845" s="23"/>
      <c r="AA845" s="23"/>
      <c r="AB845" s="23"/>
      <c r="AC845" s="23"/>
      <c r="AD845" s="23"/>
      <c r="AE845" s="23"/>
    </row>
    <row r="846" spans="14:31" x14ac:dyDescent="0.25">
      <c r="N846" s="1">
        <v>844</v>
      </c>
      <c r="O846" s="1">
        <f t="shared" si="104"/>
        <v>1.3376000000000001</v>
      </c>
      <c r="P846" s="19">
        <f t="shared" si="109"/>
        <v>21.757049509257964</v>
      </c>
      <c r="Q846" s="19">
        <f t="shared" si="105"/>
        <v>6.4250679687949779E-3</v>
      </c>
      <c r="R846" s="19">
        <f t="shared" si="106"/>
        <v>33250.444146885988</v>
      </c>
      <c r="S846" s="19">
        <f t="shared" si="110"/>
        <v>0.99999547756684282</v>
      </c>
      <c r="T846" s="19">
        <f t="shared" si="111"/>
        <v>-3.9281444122742338E-5</v>
      </c>
      <c r="U846" s="19">
        <f t="shared" si="107"/>
        <v>0</v>
      </c>
      <c r="V846" s="19" t="e">
        <f t="shared" si="108"/>
        <v>#DIV/0!</v>
      </c>
      <c r="W846" s="23"/>
      <c r="X846" s="23"/>
      <c r="Y846" s="23"/>
      <c r="Z846" s="23"/>
      <c r="AA846" s="23"/>
      <c r="AB846" s="23"/>
      <c r="AC846" s="23"/>
      <c r="AD846" s="23"/>
      <c r="AE846" s="23"/>
    </row>
    <row r="847" spans="14:31" x14ac:dyDescent="0.25">
      <c r="N847" s="1">
        <v>845</v>
      </c>
      <c r="O847" s="1">
        <f t="shared" si="104"/>
        <v>1.3380000000000001</v>
      </c>
      <c r="P847" s="19">
        <f t="shared" si="109"/>
        <v>21.777097723531597</v>
      </c>
      <c r="Q847" s="19">
        <f t="shared" si="105"/>
        <v>6.430988401126863E-3</v>
      </c>
      <c r="R847" s="19">
        <f t="shared" si="106"/>
        <v>33219.83345498328</v>
      </c>
      <c r="S847" s="19">
        <f t="shared" si="110"/>
        <v>0.99999546922859228</v>
      </c>
      <c r="T847" s="19">
        <f t="shared" si="111"/>
        <v>-3.9353869574500569E-5</v>
      </c>
      <c r="U847" s="19">
        <f t="shared" si="107"/>
        <v>0</v>
      </c>
      <c r="V847" s="19" t="e">
        <f t="shared" si="108"/>
        <v>#DIV/0!</v>
      </c>
      <c r="W847" s="23"/>
      <c r="X847" s="23"/>
      <c r="Y847" s="23"/>
      <c r="Z847" s="23"/>
      <c r="AA847" s="23"/>
      <c r="AB847" s="23"/>
      <c r="AC847" s="23"/>
      <c r="AD847" s="23"/>
      <c r="AE847" s="23"/>
    </row>
    <row r="848" spans="14:31" x14ac:dyDescent="0.25">
      <c r="N848" s="1">
        <v>846</v>
      </c>
      <c r="O848" s="1">
        <f t="shared" si="104"/>
        <v>1.3384</v>
      </c>
      <c r="P848" s="19">
        <f t="shared" si="109"/>
        <v>21.797164411399063</v>
      </c>
      <c r="Q848" s="19">
        <f t="shared" si="105"/>
        <v>6.4369142888903762E-3</v>
      </c>
      <c r="R848" s="19">
        <f t="shared" si="106"/>
        <v>33189.250943590116</v>
      </c>
      <c r="S848" s="19">
        <f t="shared" si="110"/>
        <v>0.99999546087496816</v>
      </c>
      <c r="T848" s="19">
        <f t="shared" si="111"/>
        <v>-3.9426428560786114E-5</v>
      </c>
      <c r="U848" s="19">
        <f t="shared" si="107"/>
        <v>0</v>
      </c>
      <c r="V848" s="19" t="e">
        <f t="shared" si="108"/>
        <v>#DIV/0!</v>
      </c>
      <c r="W848" s="23"/>
      <c r="X848" s="23"/>
      <c r="Y848" s="23"/>
      <c r="Z848" s="23"/>
      <c r="AA848" s="23"/>
      <c r="AB848" s="23"/>
      <c r="AC848" s="23"/>
      <c r="AD848" s="23"/>
      <c r="AE848" s="23"/>
    </row>
    <row r="849" spans="14:31" x14ac:dyDescent="0.25">
      <c r="N849" s="1">
        <v>847</v>
      </c>
      <c r="O849" s="1">
        <f t="shared" si="104"/>
        <v>1.3388</v>
      </c>
      <c r="P849" s="19">
        <f t="shared" si="109"/>
        <v>21.817249589883001</v>
      </c>
      <c r="Q849" s="19">
        <f t="shared" si="105"/>
        <v>6.4428456371124687E-3</v>
      </c>
      <c r="R849" s="19">
        <f t="shared" si="106"/>
        <v>33158.696586763239</v>
      </c>
      <c r="S849" s="19">
        <f t="shared" si="110"/>
        <v>0.99999545250594202</v>
      </c>
      <c r="T849" s="19">
        <f t="shared" si="111"/>
        <v>-3.9499121328471266E-5</v>
      </c>
      <c r="U849" s="19">
        <f t="shared" si="107"/>
        <v>0</v>
      </c>
      <c r="V849" s="19" t="e">
        <f t="shared" si="108"/>
        <v>#DIV/0!</v>
      </c>
      <c r="W849" s="23"/>
      <c r="X849" s="23"/>
      <c r="Y849" s="23"/>
      <c r="Z849" s="23"/>
      <c r="AA849" s="23"/>
      <c r="AB849" s="23"/>
      <c r="AC849" s="23"/>
      <c r="AD849" s="23"/>
      <c r="AE849" s="23"/>
    </row>
    <row r="850" spans="14:31" x14ac:dyDescent="0.25">
      <c r="N850" s="1">
        <v>848</v>
      </c>
      <c r="O850" s="1">
        <f t="shared" si="104"/>
        <v>1.3391999999999999</v>
      </c>
      <c r="P850" s="19">
        <f t="shared" si="109"/>
        <v>21.837353276021751</v>
      </c>
      <c r="Q850" s="19">
        <f t="shared" si="105"/>
        <v>6.448782450824724E-3</v>
      </c>
      <c r="R850" s="19">
        <f t="shared" si="106"/>
        <v>33128.170358583273</v>
      </c>
      <c r="S850" s="19">
        <f t="shared" si="110"/>
        <v>0.99999544412148567</v>
      </c>
      <c r="T850" s="19">
        <f t="shared" si="111"/>
        <v>-3.9571948122499664E-5</v>
      </c>
      <c r="U850" s="19">
        <f t="shared" si="107"/>
        <v>0</v>
      </c>
      <c r="V850" s="19" t="e">
        <f t="shared" si="108"/>
        <v>#DIV/0!</v>
      </c>
      <c r="W850" s="23"/>
      <c r="X850" s="23"/>
      <c r="Y850" s="23"/>
      <c r="Z850" s="23"/>
      <c r="AA850" s="23"/>
      <c r="AB850" s="23"/>
      <c r="AC850" s="23"/>
      <c r="AD850" s="23"/>
      <c r="AE850" s="23"/>
    </row>
    <row r="851" spans="14:31" x14ac:dyDescent="0.25">
      <c r="N851" s="1">
        <v>849</v>
      </c>
      <c r="O851" s="1">
        <f t="shared" si="104"/>
        <v>1.3395999999999999</v>
      </c>
      <c r="P851" s="19">
        <f t="shared" si="109"/>
        <v>21.857475486869351</v>
      </c>
      <c r="Q851" s="19">
        <f t="shared" si="105"/>
        <v>6.4547247350633672E-3</v>
      </c>
      <c r="R851" s="19">
        <f t="shared" si="106"/>
        <v>33097.672233154699</v>
      </c>
      <c r="S851" s="19">
        <f t="shared" si="110"/>
        <v>0.99999543572157046</v>
      </c>
      <c r="T851" s="19">
        <f t="shared" si="111"/>
        <v>-3.964490919167233E-5</v>
      </c>
      <c r="U851" s="19">
        <f t="shared" si="107"/>
        <v>0</v>
      </c>
      <c r="V851" s="19" t="e">
        <f t="shared" si="108"/>
        <v>#DIV/0!</v>
      </c>
      <c r="W851" s="23"/>
      <c r="X851" s="23"/>
      <c r="Y851" s="23"/>
      <c r="Z851" s="23"/>
      <c r="AA851" s="23"/>
      <c r="AB851" s="23"/>
      <c r="AC851" s="23"/>
      <c r="AD851" s="23"/>
      <c r="AE851" s="23"/>
    </row>
    <row r="852" spans="14:31" x14ac:dyDescent="0.25">
      <c r="N852" s="1">
        <v>850</v>
      </c>
      <c r="O852" s="1">
        <f t="shared" si="104"/>
        <v>1.34</v>
      </c>
      <c r="P852" s="19">
        <f t="shared" si="109"/>
        <v>21.877616239495538</v>
      </c>
      <c r="Q852" s="19">
        <f t="shared" si="105"/>
        <v>6.4606724948692573E-3</v>
      </c>
      <c r="R852" s="19">
        <f t="shared" si="106"/>
        <v>33067.202184605849</v>
      </c>
      <c r="S852" s="19">
        <f t="shared" si="110"/>
        <v>0.99999542730616819</v>
      </c>
      <c r="T852" s="19">
        <f t="shared" si="111"/>
        <v>-3.9718004780932914E-5</v>
      </c>
      <c r="U852" s="19">
        <f t="shared" si="107"/>
        <v>0</v>
      </c>
      <c r="V852" s="19" t="e">
        <f t="shared" si="108"/>
        <v>#DIV/0!</v>
      </c>
      <c r="W852" s="23"/>
      <c r="X852" s="23"/>
      <c r="Y852" s="23"/>
      <c r="Z852" s="23"/>
      <c r="AA852" s="23"/>
      <c r="AB852" s="23"/>
      <c r="AC852" s="23"/>
      <c r="AD852" s="23"/>
      <c r="AE852" s="23"/>
    </row>
    <row r="853" spans="14:31" x14ac:dyDescent="0.25">
      <c r="N853" s="1">
        <v>851</v>
      </c>
      <c r="O853" s="1">
        <f t="shared" si="104"/>
        <v>1.3404</v>
      </c>
      <c r="P853" s="19">
        <f t="shared" si="109"/>
        <v>21.897775550985781</v>
      </c>
      <c r="Q853" s="19">
        <f t="shared" si="105"/>
        <v>6.4666257352879002E-3</v>
      </c>
      <c r="R853" s="19">
        <f t="shared" si="106"/>
        <v>33036.760187088868</v>
      </c>
      <c r="S853" s="19">
        <f t="shared" si="110"/>
        <v>0.99999541887524979</v>
      </c>
      <c r="T853" s="19">
        <f t="shared" si="111"/>
        <v>-3.979123514293978E-5</v>
      </c>
      <c r="U853" s="19">
        <f t="shared" si="107"/>
        <v>0</v>
      </c>
      <c r="V853" s="19" t="e">
        <f t="shared" si="108"/>
        <v>#DIV/0!</v>
      </c>
      <c r="W853" s="23"/>
      <c r="X853" s="23"/>
      <c r="Y853" s="23"/>
      <c r="Z853" s="23"/>
      <c r="AA853" s="23"/>
      <c r="AB853" s="23"/>
      <c r="AC853" s="23"/>
      <c r="AD853" s="23"/>
      <c r="AE853" s="23"/>
    </row>
    <row r="854" spans="14:31" x14ac:dyDescent="0.25">
      <c r="N854" s="1">
        <v>852</v>
      </c>
      <c r="O854" s="1">
        <f t="shared" si="104"/>
        <v>1.3408</v>
      </c>
      <c r="P854" s="19">
        <f t="shared" si="109"/>
        <v>21.917953438441305</v>
      </c>
      <c r="Q854" s="19">
        <f t="shared" si="105"/>
        <v>6.472584461369453E-3</v>
      </c>
      <c r="R854" s="19">
        <f t="shared" si="106"/>
        <v>33006.346214779711</v>
      </c>
      <c r="S854" s="19">
        <f t="shared" si="110"/>
        <v>0.99999541042878715</v>
      </c>
      <c r="T854" s="19">
        <f t="shared" si="111"/>
        <v>-3.9864600521672316E-5</v>
      </c>
      <c r="U854" s="19">
        <f t="shared" si="107"/>
        <v>0</v>
      </c>
      <c r="V854" s="19" t="e">
        <f t="shared" si="108"/>
        <v>#DIV/0!</v>
      </c>
      <c r="W854" s="23"/>
      <c r="X854" s="23"/>
      <c r="Y854" s="23"/>
      <c r="Z854" s="23"/>
      <c r="AA854" s="23"/>
      <c r="AB854" s="23"/>
      <c r="AC854" s="23"/>
      <c r="AD854" s="23"/>
      <c r="AE854" s="23"/>
    </row>
    <row r="855" spans="14:31" x14ac:dyDescent="0.25">
      <c r="N855" s="1">
        <v>853</v>
      </c>
      <c r="O855" s="1">
        <f t="shared" si="104"/>
        <v>1.3411999999999999</v>
      </c>
      <c r="P855" s="19">
        <f t="shared" si="109"/>
        <v>21.938149918979093</v>
      </c>
      <c r="Q855" s="19">
        <f t="shared" si="105"/>
        <v>6.4785486781687258E-3</v>
      </c>
      <c r="R855" s="19">
        <f t="shared" si="106"/>
        <v>32975.960241878063</v>
      </c>
      <c r="S855" s="19">
        <f t="shared" si="110"/>
        <v>0.99999540196675141</v>
      </c>
      <c r="T855" s="19">
        <f t="shared" si="111"/>
        <v>-3.9938101167860218E-5</v>
      </c>
      <c r="U855" s="19">
        <f t="shared" si="107"/>
        <v>0</v>
      </c>
      <c r="V855" s="19" t="e">
        <f t="shared" si="108"/>
        <v>#DIV/0!</v>
      </c>
      <c r="W855" s="23"/>
      <c r="X855" s="23"/>
      <c r="Y855" s="23"/>
      <c r="Z855" s="23"/>
      <c r="AA855" s="23"/>
      <c r="AB855" s="23"/>
      <c r="AC855" s="23"/>
      <c r="AD855" s="23"/>
      <c r="AE855" s="23"/>
    </row>
    <row r="856" spans="14:31" x14ac:dyDescent="0.25">
      <c r="N856" s="1">
        <v>854</v>
      </c>
      <c r="O856" s="1">
        <f t="shared" si="104"/>
        <v>1.3416000000000001</v>
      </c>
      <c r="P856" s="19">
        <f t="shared" si="109"/>
        <v>21.958365009731914</v>
      </c>
      <c r="Q856" s="19">
        <f t="shared" si="105"/>
        <v>6.484518390745193E-3</v>
      </c>
      <c r="R856" s="19">
        <f t="shared" si="106"/>
        <v>32945.602242607376</v>
      </c>
      <c r="S856" s="19">
        <f t="shared" si="110"/>
        <v>0.99999539348911393</v>
      </c>
      <c r="T856" s="19">
        <f t="shared" si="111"/>
        <v>-4.001173733030456E-5</v>
      </c>
      <c r="U856" s="19">
        <f t="shared" si="107"/>
        <v>0</v>
      </c>
      <c r="V856" s="19" t="e">
        <f t="shared" si="108"/>
        <v>#DIV/0!</v>
      </c>
      <c r="W856" s="23"/>
      <c r="X856" s="23"/>
      <c r="Y856" s="23"/>
      <c r="Z856" s="23"/>
      <c r="AA856" s="23"/>
      <c r="AB856" s="23"/>
      <c r="AC856" s="23"/>
      <c r="AD856" s="23"/>
      <c r="AE856" s="23"/>
    </row>
    <row r="857" spans="14:31" x14ac:dyDescent="0.25">
      <c r="N857" s="1">
        <v>855</v>
      </c>
      <c r="O857" s="1">
        <f t="shared" si="104"/>
        <v>1.3420000000000001</v>
      </c>
      <c r="P857" s="19">
        <f t="shared" si="109"/>
        <v>21.978598727848262</v>
      </c>
      <c r="Q857" s="19">
        <f t="shared" si="105"/>
        <v>6.4904936041629705E-3</v>
      </c>
      <c r="R857" s="19">
        <f t="shared" si="106"/>
        <v>32915.272191214906</v>
      </c>
      <c r="S857" s="19">
        <f t="shared" si="110"/>
        <v>0.99999538499584595</v>
      </c>
      <c r="T857" s="19">
        <f t="shared" si="111"/>
        <v>-4.008550925877076E-5</v>
      </c>
      <c r="U857" s="19">
        <f t="shared" si="107"/>
        <v>0</v>
      </c>
      <c r="V857" s="19" t="e">
        <f t="shared" si="108"/>
        <v>#DIV/0!</v>
      </c>
      <c r="W857" s="23"/>
      <c r="X857" s="23"/>
      <c r="Y857" s="23"/>
      <c r="Z857" s="23"/>
      <c r="AA857" s="23"/>
      <c r="AB857" s="23"/>
      <c r="AC857" s="23"/>
      <c r="AD857" s="23"/>
      <c r="AE857" s="23"/>
    </row>
    <row r="858" spans="14:31" x14ac:dyDescent="0.25">
      <c r="N858" s="1">
        <v>856</v>
      </c>
      <c r="O858" s="1">
        <f t="shared" si="104"/>
        <v>1.3424</v>
      </c>
      <c r="P858" s="19">
        <f t="shared" si="109"/>
        <v>21.998851090492501</v>
      </c>
      <c r="Q858" s="19">
        <f t="shared" si="105"/>
        <v>6.4964743234908629E-3</v>
      </c>
      <c r="R858" s="19">
        <f t="shared" si="106"/>
        <v>32884.970061971508</v>
      </c>
      <c r="S858" s="19">
        <f t="shared" si="110"/>
        <v>0.99999537648691861</v>
      </c>
      <c r="T858" s="19">
        <f t="shared" si="111"/>
        <v>-4.0159417203988573E-5</v>
      </c>
      <c r="U858" s="19">
        <f t="shared" si="107"/>
        <v>0</v>
      </c>
      <c r="V858" s="19" t="e">
        <f t="shared" si="108"/>
        <v>#DIV/0!</v>
      </c>
      <c r="W858" s="23"/>
      <c r="X858" s="23"/>
      <c r="Y858" s="23"/>
      <c r="Z858" s="23"/>
      <c r="AA858" s="23"/>
      <c r="AB858" s="23"/>
      <c r="AC858" s="23"/>
      <c r="AD858" s="23"/>
      <c r="AE858" s="23"/>
    </row>
    <row r="859" spans="14:31" x14ac:dyDescent="0.25">
      <c r="N859" s="1">
        <v>857</v>
      </c>
      <c r="O859" s="1">
        <f t="shared" si="104"/>
        <v>1.3428</v>
      </c>
      <c r="P859" s="19">
        <f t="shared" si="109"/>
        <v>22.01912211484478</v>
      </c>
      <c r="Q859" s="19">
        <f t="shared" si="105"/>
        <v>6.5024605538023328E-3</v>
      </c>
      <c r="R859" s="19">
        <f t="shared" si="106"/>
        <v>32854.695829171797</v>
      </c>
      <c r="S859" s="19">
        <f t="shared" si="110"/>
        <v>0.99999536796230271</v>
      </c>
      <c r="T859" s="19">
        <f t="shared" si="111"/>
        <v>-4.0233461419580779E-5</v>
      </c>
      <c r="U859" s="19">
        <f t="shared" si="107"/>
        <v>0</v>
      </c>
      <c r="V859" s="19" t="e">
        <f t="shared" si="108"/>
        <v>#DIV/0!</v>
      </c>
      <c r="W859" s="23"/>
      <c r="X859" s="23"/>
      <c r="Y859" s="23"/>
      <c r="Z859" s="23"/>
      <c r="AA859" s="23"/>
      <c r="AB859" s="23"/>
      <c r="AC859" s="23"/>
      <c r="AD859" s="23"/>
      <c r="AE859" s="23"/>
    </row>
    <row r="860" spans="14:31" x14ac:dyDescent="0.25">
      <c r="N860" s="1">
        <v>858</v>
      </c>
      <c r="O860" s="1">
        <f t="shared" si="104"/>
        <v>1.3431999999999999</v>
      </c>
      <c r="P860" s="19">
        <f t="shared" si="109"/>
        <v>22.039411818101094</v>
      </c>
      <c r="Q860" s="19">
        <f t="shared" si="105"/>
        <v>6.5084523001755273E-3</v>
      </c>
      <c r="R860" s="19">
        <f t="shared" si="106"/>
        <v>32824.449467134</v>
      </c>
      <c r="S860" s="19">
        <f t="shared" si="110"/>
        <v>0.99999535942196982</v>
      </c>
      <c r="T860" s="19">
        <f t="shared" si="111"/>
        <v>-4.030764215241982E-5</v>
      </c>
      <c r="U860" s="19">
        <f t="shared" si="107"/>
        <v>0</v>
      </c>
      <c r="V860" s="19" t="e">
        <f t="shared" si="108"/>
        <v>#DIV/0!</v>
      </c>
      <c r="W860" s="23"/>
      <c r="X860" s="23"/>
      <c r="Y860" s="23"/>
      <c r="Z860" s="23"/>
      <c r="AA860" s="23"/>
      <c r="AB860" s="23"/>
      <c r="AC860" s="23"/>
      <c r="AD860" s="23"/>
      <c r="AE860" s="23"/>
    </row>
    <row r="861" spans="14:31" x14ac:dyDescent="0.25">
      <c r="N861" s="1">
        <v>859</v>
      </c>
      <c r="O861" s="1">
        <f t="shared" si="104"/>
        <v>1.3435999999999999</v>
      </c>
      <c r="P861" s="19">
        <f t="shared" si="109"/>
        <v>22.059720217473267</v>
      </c>
      <c r="Q861" s="19">
        <f t="shared" si="105"/>
        <v>6.5144495676932625E-3</v>
      </c>
      <c r="R861" s="19">
        <f t="shared" si="106"/>
        <v>32794.230950200035</v>
      </c>
      <c r="S861" s="19">
        <f t="shared" si="110"/>
        <v>0.99999535086589075</v>
      </c>
      <c r="T861" s="19">
        <f t="shared" si="111"/>
        <v>-4.0381959656128508E-5</v>
      </c>
      <c r="U861" s="19">
        <f t="shared" si="107"/>
        <v>0</v>
      </c>
      <c r="V861" s="19" t="e">
        <f t="shared" si="108"/>
        <v>#DIV/0!</v>
      </c>
      <c r="W861" s="23"/>
      <c r="X861" s="23"/>
      <c r="Y861" s="23"/>
      <c r="Z861" s="23"/>
      <c r="AA861" s="23"/>
      <c r="AB861" s="23"/>
      <c r="AC861" s="23"/>
      <c r="AD861" s="23"/>
      <c r="AE861" s="23"/>
    </row>
    <row r="862" spans="14:31" x14ac:dyDescent="0.25">
      <c r="N862" s="1">
        <v>860</v>
      </c>
      <c r="O862" s="1">
        <f t="shared" si="104"/>
        <v>1.3440000000000001</v>
      </c>
      <c r="P862" s="19">
        <f t="shared" si="109"/>
        <v>22.080047330189014</v>
      </c>
      <c r="Q862" s="19">
        <f t="shared" si="105"/>
        <v>6.5204523614430521E-3</v>
      </c>
      <c r="R862" s="19">
        <f t="shared" si="106"/>
        <v>32764.040252735376</v>
      </c>
      <c r="S862" s="19">
        <f t="shared" si="110"/>
        <v>0.99999534229403653</v>
      </c>
      <c r="T862" s="19">
        <f t="shared" si="111"/>
        <v>-4.0456414182401003E-5</v>
      </c>
      <c r="U862" s="19">
        <f t="shared" si="107"/>
        <v>0</v>
      </c>
      <c r="V862" s="19" t="e">
        <f t="shared" si="108"/>
        <v>#DIV/0!</v>
      </c>
      <c r="W862" s="23"/>
      <c r="X862" s="23"/>
      <c r="Y862" s="23"/>
      <c r="Z862" s="23"/>
      <c r="AA862" s="23"/>
      <c r="AB862" s="23"/>
      <c r="AC862" s="23"/>
      <c r="AD862" s="23"/>
      <c r="AE862" s="23"/>
    </row>
    <row r="863" spans="14:31" x14ac:dyDescent="0.25">
      <c r="N863" s="1">
        <v>861</v>
      </c>
      <c r="O863" s="1">
        <f t="shared" si="104"/>
        <v>1.3444</v>
      </c>
      <c r="P863" s="19">
        <f t="shared" si="109"/>
        <v>22.100393173491859</v>
      </c>
      <c r="Q863" s="19">
        <f t="shared" si="105"/>
        <v>6.5264606865170762E-3</v>
      </c>
      <c r="R863" s="19">
        <f t="shared" si="106"/>
        <v>32733.877349129212</v>
      </c>
      <c r="S863" s="19">
        <f t="shared" si="110"/>
        <v>0.99999533370637805</v>
      </c>
      <c r="T863" s="19">
        <f t="shared" si="111"/>
        <v>-4.0531005983895788E-5</v>
      </c>
      <c r="U863" s="19">
        <f t="shared" si="107"/>
        <v>0</v>
      </c>
      <c r="V863" s="19" t="e">
        <f t="shared" si="108"/>
        <v>#DIV/0!</v>
      </c>
      <c r="W863" s="23"/>
      <c r="X863" s="23"/>
      <c r="Y863" s="23"/>
      <c r="Z863" s="23"/>
      <c r="AA863" s="23"/>
      <c r="AB863" s="23"/>
      <c r="AC863" s="23"/>
      <c r="AD863" s="23"/>
      <c r="AE863" s="23"/>
    </row>
    <row r="864" spans="14:31" x14ac:dyDescent="0.25">
      <c r="N864" s="1">
        <v>862</v>
      </c>
      <c r="O864" s="1">
        <f t="shared" si="104"/>
        <v>1.3448</v>
      </c>
      <c r="P864" s="19">
        <f t="shared" si="109"/>
        <v>22.120757764641279</v>
      </c>
      <c r="Q864" s="19">
        <f t="shared" si="105"/>
        <v>6.5324745480122223E-3</v>
      </c>
      <c r="R864" s="19">
        <f t="shared" si="106"/>
        <v>32703.742213794216</v>
      </c>
      <c r="S864" s="19">
        <f t="shared" si="110"/>
        <v>0.99999532510288613</v>
      </c>
      <c r="T864" s="19">
        <f t="shared" si="111"/>
        <v>-4.0605735314235717E-5</v>
      </c>
      <c r="U864" s="19">
        <f t="shared" si="107"/>
        <v>0</v>
      </c>
      <c r="V864" s="19" t="e">
        <f t="shared" si="108"/>
        <v>#DIV/0!</v>
      </c>
      <c r="W864" s="23"/>
      <c r="X864" s="23"/>
      <c r="Y864" s="23"/>
      <c r="Z864" s="23"/>
      <c r="AA864" s="23"/>
      <c r="AB864" s="23"/>
      <c r="AC864" s="23"/>
      <c r="AD864" s="23"/>
      <c r="AE864" s="23"/>
    </row>
    <row r="865" spans="14:31" x14ac:dyDescent="0.25">
      <c r="N865" s="1">
        <v>863</v>
      </c>
      <c r="O865" s="1">
        <f t="shared" si="104"/>
        <v>1.3452</v>
      </c>
      <c r="P865" s="19">
        <f t="shared" si="109"/>
        <v>22.141141120912632</v>
      </c>
      <c r="Q865" s="19">
        <f t="shared" si="105"/>
        <v>6.5384939510300761E-3</v>
      </c>
      <c r="R865" s="19">
        <f t="shared" si="106"/>
        <v>32673.634821166623</v>
      </c>
      <c r="S865" s="19">
        <f t="shared" si="110"/>
        <v>0.99999531648353168</v>
      </c>
      <c r="T865" s="19">
        <f t="shared" si="111"/>
        <v>-4.0680602426079321E-5</v>
      </c>
      <c r="U865" s="19">
        <f t="shared" si="107"/>
        <v>0</v>
      </c>
      <c r="V865" s="19" t="e">
        <f t="shared" si="108"/>
        <v>#DIV/0!</v>
      </c>
      <c r="W865" s="23"/>
      <c r="X865" s="23"/>
      <c r="Y865" s="23"/>
      <c r="Z865" s="23"/>
      <c r="AA865" s="23"/>
      <c r="AB865" s="23"/>
      <c r="AC865" s="23"/>
      <c r="AD865" s="23"/>
      <c r="AE865" s="23"/>
    </row>
    <row r="866" spans="14:31" x14ac:dyDescent="0.25">
      <c r="N866" s="1">
        <v>864</v>
      </c>
      <c r="O866" s="1">
        <f t="shared" si="104"/>
        <v>1.3456000000000001</v>
      </c>
      <c r="P866" s="19">
        <f t="shared" si="109"/>
        <v>22.161543259597209</v>
      </c>
      <c r="Q866" s="19">
        <f t="shared" si="105"/>
        <v>6.5445189006769202E-3</v>
      </c>
      <c r="R866" s="19">
        <f t="shared" si="106"/>
        <v>32643.555145706207</v>
      </c>
      <c r="S866" s="19">
        <f t="shared" si="110"/>
        <v>0.99999530784828528</v>
      </c>
      <c r="T866" s="19">
        <f t="shared" si="111"/>
        <v>-4.0755607574978134E-5</v>
      </c>
      <c r="U866" s="19">
        <f t="shared" si="107"/>
        <v>0</v>
      </c>
      <c r="V866" s="19" t="e">
        <f t="shared" si="108"/>
        <v>#DIV/0!</v>
      </c>
      <c r="W866" s="23"/>
      <c r="X866" s="23"/>
      <c r="Y866" s="23"/>
      <c r="Z866" s="23"/>
      <c r="AA866" s="23"/>
      <c r="AB866" s="23"/>
      <c r="AC866" s="23"/>
      <c r="AD866" s="23"/>
      <c r="AE866" s="23"/>
    </row>
    <row r="867" spans="14:31" x14ac:dyDescent="0.25">
      <c r="N867" s="1">
        <v>865</v>
      </c>
      <c r="O867" s="1">
        <f t="shared" si="104"/>
        <v>1.3460000000000001</v>
      </c>
      <c r="P867" s="19">
        <f t="shared" si="109"/>
        <v>22.181964198002195</v>
      </c>
      <c r="Q867" s="19">
        <f t="shared" si="105"/>
        <v>6.5505494020637375E-3</v>
      </c>
      <c r="R867" s="19">
        <f t="shared" si="106"/>
        <v>32613.5031618963</v>
      </c>
      <c r="S867" s="19">
        <f t="shared" si="110"/>
        <v>0.99999529919711783</v>
      </c>
      <c r="T867" s="19">
        <f t="shared" si="111"/>
        <v>-4.0830751013590726E-5</v>
      </c>
      <c r="U867" s="19">
        <f t="shared" si="107"/>
        <v>0</v>
      </c>
      <c r="V867" s="19" t="e">
        <f t="shared" si="108"/>
        <v>#DIV/0!</v>
      </c>
      <c r="W867" s="23"/>
      <c r="X867" s="23"/>
      <c r="Y867" s="23"/>
      <c r="Z867" s="23"/>
      <c r="AA867" s="23"/>
      <c r="AB867" s="23"/>
      <c r="AC867" s="23"/>
      <c r="AD867" s="23"/>
      <c r="AE867" s="23"/>
    </row>
    <row r="868" spans="14:31" x14ac:dyDescent="0.25">
      <c r="N868" s="1">
        <v>866</v>
      </c>
      <c r="O868" s="1">
        <f t="shared" si="104"/>
        <v>1.3464</v>
      </c>
      <c r="P868" s="19">
        <f t="shared" si="109"/>
        <v>22.202403953450773</v>
      </c>
      <c r="Q868" s="19">
        <f t="shared" si="105"/>
        <v>6.5565854603062291E-3</v>
      </c>
      <c r="R868" s="19">
        <f t="shared" si="106"/>
        <v>32583.478844243666</v>
      </c>
      <c r="S868" s="19">
        <f t="shared" si="110"/>
        <v>0.9999952905299998</v>
      </c>
      <c r="T868" s="19">
        <f t="shared" si="111"/>
        <v>-4.0906032998432997E-5</v>
      </c>
      <c r="U868" s="19">
        <f t="shared" si="107"/>
        <v>0</v>
      </c>
      <c r="V868" s="19" t="e">
        <f t="shared" si="108"/>
        <v>#DIV/0!</v>
      </c>
      <c r="W868" s="23"/>
      <c r="X868" s="23"/>
      <c r="Y868" s="23"/>
      <c r="Z868" s="23"/>
      <c r="AA868" s="23"/>
      <c r="AB868" s="23"/>
      <c r="AC868" s="23"/>
      <c r="AD868" s="23"/>
      <c r="AE868" s="23"/>
    </row>
    <row r="869" spans="14:31" x14ac:dyDescent="0.25">
      <c r="N869" s="1">
        <v>867</v>
      </c>
      <c r="O869" s="1">
        <f t="shared" si="104"/>
        <v>1.3468</v>
      </c>
      <c r="P869" s="19">
        <f t="shared" si="109"/>
        <v>22.222862543282044</v>
      </c>
      <c r="Q869" s="19">
        <f t="shared" si="105"/>
        <v>6.5626270805248009E-3</v>
      </c>
      <c r="R869" s="19">
        <f t="shared" si="106"/>
        <v>32553.482167278584</v>
      </c>
      <c r="S869" s="19">
        <f t="shared" si="110"/>
        <v>0.9999952818469019</v>
      </c>
      <c r="T869" s="19">
        <f t="shared" si="111"/>
        <v>-4.0981453784092191E-5</v>
      </c>
      <c r="U869" s="19">
        <f t="shared" si="107"/>
        <v>0</v>
      </c>
      <c r="V869" s="19" t="e">
        <f t="shared" si="108"/>
        <v>#DIV/0!</v>
      </c>
      <c r="W869" s="23"/>
      <c r="X869" s="23"/>
      <c r="Y869" s="23"/>
      <c r="Z869" s="23"/>
      <c r="AA869" s="23"/>
      <c r="AB869" s="23"/>
      <c r="AC869" s="23"/>
      <c r="AD869" s="23"/>
      <c r="AE869" s="23"/>
    </row>
    <row r="870" spans="14:31" x14ac:dyDescent="0.25">
      <c r="N870" s="1">
        <v>868</v>
      </c>
      <c r="O870" s="1">
        <f t="shared" si="104"/>
        <v>1.3472</v>
      </c>
      <c r="P870" s="19">
        <f t="shared" si="109"/>
        <v>22.243339984851119</v>
      </c>
      <c r="Q870" s="19">
        <f t="shared" si="105"/>
        <v>6.5686742678445877E-3</v>
      </c>
      <c r="R870" s="19">
        <f t="shared" si="106"/>
        <v>32523.513105554743</v>
      </c>
      <c r="S870" s="19">
        <f t="shared" si="110"/>
        <v>0.99999527314779457</v>
      </c>
      <c r="T870" s="19">
        <f t="shared" si="111"/>
        <v>-4.1057013627084253E-5</v>
      </c>
      <c r="U870" s="19">
        <f t="shared" si="107"/>
        <v>0</v>
      </c>
      <c r="V870" s="19" t="e">
        <f t="shared" si="108"/>
        <v>#DIV/0!</v>
      </c>
      <c r="W870" s="23"/>
      <c r="X870" s="23"/>
      <c r="Y870" s="23"/>
      <c r="Z870" s="23"/>
      <c r="AA870" s="23"/>
      <c r="AB870" s="23"/>
      <c r="AC870" s="23"/>
      <c r="AD870" s="23"/>
      <c r="AE870" s="23"/>
    </row>
    <row r="871" spans="14:31" x14ac:dyDescent="0.25">
      <c r="N871" s="1">
        <v>869</v>
      </c>
      <c r="O871" s="1">
        <f t="shared" si="104"/>
        <v>1.3475999999999999</v>
      </c>
      <c r="P871" s="19">
        <f t="shared" si="109"/>
        <v>22.263836295529082</v>
      </c>
      <c r="Q871" s="19">
        <f t="shared" si="105"/>
        <v>6.5747270273954356E-3</v>
      </c>
      <c r="R871" s="19">
        <f t="shared" si="106"/>
        <v>32493.571633649284</v>
      </c>
      <c r="S871" s="19">
        <f t="shared" si="110"/>
        <v>0.99999526443264841</v>
      </c>
      <c r="T871" s="19">
        <f t="shared" si="111"/>
        <v>-4.11327127829608E-5</v>
      </c>
      <c r="U871" s="19">
        <f t="shared" si="107"/>
        <v>0</v>
      </c>
      <c r="V871" s="19" t="e">
        <f t="shared" si="108"/>
        <v>#DIV/0!</v>
      </c>
      <c r="W871" s="23"/>
      <c r="X871" s="23"/>
      <c r="Y871" s="23"/>
      <c r="Z871" s="23"/>
      <c r="AA871" s="23"/>
      <c r="AB871" s="23"/>
      <c r="AC871" s="23"/>
      <c r="AD871" s="23"/>
      <c r="AE871" s="23"/>
    </row>
    <row r="872" spans="14:31" x14ac:dyDescent="0.25">
      <c r="N872" s="1">
        <v>870</v>
      </c>
      <c r="O872" s="1">
        <f t="shared" si="104"/>
        <v>1.3480000000000001</v>
      </c>
      <c r="P872" s="19">
        <f t="shared" si="109"/>
        <v>22.284351492703045</v>
      </c>
      <c r="Q872" s="19">
        <f t="shared" si="105"/>
        <v>6.5807853643119309E-3</v>
      </c>
      <c r="R872" s="19">
        <f t="shared" si="106"/>
        <v>32463.657726162728</v>
      </c>
      <c r="S872" s="19">
        <f t="shared" si="110"/>
        <v>0.99999525570143388</v>
      </c>
      <c r="T872" s="19">
        <f t="shared" si="111"/>
        <v>-4.120855150823779E-5</v>
      </c>
      <c r="U872" s="19">
        <f t="shared" si="107"/>
        <v>0</v>
      </c>
      <c r="V872" s="19" t="e">
        <f t="shared" si="108"/>
        <v>#DIV/0!</v>
      </c>
      <c r="W872" s="23"/>
      <c r="X872" s="23"/>
      <c r="Y872" s="23"/>
      <c r="Z872" s="23"/>
      <c r="AA872" s="23"/>
      <c r="AB872" s="23"/>
      <c r="AC872" s="23"/>
      <c r="AD872" s="23"/>
      <c r="AE872" s="23"/>
    </row>
    <row r="873" spans="14:31" x14ac:dyDescent="0.25">
      <c r="N873" s="1">
        <v>871</v>
      </c>
      <c r="O873" s="1">
        <f t="shared" si="104"/>
        <v>1.3484</v>
      </c>
      <c r="P873" s="19">
        <f t="shared" si="109"/>
        <v>22.304885593776106</v>
      </c>
      <c r="Q873" s="19">
        <f t="shared" si="105"/>
        <v>6.586849283733375E-3</v>
      </c>
      <c r="R873" s="19">
        <f t="shared" si="106"/>
        <v>32433.77135771903</v>
      </c>
      <c r="S873" s="19">
        <f t="shared" si="110"/>
        <v>0.99999524695412101</v>
      </c>
      <c r="T873" s="19">
        <f t="shared" si="111"/>
        <v>-4.128453006328855E-5</v>
      </c>
      <c r="U873" s="19">
        <f t="shared" si="107"/>
        <v>0</v>
      </c>
      <c r="V873" s="19" t="e">
        <f t="shared" si="108"/>
        <v>#DIV/0!</v>
      </c>
      <c r="W873" s="23"/>
      <c r="X873" s="23"/>
      <c r="Y873" s="23"/>
      <c r="Z873" s="23"/>
      <c r="AA873" s="23"/>
      <c r="AB873" s="23"/>
      <c r="AC873" s="23"/>
      <c r="AD873" s="23"/>
      <c r="AE873" s="23"/>
    </row>
    <row r="874" spans="14:31" x14ac:dyDescent="0.25">
      <c r="N874" s="1">
        <v>872</v>
      </c>
      <c r="O874" s="1">
        <f t="shared" si="104"/>
        <v>1.3488</v>
      </c>
      <c r="P874" s="19">
        <f t="shared" si="109"/>
        <v>22.325438616167439</v>
      </c>
      <c r="Q874" s="19">
        <f t="shared" si="105"/>
        <v>6.5929187908038214E-3</v>
      </c>
      <c r="R874" s="19">
        <f t="shared" si="106"/>
        <v>32403.912502965421</v>
      </c>
      <c r="S874" s="19">
        <f t="shared" si="110"/>
        <v>0.99999523819068059</v>
      </c>
      <c r="T874" s="19">
        <f t="shared" si="111"/>
        <v>-4.1360648701736063E-5</v>
      </c>
      <c r="U874" s="19">
        <f t="shared" si="107"/>
        <v>0</v>
      </c>
      <c r="V874" s="19" t="e">
        <f t="shared" si="108"/>
        <v>#DIV/0!</v>
      </c>
      <c r="W874" s="23"/>
      <c r="X874" s="23"/>
      <c r="Y874" s="23"/>
      <c r="Z874" s="23"/>
      <c r="AA874" s="23"/>
      <c r="AB874" s="23"/>
      <c r="AC874" s="23"/>
      <c r="AD874" s="23"/>
      <c r="AE874" s="23"/>
    </row>
    <row r="875" spans="14:31" x14ac:dyDescent="0.25">
      <c r="N875" s="1">
        <v>873</v>
      </c>
      <c r="O875" s="1">
        <f t="shared" si="104"/>
        <v>1.3492</v>
      </c>
      <c r="P875" s="19">
        <f t="shared" si="109"/>
        <v>22.346010577312235</v>
      </c>
      <c r="Q875" s="19">
        <f t="shared" si="105"/>
        <v>6.5989938906720492E-3</v>
      </c>
      <c r="R875" s="19">
        <f t="shared" si="106"/>
        <v>32374.081136572568</v>
      </c>
      <c r="S875" s="19">
        <f t="shared" si="110"/>
        <v>0.99999522941108254</v>
      </c>
      <c r="T875" s="19">
        <f t="shared" si="111"/>
        <v>-4.1436907684918006E-5</v>
      </c>
      <c r="U875" s="19">
        <f t="shared" si="107"/>
        <v>0</v>
      </c>
      <c r="V875" s="19" t="e">
        <f t="shared" si="108"/>
        <v>#DIV/0!</v>
      </c>
      <c r="W875" s="23"/>
      <c r="X875" s="23"/>
      <c r="Y875" s="23"/>
      <c r="Z875" s="23"/>
      <c r="AA875" s="23"/>
      <c r="AB875" s="23"/>
      <c r="AC875" s="23"/>
      <c r="AD875" s="23"/>
      <c r="AE875" s="23"/>
    </row>
    <row r="876" spans="14:31" x14ac:dyDescent="0.25">
      <c r="N876" s="1">
        <v>874</v>
      </c>
      <c r="O876" s="1">
        <f t="shared" si="104"/>
        <v>1.3496000000000001</v>
      </c>
      <c r="P876" s="19">
        <f t="shared" si="109"/>
        <v>22.366601494661779</v>
      </c>
      <c r="Q876" s="19">
        <f t="shared" si="105"/>
        <v>6.6050745884915938E-3</v>
      </c>
      <c r="R876" s="19">
        <f t="shared" si="106"/>
        <v>32344.277233234385</v>
      </c>
      <c r="S876" s="19">
        <f t="shared" si="110"/>
        <v>0.99999522061529733</v>
      </c>
      <c r="T876" s="19">
        <f t="shared" si="111"/>
        <v>-4.1513307269350406E-5</v>
      </c>
      <c r="U876" s="19">
        <f t="shared" si="107"/>
        <v>0</v>
      </c>
      <c r="V876" s="19" t="e">
        <f t="shared" si="108"/>
        <v>#DIV/0!</v>
      </c>
      <c r="W876" s="23"/>
      <c r="X876" s="23"/>
      <c r="Y876" s="23"/>
      <c r="Z876" s="23"/>
      <c r="AA876" s="23"/>
      <c r="AB876" s="23"/>
      <c r="AC876" s="23"/>
      <c r="AD876" s="23"/>
      <c r="AE876" s="23"/>
    </row>
    <row r="877" spans="14:31" x14ac:dyDescent="0.25">
      <c r="N877" s="1">
        <v>875</v>
      </c>
      <c r="O877" s="1">
        <f t="shared" si="104"/>
        <v>1.35</v>
      </c>
      <c r="P877" s="19">
        <f t="shared" si="109"/>
        <v>22.387211385683404</v>
      </c>
      <c r="Q877" s="19">
        <f t="shared" si="105"/>
        <v>6.6111608894207268E-3</v>
      </c>
      <c r="R877" s="19">
        <f t="shared" si="106"/>
        <v>32314.500767668138</v>
      </c>
      <c r="S877" s="19">
        <f t="shared" si="110"/>
        <v>0.99999521180329498</v>
      </c>
      <c r="T877" s="19">
        <f t="shared" si="111"/>
        <v>-4.1589847715406644E-5</v>
      </c>
      <c r="U877" s="19">
        <f t="shared" si="107"/>
        <v>0</v>
      </c>
      <c r="V877" s="19" t="e">
        <f t="shared" si="108"/>
        <v>#DIV/0!</v>
      </c>
      <c r="W877" s="23"/>
      <c r="X877" s="23"/>
      <c r="Y877" s="23"/>
      <c r="Z877" s="23"/>
      <c r="AA877" s="23"/>
      <c r="AB877" s="23"/>
      <c r="AC877" s="23"/>
      <c r="AD877" s="23"/>
      <c r="AE877" s="23"/>
    </row>
    <row r="878" spans="14:31" x14ac:dyDescent="0.25">
      <c r="N878" s="1">
        <v>876</v>
      </c>
      <c r="O878" s="1">
        <f t="shared" si="104"/>
        <v>1.3504</v>
      </c>
      <c r="P878" s="19">
        <f t="shared" si="109"/>
        <v>22.407840267860575</v>
      </c>
      <c r="Q878" s="19">
        <f t="shared" si="105"/>
        <v>6.6172527986224855E-3</v>
      </c>
      <c r="R878" s="19">
        <f t="shared" si="106"/>
        <v>32284.751714614307</v>
      </c>
      <c r="S878" s="19">
        <f t="shared" si="110"/>
        <v>0.99999520297504552</v>
      </c>
      <c r="T878" s="19">
        <f t="shared" si="111"/>
        <v>-4.1666529283460102E-5</v>
      </c>
      <c r="U878" s="19">
        <f t="shared" si="107"/>
        <v>0</v>
      </c>
      <c r="V878" s="19" t="e">
        <f t="shared" si="108"/>
        <v>#DIV/0!</v>
      </c>
      <c r="W878" s="23"/>
      <c r="X878" s="23"/>
      <c r="Y878" s="23"/>
      <c r="Z878" s="23"/>
      <c r="AA878" s="23"/>
      <c r="AB878" s="23"/>
      <c r="AC878" s="23"/>
      <c r="AD878" s="23"/>
      <c r="AE878" s="23"/>
    </row>
    <row r="879" spans="14:31" x14ac:dyDescent="0.25">
      <c r="N879" s="1">
        <v>877</v>
      </c>
      <c r="O879" s="1">
        <f t="shared" si="104"/>
        <v>1.3508</v>
      </c>
      <c r="P879" s="19">
        <f t="shared" si="109"/>
        <v>22.428488158692844</v>
      </c>
      <c r="Q879" s="19">
        <f t="shared" si="105"/>
        <v>6.623350321264659E-3</v>
      </c>
      <c r="R879" s="19">
        <f t="shared" si="106"/>
        <v>32255.030048836674</v>
      </c>
      <c r="S879" s="19">
        <f t="shared" si="110"/>
        <v>0.99999519413051907</v>
      </c>
      <c r="T879" s="19">
        <f t="shared" si="111"/>
        <v>-4.1743352232919857E-5</v>
      </c>
      <c r="U879" s="19">
        <f t="shared" si="107"/>
        <v>0</v>
      </c>
      <c r="V879" s="19" t="e">
        <f t="shared" si="108"/>
        <v>#DIV/0!</v>
      </c>
      <c r="W879" s="23"/>
      <c r="X879" s="23"/>
      <c r="Y879" s="23"/>
      <c r="Z879" s="23"/>
      <c r="AA879" s="23"/>
      <c r="AB879" s="23"/>
      <c r="AC879" s="23"/>
      <c r="AD879" s="23"/>
      <c r="AE879" s="23"/>
    </row>
    <row r="880" spans="14:31" x14ac:dyDescent="0.25">
      <c r="N880" s="1">
        <v>878</v>
      </c>
      <c r="O880" s="1">
        <f t="shared" si="104"/>
        <v>1.3512</v>
      </c>
      <c r="P880" s="19">
        <f t="shared" si="109"/>
        <v>22.449155075695909</v>
      </c>
      <c r="Q880" s="19">
        <f t="shared" si="105"/>
        <v>6.6294534625198024E-3</v>
      </c>
      <c r="R880" s="19">
        <f t="shared" si="106"/>
        <v>32225.335745122215</v>
      </c>
      <c r="S880" s="19">
        <f t="shared" si="110"/>
        <v>0.99999518526968567</v>
      </c>
      <c r="T880" s="19">
        <f t="shared" si="111"/>
        <v>-4.1820316824159324E-5</v>
      </c>
      <c r="U880" s="19">
        <f t="shared" si="107"/>
        <v>0</v>
      </c>
      <c r="V880" s="19" t="e">
        <f t="shared" si="108"/>
        <v>#DIV/0!</v>
      </c>
      <c r="W880" s="23"/>
      <c r="X880" s="23"/>
      <c r="Y880" s="23"/>
      <c r="Z880" s="23"/>
      <c r="AA880" s="23"/>
      <c r="AB880" s="23"/>
      <c r="AC880" s="23"/>
      <c r="AD880" s="23"/>
      <c r="AE880" s="23"/>
    </row>
    <row r="881" spans="14:31" x14ac:dyDescent="0.25">
      <c r="N881" s="1">
        <v>879</v>
      </c>
      <c r="O881" s="1">
        <f t="shared" si="104"/>
        <v>1.3515999999999999</v>
      </c>
      <c r="P881" s="19">
        <f t="shared" si="109"/>
        <v>22.469841036401569</v>
      </c>
      <c r="Q881" s="19">
        <f t="shared" si="105"/>
        <v>6.6355622275652247E-3</v>
      </c>
      <c r="R881" s="19">
        <f t="shared" si="106"/>
        <v>32195.668778281179</v>
      </c>
      <c r="S881" s="19">
        <f t="shared" si="110"/>
        <v>0.99999517639251523</v>
      </c>
      <c r="T881" s="19">
        <f t="shared" si="111"/>
        <v>-4.1897423318516283E-5</v>
      </c>
      <c r="U881" s="19">
        <f t="shared" si="107"/>
        <v>0</v>
      </c>
      <c r="V881" s="19" t="e">
        <f t="shared" si="108"/>
        <v>#DIV/0!</v>
      </c>
      <c r="W881" s="23"/>
      <c r="X881" s="23"/>
      <c r="Y881" s="23"/>
      <c r="Z881" s="23"/>
      <c r="AA881" s="23"/>
      <c r="AB881" s="23"/>
      <c r="AC881" s="23"/>
      <c r="AD881" s="23"/>
      <c r="AE881" s="23"/>
    </row>
    <row r="882" spans="14:31" x14ac:dyDescent="0.25">
      <c r="N882" s="1">
        <v>880</v>
      </c>
      <c r="O882" s="1">
        <f t="shared" si="104"/>
        <v>1.3520000000000001</v>
      </c>
      <c r="P882" s="19">
        <f t="shared" si="109"/>
        <v>22.490546058357822</v>
      </c>
      <c r="Q882" s="19">
        <f t="shared" si="105"/>
        <v>6.6416766215830229E-3</v>
      </c>
      <c r="R882" s="19">
        <f t="shared" si="106"/>
        <v>32166.029123146927</v>
      </c>
      <c r="S882" s="19">
        <f t="shared" si="110"/>
        <v>0.99999516749897754</v>
      </c>
      <c r="T882" s="19">
        <f t="shared" si="111"/>
        <v>-4.1974671978292836E-5</v>
      </c>
      <c r="U882" s="19">
        <f t="shared" si="107"/>
        <v>0</v>
      </c>
      <c r="V882" s="19" t="e">
        <f t="shared" si="108"/>
        <v>#DIV/0!</v>
      </c>
      <c r="W882" s="23"/>
      <c r="X882" s="23"/>
      <c r="Y882" s="23"/>
      <c r="Z882" s="23"/>
      <c r="AA882" s="23"/>
      <c r="AB882" s="23"/>
      <c r="AC882" s="23"/>
      <c r="AD882" s="23"/>
      <c r="AE882" s="23"/>
    </row>
    <row r="883" spans="14:31" x14ac:dyDescent="0.25">
      <c r="N883" s="1">
        <v>881</v>
      </c>
      <c r="O883" s="1">
        <f t="shared" si="104"/>
        <v>1.3524</v>
      </c>
      <c r="P883" s="19">
        <f t="shared" si="109"/>
        <v>22.511270159128799</v>
      </c>
      <c r="Q883" s="19">
        <f t="shared" si="105"/>
        <v>6.6477966497600514E-3</v>
      </c>
      <c r="R883" s="19">
        <f t="shared" si="106"/>
        <v>32136.416754576076</v>
      </c>
      <c r="S883" s="19">
        <f t="shared" si="110"/>
        <v>0.99999515858904242</v>
      </c>
      <c r="T883" s="19">
        <f t="shared" si="111"/>
        <v>-4.2052063065791138E-5</v>
      </c>
      <c r="U883" s="19">
        <f t="shared" si="107"/>
        <v>0</v>
      </c>
      <c r="V883" s="19" t="e">
        <f t="shared" si="108"/>
        <v>#DIV/0!</v>
      </c>
      <c r="W883" s="23"/>
      <c r="X883" s="23"/>
      <c r="Y883" s="23"/>
      <c r="Z883" s="23"/>
      <c r="AA883" s="23"/>
      <c r="AB883" s="23"/>
      <c r="AC883" s="23"/>
      <c r="AD883" s="23"/>
      <c r="AE883" s="23"/>
    </row>
    <row r="884" spans="14:31" x14ac:dyDescent="0.25">
      <c r="N884" s="1">
        <v>882</v>
      </c>
      <c r="O884" s="1">
        <f t="shared" si="104"/>
        <v>1.3528</v>
      </c>
      <c r="P884" s="19">
        <f t="shared" si="109"/>
        <v>22.53201335629484</v>
      </c>
      <c r="Q884" s="19">
        <f t="shared" si="105"/>
        <v>6.6539223172879577E-3</v>
      </c>
      <c r="R884" s="19">
        <f t="shared" si="106"/>
        <v>32106.831647448307</v>
      </c>
      <c r="S884" s="19">
        <f t="shared" si="110"/>
        <v>0.99999514966267977</v>
      </c>
      <c r="T884" s="19">
        <f t="shared" si="111"/>
        <v>-4.2129596842348983E-5</v>
      </c>
      <c r="U884" s="19">
        <f t="shared" si="107"/>
        <v>0</v>
      </c>
      <c r="V884" s="19" t="e">
        <f t="shared" si="108"/>
        <v>#DIV/0!</v>
      </c>
      <c r="W884" s="23"/>
      <c r="X884" s="23"/>
      <c r="Y884" s="23"/>
      <c r="Z884" s="23"/>
      <c r="AA884" s="23"/>
      <c r="AB884" s="23"/>
      <c r="AC884" s="23"/>
      <c r="AD884" s="23"/>
      <c r="AE884" s="23"/>
    </row>
    <row r="885" spans="14:31" x14ac:dyDescent="0.25">
      <c r="N885" s="1">
        <v>883</v>
      </c>
      <c r="O885" s="1">
        <f t="shared" si="104"/>
        <v>1.3532</v>
      </c>
      <c r="P885" s="19">
        <f t="shared" si="109"/>
        <v>22.552775667452483</v>
      </c>
      <c r="Q885" s="19">
        <f t="shared" si="105"/>
        <v>6.6600536293631727E-3</v>
      </c>
      <c r="R885" s="19">
        <f t="shared" si="106"/>
        <v>32077.273776666465</v>
      </c>
      <c r="S885" s="19">
        <f t="shared" si="110"/>
        <v>0.99999514071985929</v>
      </c>
      <c r="T885" s="19">
        <f t="shared" si="111"/>
        <v>-4.2207273571232885E-5</v>
      </c>
      <c r="U885" s="19">
        <f t="shared" si="107"/>
        <v>0</v>
      </c>
      <c r="V885" s="19" t="e">
        <f t="shared" si="108"/>
        <v>#DIV/0!</v>
      </c>
      <c r="W885" s="23"/>
      <c r="X885" s="23"/>
      <c r="Y885" s="23"/>
      <c r="Z885" s="23"/>
      <c r="AA885" s="23"/>
      <c r="AB885" s="23"/>
      <c r="AC885" s="23"/>
      <c r="AD885" s="23"/>
      <c r="AE885" s="23"/>
    </row>
    <row r="886" spans="14:31" x14ac:dyDescent="0.25">
      <c r="N886" s="1">
        <v>884</v>
      </c>
      <c r="O886" s="1">
        <f t="shared" si="104"/>
        <v>1.3536000000000001</v>
      </c>
      <c r="P886" s="19">
        <f t="shared" si="109"/>
        <v>22.573557110214484</v>
      </c>
      <c r="Q886" s="19">
        <f t="shared" si="105"/>
        <v>6.6661905911869091E-3</v>
      </c>
      <c r="R886" s="19">
        <f t="shared" si="106"/>
        <v>32047.743117156489</v>
      </c>
      <c r="S886" s="19">
        <f t="shared" si="110"/>
        <v>0.99999513176055044</v>
      </c>
      <c r="T886" s="19">
        <f t="shared" si="111"/>
        <v>-4.2285093517638016E-5</v>
      </c>
      <c r="U886" s="19">
        <f t="shared" si="107"/>
        <v>0</v>
      </c>
      <c r="V886" s="19" t="e">
        <f t="shared" si="108"/>
        <v>#DIV/0!</v>
      </c>
      <c r="W886" s="23"/>
      <c r="X886" s="23"/>
      <c r="Y886" s="23"/>
      <c r="Z886" s="23"/>
      <c r="AA886" s="23"/>
      <c r="AB886" s="23"/>
      <c r="AC886" s="23"/>
      <c r="AD886" s="23"/>
      <c r="AE886" s="23"/>
    </row>
    <row r="887" spans="14:31" x14ac:dyDescent="0.25">
      <c r="N887" s="1">
        <v>885</v>
      </c>
      <c r="O887" s="1">
        <f t="shared" si="104"/>
        <v>1.3540000000000001</v>
      </c>
      <c r="P887" s="19">
        <f t="shared" si="109"/>
        <v>22.594357702209791</v>
      </c>
      <c r="Q887" s="19">
        <f t="shared" si="105"/>
        <v>6.6723332079651702E-3</v>
      </c>
      <c r="R887" s="19">
        <f t="shared" si="106"/>
        <v>32018.239643867433</v>
      </c>
      <c r="S887" s="19">
        <f t="shared" si="110"/>
        <v>0.99999512278472324</v>
      </c>
      <c r="T887" s="19">
        <f t="shared" si="111"/>
        <v>-4.2363056941937921E-5</v>
      </c>
      <c r="U887" s="19">
        <f t="shared" si="107"/>
        <v>0</v>
      </c>
      <c r="V887" s="19" t="e">
        <f t="shared" si="108"/>
        <v>#DIV/0!</v>
      </c>
      <c r="W887" s="23"/>
      <c r="X887" s="23"/>
      <c r="Y887" s="23"/>
      <c r="Z887" s="23"/>
      <c r="AA887" s="23"/>
      <c r="AB887" s="23"/>
      <c r="AC887" s="23"/>
      <c r="AD887" s="23"/>
      <c r="AE887" s="23"/>
    </row>
    <row r="888" spans="14:31" x14ac:dyDescent="0.25">
      <c r="N888" s="1">
        <v>886</v>
      </c>
      <c r="O888" s="1">
        <f t="shared" si="104"/>
        <v>1.3544</v>
      </c>
      <c r="P888" s="19">
        <f t="shared" si="109"/>
        <v>22.615177461083633</v>
      </c>
      <c r="Q888" s="19">
        <f t="shared" si="105"/>
        <v>6.6784814849087616E-3</v>
      </c>
      <c r="R888" s="19">
        <f t="shared" si="106"/>
        <v>31988.763331771406</v>
      </c>
      <c r="S888" s="19">
        <f t="shared" si="110"/>
        <v>0.99999511379234673</v>
      </c>
      <c r="T888" s="19">
        <f t="shared" si="111"/>
        <v>-4.2441164113185134E-5</v>
      </c>
      <c r="U888" s="19">
        <f t="shared" si="107"/>
        <v>0</v>
      </c>
      <c r="V888" s="19" t="e">
        <f t="shared" si="108"/>
        <v>#DIV/0!</v>
      </c>
      <c r="W888" s="23"/>
      <c r="X888" s="23"/>
      <c r="Y888" s="23"/>
      <c r="Z888" s="23"/>
      <c r="AA888" s="23"/>
      <c r="AB888" s="23"/>
      <c r="AC888" s="23"/>
      <c r="AD888" s="23"/>
      <c r="AE888" s="23"/>
    </row>
    <row r="889" spans="14:31" x14ac:dyDescent="0.25">
      <c r="N889" s="1">
        <v>887</v>
      </c>
      <c r="O889" s="1">
        <f t="shared" si="104"/>
        <v>1.3548</v>
      </c>
      <c r="P889" s="19">
        <f t="shared" si="109"/>
        <v>22.6360164044975</v>
      </c>
      <c r="Q889" s="19">
        <f t="shared" si="105"/>
        <v>6.6846354272332943E-3</v>
      </c>
      <c r="R889" s="19">
        <f t="shared" si="106"/>
        <v>31959.314155863489</v>
      </c>
      <c r="S889" s="19">
        <f t="shared" si="110"/>
        <v>0.99999510478339071</v>
      </c>
      <c r="T889" s="19">
        <f t="shared" si="111"/>
        <v>-4.251941529368188E-5</v>
      </c>
      <c r="U889" s="19">
        <f t="shared" si="107"/>
        <v>0</v>
      </c>
      <c r="V889" s="19" t="e">
        <f t="shared" si="108"/>
        <v>#DIV/0!</v>
      </c>
      <c r="W889" s="23"/>
      <c r="X889" s="23"/>
      <c r="Y889" s="23"/>
      <c r="Z889" s="23"/>
      <c r="AA889" s="23"/>
      <c r="AB889" s="23"/>
      <c r="AC889" s="23"/>
      <c r="AD889" s="23"/>
      <c r="AE889" s="23"/>
    </row>
    <row r="890" spans="14:31" x14ac:dyDescent="0.25">
      <c r="N890" s="1">
        <v>888</v>
      </c>
      <c r="O890" s="1">
        <f t="shared" si="104"/>
        <v>1.3552</v>
      </c>
      <c r="P890" s="19">
        <f t="shared" si="109"/>
        <v>22.656874550129135</v>
      </c>
      <c r="Q890" s="19">
        <f t="shared" si="105"/>
        <v>6.6907950401591757E-3</v>
      </c>
      <c r="R890" s="19">
        <f t="shared" si="106"/>
        <v>31929.892091161884</v>
      </c>
      <c r="S890" s="19">
        <f t="shared" si="110"/>
        <v>0.99999509575782441</v>
      </c>
      <c r="T890" s="19">
        <f t="shared" si="111"/>
        <v>-4.2597810750552088E-5</v>
      </c>
      <c r="U890" s="19">
        <f t="shared" si="107"/>
        <v>0</v>
      </c>
      <c r="V890" s="19" t="e">
        <f t="shared" si="108"/>
        <v>#DIV/0!</v>
      </c>
      <c r="W890" s="23"/>
      <c r="X890" s="23"/>
      <c r="Y890" s="23"/>
      <c r="Z890" s="23"/>
      <c r="AA890" s="23"/>
      <c r="AB890" s="23"/>
      <c r="AC890" s="23"/>
      <c r="AD890" s="23"/>
      <c r="AE890" s="23"/>
    </row>
    <row r="891" spans="14:31" x14ac:dyDescent="0.25">
      <c r="N891" s="1">
        <v>889</v>
      </c>
      <c r="O891" s="1">
        <f t="shared" si="104"/>
        <v>1.3555999999999999</v>
      </c>
      <c r="P891" s="19">
        <f t="shared" si="109"/>
        <v>22.677751915672591</v>
      </c>
      <c r="Q891" s="19">
        <f t="shared" si="105"/>
        <v>6.6969603289116324E-3</v>
      </c>
      <c r="R891" s="19">
        <f t="shared" si="106"/>
        <v>31900.497112707711</v>
      </c>
      <c r="S891" s="19">
        <f t="shared" si="110"/>
        <v>0.99999508671561754</v>
      </c>
      <c r="T891" s="19">
        <f t="shared" si="111"/>
        <v>-4.2676350747062351E-5</v>
      </c>
      <c r="U891" s="19">
        <f t="shared" si="107"/>
        <v>0</v>
      </c>
      <c r="V891" s="19" t="e">
        <f t="shared" si="108"/>
        <v>#DIV/0!</v>
      </c>
      <c r="W891" s="23"/>
      <c r="X891" s="23"/>
      <c r="Y891" s="23"/>
      <c r="Z891" s="23"/>
      <c r="AA891" s="23"/>
      <c r="AB891" s="23"/>
      <c r="AC891" s="23"/>
      <c r="AD891" s="23"/>
      <c r="AE891" s="23"/>
    </row>
    <row r="892" spans="14:31" x14ac:dyDescent="0.25">
      <c r="N892" s="1">
        <v>890</v>
      </c>
      <c r="O892" s="1">
        <f t="shared" si="104"/>
        <v>1.3560000000000001</v>
      </c>
      <c r="P892" s="19">
        <f t="shared" si="109"/>
        <v>22.698648518838233</v>
      </c>
      <c r="Q892" s="19">
        <f t="shared" si="105"/>
        <v>6.7031312987207081E-3</v>
      </c>
      <c r="R892" s="19">
        <f t="shared" si="106"/>
        <v>31871.129195565078</v>
      </c>
      <c r="S892" s="19">
        <f t="shared" si="110"/>
        <v>0.99999507765673901</v>
      </c>
      <c r="T892" s="19">
        <f t="shared" si="111"/>
        <v>-4.2755035553229597E-5</v>
      </c>
      <c r="U892" s="19">
        <f t="shared" si="107"/>
        <v>0</v>
      </c>
      <c r="V892" s="19" t="e">
        <f t="shared" si="108"/>
        <v>#DIV/0!</v>
      </c>
      <c r="W892" s="23"/>
      <c r="X892" s="23"/>
      <c r="Y892" s="23"/>
      <c r="Z892" s="23"/>
      <c r="AA892" s="23"/>
      <c r="AB892" s="23"/>
      <c r="AC892" s="23"/>
      <c r="AD892" s="23"/>
      <c r="AE892" s="23"/>
    </row>
    <row r="893" spans="14:31" x14ac:dyDescent="0.25">
      <c r="N893" s="1">
        <v>891</v>
      </c>
      <c r="O893" s="1">
        <f t="shared" si="104"/>
        <v>1.3564000000000001</v>
      </c>
      <c r="P893" s="19">
        <f t="shared" si="109"/>
        <v>22.719564377352686</v>
      </c>
      <c r="Q893" s="19">
        <f t="shared" si="105"/>
        <v>6.7093079548212467E-3</v>
      </c>
      <c r="R893" s="19">
        <f t="shared" si="106"/>
        <v>31841.788314821126</v>
      </c>
      <c r="S893" s="19">
        <f t="shared" si="110"/>
        <v>0.99999506858115839</v>
      </c>
      <c r="T893" s="19">
        <f t="shared" si="111"/>
        <v>-4.2833865433284804E-5</v>
      </c>
      <c r="U893" s="19">
        <f t="shared" si="107"/>
        <v>0</v>
      </c>
      <c r="V893" s="19" t="e">
        <f t="shared" si="108"/>
        <v>#DIV/0!</v>
      </c>
      <c r="W893" s="23"/>
      <c r="X893" s="23"/>
      <c r="Y893" s="23"/>
      <c r="Z893" s="23"/>
      <c r="AA893" s="23"/>
      <c r="AB893" s="23"/>
      <c r="AC893" s="23"/>
      <c r="AD893" s="23"/>
      <c r="AE893" s="23"/>
    </row>
    <row r="894" spans="14:31" x14ac:dyDescent="0.25">
      <c r="N894" s="1">
        <v>892</v>
      </c>
      <c r="O894" s="1">
        <f t="shared" si="104"/>
        <v>1.3568</v>
      </c>
      <c r="P894" s="19">
        <f t="shared" si="109"/>
        <v>22.740499508958973</v>
      </c>
      <c r="Q894" s="19">
        <f t="shared" si="105"/>
        <v>6.7154903024529335E-3</v>
      </c>
      <c r="R894" s="19">
        <f t="shared" si="106"/>
        <v>31812.474445585864</v>
      </c>
      <c r="S894" s="19">
        <f t="shared" si="110"/>
        <v>0.99999505948884471</v>
      </c>
      <c r="T894" s="19">
        <f t="shared" si="111"/>
        <v>-4.2912840656280602E-5</v>
      </c>
      <c r="U894" s="19">
        <f t="shared" si="107"/>
        <v>0</v>
      </c>
      <c r="V894" s="19" t="e">
        <f t="shared" si="108"/>
        <v>#DIV/0!</v>
      </c>
      <c r="W894" s="23"/>
      <c r="X894" s="23"/>
      <c r="Y894" s="23"/>
      <c r="Z894" s="23"/>
      <c r="AA894" s="23"/>
      <c r="AB894" s="23"/>
      <c r="AC894" s="23"/>
      <c r="AD894" s="23"/>
      <c r="AE894" s="23"/>
    </row>
    <row r="895" spans="14:31" x14ac:dyDescent="0.25">
      <c r="N895" s="1">
        <v>893</v>
      </c>
      <c r="O895" s="1">
        <f t="shared" si="104"/>
        <v>1.3572</v>
      </c>
      <c r="P895" s="19">
        <f t="shared" si="109"/>
        <v>22.761453931416444</v>
      </c>
      <c r="Q895" s="19">
        <f t="shared" si="105"/>
        <v>6.7216783468602792E-3</v>
      </c>
      <c r="R895" s="19">
        <f t="shared" si="106"/>
        <v>31783.187562992207</v>
      </c>
      <c r="S895" s="19">
        <f t="shared" si="110"/>
        <v>0.99999505037976721</v>
      </c>
      <c r="T895" s="19">
        <f t="shared" si="111"/>
        <v>-4.2991961489340994E-5</v>
      </c>
      <c r="U895" s="19">
        <f t="shared" si="107"/>
        <v>0</v>
      </c>
      <c r="V895" s="19" t="e">
        <f t="shared" si="108"/>
        <v>#DIV/0!</v>
      </c>
      <c r="W895" s="23"/>
      <c r="X895" s="23"/>
      <c r="Y895" s="23"/>
      <c r="Z895" s="23"/>
      <c r="AA895" s="23"/>
      <c r="AB895" s="23"/>
      <c r="AC895" s="23"/>
      <c r="AD895" s="23"/>
      <c r="AE895" s="23"/>
    </row>
    <row r="896" spans="14:31" x14ac:dyDescent="0.25">
      <c r="N896" s="1">
        <v>894</v>
      </c>
      <c r="O896" s="1">
        <f t="shared" si="104"/>
        <v>1.3576000000000001</v>
      </c>
      <c r="P896" s="19">
        <f t="shared" si="109"/>
        <v>22.782427662500822</v>
      </c>
      <c r="Q896" s="19">
        <f t="shared" si="105"/>
        <v>6.7278720932926247E-3</v>
      </c>
      <c r="R896" s="19">
        <f t="shared" si="106"/>
        <v>31753.92764219598</v>
      </c>
      <c r="S896" s="19">
        <f t="shared" si="110"/>
        <v>0.99999504125389493</v>
      </c>
      <c r="T896" s="19">
        <f t="shared" si="111"/>
        <v>-4.3071228201518664E-5</v>
      </c>
      <c r="U896" s="19">
        <f t="shared" si="107"/>
        <v>0</v>
      </c>
      <c r="V896" s="19" t="e">
        <f t="shared" si="108"/>
        <v>#DIV/0!</v>
      </c>
      <c r="W896" s="23"/>
      <c r="X896" s="23"/>
      <c r="Y896" s="23"/>
      <c r="Z896" s="23"/>
      <c r="AA896" s="23"/>
      <c r="AB896" s="23"/>
      <c r="AC896" s="23"/>
      <c r="AD896" s="23"/>
      <c r="AE896" s="23"/>
    </row>
    <row r="897" spans="14:31" x14ac:dyDescent="0.25">
      <c r="N897" s="1">
        <v>895</v>
      </c>
      <c r="O897" s="1">
        <f t="shared" si="104"/>
        <v>1.3580000000000001</v>
      </c>
      <c r="P897" s="19">
        <f t="shared" si="109"/>
        <v>22.803420720004198</v>
      </c>
      <c r="Q897" s="19">
        <f t="shared" si="105"/>
        <v>6.7340715470041506E-3</v>
      </c>
      <c r="R897" s="19">
        <f t="shared" si="106"/>
        <v>31724.694658375887</v>
      </c>
      <c r="S897" s="19">
        <f t="shared" si="110"/>
        <v>0.999995032111197</v>
      </c>
      <c r="T897" s="19">
        <f t="shared" si="111"/>
        <v>-4.3150641060901959E-5</v>
      </c>
      <c r="U897" s="19">
        <f t="shared" si="107"/>
        <v>0</v>
      </c>
      <c r="V897" s="19" t="e">
        <f t="shared" si="108"/>
        <v>#DIV/0!</v>
      </c>
      <c r="W897" s="23"/>
      <c r="X897" s="23"/>
      <c r="Y897" s="23"/>
      <c r="Z897" s="23"/>
      <c r="AA897" s="23"/>
      <c r="AB897" s="23"/>
      <c r="AC897" s="23"/>
      <c r="AD897" s="23"/>
      <c r="AE897" s="23"/>
    </row>
    <row r="898" spans="14:31" x14ac:dyDescent="0.25">
      <c r="N898" s="1">
        <v>896</v>
      </c>
      <c r="O898" s="1">
        <f t="shared" ref="O898:O961" si="112">((FLOOR(LOG10($D$8),1)+2)-(FLOOR(LOG10($D$8),1)-2))/10000*N898+(FLOOR(LOG10($D$8),1)-2)</f>
        <v>1.3584000000000001</v>
      </c>
      <c r="P898" s="19">
        <f t="shared" si="109"/>
        <v>22.824433121735044</v>
      </c>
      <c r="Q898" s="19">
        <f t="shared" ref="Q898:Q961" si="113">2*PI()*P898*$B$32</f>
        <v>6.7402767132538699E-3</v>
      </c>
      <c r="R898" s="19">
        <f t="shared" ref="R898:R961" si="114">1/(2*PI()*P898*$B$33)</f>
        <v>31695.488586733496</v>
      </c>
      <c r="S898" s="19">
        <f t="shared" si="110"/>
        <v>0.99999502295164233</v>
      </c>
      <c r="T898" s="19">
        <f t="shared" si="111"/>
        <v>-4.3230200337507933E-5</v>
      </c>
      <c r="U898" s="19">
        <f t="shared" ref="U898:U961" si="115">2*PI()*P898*$D$32</f>
        <v>0</v>
      </c>
      <c r="V898" s="19" t="e">
        <f t="shared" ref="V898:V961" si="116">1/(2*PI()*P898*$D$33)</f>
        <v>#DIV/0!</v>
      </c>
      <c r="W898" s="23"/>
      <c r="X898" s="23"/>
      <c r="Y898" s="23"/>
      <c r="Z898" s="23"/>
      <c r="AA898" s="23"/>
      <c r="AB898" s="23"/>
      <c r="AC898" s="23"/>
      <c r="AD898" s="23"/>
      <c r="AE898" s="23"/>
    </row>
    <row r="899" spans="14:31" x14ac:dyDescent="0.25">
      <c r="N899" s="1">
        <v>897</v>
      </c>
      <c r="O899" s="1">
        <f t="shared" si="112"/>
        <v>1.3588</v>
      </c>
      <c r="P899" s="19">
        <f t="shared" ref="P899:P962" si="117">10^O899</f>
        <v>22.845464885518275</v>
      </c>
      <c r="Q899" s="19">
        <f t="shared" si="113"/>
        <v>6.7464875973056527E-3</v>
      </c>
      <c r="R899" s="19">
        <f t="shared" si="114"/>
        <v>31666.309402493182</v>
      </c>
      <c r="S899" s="19">
        <f t="shared" ref="S899:S962" si="118">IF($E$6=1,R899/SQRT(R899^2+$B$31^2),IF($E$6=2,$B$31/SQRT($B$31^2+R899^2),IF($E$6=3,$B$31/SQRT($B$31^2+Q899^2),IF($E$6=4,Q899/SQRT(Q899^2+$B$31^2),"ERROR"))))</f>
        <v>0.99999501377519984</v>
      </c>
      <c r="T899" s="19">
        <f t="shared" ref="T899:T962" si="119">20*LOG(S899)</f>
        <v>-4.3309906301353635E-5</v>
      </c>
      <c r="U899" s="19">
        <f t="shared" si="115"/>
        <v>0</v>
      </c>
      <c r="V899" s="19" t="e">
        <f t="shared" si="116"/>
        <v>#DIV/0!</v>
      </c>
      <c r="W899" s="23"/>
      <c r="X899" s="23"/>
      <c r="Y899" s="23"/>
      <c r="Z899" s="23"/>
      <c r="AA899" s="23"/>
      <c r="AB899" s="23"/>
      <c r="AC899" s="23"/>
      <c r="AD899" s="23"/>
      <c r="AE899" s="23"/>
    </row>
    <row r="900" spans="14:31" x14ac:dyDescent="0.25">
      <c r="N900" s="1">
        <v>898</v>
      </c>
      <c r="O900" s="1">
        <f t="shared" si="112"/>
        <v>1.3592</v>
      </c>
      <c r="P900" s="19">
        <f t="shared" si="117"/>
        <v>22.866516029195214</v>
      </c>
      <c r="Q900" s="19">
        <f t="shared" si="113"/>
        <v>6.7527042044282157E-3</v>
      </c>
      <c r="R900" s="19">
        <f t="shared" si="114"/>
        <v>31637.157080902114</v>
      </c>
      <c r="S900" s="19">
        <f t="shared" si="118"/>
        <v>0.99999500458183832</v>
      </c>
      <c r="T900" s="19">
        <f t="shared" si="119"/>
        <v>-4.3389759223420482E-5</v>
      </c>
      <c r="U900" s="19">
        <f t="shared" si="115"/>
        <v>0</v>
      </c>
      <c r="V900" s="19" t="e">
        <f t="shared" si="116"/>
        <v>#DIV/0!</v>
      </c>
      <c r="W900" s="23"/>
      <c r="X900" s="23"/>
      <c r="Y900" s="23"/>
      <c r="Z900" s="23"/>
      <c r="AA900" s="23"/>
      <c r="AB900" s="23"/>
      <c r="AC900" s="23"/>
      <c r="AD900" s="23"/>
      <c r="AE900" s="23"/>
    </row>
    <row r="901" spans="14:31" x14ac:dyDescent="0.25">
      <c r="N901" s="1">
        <v>899</v>
      </c>
      <c r="O901" s="1">
        <f t="shared" si="112"/>
        <v>1.3595999999999999</v>
      </c>
      <c r="P901" s="19">
        <f t="shared" si="117"/>
        <v>22.887586570623625</v>
      </c>
      <c r="Q901" s="19">
        <f t="shared" si="113"/>
        <v>6.7589265398951296E-3</v>
      </c>
      <c r="R901" s="19">
        <f t="shared" si="114"/>
        <v>31608.031597230289</v>
      </c>
      <c r="S901" s="19">
        <f t="shared" si="118"/>
        <v>0.99999499537152658</v>
      </c>
      <c r="T901" s="19">
        <f t="shared" si="119"/>
        <v>-4.3469759374689906E-5</v>
      </c>
      <c r="U901" s="19">
        <f t="shared" si="115"/>
        <v>0</v>
      </c>
      <c r="V901" s="19" t="e">
        <f t="shared" si="116"/>
        <v>#DIV/0!</v>
      </c>
      <c r="W901" s="23"/>
      <c r="X901" s="23"/>
      <c r="Y901" s="23"/>
      <c r="Z901" s="23"/>
      <c r="AA901" s="23"/>
      <c r="AB901" s="23"/>
      <c r="AC901" s="23"/>
      <c r="AD901" s="23"/>
      <c r="AE901" s="23"/>
    </row>
    <row r="902" spans="14:31" x14ac:dyDescent="0.25">
      <c r="N902" s="1">
        <v>900</v>
      </c>
      <c r="O902" s="1">
        <f t="shared" si="112"/>
        <v>1.36</v>
      </c>
      <c r="P902" s="19">
        <f t="shared" si="117"/>
        <v>22.908676527677738</v>
      </c>
      <c r="Q902" s="19">
        <f t="shared" si="113"/>
        <v>6.7651546089848276E-3</v>
      </c>
      <c r="R902" s="19">
        <f t="shared" si="114"/>
        <v>31578.932926770412</v>
      </c>
      <c r="S902" s="19">
        <f t="shared" si="118"/>
        <v>0.99999498614423354</v>
      </c>
      <c r="T902" s="19">
        <f t="shared" si="119"/>
        <v>-4.3549907025179003E-5</v>
      </c>
      <c r="U902" s="19">
        <f t="shared" si="115"/>
        <v>0</v>
      </c>
      <c r="V902" s="19" t="e">
        <f t="shared" si="116"/>
        <v>#DIV/0!</v>
      </c>
      <c r="W902" s="23"/>
      <c r="X902" s="23"/>
      <c r="Y902" s="23"/>
      <c r="Z902" s="23"/>
      <c r="AA902" s="23"/>
      <c r="AB902" s="23"/>
      <c r="AC902" s="23"/>
      <c r="AD902" s="23"/>
      <c r="AE902" s="23"/>
    </row>
    <row r="903" spans="14:31" x14ac:dyDescent="0.25">
      <c r="N903" s="1">
        <v>901</v>
      </c>
      <c r="O903" s="1">
        <f t="shared" si="112"/>
        <v>1.3604000000000001</v>
      </c>
      <c r="P903" s="19">
        <f t="shared" si="117"/>
        <v>22.929785918248232</v>
      </c>
      <c r="Q903" s="19">
        <f t="shared" si="113"/>
        <v>6.7713884169806017E-3</v>
      </c>
      <c r="R903" s="19">
        <f t="shared" si="114"/>
        <v>31549.86104483801</v>
      </c>
      <c r="S903" s="19">
        <f t="shared" si="118"/>
        <v>0.99999497689992789</v>
      </c>
      <c r="T903" s="19">
        <f t="shared" si="119"/>
        <v>-4.363020244683359E-5</v>
      </c>
      <c r="U903" s="19">
        <f t="shared" si="115"/>
        <v>0</v>
      </c>
      <c r="V903" s="19" t="e">
        <f t="shared" si="116"/>
        <v>#DIV/0!</v>
      </c>
      <c r="W903" s="23"/>
      <c r="X903" s="23"/>
      <c r="Y903" s="23"/>
      <c r="Z903" s="23"/>
      <c r="AA903" s="23"/>
      <c r="AB903" s="23"/>
      <c r="AC903" s="23"/>
      <c r="AD903" s="23"/>
      <c r="AE903" s="23"/>
    </row>
    <row r="904" spans="14:31" x14ac:dyDescent="0.25">
      <c r="N904" s="1">
        <v>902</v>
      </c>
      <c r="O904" s="1">
        <f t="shared" si="112"/>
        <v>1.3608</v>
      </c>
      <c r="P904" s="19">
        <f t="shared" si="117"/>
        <v>22.95091476024227</v>
      </c>
      <c r="Q904" s="19">
        <f t="shared" si="113"/>
        <v>6.7776279691706097E-3</v>
      </c>
      <c r="R904" s="19">
        <f t="shared" si="114"/>
        <v>31520.815926771305</v>
      </c>
      <c r="S904" s="19">
        <f t="shared" si="118"/>
        <v>0.99999496763857798</v>
      </c>
      <c r="T904" s="19">
        <f t="shared" si="119"/>
        <v>-4.3710645914492465E-5</v>
      </c>
      <c r="U904" s="19">
        <f t="shared" si="115"/>
        <v>0</v>
      </c>
      <c r="V904" s="19" t="e">
        <f t="shared" si="116"/>
        <v>#DIV/0!</v>
      </c>
      <c r="W904" s="23"/>
      <c r="X904" s="23"/>
      <c r="Y904" s="23"/>
      <c r="Z904" s="23"/>
      <c r="AA904" s="23"/>
      <c r="AB904" s="23"/>
      <c r="AC904" s="23"/>
      <c r="AD904" s="23"/>
      <c r="AE904" s="23"/>
    </row>
    <row r="905" spans="14:31" x14ac:dyDescent="0.25">
      <c r="N905" s="1">
        <v>903</v>
      </c>
      <c r="O905" s="1">
        <f t="shared" si="112"/>
        <v>1.3612</v>
      </c>
      <c r="P905" s="19">
        <f t="shared" si="117"/>
        <v>22.972063071583541</v>
      </c>
      <c r="Q905" s="19">
        <f t="shared" si="113"/>
        <v>6.7838732708478929E-3</v>
      </c>
      <c r="R905" s="19">
        <f t="shared" si="114"/>
        <v>31491.797547931186</v>
      </c>
      <c r="S905" s="19">
        <f t="shared" si="118"/>
        <v>0.99999495836015273</v>
      </c>
      <c r="T905" s="19">
        <f t="shared" si="119"/>
        <v>-4.3791237698172785E-5</v>
      </c>
      <c r="U905" s="19">
        <f t="shared" si="115"/>
        <v>0</v>
      </c>
      <c r="V905" s="19" t="e">
        <f t="shared" si="116"/>
        <v>#DIV/0!</v>
      </c>
      <c r="W905" s="23"/>
      <c r="X905" s="23"/>
      <c r="Y905" s="23"/>
      <c r="Z905" s="23"/>
      <c r="AA905" s="23"/>
      <c r="AB905" s="23"/>
      <c r="AC905" s="23"/>
      <c r="AD905" s="23"/>
      <c r="AE905" s="23"/>
    </row>
    <row r="906" spans="14:31" x14ac:dyDescent="0.25">
      <c r="N906" s="1">
        <v>904</v>
      </c>
      <c r="O906" s="1">
        <f t="shared" si="112"/>
        <v>1.3616000000000001</v>
      </c>
      <c r="P906" s="19">
        <f t="shared" si="117"/>
        <v>22.993230870212251</v>
      </c>
      <c r="Q906" s="19">
        <f t="shared" si="113"/>
        <v>6.7901243273103679E-3</v>
      </c>
      <c r="R906" s="19">
        <f t="shared" si="114"/>
        <v>31462.805883701247</v>
      </c>
      <c r="S906" s="19">
        <f t="shared" si="118"/>
        <v>0.99999494906462039</v>
      </c>
      <c r="T906" s="19">
        <f t="shared" si="119"/>
        <v>-4.3871978073677734E-5</v>
      </c>
      <c r="U906" s="19">
        <f t="shared" si="115"/>
        <v>0</v>
      </c>
      <c r="V906" s="19" t="e">
        <f t="shared" si="116"/>
        <v>#DIV/0!</v>
      </c>
      <c r="W906" s="23"/>
      <c r="X906" s="23"/>
      <c r="Y906" s="23"/>
      <c r="Z906" s="23"/>
      <c r="AA906" s="23"/>
      <c r="AB906" s="23"/>
      <c r="AC906" s="23"/>
      <c r="AD906" s="23"/>
      <c r="AE906" s="23"/>
    </row>
    <row r="907" spans="14:31" x14ac:dyDescent="0.25">
      <c r="N907" s="1">
        <v>905</v>
      </c>
      <c r="O907" s="1">
        <f t="shared" si="112"/>
        <v>1.3620000000000001</v>
      </c>
      <c r="P907" s="19">
        <f t="shared" si="117"/>
        <v>23.014418174085094</v>
      </c>
      <c r="Q907" s="19">
        <f t="shared" si="113"/>
        <v>6.7963811438608197E-3</v>
      </c>
      <c r="R907" s="19">
        <f t="shared" si="114"/>
        <v>31433.840909487782</v>
      </c>
      <c r="S907" s="19">
        <f t="shared" si="118"/>
        <v>0.99999493975194953</v>
      </c>
      <c r="T907" s="19">
        <f t="shared" si="119"/>
        <v>-4.3952867313917512E-5</v>
      </c>
      <c r="U907" s="19">
        <f t="shared" si="115"/>
        <v>0</v>
      </c>
      <c r="V907" s="19" t="e">
        <f t="shared" si="116"/>
        <v>#DIV/0!</v>
      </c>
      <c r="W907" s="23"/>
      <c r="X907" s="23"/>
      <c r="Y907" s="23"/>
      <c r="Z907" s="23"/>
      <c r="AA907" s="23"/>
      <c r="AB907" s="23"/>
      <c r="AC907" s="23"/>
      <c r="AD907" s="23"/>
      <c r="AE907" s="23"/>
    </row>
    <row r="908" spans="14:31" x14ac:dyDescent="0.25">
      <c r="N908" s="1">
        <v>906</v>
      </c>
      <c r="O908" s="1">
        <f t="shared" si="112"/>
        <v>1.3624000000000001</v>
      </c>
      <c r="P908" s="19">
        <f t="shared" si="117"/>
        <v>23.035625001175354</v>
      </c>
      <c r="Q908" s="19">
        <f t="shared" si="113"/>
        <v>6.8026437258069342E-3</v>
      </c>
      <c r="R908" s="19">
        <f t="shared" si="114"/>
        <v>31404.902600719681</v>
      </c>
      <c r="S908" s="19">
        <f t="shared" si="118"/>
        <v>0.99999493042210852</v>
      </c>
      <c r="T908" s="19">
        <f t="shared" si="119"/>
        <v>-4.4033905693731008E-5</v>
      </c>
      <c r="U908" s="19">
        <f t="shared" si="115"/>
        <v>0</v>
      </c>
      <c r="V908" s="19" t="e">
        <f t="shared" si="116"/>
        <v>#DIV/0!</v>
      </c>
      <c r="W908" s="23"/>
      <c r="X908" s="23"/>
      <c r="Y908" s="23"/>
      <c r="Z908" s="23"/>
      <c r="AA908" s="23"/>
      <c r="AB908" s="23"/>
      <c r="AC908" s="23"/>
      <c r="AD908" s="23"/>
      <c r="AE908" s="23"/>
    </row>
    <row r="909" spans="14:31" x14ac:dyDescent="0.25">
      <c r="N909" s="1">
        <v>907</v>
      </c>
      <c r="O909" s="1">
        <f t="shared" si="112"/>
        <v>1.3628</v>
      </c>
      <c r="P909" s="19">
        <f t="shared" si="117"/>
        <v>23.056851369472874</v>
      </c>
      <c r="Q909" s="19">
        <f t="shared" si="113"/>
        <v>6.8089120784612872E-3</v>
      </c>
      <c r="R909" s="19">
        <f t="shared" si="114"/>
        <v>31375.990932848446</v>
      </c>
      <c r="S909" s="19">
        <f t="shared" si="118"/>
        <v>0.99999492107506582</v>
      </c>
      <c r="T909" s="19">
        <f t="shared" si="119"/>
        <v>-4.4115093486992772E-5</v>
      </c>
      <c r="U909" s="19">
        <f t="shared" si="115"/>
        <v>0</v>
      </c>
      <c r="V909" s="19" t="e">
        <f t="shared" si="116"/>
        <v>#DIV/0!</v>
      </c>
      <c r="W909" s="23"/>
      <c r="X909" s="23"/>
      <c r="Y909" s="23"/>
      <c r="Z909" s="23"/>
      <c r="AA909" s="23"/>
      <c r="AB909" s="23"/>
      <c r="AC909" s="23"/>
      <c r="AD909" s="23"/>
      <c r="AE909" s="23"/>
    </row>
    <row r="910" spans="14:31" x14ac:dyDescent="0.25">
      <c r="N910" s="1">
        <v>908</v>
      </c>
      <c r="O910" s="1">
        <f t="shared" si="112"/>
        <v>1.3632</v>
      </c>
      <c r="P910" s="19">
        <f t="shared" si="117"/>
        <v>23.078097296984041</v>
      </c>
      <c r="Q910" s="19">
        <f t="shared" si="113"/>
        <v>6.8151862071413379E-3</v>
      </c>
      <c r="R910" s="19">
        <f t="shared" si="114"/>
        <v>31347.105881348234</v>
      </c>
      <c r="S910" s="19">
        <f t="shared" si="118"/>
        <v>0.99999491171078958</v>
      </c>
      <c r="T910" s="19">
        <f t="shared" si="119"/>
        <v>-4.4196430970470393E-5</v>
      </c>
      <c r="U910" s="19">
        <f t="shared" si="115"/>
        <v>0</v>
      </c>
      <c r="V910" s="19" t="e">
        <f t="shared" si="116"/>
        <v>#DIV/0!</v>
      </c>
      <c r="W910" s="23"/>
      <c r="X910" s="23"/>
      <c r="Y910" s="23"/>
      <c r="Z910" s="23"/>
      <c r="AA910" s="23"/>
      <c r="AB910" s="23"/>
      <c r="AC910" s="23"/>
      <c r="AD910" s="23"/>
      <c r="AE910" s="23"/>
    </row>
    <row r="911" spans="14:31" x14ac:dyDescent="0.25">
      <c r="N911" s="1">
        <v>909</v>
      </c>
      <c r="O911" s="1">
        <f t="shared" si="112"/>
        <v>1.3635999999999999</v>
      </c>
      <c r="P911" s="19">
        <f t="shared" si="117"/>
        <v>23.099362801731861</v>
      </c>
      <c r="Q911" s="19">
        <f t="shared" si="113"/>
        <v>6.8214661171694582E-3</v>
      </c>
      <c r="R911" s="19">
        <f t="shared" si="114"/>
        <v>31318.247421715732</v>
      </c>
      <c r="S911" s="19">
        <f t="shared" si="118"/>
        <v>0.99999490232924815</v>
      </c>
      <c r="T911" s="19">
        <f t="shared" si="119"/>
        <v>-4.4277918419002799E-5</v>
      </c>
      <c r="U911" s="19">
        <f t="shared" si="115"/>
        <v>0</v>
      </c>
      <c r="V911" s="19" t="e">
        <f t="shared" si="116"/>
        <v>#DIV/0!</v>
      </c>
      <c r="W911" s="23"/>
      <c r="X911" s="23"/>
      <c r="Y911" s="23"/>
      <c r="Z911" s="23"/>
      <c r="AA911" s="23"/>
      <c r="AB911" s="23"/>
      <c r="AC911" s="23"/>
      <c r="AD911" s="23"/>
      <c r="AE911" s="23"/>
    </row>
    <row r="912" spans="14:31" x14ac:dyDescent="0.25">
      <c r="N912" s="1">
        <v>910</v>
      </c>
      <c r="O912" s="1">
        <f t="shared" si="112"/>
        <v>1.3639999999999999</v>
      </c>
      <c r="P912" s="19">
        <f t="shared" si="117"/>
        <v>23.120647901755948</v>
      </c>
      <c r="Q912" s="19">
        <f t="shared" si="113"/>
        <v>6.8277518138729187E-3</v>
      </c>
      <c r="R912" s="19">
        <f t="shared" si="114"/>
        <v>31289.4155294702</v>
      </c>
      <c r="S912" s="19">
        <f t="shared" si="118"/>
        <v>0.99999489293040955</v>
      </c>
      <c r="T912" s="19">
        <f t="shared" si="119"/>
        <v>-4.4359556110321943E-5</v>
      </c>
      <c r="U912" s="19">
        <f t="shared" si="115"/>
        <v>0</v>
      </c>
      <c r="V912" s="19" t="e">
        <f t="shared" si="116"/>
        <v>#DIV/0!</v>
      </c>
      <c r="W912" s="23"/>
      <c r="X912" s="23"/>
      <c r="Y912" s="23"/>
      <c r="Z912" s="23"/>
      <c r="AA912" s="23"/>
      <c r="AB912" s="23"/>
      <c r="AC912" s="23"/>
      <c r="AD912" s="23"/>
      <c r="AE912" s="23"/>
    </row>
    <row r="913" spans="14:31" x14ac:dyDescent="0.25">
      <c r="N913" s="1">
        <v>911</v>
      </c>
      <c r="O913" s="1">
        <f t="shared" si="112"/>
        <v>1.3644000000000001</v>
      </c>
      <c r="P913" s="19">
        <f t="shared" si="117"/>
        <v>23.141952615112537</v>
      </c>
      <c r="Q913" s="19">
        <f t="shared" si="113"/>
        <v>6.8340433025839004E-3</v>
      </c>
      <c r="R913" s="19">
        <f t="shared" si="114"/>
        <v>31260.610180153428</v>
      </c>
      <c r="S913" s="19">
        <f t="shared" si="118"/>
        <v>0.99999488351424182</v>
      </c>
      <c r="T913" s="19">
        <f t="shared" si="119"/>
        <v>-4.4441344322159791E-5</v>
      </c>
      <c r="U913" s="19">
        <f t="shared" si="115"/>
        <v>0</v>
      </c>
      <c r="V913" s="19" t="e">
        <f t="shared" si="116"/>
        <v>#DIV/0!</v>
      </c>
      <c r="W913" s="23"/>
      <c r="X913" s="23"/>
      <c r="Y913" s="23"/>
      <c r="Z913" s="23"/>
      <c r="AA913" s="23"/>
      <c r="AB913" s="23"/>
      <c r="AC913" s="23"/>
      <c r="AD913" s="23"/>
      <c r="AE913" s="23"/>
    </row>
    <row r="914" spans="14:31" x14ac:dyDescent="0.25">
      <c r="N914" s="1">
        <v>912</v>
      </c>
      <c r="O914" s="1">
        <f t="shared" si="112"/>
        <v>1.3648</v>
      </c>
      <c r="P914" s="19">
        <f t="shared" si="117"/>
        <v>23.16327695987448</v>
      </c>
      <c r="Q914" s="19">
        <f t="shared" si="113"/>
        <v>6.8403405886394934E-3</v>
      </c>
      <c r="R914" s="19">
        <f t="shared" si="114"/>
        <v>31231.831349329746</v>
      </c>
      <c r="S914" s="19">
        <f t="shared" si="118"/>
        <v>0.9999948740807133</v>
      </c>
      <c r="T914" s="19">
        <f t="shared" si="119"/>
        <v>-4.4523283329355339E-5</v>
      </c>
      <c r="U914" s="19">
        <f t="shared" si="115"/>
        <v>0</v>
      </c>
      <c r="V914" s="19" t="e">
        <f t="shared" si="116"/>
        <v>#DIV/0!</v>
      </c>
      <c r="W914" s="23"/>
      <c r="X914" s="23"/>
      <c r="Y914" s="23"/>
      <c r="Z914" s="23"/>
      <c r="AA914" s="23"/>
      <c r="AB914" s="23"/>
      <c r="AC914" s="23"/>
      <c r="AD914" s="23"/>
      <c r="AE914" s="23"/>
    </row>
    <row r="915" spans="14:31" x14ac:dyDescent="0.25">
      <c r="N915" s="1">
        <v>913</v>
      </c>
      <c r="O915" s="1">
        <f t="shared" si="112"/>
        <v>1.3652</v>
      </c>
      <c r="P915" s="19">
        <f t="shared" si="117"/>
        <v>23.184620954131319</v>
      </c>
      <c r="Q915" s="19">
        <f t="shared" si="113"/>
        <v>6.8466436773817153E-3</v>
      </c>
      <c r="R915" s="19">
        <f t="shared" si="114"/>
        <v>31203.079012585942</v>
      </c>
      <c r="S915" s="19">
        <f t="shared" si="118"/>
        <v>0.99999486462979181</v>
      </c>
      <c r="T915" s="19">
        <f t="shared" si="119"/>
        <v>-4.4605373411569255E-5</v>
      </c>
      <c r="U915" s="19">
        <f t="shared" si="115"/>
        <v>0</v>
      </c>
      <c r="V915" s="19" t="e">
        <f t="shared" si="116"/>
        <v>#DIV/0!</v>
      </c>
      <c r="W915" s="23"/>
      <c r="X915" s="23"/>
      <c r="Y915" s="23"/>
      <c r="Z915" s="23"/>
      <c r="AA915" s="23"/>
      <c r="AB915" s="23"/>
      <c r="AC915" s="23"/>
      <c r="AD915" s="23"/>
      <c r="AE915" s="23"/>
    </row>
    <row r="916" spans="14:31" x14ac:dyDescent="0.25">
      <c r="N916" s="1">
        <v>914</v>
      </c>
      <c r="O916" s="1">
        <f t="shared" si="112"/>
        <v>1.3656000000000001</v>
      </c>
      <c r="P916" s="19">
        <f t="shared" si="117"/>
        <v>23.20598461598923</v>
      </c>
      <c r="Q916" s="19">
        <f t="shared" si="113"/>
        <v>6.8529525741574948E-3</v>
      </c>
      <c r="R916" s="19">
        <f t="shared" si="114"/>
        <v>31174.353145531317</v>
      </c>
      <c r="S916" s="19">
        <f t="shared" si="118"/>
        <v>0.99999485516144526</v>
      </c>
      <c r="T916" s="19">
        <f t="shared" si="119"/>
        <v>-4.4687614847497874E-5</v>
      </c>
      <c r="U916" s="19">
        <f t="shared" si="115"/>
        <v>0</v>
      </c>
      <c r="V916" s="19" t="e">
        <f t="shared" si="116"/>
        <v>#DIV/0!</v>
      </c>
      <c r="W916" s="23"/>
      <c r="X916" s="23"/>
      <c r="Y916" s="23"/>
      <c r="Z916" s="23"/>
      <c r="AA916" s="23"/>
      <c r="AB916" s="23"/>
      <c r="AC916" s="23"/>
      <c r="AD916" s="23"/>
      <c r="AE916" s="23"/>
    </row>
    <row r="917" spans="14:31" x14ac:dyDescent="0.25">
      <c r="N917" s="1">
        <v>915</v>
      </c>
      <c r="O917" s="1">
        <f t="shared" si="112"/>
        <v>1.3660000000000001</v>
      </c>
      <c r="P917" s="19">
        <f t="shared" si="117"/>
        <v>23.22736796357108</v>
      </c>
      <c r="Q917" s="19">
        <f t="shared" si="113"/>
        <v>6.8592672843186915E-3</v>
      </c>
      <c r="R917" s="19">
        <f t="shared" si="114"/>
        <v>31145.653723797619</v>
      </c>
      <c r="S917" s="19">
        <f t="shared" si="118"/>
        <v>0.99999484567564167</v>
      </c>
      <c r="T917" s="19">
        <f t="shared" si="119"/>
        <v>-4.4770007914873272E-5</v>
      </c>
      <c r="U917" s="19">
        <f t="shared" si="115"/>
        <v>0</v>
      </c>
      <c r="V917" s="19" t="e">
        <f t="shared" si="116"/>
        <v>#DIV/0!</v>
      </c>
      <c r="W917" s="23"/>
      <c r="X917" s="23"/>
      <c r="Y917" s="23"/>
      <c r="Z917" s="23"/>
      <c r="AA917" s="23"/>
      <c r="AB917" s="23"/>
      <c r="AC917" s="23"/>
      <c r="AD917" s="23"/>
      <c r="AE917" s="23"/>
    </row>
    <row r="918" spans="14:31" x14ac:dyDescent="0.25">
      <c r="N918" s="1">
        <v>916</v>
      </c>
      <c r="O918" s="1">
        <f t="shared" si="112"/>
        <v>1.3664000000000001</v>
      </c>
      <c r="P918" s="19">
        <f t="shared" si="117"/>
        <v>23.248771015016455</v>
      </c>
      <c r="Q918" s="19">
        <f t="shared" si="113"/>
        <v>6.8655878132220984E-3</v>
      </c>
      <c r="R918" s="19">
        <f t="shared" si="114"/>
        <v>31116.980723039011</v>
      </c>
      <c r="S918" s="19">
        <f t="shared" si="118"/>
        <v>0.99999483617234874</v>
      </c>
      <c r="T918" s="19">
        <f t="shared" si="119"/>
        <v>-4.4852552894320479E-5</v>
      </c>
      <c r="U918" s="19">
        <f t="shared" si="115"/>
        <v>0</v>
      </c>
      <c r="V918" s="19" t="e">
        <f t="shared" si="116"/>
        <v>#DIV/0!</v>
      </c>
      <c r="W918" s="23"/>
      <c r="X918" s="23"/>
      <c r="Y918" s="23"/>
      <c r="Z918" s="23"/>
      <c r="AA918" s="23"/>
      <c r="AB918" s="23"/>
      <c r="AC918" s="23"/>
      <c r="AD918" s="23"/>
      <c r="AE918" s="23"/>
    </row>
    <row r="919" spans="14:31" x14ac:dyDescent="0.25">
      <c r="N919" s="1">
        <v>917</v>
      </c>
      <c r="O919" s="1">
        <f t="shared" si="112"/>
        <v>1.3668</v>
      </c>
      <c r="P919" s="19">
        <f t="shared" si="117"/>
        <v>23.270193788481645</v>
      </c>
      <c r="Q919" s="19">
        <f t="shared" si="113"/>
        <v>6.8719141662294484E-3</v>
      </c>
      <c r="R919" s="19">
        <f t="shared" si="114"/>
        <v>31088.334118932074</v>
      </c>
      <c r="S919" s="19">
        <f t="shared" si="118"/>
        <v>0.99999482665153416</v>
      </c>
      <c r="T919" s="19">
        <f t="shared" si="119"/>
        <v>-4.4935250066464581E-5</v>
      </c>
      <c r="U919" s="19">
        <f t="shared" si="115"/>
        <v>0</v>
      </c>
      <c r="V919" s="19" t="e">
        <f t="shared" si="116"/>
        <v>#DIV/0!</v>
      </c>
      <c r="W919" s="23"/>
      <c r="X919" s="23"/>
      <c r="Y919" s="23"/>
      <c r="Z919" s="23"/>
      <c r="AA919" s="23"/>
      <c r="AB919" s="23"/>
      <c r="AC919" s="23"/>
      <c r="AD919" s="23"/>
      <c r="AE919" s="23"/>
    </row>
    <row r="920" spans="14:31" x14ac:dyDescent="0.25">
      <c r="N920" s="1">
        <v>918</v>
      </c>
      <c r="O920" s="1">
        <f t="shared" si="112"/>
        <v>1.3672</v>
      </c>
      <c r="P920" s="19">
        <f t="shared" si="117"/>
        <v>23.291636302139665</v>
      </c>
      <c r="Q920" s="19">
        <f t="shared" si="113"/>
        <v>6.8782463487074069E-3</v>
      </c>
      <c r="R920" s="19">
        <f t="shared" si="114"/>
        <v>31059.713887175792</v>
      </c>
      <c r="S920" s="19">
        <f t="shared" si="118"/>
        <v>0.99999481711316573</v>
      </c>
      <c r="T920" s="19">
        <f t="shared" si="119"/>
        <v>-4.5018099710966326E-5</v>
      </c>
      <c r="U920" s="19">
        <f t="shared" si="115"/>
        <v>0</v>
      </c>
      <c r="V920" s="19" t="e">
        <f t="shared" si="116"/>
        <v>#DIV/0!</v>
      </c>
      <c r="W920" s="23"/>
      <c r="X920" s="23"/>
      <c r="Y920" s="23"/>
      <c r="Z920" s="23"/>
      <c r="AA920" s="23"/>
      <c r="AB920" s="23"/>
      <c r="AC920" s="23"/>
      <c r="AD920" s="23"/>
      <c r="AE920" s="23"/>
    </row>
    <row r="921" spans="14:31" x14ac:dyDescent="0.25">
      <c r="N921" s="1">
        <v>919</v>
      </c>
      <c r="O921" s="1">
        <f t="shared" si="112"/>
        <v>1.3675999999999999</v>
      </c>
      <c r="P921" s="19">
        <f t="shared" si="117"/>
        <v>23.313098574180291</v>
      </c>
      <c r="Q921" s="19">
        <f t="shared" si="113"/>
        <v>6.8845843660275911E-3</v>
      </c>
      <c r="R921" s="19">
        <f t="shared" si="114"/>
        <v>31031.120003491498</v>
      </c>
      <c r="S921" s="19">
        <f t="shared" si="118"/>
        <v>0.99999480755721104</v>
      </c>
      <c r="T921" s="19">
        <f t="shared" si="119"/>
        <v>-4.5101102109415182E-5</v>
      </c>
      <c r="U921" s="19">
        <f t="shared" si="115"/>
        <v>0</v>
      </c>
      <c r="V921" s="19" t="e">
        <f t="shared" si="116"/>
        <v>#DIV/0!</v>
      </c>
      <c r="W921" s="23"/>
      <c r="X921" s="23"/>
      <c r="Y921" s="23"/>
      <c r="Z921" s="23"/>
      <c r="AA921" s="23"/>
      <c r="AB921" s="23"/>
      <c r="AC921" s="23"/>
      <c r="AD921" s="23"/>
      <c r="AE921" s="23"/>
    </row>
    <row r="922" spans="14:31" x14ac:dyDescent="0.25">
      <c r="N922" s="1">
        <v>920</v>
      </c>
      <c r="O922" s="1">
        <f t="shared" si="112"/>
        <v>1.3679999999999999</v>
      </c>
      <c r="P922" s="19">
        <f t="shared" si="117"/>
        <v>23.33458062281003</v>
      </c>
      <c r="Q922" s="19">
        <f t="shared" si="113"/>
        <v>6.8909282235665595E-3</v>
      </c>
      <c r="R922" s="19">
        <f t="shared" si="114"/>
        <v>31002.552443622921</v>
      </c>
      <c r="S922" s="19">
        <f t="shared" si="118"/>
        <v>0.99999479798363777</v>
      </c>
      <c r="T922" s="19">
        <f t="shared" si="119"/>
        <v>-4.518425754243627E-5</v>
      </c>
      <c r="U922" s="19">
        <f t="shared" si="115"/>
        <v>0</v>
      </c>
      <c r="V922" s="19" t="e">
        <f t="shared" si="116"/>
        <v>#DIV/0!</v>
      </c>
      <c r="W922" s="23"/>
      <c r="X922" s="23"/>
      <c r="Y922" s="23"/>
      <c r="Z922" s="23"/>
      <c r="AA922" s="23"/>
      <c r="AB922" s="23"/>
      <c r="AC922" s="23"/>
      <c r="AD922" s="23"/>
      <c r="AE922" s="23"/>
    </row>
    <row r="923" spans="14:31" x14ac:dyDescent="0.25">
      <c r="N923" s="1">
        <v>921</v>
      </c>
      <c r="O923" s="1">
        <f t="shared" si="112"/>
        <v>1.3684000000000001</v>
      </c>
      <c r="P923" s="19">
        <f t="shared" si="117"/>
        <v>23.356082466252207</v>
      </c>
      <c r="Q923" s="19">
        <f t="shared" si="113"/>
        <v>6.8972779267058391E-3</v>
      </c>
      <c r="R923" s="19">
        <f t="shared" si="114"/>
        <v>30974.011183336061</v>
      </c>
      <c r="S923" s="19">
        <f t="shared" si="118"/>
        <v>0.99999478839241329</v>
      </c>
      <c r="T923" s="19">
        <f t="shared" si="119"/>
        <v>-4.5267566293547739E-5</v>
      </c>
      <c r="U923" s="19">
        <f t="shared" si="115"/>
        <v>0</v>
      </c>
      <c r="V923" s="19" t="e">
        <f t="shared" si="116"/>
        <v>#DIV/0!</v>
      </c>
      <c r="W923" s="23"/>
      <c r="X923" s="23"/>
      <c r="Y923" s="23"/>
      <c r="Z923" s="23"/>
      <c r="AA923" s="23"/>
      <c r="AB923" s="23"/>
      <c r="AC923" s="23"/>
      <c r="AD923" s="23"/>
      <c r="AE923" s="23"/>
    </row>
    <row r="924" spans="14:31" x14ac:dyDescent="0.25">
      <c r="N924" s="1">
        <v>922</v>
      </c>
      <c r="O924" s="1">
        <f t="shared" si="112"/>
        <v>1.3688</v>
      </c>
      <c r="P924" s="19">
        <f t="shared" si="117"/>
        <v>23.377604122746892</v>
      </c>
      <c r="Q924" s="19">
        <f t="shared" si="113"/>
        <v>6.903633480831897E-3</v>
      </c>
      <c r="R924" s="19">
        <f t="shared" si="114"/>
        <v>30945.496198419296</v>
      </c>
      <c r="S924" s="19">
        <f t="shared" si="118"/>
        <v>0.99999477878350507</v>
      </c>
      <c r="T924" s="19">
        <f t="shared" si="119"/>
        <v>-4.5351028645303408E-5</v>
      </c>
      <c r="U924" s="19">
        <f t="shared" si="115"/>
        <v>0</v>
      </c>
      <c r="V924" s="19" t="e">
        <f t="shared" si="116"/>
        <v>#DIV/0!</v>
      </c>
      <c r="W924" s="23"/>
      <c r="X924" s="23"/>
      <c r="Y924" s="23"/>
      <c r="Z924" s="23"/>
      <c r="AA924" s="23"/>
      <c r="AB924" s="23"/>
      <c r="AC924" s="23"/>
      <c r="AD924" s="23"/>
      <c r="AE924" s="23"/>
    </row>
    <row r="925" spans="14:31" x14ac:dyDescent="0.25">
      <c r="N925" s="1">
        <v>923</v>
      </c>
      <c r="O925" s="1">
        <f t="shared" si="112"/>
        <v>1.3692</v>
      </c>
      <c r="P925" s="19">
        <f t="shared" si="117"/>
        <v>23.399145610550999</v>
      </c>
      <c r="Q925" s="19">
        <f t="shared" si="113"/>
        <v>6.9099948913361776E-3</v>
      </c>
      <c r="R925" s="19">
        <f t="shared" si="114"/>
        <v>30917.007464683236</v>
      </c>
      <c r="S925" s="19">
        <f t="shared" si="118"/>
        <v>0.99999476915688068</v>
      </c>
      <c r="T925" s="19">
        <f t="shared" si="119"/>
        <v>-4.5434644879292814E-5</v>
      </c>
      <c r="U925" s="19">
        <f t="shared" si="115"/>
        <v>0</v>
      </c>
      <c r="V925" s="19" t="e">
        <f t="shared" si="116"/>
        <v>#DIV/0!</v>
      </c>
      <c r="W925" s="23"/>
      <c r="X925" s="23"/>
      <c r="Y925" s="23"/>
      <c r="Z925" s="23"/>
      <c r="AA925" s="23"/>
      <c r="AB925" s="23"/>
      <c r="AC925" s="23"/>
      <c r="AD925" s="23"/>
      <c r="AE925" s="23"/>
    </row>
    <row r="926" spans="14:31" x14ac:dyDescent="0.25">
      <c r="N926" s="1">
        <v>924</v>
      </c>
      <c r="O926" s="1">
        <f t="shared" si="112"/>
        <v>1.3696000000000002</v>
      </c>
      <c r="P926" s="19">
        <f t="shared" si="117"/>
        <v>23.420706947938271</v>
      </c>
      <c r="Q926" s="19">
        <f t="shared" si="113"/>
        <v>6.916362163615096E-3</v>
      </c>
      <c r="R926" s="19">
        <f t="shared" si="114"/>
        <v>30888.544957960759</v>
      </c>
      <c r="S926" s="19">
        <f t="shared" si="118"/>
        <v>0.99999475951250727</v>
      </c>
      <c r="T926" s="19">
        <f t="shared" si="119"/>
        <v>-4.5518415280962837E-5</v>
      </c>
      <c r="U926" s="19">
        <f t="shared" si="115"/>
        <v>0</v>
      </c>
      <c r="V926" s="19" t="e">
        <f t="shared" si="116"/>
        <v>#DIV/0!</v>
      </c>
      <c r="W926" s="23"/>
      <c r="X926" s="23"/>
      <c r="Y926" s="23"/>
      <c r="Z926" s="23"/>
      <c r="AA926" s="23"/>
      <c r="AB926" s="23"/>
      <c r="AC926" s="23"/>
      <c r="AD926" s="23"/>
      <c r="AE926" s="23"/>
    </row>
    <row r="927" spans="14:31" x14ac:dyDescent="0.25">
      <c r="N927" s="1">
        <v>925</v>
      </c>
      <c r="O927" s="1">
        <f t="shared" si="112"/>
        <v>1.37</v>
      </c>
      <c r="P927" s="19">
        <f t="shared" si="117"/>
        <v>23.442288153199236</v>
      </c>
      <c r="Q927" s="19">
        <f t="shared" si="113"/>
        <v>6.9227353030700215E-3</v>
      </c>
      <c r="R927" s="19">
        <f t="shared" si="114"/>
        <v>30860.108654107058</v>
      </c>
      <c r="S927" s="19">
        <f t="shared" si="118"/>
        <v>0.99999474985035208</v>
      </c>
      <c r="T927" s="19">
        <f t="shared" si="119"/>
        <v>-4.5602340134796015E-5</v>
      </c>
      <c r="U927" s="19">
        <f t="shared" si="115"/>
        <v>0</v>
      </c>
      <c r="V927" s="19" t="e">
        <f t="shared" si="116"/>
        <v>#DIV/0!</v>
      </c>
      <c r="W927" s="23"/>
      <c r="X927" s="23"/>
      <c r="Y927" s="23"/>
      <c r="Z927" s="23"/>
      <c r="AA927" s="23"/>
      <c r="AB927" s="23"/>
      <c r="AC927" s="23"/>
      <c r="AD927" s="23"/>
      <c r="AE927" s="23"/>
    </row>
    <row r="928" spans="14:31" x14ac:dyDescent="0.25">
      <c r="N928" s="1">
        <v>926</v>
      </c>
      <c r="O928" s="1">
        <f t="shared" si="112"/>
        <v>1.3704000000000001</v>
      </c>
      <c r="P928" s="19">
        <f t="shared" si="117"/>
        <v>23.463889244641329</v>
      </c>
      <c r="Q928" s="19">
        <f t="shared" si="113"/>
        <v>6.9291143151073171E-3</v>
      </c>
      <c r="R928" s="19">
        <f t="shared" si="114"/>
        <v>30831.698528999492</v>
      </c>
      <c r="S928" s="19">
        <f t="shared" si="118"/>
        <v>0.99999474017038259</v>
      </c>
      <c r="T928" s="19">
        <f t="shared" si="119"/>
        <v>-4.5686419723346271E-5</v>
      </c>
      <c r="U928" s="19">
        <f t="shared" si="115"/>
        <v>0</v>
      </c>
      <c r="V928" s="19" t="e">
        <f t="shared" si="116"/>
        <v>#DIV/0!</v>
      </c>
      <c r="W928" s="23"/>
      <c r="X928" s="23"/>
      <c r="Y928" s="23"/>
      <c r="Z928" s="23"/>
      <c r="AA928" s="23"/>
      <c r="AB928" s="23"/>
      <c r="AC928" s="23"/>
      <c r="AD928" s="23"/>
      <c r="AE928" s="23"/>
    </row>
    <row r="929" spans="14:31" x14ac:dyDescent="0.25">
      <c r="N929" s="1">
        <v>927</v>
      </c>
      <c r="O929" s="1">
        <f t="shared" si="112"/>
        <v>1.3708</v>
      </c>
      <c r="P929" s="19">
        <f t="shared" si="117"/>
        <v>23.485510240588837</v>
      </c>
      <c r="Q929" s="19">
        <f t="shared" si="113"/>
        <v>6.9354992051383242E-3</v>
      </c>
      <c r="R929" s="19">
        <f t="shared" si="114"/>
        <v>30803.314558537644</v>
      </c>
      <c r="S929" s="19">
        <f t="shared" si="118"/>
        <v>0.9999947304725656</v>
      </c>
      <c r="T929" s="19">
        <f t="shared" si="119"/>
        <v>-4.577065433495352E-5</v>
      </c>
      <c r="U929" s="19">
        <f t="shared" si="115"/>
        <v>0</v>
      </c>
      <c r="V929" s="19" t="e">
        <f t="shared" si="116"/>
        <v>#DIV/0!</v>
      </c>
      <c r="W929" s="23"/>
      <c r="X929" s="23"/>
      <c r="Y929" s="23"/>
      <c r="Z929" s="23"/>
      <c r="AA929" s="23"/>
      <c r="AB929" s="23"/>
      <c r="AC929" s="23"/>
      <c r="AD929" s="23"/>
      <c r="AE929" s="23"/>
    </row>
    <row r="930" spans="14:31" x14ac:dyDescent="0.25">
      <c r="N930" s="1">
        <v>928</v>
      </c>
      <c r="O930" s="1">
        <f t="shared" si="112"/>
        <v>1.3712</v>
      </c>
      <c r="P930" s="19">
        <f t="shared" si="117"/>
        <v>23.507151159382932</v>
      </c>
      <c r="Q930" s="19">
        <f t="shared" si="113"/>
        <v>6.9418899785793674E-3</v>
      </c>
      <c r="R930" s="19">
        <f t="shared" si="114"/>
        <v>30774.956718643291</v>
      </c>
      <c r="S930" s="19">
        <f t="shared" si="118"/>
        <v>0.99999472075686846</v>
      </c>
      <c r="T930" s="19">
        <f t="shared" si="119"/>
        <v>-4.5855044253136055E-5</v>
      </c>
      <c r="U930" s="19">
        <f t="shared" si="115"/>
        <v>0</v>
      </c>
      <c r="V930" s="19" t="e">
        <f t="shared" si="116"/>
        <v>#DIV/0!</v>
      </c>
      <c r="W930" s="23"/>
      <c r="X930" s="23"/>
      <c r="Y930" s="23"/>
      <c r="Z930" s="23"/>
      <c r="AA930" s="23"/>
      <c r="AB930" s="23"/>
      <c r="AC930" s="23"/>
      <c r="AD930" s="23"/>
      <c r="AE930" s="23"/>
    </row>
    <row r="931" spans="14:31" x14ac:dyDescent="0.25">
      <c r="N931" s="1">
        <v>929</v>
      </c>
      <c r="O931" s="1">
        <f t="shared" si="112"/>
        <v>1.3715999999999999</v>
      </c>
      <c r="P931" s="19">
        <f t="shared" si="117"/>
        <v>23.528812019381689</v>
      </c>
      <c r="Q931" s="19">
        <f t="shared" si="113"/>
        <v>6.9482866408517654E-3</v>
      </c>
      <c r="R931" s="19">
        <f t="shared" si="114"/>
        <v>30746.624985260354</v>
      </c>
      <c r="S931" s="19">
        <f t="shared" si="118"/>
        <v>0.9999947110232581</v>
      </c>
      <c r="T931" s="19">
        <f t="shared" si="119"/>
        <v>-4.5939589765269493E-5</v>
      </c>
      <c r="U931" s="19">
        <f t="shared" si="115"/>
        <v>0</v>
      </c>
      <c r="V931" s="19" t="e">
        <f t="shared" si="116"/>
        <v>#DIV/0!</v>
      </c>
      <c r="W931" s="23"/>
      <c r="X931" s="23"/>
      <c r="Y931" s="23"/>
      <c r="Z931" s="23"/>
      <c r="AA931" s="23"/>
      <c r="AB931" s="23"/>
      <c r="AC931" s="23"/>
      <c r="AD931" s="23"/>
      <c r="AE931" s="23"/>
    </row>
    <row r="932" spans="14:31" x14ac:dyDescent="0.25">
      <c r="N932" s="1">
        <v>930</v>
      </c>
      <c r="O932" s="1">
        <f t="shared" si="112"/>
        <v>1.3719999999999999</v>
      </c>
      <c r="P932" s="19">
        <f t="shared" si="117"/>
        <v>23.550492838960093</v>
      </c>
      <c r="Q932" s="19">
        <f t="shared" si="113"/>
        <v>6.9546891973818288E-3</v>
      </c>
      <c r="R932" s="19">
        <f t="shared" si="114"/>
        <v>30718.319334354932</v>
      </c>
      <c r="S932" s="19">
        <f t="shared" si="118"/>
        <v>0.99999470127170165</v>
      </c>
      <c r="T932" s="19">
        <f t="shared" si="119"/>
        <v>-4.6024291156800829E-5</v>
      </c>
      <c r="U932" s="19">
        <f t="shared" si="115"/>
        <v>0</v>
      </c>
      <c r="V932" s="19" t="e">
        <f t="shared" si="116"/>
        <v>#DIV/0!</v>
      </c>
      <c r="W932" s="23"/>
      <c r="X932" s="23"/>
      <c r="Y932" s="23"/>
      <c r="Z932" s="23"/>
      <c r="AA932" s="23"/>
      <c r="AB932" s="23"/>
      <c r="AC932" s="23"/>
      <c r="AD932" s="23"/>
      <c r="AE932" s="23"/>
    </row>
    <row r="933" spans="14:31" x14ac:dyDescent="0.25">
      <c r="N933" s="1">
        <v>931</v>
      </c>
      <c r="O933" s="1">
        <f t="shared" si="112"/>
        <v>1.3724000000000001</v>
      </c>
      <c r="P933" s="19">
        <f t="shared" si="117"/>
        <v>23.572193636510086</v>
      </c>
      <c r="Q933" s="19">
        <f t="shared" si="113"/>
        <v>6.9610976536008786E-3</v>
      </c>
      <c r="R933" s="19">
        <f t="shared" si="114"/>
        <v>30690.0397419152</v>
      </c>
      <c r="S933" s="19">
        <f t="shared" si="118"/>
        <v>0.9999946915021658</v>
      </c>
      <c r="T933" s="19">
        <f t="shared" si="119"/>
        <v>-4.6109148717034403E-5</v>
      </c>
      <c r="U933" s="19">
        <f t="shared" si="115"/>
        <v>0</v>
      </c>
      <c r="V933" s="19" t="e">
        <f t="shared" si="116"/>
        <v>#DIV/0!</v>
      </c>
      <c r="W933" s="23"/>
      <c r="X933" s="23"/>
      <c r="Y933" s="23"/>
      <c r="Z933" s="23"/>
      <c r="AA933" s="23"/>
      <c r="AB933" s="23"/>
      <c r="AC933" s="23"/>
      <c r="AD933" s="23"/>
      <c r="AE933" s="23"/>
    </row>
    <row r="934" spans="14:31" x14ac:dyDescent="0.25">
      <c r="N934" s="1">
        <v>932</v>
      </c>
      <c r="O934" s="1">
        <f t="shared" si="112"/>
        <v>1.3728</v>
      </c>
      <c r="P934" s="19">
        <f t="shared" si="117"/>
        <v>23.593914430440499</v>
      </c>
      <c r="Q934" s="19">
        <f t="shared" si="113"/>
        <v>6.9675120149452182E-3</v>
      </c>
      <c r="R934" s="19">
        <f t="shared" si="114"/>
        <v>30661.786183951535</v>
      </c>
      <c r="S934" s="19">
        <f t="shared" si="118"/>
        <v>0.99999468171461758</v>
      </c>
      <c r="T934" s="19">
        <f t="shared" si="119"/>
        <v>-4.6194162732381571E-5</v>
      </c>
      <c r="U934" s="19">
        <f t="shared" si="115"/>
        <v>0</v>
      </c>
      <c r="V934" s="19" t="e">
        <f t="shared" si="116"/>
        <v>#DIV/0!</v>
      </c>
      <c r="W934" s="23"/>
      <c r="X934" s="23"/>
      <c r="Y934" s="23"/>
      <c r="Z934" s="23"/>
      <c r="AA934" s="23"/>
      <c r="AB934" s="23"/>
      <c r="AC934" s="23"/>
      <c r="AD934" s="23"/>
      <c r="AE934" s="23"/>
    </row>
    <row r="935" spans="14:31" x14ac:dyDescent="0.25">
      <c r="N935" s="1">
        <v>933</v>
      </c>
      <c r="O935" s="1">
        <f t="shared" si="112"/>
        <v>1.3732</v>
      </c>
      <c r="P935" s="19">
        <f t="shared" si="117"/>
        <v>23.61565523917718</v>
      </c>
      <c r="Q935" s="19">
        <f t="shared" si="113"/>
        <v>6.9739322868561833E-3</v>
      </c>
      <c r="R935" s="19">
        <f t="shared" si="114"/>
        <v>30633.558636496298</v>
      </c>
      <c r="S935" s="19">
        <f t="shared" si="118"/>
        <v>0.99999467190902347</v>
      </c>
      <c r="T935" s="19">
        <f t="shared" si="119"/>
        <v>-4.6279333494075361E-5</v>
      </c>
      <c r="U935" s="19">
        <f t="shared" si="115"/>
        <v>0</v>
      </c>
      <c r="V935" s="19" t="e">
        <f t="shared" si="116"/>
        <v>#DIV/0!</v>
      </c>
      <c r="W935" s="23"/>
      <c r="X935" s="23"/>
      <c r="Y935" s="23"/>
      <c r="Z935" s="23"/>
      <c r="AA935" s="23"/>
      <c r="AB935" s="23"/>
      <c r="AC935" s="23"/>
      <c r="AD935" s="23"/>
      <c r="AE935" s="23"/>
    </row>
    <row r="936" spans="14:31" x14ac:dyDescent="0.25">
      <c r="N936" s="1">
        <v>934</v>
      </c>
      <c r="O936" s="1">
        <f t="shared" si="112"/>
        <v>1.3736000000000002</v>
      </c>
      <c r="P936" s="19">
        <f t="shared" si="117"/>
        <v>23.63741608116295</v>
      </c>
      <c r="Q936" s="19">
        <f t="shared" si="113"/>
        <v>6.9803584747801144E-3</v>
      </c>
      <c r="R936" s="19">
        <f t="shared" si="114"/>
        <v>30605.357075603955</v>
      </c>
      <c r="S936" s="19">
        <f t="shared" si="118"/>
        <v>0.99999466208535071</v>
      </c>
      <c r="T936" s="19">
        <f t="shared" si="119"/>
        <v>-4.6364661286598524E-5</v>
      </c>
      <c r="U936" s="19">
        <f t="shared" si="115"/>
        <v>0</v>
      </c>
      <c r="V936" s="19" t="e">
        <f t="shared" si="116"/>
        <v>#DIV/0!</v>
      </c>
      <c r="W936" s="23"/>
      <c r="X936" s="23"/>
      <c r="Y936" s="23"/>
      <c r="Z936" s="23"/>
      <c r="AA936" s="23"/>
      <c r="AB936" s="23"/>
      <c r="AC936" s="23"/>
      <c r="AD936" s="23"/>
      <c r="AE936" s="23"/>
    </row>
    <row r="937" spans="14:31" x14ac:dyDescent="0.25">
      <c r="N937" s="1">
        <v>935</v>
      </c>
      <c r="O937" s="1">
        <f t="shared" si="112"/>
        <v>1.3740000000000001</v>
      </c>
      <c r="P937" s="19">
        <f t="shared" si="117"/>
        <v>23.65919697485759</v>
      </c>
      <c r="Q937" s="19">
        <f t="shared" si="113"/>
        <v>6.986790584168367E-3</v>
      </c>
      <c r="R937" s="19">
        <f t="shared" si="114"/>
        <v>30577.181477351034</v>
      </c>
      <c r="S937" s="19">
        <f t="shared" si="118"/>
        <v>0.99999465224356554</v>
      </c>
      <c r="T937" s="19">
        <f t="shared" si="119"/>
        <v>-4.6450146403112795E-5</v>
      </c>
      <c r="U937" s="19">
        <f t="shared" si="115"/>
        <v>0</v>
      </c>
      <c r="V937" s="19" t="e">
        <f t="shared" si="116"/>
        <v>#DIV/0!</v>
      </c>
      <c r="W937" s="23"/>
      <c r="X937" s="23"/>
      <c r="Y937" s="23"/>
      <c r="Z937" s="23"/>
      <c r="AA937" s="23"/>
      <c r="AB937" s="23"/>
      <c r="AC937" s="23"/>
      <c r="AD937" s="23"/>
      <c r="AE937" s="23"/>
    </row>
    <row r="938" spans="14:31" x14ac:dyDescent="0.25">
      <c r="N938" s="1">
        <v>936</v>
      </c>
      <c r="O938" s="1">
        <f t="shared" si="112"/>
        <v>1.3744000000000001</v>
      </c>
      <c r="P938" s="19">
        <f t="shared" si="117"/>
        <v>23.680997938737939</v>
      </c>
      <c r="Q938" s="19">
        <f t="shared" si="113"/>
        <v>6.9932286204773281E-3</v>
      </c>
      <c r="R938" s="19">
        <f t="shared" si="114"/>
        <v>30549.03181783605</v>
      </c>
      <c r="S938" s="19">
        <f t="shared" si="118"/>
        <v>0.99999464238363478</v>
      </c>
      <c r="T938" s="19">
        <f t="shared" si="119"/>
        <v>-4.6535789131958279E-5</v>
      </c>
      <c r="U938" s="19">
        <f t="shared" si="115"/>
        <v>0</v>
      </c>
      <c r="V938" s="19" t="e">
        <f t="shared" si="116"/>
        <v>#DIV/0!</v>
      </c>
      <c r="W938" s="23"/>
      <c r="X938" s="23"/>
      <c r="Y938" s="23"/>
      <c r="Z938" s="23"/>
      <c r="AA938" s="23"/>
      <c r="AB938" s="23"/>
      <c r="AC938" s="23"/>
      <c r="AD938" s="23"/>
      <c r="AE938" s="23"/>
    </row>
    <row r="939" spans="14:31" x14ac:dyDescent="0.25">
      <c r="N939" s="1">
        <v>937</v>
      </c>
      <c r="O939" s="1">
        <f t="shared" si="112"/>
        <v>1.3748</v>
      </c>
      <c r="P939" s="19">
        <f t="shared" si="117"/>
        <v>23.702818991297814</v>
      </c>
      <c r="Q939" s="19">
        <f t="shared" si="113"/>
        <v>6.9996725891684052E-3</v>
      </c>
      <c r="R939" s="19">
        <f t="shared" si="114"/>
        <v>30520.908073179555</v>
      </c>
      <c r="S939" s="19">
        <f t="shared" si="118"/>
        <v>0.99999463250552501</v>
      </c>
      <c r="T939" s="19">
        <f t="shared" si="119"/>
        <v>-4.6621589763403762E-5</v>
      </c>
      <c r="U939" s="19">
        <f t="shared" si="115"/>
        <v>0</v>
      </c>
      <c r="V939" s="19" t="e">
        <f t="shared" si="116"/>
        <v>#DIV/0!</v>
      </c>
      <c r="W939" s="23"/>
      <c r="X939" s="23"/>
      <c r="Y939" s="23"/>
      <c r="Z939" s="23"/>
      <c r="AA939" s="23"/>
      <c r="AB939" s="23"/>
      <c r="AC939" s="23"/>
      <c r="AD939" s="23"/>
      <c r="AE939" s="23"/>
    </row>
    <row r="940" spans="14:31" x14ac:dyDescent="0.25">
      <c r="N940" s="1">
        <v>938</v>
      </c>
      <c r="O940" s="1">
        <f t="shared" si="112"/>
        <v>1.3752</v>
      </c>
      <c r="P940" s="19">
        <f t="shared" si="117"/>
        <v>23.724660151048106</v>
      </c>
      <c r="Q940" s="19">
        <f t="shared" si="113"/>
        <v>7.0061224957080398E-3</v>
      </c>
      <c r="R940" s="19">
        <f t="shared" si="114"/>
        <v>30492.810219524072</v>
      </c>
      <c r="S940" s="19">
        <f t="shared" si="118"/>
        <v>0.99999462260920235</v>
      </c>
      <c r="T940" s="19">
        <f t="shared" si="119"/>
        <v>-4.6707548591575377E-5</v>
      </c>
      <c r="U940" s="19">
        <f t="shared" si="115"/>
        <v>0</v>
      </c>
      <c r="V940" s="19" t="e">
        <f t="shared" si="116"/>
        <v>#DIV/0!</v>
      </c>
      <c r="W940" s="23"/>
      <c r="X940" s="23"/>
      <c r="Y940" s="23"/>
      <c r="Z940" s="23"/>
      <c r="AA940" s="23"/>
      <c r="AB940" s="23"/>
      <c r="AC940" s="23"/>
      <c r="AD940" s="23"/>
      <c r="AE940" s="23"/>
    </row>
    <row r="941" spans="14:31" x14ac:dyDescent="0.25">
      <c r="N941" s="1">
        <v>939</v>
      </c>
      <c r="O941" s="1">
        <f t="shared" si="112"/>
        <v>1.3755999999999999</v>
      </c>
      <c r="P941" s="19">
        <f t="shared" si="117"/>
        <v>23.746521436516755</v>
      </c>
      <c r="Q941" s="19">
        <f t="shared" si="113"/>
        <v>7.0125783455677161E-3</v>
      </c>
      <c r="R941" s="19">
        <f t="shared" si="114"/>
        <v>30464.73823303407</v>
      </c>
      <c r="S941" s="19">
        <f t="shared" si="118"/>
        <v>0.99999461269463374</v>
      </c>
      <c r="T941" s="19">
        <f t="shared" si="119"/>
        <v>-4.6793665903848973E-5</v>
      </c>
      <c r="U941" s="19">
        <f t="shared" si="115"/>
        <v>0</v>
      </c>
      <c r="V941" s="19" t="e">
        <f t="shared" si="116"/>
        <v>#DIV/0!</v>
      </c>
      <c r="W941" s="23"/>
      <c r="X941" s="23"/>
      <c r="Y941" s="23"/>
      <c r="Z941" s="23"/>
      <c r="AA941" s="23"/>
      <c r="AB941" s="23"/>
      <c r="AC941" s="23"/>
      <c r="AD941" s="23"/>
      <c r="AE941" s="23"/>
    </row>
    <row r="942" spans="14:31" x14ac:dyDescent="0.25">
      <c r="N942" s="1">
        <v>940</v>
      </c>
      <c r="O942" s="1">
        <f t="shared" si="112"/>
        <v>1.3759999999999999</v>
      </c>
      <c r="P942" s="19">
        <f t="shared" si="117"/>
        <v>23.768402866248767</v>
      </c>
      <c r="Q942" s="19">
        <f t="shared" si="113"/>
        <v>7.0190401442239529E-3</v>
      </c>
      <c r="R942" s="19">
        <f t="shared" si="114"/>
        <v>30436.692089895998</v>
      </c>
      <c r="S942" s="19">
        <f t="shared" si="118"/>
        <v>0.9999946027617852</v>
      </c>
      <c r="T942" s="19">
        <f t="shared" si="119"/>
        <v>-4.6879941995315033E-5</v>
      </c>
      <c r="U942" s="19">
        <f t="shared" si="115"/>
        <v>0</v>
      </c>
      <c r="V942" s="19" t="e">
        <f t="shared" si="116"/>
        <v>#DIV/0!</v>
      </c>
      <c r="W942" s="23"/>
      <c r="X942" s="23"/>
      <c r="Y942" s="23"/>
      <c r="Z942" s="23"/>
      <c r="AA942" s="23"/>
      <c r="AB942" s="23"/>
      <c r="AC942" s="23"/>
      <c r="AD942" s="23"/>
      <c r="AE942" s="23"/>
    </row>
    <row r="943" spans="14:31" x14ac:dyDescent="0.25">
      <c r="N943" s="1">
        <v>941</v>
      </c>
      <c r="O943" s="1">
        <f t="shared" si="112"/>
        <v>1.3764000000000001</v>
      </c>
      <c r="P943" s="19">
        <f t="shared" si="117"/>
        <v>23.790304458806254</v>
      </c>
      <c r="Q943" s="19">
        <f t="shared" si="113"/>
        <v>7.025507897158321E-3</v>
      </c>
      <c r="R943" s="19">
        <f t="shared" si="114"/>
        <v>30408.671766318173</v>
      </c>
      <c r="S943" s="19">
        <f t="shared" si="118"/>
        <v>0.99999459281062297</v>
      </c>
      <c r="T943" s="19">
        <f t="shared" si="119"/>
        <v>-4.696637715913545E-5</v>
      </c>
      <c r="U943" s="19">
        <f t="shared" si="115"/>
        <v>0</v>
      </c>
      <c r="V943" s="19" t="e">
        <f t="shared" si="116"/>
        <v>#DIV/0!</v>
      </c>
      <c r="W943" s="23"/>
      <c r="X943" s="23"/>
      <c r="Y943" s="23"/>
      <c r="Z943" s="23"/>
      <c r="AA943" s="23"/>
      <c r="AB943" s="23"/>
      <c r="AC943" s="23"/>
      <c r="AD943" s="23"/>
      <c r="AE943" s="23"/>
    </row>
    <row r="944" spans="14:31" x14ac:dyDescent="0.25">
      <c r="N944" s="1">
        <v>942</v>
      </c>
      <c r="O944" s="1">
        <f t="shared" si="112"/>
        <v>1.3768</v>
      </c>
      <c r="P944" s="19">
        <f t="shared" si="117"/>
        <v>23.81222623276841</v>
      </c>
      <c r="Q944" s="19">
        <f t="shared" si="113"/>
        <v>7.0319816098574385E-3</v>
      </c>
      <c r="R944" s="19">
        <f t="shared" si="114"/>
        <v>30380.67723853088</v>
      </c>
      <c r="S944" s="19">
        <f t="shared" si="118"/>
        <v>0.99999458284111353</v>
      </c>
      <c r="T944" s="19">
        <f t="shared" si="119"/>
        <v>-4.7052971686543425E-5</v>
      </c>
      <c r="U944" s="19">
        <f t="shared" si="115"/>
        <v>0</v>
      </c>
      <c r="V944" s="19" t="e">
        <f t="shared" si="116"/>
        <v>#DIV/0!</v>
      </c>
      <c r="W944" s="23"/>
      <c r="X944" s="23"/>
      <c r="Y944" s="23"/>
      <c r="Z944" s="23"/>
      <c r="AA944" s="23"/>
      <c r="AB944" s="23"/>
      <c r="AC944" s="23"/>
      <c r="AD944" s="23"/>
      <c r="AE944" s="23"/>
    </row>
    <row r="945" spans="14:31" x14ac:dyDescent="0.25">
      <c r="N945" s="1">
        <v>943</v>
      </c>
      <c r="O945" s="1">
        <f t="shared" si="112"/>
        <v>1.3772</v>
      </c>
      <c r="P945" s="19">
        <f t="shared" si="117"/>
        <v>23.834168206731544</v>
      </c>
      <c r="Q945" s="19">
        <f t="shared" si="113"/>
        <v>7.0384612878129759E-3</v>
      </c>
      <c r="R945" s="19">
        <f t="shared" si="114"/>
        <v>30352.70848278626</v>
      </c>
      <c r="S945" s="19">
        <f t="shared" si="118"/>
        <v>0.99999457285322302</v>
      </c>
      <c r="T945" s="19">
        <f t="shared" si="119"/>
        <v>-4.7139725871665215E-5</v>
      </c>
      <c r="U945" s="19">
        <f t="shared" si="115"/>
        <v>0</v>
      </c>
      <c r="V945" s="19" t="e">
        <f t="shared" si="116"/>
        <v>#DIV/0!</v>
      </c>
      <c r="W945" s="23"/>
      <c r="X945" s="23"/>
      <c r="Y945" s="23"/>
      <c r="Z945" s="23"/>
      <c r="AA945" s="23"/>
      <c r="AB945" s="23"/>
      <c r="AC945" s="23"/>
      <c r="AD945" s="23"/>
      <c r="AE945" s="23"/>
    </row>
    <row r="946" spans="14:31" x14ac:dyDescent="0.25">
      <c r="N946" s="1">
        <v>944</v>
      </c>
      <c r="O946" s="1">
        <f t="shared" si="112"/>
        <v>1.3775999999999999</v>
      </c>
      <c r="P946" s="19">
        <f t="shared" si="117"/>
        <v>23.85613039930913</v>
      </c>
      <c r="Q946" s="19">
        <f t="shared" si="113"/>
        <v>7.0449469365216717E-3</v>
      </c>
      <c r="R946" s="19">
        <f t="shared" si="114"/>
        <v>30324.765475358305</v>
      </c>
      <c r="S946" s="19">
        <f t="shared" si="118"/>
        <v>0.99999456284691735</v>
      </c>
      <c r="T946" s="19">
        <f t="shared" si="119"/>
        <v>-4.722664001055574E-5</v>
      </c>
      <c r="U946" s="19">
        <f t="shared" si="115"/>
        <v>0</v>
      </c>
      <c r="V946" s="19" t="e">
        <f t="shared" si="116"/>
        <v>#DIV/0!</v>
      </c>
      <c r="W946" s="23"/>
      <c r="X946" s="23"/>
      <c r="Y946" s="23"/>
      <c r="Z946" s="23"/>
      <c r="AA946" s="23"/>
      <c r="AB946" s="23"/>
      <c r="AC946" s="23"/>
      <c r="AD946" s="23"/>
      <c r="AE946" s="23"/>
    </row>
    <row r="947" spans="14:31" x14ac:dyDescent="0.25">
      <c r="N947" s="1">
        <v>945</v>
      </c>
      <c r="O947" s="1">
        <f t="shared" si="112"/>
        <v>1.3780000000000001</v>
      </c>
      <c r="P947" s="19">
        <f t="shared" si="117"/>
        <v>23.878112829131787</v>
      </c>
      <c r="Q947" s="19">
        <f t="shared" si="113"/>
        <v>7.0514385614853297E-3</v>
      </c>
      <c r="R947" s="19">
        <f t="shared" si="114"/>
        <v>30296.848192542828</v>
      </c>
      <c r="S947" s="19">
        <f t="shared" si="118"/>
        <v>0.99999455282216287</v>
      </c>
      <c r="T947" s="19">
        <f t="shared" si="119"/>
        <v>-4.7313714395412604E-5</v>
      </c>
      <c r="U947" s="19">
        <f t="shared" si="115"/>
        <v>0</v>
      </c>
      <c r="V947" s="19" t="e">
        <f t="shared" si="116"/>
        <v>#DIV/0!</v>
      </c>
      <c r="W947" s="23"/>
      <c r="X947" s="23"/>
      <c r="Y947" s="23"/>
      <c r="Z947" s="23"/>
      <c r="AA947" s="23"/>
      <c r="AB947" s="23"/>
      <c r="AC947" s="23"/>
      <c r="AD947" s="23"/>
      <c r="AE947" s="23"/>
    </row>
    <row r="948" spans="14:31" x14ac:dyDescent="0.25">
      <c r="N948" s="1">
        <v>946</v>
      </c>
      <c r="O948" s="1">
        <f t="shared" si="112"/>
        <v>1.3784000000000001</v>
      </c>
      <c r="P948" s="19">
        <f t="shared" si="117"/>
        <v>23.900115514847272</v>
      </c>
      <c r="Q948" s="19">
        <f t="shared" si="113"/>
        <v>7.0579361682108124E-3</v>
      </c>
      <c r="R948" s="19">
        <f t="shared" si="114"/>
        <v>30268.95661065754</v>
      </c>
      <c r="S948" s="19">
        <f t="shared" si="118"/>
        <v>0.9999945427789253</v>
      </c>
      <c r="T948" s="19">
        <f t="shared" si="119"/>
        <v>-4.7400949324219455E-5</v>
      </c>
      <c r="U948" s="19">
        <f t="shared" si="115"/>
        <v>0</v>
      </c>
      <c r="V948" s="19" t="e">
        <f t="shared" si="116"/>
        <v>#DIV/0!</v>
      </c>
      <c r="W948" s="23"/>
      <c r="X948" s="23"/>
      <c r="Y948" s="23"/>
      <c r="Z948" s="23"/>
      <c r="AA948" s="23"/>
      <c r="AB948" s="23"/>
      <c r="AC948" s="23"/>
      <c r="AD948" s="23"/>
      <c r="AE948" s="23"/>
    </row>
    <row r="949" spans="14:31" x14ac:dyDescent="0.25">
      <c r="N949" s="1">
        <v>947</v>
      </c>
      <c r="O949" s="1">
        <f t="shared" si="112"/>
        <v>1.3788</v>
      </c>
      <c r="P949" s="19">
        <f t="shared" si="117"/>
        <v>23.922138475120558</v>
      </c>
      <c r="Q949" s="19">
        <f t="shared" si="113"/>
        <v>7.064439762210069E-3</v>
      </c>
      <c r="R949" s="19">
        <f t="shared" si="114"/>
        <v>30241.090706041876</v>
      </c>
      <c r="S949" s="19">
        <f t="shared" si="118"/>
        <v>0.99999453271717065</v>
      </c>
      <c r="T949" s="19">
        <f t="shared" si="119"/>
        <v>-4.7488345092066939E-5</v>
      </c>
      <c r="U949" s="19">
        <f t="shared" si="115"/>
        <v>0</v>
      </c>
      <c r="V949" s="19" t="e">
        <f t="shared" si="116"/>
        <v>#DIV/0!</v>
      </c>
      <c r="W949" s="23"/>
      <c r="X949" s="23"/>
      <c r="Y949" s="23"/>
      <c r="Z949" s="23"/>
      <c r="AA949" s="23"/>
      <c r="AB949" s="23"/>
      <c r="AC949" s="23"/>
      <c r="AD949" s="23"/>
      <c r="AE949" s="23"/>
    </row>
    <row r="950" spans="14:31" x14ac:dyDescent="0.25">
      <c r="N950" s="1">
        <v>948</v>
      </c>
      <c r="O950" s="1">
        <f t="shared" si="112"/>
        <v>1.3792</v>
      </c>
      <c r="P950" s="19">
        <f t="shared" si="117"/>
        <v>23.944181728633811</v>
      </c>
      <c r="Q950" s="19">
        <f t="shared" si="113"/>
        <v>7.0709493490001239E-3</v>
      </c>
      <c r="R950" s="19">
        <f t="shared" si="114"/>
        <v>30213.250455057088</v>
      </c>
      <c r="S950" s="19">
        <f t="shared" si="118"/>
        <v>0.99999452263686472</v>
      </c>
      <c r="T950" s="19">
        <f t="shared" si="119"/>
        <v>-4.7575901995974403E-5</v>
      </c>
      <c r="U950" s="19">
        <f t="shared" si="115"/>
        <v>0</v>
      </c>
      <c r="V950" s="19" t="e">
        <f t="shared" si="116"/>
        <v>#DIV/0!</v>
      </c>
      <c r="W950" s="23"/>
      <c r="X950" s="23"/>
      <c r="Y950" s="23"/>
      <c r="Z950" s="23"/>
      <c r="AA950" s="23"/>
      <c r="AB950" s="23"/>
      <c r="AC950" s="23"/>
      <c r="AD950" s="23"/>
      <c r="AE950" s="23"/>
    </row>
    <row r="951" spans="14:31" x14ac:dyDescent="0.25">
      <c r="N951" s="1">
        <v>949</v>
      </c>
      <c r="O951" s="1">
        <f t="shared" si="112"/>
        <v>1.3795999999999999</v>
      </c>
      <c r="P951" s="19">
        <f t="shared" si="117"/>
        <v>23.966245294086391</v>
      </c>
      <c r="Q951" s="19">
        <f t="shared" si="113"/>
        <v>7.0774649341030791E-3</v>
      </c>
      <c r="R951" s="19">
        <f t="shared" si="114"/>
        <v>30185.435834086198</v>
      </c>
      <c r="S951" s="19">
        <f t="shared" si="118"/>
        <v>0.99999451253797345</v>
      </c>
      <c r="T951" s="19">
        <f t="shared" si="119"/>
        <v>-4.7663620331996864E-5</v>
      </c>
      <c r="U951" s="19">
        <f t="shared" si="115"/>
        <v>0</v>
      </c>
      <c r="V951" s="19" t="e">
        <f t="shared" si="116"/>
        <v>#DIV/0!</v>
      </c>
      <c r="W951" s="23"/>
      <c r="X951" s="23"/>
      <c r="Y951" s="23"/>
      <c r="Z951" s="23"/>
      <c r="AA951" s="23"/>
      <c r="AB951" s="23"/>
      <c r="AC951" s="23"/>
      <c r="AD951" s="23"/>
      <c r="AE951" s="23"/>
    </row>
    <row r="952" spans="14:31" x14ac:dyDescent="0.25">
      <c r="N952" s="1">
        <v>950</v>
      </c>
      <c r="O952" s="1">
        <f t="shared" si="112"/>
        <v>1.38</v>
      </c>
      <c r="P952" s="19">
        <f t="shared" si="117"/>
        <v>23.988329190194907</v>
      </c>
      <c r="Q952" s="19">
        <f t="shared" si="113"/>
        <v>7.0839865230461312E-3</v>
      </c>
      <c r="R952" s="19">
        <f t="shared" si="114"/>
        <v>30157.646819533966</v>
      </c>
      <c r="S952" s="19">
        <f t="shared" si="118"/>
        <v>0.99999450242046251</v>
      </c>
      <c r="T952" s="19">
        <f t="shared" si="119"/>
        <v>-4.775150039811806E-5</v>
      </c>
      <c r="U952" s="19">
        <f t="shared" si="115"/>
        <v>0</v>
      </c>
      <c r="V952" s="19" t="e">
        <f t="shared" si="116"/>
        <v>#DIV/0!</v>
      </c>
      <c r="W952" s="23"/>
      <c r="X952" s="23"/>
      <c r="Y952" s="23"/>
      <c r="Z952" s="23"/>
      <c r="AA952" s="23"/>
      <c r="AB952" s="23"/>
      <c r="AC952" s="23"/>
      <c r="AD952" s="23"/>
      <c r="AE952" s="23"/>
    </row>
    <row r="953" spans="14:31" x14ac:dyDescent="0.25">
      <c r="N953" s="1">
        <v>951</v>
      </c>
      <c r="O953" s="1">
        <f t="shared" si="112"/>
        <v>1.3804000000000001</v>
      </c>
      <c r="P953" s="19">
        <f t="shared" si="117"/>
        <v>24.010433435693226</v>
      </c>
      <c r="Q953" s="19">
        <f t="shared" si="113"/>
        <v>7.0905141213615736E-3</v>
      </c>
      <c r="R953" s="19">
        <f t="shared" si="114"/>
        <v>30129.883387826827</v>
      </c>
      <c r="S953" s="19">
        <f t="shared" si="118"/>
        <v>0.99999449228429749</v>
      </c>
      <c r="T953" s="19">
        <f t="shared" si="119"/>
        <v>-4.7839542493286052E-5</v>
      </c>
      <c r="U953" s="19">
        <f t="shared" si="115"/>
        <v>0</v>
      </c>
      <c r="V953" s="19" t="e">
        <f t="shared" si="116"/>
        <v>#DIV/0!</v>
      </c>
      <c r="W953" s="23"/>
      <c r="X953" s="23"/>
      <c r="Y953" s="23"/>
      <c r="Z953" s="23"/>
      <c r="AA953" s="23"/>
      <c r="AB953" s="23"/>
      <c r="AC953" s="23"/>
      <c r="AD953" s="23"/>
      <c r="AE953" s="23"/>
    </row>
    <row r="954" spans="14:31" x14ac:dyDescent="0.25">
      <c r="N954" s="1">
        <v>952</v>
      </c>
      <c r="O954" s="1">
        <f t="shared" si="112"/>
        <v>1.3808</v>
      </c>
      <c r="P954" s="19">
        <f t="shared" si="117"/>
        <v>24.032558049332444</v>
      </c>
      <c r="Q954" s="19">
        <f t="shared" si="113"/>
        <v>7.0970477345867859E-3</v>
      </c>
      <c r="R954" s="19">
        <f t="shared" si="114"/>
        <v>30102.145515412998</v>
      </c>
      <c r="S954" s="19">
        <f t="shared" si="118"/>
        <v>0.9999944821294442</v>
      </c>
      <c r="T954" s="19">
        <f t="shared" si="119"/>
        <v>-4.7927746914520254E-5</v>
      </c>
      <c r="U954" s="19">
        <f t="shared" si="115"/>
        <v>0</v>
      </c>
      <c r="V954" s="19" t="e">
        <f t="shared" si="116"/>
        <v>#DIV/0!</v>
      </c>
      <c r="W954" s="23"/>
      <c r="X954" s="23"/>
      <c r="Y954" s="23"/>
      <c r="Z954" s="23"/>
      <c r="AA954" s="23"/>
      <c r="AB954" s="23"/>
      <c r="AC954" s="23"/>
      <c r="AD954" s="23"/>
      <c r="AE954" s="23"/>
    </row>
    <row r="955" spans="14:31" x14ac:dyDescent="0.25">
      <c r="N955" s="1">
        <v>953</v>
      </c>
      <c r="O955" s="1">
        <f t="shared" si="112"/>
        <v>1.3812</v>
      </c>
      <c r="P955" s="19">
        <f t="shared" si="117"/>
        <v>24.054703049880956</v>
      </c>
      <c r="Q955" s="19">
        <f t="shared" si="113"/>
        <v>7.1035873682642591E-3</v>
      </c>
      <c r="R955" s="19">
        <f t="shared" si="114"/>
        <v>30074.433178762327</v>
      </c>
      <c r="S955" s="19">
        <f t="shared" si="118"/>
        <v>0.99999447195586788</v>
      </c>
      <c r="T955" s="19">
        <f t="shared" si="119"/>
        <v>-4.8016113963661793E-5</v>
      </c>
      <c r="U955" s="19">
        <f t="shared" si="115"/>
        <v>0</v>
      </c>
      <c r="V955" s="19" t="e">
        <f t="shared" si="116"/>
        <v>#DIV/0!</v>
      </c>
      <c r="W955" s="23"/>
      <c r="X955" s="23"/>
      <c r="Y955" s="23"/>
      <c r="Z955" s="23"/>
      <c r="AA955" s="23"/>
      <c r="AB955" s="23"/>
      <c r="AC955" s="23"/>
      <c r="AD955" s="23"/>
      <c r="AE955" s="23"/>
    </row>
    <row r="956" spans="14:31" x14ac:dyDescent="0.25">
      <c r="N956" s="1">
        <v>954</v>
      </c>
      <c r="O956" s="1">
        <f t="shared" si="112"/>
        <v>1.3815999999999999</v>
      </c>
      <c r="P956" s="19">
        <f t="shared" si="117"/>
        <v>24.076868456124469</v>
      </c>
      <c r="Q956" s="19">
        <f t="shared" si="113"/>
        <v>7.1101330279415946E-3</v>
      </c>
      <c r="R956" s="19">
        <f t="shared" si="114"/>
        <v>30046.746354366307</v>
      </c>
      <c r="S956" s="19">
        <f t="shared" si="118"/>
        <v>0.99999446176353435</v>
      </c>
      <c r="T956" s="19">
        <f t="shared" si="119"/>
        <v>-4.8104643937730129E-5</v>
      </c>
      <c r="U956" s="19">
        <f t="shared" si="115"/>
        <v>0</v>
      </c>
      <c r="V956" s="19" t="e">
        <f t="shared" si="116"/>
        <v>#DIV/0!</v>
      </c>
      <c r="W956" s="23"/>
      <c r="X956" s="23"/>
      <c r="Y956" s="23"/>
      <c r="Z956" s="23"/>
      <c r="AA956" s="23"/>
      <c r="AB956" s="23"/>
      <c r="AC956" s="23"/>
      <c r="AD956" s="23"/>
      <c r="AE956" s="23"/>
    </row>
    <row r="957" spans="14:31" x14ac:dyDescent="0.25">
      <c r="N957" s="1">
        <v>955</v>
      </c>
      <c r="O957" s="1">
        <f t="shared" si="112"/>
        <v>1.3820000000000001</v>
      </c>
      <c r="P957" s="19">
        <f t="shared" si="117"/>
        <v>24.099054286865965</v>
      </c>
      <c r="Q957" s="19">
        <f t="shared" si="113"/>
        <v>7.1166847191714939E-3</v>
      </c>
      <c r="R957" s="19">
        <f t="shared" si="114"/>
        <v>30019.085018738137</v>
      </c>
      <c r="S957" s="19">
        <f t="shared" si="118"/>
        <v>0.99999445155240874</v>
      </c>
      <c r="T957" s="19">
        <f t="shared" si="119"/>
        <v>-4.8193337139530747E-5</v>
      </c>
      <c r="U957" s="19">
        <f t="shared" si="115"/>
        <v>0</v>
      </c>
      <c r="V957" s="19" t="e">
        <f t="shared" si="116"/>
        <v>#DIV/0!</v>
      </c>
      <c r="W957" s="23"/>
      <c r="X957" s="23"/>
      <c r="Y957" s="23"/>
      <c r="Z957" s="23"/>
      <c r="AA957" s="23"/>
      <c r="AB957" s="23"/>
      <c r="AC957" s="23"/>
      <c r="AD957" s="23"/>
      <c r="AE957" s="23"/>
    </row>
    <row r="958" spans="14:31" x14ac:dyDescent="0.25">
      <c r="N958" s="1">
        <v>956</v>
      </c>
      <c r="O958" s="1">
        <f t="shared" si="112"/>
        <v>1.3824000000000001</v>
      </c>
      <c r="P958" s="19">
        <f t="shared" si="117"/>
        <v>24.121260560925755</v>
      </c>
      <c r="Q958" s="19">
        <f t="shared" si="113"/>
        <v>7.1232424475117786E-3</v>
      </c>
      <c r="R958" s="19">
        <f t="shared" si="114"/>
        <v>29991.449148412601</v>
      </c>
      <c r="S958" s="19">
        <f t="shared" si="118"/>
        <v>0.99999444132245652</v>
      </c>
      <c r="T958" s="19">
        <f t="shared" si="119"/>
        <v>-4.8282193868976167E-5</v>
      </c>
      <c r="U958" s="19">
        <f t="shared" si="115"/>
        <v>0</v>
      </c>
      <c r="V958" s="19" t="e">
        <f t="shared" si="116"/>
        <v>#DIV/0!</v>
      </c>
      <c r="W958" s="23"/>
      <c r="X958" s="23"/>
      <c r="Y958" s="23"/>
      <c r="Z958" s="23"/>
      <c r="AA958" s="23"/>
      <c r="AB958" s="23"/>
      <c r="AC958" s="23"/>
      <c r="AD958" s="23"/>
      <c r="AE958" s="23"/>
    </row>
    <row r="959" spans="14:31" x14ac:dyDescent="0.25">
      <c r="N959" s="1">
        <v>957</v>
      </c>
      <c r="O959" s="1">
        <f t="shared" si="112"/>
        <v>1.3828</v>
      </c>
      <c r="P959" s="19">
        <f t="shared" si="117"/>
        <v>24.143487297141522</v>
      </c>
      <c r="Q959" s="19">
        <f t="shared" si="113"/>
        <v>7.129806218525399E-3</v>
      </c>
      <c r="R959" s="19">
        <f t="shared" si="114"/>
        <v>29963.838719946067</v>
      </c>
      <c r="S959" s="19">
        <f t="shared" si="118"/>
        <v>0.99999443107364305</v>
      </c>
      <c r="T959" s="19">
        <f t="shared" si="119"/>
        <v>-4.837121442694323E-5</v>
      </c>
      <c r="U959" s="19">
        <f t="shared" si="115"/>
        <v>0</v>
      </c>
      <c r="V959" s="19" t="e">
        <f t="shared" si="116"/>
        <v>#DIV/0!</v>
      </c>
      <c r="W959" s="23"/>
      <c r="X959" s="23"/>
      <c r="Y959" s="23"/>
      <c r="Z959" s="23"/>
      <c r="AA959" s="23"/>
      <c r="AB959" s="23"/>
      <c r="AC959" s="23"/>
      <c r="AD959" s="23"/>
      <c r="AE959" s="23"/>
    </row>
    <row r="960" spans="14:31" x14ac:dyDescent="0.25">
      <c r="N960" s="1">
        <v>958</v>
      </c>
      <c r="O960" s="1">
        <f t="shared" si="112"/>
        <v>1.3832</v>
      </c>
      <c r="P960" s="19">
        <f t="shared" si="117"/>
        <v>24.165734514368282</v>
      </c>
      <c r="Q960" s="19">
        <f t="shared" si="113"/>
        <v>7.1363760377804262E-3</v>
      </c>
      <c r="R960" s="19">
        <f t="shared" si="114"/>
        <v>29936.253709916517</v>
      </c>
      <c r="S960" s="19">
        <f t="shared" si="118"/>
        <v>0.99999442080593337</v>
      </c>
      <c r="T960" s="19">
        <f t="shared" si="119"/>
        <v>-4.8460399117201847E-5</v>
      </c>
      <c r="U960" s="19">
        <f t="shared" si="115"/>
        <v>0</v>
      </c>
      <c r="V960" s="19" t="e">
        <f t="shared" si="116"/>
        <v>#DIV/0!</v>
      </c>
      <c r="W960" s="23"/>
      <c r="X960" s="23"/>
      <c r="Y960" s="23"/>
      <c r="Z960" s="23"/>
      <c r="AA960" s="23"/>
      <c r="AB960" s="23"/>
      <c r="AC960" s="23"/>
      <c r="AD960" s="23"/>
      <c r="AE960" s="23"/>
    </row>
    <row r="961" spans="14:31" x14ac:dyDescent="0.25">
      <c r="N961" s="1">
        <v>959</v>
      </c>
      <c r="O961" s="1">
        <f t="shared" si="112"/>
        <v>1.3835999999999999</v>
      </c>
      <c r="P961" s="19">
        <f t="shared" si="117"/>
        <v>24.188002231478439</v>
      </c>
      <c r="Q961" s="19">
        <f t="shared" si="113"/>
        <v>7.142951910850061E-3</v>
      </c>
      <c r="R961" s="19">
        <f t="shared" si="114"/>
        <v>29908.694094923481</v>
      </c>
      <c r="S961" s="19">
        <f t="shared" si="118"/>
        <v>0.99999441051929283</v>
      </c>
      <c r="T961" s="19">
        <f t="shared" si="119"/>
        <v>-4.8549748240628906E-5</v>
      </c>
      <c r="U961" s="19">
        <f t="shared" si="115"/>
        <v>0</v>
      </c>
      <c r="V961" s="19" t="e">
        <f t="shared" si="116"/>
        <v>#DIV/0!</v>
      </c>
      <c r="W961" s="23"/>
      <c r="X961" s="23"/>
      <c r="Y961" s="23"/>
      <c r="Z961" s="23"/>
      <c r="AA961" s="23"/>
      <c r="AB961" s="23"/>
      <c r="AC961" s="23"/>
      <c r="AD961" s="23"/>
      <c r="AE961" s="23"/>
    </row>
    <row r="962" spans="14:31" x14ac:dyDescent="0.25">
      <c r="N962" s="1">
        <v>960</v>
      </c>
      <c r="O962" s="1">
        <f t="shared" ref="O962:O1025" si="120">((FLOOR(LOG10($D$8),1)+2)-(FLOOR(LOG10($D$8),1)-2))/10000*N962+(FLOOR(LOG10($D$8),1)-2)</f>
        <v>1.3839999999999999</v>
      </c>
      <c r="P962" s="19">
        <f t="shared" si="117"/>
        <v>24.210290467361787</v>
      </c>
      <c r="Q962" s="19">
        <f t="shared" ref="Q962:Q1025" si="121">2*PI()*P962*$B$32</f>
        <v>7.1495338433126459E-3</v>
      </c>
      <c r="R962" s="19">
        <f t="shared" ref="R962:R1025" si="122">1/(2*PI()*P962*$B$33)</f>
        <v>29881.159851588018</v>
      </c>
      <c r="S962" s="19">
        <f t="shared" si="118"/>
        <v>0.99999440021368646</v>
      </c>
      <c r="T962" s="19">
        <f t="shared" si="119"/>
        <v>-4.863926210099435E-5</v>
      </c>
      <c r="U962" s="19">
        <f t="shared" ref="U962:U1025" si="123">2*PI()*P962*$D$32</f>
        <v>0</v>
      </c>
      <c r="V962" s="19" t="e">
        <f t="shared" ref="V962:V1025" si="124">1/(2*PI()*P962*$D$33)</f>
        <v>#DIV/0!</v>
      </c>
      <c r="W962" s="23"/>
      <c r="X962" s="23"/>
      <c r="Y962" s="23"/>
      <c r="Z962" s="23"/>
      <c r="AA962" s="23"/>
      <c r="AB962" s="23"/>
      <c r="AC962" s="23"/>
      <c r="AD962" s="23"/>
      <c r="AE962" s="23"/>
    </row>
    <row r="963" spans="14:31" x14ac:dyDescent="0.25">
      <c r="N963" s="1">
        <v>961</v>
      </c>
      <c r="O963" s="1">
        <f t="shared" si="120"/>
        <v>1.3844000000000001</v>
      </c>
      <c r="P963" s="19">
        <f t="shared" ref="P963:P1026" si="125">10^O963</f>
        <v>24.232599240925516</v>
      </c>
      <c r="Q963" s="19">
        <f t="shared" si="121"/>
        <v>7.1561218407516563E-3</v>
      </c>
      <c r="R963" s="19">
        <f t="shared" si="122"/>
        <v>29853.650956552738</v>
      </c>
      <c r="S963" s="19">
        <f t="shared" ref="S963:S1026" si="126">IF($E$6=1,R963/SQRT(R963^2+$B$31^2),IF($E$6=2,$B$31/SQRT($B$31^2+R963^2),IF($E$6=3,$B$31/SQRT($B$31^2+Q963^2),IF($E$6=4,Q963/SQRT(Q963^2+$B$31^2),"ERROR"))))</f>
        <v>0.99999438988907929</v>
      </c>
      <c r="T963" s="19">
        <f t="shared" ref="T963:T1026" si="127">20*LOG(S963)</f>
        <v>-4.8728941002068115E-5</v>
      </c>
      <c r="U963" s="19">
        <f t="shared" si="123"/>
        <v>0</v>
      </c>
      <c r="V963" s="19" t="e">
        <f t="shared" si="124"/>
        <v>#DIV/0!</v>
      </c>
      <c r="W963" s="23"/>
      <c r="X963" s="23"/>
      <c r="Y963" s="23"/>
      <c r="Z963" s="23"/>
      <c r="AA963" s="23"/>
      <c r="AB963" s="23"/>
      <c r="AC963" s="23"/>
      <c r="AD963" s="23"/>
      <c r="AE963" s="23"/>
    </row>
    <row r="964" spans="14:31" x14ac:dyDescent="0.25">
      <c r="N964" s="1">
        <v>962</v>
      </c>
      <c r="O964" s="1">
        <f t="shared" si="120"/>
        <v>1.3848</v>
      </c>
      <c r="P964" s="19">
        <f t="shared" si="125"/>
        <v>24.254928571094226</v>
      </c>
      <c r="Q964" s="19">
        <f t="shared" si="121"/>
        <v>7.1627159087557105E-3</v>
      </c>
      <c r="R964" s="19">
        <f t="shared" si="122"/>
        <v>29826.16738648176</v>
      </c>
      <c r="S964" s="19">
        <f t="shared" si="126"/>
        <v>0.99999437954543635</v>
      </c>
      <c r="T964" s="19">
        <f t="shared" si="127"/>
        <v>-4.8818785247620175E-5</v>
      </c>
      <c r="U964" s="19">
        <f t="shared" si="123"/>
        <v>0</v>
      </c>
      <c r="V964" s="19" t="e">
        <f t="shared" si="124"/>
        <v>#DIV/0!</v>
      </c>
      <c r="W964" s="23"/>
      <c r="X964" s="23"/>
      <c r="Y964" s="23"/>
      <c r="Z964" s="23"/>
      <c r="AA964" s="23"/>
      <c r="AB964" s="23"/>
      <c r="AC964" s="23"/>
      <c r="AD964" s="23"/>
      <c r="AE964" s="23"/>
    </row>
    <row r="965" spans="14:31" x14ac:dyDescent="0.25">
      <c r="N965" s="1">
        <v>963</v>
      </c>
      <c r="O965" s="1">
        <f t="shared" si="120"/>
        <v>1.3852</v>
      </c>
      <c r="P965" s="19">
        <f t="shared" si="125"/>
        <v>24.277278476809983</v>
      </c>
      <c r="Q965" s="19">
        <f t="shared" si="121"/>
        <v>7.1693160529185847E-3</v>
      </c>
      <c r="R965" s="19">
        <f t="shared" si="122"/>
        <v>29798.709118060651</v>
      </c>
      <c r="S965" s="19">
        <f t="shared" si="126"/>
        <v>0.99999436918272233</v>
      </c>
      <c r="T965" s="19">
        <f t="shared" si="127"/>
        <v>-4.8908795144313524E-5</v>
      </c>
      <c r="U965" s="19">
        <f t="shared" si="123"/>
        <v>0</v>
      </c>
      <c r="V965" s="19" t="e">
        <f t="shared" si="124"/>
        <v>#DIV/0!</v>
      </c>
      <c r="W965" s="23"/>
      <c r="X965" s="23"/>
      <c r="Y965" s="23"/>
      <c r="Z965" s="23"/>
      <c r="AA965" s="23"/>
      <c r="AB965" s="23"/>
      <c r="AC965" s="23"/>
      <c r="AD965" s="23"/>
      <c r="AE965" s="23"/>
    </row>
    <row r="966" spans="14:31" x14ac:dyDescent="0.25">
      <c r="N966" s="1">
        <v>964</v>
      </c>
      <c r="O966" s="1">
        <f t="shared" si="120"/>
        <v>1.3855999999999999</v>
      </c>
      <c r="P966" s="19">
        <f t="shared" si="125"/>
        <v>24.299648977032298</v>
      </c>
      <c r="Q966" s="19">
        <f t="shared" si="121"/>
        <v>7.1759222788392073E-3</v>
      </c>
      <c r="R966" s="19">
        <f t="shared" si="122"/>
        <v>29771.276127996454</v>
      </c>
      <c r="S966" s="19">
        <f t="shared" si="126"/>
        <v>0.99999435880090226</v>
      </c>
      <c r="T966" s="19">
        <f t="shared" si="127"/>
        <v>-4.8998970995918179E-5</v>
      </c>
      <c r="U966" s="19">
        <f t="shared" si="123"/>
        <v>0</v>
      </c>
      <c r="V966" s="19" t="e">
        <f t="shared" si="124"/>
        <v>#DIV/0!</v>
      </c>
      <c r="W966" s="23"/>
      <c r="X966" s="23"/>
      <c r="Y966" s="23"/>
      <c r="Z966" s="23"/>
      <c r="AA966" s="23"/>
      <c r="AB966" s="23"/>
      <c r="AC966" s="23"/>
      <c r="AD966" s="23"/>
      <c r="AE966" s="23"/>
    </row>
    <row r="967" spans="14:31" x14ac:dyDescent="0.25">
      <c r="N967" s="1">
        <v>965</v>
      </c>
      <c r="O967" s="1">
        <f t="shared" si="120"/>
        <v>1.3860000000000001</v>
      </c>
      <c r="P967" s="19">
        <f t="shared" si="125"/>
        <v>24.32204009073817</v>
      </c>
      <c r="Q967" s="19">
        <f t="shared" si="121"/>
        <v>7.1825345921216685E-3</v>
      </c>
      <c r="R967" s="19">
        <f t="shared" si="122"/>
        <v>29743.868393017648</v>
      </c>
      <c r="S967" s="19">
        <f t="shared" si="126"/>
        <v>0.99999434839994095</v>
      </c>
      <c r="T967" s="19">
        <f t="shared" si="127"/>
        <v>-4.9089313108132836E-5</v>
      </c>
      <c r="U967" s="19">
        <f t="shared" si="123"/>
        <v>0</v>
      </c>
      <c r="V967" s="19" t="e">
        <f t="shared" si="124"/>
        <v>#DIV/0!</v>
      </c>
      <c r="W967" s="23"/>
      <c r="X967" s="23"/>
      <c r="Y967" s="23"/>
      <c r="Z967" s="23"/>
      <c r="AA967" s="23"/>
      <c r="AB967" s="23"/>
      <c r="AC967" s="23"/>
      <c r="AD967" s="23"/>
      <c r="AE967" s="23"/>
    </row>
    <row r="968" spans="14:31" x14ac:dyDescent="0.25">
      <c r="N968" s="1">
        <v>966</v>
      </c>
      <c r="O968" s="1">
        <f t="shared" si="120"/>
        <v>1.3864000000000001</v>
      </c>
      <c r="P968" s="19">
        <f t="shared" si="125"/>
        <v>24.344451836922026</v>
      </c>
      <c r="Q968" s="19">
        <f t="shared" si="121"/>
        <v>7.1891529983752088E-3</v>
      </c>
      <c r="R968" s="19">
        <f t="shared" si="122"/>
        <v>29716.485889874188</v>
      </c>
      <c r="S968" s="19">
        <f t="shared" si="126"/>
        <v>0.99999433797980297</v>
      </c>
      <c r="T968" s="19">
        <f t="shared" si="127"/>
        <v>-4.9179821788584893E-5</v>
      </c>
      <c r="U968" s="19">
        <f t="shared" si="123"/>
        <v>0</v>
      </c>
      <c r="V968" s="19" t="e">
        <f t="shared" si="124"/>
        <v>#DIV/0!</v>
      </c>
      <c r="W968" s="23"/>
      <c r="X968" s="23"/>
      <c r="Y968" s="23"/>
      <c r="Z968" s="23"/>
      <c r="AA968" s="23"/>
      <c r="AB968" s="23"/>
      <c r="AC968" s="23"/>
      <c r="AD968" s="23"/>
      <c r="AE968" s="23"/>
    </row>
    <row r="969" spans="14:31" x14ac:dyDescent="0.25">
      <c r="N969" s="1">
        <v>967</v>
      </c>
      <c r="O969" s="1">
        <f t="shared" si="120"/>
        <v>1.3868</v>
      </c>
      <c r="P969" s="19">
        <f t="shared" si="125"/>
        <v>24.366884234595851</v>
      </c>
      <c r="Q969" s="19">
        <f t="shared" si="121"/>
        <v>7.1957775032142511E-3</v>
      </c>
      <c r="R969" s="19">
        <f t="shared" si="122"/>
        <v>29689.128595337381</v>
      </c>
      <c r="S969" s="19">
        <f t="shared" si="126"/>
        <v>0.99999432754045303</v>
      </c>
      <c r="T969" s="19">
        <f t="shared" si="127"/>
        <v>-4.9270497343937431E-5</v>
      </c>
      <c r="U969" s="19">
        <f t="shared" si="123"/>
        <v>0</v>
      </c>
      <c r="V969" s="19" t="e">
        <f t="shared" si="124"/>
        <v>#DIV/0!</v>
      </c>
      <c r="W969" s="23"/>
      <c r="X969" s="23"/>
      <c r="Y969" s="23"/>
      <c r="Z969" s="23"/>
      <c r="AA969" s="23"/>
      <c r="AB969" s="23"/>
      <c r="AC969" s="23"/>
      <c r="AD969" s="23"/>
      <c r="AE969" s="23"/>
    </row>
    <row r="970" spans="14:31" x14ac:dyDescent="0.25">
      <c r="N970" s="1">
        <v>968</v>
      </c>
      <c r="O970" s="1">
        <f t="shared" si="120"/>
        <v>1.3872</v>
      </c>
      <c r="P970" s="19">
        <f t="shared" si="125"/>
        <v>24.389337302789137</v>
      </c>
      <c r="Q970" s="19">
        <f t="shared" si="121"/>
        <v>7.2024081122583896E-3</v>
      </c>
      <c r="R970" s="19">
        <f t="shared" si="122"/>
        <v>29661.796486199906</v>
      </c>
      <c r="S970" s="19">
        <f t="shared" si="126"/>
        <v>0.99999431708185571</v>
      </c>
      <c r="T970" s="19">
        <f t="shared" si="127"/>
        <v>-4.9361340081817895E-5</v>
      </c>
      <c r="U970" s="19">
        <f t="shared" si="123"/>
        <v>0</v>
      </c>
      <c r="V970" s="19" t="e">
        <f t="shared" si="124"/>
        <v>#DIV/0!</v>
      </c>
      <c r="W970" s="23"/>
      <c r="X970" s="23"/>
      <c r="Y970" s="23"/>
      <c r="Z970" s="23"/>
      <c r="AA970" s="23"/>
      <c r="AB970" s="23"/>
      <c r="AC970" s="23"/>
      <c r="AD970" s="23"/>
      <c r="AE970" s="23"/>
    </row>
    <row r="971" spans="14:31" x14ac:dyDescent="0.25">
      <c r="N971" s="1">
        <v>969</v>
      </c>
      <c r="O971" s="1">
        <f t="shared" si="120"/>
        <v>1.3875999999999999</v>
      </c>
      <c r="P971" s="19">
        <f t="shared" si="125"/>
        <v>24.411811060548899</v>
      </c>
      <c r="Q971" s="19">
        <f t="shared" si="121"/>
        <v>7.2090448311323925E-3</v>
      </c>
      <c r="R971" s="19">
        <f t="shared" si="122"/>
        <v>29634.489539275866</v>
      </c>
      <c r="S971" s="19">
        <f t="shared" si="126"/>
        <v>0.99999430660397537</v>
      </c>
      <c r="T971" s="19">
        <f t="shared" si="127"/>
        <v>-4.9452350311782376E-5</v>
      </c>
      <c r="U971" s="19">
        <f t="shared" si="123"/>
        <v>0</v>
      </c>
      <c r="V971" s="19" t="e">
        <f t="shared" si="124"/>
        <v>#DIV/0!</v>
      </c>
      <c r="W971" s="23"/>
      <c r="X971" s="23"/>
      <c r="Y971" s="23"/>
      <c r="Z971" s="23"/>
      <c r="AA971" s="23"/>
      <c r="AB971" s="23"/>
      <c r="AC971" s="23"/>
      <c r="AD971" s="23"/>
      <c r="AE971" s="23"/>
    </row>
    <row r="972" spans="14:31" x14ac:dyDescent="0.25">
      <c r="N972" s="1">
        <v>970</v>
      </c>
      <c r="O972" s="1">
        <f t="shared" si="120"/>
        <v>1.3879999999999999</v>
      </c>
      <c r="P972" s="19">
        <f t="shared" si="125"/>
        <v>24.434305526939717</v>
      </c>
      <c r="Q972" s="19">
        <f t="shared" si="121"/>
        <v>7.2156876654662153E-3</v>
      </c>
      <c r="R972" s="19">
        <f t="shared" si="122"/>
        <v>29607.207731400646</v>
      </c>
      <c r="S972" s="19">
        <f t="shared" si="126"/>
        <v>0.99999429610677681</v>
      </c>
      <c r="T972" s="19">
        <f t="shared" si="127"/>
        <v>-4.9543528339529736E-5</v>
      </c>
      <c r="U972" s="19">
        <f t="shared" si="123"/>
        <v>0</v>
      </c>
      <c r="V972" s="19" t="e">
        <f t="shared" si="124"/>
        <v>#DIV/0!</v>
      </c>
      <c r="W972" s="23"/>
      <c r="X972" s="23"/>
      <c r="Y972" s="23"/>
      <c r="Z972" s="23"/>
      <c r="AA972" s="23"/>
      <c r="AB972" s="23"/>
      <c r="AC972" s="23"/>
      <c r="AD972" s="23"/>
      <c r="AE972" s="23"/>
    </row>
    <row r="973" spans="14:31" x14ac:dyDescent="0.25">
      <c r="N973" s="1">
        <v>971</v>
      </c>
      <c r="O973" s="1">
        <f t="shared" si="120"/>
        <v>1.3884000000000001</v>
      </c>
      <c r="P973" s="19">
        <f t="shared" si="125"/>
        <v>24.456820721043751</v>
      </c>
      <c r="Q973" s="19">
        <f t="shared" si="121"/>
        <v>7.2223366208950049E-3</v>
      </c>
      <c r="R973" s="19">
        <f t="shared" si="122"/>
        <v>29579.951039430976</v>
      </c>
      <c r="S973" s="19">
        <f t="shared" si="126"/>
        <v>0.99999428559022419</v>
      </c>
      <c r="T973" s="19">
        <f t="shared" si="127"/>
        <v>-4.9634874476544778E-5</v>
      </c>
      <c r="U973" s="19">
        <f t="shared" si="123"/>
        <v>0</v>
      </c>
      <c r="V973" s="19" t="e">
        <f t="shared" si="124"/>
        <v>#DIV/0!</v>
      </c>
      <c r="W973" s="23"/>
      <c r="X973" s="23"/>
      <c r="Y973" s="23"/>
      <c r="Z973" s="23"/>
      <c r="AA973" s="23"/>
      <c r="AB973" s="23"/>
      <c r="AC973" s="23"/>
      <c r="AD973" s="23"/>
      <c r="AE973" s="23"/>
    </row>
    <row r="974" spans="14:31" x14ac:dyDescent="0.25">
      <c r="N974" s="1">
        <v>972</v>
      </c>
      <c r="O974" s="1">
        <f t="shared" si="120"/>
        <v>1.3888</v>
      </c>
      <c r="P974" s="19">
        <f t="shared" si="125"/>
        <v>24.479356661960679</v>
      </c>
      <c r="Q974" s="19">
        <f t="shared" si="121"/>
        <v>7.2289917030590829E-3</v>
      </c>
      <c r="R974" s="19">
        <f t="shared" si="122"/>
        <v>29552.71944024495</v>
      </c>
      <c r="S974" s="19">
        <f t="shared" si="126"/>
        <v>0.99999427505428173</v>
      </c>
      <c r="T974" s="19">
        <f t="shared" si="127"/>
        <v>-4.9726389033348042E-5</v>
      </c>
      <c r="U974" s="19">
        <f t="shared" si="123"/>
        <v>0</v>
      </c>
      <c r="V974" s="19" t="e">
        <f t="shared" si="124"/>
        <v>#DIV/0!</v>
      </c>
      <c r="W974" s="23"/>
      <c r="X974" s="23"/>
      <c r="Y974" s="23"/>
      <c r="Z974" s="23"/>
      <c r="AA974" s="23"/>
      <c r="AB974" s="23"/>
      <c r="AC974" s="23"/>
      <c r="AD974" s="23"/>
      <c r="AE974" s="23"/>
    </row>
    <row r="975" spans="14:31" x14ac:dyDescent="0.25">
      <c r="N975" s="1">
        <v>973</v>
      </c>
      <c r="O975" s="1">
        <f t="shared" si="120"/>
        <v>1.3892</v>
      </c>
      <c r="P975" s="19">
        <f t="shared" si="125"/>
        <v>24.501913368807852</v>
      </c>
      <c r="Q975" s="19">
        <f t="shared" si="121"/>
        <v>7.2356529176039871E-3</v>
      </c>
      <c r="R975" s="19">
        <f t="shared" si="122"/>
        <v>29525.512910741876</v>
      </c>
      <c r="S975" s="19">
        <f t="shared" si="126"/>
        <v>0.99999426449891382</v>
      </c>
      <c r="T975" s="19">
        <f t="shared" si="127"/>
        <v>-4.9818072319495732E-5</v>
      </c>
      <c r="U975" s="19">
        <f t="shared" si="123"/>
        <v>0</v>
      </c>
      <c r="V975" s="19" t="e">
        <f t="shared" si="124"/>
        <v>#DIV/0!</v>
      </c>
      <c r="W975" s="23"/>
      <c r="X975" s="23"/>
      <c r="Y975" s="23"/>
      <c r="Z975" s="23"/>
      <c r="AA975" s="23"/>
      <c r="AB975" s="23"/>
      <c r="AC975" s="23"/>
      <c r="AD975" s="23"/>
      <c r="AE975" s="23"/>
    </row>
    <row r="976" spans="14:31" x14ac:dyDescent="0.25">
      <c r="N976" s="1">
        <v>974</v>
      </c>
      <c r="O976" s="1">
        <f t="shared" si="120"/>
        <v>1.3895999999999999</v>
      </c>
      <c r="P976" s="19">
        <f t="shared" si="125"/>
        <v>24.524490860720203</v>
      </c>
      <c r="Q976" s="19">
        <f t="shared" si="121"/>
        <v>7.2423202701804483E-3</v>
      </c>
      <c r="R976" s="19">
        <f t="shared" si="122"/>
        <v>29498.33142784235</v>
      </c>
      <c r="S976" s="19">
        <f t="shared" si="126"/>
        <v>0.9999942539240847</v>
      </c>
      <c r="T976" s="19">
        <f t="shared" si="127"/>
        <v>-4.9909924645508434E-5</v>
      </c>
      <c r="U976" s="19">
        <f t="shared" si="123"/>
        <v>0</v>
      </c>
      <c r="V976" s="19" t="e">
        <f t="shared" si="124"/>
        <v>#DIV/0!</v>
      </c>
      <c r="W976" s="23"/>
      <c r="X976" s="23"/>
      <c r="Y976" s="23"/>
      <c r="Z976" s="23"/>
      <c r="AA976" s="23"/>
      <c r="AB976" s="23"/>
      <c r="AC976" s="23"/>
      <c r="AD976" s="23"/>
      <c r="AE976" s="23"/>
    </row>
    <row r="977" spans="14:31" x14ac:dyDescent="0.25">
      <c r="N977" s="1">
        <v>975</v>
      </c>
      <c r="O977" s="1">
        <f t="shared" si="120"/>
        <v>1.3900000000000001</v>
      </c>
      <c r="P977" s="19">
        <f t="shared" si="125"/>
        <v>24.547089156850316</v>
      </c>
      <c r="Q977" s="19">
        <f t="shared" si="121"/>
        <v>7.2489937664444136E-3</v>
      </c>
      <c r="R977" s="19">
        <f t="shared" si="122"/>
        <v>29471.174968488202</v>
      </c>
      <c r="S977" s="19">
        <f t="shared" si="126"/>
        <v>0.99999424332975839</v>
      </c>
      <c r="T977" s="19">
        <f t="shared" si="127"/>
        <v>-5.0001946323835399E-5</v>
      </c>
      <c r="U977" s="19">
        <f t="shared" si="123"/>
        <v>0</v>
      </c>
      <c r="V977" s="19" t="e">
        <f t="shared" si="124"/>
        <v>#DIV/0!</v>
      </c>
      <c r="W977" s="23"/>
      <c r="X977" s="23"/>
      <c r="Y977" s="23"/>
      <c r="Z977" s="23"/>
      <c r="AA977" s="23"/>
      <c r="AB977" s="23"/>
      <c r="AC977" s="23"/>
      <c r="AD977" s="23"/>
      <c r="AE977" s="23"/>
    </row>
    <row r="978" spans="14:31" x14ac:dyDescent="0.25">
      <c r="N978" s="1">
        <v>976</v>
      </c>
      <c r="O978" s="1">
        <f t="shared" si="120"/>
        <v>1.3904000000000001</v>
      </c>
      <c r="P978" s="19">
        <f t="shared" si="125"/>
        <v>24.569708276368388</v>
      </c>
      <c r="Q978" s="19">
        <f t="shared" si="121"/>
        <v>7.2556734120570263E-3</v>
      </c>
      <c r="R978" s="19">
        <f t="shared" si="122"/>
        <v>29444.043509642539</v>
      </c>
      <c r="S978" s="19">
        <f t="shared" si="126"/>
        <v>0.99999423271589893</v>
      </c>
      <c r="T978" s="19">
        <f t="shared" si="127"/>
        <v>-5.0094137666925912E-5</v>
      </c>
      <c r="U978" s="19">
        <f t="shared" si="123"/>
        <v>0</v>
      </c>
      <c r="V978" s="19" t="e">
        <f t="shared" si="124"/>
        <v>#DIV/0!</v>
      </c>
      <c r="W978" s="23"/>
      <c r="X978" s="23"/>
      <c r="Y978" s="23"/>
      <c r="Z978" s="23"/>
      <c r="AA978" s="23"/>
      <c r="AB978" s="23"/>
      <c r="AC978" s="23"/>
      <c r="AD978" s="23"/>
      <c r="AE978" s="23"/>
    </row>
    <row r="979" spans="14:31" x14ac:dyDescent="0.25">
      <c r="N979" s="1">
        <v>977</v>
      </c>
      <c r="O979" s="1">
        <f t="shared" si="120"/>
        <v>1.3908</v>
      </c>
      <c r="P979" s="19">
        <f t="shared" si="125"/>
        <v>24.592348238462328</v>
      </c>
      <c r="Q979" s="19">
        <f t="shared" si="121"/>
        <v>7.2623592126846636E-3</v>
      </c>
      <c r="R979" s="19">
        <f t="shared" si="122"/>
        <v>29416.937028289602</v>
      </c>
      <c r="S979" s="19">
        <f t="shared" si="126"/>
        <v>0.99999422208247024</v>
      </c>
      <c r="T979" s="19">
        <f t="shared" si="127"/>
        <v>-5.0186498988193616E-5</v>
      </c>
      <c r="U979" s="19">
        <f t="shared" si="123"/>
        <v>0</v>
      </c>
      <c r="V979" s="19" t="e">
        <f t="shared" si="124"/>
        <v>#DIV/0!</v>
      </c>
      <c r="W979" s="23"/>
      <c r="X979" s="23"/>
      <c r="Y979" s="23"/>
      <c r="Z979" s="23"/>
      <c r="AA979" s="23"/>
      <c r="AB979" s="23"/>
      <c r="AC979" s="23"/>
      <c r="AD979" s="23"/>
      <c r="AE979" s="23"/>
    </row>
    <row r="980" spans="14:31" x14ac:dyDescent="0.25">
      <c r="N980" s="1">
        <v>978</v>
      </c>
      <c r="O980" s="1">
        <f t="shared" si="120"/>
        <v>1.3912</v>
      </c>
      <c r="P980" s="19">
        <f t="shared" si="125"/>
        <v>24.615009062337677</v>
      </c>
      <c r="Q980" s="19">
        <f t="shared" si="121"/>
        <v>7.269051173998905E-3</v>
      </c>
      <c r="R980" s="19">
        <f t="shared" si="122"/>
        <v>29389.855501434908</v>
      </c>
      <c r="S980" s="19">
        <f t="shared" si="126"/>
        <v>0.99999421142943656</v>
      </c>
      <c r="T980" s="19">
        <f t="shared" si="127"/>
        <v>-5.0279030598159163E-5</v>
      </c>
      <c r="U980" s="19">
        <f t="shared" si="123"/>
        <v>0</v>
      </c>
      <c r="V980" s="19" t="e">
        <f t="shared" si="124"/>
        <v>#DIV/0!</v>
      </c>
      <c r="W980" s="23"/>
      <c r="X980" s="23"/>
      <c r="Y980" s="23"/>
      <c r="Z980" s="23"/>
      <c r="AA980" s="23"/>
      <c r="AB980" s="23"/>
      <c r="AC980" s="23"/>
      <c r="AD980" s="23"/>
      <c r="AE980" s="23"/>
    </row>
    <row r="981" spans="14:31" x14ac:dyDescent="0.25">
      <c r="N981" s="1">
        <v>979</v>
      </c>
      <c r="O981" s="1">
        <f t="shared" si="120"/>
        <v>1.3915999999999999</v>
      </c>
      <c r="P981" s="19">
        <f t="shared" si="125"/>
        <v>24.637690767217705</v>
      </c>
      <c r="Q981" s="19">
        <f t="shared" si="121"/>
        <v>7.2757493016765715E-3</v>
      </c>
      <c r="R981" s="19">
        <f t="shared" si="122"/>
        <v>29362.798906105079</v>
      </c>
      <c r="S981" s="19">
        <f t="shared" si="126"/>
        <v>0.99999420075676138</v>
      </c>
      <c r="T981" s="19">
        <f t="shared" si="127"/>
        <v>-5.0371732814093589E-5</v>
      </c>
      <c r="U981" s="19">
        <f t="shared" si="123"/>
        <v>0</v>
      </c>
      <c r="V981" s="19" t="e">
        <f t="shared" si="124"/>
        <v>#DIV/0!</v>
      </c>
      <c r="W981" s="23"/>
      <c r="X981" s="23"/>
      <c r="Y981" s="23"/>
      <c r="Z981" s="23"/>
      <c r="AA981" s="23"/>
      <c r="AB981" s="23"/>
      <c r="AC981" s="23"/>
      <c r="AD981" s="23"/>
      <c r="AE981" s="23"/>
    </row>
    <row r="982" spans="14:31" x14ac:dyDescent="0.25">
      <c r="N982" s="1">
        <v>980</v>
      </c>
      <c r="O982" s="1">
        <f t="shared" si="120"/>
        <v>1.3919999999999999</v>
      </c>
      <c r="P982" s="19">
        <f t="shared" si="125"/>
        <v>24.660393372343396</v>
      </c>
      <c r="Q982" s="19">
        <f t="shared" si="121"/>
        <v>7.2824536013997125E-3</v>
      </c>
      <c r="R982" s="19">
        <f t="shared" si="122"/>
        <v>29335.767219347879</v>
      </c>
      <c r="S982" s="19">
        <f t="shared" si="126"/>
        <v>0.99999419006440871</v>
      </c>
      <c r="T982" s="19">
        <f t="shared" si="127"/>
        <v>-5.0464605948446262E-5</v>
      </c>
      <c r="U982" s="19">
        <f t="shared" si="123"/>
        <v>0</v>
      </c>
      <c r="V982" s="19" t="e">
        <f t="shared" si="124"/>
        <v>#DIV/0!</v>
      </c>
      <c r="W982" s="23"/>
      <c r="X982" s="23"/>
      <c r="Y982" s="23"/>
      <c r="Z982" s="23"/>
      <c r="AA982" s="23"/>
      <c r="AB982" s="23"/>
      <c r="AC982" s="23"/>
      <c r="AD982" s="23"/>
      <c r="AE982" s="23"/>
    </row>
    <row r="983" spans="14:31" x14ac:dyDescent="0.25">
      <c r="N983" s="1">
        <v>981</v>
      </c>
      <c r="O983" s="1">
        <f t="shared" si="120"/>
        <v>1.3924000000000001</v>
      </c>
      <c r="P983" s="19">
        <f t="shared" si="125"/>
        <v>24.683116896973456</v>
      </c>
      <c r="Q983" s="19">
        <f t="shared" si="121"/>
        <v>7.2891640788556103E-3</v>
      </c>
      <c r="R983" s="19">
        <f t="shared" si="122"/>
        <v>29308.760418232247</v>
      </c>
      <c r="S983" s="19">
        <f t="shared" si="126"/>
        <v>0.99999417935234203</v>
      </c>
      <c r="T983" s="19">
        <f t="shared" si="127"/>
        <v>-5.0557650318488253E-5</v>
      </c>
      <c r="U983" s="19">
        <f t="shared" si="123"/>
        <v>0</v>
      </c>
      <c r="V983" s="19" t="e">
        <f t="shared" si="124"/>
        <v>#DIV/0!</v>
      </c>
      <c r="W983" s="23"/>
      <c r="X983" s="23"/>
      <c r="Y983" s="23"/>
      <c r="Z983" s="23"/>
      <c r="AA983" s="23"/>
      <c r="AB983" s="23"/>
      <c r="AC983" s="23"/>
      <c r="AD983" s="23"/>
      <c r="AE983" s="23"/>
    </row>
    <row r="984" spans="14:31" x14ac:dyDescent="0.25">
      <c r="N984" s="1">
        <v>982</v>
      </c>
      <c r="O984" s="1">
        <f t="shared" si="120"/>
        <v>1.3928</v>
      </c>
      <c r="P984" s="19">
        <f t="shared" si="125"/>
        <v>24.705861360384322</v>
      </c>
      <c r="Q984" s="19">
        <f t="shared" si="121"/>
        <v>7.2958807397367834E-3</v>
      </c>
      <c r="R984" s="19">
        <f t="shared" si="122"/>
        <v>29281.778479848213</v>
      </c>
      <c r="S984" s="19">
        <f t="shared" si="126"/>
        <v>0.99999416862052537</v>
      </c>
      <c r="T984" s="19">
        <f t="shared" si="127"/>
        <v>-5.0650866236668981E-5</v>
      </c>
      <c r="U984" s="19">
        <f t="shared" si="123"/>
        <v>0</v>
      </c>
      <c r="V984" s="19" t="e">
        <f t="shared" si="124"/>
        <v>#DIV/0!</v>
      </c>
      <c r="W984" s="23"/>
      <c r="X984" s="23"/>
      <c r="Y984" s="23"/>
      <c r="Z984" s="23"/>
      <c r="AA984" s="23"/>
      <c r="AB984" s="23"/>
      <c r="AC984" s="23"/>
      <c r="AD984" s="23"/>
      <c r="AE984" s="23"/>
    </row>
    <row r="985" spans="14:31" x14ac:dyDescent="0.25">
      <c r="N985" s="1">
        <v>983</v>
      </c>
      <c r="O985" s="1">
        <f t="shared" si="120"/>
        <v>1.3932</v>
      </c>
      <c r="P985" s="19">
        <f t="shared" si="125"/>
        <v>24.728626781870215</v>
      </c>
      <c r="Q985" s="19">
        <f t="shared" si="121"/>
        <v>7.3026035897410038E-3</v>
      </c>
      <c r="R985" s="19">
        <f t="shared" si="122"/>
        <v>29254.821381306894</v>
      </c>
      <c r="S985" s="19">
        <f t="shared" si="126"/>
        <v>0.99999415786892187</v>
      </c>
      <c r="T985" s="19">
        <f t="shared" si="127"/>
        <v>-5.074425402315255E-5</v>
      </c>
      <c r="U985" s="19">
        <f t="shared" si="123"/>
        <v>0</v>
      </c>
      <c r="V985" s="19" t="e">
        <f t="shared" si="124"/>
        <v>#DIV/0!</v>
      </c>
      <c r="W985" s="23"/>
      <c r="X985" s="23"/>
      <c r="Y985" s="23"/>
      <c r="Z985" s="23"/>
      <c r="AA985" s="23"/>
      <c r="AB985" s="23"/>
      <c r="AC985" s="23"/>
      <c r="AD985" s="23"/>
      <c r="AE985" s="23"/>
    </row>
    <row r="986" spans="14:31" x14ac:dyDescent="0.25">
      <c r="N986" s="1">
        <v>984</v>
      </c>
      <c r="O986" s="1">
        <f t="shared" si="120"/>
        <v>1.3935999999999999</v>
      </c>
      <c r="P986" s="19">
        <f t="shared" si="125"/>
        <v>24.751413180743139</v>
      </c>
      <c r="Q986" s="19">
        <f t="shared" si="121"/>
        <v>7.3093326345712931E-3</v>
      </c>
      <c r="R986" s="19">
        <f t="shared" si="122"/>
        <v>29227.889099740478</v>
      </c>
      <c r="S986" s="19">
        <f t="shared" si="126"/>
        <v>0.99999414709749546</v>
      </c>
      <c r="T986" s="19">
        <f t="shared" si="127"/>
        <v>-5.0837813991352791E-5</v>
      </c>
      <c r="U986" s="19">
        <f t="shared" si="123"/>
        <v>0</v>
      </c>
      <c r="V986" s="19" t="e">
        <f t="shared" si="124"/>
        <v>#DIV/0!</v>
      </c>
      <c r="W986" s="23"/>
      <c r="X986" s="23"/>
      <c r="Y986" s="23"/>
      <c r="Z986" s="23"/>
      <c r="AA986" s="23"/>
      <c r="AB986" s="23"/>
      <c r="AC986" s="23"/>
      <c r="AD986" s="23"/>
      <c r="AE986" s="23"/>
    </row>
    <row r="987" spans="14:31" x14ac:dyDescent="0.25">
      <c r="N987" s="1">
        <v>985</v>
      </c>
      <c r="O987" s="1">
        <f t="shared" si="120"/>
        <v>1.3940000000000001</v>
      </c>
      <c r="P987" s="19">
        <f t="shared" si="125"/>
        <v>24.774220576332869</v>
      </c>
      <c r="Q987" s="19">
        <f t="shared" si="121"/>
        <v>7.31606787993592E-3</v>
      </c>
      <c r="R987" s="19">
        <f t="shared" si="122"/>
        <v>29200.98161230221</v>
      </c>
      <c r="S987" s="19">
        <f t="shared" si="126"/>
        <v>0.99999413630620937</v>
      </c>
      <c r="T987" s="19">
        <f t="shared" si="127"/>
        <v>-5.0931546460469503E-5</v>
      </c>
      <c r="U987" s="19">
        <f t="shared" si="123"/>
        <v>0</v>
      </c>
      <c r="V987" s="19" t="e">
        <f t="shared" si="124"/>
        <v>#DIV/0!</v>
      </c>
      <c r="W987" s="23"/>
      <c r="X987" s="23"/>
      <c r="Y987" s="23"/>
      <c r="Z987" s="23"/>
      <c r="AA987" s="23"/>
      <c r="AB987" s="23"/>
      <c r="AC987" s="23"/>
      <c r="AD987" s="23"/>
      <c r="AE987" s="23"/>
    </row>
    <row r="988" spans="14:31" x14ac:dyDescent="0.25">
      <c r="N988" s="1">
        <v>986</v>
      </c>
      <c r="O988" s="1">
        <f t="shared" si="120"/>
        <v>1.3944000000000001</v>
      </c>
      <c r="P988" s="19">
        <f t="shared" si="125"/>
        <v>24.797048987987001</v>
      </c>
      <c r="Q988" s="19">
        <f t="shared" si="121"/>
        <v>7.3228093315484194E-3</v>
      </c>
      <c r="R988" s="19">
        <f t="shared" si="122"/>
        <v>29174.098896166379</v>
      </c>
      <c r="S988" s="19">
        <f t="shared" si="126"/>
        <v>0.99999412549502698</v>
      </c>
      <c r="T988" s="19">
        <f t="shared" si="127"/>
        <v>-5.1025451748738217E-5</v>
      </c>
      <c r="U988" s="19">
        <f t="shared" si="123"/>
        <v>0</v>
      </c>
      <c r="V988" s="19" t="e">
        <f t="shared" si="124"/>
        <v>#DIV/0!</v>
      </c>
      <c r="W988" s="23"/>
      <c r="X988" s="23"/>
      <c r="Y988" s="23"/>
      <c r="Z988" s="23"/>
      <c r="AA988" s="23"/>
      <c r="AB988" s="23"/>
      <c r="AC988" s="23"/>
      <c r="AD988" s="23"/>
      <c r="AE988" s="23"/>
    </row>
    <row r="989" spans="14:31" x14ac:dyDescent="0.25">
      <c r="N989" s="1">
        <v>987</v>
      </c>
      <c r="O989" s="1">
        <f t="shared" si="120"/>
        <v>1.3948</v>
      </c>
      <c r="P989" s="19">
        <f t="shared" si="125"/>
        <v>24.819898435070964</v>
      </c>
      <c r="Q989" s="19">
        <f t="shared" si="121"/>
        <v>7.3295569951275915E-3</v>
      </c>
      <c r="R989" s="19">
        <f t="shared" si="122"/>
        <v>29147.240928528267</v>
      </c>
      <c r="S989" s="19">
        <f t="shared" si="126"/>
        <v>0.99999411466391175</v>
      </c>
      <c r="T989" s="19">
        <f t="shared" si="127"/>
        <v>-5.1119530173430138E-5</v>
      </c>
      <c r="U989" s="19">
        <f t="shared" si="123"/>
        <v>0</v>
      </c>
      <c r="V989" s="19" t="e">
        <f t="shared" si="124"/>
        <v>#DIV/0!</v>
      </c>
      <c r="W989" s="23"/>
      <c r="X989" s="23"/>
      <c r="Y989" s="23"/>
      <c r="Z989" s="23"/>
      <c r="AA989" s="23"/>
      <c r="AB989" s="23"/>
      <c r="AC989" s="23"/>
      <c r="AD989" s="23"/>
      <c r="AE989" s="23"/>
    </row>
    <row r="990" spans="14:31" x14ac:dyDescent="0.25">
      <c r="N990" s="1">
        <v>988</v>
      </c>
      <c r="O990" s="1">
        <f t="shared" si="120"/>
        <v>1.3952</v>
      </c>
      <c r="P990" s="19">
        <f t="shared" si="125"/>
        <v>24.842768936968035</v>
      </c>
      <c r="Q990" s="19">
        <f t="shared" si="121"/>
        <v>7.3363108763975044E-3</v>
      </c>
      <c r="R990" s="19">
        <f t="shared" si="122"/>
        <v>29120.407686604165</v>
      </c>
      <c r="S990" s="19">
        <f t="shared" si="126"/>
        <v>0.99999410381282683</v>
      </c>
      <c r="T990" s="19">
        <f t="shared" si="127"/>
        <v>-5.1213782054709504E-5</v>
      </c>
      <c r="U990" s="19">
        <f t="shared" si="123"/>
        <v>0</v>
      </c>
      <c r="V990" s="19" t="e">
        <f t="shared" si="124"/>
        <v>#DIV/0!</v>
      </c>
      <c r="W990" s="23"/>
      <c r="X990" s="23"/>
      <c r="Y990" s="23"/>
      <c r="Z990" s="23"/>
      <c r="AA990" s="23"/>
      <c r="AB990" s="23"/>
      <c r="AC990" s="23"/>
      <c r="AD990" s="23"/>
      <c r="AE990" s="23"/>
    </row>
    <row r="991" spans="14:31" x14ac:dyDescent="0.25">
      <c r="N991" s="1">
        <v>989</v>
      </c>
      <c r="O991" s="1">
        <f t="shared" si="120"/>
        <v>1.3956</v>
      </c>
      <c r="P991" s="19">
        <f t="shared" si="125"/>
        <v>24.865660513079344</v>
      </c>
      <c r="Q991" s="19">
        <f t="shared" si="121"/>
        <v>7.3430709810874996E-3</v>
      </c>
      <c r="R991" s="19">
        <f t="shared" si="122"/>
        <v>29093.599147631325</v>
      </c>
      <c r="S991" s="19">
        <f t="shared" si="126"/>
        <v>0.99999409294173525</v>
      </c>
      <c r="T991" s="19">
        <f t="shared" si="127"/>
        <v>-5.1308207713704896E-5</v>
      </c>
      <c r="U991" s="19">
        <f t="shared" si="123"/>
        <v>0</v>
      </c>
      <c r="V991" s="19" t="e">
        <f t="shared" si="124"/>
        <v>#DIV/0!</v>
      </c>
      <c r="W991" s="23"/>
      <c r="X991" s="23"/>
      <c r="Y991" s="23"/>
      <c r="Z991" s="23"/>
      <c r="AA991" s="23"/>
      <c r="AB991" s="23"/>
      <c r="AC991" s="23"/>
      <c r="AD991" s="23"/>
      <c r="AE991" s="23"/>
    </row>
    <row r="992" spans="14:31" x14ac:dyDescent="0.25">
      <c r="N992" s="1">
        <v>990</v>
      </c>
      <c r="O992" s="1">
        <f t="shared" si="120"/>
        <v>1.3959999999999999</v>
      </c>
      <c r="P992" s="19">
        <f t="shared" si="125"/>
        <v>24.888573182823915</v>
      </c>
      <c r="Q992" s="19">
        <f t="shared" si="121"/>
        <v>7.3498373149322059E-3</v>
      </c>
      <c r="R992" s="19">
        <f t="shared" si="122"/>
        <v>29066.815288867954</v>
      </c>
      <c r="S992" s="19">
        <f t="shared" si="126"/>
        <v>0.99999408205060025</v>
      </c>
      <c r="T992" s="19">
        <f t="shared" si="127"/>
        <v>-5.1402807469616283E-5</v>
      </c>
      <c r="U992" s="19">
        <f t="shared" si="123"/>
        <v>0</v>
      </c>
      <c r="V992" s="19" t="e">
        <f t="shared" si="124"/>
        <v>#DIV/0!</v>
      </c>
      <c r="W992" s="23"/>
      <c r="X992" s="23"/>
      <c r="Y992" s="23"/>
      <c r="Z992" s="23"/>
      <c r="AA992" s="23"/>
      <c r="AB992" s="23"/>
      <c r="AC992" s="23"/>
      <c r="AD992" s="23"/>
      <c r="AE992" s="23"/>
    </row>
    <row r="993" spans="14:31" x14ac:dyDescent="0.25">
      <c r="N993" s="1">
        <v>991</v>
      </c>
      <c r="O993" s="1">
        <f t="shared" si="120"/>
        <v>1.3964000000000001</v>
      </c>
      <c r="P993" s="19">
        <f t="shared" si="125"/>
        <v>24.91150696563864</v>
      </c>
      <c r="Q993" s="19">
        <f t="shared" si="121"/>
        <v>7.3566098836715232E-3</v>
      </c>
      <c r="R993" s="19">
        <f t="shared" si="122"/>
        <v>29040.056087593217</v>
      </c>
      <c r="S993" s="19">
        <f t="shared" si="126"/>
        <v>0.9999940711393851</v>
      </c>
      <c r="T993" s="19">
        <f t="shared" si="127"/>
        <v>-5.1497581641643606E-5</v>
      </c>
      <c r="U993" s="19">
        <f t="shared" si="123"/>
        <v>0</v>
      </c>
      <c r="V993" s="19" t="e">
        <f t="shared" si="124"/>
        <v>#DIV/0!</v>
      </c>
      <c r="W993" s="23"/>
      <c r="X993" s="23"/>
      <c r="Y993" s="23"/>
      <c r="Z993" s="23"/>
      <c r="AA993" s="23"/>
      <c r="AB993" s="23"/>
      <c r="AC993" s="23"/>
      <c r="AD993" s="23"/>
      <c r="AE993" s="23"/>
    </row>
    <row r="994" spans="14:31" x14ac:dyDescent="0.25">
      <c r="N994" s="1">
        <v>992</v>
      </c>
      <c r="O994" s="1">
        <f t="shared" si="120"/>
        <v>1.3968</v>
      </c>
      <c r="P994" s="19">
        <f t="shared" si="125"/>
        <v>24.934461880978319</v>
      </c>
      <c r="Q994" s="19">
        <f t="shared" si="121"/>
        <v>7.363388693050644E-3</v>
      </c>
      <c r="R994" s="19">
        <f t="shared" si="122"/>
        <v>29013.321521107191</v>
      </c>
      <c r="S994" s="19">
        <f t="shared" si="126"/>
        <v>0.99999406020805259</v>
      </c>
      <c r="T994" s="19">
        <f t="shared" si="127"/>
        <v>-5.1592530552844215E-5</v>
      </c>
      <c r="U994" s="19">
        <f t="shared" si="123"/>
        <v>0</v>
      </c>
      <c r="V994" s="19" t="e">
        <f t="shared" si="124"/>
        <v>#DIV/0!</v>
      </c>
      <c r="W994" s="23"/>
      <c r="X994" s="23"/>
      <c r="Y994" s="23"/>
      <c r="Z994" s="23"/>
      <c r="AA994" s="23"/>
      <c r="AB994" s="23"/>
      <c r="AC994" s="23"/>
      <c r="AD994" s="23"/>
      <c r="AE994" s="23"/>
    </row>
    <row r="995" spans="14:31" x14ac:dyDescent="0.25">
      <c r="N995" s="1">
        <v>993</v>
      </c>
      <c r="O995" s="1">
        <f t="shared" si="120"/>
        <v>1.3972</v>
      </c>
      <c r="P995" s="19">
        <f t="shared" si="125"/>
        <v>24.957437948315711</v>
      </c>
      <c r="Q995" s="19">
        <f t="shared" si="121"/>
        <v>7.3701737488200639E-3</v>
      </c>
      <c r="R995" s="19">
        <f t="shared" si="122"/>
        <v>28986.611566730833</v>
      </c>
      <c r="S995" s="19">
        <f t="shared" si="126"/>
        <v>0.99999404925656543</v>
      </c>
      <c r="T995" s="19">
        <f t="shared" si="127"/>
        <v>-5.1687654527239789E-5</v>
      </c>
      <c r="U995" s="19">
        <f t="shared" si="123"/>
        <v>0</v>
      </c>
      <c r="V995" s="19" t="e">
        <f t="shared" si="124"/>
        <v>#DIV/0!</v>
      </c>
      <c r="W995" s="23"/>
      <c r="X995" s="23"/>
      <c r="Y995" s="23"/>
      <c r="Z995" s="23"/>
      <c r="AA995" s="23"/>
      <c r="AB995" s="23"/>
      <c r="AC995" s="23"/>
      <c r="AD995" s="23"/>
      <c r="AE995" s="23"/>
    </row>
    <row r="996" spans="14:31" x14ac:dyDescent="0.25">
      <c r="N996" s="1">
        <v>994</v>
      </c>
      <c r="O996" s="1">
        <f t="shared" si="120"/>
        <v>1.3976</v>
      </c>
      <c r="P996" s="19">
        <f t="shared" si="125"/>
        <v>24.980435187141492</v>
      </c>
      <c r="Q996" s="19">
        <f t="shared" si="121"/>
        <v>7.3769650567355695E-3</v>
      </c>
      <c r="R996" s="19">
        <f t="shared" si="122"/>
        <v>28959.926201805989</v>
      </c>
      <c r="S996" s="19">
        <f t="shared" si="126"/>
        <v>0.99999403828488687</v>
      </c>
      <c r="T996" s="19">
        <f t="shared" si="127"/>
        <v>-5.1782953884030378E-5</v>
      </c>
      <c r="U996" s="19">
        <f t="shared" si="123"/>
        <v>0</v>
      </c>
      <c r="V996" s="19" t="e">
        <f t="shared" si="124"/>
        <v>#DIV/0!</v>
      </c>
      <c r="W996" s="23"/>
      <c r="X996" s="23"/>
      <c r="Y996" s="23"/>
      <c r="Z996" s="23"/>
      <c r="AA996" s="23"/>
      <c r="AB996" s="23"/>
      <c r="AC996" s="23"/>
      <c r="AD996" s="23"/>
      <c r="AE996" s="23"/>
    </row>
    <row r="997" spans="14:31" x14ac:dyDescent="0.25">
      <c r="N997" s="1">
        <v>995</v>
      </c>
      <c r="O997" s="1">
        <f t="shared" si="120"/>
        <v>1.3980000000000001</v>
      </c>
      <c r="P997" s="19">
        <f t="shared" si="125"/>
        <v>25.003453616964332</v>
      </c>
      <c r="Q997" s="19">
        <f t="shared" si="121"/>
        <v>7.3837626225582587E-3</v>
      </c>
      <c r="R997" s="19">
        <f t="shared" si="122"/>
        <v>28933.265403695339</v>
      </c>
      <c r="S997" s="19">
        <f t="shared" si="126"/>
        <v>0.99999402729297937</v>
      </c>
      <c r="T997" s="19">
        <f t="shared" si="127"/>
        <v>-5.1878428949166382E-5</v>
      </c>
      <c r="U997" s="19">
        <f t="shared" si="123"/>
        <v>0</v>
      </c>
      <c r="V997" s="19" t="e">
        <f t="shared" si="124"/>
        <v>#DIV/0!</v>
      </c>
      <c r="W997" s="23"/>
      <c r="X997" s="23"/>
      <c r="Y997" s="23"/>
      <c r="Z997" s="23"/>
      <c r="AA997" s="23"/>
      <c r="AB997" s="23"/>
      <c r="AC997" s="23"/>
      <c r="AD997" s="23"/>
      <c r="AE997" s="23"/>
    </row>
    <row r="998" spans="14:31" x14ac:dyDescent="0.25">
      <c r="N998" s="1">
        <v>996</v>
      </c>
      <c r="O998" s="1">
        <f t="shared" si="120"/>
        <v>1.3984000000000001</v>
      </c>
      <c r="P998" s="19">
        <f t="shared" si="125"/>
        <v>25.026493257310808</v>
      </c>
      <c r="Q998" s="19">
        <f t="shared" si="121"/>
        <v>7.3905664520545191E-3</v>
      </c>
      <c r="R998" s="19">
        <f t="shared" si="122"/>
        <v>28906.629149782479</v>
      </c>
      <c r="S998" s="19">
        <f t="shared" si="126"/>
        <v>0.99999401628080575</v>
      </c>
      <c r="T998" s="19">
        <f t="shared" si="127"/>
        <v>-5.1974080045705233E-5</v>
      </c>
      <c r="U998" s="19">
        <f t="shared" si="123"/>
        <v>0</v>
      </c>
      <c r="V998" s="19" t="e">
        <f t="shared" si="124"/>
        <v>#DIV/0!</v>
      </c>
      <c r="W998" s="23"/>
      <c r="X998" s="23"/>
      <c r="Y998" s="23"/>
      <c r="Z998" s="23"/>
      <c r="AA998" s="23"/>
      <c r="AB998" s="23"/>
      <c r="AC998" s="23"/>
      <c r="AD998" s="23"/>
      <c r="AE998" s="23"/>
    </row>
    <row r="999" spans="14:31" x14ac:dyDescent="0.25">
      <c r="N999" s="1">
        <v>997</v>
      </c>
      <c r="O999" s="1">
        <f t="shared" si="120"/>
        <v>1.3988</v>
      </c>
      <c r="P999" s="19">
        <f t="shared" si="125"/>
        <v>25.049554127725557</v>
      </c>
      <c r="Q999" s="19">
        <f t="shared" si="121"/>
        <v>7.3973765509960732E-3</v>
      </c>
      <c r="R999" s="19">
        <f t="shared" si="122"/>
        <v>28880.017417471739</v>
      </c>
      <c r="S999" s="19">
        <f t="shared" si="126"/>
        <v>0.99999400524832849</v>
      </c>
      <c r="T999" s="19">
        <f t="shared" si="127"/>
        <v>-5.2069907499597386E-5</v>
      </c>
      <c r="U999" s="19">
        <f t="shared" si="123"/>
        <v>0</v>
      </c>
      <c r="V999" s="19" t="e">
        <f t="shared" si="124"/>
        <v>#DIV/0!</v>
      </c>
      <c r="W999" s="23"/>
      <c r="X999" s="23"/>
      <c r="Y999" s="23"/>
      <c r="Z999" s="23"/>
      <c r="AA999" s="23"/>
      <c r="AB999" s="23"/>
      <c r="AC999" s="23"/>
      <c r="AD999" s="23"/>
      <c r="AE999" s="23"/>
    </row>
    <row r="1000" spans="14:31" x14ac:dyDescent="0.25">
      <c r="N1000" s="1">
        <v>998</v>
      </c>
      <c r="O1000" s="1">
        <f t="shared" si="120"/>
        <v>1.3992</v>
      </c>
      <c r="P1000" s="19">
        <f t="shared" si="125"/>
        <v>25.072636247771197</v>
      </c>
      <c r="Q1000" s="19">
        <f t="shared" si="121"/>
        <v>7.4041929251599508E-3</v>
      </c>
      <c r="R1000" s="19">
        <f t="shared" si="122"/>
        <v>28853.430184188303</v>
      </c>
      <c r="S1000" s="19">
        <f t="shared" si="126"/>
        <v>0.99999399419551049</v>
      </c>
      <c r="T1000" s="19">
        <f t="shared" si="127"/>
        <v>-5.216591163293599E-5</v>
      </c>
      <c r="U1000" s="19">
        <f t="shared" si="123"/>
        <v>0</v>
      </c>
      <c r="V1000" s="19" t="e">
        <f t="shared" si="124"/>
        <v>#DIV/0!</v>
      </c>
      <c r="W1000" s="23"/>
      <c r="X1000" s="23"/>
      <c r="Y1000" s="23"/>
      <c r="Z1000" s="23"/>
      <c r="AA1000" s="23"/>
      <c r="AB1000" s="23"/>
      <c r="AC1000" s="23"/>
      <c r="AD1000" s="23"/>
      <c r="AE1000" s="23"/>
    </row>
    <row r="1001" spans="14:31" x14ac:dyDescent="0.25">
      <c r="N1001" s="1">
        <v>999</v>
      </c>
      <c r="O1001" s="1">
        <f t="shared" si="120"/>
        <v>1.3996</v>
      </c>
      <c r="P1001" s="19">
        <f t="shared" si="125"/>
        <v>25.09573963702838</v>
      </c>
      <c r="Q1001" s="19">
        <f t="shared" si="121"/>
        <v>7.41101558032851E-3</v>
      </c>
      <c r="R1001" s="19">
        <f t="shared" si="122"/>
        <v>28826.867427378114</v>
      </c>
      <c r="S1001" s="19">
        <f t="shared" si="126"/>
        <v>0.99999398312231402</v>
      </c>
      <c r="T1001" s="19">
        <f t="shared" si="127"/>
        <v>-5.2262092773600199E-5</v>
      </c>
      <c r="U1001" s="19">
        <f t="shared" si="123"/>
        <v>0</v>
      </c>
      <c r="V1001" s="19" t="e">
        <f t="shared" si="124"/>
        <v>#DIV/0!</v>
      </c>
      <c r="W1001" s="23"/>
      <c r="X1001" s="23"/>
      <c r="Y1001" s="23"/>
      <c r="Z1001" s="23"/>
      <c r="AA1001" s="23"/>
      <c r="AB1001" s="23"/>
      <c r="AC1001" s="23"/>
      <c r="AD1001" s="23"/>
      <c r="AE1001" s="23"/>
    </row>
    <row r="1002" spans="14:31" x14ac:dyDescent="0.25">
      <c r="N1002" s="1">
        <v>1000</v>
      </c>
      <c r="O1002" s="1">
        <f t="shared" si="120"/>
        <v>1.4</v>
      </c>
      <c r="P1002" s="19">
        <f t="shared" si="125"/>
        <v>25.118864315095799</v>
      </c>
      <c r="Q1002" s="19">
        <f t="shared" si="121"/>
        <v>7.4178445222894338E-3</v>
      </c>
      <c r="R1002" s="19">
        <f t="shared" si="122"/>
        <v>28800.329124507884</v>
      </c>
      <c r="S1002" s="19">
        <f t="shared" si="126"/>
        <v>0.99999397202870133</v>
      </c>
      <c r="T1002" s="19">
        <f t="shared" si="127"/>
        <v>-5.2358451249469217E-5</v>
      </c>
      <c r="U1002" s="19">
        <f t="shared" si="123"/>
        <v>0</v>
      </c>
      <c r="V1002" s="19" t="e">
        <f t="shared" si="124"/>
        <v>#DIV/0!</v>
      </c>
      <c r="W1002" s="23"/>
      <c r="X1002" s="23"/>
      <c r="Y1002" s="23"/>
      <c r="Z1002" s="23"/>
      <c r="AA1002" s="23"/>
      <c r="AB1002" s="23"/>
      <c r="AC1002" s="23"/>
      <c r="AD1002" s="23"/>
      <c r="AE1002" s="23"/>
    </row>
    <row r="1003" spans="14:31" x14ac:dyDescent="0.25">
      <c r="N1003" s="1">
        <v>1001</v>
      </c>
      <c r="O1003" s="1">
        <f t="shared" si="120"/>
        <v>1.4004000000000001</v>
      </c>
      <c r="P1003" s="19">
        <f t="shared" si="125"/>
        <v>25.142010301590226</v>
      </c>
      <c r="Q1003" s="19">
        <f t="shared" si="121"/>
        <v>7.424679756835746E-3</v>
      </c>
      <c r="R1003" s="19">
        <f t="shared" si="122"/>
        <v>28773.81525306504</v>
      </c>
      <c r="S1003" s="19">
        <f t="shared" si="126"/>
        <v>0.99999396091463522</v>
      </c>
      <c r="T1003" s="19">
        <f t="shared" si="127"/>
        <v>-5.2454987383600605E-5</v>
      </c>
      <c r="U1003" s="19">
        <f t="shared" si="123"/>
        <v>0</v>
      </c>
      <c r="V1003" s="19" t="e">
        <f t="shared" si="124"/>
        <v>#DIV/0!</v>
      </c>
      <c r="W1003" s="23"/>
      <c r="X1003" s="23"/>
      <c r="Y1003" s="23"/>
      <c r="Z1003" s="23"/>
      <c r="AA1003" s="23"/>
      <c r="AB1003" s="23"/>
      <c r="AC1003" s="23"/>
      <c r="AD1003" s="23"/>
      <c r="AE1003" s="23"/>
    </row>
    <row r="1004" spans="14:31" x14ac:dyDescent="0.25">
      <c r="N1004" s="1">
        <v>1002</v>
      </c>
      <c r="O1004" s="1">
        <f t="shared" si="120"/>
        <v>1.4008</v>
      </c>
      <c r="P1004" s="19">
        <f t="shared" si="125"/>
        <v>25.165177616146448</v>
      </c>
      <c r="Q1004" s="19">
        <f t="shared" si="121"/>
        <v>7.4315212897657894E-3</v>
      </c>
      <c r="R1004" s="19">
        <f t="shared" si="122"/>
        <v>28747.325790557825</v>
      </c>
      <c r="S1004" s="19">
        <f t="shared" si="126"/>
        <v>0.99999394978007761</v>
      </c>
      <c r="T1004" s="19">
        <f t="shared" si="127"/>
        <v>-5.2551701506766595E-5</v>
      </c>
      <c r="U1004" s="19">
        <f t="shared" si="123"/>
        <v>0</v>
      </c>
      <c r="V1004" s="19" t="e">
        <f t="shared" si="124"/>
        <v>#DIV/0!</v>
      </c>
      <c r="W1004" s="23"/>
      <c r="X1004" s="23"/>
      <c r="Y1004" s="23"/>
      <c r="Z1004" s="23"/>
      <c r="AA1004" s="23"/>
      <c r="AB1004" s="23"/>
      <c r="AC1004" s="23"/>
      <c r="AD1004" s="23"/>
      <c r="AE1004" s="23"/>
    </row>
    <row r="1005" spans="14:31" x14ac:dyDescent="0.25">
      <c r="N1005" s="1">
        <v>1003</v>
      </c>
      <c r="O1005" s="1">
        <f t="shared" si="120"/>
        <v>1.4012</v>
      </c>
      <c r="P1005" s="19">
        <f t="shared" si="125"/>
        <v>25.188366278417398</v>
      </c>
      <c r="Q1005" s="19">
        <f t="shared" si="121"/>
        <v>7.4383691268832671E-3</v>
      </c>
      <c r="R1005" s="19">
        <f t="shared" si="122"/>
        <v>28720.860714515104</v>
      </c>
      <c r="S1005" s="19">
        <f t="shared" si="126"/>
        <v>0.99999393862499097</v>
      </c>
      <c r="T1005" s="19">
        <f t="shared" si="127"/>
        <v>-5.2648593944917799E-5</v>
      </c>
      <c r="U1005" s="19">
        <f t="shared" si="123"/>
        <v>0</v>
      </c>
      <c r="V1005" s="19" t="e">
        <f t="shared" si="124"/>
        <v>#DIV/0!</v>
      </c>
      <c r="W1005" s="23"/>
      <c r="X1005" s="23"/>
      <c r="Y1005" s="23"/>
      <c r="Z1005" s="23"/>
      <c r="AA1005" s="23"/>
      <c r="AB1005" s="23"/>
      <c r="AC1005" s="23"/>
      <c r="AD1005" s="23"/>
      <c r="AE1005" s="23"/>
    </row>
    <row r="1006" spans="14:31" x14ac:dyDescent="0.25">
      <c r="N1006" s="1">
        <v>1004</v>
      </c>
      <c r="O1006" s="1">
        <f t="shared" si="120"/>
        <v>1.4016</v>
      </c>
      <c r="P1006" s="19">
        <f t="shared" si="125"/>
        <v>25.211576308074115</v>
      </c>
      <c r="Q1006" s="19">
        <f t="shared" si="121"/>
        <v>7.4452232739972268E-3</v>
      </c>
      <c r="R1006" s="19">
        <f t="shared" si="122"/>
        <v>28694.42000248644</v>
      </c>
      <c r="S1006" s="19">
        <f t="shared" si="126"/>
        <v>0.99999392744933724</v>
      </c>
      <c r="T1006" s="19">
        <f t="shared" si="127"/>
        <v>-5.274566502882652E-5</v>
      </c>
      <c r="U1006" s="19">
        <f t="shared" si="123"/>
        <v>0</v>
      </c>
      <c r="V1006" s="19" t="e">
        <f t="shared" si="124"/>
        <v>#DIV/0!</v>
      </c>
      <c r="W1006" s="23"/>
      <c r="X1006" s="23"/>
      <c r="Y1006" s="23"/>
      <c r="Z1006" s="23"/>
      <c r="AA1006" s="23"/>
      <c r="AB1006" s="23"/>
      <c r="AC1006" s="23"/>
      <c r="AD1006" s="23"/>
      <c r="AE1006" s="23"/>
    </row>
    <row r="1007" spans="14:31" x14ac:dyDescent="0.25">
      <c r="N1007" s="1">
        <v>1005</v>
      </c>
      <c r="O1007" s="1">
        <f t="shared" si="120"/>
        <v>1.4020000000000001</v>
      </c>
      <c r="P1007" s="19">
        <f t="shared" si="125"/>
        <v>25.234807724805759</v>
      </c>
      <c r="Q1007" s="19">
        <f t="shared" si="121"/>
        <v>7.4520837369220685E-3</v>
      </c>
      <c r="R1007" s="19">
        <f t="shared" si="122"/>
        <v>28668.003632042084</v>
      </c>
      <c r="S1007" s="19">
        <f t="shared" si="126"/>
        <v>0.99999391625307865</v>
      </c>
      <c r="T1007" s="19">
        <f t="shared" si="127"/>
        <v>-5.2842915086372068E-5</v>
      </c>
      <c r="U1007" s="19">
        <f t="shared" si="123"/>
        <v>0</v>
      </c>
      <c r="V1007" s="19" t="e">
        <f t="shared" si="124"/>
        <v>#DIV/0!</v>
      </c>
      <c r="W1007" s="23"/>
      <c r="X1007" s="23"/>
      <c r="Y1007" s="23"/>
      <c r="Z1007" s="23"/>
      <c r="AA1007" s="23"/>
      <c r="AB1007" s="23"/>
      <c r="AC1007" s="23"/>
      <c r="AD1007" s="23"/>
      <c r="AE1007" s="23"/>
    </row>
    <row r="1008" spans="14:31" x14ac:dyDescent="0.25">
      <c r="N1008" s="1">
        <v>1006</v>
      </c>
      <c r="O1008" s="1">
        <f t="shared" si="120"/>
        <v>1.4024000000000001</v>
      </c>
      <c r="P1008" s="19">
        <f t="shared" si="125"/>
        <v>25.258060548319609</v>
      </c>
      <c r="Q1008" s="19">
        <f t="shared" si="121"/>
        <v>7.4589505214775432E-3</v>
      </c>
      <c r="R1008" s="19">
        <f t="shared" si="122"/>
        <v>28641.611580772947</v>
      </c>
      <c r="S1008" s="19">
        <f t="shared" si="126"/>
        <v>0.99999390503617724</v>
      </c>
      <c r="T1008" s="19">
        <f t="shared" si="127"/>
        <v>-5.2940344447362469E-5</v>
      </c>
      <c r="U1008" s="19">
        <f t="shared" si="123"/>
        <v>0</v>
      </c>
      <c r="V1008" s="19" t="e">
        <f t="shared" si="124"/>
        <v>#DIV/0!</v>
      </c>
      <c r="W1008" s="23"/>
      <c r="X1008" s="23"/>
      <c r="Y1008" s="23"/>
      <c r="Z1008" s="23"/>
      <c r="AA1008" s="23"/>
      <c r="AB1008" s="23"/>
      <c r="AC1008" s="23"/>
      <c r="AD1008" s="23"/>
      <c r="AE1008" s="23"/>
    </row>
    <row r="1009" spans="14:31" x14ac:dyDescent="0.25">
      <c r="N1009" s="1">
        <v>1007</v>
      </c>
      <c r="O1009" s="1">
        <f t="shared" si="120"/>
        <v>1.4028</v>
      </c>
      <c r="P1009" s="19">
        <f t="shared" si="125"/>
        <v>25.281334798341145</v>
      </c>
      <c r="Q1009" s="19">
        <f t="shared" si="121"/>
        <v>7.4658236334887778E-3</v>
      </c>
      <c r="R1009" s="19">
        <f t="shared" si="122"/>
        <v>28615.24382629052</v>
      </c>
      <c r="S1009" s="19">
        <f t="shared" si="126"/>
        <v>0.99999389379859471</v>
      </c>
      <c r="T1009" s="19">
        <f t="shared" si="127"/>
        <v>-5.3037953444498761E-5</v>
      </c>
      <c r="U1009" s="19">
        <f t="shared" si="123"/>
        <v>0</v>
      </c>
      <c r="V1009" s="19" t="e">
        <f t="shared" si="124"/>
        <v>#DIV/0!</v>
      </c>
      <c r="W1009" s="23"/>
      <c r="X1009" s="23"/>
      <c r="Y1009" s="23"/>
      <c r="Z1009" s="23"/>
      <c r="AA1009" s="23"/>
      <c r="AB1009" s="23"/>
      <c r="AC1009" s="23"/>
      <c r="AD1009" s="23"/>
      <c r="AE1009" s="23"/>
    </row>
    <row r="1010" spans="14:31" x14ac:dyDescent="0.25">
      <c r="N1010" s="1">
        <v>1008</v>
      </c>
      <c r="O1010" s="1">
        <f t="shared" si="120"/>
        <v>1.4032</v>
      </c>
      <c r="P1010" s="19">
        <f t="shared" si="125"/>
        <v>25.304630494613974</v>
      </c>
      <c r="Q1010" s="19">
        <f t="shared" si="121"/>
        <v>7.4727030787862508E-3</v>
      </c>
      <c r="R1010" s="19">
        <f t="shared" si="122"/>
        <v>28588.900346226976</v>
      </c>
      <c r="S1010" s="19">
        <f t="shared" si="126"/>
        <v>0.9999938825402932</v>
      </c>
      <c r="T1010" s="19">
        <f t="shared" si="127"/>
        <v>-5.313574240662468E-5</v>
      </c>
      <c r="U1010" s="19">
        <f t="shared" si="123"/>
        <v>0</v>
      </c>
      <c r="V1010" s="19" t="e">
        <f t="shared" si="124"/>
        <v>#DIV/0!</v>
      </c>
      <c r="W1010" s="23"/>
      <c r="X1010" s="23"/>
      <c r="Y1010" s="23"/>
      <c r="Z1010" s="23"/>
      <c r="AA1010" s="23"/>
      <c r="AB1010" s="23"/>
      <c r="AC1010" s="23"/>
      <c r="AD1010" s="23"/>
      <c r="AE1010" s="23"/>
    </row>
    <row r="1011" spans="14:31" x14ac:dyDescent="0.25">
      <c r="N1011" s="1">
        <v>1009</v>
      </c>
      <c r="O1011" s="1">
        <f t="shared" si="120"/>
        <v>1.4036</v>
      </c>
      <c r="P1011" s="19">
        <f t="shared" si="125"/>
        <v>25.327947656899941</v>
      </c>
      <c r="Q1011" s="19">
        <f t="shared" si="121"/>
        <v>7.4795888632058242E-3</v>
      </c>
      <c r="R1011" s="19">
        <f t="shared" si="122"/>
        <v>28562.581118235019</v>
      </c>
      <c r="S1011" s="19">
        <f t="shared" si="126"/>
        <v>0.99999387126123429</v>
      </c>
      <c r="T1011" s="19">
        <f t="shared" si="127"/>
        <v>-5.323371166740564E-5</v>
      </c>
      <c r="U1011" s="19">
        <f t="shared" si="123"/>
        <v>0</v>
      </c>
      <c r="V1011" s="19" t="e">
        <f t="shared" si="124"/>
        <v>#DIV/0!</v>
      </c>
      <c r="W1011" s="23"/>
      <c r="X1011" s="23"/>
      <c r="Y1011" s="23"/>
      <c r="Z1011" s="23"/>
      <c r="AA1011" s="23"/>
      <c r="AB1011" s="23"/>
      <c r="AC1011" s="23"/>
      <c r="AD1011" s="23"/>
      <c r="AE1011" s="23"/>
    </row>
    <row r="1012" spans="14:31" x14ac:dyDescent="0.25">
      <c r="N1012" s="1">
        <v>1010</v>
      </c>
      <c r="O1012" s="1">
        <f t="shared" si="120"/>
        <v>1.4039999999999999</v>
      </c>
      <c r="P1012" s="19">
        <f t="shared" si="125"/>
        <v>25.351286304979077</v>
      </c>
      <c r="Q1012" s="19">
        <f t="shared" si="121"/>
        <v>7.4864809925887371E-3</v>
      </c>
      <c r="R1012" s="19">
        <f t="shared" si="122"/>
        <v>28536.286119987955</v>
      </c>
      <c r="S1012" s="19">
        <f t="shared" si="126"/>
        <v>0.99999385996138002</v>
      </c>
      <c r="T1012" s="19">
        <f t="shared" si="127"/>
        <v>-5.3331861556649775E-5</v>
      </c>
      <c r="U1012" s="19">
        <f t="shared" si="123"/>
        <v>0</v>
      </c>
      <c r="V1012" s="19" t="e">
        <f t="shared" si="124"/>
        <v>#DIV/0!</v>
      </c>
      <c r="W1012" s="23"/>
      <c r="X1012" s="23"/>
      <c r="Y1012" s="23"/>
      <c r="Z1012" s="23"/>
      <c r="AA1012" s="23"/>
      <c r="AB1012" s="23"/>
      <c r="AC1012" s="23"/>
      <c r="AD1012" s="23"/>
      <c r="AE1012" s="23"/>
    </row>
    <row r="1013" spans="14:31" x14ac:dyDescent="0.25">
      <c r="N1013" s="1">
        <v>1011</v>
      </c>
      <c r="O1013" s="1">
        <f t="shared" si="120"/>
        <v>1.4044000000000001</v>
      </c>
      <c r="P1013" s="19">
        <f t="shared" si="125"/>
        <v>25.374646458649661</v>
      </c>
      <c r="Q1013" s="19">
        <f t="shared" si="121"/>
        <v>7.4933794727816104E-3</v>
      </c>
      <c r="R1013" s="19">
        <f t="shared" si="122"/>
        <v>28510.01532917962</v>
      </c>
      <c r="S1013" s="19">
        <f t="shared" si="126"/>
        <v>0.99999384864069174</v>
      </c>
      <c r="T1013" s="19">
        <f t="shared" si="127"/>
        <v>-5.3430192409951228E-5</v>
      </c>
      <c r="U1013" s="19">
        <f t="shared" si="123"/>
        <v>0</v>
      </c>
      <c r="V1013" s="19" t="e">
        <f t="shared" si="124"/>
        <v>#DIV/0!</v>
      </c>
      <c r="W1013" s="23"/>
      <c r="X1013" s="23"/>
      <c r="Y1013" s="23"/>
      <c r="Z1013" s="23"/>
      <c r="AA1013" s="23"/>
      <c r="AB1013" s="23"/>
      <c r="AC1013" s="23"/>
      <c r="AD1013" s="23"/>
      <c r="AE1013" s="23"/>
    </row>
    <row r="1014" spans="14:31" x14ac:dyDescent="0.25">
      <c r="N1014" s="1">
        <v>1012</v>
      </c>
      <c r="O1014" s="1">
        <f t="shared" si="120"/>
        <v>1.4048</v>
      </c>
      <c r="P1014" s="19">
        <f t="shared" si="125"/>
        <v>25.398028137728168</v>
      </c>
      <c r="Q1014" s="19">
        <f t="shared" si="121"/>
        <v>7.5002843096364444E-3</v>
      </c>
      <c r="R1014" s="19">
        <f t="shared" si="122"/>
        <v>28483.768723524438</v>
      </c>
      <c r="S1014" s="19">
        <f t="shared" si="126"/>
        <v>0.99999383729913105</v>
      </c>
      <c r="T1014" s="19">
        <f t="shared" si="127"/>
        <v>-5.35287045609755E-5</v>
      </c>
      <c r="U1014" s="19">
        <f t="shared" si="123"/>
        <v>0</v>
      </c>
      <c r="V1014" s="19" t="e">
        <f t="shared" si="124"/>
        <v>#DIV/0!</v>
      </c>
      <c r="W1014" s="23"/>
      <c r="X1014" s="23"/>
      <c r="Y1014" s="23"/>
      <c r="Z1014" s="23"/>
      <c r="AA1014" s="23"/>
      <c r="AB1014" s="23"/>
      <c r="AC1014" s="23"/>
      <c r="AD1014" s="23"/>
      <c r="AE1014" s="23"/>
    </row>
    <row r="1015" spans="14:31" x14ac:dyDescent="0.25">
      <c r="N1015" s="1">
        <v>1013</v>
      </c>
      <c r="O1015" s="1">
        <f t="shared" si="120"/>
        <v>1.4052</v>
      </c>
      <c r="P1015" s="19">
        <f t="shared" si="125"/>
        <v>25.421431362049397</v>
      </c>
      <c r="Q1015" s="19">
        <f t="shared" si="121"/>
        <v>7.5071955090106456E-3</v>
      </c>
      <c r="R1015" s="19">
        <f t="shared" si="122"/>
        <v>28457.546280757273</v>
      </c>
      <c r="S1015" s="19">
        <f t="shared" si="126"/>
        <v>0.99999382593665975</v>
      </c>
      <c r="T1015" s="19">
        <f t="shared" si="127"/>
        <v>-5.3627398341459461E-5</v>
      </c>
      <c r="U1015" s="19">
        <f t="shared" si="123"/>
        <v>0</v>
      </c>
      <c r="V1015" s="19" t="e">
        <f t="shared" si="124"/>
        <v>#DIV/0!</v>
      </c>
      <c r="W1015" s="23"/>
      <c r="X1015" s="23"/>
      <c r="Y1015" s="23"/>
      <c r="Z1015" s="23"/>
      <c r="AA1015" s="23"/>
      <c r="AB1015" s="23"/>
      <c r="AC1015" s="23"/>
      <c r="AD1015" s="23"/>
      <c r="AE1015" s="23"/>
    </row>
    <row r="1016" spans="14:31" x14ac:dyDescent="0.25">
      <c r="N1016" s="1">
        <v>1014</v>
      </c>
      <c r="O1016" s="1">
        <f t="shared" si="120"/>
        <v>1.4056</v>
      </c>
      <c r="P1016" s="19">
        <f t="shared" si="125"/>
        <v>25.444856151466364</v>
      </c>
      <c r="Q1016" s="19">
        <f t="shared" si="121"/>
        <v>7.5141130767670036E-3</v>
      </c>
      <c r="R1016" s="19">
        <f t="shared" si="122"/>
        <v>28431.347978633567</v>
      </c>
      <c r="S1016" s="19">
        <f t="shared" si="126"/>
        <v>0.99999381455323899</v>
      </c>
      <c r="T1016" s="19">
        <f t="shared" si="127"/>
        <v>-5.3726274088926001E-5</v>
      </c>
      <c r="U1016" s="19">
        <f t="shared" si="123"/>
        <v>0</v>
      </c>
      <c r="V1016" s="19" t="e">
        <f t="shared" si="124"/>
        <v>#DIV/0!</v>
      </c>
      <c r="W1016" s="23"/>
      <c r="X1016" s="23"/>
      <c r="Y1016" s="23"/>
      <c r="Z1016" s="23"/>
      <c r="AA1016" s="23"/>
      <c r="AB1016" s="23"/>
      <c r="AC1016" s="23"/>
      <c r="AD1016" s="23"/>
      <c r="AE1016" s="23"/>
    </row>
    <row r="1017" spans="14:31" x14ac:dyDescent="0.25">
      <c r="N1017" s="1">
        <v>1015</v>
      </c>
      <c r="O1017" s="1">
        <f t="shared" si="120"/>
        <v>1.4060000000000001</v>
      </c>
      <c r="P1017" s="19">
        <f t="shared" si="125"/>
        <v>25.468302525850426</v>
      </c>
      <c r="Q1017" s="19">
        <f t="shared" si="121"/>
        <v>7.5210370187737217E-3</v>
      </c>
      <c r="R1017" s="19">
        <f t="shared" si="122"/>
        <v>28405.173794929182</v>
      </c>
      <c r="S1017" s="19">
        <f t="shared" si="126"/>
        <v>0.99999380314883013</v>
      </c>
      <c r="T1017" s="19">
        <f t="shared" si="127"/>
        <v>-5.3825332138969371E-5</v>
      </c>
      <c r="U1017" s="19">
        <f t="shared" si="123"/>
        <v>0</v>
      </c>
      <c r="V1017" s="19" t="e">
        <f t="shared" si="124"/>
        <v>#DIV/0!</v>
      </c>
      <c r="W1017" s="23"/>
      <c r="X1017" s="23"/>
      <c r="Y1017" s="23"/>
      <c r="Z1017" s="23"/>
      <c r="AA1017" s="23"/>
      <c r="AB1017" s="23"/>
      <c r="AC1017" s="23"/>
      <c r="AD1017" s="23"/>
      <c r="AE1017" s="23"/>
    </row>
    <row r="1018" spans="14:31" x14ac:dyDescent="0.25">
      <c r="N1018" s="1">
        <v>1016</v>
      </c>
      <c r="O1018" s="1">
        <f t="shared" si="120"/>
        <v>1.4064000000000001</v>
      </c>
      <c r="P1018" s="19">
        <f t="shared" si="125"/>
        <v>25.49177050509121</v>
      </c>
      <c r="Q1018" s="19">
        <f t="shared" si="121"/>
        <v>7.5279673409044028E-3</v>
      </c>
      <c r="R1018" s="19">
        <f t="shared" si="122"/>
        <v>28379.023707440469</v>
      </c>
      <c r="S1018" s="19">
        <f t="shared" si="126"/>
        <v>0.99999379172339486</v>
      </c>
      <c r="T1018" s="19">
        <f t="shared" si="127"/>
        <v>-5.392457282429085E-5</v>
      </c>
      <c r="U1018" s="19">
        <f t="shared" si="123"/>
        <v>0</v>
      </c>
      <c r="V1018" s="19" t="e">
        <f t="shared" si="124"/>
        <v>#DIV/0!</v>
      </c>
      <c r="W1018" s="23"/>
      <c r="X1018" s="23"/>
      <c r="Y1018" s="23"/>
      <c r="Z1018" s="23"/>
      <c r="AA1018" s="23"/>
      <c r="AB1018" s="23"/>
      <c r="AC1018" s="23"/>
      <c r="AD1018" s="23"/>
      <c r="AE1018" s="23"/>
    </row>
    <row r="1019" spans="14:31" x14ac:dyDescent="0.25">
      <c r="N1019" s="1">
        <v>1017</v>
      </c>
      <c r="O1019" s="1">
        <f t="shared" si="120"/>
        <v>1.4068000000000001</v>
      </c>
      <c r="P1019" s="19">
        <f t="shared" si="125"/>
        <v>25.515260109096705</v>
      </c>
      <c r="Q1019" s="19">
        <f t="shared" si="121"/>
        <v>7.5349040490380655E-3</v>
      </c>
      <c r="R1019" s="19">
        <f t="shared" si="122"/>
        <v>28352.897693984203</v>
      </c>
      <c r="S1019" s="19">
        <f t="shared" si="126"/>
        <v>0.99999378027689401</v>
      </c>
      <c r="T1019" s="19">
        <f t="shared" si="127"/>
        <v>-5.4023996485306415E-5</v>
      </c>
      <c r="U1019" s="19">
        <f t="shared" si="123"/>
        <v>0</v>
      </c>
      <c r="V1019" s="19" t="e">
        <f t="shared" si="124"/>
        <v>#DIV/0!</v>
      </c>
      <c r="W1019" s="23"/>
      <c r="X1019" s="23"/>
      <c r="Y1019" s="23"/>
      <c r="Z1019" s="23"/>
      <c r="AA1019" s="23"/>
      <c r="AB1019" s="23"/>
      <c r="AC1019" s="23"/>
      <c r="AD1019" s="23"/>
      <c r="AE1019" s="23"/>
    </row>
    <row r="1020" spans="14:31" x14ac:dyDescent="0.25">
      <c r="N1020" s="1">
        <v>1018</v>
      </c>
      <c r="O1020" s="1">
        <f t="shared" si="120"/>
        <v>1.4072</v>
      </c>
      <c r="P1020" s="19">
        <f t="shared" si="125"/>
        <v>25.538771357793227</v>
      </c>
      <c r="Q1020" s="19">
        <f t="shared" si="121"/>
        <v>7.5418471490591461E-3</v>
      </c>
      <c r="R1020" s="19">
        <f t="shared" si="122"/>
        <v>28326.795732397601</v>
      </c>
      <c r="S1020" s="19">
        <f t="shared" si="126"/>
        <v>0.99999376880928892</v>
      </c>
      <c r="T1020" s="19">
        <f t="shared" si="127"/>
        <v>-5.412360345761039E-5</v>
      </c>
      <c r="U1020" s="19">
        <f t="shared" si="123"/>
        <v>0</v>
      </c>
      <c r="V1020" s="19" t="e">
        <f t="shared" si="124"/>
        <v>#DIV/0!</v>
      </c>
      <c r="W1020" s="23"/>
      <c r="X1020" s="23"/>
      <c r="Y1020" s="23"/>
      <c r="Z1020" s="23"/>
      <c r="AA1020" s="23"/>
      <c r="AB1020" s="23"/>
      <c r="AC1020" s="23"/>
      <c r="AD1020" s="23"/>
      <c r="AE1020" s="23"/>
    </row>
    <row r="1021" spans="14:31" x14ac:dyDescent="0.25">
      <c r="N1021" s="1">
        <v>1019</v>
      </c>
      <c r="O1021" s="1">
        <f t="shared" si="120"/>
        <v>1.4076</v>
      </c>
      <c r="P1021" s="19">
        <f t="shared" si="125"/>
        <v>25.562304271125466</v>
      </c>
      <c r="Q1021" s="19">
        <f t="shared" si="121"/>
        <v>7.5487966468575059E-3</v>
      </c>
      <c r="R1021" s="19">
        <f t="shared" si="122"/>
        <v>28300.717800538241</v>
      </c>
      <c r="S1021" s="19">
        <f t="shared" si="126"/>
        <v>0.99999375732054063</v>
      </c>
      <c r="T1021" s="19">
        <f t="shared" si="127"/>
        <v>-5.4223394079690151E-5</v>
      </c>
      <c r="U1021" s="19">
        <f t="shared" si="123"/>
        <v>0</v>
      </c>
      <c r="V1021" s="19" t="e">
        <f t="shared" si="124"/>
        <v>#DIV/0!</v>
      </c>
      <c r="W1021" s="23"/>
      <c r="X1021" s="23"/>
      <c r="Y1021" s="23"/>
      <c r="Z1021" s="23"/>
      <c r="AA1021" s="23"/>
      <c r="AB1021" s="23"/>
      <c r="AC1021" s="23"/>
      <c r="AD1021" s="23"/>
      <c r="AE1021" s="23"/>
    </row>
    <row r="1022" spans="14:31" x14ac:dyDescent="0.25">
      <c r="N1022" s="1">
        <v>1020</v>
      </c>
      <c r="O1022" s="1">
        <f t="shared" si="120"/>
        <v>1.4079999999999999</v>
      </c>
      <c r="P1022" s="19">
        <f t="shared" si="125"/>
        <v>25.585858869056462</v>
      </c>
      <c r="Q1022" s="19">
        <f t="shared" si="121"/>
        <v>7.555752548328425E-3</v>
      </c>
      <c r="R1022" s="19">
        <f t="shared" si="122"/>
        <v>28274.663876284147</v>
      </c>
      <c r="S1022" s="19">
        <f t="shared" si="126"/>
        <v>0.99999374581061018</v>
      </c>
      <c r="T1022" s="19">
        <f t="shared" si="127"/>
        <v>-5.4323368690033068E-5</v>
      </c>
      <c r="U1022" s="19">
        <f t="shared" si="123"/>
        <v>0</v>
      </c>
      <c r="V1022" s="19" t="e">
        <f t="shared" si="124"/>
        <v>#DIV/0!</v>
      </c>
      <c r="W1022" s="23"/>
      <c r="X1022" s="23"/>
      <c r="Y1022" s="23"/>
      <c r="Z1022" s="23"/>
      <c r="AA1022" s="23"/>
      <c r="AB1022" s="23"/>
      <c r="AC1022" s="23"/>
      <c r="AD1022" s="23"/>
      <c r="AE1022" s="23"/>
    </row>
    <row r="1023" spans="14:31" x14ac:dyDescent="0.25">
      <c r="N1023" s="1">
        <v>1021</v>
      </c>
      <c r="O1023" s="1">
        <f t="shared" si="120"/>
        <v>1.4084000000000001</v>
      </c>
      <c r="P1023" s="19">
        <f t="shared" si="125"/>
        <v>25.609435171567693</v>
      </c>
      <c r="Q1023" s="19">
        <f t="shared" si="121"/>
        <v>7.562714859372625E-3</v>
      </c>
      <c r="R1023" s="19">
        <f t="shared" si="122"/>
        <v>28248.633937533657</v>
      </c>
      <c r="S1023" s="19">
        <f t="shared" si="126"/>
        <v>0.99999373427945859</v>
      </c>
      <c r="T1023" s="19">
        <f t="shared" si="127"/>
        <v>-5.4423527627126564E-5</v>
      </c>
      <c r="U1023" s="19">
        <f t="shared" si="123"/>
        <v>0</v>
      </c>
      <c r="V1023" s="19" t="e">
        <f t="shared" si="124"/>
        <v>#DIV/0!</v>
      </c>
      <c r="W1023" s="23"/>
      <c r="X1023" s="23"/>
      <c r="Y1023" s="23"/>
      <c r="Z1023" s="23"/>
      <c r="AA1023" s="23"/>
      <c r="AB1023" s="23"/>
      <c r="AC1023" s="23"/>
      <c r="AD1023" s="23"/>
      <c r="AE1023" s="23"/>
    </row>
    <row r="1024" spans="14:31" x14ac:dyDescent="0.25">
      <c r="N1024" s="1">
        <v>1022</v>
      </c>
      <c r="O1024" s="1">
        <f t="shared" si="120"/>
        <v>1.4088000000000001</v>
      </c>
      <c r="P1024" s="19">
        <f t="shared" si="125"/>
        <v>25.633033198658996</v>
      </c>
      <c r="Q1024" s="19">
        <f t="shared" si="121"/>
        <v>7.5696835858962549E-3</v>
      </c>
      <c r="R1024" s="19">
        <f t="shared" si="122"/>
        <v>28222.627962205497</v>
      </c>
      <c r="S1024" s="19">
        <f t="shared" si="126"/>
        <v>0.99999372272704656</v>
      </c>
      <c r="T1024" s="19">
        <f t="shared" si="127"/>
        <v>-5.452387123235108E-5</v>
      </c>
      <c r="U1024" s="19">
        <f t="shared" si="123"/>
        <v>0</v>
      </c>
      <c r="V1024" s="19" t="e">
        <f t="shared" si="124"/>
        <v>#DIV/0!</v>
      </c>
      <c r="W1024" s="23"/>
      <c r="X1024" s="23"/>
      <c r="Y1024" s="23"/>
      <c r="Z1024" s="23"/>
      <c r="AA1024" s="23"/>
      <c r="AB1024" s="23"/>
      <c r="AC1024" s="23"/>
      <c r="AD1024" s="23"/>
      <c r="AE1024" s="23"/>
    </row>
    <row r="1025" spans="14:31" x14ac:dyDescent="0.25">
      <c r="N1025" s="1">
        <v>1023</v>
      </c>
      <c r="O1025" s="1">
        <f t="shared" si="120"/>
        <v>1.4092</v>
      </c>
      <c r="P1025" s="19">
        <f t="shared" si="125"/>
        <v>25.656652970348684</v>
      </c>
      <c r="Q1025" s="19">
        <f t="shared" si="121"/>
        <v>7.5766587338109157E-3</v>
      </c>
      <c r="R1025" s="19">
        <f t="shared" si="122"/>
        <v>28196.645928238679</v>
      </c>
      <c r="S1025" s="19">
        <f t="shared" si="126"/>
        <v>0.99999371115333502</v>
      </c>
      <c r="T1025" s="19">
        <f t="shared" si="127"/>
        <v>-5.4624399845158418E-5</v>
      </c>
      <c r="U1025" s="19">
        <f t="shared" si="123"/>
        <v>0</v>
      </c>
      <c r="V1025" s="19" t="e">
        <f t="shared" si="124"/>
        <v>#DIV/0!</v>
      </c>
      <c r="W1025" s="23"/>
      <c r="X1025" s="23"/>
      <c r="Y1025" s="23"/>
      <c r="Z1025" s="23"/>
      <c r="AA1025" s="23"/>
      <c r="AB1025" s="23"/>
      <c r="AC1025" s="23"/>
      <c r="AD1025" s="23"/>
      <c r="AE1025" s="23"/>
    </row>
    <row r="1026" spans="14:31" x14ac:dyDescent="0.25">
      <c r="N1026" s="1">
        <v>1024</v>
      </c>
      <c r="O1026" s="1">
        <f t="shared" ref="O1026:O1089" si="128">((FLOOR(LOG10($D$8),1)+2)-(FLOOR(LOG10($D$8),1)-2))/10000*N1026+(FLOOR(LOG10($D$8),1)-2)</f>
        <v>1.4096</v>
      </c>
      <c r="P1026" s="19">
        <f t="shared" si="125"/>
        <v>25.680294506673494</v>
      </c>
      <c r="Q1026" s="19">
        <f t="shared" ref="Q1026:Q1089" si="129">2*PI()*P1026*$B$32</f>
        <v>7.5836403090336502E-3</v>
      </c>
      <c r="R1026" s="19">
        <f t="shared" ref="R1026:R1089" si="130">1/(2*PI()*P1026*$B$33)</f>
        <v>28170.687813592565</v>
      </c>
      <c r="S1026" s="19">
        <f t="shared" si="126"/>
        <v>0.99999369955828477</v>
      </c>
      <c r="T1026" s="19">
        <f t="shared" si="127"/>
        <v>-5.4725113805964756E-5</v>
      </c>
      <c r="U1026" s="19">
        <f t="shared" ref="U1026:U1089" si="131">2*PI()*P1026*$D$32</f>
        <v>0</v>
      </c>
      <c r="V1026" s="19" t="e">
        <f t="shared" ref="V1026:V1089" si="132">1/(2*PI()*P1026*$D$33)</f>
        <v>#DIV/0!</v>
      </c>
      <c r="W1026" s="23"/>
      <c r="X1026" s="23"/>
      <c r="Y1026" s="23"/>
      <c r="Z1026" s="23"/>
      <c r="AA1026" s="23"/>
      <c r="AB1026" s="23"/>
      <c r="AC1026" s="23"/>
      <c r="AD1026" s="23"/>
      <c r="AE1026" s="23"/>
    </row>
    <row r="1027" spans="14:31" x14ac:dyDescent="0.25">
      <c r="N1027" s="1">
        <v>1025</v>
      </c>
      <c r="O1027" s="1">
        <f t="shared" si="128"/>
        <v>1.4100000000000001</v>
      </c>
      <c r="P1027" s="19">
        <f t="shared" ref="P1027:P1090" si="133">10^O1027</f>
        <v>25.703957827688658</v>
      </c>
      <c r="Q1027" s="19">
        <f t="shared" si="129"/>
        <v>7.5906283174869632E-3</v>
      </c>
      <c r="R1027" s="19">
        <f t="shared" si="130"/>
        <v>28144.753596246748</v>
      </c>
      <c r="S1027" s="19">
        <f t="shared" ref="S1027:S1090" si="134">IF($E$6=1,R1027/SQRT(R1027^2+$B$31^2),IF($E$6=2,$B$31/SQRT($B$31^2+R1027^2),IF($E$6=3,$B$31/SQRT($B$31^2+Q1027^2),IF($E$6=4,Q1027/SQRT(Q1027^2+$B$31^2),"ERROR"))))</f>
        <v>0.99999368794185617</v>
      </c>
      <c r="T1027" s="19">
        <f t="shared" ref="T1027:T1090" si="135">20*LOG(S1027)</f>
        <v>-5.4826013459043592E-5</v>
      </c>
      <c r="U1027" s="19">
        <f t="shared" si="131"/>
        <v>0</v>
      </c>
      <c r="V1027" s="19" t="e">
        <f t="shared" si="132"/>
        <v>#DIV/0!</v>
      </c>
      <c r="W1027" s="23"/>
      <c r="X1027" s="23"/>
      <c r="Y1027" s="23"/>
      <c r="Z1027" s="23"/>
      <c r="AA1027" s="23"/>
      <c r="AB1027" s="23"/>
      <c r="AC1027" s="23"/>
      <c r="AD1027" s="23"/>
      <c r="AE1027" s="23"/>
    </row>
    <row r="1028" spans="14:31" x14ac:dyDescent="0.25">
      <c r="N1028" s="1">
        <v>1026</v>
      </c>
      <c r="O1028" s="1">
        <f t="shared" si="128"/>
        <v>1.4104000000000001</v>
      </c>
      <c r="P1028" s="19">
        <f t="shared" si="133"/>
        <v>25.727642953467807</v>
      </c>
      <c r="Q1028" s="19">
        <f t="shared" si="129"/>
        <v>7.5976227650987925E-3</v>
      </c>
      <c r="R1028" s="19">
        <f t="shared" si="130"/>
        <v>28118.843254201194</v>
      </c>
      <c r="S1028" s="19">
        <f t="shared" si="134"/>
        <v>0.99999367630401015</v>
      </c>
      <c r="T1028" s="19">
        <f t="shared" si="135"/>
        <v>-5.4927099143846844E-5</v>
      </c>
      <c r="U1028" s="19">
        <f t="shared" si="131"/>
        <v>0</v>
      </c>
      <c r="V1028" s="19" t="e">
        <f t="shared" si="132"/>
        <v>#DIV/0!</v>
      </c>
      <c r="W1028" s="23"/>
      <c r="X1028" s="23"/>
      <c r="Y1028" s="23"/>
      <c r="Z1028" s="23"/>
      <c r="AA1028" s="23"/>
      <c r="AB1028" s="23"/>
      <c r="AC1028" s="23"/>
      <c r="AD1028" s="23"/>
      <c r="AE1028" s="23"/>
    </row>
    <row r="1029" spans="14:31" x14ac:dyDescent="0.25">
      <c r="N1029" s="1">
        <v>1027</v>
      </c>
      <c r="O1029" s="1">
        <f t="shared" si="128"/>
        <v>1.4108000000000001</v>
      </c>
      <c r="P1029" s="19">
        <f t="shared" si="133"/>
        <v>25.751349904103151</v>
      </c>
      <c r="Q1029" s="19">
        <f t="shared" si="129"/>
        <v>7.6046236578025629E-3</v>
      </c>
      <c r="R1029" s="19">
        <f t="shared" si="130"/>
        <v>28092.956765476032</v>
      </c>
      <c r="S1029" s="19">
        <f t="shared" si="134"/>
        <v>0.99999366464470696</v>
      </c>
      <c r="T1029" s="19">
        <f t="shared" si="135"/>
        <v>-5.50283712056124E-5</v>
      </c>
      <c r="U1029" s="19">
        <f t="shared" si="131"/>
        <v>0</v>
      </c>
      <c r="V1029" s="19" t="e">
        <f t="shared" si="132"/>
        <v>#DIV/0!</v>
      </c>
      <c r="W1029" s="23"/>
      <c r="X1029" s="23"/>
      <c r="Y1029" s="23"/>
      <c r="Z1029" s="23"/>
      <c r="AA1029" s="23"/>
      <c r="AB1029" s="23"/>
      <c r="AC1029" s="23"/>
      <c r="AD1029" s="23"/>
      <c r="AE1029" s="23"/>
    </row>
    <row r="1030" spans="14:31" x14ac:dyDescent="0.25">
      <c r="N1030" s="1">
        <v>1028</v>
      </c>
      <c r="O1030" s="1">
        <f t="shared" si="128"/>
        <v>1.4112</v>
      </c>
      <c r="P1030" s="19">
        <f t="shared" si="133"/>
        <v>25.775078699705379</v>
      </c>
      <c r="Q1030" s="19">
        <f t="shared" si="129"/>
        <v>7.6116310015371582E-3</v>
      </c>
      <c r="R1030" s="19">
        <f t="shared" si="130"/>
        <v>28067.094108111662</v>
      </c>
      <c r="S1030" s="19">
        <f t="shared" si="134"/>
        <v>0.9999936529639073</v>
      </c>
      <c r="T1030" s="19">
        <f t="shared" si="135"/>
        <v>-5.5129829985720878E-5</v>
      </c>
      <c r="U1030" s="19">
        <f t="shared" si="131"/>
        <v>0</v>
      </c>
      <c r="V1030" s="19" t="e">
        <f t="shared" si="132"/>
        <v>#DIV/0!</v>
      </c>
      <c r="W1030" s="23"/>
      <c r="X1030" s="23"/>
      <c r="Y1030" s="23"/>
      <c r="Z1030" s="23"/>
      <c r="AA1030" s="23"/>
      <c r="AB1030" s="23"/>
      <c r="AC1030" s="23"/>
      <c r="AD1030" s="23"/>
      <c r="AE1030" s="23"/>
    </row>
    <row r="1031" spans="14:31" x14ac:dyDescent="0.25">
      <c r="N1031" s="1">
        <v>1029</v>
      </c>
      <c r="O1031" s="1">
        <f t="shared" si="128"/>
        <v>1.4116</v>
      </c>
      <c r="P1031" s="19">
        <f t="shared" si="133"/>
        <v>25.798829360403726</v>
      </c>
      <c r="Q1031" s="19">
        <f t="shared" si="129"/>
        <v>7.6186448022469346E-3</v>
      </c>
      <c r="R1031" s="19">
        <f t="shared" si="130"/>
        <v>28041.25526016868</v>
      </c>
      <c r="S1031" s="19">
        <f t="shared" si="134"/>
        <v>0.99999364126157131</v>
      </c>
      <c r="T1031" s="19">
        <f t="shared" si="135"/>
        <v>-5.5231475830374594E-5</v>
      </c>
      <c r="U1031" s="19">
        <f t="shared" si="131"/>
        <v>0</v>
      </c>
      <c r="V1031" s="19" t="e">
        <f t="shared" si="132"/>
        <v>#DIV/0!</v>
      </c>
      <c r="W1031" s="23"/>
      <c r="X1031" s="23"/>
      <c r="Y1031" s="23"/>
      <c r="Z1031" s="23"/>
      <c r="AA1031" s="23"/>
      <c r="AB1031" s="23"/>
      <c r="AC1031" s="23"/>
      <c r="AD1031" s="23"/>
      <c r="AE1031" s="23"/>
    </row>
    <row r="1032" spans="14:31" x14ac:dyDescent="0.25">
      <c r="N1032" s="1">
        <v>1030</v>
      </c>
      <c r="O1032" s="1">
        <f t="shared" si="128"/>
        <v>1.4119999999999999</v>
      </c>
      <c r="P1032" s="19">
        <f t="shared" si="133"/>
        <v>25.822601906345959</v>
      </c>
      <c r="Q1032" s="19">
        <f t="shared" si="129"/>
        <v>7.625665065881723E-3</v>
      </c>
      <c r="R1032" s="19">
        <f t="shared" si="130"/>
        <v>28015.440199727909</v>
      </c>
      <c r="S1032" s="19">
        <f t="shared" si="134"/>
        <v>0.99999362953765936</v>
      </c>
      <c r="T1032" s="19">
        <f t="shared" si="135"/>
        <v>-5.5333309083847201E-5</v>
      </c>
      <c r="U1032" s="19">
        <f t="shared" si="131"/>
        <v>0</v>
      </c>
      <c r="V1032" s="19" t="e">
        <f t="shared" si="132"/>
        <v>#DIV/0!</v>
      </c>
      <c r="W1032" s="23"/>
      <c r="X1032" s="23"/>
      <c r="Y1032" s="23"/>
      <c r="Z1032" s="23"/>
      <c r="AA1032" s="23"/>
      <c r="AB1032" s="23"/>
      <c r="AC1032" s="23"/>
      <c r="AD1032" s="23"/>
      <c r="AE1032" s="23"/>
    </row>
    <row r="1033" spans="14:31" x14ac:dyDescent="0.25">
      <c r="N1033" s="1">
        <v>1031</v>
      </c>
      <c r="O1033" s="1">
        <f t="shared" si="128"/>
        <v>1.4124000000000001</v>
      </c>
      <c r="P1033" s="19">
        <f t="shared" si="133"/>
        <v>25.846396357698445</v>
      </c>
      <c r="Q1033" s="19">
        <f t="shared" si="129"/>
        <v>7.6326917983968491E-3</v>
      </c>
      <c r="R1033" s="19">
        <f t="shared" si="130"/>
        <v>27989.648904890313</v>
      </c>
      <c r="S1033" s="19">
        <f t="shared" si="134"/>
        <v>0.99999361779213169</v>
      </c>
      <c r="T1033" s="19">
        <f t="shared" si="135"/>
        <v>-5.5435330091376725E-5</v>
      </c>
      <c r="U1033" s="19">
        <f t="shared" si="131"/>
        <v>0</v>
      </c>
      <c r="V1033" s="19" t="e">
        <f t="shared" si="132"/>
        <v>#DIV/0!</v>
      </c>
      <c r="W1033" s="23"/>
      <c r="X1033" s="23"/>
      <c r="Y1033" s="23"/>
      <c r="Z1033" s="23"/>
      <c r="AA1033" s="23"/>
      <c r="AB1033" s="23"/>
      <c r="AC1033" s="23"/>
      <c r="AD1033" s="23"/>
      <c r="AE1033" s="23"/>
    </row>
    <row r="1034" spans="14:31" x14ac:dyDescent="0.25">
      <c r="N1034" s="1">
        <v>1032</v>
      </c>
      <c r="O1034" s="1">
        <f t="shared" si="128"/>
        <v>1.4128000000000001</v>
      </c>
      <c r="P1034" s="19">
        <f t="shared" si="133"/>
        <v>25.870212734646064</v>
      </c>
      <c r="Q1034" s="19">
        <f t="shared" si="129"/>
        <v>7.6397250057531028E-3</v>
      </c>
      <c r="R1034" s="19">
        <f t="shared" si="130"/>
        <v>27963.881353777069</v>
      </c>
      <c r="S1034" s="19">
        <f t="shared" si="134"/>
        <v>0.99999360602494836</v>
      </c>
      <c r="T1034" s="19">
        <f t="shared" si="135"/>
        <v>-5.5537539200129906E-5</v>
      </c>
      <c r="U1034" s="19">
        <f t="shared" si="131"/>
        <v>0</v>
      </c>
      <c r="V1034" s="19" t="e">
        <f t="shared" si="132"/>
        <v>#DIV/0!</v>
      </c>
      <c r="W1034" s="23"/>
      <c r="X1034" s="23"/>
      <c r="Y1034" s="23"/>
      <c r="Z1034" s="23"/>
      <c r="AA1034" s="23"/>
      <c r="AB1034" s="23"/>
      <c r="AC1034" s="23"/>
      <c r="AD1034" s="23"/>
      <c r="AE1034" s="23"/>
    </row>
    <row r="1035" spans="14:31" x14ac:dyDescent="0.25">
      <c r="N1035" s="1">
        <v>1033</v>
      </c>
      <c r="O1035" s="1">
        <f t="shared" si="128"/>
        <v>1.4132</v>
      </c>
      <c r="P1035" s="19">
        <f t="shared" si="133"/>
        <v>25.894051057392353</v>
      </c>
      <c r="Q1035" s="19">
        <f t="shared" si="129"/>
        <v>7.6467646939167855E-3</v>
      </c>
      <c r="R1035" s="19">
        <f t="shared" si="130"/>
        <v>27938.137524529462</v>
      </c>
      <c r="S1035" s="19">
        <f t="shared" si="134"/>
        <v>0.9999935942360697</v>
      </c>
      <c r="T1035" s="19">
        <f t="shared" si="135"/>
        <v>-5.563993675438048E-5</v>
      </c>
      <c r="U1035" s="19">
        <f t="shared" si="131"/>
        <v>0</v>
      </c>
      <c r="V1035" s="19" t="e">
        <f t="shared" si="132"/>
        <v>#DIV/0!</v>
      </c>
      <c r="W1035" s="23"/>
      <c r="X1035" s="23"/>
      <c r="Y1035" s="23"/>
      <c r="Z1035" s="23"/>
      <c r="AA1035" s="23"/>
      <c r="AB1035" s="23"/>
      <c r="AC1035" s="23"/>
      <c r="AD1035" s="23"/>
      <c r="AE1035" s="23"/>
    </row>
    <row r="1036" spans="14:31" x14ac:dyDescent="0.25">
      <c r="N1036" s="1">
        <v>1034</v>
      </c>
      <c r="O1036" s="1">
        <f t="shared" si="128"/>
        <v>1.4136</v>
      </c>
      <c r="P1036" s="19">
        <f t="shared" si="133"/>
        <v>25.917911346159453</v>
      </c>
      <c r="Q1036" s="19">
        <f t="shared" si="129"/>
        <v>7.6538108688596913E-3</v>
      </c>
      <c r="R1036" s="19">
        <f t="shared" si="130"/>
        <v>27912.417395308905</v>
      </c>
      <c r="S1036" s="19">
        <f t="shared" si="134"/>
        <v>0.99999358242545544</v>
      </c>
      <c r="T1036" s="19">
        <f t="shared" si="135"/>
        <v>-5.5742523104188231E-5</v>
      </c>
      <c r="U1036" s="19">
        <f t="shared" si="131"/>
        <v>0</v>
      </c>
      <c r="V1036" s="19" t="e">
        <f t="shared" si="132"/>
        <v>#DIV/0!</v>
      </c>
      <c r="W1036" s="23"/>
      <c r="X1036" s="23"/>
      <c r="Y1036" s="23"/>
      <c r="Z1036" s="23"/>
      <c r="AA1036" s="23"/>
      <c r="AB1036" s="23"/>
      <c r="AC1036" s="23"/>
      <c r="AD1036" s="23"/>
      <c r="AE1036" s="23"/>
    </row>
    <row r="1037" spans="14:31" x14ac:dyDescent="0.25">
      <c r="N1037" s="1">
        <v>1035</v>
      </c>
      <c r="O1037" s="1">
        <f t="shared" si="128"/>
        <v>1.4140000000000001</v>
      </c>
      <c r="P1037" s="19">
        <f t="shared" si="133"/>
        <v>25.941793621188154</v>
      </c>
      <c r="Q1037" s="19">
        <f t="shared" si="129"/>
        <v>7.6608635365591222E-3</v>
      </c>
      <c r="R1037" s="19">
        <f t="shared" si="130"/>
        <v>27886.720944296889</v>
      </c>
      <c r="S1037" s="19">
        <f t="shared" si="134"/>
        <v>0.99999357059306548</v>
      </c>
      <c r="T1037" s="19">
        <f t="shared" si="135"/>
        <v>-5.5845298597684303E-5</v>
      </c>
      <c r="U1037" s="19">
        <f t="shared" si="131"/>
        <v>0</v>
      </c>
      <c r="V1037" s="19" t="e">
        <f t="shared" si="132"/>
        <v>#DIV/0!</v>
      </c>
      <c r="W1037" s="23"/>
      <c r="X1037" s="23"/>
      <c r="Y1037" s="23"/>
      <c r="Z1037" s="23"/>
      <c r="AA1037" s="23"/>
      <c r="AB1037" s="23"/>
      <c r="AC1037" s="23"/>
      <c r="AD1037" s="23"/>
      <c r="AE1037" s="23"/>
    </row>
    <row r="1038" spans="14:31" x14ac:dyDescent="0.25">
      <c r="N1038" s="1">
        <v>1036</v>
      </c>
      <c r="O1038" s="1">
        <f t="shared" si="128"/>
        <v>1.4144000000000001</v>
      </c>
      <c r="P1038" s="19">
        <f t="shared" si="133"/>
        <v>25.965697902737862</v>
      </c>
      <c r="Q1038" s="19">
        <f t="shared" si="129"/>
        <v>7.6679227029978767E-3</v>
      </c>
      <c r="R1038" s="19">
        <f t="shared" si="130"/>
        <v>27861.048149695045</v>
      </c>
      <c r="S1038" s="19">
        <f t="shared" si="134"/>
        <v>0.99999355873885987</v>
      </c>
      <c r="T1038" s="19">
        <f t="shared" si="135"/>
        <v>-5.5948263582035539E-5</v>
      </c>
      <c r="U1038" s="19">
        <f t="shared" si="131"/>
        <v>0</v>
      </c>
      <c r="V1038" s="19" t="e">
        <f t="shared" si="132"/>
        <v>#DIV/0!</v>
      </c>
      <c r="W1038" s="23"/>
      <c r="X1038" s="23"/>
      <c r="Y1038" s="23"/>
      <c r="Z1038" s="23"/>
      <c r="AA1038" s="23"/>
      <c r="AB1038" s="23"/>
      <c r="AC1038" s="23"/>
      <c r="AD1038" s="23"/>
      <c r="AE1038" s="23"/>
    </row>
    <row r="1039" spans="14:31" x14ac:dyDescent="0.25">
      <c r="N1039" s="1">
        <v>1037</v>
      </c>
      <c r="O1039" s="1">
        <f t="shared" si="128"/>
        <v>1.4148000000000001</v>
      </c>
      <c r="P1039" s="19">
        <f t="shared" si="133"/>
        <v>25.989624211086657</v>
      </c>
      <c r="Q1039" s="19">
        <f t="shared" si="129"/>
        <v>7.6749883741642705E-3</v>
      </c>
      <c r="R1039" s="19">
        <f t="shared" si="130"/>
        <v>27835.398989725047</v>
      </c>
      <c r="S1039" s="19">
        <f t="shared" si="134"/>
        <v>0.9999935468627984</v>
      </c>
      <c r="T1039" s="19">
        <f t="shared" si="135"/>
        <v>-5.6051418406337472E-5</v>
      </c>
      <c r="U1039" s="19">
        <f t="shared" si="131"/>
        <v>0</v>
      </c>
      <c r="V1039" s="19" t="e">
        <f t="shared" si="132"/>
        <v>#DIV/0!</v>
      </c>
      <c r="W1039" s="23"/>
      <c r="X1039" s="23"/>
      <c r="Y1039" s="23"/>
      <c r="Z1039" s="23"/>
      <c r="AA1039" s="23"/>
      <c r="AB1039" s="23"/>
      <c r="AC1039" s="23"/>
      <c r="AD1039" s="23"/>
      <c r="AE1039" s="23"/>
    </row>
    <row r="1040" spans="14:31" x14ac:dyDescent="0.25">
      <c r="N1040" s="1">
        <v>1038</v>
      </c>
      <c r="O1040" s="1">
        <f t="shared" si="128"/>
        <v>1.4152</v>
      </c>
      <c r="P1040" s="19">
        <f t="shared" si="133"/>
        <v>26.013572566531334</v>
      </c>
      <c r="Q1040" s="19">
        <f t="shared" si="129"/>
        <v>7.6820605560521428E-3</v>
      </c>
      <c r="R1040" s="19">
        <f t="shared" si="130"/>
        <v>27809.773442628604</v>
      </c>
      <c r="S1040" s="19">
        <f t="shared" si="134"/>
        <v>0.99999353496484056</v>
      </c>
      <c r="T1040" s="19">
        <f t="shared" si="135"/>
        <v>-5.6154763422578664E-5</v>
      </c>
      <c r="U1040" s="19">
        <f t="shared" si="131"/>
        <v>0</v>
      </c>
      <c r="V1040" s="19" t="e">
        <f t="shared" si="132"/>
        <v>#DIV/0!</v>
      </c>
      <c r="W1040" s="23"/>
      <c r="X1040" s="23"/>
      <c r="Y1040" s="23"/>
      <c r="Z1040" s="23"/>
      <c r="AA1040" s="23"/>
      <c r="AB1040" s="23"/>
      <c r="AC1040" s="23"/>
      <c r="AD1040" s="23"/>
      <c r="AE1040" s="23"/>
    </row>
    <row r="1041" spans="14:31" x14ac:dyDescent="0.25">
      <c r="N1041" s="1">
        <v>1039</v>
      </c>
      <c r="O1041" s="1">
        <f t="shared" si="128"/>
        <v>1.4156</v>
      </c>
      <c r="P1041" s="19">
        <f t="shared" si="133"/>
        <v>26.037542989387365</v>
      </c>
      <c r="Q1041" s="19">
        <f t="shared" si="129"/>
        <v>7.6891392546608499E-3</v>
      </c>
      <c r="R1041" s="19">
        <f t="shared" si="130"/>
        <v>27784.171486667477</v>
      </c>
      <c r="S1041" s="19">
        <f t="shared" si="134"/>
        <v>0.99999352304494615</v>
      </c>
      <c r="T1041" s="19">
        <f t="shared" si="135"/>
        <v>-5.6258298979854711E-5</v>
      </c>
      <c r="U1041" s="19">
        <f t="shared" si="131"/>
        <v>0</v>
      </c>
      <c r="V1041" s="19" t="e">
        <f t="shared" si="132"/>
        <v>#DIV/0!</v>
      </c>
      <c r="W1041" s="23"/>
      <c r="X1041" s="23"/>
      <c r="Y1041" s="23"/>
      <c r="Z1041" s="23"/>
      <c r="AA1041" s="23"/>
      <c r="AB1041" s="23"/>
      <c r="AC1041" s="23"/>
      <c r="AD1041" s="23"/>
      <c r="AE1041" s="23"/>
    </row>
    <row r="1042" spans="14:31" x14ac:dyDescent="0.25">
      <c r="N1042" s="1">
        <v>1040</v>
      </c>
      <c r="O1042" s="1">
        <f t="shared" si="128"/>
        <v>1.4159999999999999</v>
      </c>
      <c r="P1042" s="19">
        <f t="shared" si="133"/>
        <v>26.061535499988956</v>
      </c>
      <c r="Q1042" s="19">
        <f t="shared" si="129"/>
        <v>7.6962244759952803E-3</v>
      </c>
      <c r="R1042" s="19">
        <f t="shared" si="130"/>
        <v>27758.593100123424</v>
      </c>
      <c r="S1042" s="19">
        <f t="shared" si="134"/>
        <v>0.99999351110307466</v>
      </c>
      <c r="T1042" s="19">
        <f t="shared" si="135"/>
        <v>-5.6362025430154225E-5</v>
      </c>
      <c r="U1042" s="19">
        <f t="shared" si="131"/>
        <v>0</v>
      </c>
      <c r="V1042" s="19" t="e">
        <f t="shared" si="132"/>
        <v>#DIV/0!</v>
      </c>
      <c r="W1042" s="23"/>
      <c r="X1042" s="23"/>
      <c r="Y1042" s="23"/>
      <c r="Z1042" s="23"/>
      <c r="AA1042" s="23"/>
      <c r="AB1042" s="23"/>
      <c r="AC1042" s="23"/>
      <c r="AD1042" s="23"/>
      <c r="AE1042" s="23"/>
    </row>
    <row r="1043" spans="14:31" x14ac:dyDescent="0.25">
      <c r="N1043" s="1">
        <v>1041</v>
      </c>
      <c r="O1043" s="1">
        <f t="shared" si="128"/>
        <v>1.4163999999999999</v>
      </c>
      <c r="P1043" s="19">
        <f t="shared" si="133"/>
        <v>26.085550118689042</v>
      </c>
      <c r="Q1043" s="19">
        <f t="shared" si="129"/>
        <v>7.7033162260658535E-3</v>
      </c>
      <c r="R1043" s="19">
        <f t="shared" si="130"/>
        <v>27733.03826129821</v>
      </c>
      <c r="S1043" s="19">
        <f t="shared" si="134"/>
        <v>0.99999349913918567</v>
      </c>
      <c r="T1043" s="19">
        <f t="shared" si="135"/>
        <v>-5.6465943124501539E-5</v>
      </c>
      <c r="U1043" s="19">
        <f t="shared" si="131"/>
        <v>0</v>
      </c>
      <c r="V1043" s="19" t="e">
        <f t="shared" si="132"/>
        <v>#DIV/0!</v>
      </c>
      <c r="W1043" s="23"/>
      <c r="X1043" s="23"/>
      <c r="Y1043" s="23"/>
      <c r="Z1043" s="23"/>
      <c r="AA1043" s="23"/>
      <c r="AB1043" s="23"/>
      <c r="AC1043" s="23"/>
      <c r="AD1043" s="23"/>
      <c r="AE1043" s="23"/>
    </row>
    <row r="1044" spans="14:31" x14ac:dyDescent="0.25">
      <c r="N1044" s="1">
        <v>1042</v>
      </c>
      <c r="O1044" s="1">
        <f t="shared" si="128"/>
        <v>1.4168000000000001</v>
      </c>
      <c r="P1044" s="19">
        <f t="shared" si="133"/>
        <v>26.109586865859335</v>
      </c>
      <c r="Q1044" s="19">
        <f t="shared" si="129"/>
        <v>7.7104145108885342E-3</v>
      </c>
      <c r="R1044" s="19">
        <f t="shared" si="130"/>
        <v>27707.506948513528</v>
      </c>
      <c r="S1044" s="19">
        <f t="shared" si="134"/>
        <v>0.99999348715323833</v>
      </c>
      <c r="T1044" s="19">
        <f t="shared" si="135"/>
        <v>-5.6570052417778331E-5</v>
      </c>
      <c r="U1044" s="19">
        <f t="shared" si="131"/>
        <v>0</v>
      </c>
      <c r="V1044" s="19" t="e">
        <f t="shared" si="132"/>
        <v>#DIV/0!</v>
      </c>
      <c r="W1044" s="23"/>
      <c r="X1044" s="23"/>
      <c r="Y1044" s="23"/>
      <c r="Z1044" s="23"/>
      <c r="AA1044" s="23"/>
      <c r="AB1044" s="23"/>
      <c r="AC1044" s="23"/>
      <c r="AD1044" s="23"/>
      <c r="AE1044" s="23"/>
    </row>
    <row r="1045" spans="14:31" x14ac:dyDescent="0.25">
      <c r="N1045" s="1">
        <v>1043</v>
      </c>
      <c r="O1045" s="1">
        <f t="shared" si="128"/>
        <v>1.4172</v>
      </c>
      <c r="P1045" s="19">
        <f t="shared" si="133"/>
        <v>26.133645761890257</v>
      </c>
      <c r="Q1045" s="19">
        <f t="shared" si="129"/>
        <v>7.7175193364848113E-3</v>
      </c>
      <c r="R1045" s="19">
        <f t="shared" si="130"/>
        <v>27681.999140111137</v>
      </c>
      <c r="S1045" s="19">
        <f t="shared" si="134"/>
        <v>0.99999347514519221</v>
      </c>
      <c r="T1045" s="19">
        <f t="shared" si="135"/>
        <v>-5.6674353661008966E-5</v>
      </c>
      <c r="U1045" s="19">
        <f t="shared" si="131"/>
        <v>0</v>
      </c>
      <c r="V1045" s="19" t="e">
        <f t="shared" si="132"/>
        <v>#DIV/0!</v>
      </c>
      <c r="W1045" s="23"/>
      <c r="X1045" s="23"/>
      <c r="Y1045" s="23"/>
      <c r="Z1045" s="23"/>
      <c r="AA1045" s="23"/>
      <c r="AB1045" s="23"/>
      <c r="AC1045" s="23"/>
      <c r="AD1045" s="23"/>
      <c r="AE1045" s="23"/>
    </row>
    <row r="1046" spans="14:31" x14ac:dyDescent="0.25">
      <c r="N1046" s="1">
        <v>1044</v>
      </c>
      <c r="O1046" s="1">
        <f t="shared" si="128"/>
        <v>1.4176</v>
      </c>
      <c r="P1046" s="19">
        <f t="shared" si="133"/>
        <v>26.157726827191077</v>
      </c>
      <c r="Q1046" s="19">
        <f t="shared" si="129"/>
        <v>7.7246307088817395E-3</v>
      </c>
      <c r="R1046" s="19">
        <f t="shared" si="130"/>
        <v>27656.514814452639</v>
      </c>
      <c r="S1046" s="19">
        <f t="shared" si="134"/>
        <v>0.99999346311500659</v>
      </c>
      <c r="T1046" s="19">
        <f t="shared" si="135"/>
        <v>-5.6778847208110873E-5</v>
      </c>
      <c r="U1046" s="19">
        <f t="shared" si="131"/>
        <v>0</v>
      </c>
      <c r="V1046" s="19" t="e">
        <f t="shared" si="132"/>
        <v>#DIV/0!</v>
      </c>
      <c r="W1046" s="23"/>
      <c r="X1046" s="23"/>
      <c r="Y1046" s="23"/>
      <c r="Z1046" s="23"/>
      <c r="AA1046" s="23"/>
      <c r="AB1046" s="23"/>
      <c r="AC1046" s="23"/>
      <c r="AD1046" s="23"/>
      <c r="AE1046" s="23"/>
    </row>
    <row r="1047" spans="14:31" x14ac:dyDescent="0.25">
      <c r="N1047" s="1">
        <v>1045</v>
      </c>
      <c r="O1047" s="1">
        <f t="shared" si="128"/>
        <v>1.4180000000000001</v>
      </c>
      <c r="P1047" s="19">
        <f t="shared" si="133"/>
        <v>26.181830082189869</v>
      </c>
      <c r="Q1047" s="19">
        <f t="shared" si="129"/>
        <v>7.7317486341119297E-3</v>
      </c>
      <c r="R1047" s="19">
        <f t="shared" si="130"/>
        <v>27631.053949919558</v>
      </c>
      <c r="S1047" s="19">
        <f t="shared" si="134"/>
        <v>0.99999345106264037</v>
      </c>
      <c r="T1047" s="19">
        <f t="shared" si="135"/>
        <v>-5.688353341589448E-5</v>
      </c>
      <c r="U1047" s="19">
        <f t="shared" si="131"/>
        <v>0</v>
      </c>
      <c r="V1047" s="19" t="e">
        <f t="shared" si="132"/>
        <v>#DIV/0!</v>
      </c>
      <c r="W1047" s="23"/>
      <c r="X1047" s="23"/>
      <c r="Y1047" s="23"/>
      <c r="Z1047" s="23"/>
      <c r="AA1047" s="23"/>
      <c r="AB1047" s="23"/>
      <c r="AC1047" s="23"/>
      <c r="AD1047" s="23"/>
      <c r="AE1047" s="23"/>
    </row>
    <row r="1048" spans="14:31" x14ac:dyDescent="0.25">
      <c r="N1048" s="1">
        <v>1046</v>
      </c>
      <c r="O1048" s="1">
        <f t="shared" si="128"/>
        <v>1.4184000000000001</v>
      </c>
      <c r="P1048" s="19">
        <f t="shared" si="133"/>
        <v>26.205955547333488</v>
      </c>
      <c r="Q1048" s="19">
        <f t="shared" si="129"/>
        <v>7.7388731182135356E-3</v>
      </c>
      <c r="R1048" s="19">
        <f t="shared" si="130"/>
        <v>27605.616524913392</v>
      </c>
      <c r="S1048" s="19">
        <f t="shared" si="134"/>
        <v>0.99999343898805304</v>
      </c>
      <c r="T1048" s="19">
        <f t="shared" si="135"/>
        <v>-5.6988412636348597E-5</v>
      </c>
      <c r="U1048" s="19">
        <f t="shared" si="131"/>
        <v>0</v>
      </c>
      <c r="V1048" s="19" t="e">
        <f t="shared" si="132"/>
        <v>#DIV/0!</v>
      </c>
      <c r="W1048" s="23"/>
      <c r="X1048" s="23"/>
      <c r="Y1048" s="23"/>
      <c r="Z1048" s="23"/>
      <c r="AA1048" s="23"/>
      <c r="AB1048" s="23"/>
      <c r="AC1048" s="23"/>
      <c r="AD1048" s="23"/>
      <c r="AE1048" s="23"/>
    </row>
    <row r="1049" spans="14:31" x14ac:dyDescent="0.25">
      <c r="N1049" s="1">
        <v>1047</v>
      </c>
      <c r="O1049" s="1">
        <f t="shared" si="128"/>
        <v>1.4188000000000001</v>
      </c>
      <c r="P1049" s="19">
        <f t="shared" si="133"/>
        <v>26.230103243087672</v>
      </c>
      <c r="Q1049" s="19">
        <f t="shared" si="129"/>
        <v>7.7460041672302877E-3</v>
      </c>
      <c r="R1049" s="19">
        <f t="shared" si="130"/>
        <v>27580.202517855458</v>
      </c>
      <c r="S1049" s="19">
        <f t="shared" si="134"/>
        <v>0.99999342689120341</v>
      </c>
      <c r="T1049" s="19">
        <f t="shared" si="135"/>
        <v>-5.7093485227248047E-5</v>
      </c>
      <c r="U1049" s="19">
        <f t="shared" si="131"/>
        <v>0</v>
      </c>
      <c r="V1049" s="19" t="e">
        <f t="shared" si="132"/>
        <v>#DIV/0!</v>
      </c>
      <c r="W1049" s="23"/>
      <c r="X1049" s="23"/>
      <c r="Y1049" s="23"/>
      <c r="Z1049" s="23"/>
      <c r="AA1049" s="23"/>
      <c r="AB1049" s="23"/>
      <c r="AC1049" s="23"/>
      <c r="AD1049" s="23"/>
      <c r="AE1049" s="23"/>
    </row>
    <row r="1050" spans="14:31" x14ac:dyDescent="0.25">
      <c r="N1050" s="1">
        <v>1048</v>
      </c>
      <c r="O1050" s="1">
        <f t="shared" si="128"/>
        <v>1.4192</v>
      </c>
      <c r="P1050" s="19">
        <f t="shared" si="133"/>
        <v>26.254273189937013</v>
      </c>
      <c r="Q1050" s="19">
        <f t="shared" si="129"/>
        <v>7.7531417872114842E-3</v>
      </c>
      <c r="R1050" s="19">
        <f t="shared" si="130"/>
        <v>27554.811907186937</v>
      </c>
      <c r="S1050" s="19">
        <f t="shared" si="134"/>
        <v>0.9999934147720505</v>
      </c>
      <c r="T1050" s="19">
        <f t="shared" si="135"/>
        <v>-5.7198751544439024E-5</v>
      </c>
      <c r="U1050" s="19">
        <f t="shared" si="131"/>
        <v>0</v>
      </c>
      <c r="V1050" s="19" t="e">
        <f t="shared" si="132"/>
        <v>#DIV/0!</v>
      </c>
      <c r="W1050" s="23"/>
      <c r="X1050" s="23"/>
      <c r="Y1050" s="23"/>
      <c r="Z1050" s="23"/>
      <c r="AA1050" s="23"/>
      <c r="AB1050" s="23"/>
      <c r="AC1050" s="23"/>
      <c r="AD1050" s="23"/>
      <c r="AE1050" s="23"/>
    </row>
    <row r="1051" spans="14:31" x14ac:dyDescent="0.25">
      <c r="N1051" s="1">
        <v>1049</v>
      </c>
      <c r="O1051" s="1">
        <f t="shared" si="128"/>
        <v>1.4196</v>
      </c>
      <c r="P1051" s="19">
        <f t="shared" si="133"/>
        <v>26.278465408384942</v>
      </c>
      <c r="Q1051" s="19">
        <f t="shared" si="129"/>
        <v>7.7602859842119893E-3</v>
      </c>
      <c r="R1051" s="19">
        <f t="shared" si="130"/>
        <v>27529.444671368918</v>
      </c>
      <c r="S1051" s="19">
        <f t="shared" si="134"/>
        <v>0.99999340263055292</v>
      </c>
      <c r="T1051" s="19">
        <f t="shared" si="135"/>
        <v>-5.7304211947625099E-5</v>
      </c>
      <c r="U1051" s="19">
        <f t="shared" si="131"/>
        <v>0</v>
      </c>
      <c r="V1051" s="19" t="e">
        <f t="shared" si="132"/>
        <v>#DIV/0!</v>
      </c>
      <c r="W1051" s="23"/>
      <c r="X1051" s="23"/>
      <c r="Y1051" s="23"/>
      <c r="Z1051" s="23"/>
      <c r="AA1051" s="23"/>
      <c r="AB1051" s="23"/>
      <c r="AC1051" s="23"/>
      <c r="AD1051" s="23"/>
      <c r="AE1051" s="23"/>
    </row>
    <row r="1052" spans="14:31" x14ac:dyDescent="0.25">
      <c r="N1052" s="1">
        <v>1050</v>
      </c>
      <c r="O1052" s="1">
        <f t="shared" si="128"/>
        <v>1.42</v>
      </c>
      <c r="P1052" s="19">
        <f t="shared" si="133"/>
        <v>26.302679918953825</v>
      </c>
      <c r="Q1052" s="19">
        <f t="shared" si="129"/>
        <v>7.7674367642922553E-3</v>
      </c>
      <c r="R1052" s="19">
        <f t="shared" si="130"/>
        <v>27504.10078888225</v>
      </c>
      <c r="S1052" s="19">
        <f t="shared" si="134"/>
        <v>0.99999339046667002</v>
      </c>
      <c r="T1052" s="19">
        <f t="shared" si="135"/>
        <v>-5.7409866789759528E-5</v>
      </c>
      <c r="U1052" s="19">
        <f t="shared" si="131"/>
        <v>0</v>
      </c>
      <c r="V1052" s="19" t="e">
        <f t="shared" si="132"/>
        <v>#DIV/0!</v>
      </c>
      <c r="W1052" s="23"/>
      <c r="X1052" s="23"/>
      <c r="Y1052" s="23"/>
      <c r="Z1052" s="23"/>
      <c r="AA1052" s="23"/>
      <c r="AB1052" s="23"/>
      <c r="AC1052" s="23"/>
      <c r="AD1052" s="23"/>
      <c r="AE1052" s="23"/>
    </row>
    <row r="1053" spans="14:31" x14ac:dyDescent="0.25">
      <c r="N1053" s="1">
        <v>1051</v>
      </c>
      <c r="O1053" s="1">
        <f t="shared" si="128"/>
        <v>1.4203999999999999</v>
      </c>
      <c r="P1053" s="19">
        <f t="shared" si="133"/>
        <v>26.326916742184917</v>
      </c>
      <c r="Q1053" s="19">
        <f t="shared" si="129"/>
        <v>7.7745941335183155E-3</v>
      </c>
      <c r="R1053" s="19">
        <f t="shared" si="130"/>
        <v>27478.780238227639</v>
      </c>
      <c r="S1053" s="19">
        <f t="shared" si="134"/>
        <v>0.99999337828035995</v>
      </c>
      <c r="T1053" s="19">
        <f t="shared" si="135"/>
        <v>-5.7515716434403259E-5</v>
      </c>
      <c r="U1053" s="19">
        <f t="shared" si="131"/>
        <v>0</v>
      </c>
      <c r="V1053" s="19" t="e">
        <f t="shared" si="132"/>
        <v>#DIV/0!</v>
      </c>
      <c r="W1053" s="23"/>
      <c r="X1053" s="23"/>
      <c r="Y1053" s="23"/>
      <c r="Z1053" s="23"/>
      <c r="AA1053" s="23"/>
      <c r="AB1053" s="23"/>
      <c r="AC1053" s="23"/>
      <c r="AD1053" s="23"/>
      <c r="AE1053" s="23"/>
    </row>
    <row r="1054" spans="14:31" x14ac:dyDescent="0.25">
      <c r="N1054" s="1">
        <v>1052</v>
      </c>
      <c r="O1054" s="1">
        <f t="shared" si="128"/>
        <v>1.4208000000000001</v>
      </c>
      <c r="P1054" s="19">
        <f t="shared" si="133"/>
        <v>26.35117589863842</v>
      </c>
      <c r="Q1054" s="19">
        <f t="shared" si="129"/>
        <v>7.7817580979617973E-3</v>
      </c>
      <c r="R1054" s="19">
        <f t="shared" si="130"/>
        <v>27453.482997925545</v>
      </c>
      <c r="S1054" s="19">
        <f t="shared" si="134"/>
        <v>0.99999336607158174</v>
      </c>
      <c r="T1054" s="19">
        <f t="shared" si="135"/>
        <v>-5.7621761237402618E-5</v>
      </c>
      <c r="U1054" s="19">
        <f t="shared" si="131"/>
        <v>0</v>
      </c>
      <c r="V1054" s="19" t="e">
        <f t="shared" si="132"/>
        <v>#DIV/0!</v>
      </c>
      <c r="W1054" s="23"/>
      <c r="X1054" s="23"/>
      <c r="Y1054" s="23"/>
      <c r="Z1054" s="23"/>
      <c r="AA1054" s="23"/>
      <c r="AB1054" s="23"/>
      <c r="AC1054" s="23"/>
      <c r="AD1054" s="23"/>
      <c r="AE1054" s="23"/>
    </row>
    <row r="1055" spans="14:31" x14ac:dyDescent="0.25">
      <c r="N1055" s="1">
        <v>1053</v>
      </c>
      <c r="O1055" s="1">
        <f t="shared" si="128"/>
        <v>1.4212</v>
      </c>
      <c r="P1055" s="19">
        <f t="shared" si="133"/>
        <v>26.375457408893446</v>
      </c>
      <c r="Q1055" s="19">
        <f t="shared" si="129"/>
        <v>7.7889286636999115E-3</v>
      </c>
      <c r="R1055" s="19">
        <f t="shared" si="130"/>
        <v>27428.209046516247</v>
      </c>
      <c r="S1055" s="19">
        <f t="shared" si="134"/>
        <v>0.99999335384029375</v>
      </c>
      <c r="T1055" s="19">
        <f t="shared" si="135"/>
        <v>-5.7728001560389947E-5</v>
      </c>
      <c r="U1055" s="19">
        <f t="shared" si="131"/>
        <v>0</v>
      </c>
      <c r="V1055" s="19" t="e">
        <f t="shared" si="132"/>
        <v>#DIV/0!</v>
      </c>
      <c r="W1055" s="23"/>
      <c r="X1055" s="23"/>
      <c r="Y1055" s="23"/>
      <c r="Z1055" s="23"/>
      <c r="AA1055" s="23"/>
      <c r="AB1055" s="23"/>
      <c r="AC1055" s="23"/>
      <c r="AD1055" s="23"/>
      <c r="AE1055" s="23"/>
    </row>
    <row r="1056" spans="14:31" x14ac:dyDescent="0.25">
      <c r="N1056" s="1">
        <v>1054</v>
      </c>
      <c r="O1056" s="1">
        <f t="shared" si="128"/>
        <v>1.4216</v>
      </c>
      <c r="P1056" s="19">
        <f t="shared" si="133"/>
        <v>26.39976129354811</v>
      </c>
      <c r="Q1056" s="19">
        <f t="shared" si="129"/>
        <v>7.7961058368154826E-3</v>
      </c>
      <c r="R1056" s="19">
        <f t="shared" si="130"/>
        <v>27402.958362559741</v>
      </c>
      <c r="S1056" s="19">
        <f t="shared" si="134"/>
        <v>0.99999334158645481</v>
      </c>
      <c r="T1056" s="19">
        <f t="shared" si="135"/>
        <v>-5.7834437761140307E-5</v>
      </c>
      <c r="U1056" s="19">
        <f t="shared" si="131"/>
        <v>0</v>
      </c>
      <c r="V1056" s="19" t="e">
        <f t="shared" si="132"/>
        <v>#DIV/0!</v>
      </c>
      <c r="W1056" s="23"/>
      <c r="X1056" s="23"/>
      <c r="Y1056" s="23"/>
      <c r="Z1056" s="23"/>
      <c r="AA1056" s="23"/>
      <c r="AB1056" s="23"/>
      <c r="AC1056" s="23"/>
      <c r="AD1056" s="23"/>
      <c r="AE1056" s="23"/>
    </row>
    <row r="1057" spans="14:31" x14ac:dyDescent="0.25">
      <c r="N1057" s="1">
        <v>1055</v>
      </c>
      <c r="O1057" s="1">
        <f t="shared" si="128"/>
        <v>1.4220000000000002</v>
      </c>
      <c r="P1057" s="19">
        <f t="shared" si="133"/>
        <v>26.424087573219484</v>
      </c>
      <c r="Q1057" s="19">
        <f t="shared" si="129"/>
        <v>7.8032896233969293E-3</v>
      </c>
      <c r="R1057" s="19">
        <f t="shared" si="130"/>
        <v>27377.73092463578</v>
      </c>
      <c r="S1057" s="19">
        <f t="shared" si="134"/>
        <v>0.99999332931002305</v>
      </c>
      <c r="T1057" s="19">
        <f t="shared" si="135"/>
        <v>-5.7941070203214769E-5</v>
      </c>
      <c r="U1057" s="19">
        <f t="shared" si="131"/>
        <v>0</v>
      </c>
      <c r="V1057" s="19" t="e">
        <f t="shared" si="132"/>
        <v>#DIV/0!</v>
      </c>
      <c r="W1057" s="23"/>
      <c r="X1057" s="23"/>
      <c r="Y1057" s="23"/>
      <c r="Z1057" s="23"/>
      <c r="AA1057" s="23"/>
      <c r="AB1057" s="23"/>
      <c r="AC1057" s="23"/>
      <c r="AD1057" s="23"/>
      <c r="AE1057" s="23"/>
    </row>
    <row r="1058" spans="14:31" x14ac:dyDescent="0.25">
      <c r="N1058" s="1">
        <v>1056</v>
      </c>
      <c r="O1058" s="1">
        <f t="shared" si="128"/>
        <v>1.4224000000000001</v>
      </c>
      <c r="P1058" s="19">
        <f t="shared" si="133"/>
        <v>26.448436268543627</v>
      </c>
      <c r="Q1058" s="19">
        <f t="shared" si="129"/>
        <v>7.8104800295382831E-3</v>
      </c>
      <c r="R1058" s="19">
        <f t="shared" si="130"/>
        <v>27352.526711343857</v>
      </c>
      <c r="S1058" s="19">
        <f t="shared" si="134"/>
        <v>0.99999331701095662</v>
      </c>
      <c r="T1058" s="19">
        <f t="shared" si="135"/>
        <v>-5.8047899250174441E-5</v>
      </c>
      <c r="U1058" s="19">
        <f t="shared" si="131"/>
        <v>0</v>
      </c>
      <c r="V1058" s="19" t="e">
        <f t="shared" si="132"/>
        <v>#DIV/0!</v>
      </c>
      <c r="W1058" s="23"/>
      <c r="X1058" s="23"/>
      <c r="Y1058" s="23"/>
      <c r="Z1058" s="23"/>
      <c r="AA1058" s="23"/>
      <c r="AB1058" s="23"/>
      <c r="AC1058" s="23"/>
      <c r="AD1058" s="23"/>
      <c r="AE1058" s="23"/>
    </row>
    <row r="1059" spans="14:31" x14ac:dyDescent="0.25">
      <c r="N1059" s="1">
        <v>1057</v>
      </c>
      <c r="O1059" s="1">
        <f t="shared" si="128"/>
        <v>1.4228000000000001</v>
      </c>
      <c r="P1059" s="19">
        <f t="shared" si="133"/>
        <v>26.472807400175636</v>
      </c>
      <c r="Q1059" s="19">
        <f t="shared" si="129"/>
        <v>7.8176770613391927E-3</v>
      </c>
      <c r="R1059" s="19">
        <f t="shared" si="130"/>
        <v>27327.345701303122</v>
      </c>
      <c r="S1059" s="19">
        <f t="shared" si="134"/>
        <v>0.99999330468921432</v>
      </c>
      <c r="T1059" s="19">
        <f t="shared" si="135"/>
        <v>-5.8154925259794474E-5</v>
      </c>
      <c r="U1059" s="19">
        <f t="shared" si="131"/>
        <v>0</v>
      </c>
      <c r="V1059" s="19" t="e">
        <f t="shared" si="132"/>
        <v>#DIV/0!</v>
      </c>
      <c r="W1059" s="23"/>
      <c r="X1059" s="23"/>
      <c r="Y1059" s="23"/>
      <c r="Z1059" s="23"/>
      <c r="AA1059" s="23"/>
      <c r="AB1059" s="23"/>
      <c r="AC1059" s="23"/>
      <c r="AD1059" s="23"/>
      <c r="AE1059" s="23"/>
    </row>
    <row r="1060" spans="14:31" x14ac:dyDescent="0.25">
      <c r="N1060" s="1">
        <v>1058</v>
      </c>
      <c r="O1060" s="1">
        <f t="shared" si="128"/>
        <v>1.4232</v>
      </c>
      <c r="P1060" s="19">
        <f t="shared" si="133"/>
        <v>26.497200988789643</v>
      </c>
      <c r="Q1060" s="19">
        <f t="shared" si="129"/>
        <v>7.8248807249049306E-3</v>
      </c>
      <c r="R1060" s="19">
        <f t="shared" si="130"/>
        <v>27302.18787315243</v>
      </c>
      <c r="S1060" s="19">
        <f t="shared" si="134"/>
        <v>0.99999329234475398</v>
      </c>
      <c r="T1060" s="19">
        <f t="shared" si="135"/>
        <v>-5.8262148598529029E-5</v>
      </c>
      <c r="U1060" s="19">
        <f t="shared" si="131"/>
        <v>0</v>
      </c>
      <c r="V1060" s="19" t="e">
        <f t="shared" si="132"/>
        <v>#DIV/0!</v>
      </c>
      <c r="W1060" s="23"/>
      <c r="X1060" s="23"/>
      <c r="Y1060" s="23"/>
      <c r="Z1060" s="23"/>
      <c r="AA1060" s="23"/>
      <c r="AB1060" s="23"/>
      <c r="AC1060" s="23"/>
      <c r="AD1060" s="23"/>
      <c r="AE1060" s="23"/>
    </row>
    <row r="1061" spans="14:31" x14ac:dyDescent="0.25">
      <c r="N1061" s="1">
        <v>1059</v>
      </c>
      <c r="O1061" s="1">
        <f t="shared" si="128"/>
        <v>1.4236</v>
      </c>
      <c r="P1061" s="19">
        <f t="shared" si="133"/>
        <v>26.521617055078814</v>
      </c>
      <c r="Q1061" s="19">
        <f t="shared" si="129"/>
        <v>7.8320910263463914E-3</v>
      </c>
      <c r="R1061" s="19">
        <f t="shared" si="130"/>
        <v>27277.053205550303</v>
      </c>
      <c r="S1061" s="19">
        <f t="shared" si="134"/>
        <v>0.99999327997753384</v>
      </c>
      <c r="T1061" s="19">
        <f t="shared" si="135"/>
        <v>-5.8369569628974994E-5</v>
      </c>
      <c r="U1061" s="19">
        <f t="shared" si="131"/>
        <v>0</v>
      </c>
      <c r="V1061" s="19" t="e">
        <f t="shared" si="132"/>
        <v>#DIV/0!</v>
      </c>
      <c r="W1061" s="23"/>
      <c r="X1061" s="23"/>
      <c r="Y1061" s="23"/>
      <c r="Z1061" s="23"/>
      <c r="AA1061" s="23"/>
      <c r="AB1061" s="23"/>
      <c r="AC1061" s="23"/>
      <c r="AD1061" s="23"/>
      <c r="AE1061" s="23"/>
    </row>
    <row r="1062" spans="14:31" x14ac:dyDescent="0.25">
      <c r="N1062" s="1">
        <v>1060</v>
      </c>
      <c r="O1062" s="1">
        <f t="shared" si="128"/>
        <v>1.4239999999999999</v>
      </c>
      <c r="P1062" s="19">
        <f t="shared" si="133"/>
        <v>26.546055619755403</v>
      </c>
      <c r="Q1062" s="19">
        <f t="shared" si="129"/>
        <v>7.8393079717801045E-3</v>
      </c>
      <c r="R1062" s="19">
        <f t="shared" si="130"/>
        <v>27251.941677174895</v>
      </c>
      <c r="S1062" s="19">
        <f t="shared" si="134"/>
        <v>0.99999326758751184</v>
      </c>
      <c r="T1062" s="19">
        <f t="shared" si="135"/>
        <v>-5.8477188716622268E-5</v>
      </c>
      <c r="U1062" s="19">
        <f t="shared" si="131"/>
        <v>0</v>
      </c>
      <c r="V1062" s="19" t="e">
        <f t="shared" si="132"/>
        <v>#DIV/0!</v>
      </c>
      <c r="W1062" s="23"/>
      <c r="X1062" s="23"/>
      <c r="Y1062" s="23"/>
      <c r="Z1062" s="23"/>
      <c r="AA1062" s="23"/>
      <c r="AB1062" s="23"/>
      <c r="AC1062" s="23"/>
      <c r="AD1062" s="23"/>
      <c r="AE1062" s="23"/>
    </row>
    <row r="1063" spans="14:31" x14ac:dyDescent="0.25">
      <c r="N1063" s="1">
        <v>1061</v>
      </c>
      <c r="O1063" s="1">
        <f t="shared" si="128"/>
        <v>1.4243999999999999</v>
      </c>
      <c r="P1063" s="19">
        <f t="shared" si="133"/>
        <v>26.570516703550712</v>
      </c>
      <c r="Q1063" s="19">
        <f t="shared" si="129"/>
        <v>7.8465315673282212E-3</v>
      </c>
      <c r="R1063" s="19">
        <f t="shared" si="130"/>
        <v>27226.853266724029</v>
      </c>
      <c r="S1063" s="19">
        <f t="shared" si="134"/>
        <v>0.9999932551746461</v>
      </c>
      <c r="T1063" s="19">
        <f t="shared" si="135"/>
        <v>-5.8585006225032123E-5</v>
      </c>
      <c r="U1063" s="19">
        <f t="shared" si="131"/>
        <v>0</v>
      </c>
      <c r="V1063" s="19" t="e">
        <f t="shared" si="132"/>
        <v>#DIV/0!</v>
      </c>
      <c r="W1063" s="23"/>
      <c r="X1063" s="23"/>
      <c r="Y1063" s="23"/>
      <c r="Z1063" s="23"/>
      <c r="AA1063" s="23"/>
      <c r="AB1063" s="23"/>
      <c r="AC1063" s="23"/>
      <c r="AD1063" s="23"/>
      <c r="AE1063" s="23"/>
    </row>
    <row r="1064" spans="14:31" x14ac:dyDescent="0.25">
      <c r="N1064" s="1">
        <v>1062</v>
      </c>
      <c r="O1064" s="1">
        <f t="shared" si="128"/>
        <v>1.4248000000000001</v>
      </c>
      <c r="P1064" s="19">
        <f t="shared" si="133"/>
        <v>26.595000327215196</v>
      </c>
      <c r="Q1064" s="19">
        <f t="shared" si="129"/>
        <v>7.8537618191185567E-3</v>
      </c>
      <c r="R1064" s="19">
        <f t="shared" si="130"/>
        <v>27201.787952915085</v>
      </c>
      <c r="S1064" s="19">
        <f t="shared" si="134"/>
        <v>0.99999324273889423</v>
      </c>
      <c r="T1064" s="19">
        <f t="shared" si="135"/>
        <v>-5.8693022522587516E-5</v>
      </c>
      <c r="U1064" s="19">
        <f t="shared" si="131"/>
        <v>0</v>
      </c>
      <c r="V1064" s="19" t="e">
        <f t="shared" si="132"/>
        <v>#DIV/0!</v>
      </c>
      <c r="W1064" s="23"/>
      <c r="X1064" s="23"/>
      <c r="Y1064" s="23"/>
      <c r="Z1064" s="23"/>
      <c r="AA1064" s="23"/>
      <c r="AB1064" s="23"/>
      <c r="AC1064" s="23"/>
      <c r="AD1064" s="23"/>
      <c r="AE1064" s="23"/>
    </row>
    <row r="1065" spans="14:31" x14ac:dyDescent="0.25">
      <c r="N1065" s="1">
        <v>1063</v>
      </c>
      <c r="O1065" s="1">
        <f t="shared" si="128"/>
        <v>1.4252</v>
      </c>
      <c r="P1065" s="19">
        <f t="shared" si="133"/>
        <v>26.619506511518381</v>
      </c>
      <c r="Q1065" s="19">
        <f t="shared" si="129"/>
        <v>7.8609987332845487E-3</v>
      </c>
      <c r="R1065" s="19">
        <f t="shared" si="130"/>
        <v>27176.745714485092</v>
      </c>
      <c r="S1065" s="19">
        <f t="shared" si="134"/>
        <v>0.99999323028021436</v>
      </c>
      <c r="T1065" s="19">
        <f t="shared" si="135"/>
        <v>-5.8801237972849795E-5</v>
      </c>
      <c r="U1065" s="19">
        <f t="shared" si="131"/>
        <v>0</v>
      </c>
      <c r="V1065" s="19" t="e">
        <f t="shared" si="132"/>
        <v>#DIV/0!</v>
      </c>
      <c r="W1065" s="23"/>
      <c r="X1065" s="23"/>
      <c r="Y1065" s="23"/>
      <c r="Z1065" s="23"/>
      <c r="AA1065" s="23"/>
      <c r="AB1065" s="23"/>
      <c r="AC1065" s="23"/>
      <c r="AD1065" s="23"/>
      <c r="AE1065" s="23"/>
    </row>
    <row r="1066" spans="14:31" x14ac:dyDescent="0.25">
      <c r="N1066" s="1">
        <v>1064</v>
      </c>
      <c r="O1066" s="1">
        <f t="shared" si="128"/>
        <v>1.4256</v>
      </c>
      <c r="P1066" s="19">
        <f t="shared" si="133"/>
        <v>26.644035277248967</v>
      </c>
      <c r="Q1066" s="19">
        <f t="shared" si="129"/>
        <v>7.8682423159653087E-3</v>
      </c>
      <c r="R1066" s="19">
        <f t="shared" si="130"/>
        <v>27151.726530190605</v>
      </c>
      <c r="S1066" s="19">
        <f t="shared" si="134"/>
        <v>0.99999321779856409</v>
      </c>
      <c r="T1066" s="19">
        <f t="shared" si="135"/>
        <v>-5.8909652944201983E-5</v>
      </c>
      <c r="U1066" s="19">
        <f t="shared" si="131"/>
        <v>0</v>
      </c>
      <c r="V1066" s="19" t="e">
        <f t="shared" si="132"/>
        <v>#DIV/0!</v>
      </c>
      <c r="W1066" s="23"/>
      <c r="X1066" s="23"/>
      <c r="Y1066" s="23"/>
      <c r="Z1066" s="23"/>
      <c r="AA1066" s="23"/>
      <c r="AB1066" s="23"/>
      <c r="AC1066" s="23"/>
      <c r="AD1066" s="23"/>
      <c r="AE1066" s="23"/>
    </row>
    <row r="1067" spans="14:31" x14ac:dyDescent="0.25">
      <c r="N1067" s="1">
        <v>1065</v>
      </c>
      <c r="O1067" s="1">
        <f t="shared" si="128"/>
        <v>1.4260000000000002</v>
      </c>
      <c r="P1067" s="19">
        <f t="shared" si="133"/>
        <v>26.66858664521482</v>
      </c>
      <c r="Q1067" s="19">
        <f t="shared" si="129"/>
        <v>7.8754925733055953E-3</v>
      </c>
      <c r="R1067" s="19">
        <f t="shared" si="130"/>
        <v>27126.730378807737</v>
      </c>
      <c r="S1067" s="19">
        <f t="shared" si="134"/>
        <v>0.99999320529390101</v>
      </c>
      <c r="T1067" s="19">
        <f t="shared" si="135"/>
        <v>-5.9018267805027161E-5</v>
      </c>
      <c r="U1067" s="19">
        <f t="shared" si="131"/>
        <v>0</v>
      </c>
      <c r="V1067" s="19" t="e">
        <f t="shared" si="132"/>
        <v>#DIV/0!</v>
      </c>
      <c r="W1067" s="23"/>
      <c r="X1067" s="23"/>
      <c r="Y1067" s="23"/>
      <c r="Z1067" s="23"/>
      <c r="AA1067" s="23"/>
      <c r="AB1067" s="23"/>
      <c r="AC1067" s="23"/>
      <c r="AD1067" s="23"/>
      <c r="AE1067" s="23"/>
    </row>
    <row r="1068" spans="14:31" x14ac:dyDescent="0.25">
      <c r="N1068" s="1">
        <v>1066</v>
      </c>
      <c r="O1068" s="1">
        <f t="shared" si="128"/>
        <v>1.4264000000000001</v>
      </c>
      <c r="P1068" s="19">
        <f t="shared" si="133"/>
        <v>26.693160636242911</v>
      </c>
      <c r="Q1068" s="19">
        <f t="shared" si="129"/>
        <v>7.8827495114558183E-3</v>
      </c>
      <c r="R1068" s="19">
        <f t="shared" si="130"/>
        <v>27101.757239132206</v>
      </c>
      <c r="S1068" s="19">
        <f t="shared" si="134"/>
        <v>0.9999931927661827</v>
      </c>
      <c r="T1068" s="19">
        <f t="shared" si="135"/>
        <v>-5.9127082923708405E-5</v>
      </c>
      <c r="U1068" s="19">
        <f t="shared" si="131"/>
        <v>0</v>
      </c>
      <c r="V1068" s="19" t="e">
        <f t="shared" si="132"/>
        <v>#DIV/0!</v>
      </c>
      <c r="W1068" s="23"/>
      <c r="X1068" s="23"/>
      <c r="Y1068" s="23"/>
      <c r="Z1068" s="23"/>
      <c r="AA1068" s="23"/>
      <c r="AB1068" s="23"/>
      <c r="AC1068" s="23"/>
      <c r="AD1068" s="23"/>
      <c r="AE1068" s="23"/>
    </row>
    <row r="1069" spans="14:31" x14ac:dyDescent="0.25">
      <c r="N1069" s="1">
        <v>1067</v>
      </c>
      <c r="O1069" s="1">
        <f t="shared" si="128"/>
        <v>1.4268000000000001</v>
      </c>
      <c r="P1069" s="19">
        <f t="shared" si="133"/>
        <v>26.717757271179476</v>
      </c>
      <c r="Q1069" s="19">
        <f t="shared" si="129"/>
        <v>7.8900131365720761E-3</v>
      </c>
      <c r="R1069" s="19">
        <f t="shared" si="130"/>
        <v>27076.807089979178</v>
      </c>
      <c r="S1069" s="19">
        <f t="shared" si="134"/>
        <v>0.99999318021536676</v>
      </c>
      <c r="T1069" s="19">
        <f t="shared" si="135"/>
        <v>-5.9236098668628864E-5</v>
      </c>
      <c r="U1069" s="19">
        <f t="shared" si="131"/>
        <v>0</v>
      </c>
      <c r="V1069" s="19" t="e">
        <f t="shared" si="132"/>
        <v>#DIV/0!</v>
      </c>
      <c r="W1069" s="23"/>
      <c r="X1069" s="23"/>
      <c r="Y1069" s="23"/>
      <c r="Z1069" s="23"/>
      <c r="AA1069" s="23"/>
      <c r="AB1069" s="23"/>
      <c r="AC1069" s="23"/>
      <c r="AD1069" s="23"/>
      <c r="AE1069" s="23"/>
    </row>
    <row r="1070" spans="14:31" x14ac:dyDescent="0.25">
      <c r="N1070" s="1">
        <v>1068</v>
      </c>
      <c r="O1070" s="1">
        <f t="shared" si="128"/>
        <v>1.4272</v>
      </c>
      <c r="P1070" s="19">
        <f t="shared" si="133"/>
        <v>26.742376570889927</v>
      </c>
      <c r="Q1070" s="19">
        <f t="shared" si="129"/>
        <v>7.897283454816122E-3</v>
      </c>
      <c r="R1070" s="19">
        <f t="shared" si="130"/>
        <v>27051.879910183354</v>
      </c>
      <c r="S1070" s="19">
        <f t="shared" si="134"/>
        <v>0.99999316764141044</v>
      </c>
      <c r="T1070" s="19">
        <f t="shared" si="135"/>
        <v>-5.93453154110647E-5</v>
      </c>
      <c r="U1070" s="19">
        <f t="shared" si="131"/>
        <v>0</v>
      </c>
      <c r="V1070" s="19" t="e">
        <f t="shared" si="132"/>
        <v>#DIV/0!</v>
      </c>
      <c r="W1070" s="23"/>
      <c r="X1070" s="23"/>
      <c r="Y1070" s="23"/>
      <c r="Z1070" s="23"/>
      <c r="AA1070" s="23"/>
      <c r="AB1070" s="23"/>
      <c r="AC1070" s="23"/>
      <c r="AD1070" s="23"/>
      <c r="AE1070" s="23"/>
    </row>
    <row r="1071" spans="14:31" x14ac:dyDescent="0.25">
      <c r="N1071" s="1">
        <v>1069</v>
      </c>
      <c r="O1071" s="1">
        <f t="shared" si="128"/>
        <v>1.4276</v>
      </c>
      <c r="P1071" s="19">
        <f t="shared" si="133"/>
        <v>26.767018556258911</v>
      </c>
      <c r="Q1071" s="19">
        <f t="shared" si="129"/>
        <v>7.9045604723553976E-3</v>
      </c>
      <c r="R1071" s="19">
        <f t="shared" si="130"/>
        <v>27026.975678598905</v>
      </c>
      <c r="S1071" s="19">
        <f t="shared" si="134"/>
        <v>0.99999315504427111</v>
      </c>
      <c r="T1071" s="19">
        <f t="shared" si="135"/>
        <v>-5.9454733521327775E-5</v>
      </c>
      <c r="U1071" s="19">
        <f t="shared" si="131"/>
        <v>0</v>
      </c>
      <c r="V1071" s="19" t="e">
        <f t="shared" si="132"/>
        <v>#DIV/0!</v>
      </c>
      <c r="W1071" s="23"/>
      <c r="X1071" s="23"/>
      <c r="Y1071" s="23"/>
      <c r="Z1071" s="23"/>
      <c r="AA1071" s="23"/>
      <c r="AB1071" s="23"/>
      <c r="AC1071" s="23"/>
      <c r="AD1071" s="23"/>
      <c r="AE1071" s="23"/>
    </row>
    <row r="1072" spans="14:31" x14ac:dyDescent="0.25">
      <c r="N1072" s="1">
        <v>1070</v>
      </c>
      <c r="O1072" s="1">
        <f t="shared" si="128"/>
        <v>1.4279999999999999</v>
      </c>
      <c r="P1072" s="19">
        <f t="shared" si="133"/>
        <v>26.791683248190321</v>
      </c>
      <c r="Q1072" s="19">
        <f t="shared" si="129"/>
        <v>7.9118441953630273E-3</v>
      </c>
      <c r="R1072" s="19">
        <f t="shared" si="130"/>
        <v>27002.094374099481</v>
      </c>
      <c r="S1072" s="19">
        <f t="shared" si="134"/>
        <v>0.99999314242390624</v>
      </c>
      <c r="T1072" s="19">
        <f t="shared" si="135"/>
        <v>-5.9564353368765653E-5</v>
      </c>
      <c r="U1072" s="19">
        <f t="shared" si="131"/>
        <v>0</v>
      </c>
      <c r="V1072" s="19" t="e">
        <f t="shared" si="132"/>
        <v>#DIV/0!</v>
      </c>
      <c r="W1072" s="23"/>
      <c r="X1072" s="23"/>
      <c r="Y1072" s="23"/>
      <c r="Z1072" s="23"/>
      <c r="AA1072" s="23"/>
      <c r="AB1072" s="23"/>
      <c r="AC1072" s="23"/>
      <c r="AD1072" s="23"/>
      <c r="AE1072" s="23"/>
    </row>
    <row r="1073" spans="14:31" x14ac:dyDescent="0.25">
      <c r="N1073" s="1">
        <v>1071</v>
      </c>
      <c r="O1073" s="1">
        <f t="shared" si="128"/>
        <v>1.4283999999999999</v>
      </c>
      <c r="P1073" s="19">
        <f t="shared" si="133"/>
        <v>26.816370667607298</v>
      </c>
      <c r="Q1073" s="19">
        <f t="shared" si="129"/>
        <v>7.9191346300178152E-3</v>
      </c>
      <c r="R1073" s="19">
        <f t="shared" si="130"/>
        <v>26977.235975578187</v>
      </c>
      <c r="S1073" s="19">
        <f t="shared" si="134"/>
        <v>0.99999312978027277</v>
      </c>
      <c r="T1073" s="19">
        <f t="shared" si="135"/>
        <v>-5.967417532754759E-5</v>
      </c>
      <c r="U1073" s="19">
        <f t="shared" si="131"/>
        <v>0</v>
      </c>
      <c r="V1073" s="19" t="e">
        <f t="shared" si="132"/>
        <v>#DIV/0!</v>
      </c>
      <c r="W1073" s="23"/>
      <c r="X1073" s="23"/>
      <c r="Y1073" s="23"/>
      <c r="Z1073" s="23"/>
      <c r="AA1073" s="23"/>
      <c r="AB1073" s="23"/>
      <c r="AC1073" s="23"/>
      <c r="AD1073" s="23"/>
      <c r="AE1073" s="23"/>
    </row>
    <row r="1074" spans="14:31" x14ac:dyDescent="0.25">
      <c r="N1074" s="1">
        <v>1072</v>
      </c>
      <c r="O1074" s="1">
        <f t="shared" si="128"/>
        <v>1.4288000000000001</v>
      </c>
      <c r="P1074" s="19">
        <f t="shared" si="133"/>
        <v>26.841080835452306</v>
      </c>
      <c r="Q1074" s="19">
        <f t="shared" si="129"/>
        <v>7.9264317825042743E-3</v>
      </c>
      <c r="R1074" s="19">
        <f t="shared" si="130"/>
        <v>26952.400461947509</v>
      </c>
      <c r="S1074" s="19">
        <f t="shared" si="134"/>
        <v>0.99999311711332806</v>
      </c>
      <c r="T1074" s="19">
        <f t="shared" si="135"/>
        <v>-5.9784199767985562E-5</v>
      </c>
      <c r="U1074" s="19">
        <f t="shared" si="131"/>
        <v>0</v>
      </c>
      <c r="V1074" s="19" t="e">
        <f t="shared" si="132"/>
        <v>#DIV/0!</v>
      </c>
      <c r="W1074" s="23"/>
      <c r="X1074" s="23"/>
      <c r="Y1074" s="23"/>
      <c r="Z1074" s="23"/>
      <c r="AA1074" s="23"/>
      <c r="AB1074" s="23"/>
      <c r="AC1074" s="23"/>
      <c r="AD1074" s="23"/>
      <c r="AE1074" s="23"/>
    </row>
    <row r="1075" spans="14:31" x14ac:dyDescent="0.25">
      <c r="N1075" s="1">
        <v>1073</v>
      </c>
      <c r="O1075" s="1">
        <f t="shared" si="128"/>
        <v>1.4292</v>
      </c>
      <c r="P1075" s="19">
        <f t="shared" si="133"/>
        <v>26.865813772687023</v>
      </c>
      <c r="Q1075" s="19">
        <f t="shared" si="129"/>
        <v>7.9337356590125935E-3</v>
      </c>
      <c r="R1075" s="19">
        <f t="shared" si="130"/>
        <v>26927.587812139445</v>
      </c>
      <c r="S1075" s="19">
        <f t="shared" si="134"/>
        <v>0.99999310442302858</v>
      </c>
      <c r="T1075" s="19">
        <f t="shared" si="135"/>
        <v>-5.9894427068106234E-5</v>
      </c>
      <c r="U1075" s="19">
        <f t="shared" si="131"/>
        <v>0</v>
      </c>
      <c r="V1075" s="19" t="e">
        <f t="shared" si="132"/>
        <v>#DIV/0!</v>
      </c>
      <c r="W1075" s="23"/>
      <c r="X1075" s="23"/>
      <c r="Y1075" s="23"/>
      <c r="Z1075" s="23"/>
      <c r="AA1075" s="23"/>
      <c r="AB1075" s="23"/>
      <c r="AC1075" s="23"/>
      <c r="AD1075" s="23"/>
      <c r="AE1075" s="23"/>
    </row>
    <row r="1076" spans="14:31" x14ac:dyDescent="0.25">
      <c r="N1076" s="1">
        <v>1074</v>
      </c>
      <c r="O1076" s="1">
        <f t="shared" si="128"/>
        <v>1.4296</v>
      </c>
      <c r="P1076" s="19">
        <f t="shared" si="133"/>
        <v>26.890569500292514</v>
      </c>
      <c r="Q1076" s="19">
        <f t="shared" si="129"/>
        <v>7.941046265738683E-3</v>
      </c>
      <c r="R1076" s="19">
        <f t="shared" si="130"/>
        <v>26902.798005105305</v>
      </c>
      <c r="S1076" s="19">
        <f t="shared" si="134"/>
        <v>0.99999309170933193</v>
      </c>
      <c r="T1076" s="19">
        <f t="shared" si="135"/>
        <v>-6.0004857596292954E-5</v>
      </c>
      <c r="U1076" s="19">
        <f t="shared" si="131"/>
        <v>0</v>
      </c>
      <c r="V1076" s="19" t="e">
        <f t="shared" si="132"/>
        <v>#DIV/0!</v>
      </c>
      <c r="W1076" s="23"/>
      <c r="X1076" s="23"/>
      <c r="Y1076" s="23"/>
      <c r="Z1076" s="23"/>
      <c r="AA1076" s="23"/>
      <c r="AB1076" s="23"/>
      <c r="AC1076" s="23"/>
      <c r="AD1076" s="23"/>
      <c r="AE1076" s="23"/>
    </row>
    <row r="1077" spans="14:31" x14ac:dyDescent="0.25">
      <c r="N1077" s="1">
        <v>1075</v>
      </c>
      <c r="O1077" s="1">
        <f t="shared" si="128"/>
        <v>1.43</v>
      </c>
      <c r="P1077" s="19">
        <f t="shared" si="133"/>
        <v>26.915348039269158</v>
      </c>
      <c r="Q1077" s="19">
        <f t="shared" si="129"/>
        <v>7.9483636088841601E-3</v>
      </c>
      <c r="R1077" s="19">
        <f t="shared" si="130"/>
        <v>26878.031019815811</v>
      </c>
      <c r="S1077" s="19">
        <f t="shared" si="134"/>
        <v>0.99999307897219469</v>
      </c>
      <c r="T1077" s="19">
        <f t="shared" si="135"/>
        <v>-6.0115491729608139E-5</v>
      </c>
      <c r="U1077" s="19">
        <f t="shared" si="131"/>
        <v>0</v>
      </c>
      <c r="V1077" s="19" t="e">
        <f t="shared" si="132"/>
        <v>#DIV/0!</v>
      </c>
      <c r="W1077" s="23"/>
      <c r="X1077" s="23"/>
      <c r="Y1077" s="23"/>
      <c r="Z1077" s="23"/>
      <c r="AA1077" s="23"/>
      <c r="AB1077" s="23"/>
      <c r="AC1077" s="23"/>
      <c r="AD1077" s="23"/>
      <c r="AE1077" s="23"/>
    </row>
    <row r="1078" spans="14:31" x14ac:dyDescent="0.25">
      <c r="N1078" s="1">
        <v>1076</v>
      </c>
      <c r="O1078" s="1">
        <f t="shared" si="128"/>
        <v>1.4304000000000001</v>
      </c>
      <c r="P1078" s="19">
        <f t="shared" si="133"/>
        <v>26.940149410636696</v>
      </c>
      <c r="Q1078" s="19">
        <f t="shared" si="129"/>
        <v>7.955687694656358E-3</v>
      </c>
      <c r="R1078" s="19">
        <f t="shared" si="130"/>
        <v>26853.286835261017</v>
      </c>
      <c r="S1078" s="19">
        <f t="shared" si="134"/>
        <v>0.99999306621157347</v>
      </c>
      <c r="T1078" s="19">
        <f t="shared" si="135"/>
        <v>-6.0226329845114217E-5</v>
      </c>
      <c r="U1078" s="19">
        <f t="shared" si="131"/>
        <v>0</v>
      </c>
      <c r="V1078" s="19" t="e">
        <f t="shared" si="132"/>
        <v>#DIV/0!</v>
      </c>
      <c r="W1078" s="23"/>
      <c r="X1078" s="23"/>
      <c r="Y1078" s="23"/>
      <c r="Z1078" s="23"/>
      <c r="AA1078" s="23"/>
      <c r="AB1078" s="23"/>
      <c r="AC1078" s="23"/>
      <c r="AD1078" s="23"/>
      <c r="AE1078" s="23"/>
    </row>
    <row r="1079" spans="14:31" x14ac:dyDescent="0.25">
      <c r="N1079" s="1">
        <v>1077</v>
      </c>
      <c r="O1079" s="1">
        <f t="shared" si="128"/>
        <v>1.4308000000000001</v>
      </c>
      <c r="P1079" s="19">
        <f t="shared" si="133"/>
        <v>26.964973635434209</v>
      </c>
      <c r="Q1079" s="19">
        <f t="shared" si="129"/>
        <v>7.9630185292683207E-3</v>
      </c>
      <c r="R1079" s="19">
        <f t="shared" si="130"/>
        <v>26828.565430450344</v>
      </c>
      <c r="S1079" s="19">
        <f t="shared" si="134"/>
        <v>0.99999305342742517</v>
      </c>
      <c r="T1079" s="19">
        <f t="shared" si="135"/>
        <v>-6.0337372316980647E-5</v>
      </c>
      <c r="U1079" s="19">
        <f t="shared" si="131"/>
        <v>0</v>
      </c>
      <c r="V1079" s="19" t="e">
        <f t="shared" si="132"/>
        <v>#DIV/0!</v>
      </c>
      <c r="W1079" s="23"/>
      <c r="X1079" s="23"/>
      <c r="Y1079" s="23"/>
      <c r="Z1079" s="23"/>
      <c r="AA1079" s="23"/>
      <c r="AB1079" s="23"/>
      <c r="AC1079" s="23"/>
      <c r="AD1079" s="23"/>
      <c r="AE1079" s="23"/>
    </row>
    <row r="1080" spans="14:31" x14ac:dyDescent="0.25">
      <c r="N1080" s="1">
        <v>1078</v>
      </c>
      <c r="O1080" s="1">
        <f t="shared" si="128"/>
        <v>1.4312</v>
      </c>
      <c r="P1080" s="19">
        <f t="shared" si="133"/>
        <v>26.989820734720169</v>
      </c>
      <c r="Q1080" s="19">
        <f t="shared" si="129"/>
        <v>7.9703561189388202E-3</v>
      </c>
      <c r="R1080" s="19">
        <f t="shared" si="130"/>
        <v>26803.866784412556</v>
      </c>
      <c r="S1080" s="19">
        <f t="shared" si="134"/>
        <v>0.99999304061970662</v>
      </c>
      <c r="T1080" s="19">
        <f t="shared" si="135"/>
        <v>-6.0448619520341272E-5</v>
      </c>
      <c r="U1080" s="19">
        <f t="shared" si="131"/>
        <v>0</v>
      </c>
      <c r="V1080" s="19" t="e">
        <f t="shared" si="132"/>
        <v>#DIV/0!</v>
      </c>
      <c r="W1080" s="23"/>
      <c r="X1080" s="23"/>
      <c r="Y1080" s="23"/>
      <c r="Z1080" s="23"/>
      <c r="AA1080" s="23"/>
      <c r="AB1080" s="23"/>
      <c r="AC1080" s="23"/>
      <c r="AD1080" s="23"/>
      <c r="AE1080" s="23"/>
    </row>
    <row r="1081" spans="14:31" x14ac:dyDescent="0.25">
      <c r="N1081" s="1">
        <v>1079</v>
      </c>
      <c r="O1081" s="1">
        <f t="shared" si="128"/>
        <v>1.4316</v>
      </c>
      <c r="P1081" s="19">
        <f t="shared" si="133"/>
        <v>27.014690729572475</v>
      </c>
      <c r="Q1081" s="19">
        <f t="shared" si="129"/>
        <v>7.9777004698923671E-3</v>
      </c>
      <c r="R1081" s="19">
        <f t="shared" si="130"/>
        <v>26779.190876195673</v>
      </c>
      <c r="S1081" s="19">
        <f t="shared" si="134"/>
        <v>0.99999302778837384</v>
      </c>
      <c r="T1081" s="19">
        <f t="shared" si="135"/>
        <v>-6.0560071837080294E-5</v>
      </c>
      <c r="U1081" s="19">
        <f t="shared" si="131"/>
        <v>0</v>
      </c>
      <c r="V1081" s="19" t="e">
        <f t="shared" si="132"/>
        <v>#DIV/0!</v>
      </c>
      <c r="W1081" s="23"/>
      <c r="X1081" s="23"/>
      <c r="Y1081" s="23"/>
      <c r="Z1081" s="23"/>
      <c r="AA1081" s="23"/>
      <c r="AB1081" s="23"/>
      <c r="AC1081" s="23"/>
      <c r="AD1081" s="23"/>
      <c r="AE1081" s="23"/>
    </row>
    <row r="1082" spans="14:31" x14ac:dyDescent="0.25">
      <c r="N1082" s="1">
        <v>1080</v>
      </c>
      <c r="O1082" s="1">
        <f t="shared" si="128"/>
        <v>1.4319999999999999</v>
      </c>
      <c r="P1082" s="19">
        <f t="shared" si="133"/>
        <v>27.039583641088441</v>
      </c>
      <c r="Q1082" s="19">
        <f t="shared" si="129"/>
        <v>7.9850515883591981E-3</v>
      </c>
      <c r="R1082" s="19">
        <f t="shared" si="130"/>
        <v>26754.537684867046</v>
      </c>
      <c r="S1082" s="19">
        <f t="shared" si="134"/>
        <v>0.99999301493338377</v>
      </c>
      <c r="T1082" s="19">
        <f t="shared" si="135"/>
        <v>-6.0671729641367273E-5</v>
      </c>
      <c r="U1082" s="19">
        <f t="shared" si="131"/>
        <v>0</v>
      </c>
      <c r="V1082" s="19" t="e">
        <f t="shared" si="132"/>
        <v>#DIV/0!</v>
      </c>
      <c r="W1082" s="23"/>
      <c r="X1082" s="23"/>
      <c r="Y1082" s="23"/>
      <c r="Z1082" s="23"/>
      <c r="AA1082" s="23"/>
      <c r="AB1082" s="23"/>
      <c r="AC1082" s="23"/>
      <c r="AD1082" s="23"/>
      <c r="AE1082" s="23"/>
    </row>
    <row r="1083" spans="14:31" x14ac:dyDescent="0.25">
      <c r="N1083" s="1">
        <v>1081</v>
      </c>
      <c r="O1083" s="1">
        <f t="shared" si="128"/>
        <v>1.4323999999999999</v>
      </c>
      <c r="P1083" s="19">
        <f t="shared" si="133"/>
        <v>27.064499490384815</v>
      </c>
      <c r="Q1083" s="19">
        <f t="shared" si="129"/>
        <v>7.9924094805752972E-3</v>
      </c>
      <c r="R1083" s="19">
        <f t="shared" si="130"/>
        <v>26729.907189513266</v>
      </c>
      <c r="S1083" s="19">
        <f t="shared" si="134"/>
        <v>0.99999300205469255</v>
      </c>
      <c r="T1083" s="19">
        <f t="shared" si="135"/>
        <v>-6.0783593314122148E-5</v>
      </c>
      <c r="U1083" s="19">
        <f t="shared" si="131"/>
        <v>0</v>
      </c>
      <c r="V1083" s="19" t="e">
        <f t="shared" si="132"/>
        <v>#DIV/0!</v>
      </c>
      <c r="W1083" s="23"/>
      <c r="X1083" s="23"/>
      <c r="Y1083" s="23"/>
      <c r="Z1083" s="23"/>
      <c r="AA1083" s="23"/>
      <c r="AB1083" s="23"/>
      <c r="AC1083" s="23"/>
      <c r="AD1083" s="23"/>
      <c r="AE1083" s="23"/>
    </row>
    <row r="1084" spans="14:31" x14ac:dyDescent="0.25">
      <c r="N1084" s="1">
        <v>1082</v>
      </c>
      <c r="O1084" s="1">
        <f t="shared" si="128"/>
        <v>1.4328000000000001</v>
      </c>
      <c r="P1084" s="19">
        <f t="shared" si="133"/>
        <v>27.089438298597816</v>
      </c>
      <c r="Q1084" s="19">
        <f t="shared" si="129"/>
        <v>7.9997741527823938E-3</v>
      </c>
      <c r="R1084" s="19">
        <f t="shared" si="130"/>
        <v>26705.299369240187</v>
      </c>
      <c r="S1084" s="19">
        <f t="shared" si="134"/>
        <v>0.99999298915225643</v>
      </c>
      <c r="T1084" s="19">
        <f t="shared" si="135"/>
        <v>-6.0895663235300575E-5</v>
      </c>
      <c r="U1084" s="19">
        <f t="shared" si="131"/>
        <v>0</v>
      </c>
      <c r="V1084" s="19" t="e">
        <f t="shared" si="132"/>
        <v>#DIV/0!</v>
      </c>
      <c r="W1084" s="23"/>
      <c r="X1084" s="23"/>
      <c r="Y1084" s="23"/>
      <c r="Z1084" s="23"/>
      <c r="AA1084" s="23"/>
      <c r="AB1084" s="23"/>
      <c r="AC1084" s="23"/>
      <c r="AD1084" s="23"/>
      <c r="AE1084" s="23"/>
    </row>
    <row r="1085" spans="14:31" x14ac:dyDescent="0.25">
      <c r="N1085" s="1">
        <v>1083</v>
      </c>
      <c r="O1085" s="1">
        <f t="shared" si="128"/>
        <v>1.4332</v>
      </c>
      <c r="P1085" s="19">
        <f t="shared" si="133"/>
        <v>27.114400086883119</v>
      </c>
      <c r="Q1085" s="19">
        <f t="shared" si="129"/>
        <v>8.007145611227966E-3</v>
      </c>
      <c r="R1085" s="19">
        <f t="shared" si="130"/>
        <v>26680.714203172905</v>
      </c>
      <c r="S1085" s="19">
        <f t="shared" si="134"/>
        <v>0.999992976226032</v>
      </c>
      <c r="T1085" s="19">
        <f t="shared" si="135"/>
        <v>-6.10079397819652E-5</v>
      </c>
      <c r="U1085" s="19">
        <f t="shared" si="131"/>
        <v>0</v>
      </c>
      <c r="V1085" s="19" t="e">
        <f t="shared" si="132"/>
        <v>#DIV/0!</v>
      </c>
      <c r="W1085" s="23"/>
      <c r="X1085" s="23"/>
      <c r="Y1085" s="23"/>
      <c r="Z1085" s="23"/>
      <c r="AA1085" s="23"/>
      <c r="AB1085" s="23"/>
      <c r="AC1085" s="23"/>
      <c r="AD1085" s="23"/>
      <c r="AE1085" s="23"/>
    </row>
    <row r="1086" spans="14:31" x14ac:dyDescent="0.25">
      <c r="N1086" s="1">
        <v>1084</v>
      </c>
      <c r="O1086" s="1">
        <f t="shared" si="128"/>
        <v>1.4336</v>
      </c>
      <c r="P1086" s="19">
        <f t="shared" si="133"/>
        <v>27.139384876415892</v>
      </c>
      <c r="Q1086" s="19">
        <f t="shared" si="129"/>
        <v>8.0145238621652445E-3</v>
      </c>
      <c r="R1086" s="19">
        <f t="shared" si="130"/>
        <v>26656.151670455758</v>
      </c>
      <c r="S1086" s="19">
        <f t="shared" si="134"/>
        <v>0.99999296327597487</v>
      </c>
      <c r="T1086" s="19">
        <f t="shared" si="135"/>
        <v>-6.1120423339857755E-5</v>
      </c>
      <c r="U1086" s="19">
        <f t="shared" si="131"/>
        <v>0</v>
      </c>
      <c r="V1086" s="19" t="e">
        <f t="shared" si="132"/>
        <v>#DIV/0!</v>
      </c>
      <c r="W1086" s="23"/>
      <c r="X1086" s="23"/>
      <c r="Y1086" s="23"/>
      <c r="Z1086" s="23"/>
      <c r="AA1086" s="23"/>
      <c r="AB1086" s="23"/>
      <c r="AC1086" s="23"/>
      <c r="AD1086" s="23"/>
      <c r="AE1086" s="23"/>
    </row>
    <row r="1087" spans="14:31" x14ac:dyDescent="0.25">
      <c r="N1087" s="1">
        <v>1085</v>
      </c>
      <c r="O1087" s="1">
        <f t="shared" si="128"/>
        <v>1.4339999999999999</v>
      </c>
      <c r="P1087" s="19">
        <f t="shared" si="133"/>
        <v>27.164392688390834</v>
      </c>
      <c r="Q1087" s="19">
        <f t="shared" si="129"/>
        <v>8.0219089118532313E-3</v>
      </c>
      <c r="R1087" s="19">
        <f t="shared" si="130"/>
        <v>26631.611750252232</v>
      </c>
      <c r="S1087" s="19">
        <f t="shared" si="134"/>
        <v>0.99999295030204161</v>
      </c>
      <c r="T1087" s="19">
        <f t="shared" si="135"/>
        <v>-6.1233114286040973E-5</v>
      </c>
      <c r="U1087" s="19">
        <f t="shared" si="131"/>
        <v>0</v>
      </c>
      <c r="V1087" s="19" t="e">
        <f t="shared" si="132"/>
        <v>#DIV/0!</v>
      </c>
      <c r="W1087" s="23"/>
      <c r="X1087" s="23"/>
      <c r="Y1087" s="23"/>
      <c r="Z1087" s="23"/>
      <c r="AA1087" s="23"/>
      <c r="AB1087" s="23"/>
      <c r="AC1087" s="23"/>
      <c r="AD1087" s="23"/>
      <c r="AE1087" s="23"/>
    </row>
    <row r="1088" spans="14:31" x14ac:dyDescent="0.25">
      <c r="N1088" s="1">
        <v>1086</v>
      </c>
      <c r="O1088" s="1">
        <f t="shared" si="128"/>
        <v>1.4344000000000001</v>
      </c>
      <c r="P1088" s="19">
        <f t="shared" si="133"/>
        <v>27.189423544022176</v>
      </c>
      <c r="Q1088" s="19">
        <f t="shared" si="129"/>
        <v>8.0293007665566928E-3</v>
      </c>
      <c r="R1088" s="19">
        <f t="shared" si="130"/>
        <v>26607.094421745023</v>
      </c>
      <c r="S1088" s="19">
        <f t="shared" si="134"/>
        <v>0.99999293730418792</v>
      </c>
      <c r="T1088" s="19">
        <f t="shared" si="135"/>
        <v>-6.1346013005292324E-5</v>
      </c>
      <c r="U1088" s="19">
        <f t="shared" si="131"/>
        <v>0</v>
      </c>
      <c r="V1088" s="19" t="e">
        <f t="shared" si="132"/>
        <v>#DIV/0!</v>
      </c>
      <c r="W1088" s="23"/>
      <c r="X1088" s="23"/>
      <c r="Y1088" s="23"/>
      <c r="Z1088" s="23"/>
      <c r="AA1088" s="23"/>
      <c r="AB1088" s="23"/>
      <c r="AC1088" s="23"/>
      <c r="AD1088" s="23"/>
      <c r="AE1088" s="23"/>
    </row>
    <row r="1089" spans="14:31" x14ac:dyDescent="0.25">
      <c r="N1089" s="1">
        <v>1087</v>
      </c>
      <c r="O1089" s="1">
        <f t="shared" si="128"/>
        <v>1.4348000000000001</v>
      </c>
      <c r="P1089" s="19">
        <f t="shared" si="133"/>
        <v>27.214477464543673</v>
      </c>
      <c r="Q1089" s="19">
        <f t="shared" si="129"/>
        <v>8.0366994325461651E-3</v>
      </c>
      <c r="R1089" s="19">
        <f t="shared" si="130"/>
        <v>26582.599664135989</v>
      </c>
      <c r="S1089" s="19">
        <f t="shared" si="134"/>
        <v>0.99999292428236963</v>
      </c>
      <c r="T1089" s="19">
        <f t="shared" si="135"/>
        <v>-6.1459119881424919E-5</v>
      </c>
      <c r="U1089" s="19">
        <f t="shared" si="131"/>
        <v>0</v>
      </c>
      <c r="V1089" s="19" t="e">
        <f t="shared" si="132"/>
        <v>#DIV/0!</v>
      </c>
      <c r="W1089" s="23"/>
      <c r="X1089" s="23"/>
      <c r="Y1089" s="23"/>
      <c r="Z1089" s="23"/>
      <c r="AA1089" s="23"/>
      <c r="AB1089" s="23"/>
      <c r="AC1089" s="23"/>
      <c r="AD1089" s="23"/>
      <c r="AE1089" s="23"/>
    </row>
    <row r="1090" spans="14:31" x14ac:dyDescent="0.25">
      <c r="N1090" s="1">
        <v>1088</v>
      </c>
      <c r="O1090" s="1">
        <f t="shared" ref="O1090:O1153" si="136">((FLOOR(LOG10($D$8),1)+2)-(FLOOR(LOG10($D$8),1)-2))/10000*N1090+(FLOOR(LOG10($D$8),1)-2)</f>
        <v>1.4352</v>
      </c>
      <c r="P1090" s="19">
        <f t="shared" si="133"/>
        <v>27.23955447120866</v>
      </c>
      <c r="Q1090" s="19">
        <f t="shared" ref="Q1090:Q1153" si="137">2*PI()*P1090*$B$32</f>
        <v>8.044104916097963E-3</v>
      </c>
      <c r="R1090" s="19">
        <f t="shared" ref="R1090:R1153" si="138">1/(2*PI()*P1090*$B$33)</f>
        <v>26558.127456646154</v>
      </c>
      <c r="S1090" s="19">
        <f t="shared" si="134"/>
        <v>0.99999291123654266</v>
      </c>
      <c r="T1090" s="19">
        <f t="shared" si="135"/>
        <v>-6.1572435297287635E-5</v>
      </c>
      <c r="U1090" s="19">
        <f t="shared" ref="U1090:U1153" si="139">2*PI()*P1090*$D$32</f>
        <v>0</v>
      </c>
      <c r="V1090" s="19" t="e">
        <f t="shared" ref="V1090:V1153" si="140">1/(2*PI()*P1090*$D$33)</f>
        <v>#DIV/0!</v>
      </c>
      <c r="W1090" s="23"/>
      <c r="X1090" s="23"/>
      <c r="Y1090" s="23"/>
      <c r="Z1090" s="23"/>
      <c r="AA1090" s="23"/>
      <c r="AB1090" s="23"/>
      <c r="AC1090" s="23"/>
      <c r="AD1090" s="23"/>
      <c r="AE1090" s="23"/>
    </row>
    <row r="1091" spans="14:31" x14ac:dyDescent="0.25">
      <c r="N1091" s="1">
        <v>1089</v>
      </c>
      <c r="O1091" s="1">
        <f t="shared" si="136"/>
        <v>1.4356</v>
      </c>
      <c r="P1091" s="19">
        <f t="shared" ref="P1091:P1154" si="141">10^O1091</f>
        <v>27.264654585290078</v>
      </c>
      <c r="Q1091" s="19">
        <f t="shared" si="137"/>
        <v>8.051517223494193E-3</v>
      </c>
      <c r="R1091" s="19">
        <f t="shared" si="138"/>
        <v>26533.677778515616</v>
      </c>
      <c r="S1091" s="19">
        <f t="shared" ref="S1091:S1154" si="142">IF($E$6=1,R1091/SQRT(R1091^2+$B$31^2),IF($E$6=2,$B$31/SQRT($B$31^2+R1091^2),IF($E$6=3,$B$31/SQRT($B$31^2+Q1091^2),IF($E$6=4,Q1091/SQRT(Q1091^2+$B$31^2),"ERROR"))))</f>
        <v>0.99999289816666281</v>
      </c>
      <c r="T1091" s="19">
        <f t="shared" ref="T1091:T1154" si="143">20*LOG(S1091)</f>
        <v>-6.168595963669368E-5</v>
      </c>
      <c r="U1091" s="19">
        <f t="shared" si="139"/>
        <v>0</v>
      </c>
      <c r="V1091" s="19" t="e">
        <f t="shared" si="140"/>
        <v>#DIV/0!</v>
      </c>
      <c r="W1091" s="23"/>
      <c r="X1091" s="23"/>
      <c r="Y1091" s="23"/>
      <c r="Z1091" s="23"/>
      <c r="AA1091" s="23"/>
      <c r="AB1091" s="23"/>
      <c r="AC1091" s="23"/>
      <c r="AD1091" s="23"/>
      <c r="AE1091" s="23"/>
    </row>
    <row r="1092" spans="14:31" x14ac:dyDescent="0.25">
      <c r="N1092" s="1">
        <v>1090</v>
      </c>
      <c r="O1092" s="1">
        <f t="shared" si="136"/>
        <v>1.4359999999999999</v>
      </c>
      <c r="P1092" s="19">
        <f t="shared" si="141"/>
        <v>27.289777828080418</v>
      </c>
      <c r="Q1092" s="19">
        <f t="shared" si="137"/>
        <v>8.0589363610227352E-3</v>
      </c>
      <c r="R1092" s="19">
        <f t="shared" si="138"/>
        <v>26509.250609003651</v>
      </c>
      <c r="S1092" s="19">
        <f t="shared" si="142"/>
        <v>0.99999288507268569</v>
      </c>
      <c r="T1092" s="19">
        <f t="shared" si="143"/>
        <v>-6.1799693285384975E-5</v>
      </c>
      <c r="U1092" s="19">
        <f t="shared" si="139"/>
        <v>0</v>
      </c>
      <c r="V1092" s="19" t="e">
        <f t="shared" si="140"/>
        <v>#DIV/0!</v>
      </c>
      <c r="W1092" s="23"/>
      <c r="X1092" s="23"/>
      <c r="Y1092" s="23"/>
      <c r="Z1092" s="23"/>
      <c r="AA1092" s="23"/>
      <c r="AB1092" s="23"/>
      <c r="AC1092" s="23"/>
      <c r="AD1092" s="23"/>
      <c r="AE1092" s="23"/>
    </row>
    <row r="1093" spans="14:31" x14ac:dyDescent="0.25">
      <c r="N1093" s="1">
        <v>1091</v>
      </c>
      <c r="O1093" s="1">
        <f t="shared" si="136"/>
        <v>1.4363999999999999</v>
      </c>
      <c r="P1093" s="19">
        <f t="shared" si="141"/>
        <v>27.314924220891832</v>
      </c>
      <c r="Q1093" s="19">
        <f t="shared" si="137"/>
        <v>8.0663623349772739E-3</v>
      </c>
      <c r="R1093" s="19">
        <f t="shared" si="138"/>
        <v>26484.845927388593</v>
      </c>
      <c r="S1093" s="19">
        <f t="shared" si="142"/>
        <v>0.99999287195456688</v>
      </c>
      <c r="T1093" s="19">
        <f t="shared" si="143"/>
        <v>-6.1913636629103494E-5</v>
      </c>
      <c r="U1093" s="19">
        <f t="shared" si="139"/>
        <v>0</v>
      </c>
      <c r="V1093" s="19" t="e">
        <f t="shared" si="140"/>
        <v>#DIV/0!</v>
      </c>
      <c r="W1093" s="23"/>
      <c r="X1093" s="23"/>
      <c r="Y1093" s="23"/>
      <c r="Z1093" s="23"/>
      <c r="AA1093" s="23"/>
      <c r="AB1093" s="23"/>
      <c r="AC1093" s="23"/>
      <c r="AD1093" s="23"/>
      <c r="AE1093" s="23"/>
    </row>
    <row r="1094" spans="14:31" x14ac:dyDescent="0.25">
      <c r="N1094" s="1">
        <v>1092</v>
      </c>
      <c r="O1094" s="1">
        <f t="shared" si="136"/>
        <v>1.4368000000000001</v>
      </c>
      <c r="P1094" s="19">
        <f t="shared" si="141"/>
        <v>27.340093785056119</v>
      </c>
      <c r="Q1094" s="19">
        <f t="shared" si="137"/>
        <v>8.073795151657296E-3</v>
      </c>
      <c r="R1094" s="19">
        <f t="shared" si="138"/>
        <v>26460.463712967849</v>
      </c>
      <c r="S1094" s="19">
        <f t="shared" si="142"/>
        <v>0.99999285881226185</v>
      </c>
      <c r="T1094" s="19">
        <f t="shared" si="143"/>
        <v>-6.2027790054555544E-5</v>
      </c>
      <c r="U1094" s="19">
        <f t="shared" si="139"/>
        <v>0</v>
      </c>
      <c r="V1094" s="19" t="e">
        <f t="shared" si="140"/>
        <v>#DIV/0!</v>
      </c>
      <c r="W1094" s="23"/>
      <c r="X1094" s="23"/>
      <c r="Y1094" s="23"/>
      <c r="Z1094" s="23"/>
      <c r="AA1094" s="23"/>
      <c r="AB1094" s="23"/>
      <c r="AC1094" s="23"/>
      <c r="AD1094" s="23"/>
      <c r="AE1094" s="23"/>
    </row>
    <row r="1095" spans="14:31" x14ac:dyDescent="0.25">
      <c r="N1095" s="1">
        <v>1093</v>
      </c>
      <c r="O1095" s="1">
        <f t="shared" si="136"/>
        <v>1.4372</v>
      </c>
      <c r="P1095" s="19">
        <f t="shared" si="141"/>
        <v>27.365286541924682</v>
      </c>
      <c r="Q1095" s="19">
        <f t="shared" si="137"/>
        <v>8.0812348173680808E-3</v>
      </c>
      <c r="R1095" s="19">
        <f t="shared" si="138"/>
        <v>26436.103945057908</v>
      </c>
      <c r="S1095" s="19">
        <f t="shared" si="142"/>
        <v>0.99999284564572588</v>
      </c>
      <c r="T1095" s="19">
        <f t="shared" si="143"/>
        <v>-6.2142153950376185E-5</v>
      </c>
      <c r="U1095" s="19">
        <f t="shared" si="139"/>
        <v>0</v>
      </c>
      <c r="V1095" s="19" t="e">
        <f t="shared" si="140"/>
        <v>#DIV/0!</v>
      </c>
      <c r="W1095" s="23"/>
      <c r="X1095" s="23"/>
      <c r="Y1095" s="23"/>
      <c r="Z1095" s="23"/>
      <c r="AA1095" s="23"/>
      <c r="AB1095" s="23"/>
      <c r="AC1095" s="23"/>
      <c r="AD1095" s="23"/>
      <c r="AE1095" s="23"/>
    </row>
    <row r="1096" spans="14:31" x14ac:dyDescent="0.25">
      <c r="N1096" s="1">
        <v>1094</v>
      </c>
      <c r="O1096" s="1">
        <f t="shared" si="136"/>
        <v>1.4376</v>
      </c>
      <c r="P1096" s="19">
        <f t="shared" si="141"/>
        <v>27.39050251286865</v>
      </c>
      <c r="Q1096" s="19">
        <f t="shared" si="137"/>
        <v>8.0886813384207258E-3</v>
      </c>
      <c r="R1096" s="19">
        <f t="shared" si="138"/>
        <v>26411.766602994281</v>
      </c>
      <c r="S1096" s="19">
        <f t="shared" si="142"/>
        <v>0.99999283245491455</v>
      </c>
      <c r="T1096" s="19">
        <f t="shared" si="143"/>
        <v>-6.2256728702307447E-5</v>
      </c>
      <c r="U1096" s="19">
        <f t="shared" si="139"/>
        <v>0</v>
      </c>
      <c r="V1096" s="19" t="e">
        <f t="shared" si="140"/>
        <v>#DIV/0!</v>
      </c>
      <c r="W1096" s="23"/>
      <c r="X1096" s="23"/>
      <c r="Y1096" s="23"/>
      <c r="Z1096" s="23"/>
      <c r="AA1096" s="23"/>
      <c r="AB1096" s="23"/>
      <c r="AC1096" s="23"/>
      <c r="AD1096" s="23"/>
      <c r="AE1096" s="23"/>
    </row>
    <row r="1097" spans="14:31" x14ac:dyDescent="0.25">
      <c r="N1097" s="1">
        <v>1095</v>
      </c>
      <c r="O1097" s="1">
        <f t="shared" si="136"/>
        <v>1.4379999999999999</v>
      </c>
      <c r="P1097" s="19">
        <f t="shared" si="141"/>
        <v>27.415741719278834</v>
      </c>
      <c r="Q1097" s="19">
        <f t="shared" si="137"/>
        <v>8.0961347211321484E-3</v>
      </c>
      <c r="R1097" s="19">
        <f t="shared" si="138"/>
        <v>26387.451666131503</v>
      </c>
      <c r="S1097" s="19">
        <f t="shared" si="142"/>
        <v>0.99999281923978289</v>
      </c>
      <c r="T1097" s="19">
        <f t="shared" si="143"/>
        <v>-6.2371514700913119E-5</v>
      </c>
      <c r="U1097" s="19">
        <f t="shared" si="139"/>
        <v>0</v>
      </c>
      <c r="V1097" s="19" t="e">
        <f t="shared" si="140"/>
        <v>#DIV/0!</v>
      </c>
      <c r="W1097" s="23"/>
      <c r="X1097" s="23"/>
      <c r="Y1097" s="23"/>
      <c r="Z1097" s="23"/>
      <c r="AA1097" s="23"/>
      <c r="AB1097" s="23"/>
      <c r="AC1097" s="23"/>
      <c r="AD1097" s="23"/>
      <c r="AE1097" s="23"/>
    </row>
    <row r="1098" spans="14:31" x14ac:dyDescent="0.25">
      <c r="N1098" s="1">
        <v>1096</v>
      </c>
      <c r="O1098" s="1">
        <f t="shared" si="136"/>
        <v>1.4384000000000001</v>
      </c>
      <c r="P1098" s="19">
        <f t="shared" si="141"/>
        <v>27.441004182565742</v>
      </c>
      <c r="Q1098" s="19">
        <f t="shared" si="137"/>
        <v>8.1035949718250792E-3</v>
      </c>
      <c r="R1098" s="19">
        <f t="shared" si="138"/>
        <v>26363.159113843118</v>
      </c>
      <c r="S1098" s="19">
        <f t="shared" si="142"/>
        <v>0.99999280600028628</v>
      </c>
      <c r="T1098" s="19">
        <f t="shared" si="143"/>
        <v>-6.2486512333864025E-5</v>
      </c>
      <c r="U1098" s="19">
        <f t="shared" si="139"/>
        <v>0</v>
      </c>
      <c r="V1098" s="19" t="e">
        <f t="shared" si="140"/>
        <v>#DIV/0!</v>
      </c>
      <c r="W1098" s="23"/>
      <c r="X1098" s="23"/>
      <c r="Y1098" s="23"/>
      <c r="Z1098" s="23"/>
      <c r="AA1098" s="23"/>
      <c r="AB1098" s="23"/>
      <c r="AC1098" s="23"/>
      <c r="AD1098" s="23"/>
      <c r="AE1098" s="23"/>
    </row>
    <row r="1099" spans="14:31" x14ac:dyDescent="0.25">
      <c r="N1099" s="1">
        <v>1097</v>
      </c>
      <c r="O1099" s="1">
        <f t="shared" si="136"/>
        <v>1.4388000000000001</v>
      </c>
      <c r="P1099" s="19">
        <f t="shared" si="141"/>
        <v>27.466289924159593</v>
      </c>
      <c r="Q1099" s="19">
        <f t="shared" si="137"/>
        <v>8.1110620968280703E-3</v>
      </c>
      <c r="R1099" s="19">
        <f t="shared" si="138"/>
        <v>26338.888925521693</v>
      </c>
      <c r="S1099" s="19">
        <f t="shared" si="142"/>
        <v>0.99999279273637953</v>
      </c>
      <c r="T1099" s="19">
        <f t="shared" si="143"/>
        <v>-6.2601721993652641E-5</v>
      </c>
      <c r="U1099" s="19">
        <f t="shared" si="139"/>
        <v>0</v>
      </c>
      <c r="V1099" s="19" t="e">
        <f t="shared" si="140"/>
        <v>#DIV/0!</v>
      </c>
      <c r="W1099" s="23"/>
      <c r="X1099" s="23"/>
      <c r="Y1099" s="23"/>
      <c r="Z1099" s="23"/>
      <c r="AA1099" s="23"/>
      <c r="AB1099" s="23"/>
      <c r="AC1099" s="23"/>
      <c r="AD1099" s="23"/>
      <c r="AE1099" s="23"/>
    </row>
    <row r="1100" spans="14:31" x14ac:dyDescent="0.25">
      <c r="N1100" s="1">
        <v>1098</v>
      </c>
      <c r="O1100" s="1">
        <f t="shared" si="136"/>
        <v>1.4392</v>
      </c>
      <c r="P1100" s="19">
        <f t="shared" si="141"/>
        <v>27.491598965510399</v>
      </c>
      <c r="Q1100" s="19">
        <f t="shared" si="137"/>
        <v>8.1185361024755168E-3</v>
      </c>
      <c r="R1100" s="19">
        <f t="shared" si="138"/>
        <v>26314.641080578713</v>
      </c>
      <c r="S1100" s="19">
        <f t="shared" si="142"/>
        <v>0.99999277944801779</v>
      </c>
      <c r="T1100" s="19">
        <f t="shared" si="143"/>
        <v>-6.2717144069878548E-5</v>
      </c>
      <c r="U1100" s="19">
        <f t="shared" si="139"/>
        <v>0</v>
      </c>
      <c r="V1100" s="19" t="e">
        <f t="shared" si="140"/>
        <v>#DIV/0!</v>
      </c>
      <c r="W1100" s="23"/>
      <c r="X1100" s="23"/>
      <c r="Y1100" s="23"/>
      <c r="Z1100" s="23"/>
      <c r="AA1100" s="23"/>
      <c r="AB1100" s="23"/>
      <c r="AC1100" s="23"/>
      <c r="AD1100" s="23"/>
      <c r="AE1100" s="23"/>
    </row>
    <row r="1101" spans="14:31" x14ac:dyDescent="0.25">
      <c r="N1101" s="1">
        <v>1099</v>
      </c>
      <c r="O1101" s="1">
        <f t="shared" si="136"/>
        <v>1.4396</v>
      </c>
      <c r="P1101" s="19">
        <f t="shared" si="141"/>
        <v>27.51693132808791</v>
      </c>
      <c r="Q1101" s="19">
        <f t="shared" si="137"/>
        <v>8.1260169951076454E-3</v>
      </c>
      <c r="R1101" s="19">
        <f t="shared" si="138"/>
        <v>26290.415558444645</v>
      </c>
      <c r="S1101" s="19">
        <f t="shared" si="142"/>
        <v>0.99999276613515597</v>
      </c>
      <c r="T1101" s="19">
        <f t="shared" si="143"/>
        <v>-6.2832778954069986E-5</v>
      </c>
      <c r="U1101" s="19">
        <f t="shared" si="139"/>
        <v>0</v>
      </c>
      <c r="V1101" s="19" t="e">
        <f t="shared" si="140"/>
        <v>#DIV/0!</v>
      </c>
      <c r="W1101" s="23"/>
      <c r="X1101" s="23"/>
      <c r="Y1101" s="23"/>
      <c r="Z1101" s="23"/>
      <c r="AA1101" s="23"/>
      <c r="AB1101" s="23"/>
      <c r="AC1101" s="23"/>
      <c r="AD1101" s="23"/>
      <c r="AE1101" s="23"/>
    </row>
    <row r="1102" spans="14:31" x14ac:dyDescent="0.25">
      <c r="N1102" s="1">
        <v>1100</v>
      </c>
      <c r="O1102" s="1">
        <f t="shared" si="136"/>
        <v>1.44</v>
      </c>
      <c r="P1102" s="19">
        <f t="shared" si="141"/>
        <v>27.542287033381665</v>
      </c>
      <c r="Q1102" s="19">
        <f t="shared" si="137"/>
        <v>8.1335047810705257E-3</v>
      </c>
      <c r="R1102" s="19">
        <f t="shared" si="138"/>
        <v>26266.212338568876</v>
      </c>
      <c r="S1102" s="19">
        <f t="shared" si="142"/>
        <v>0.99999275279774902</v>
      </c>
      <c r="T1102" s="19">
        <f t="shared" si="143"/>
        <v>-6.2948627037755236E-5</v>
      </c>
      <c r="U1102" s="19">
        <f t="shared" si="139"/>
        <v>0</v>
      </c>
      <c r="V1102" s="19" t="e">
        <f t="shared" si="140"/>
        <v>#DIV/0!</v>
      </c>
      <c r="W1102" s="23"/>
      <c r="X1102" s="23"/>
      <c r="Y1102" s="23"/>
      <c r="Z1102" s="23"/>
      <c r="AA1102" s="23"/>
      <c r="AB1102" s="23"/>
      <c r="AC1102" s="23"/>
      <c r="AD1102" s="23"/>
      <c r="AE1102" s="23"/>
    </row>
    <row r="1103" spans="14:31" x14ac:dyDescent="0.25">
      <c r="N1103" s="1">
        <v>1101</v>
      </c>
      <c r="O1103" s="1">
        <f t="shared" si="136"/>
        <v>1.4403999999999999</v>
      </c>
      <c r="P1103" s="19">
        <f t="shared" si="141"/>
        <v>27.567666102901018</v>
      </c>
      <c r="Q1103" s="19">
        <f t="shared" si="137"/>
        <v>8.1409994667160784E-3</v>
      </c>
      <c r="R1103" s="19">
        <f t="shared" si="138"/>
        <v>26242.031400419732</v>
      </c>
      <c r="S1103" s="19">
        <f t="shared" si="142"/>
        <v>0.9999927394357514</v>
      </c>
      <c r="T1103" s="19">
        <f t="shared" si="143"/>
        <v>-6.3064688716319954E-5</v>
      </c>
      <c r="U1103" s="19">
        <f t="shared" si="139"/>
        <v>0</v>
      </c>
      <c r="V1103" s="19" t="e">
        <f t="shared" si="140"/>
        <v>#DIV/0!</v>
      </c>
      <c r="W1103" s="23"/>
      <c r="X1103" s="23"/>
      <c r="Y1103" s="23"/>
      <c r="Z1103" s="23"/>
      <c r="AA1103" s="23"/>
      <c r="AB1103" s="23"/>
      <c r="AC1103" s="23"/>
      <c r="AD1103" s="23"/>
      <c r="AE1103" s="23"/>
    </row>
    <row r="1104" spans="14:31" x14ac:dyDescent="0.25">
      <c r="N1104" s="1">
        <v>1102</v>
      </c>
      <c r="O1104" s="1">
        <f t="shared" si="136"/>
        <v>1.4408000000000001</v>
      </c>
      <c r="P1104" s="19">
        <f t="shared" si="141"/>
        <v>27.593068558175112</v>
      </c>
      <c r="Q1104" s="19">
        <f t="shared" si="137"/>
        <v>8.1485010584020686E-3</v>
      </c>
      <c r="R1104" s="19">
        <f t="shared" si="138"/>
        <v>26217.872723484434</v>
      </c>
      <c r="S1104" s="19">
        <f t="shared" si="142"/>
        <v>0.99999272604911793</v>
      </c>
      <c r="T1104" s="19">
        <f t="shared" si="143"/>
        <v>-6.318096438225686E-5</v>
      </c>
      <c r="U1104" s="19">
        <f t="shared" si="139"/>
        <v>0</v>
      </c>
      <c r="V1104" s="19" t="e">
        <f t="shared" si="140"/>
        <v>#DIV/0!</v>
      </c>
      <c r="W1104" s="23"/>
      <c r="X1104" s="23"/>
      <c r="Y1104" s="23"/>
      <c r="Z1104" s="23"/>
      <c r="AA1104" s="23"/>
      <c r="AB1104" s="23"/>
      <c r="AC1104" s="23"/>
      <c r="AD1104" s="23"/>
      <c r="AE1104" s="23"/>
    </row>
    <row r="1105" spans="14:31" x14ac:dyDescent="0.25">
      <c r="N1105" s="1">
        <v>1103</v>
      </c>
      <c r="O1105" s="1">
        <f t="shared" si="136"/>
        <v>1.4412</v>
      </c>
      <c r="P1105" s="19">
        <f t="shared" si="141"/>
        <v>27.618494420752942</v>
      </c>
      <c r="Q1105" s="19">
        <f t="shared" si="137"/>
        <v>8.1560095624921246E-3</v>
      </c>
      <c r="R1105" s="19">
        <f t="shared" si="138"/>
        <v>26193.736287269086</v>
      </c>
      <c r="S1105" s="19">
        <f t="shared" si="142"/>
        <v>0.99999271263780309</v>
      </c>
      <c r="T1105" s="19">
        <f t="shared" si="143"/>
        <v>-6.3297454430951677E-5</v>
      </c>
      <c r="U1105" s="19">
        <f t="shared" si="139"/>
        <v>0</v>
      </c>
      <c r="V1105" s="19" t="e">
        <f t="shared" si="140"/>
        <v>#DIV/0!</v>
      </c>
      <c r="W1105" s="23"/>
      <c r="X1105" s="23"/>
      <c r="Y1105" s="23"/>
      <c r="Z1105" s="23"/>
      <c r="AA1105" s="23"/>
      <c r="AB1105" s="23"/>
      <c r="AC1105" s="23"/>
      <c r="AD1105" s="23"/>
      <c r="AE1105" s="23"/>
    </row>
    <row r="1106" spans="14:31" x14ac:dyDescent="0.25">
      <c r="N1106" s="1">
        <v>1104</v>
      </c>
      <c r="O1106" s="1">
        <f t="shared" si="136"/>
        <v>1.4416</v>
      </c>
      <c r="P1106" s="19">
        <f t="shared" si="141"/>
        <v>27.643943712203367</v>
      </c>
      <c r="Q1106" s="19">
        <f t="shared" si="137"/>
        <v>8.1635249853557381E-3</v>
      </c>
      <c r="R1106" s="19">
        <f t="shared" si="138"/>
        <v>26169.622071298665</v>
      </c>
      <c r="S1106" s="19">
        <f t="shared" si="142"/>
        <v>0.9999926992017617</v>
      </c>
      <c r="T1106" s="19">
        <f t="shared" si="143"/>
        <v>-6.3414159254897165E-5</v>
      </c>
      <c r="U1106" s="19">
        <f t="shared" si="139"/>
        <v>0</v>
      </c>
      <c r="V1106" s="19" t="e">
        <f t="shared" si="140"/>
        <v>#DIV/0!</v>
      </c>
      <c r="W1106" s="23"/>
      <c r="X1106" s="23"/>
      <c r="Y1106" s="23"/>
      <c r="Z1106" s="23"/>
      <c r="AA1106" s="23"/>
      <c r="AB1106" s="23"/>
      <c r="AC1106" s="23"/>
      <c r="AD1106" s="23"/>
      <c r="AE1106" s="23"/>
    </row>
    <row r="1107" spans="14:31" x14ac:dyDescent="0.25">
      <c r="N1107" s="1">
        <v>1105</v>
      </c>
      <c r="O1107" s="1">
        <f t="shared" si="136"/>
        <v>1.4419999999999999</v>
      </c>
      <c r="P1107" s="19">
        <f t="shared" si="141"/>
        <v>27.669416454115119</v>
      </c>
      <c r="Q1107" s="19">
        <f t="shared" si="137"/>
        <v>8.1710473333682729E-3</v>
      </c>
      <c r="R1107" s="19">
        <f t="shared" si="138"/>
        <v>26145.530055116978</v>
      </c>
      <c r="S1107" s="19">
        <f t="shared" si="142"/>
        <v>0.9999926857409478</v>
      </c>
      <c r="T1107" s="19">
        <f t="shared" si="143"/>
        <v>-6.3531079253336504E-5</v>
      </c>
      <c r="U1107" s="19">
        <f t="shared" si="139"/>
        <v>0</v>
      </c>
      <c r="V1107" s="19" t="e">
        <f t="shared" si="140"/>
        <v>#DIV/0!</v>
      </c>
      <c r="W1107" s="23"/>
      <c r="X1107" s="23"/>
      <c r="Y1107" s="23"/>
      <c r="Z1107" s="23"/>
      <c r="AA1107" s="23"/>
      <c r="AB1107" s="23"/>
      <c r="AC1107" s="23"/>
      <c r="AD1107" s="23"/>
      <c r="AE1107" s="23"/>
    </row>
    <row r="1108" spans="14:31" x14ac:dyDescent="0.25">
      <c r="N1108" s="1">
        <v>1106</v>
      </c>
      <c r="O1108" s="1">
        <f t="shared" si="136"/>
        <v>1.4424000000000001</v>
      </c>
      <c r="P1108" s="19">
        <f t="shared" si="141"/>
        <v>27.694912668096844</v>
      </c>
      <c r="Q1108" s="19">
        <f t="shared" si="137"/>
        <v>8.1785766129109701E-3</v>
      </c>
      <c r="R1108" s="19">
        <f t="shared" si="138"/>
        <v>26121.460218286669</v>
      </c>
      <c r="S1108" s="19">
        <f t="shared" si="142"/>
        <v>0.99999267225531585</v>
      </c>
      <c r="T1108" s="19">
        <f t="shared" si="143"/>
        <v>-6.3648214821655498E-5</v>
      </c>
      <c r="U1108" s="19">
        <f t="shared" si="139"/>
        <v>0</v>
      </c>
      <c r="V1108" s="19" t="e">
        <f t="shared" si="140"/>
        <v>#DIV/0!</v>
      </c>
      <c r="W1108" s="23"/>
      <c r="X1108" s="23"/>
      <c r="Y1108" s="23"/>
      <c r="Z1108" s="23"/>
      <c r="AA1108" s="23"/>
      <c r="AB1108" s="23"/>
      <c r="AC1108" s="23"/>
      <c r="AD1108" s="23"/>
      <c r="AE1108" s="23"/>
    </row>
    <row r="1109" spans="14:31" x14ac:dyDescent="0.25">
      <c r="N1109" s="1">
        <v>1107</v>
      </c>
      <c r="O1109" s="1">
        <f t="shared" si="136"/>
        <v>1.4428000000000001</v>
      </c>
      <c r="P1109" s="19">
        <f t="shared" si="141"/>
        <v>27.72043237577703</v>
      </c>
      <c r="Q1109" s="19">
        <f t="shared" si="137"/>
        <v>8.1861128303709341E-3</v>
      </c>
      <c r="R1109" s="19">
        <f t="shared" si="138"/>
        <v>26097.412540389236</v>
      </c>
      <c r="S1109" s="19">
        <f t="shared" si="142"/>
        <v>0.99999265874482024</v>
      </c>
      <c r="T1109" s="19">
        <f t="shared" si="143"/>
        <v>-6.376556635620439E-5</v>
      </c>
      <c r="U1109" s="19">
        <f t="shared" si="139"/>
        <v>0</v>
      </c>
      <c r="V1109" s="19" t="e">
        <f t="shared" si="140"/>
        <v>#DIV/0!</v>
      </c>
      <c r="W1109" s="23"/>
      <c r="X1109" s="23"/>
      <c r="Y1109" s="23"/>
      <c r="Z1109" s="23"/>
      <c r="AA1109" s="23"/>
      <c r="AB1109" s="23"/>
      <c r="AC1109" s="23"/>
      <c r="AD1109" s="23"/>
      <c r="AE1109" s="23"/>
    </row>
    <row r="1110" spans="14:31" x14ac:dyDescent="0.25">
      <c r="N1110" s="1">
        <v>1108</v>
      </c>
      <c r="O1110" s="1">
        <f t="shared" si="136"/>
        <v>1.4432</v>
      </c>
      <c r="P1110" s="19">
        <f t="shared" si="141"/>
        <v>27.745975598804165</v>
      </c>
      <c r="Q1110" s="19">
        <f t="shared" si="137"/>
        <v>8.1936559921411724E-3</v>
      </c>
      <c r="R1110" s="19">
        <f t="shared" si="138"/>
        <v>26073.387001024923</v>
      </c>
      <c r="S1110" s="19">
        <f t="shared" si="142"/>
        <v>0.99999264520941478</v>
      </c>
      <c r="T1110" s="19">
        <f t="shared" si="143"/>
        <v>-6.3883134258155129E-5</v>
      </c>
      <c r="U1110" s="19">
        <f t="shared" si="139"/>
        <v>0</v>
      </c>
      <c r="V1110" s="19" t="e">
        <f t="shared" si="140"/>
        <v>#DIV/0!</v>
      </c>
      <c r="W1110" s="23"/>
      <c r="X1110" s="23"/>
      <c r="Y1110" s="23"/>
      <c r="Z1110" s="23"/>
      <c r="AA1110" s="23"/>
      <c r="AB1110" s="23"/>
      <c r="AC1110" s="23"/>
      <c r="AD1110" s="23"/>
      <c r="AE1110" s="23"/>
    </row>
    <row r="1111" spans="14:31" x14ac:dyDescent="0.25">
      <c r="N1111" s="1">
        <v>1109</v>
      </c>
      <c r="O1111" s="1">
        <f t="shared" si="136"/>
        <v>1.4436</v>
      </c>
      <c r="P1111" s="19">
        <f t="shared" si="141"/>
        <v>27.771542358846659</v>
      </c>
      <c r="Q1111" s="19">
        <f t="shared" si="137"/>
        <v>8.2012061046205786E-3</v>
      </c>
      <c r="R1111" s="19">
        <f t="shared" si="138"/>
        <v>26049.38357981278</v>
      </c>
      <c r="S1111" s="19">
        <f t="shared" si="142"/>
        <v>0.99999263164905394</v>
      </c>
      <c r="T1111" s="19">
        <f t="shared" si="143"/>
        <v>-6.4000918922893626E-5</v>
      </c>
      <c r="U1111" s="19">
        <f t="shared" si="139"/>
        <v>0</v>
      </c>
      <c r="V1111" s="19" t="e">
        <f t="shared" si="140"/>
        <v>#DIV/0!</v>
      </c>
      <c r="W1111" s="23"/>
      <c r="X1111" s="23"/>
      <c r="Y1111" s="23"/>
      <c r="Z1111" s="23"/>
      <c r="AA1111" s="23"/>
      <c r="AB1111" s="23"/>
      <c r="AC1111" s="23"/>
      <c r="AD1111" s="23"/>
      <c r="AE1111" s="23"/>
    </row>
    <row r="1112" spans="14:31" x14ac:dyDescent="0.25">
      <c r="N1112" s="1">
        <v>1110</v>
      </c>
      <c r="O1112" s="1">
        <f t="shared" si="136"/>
        <v>1.444</v>
      </c>
      <c r="P1112" s="19">
        <f t="shared" si="141"/>
        <v>27.797132677592892</v>
      </c>
      <c r="Q1112" s="19">
        <f t="shared" si="137"/>
        <v>8.208763174213941E-3</v>
      </c>
      <c r="R1112" s="19">
        <f t="shared" si="138"/>
        <v>26025.402256390607</v>
      </c>
      <c r="S1112" s="19">
        <f t="shared" si="142"/>
        <v>0.99999261806369144</v>
      </c>
      <c r="T1112" s="19">
        <f t="shared" si="143"/>
        <v>-6.411892075255627E-5</v>
      </c>
      <c r="U1112" s="19">
        <f t="shared" si="139"/>
        <v>0</v>
      </c>
      <c r="V1112" s="19" t="e">
        <f t="shared" si="140"/>
        <v>#DIV/0!</v>
      </c>
      <c r="W1112" s="23"/>
      <c r="X1112" s="23"/>
      <c r="Y1112" s="23"/>
      <c r="Z1112" s="23"/>
      <c r="AA1112" s="23"/>
      <c r="AB1112" s="23"/>
      <c r="AC1112" s="23"/>
      <c r="AD1112" s="23"/>
      <c r="AE1112" s="23"/>
    </row>
    <row r="1113" spans="14:31" x14ac:dyDescent="0.25">
      <c r="N1113" s="1">
        <v>1111</v>
      </c>
      <c r="O1113" s="1">
        <f t="shared" si="136"/>
        <v>1.4443999999999999</v>
      </c>
      <c r="P1113" s="19">
        <f t="shared" si="141"/>
        <v>27.822746576751225</v>
      </c>
      <c r="Q1113" s="19">
        <f t="shared" si="137"/>
        <v>8.2163272073319474E-3</v>
      </c>
      <c r="R1113" s="19">
        <f t="shared" si="138"/>
        <v>26001.443010414969</v>
      </c>
      <c r="S1113" s="19">
        <f t="shared" si="142"/>
        <v>0.99999260445328131</v>
      </c>
      <c r="T1113" s="19">
        <f t="shared" si="143"/>
        <v>-6.4237140146386414E-5</v>
      </c>
      <c r="U1113" s="19">
        <f t="shared" si="139"/>
        <v>0</v>
      </c>
      <c r="V1113" s="19" t="e">
        <f t="shared" si="140"/>
        <v>#DIV/0!</v>
      </c>
      <c r="W1113" s="23"/>
      <c r="X1113" s="23"/>
      <c r="Y1113" s="23"/>
      <c r="Z1113" s="23"/>
      <c r="AA1113" s="23"/>
      <c r="AB1113" s="23"/>
      <c r="AC1113" s="23"/>
      <c r="AD1113" s="23"/>
      <c r="AE1113" s="23"/>
    </row>
    <row r="1114" spans="14:31" x14ac:dyDescent="0.25">
      <c r="N1114" s="1">
        <v>1112</v>
      </c>
      <c r="O1114" s="1">
        <f t="shared" si="136"/>
        <v>1.4448000000000001</v>
      </c>
      <c r="P1114" s="19">
        <f t="shared" si="141"/>
        <v>27.848384078050053</v>
      </c>
      <c r="Q1114" s="19">
        <f t="shared" si="137"/>
        <v>8.2238982103912065E-3</v>
      </c>
      <c r="R1114" s="19">
        <f t="shared" si="138"/>
        <v>25977.505821561117</v>
      </c>
      <c r="S1114" s="19">
        <f t="shared" si="142"/>
        <v>0.99999259081777725</v>
      </c>
      <c r="T1114" s="19">
        <f t="shared" si="143"/>
        <v>-6.4355577506520486E-5</v>
      </c>
      <c r="U1114" s="19">
        <f t="shared" si="139"/>
        <v>0</v>
      </c>
      <c r="V1114" s="19" t="e">
        <f t="shared" si="140"/>
        <v>#DIV/0!</v>
      </c>
      <c r="W1114" s="23"/>
      <c r="X1114" s="23"/>
      <c r="Y1114" s="23"/>
      <c r="Z1114" s="23"/>
      <c r="AA1114" s="23"/>
      <c r="AB1114" s="23"/>
      <c r="AC1114" s="23"/>
      <c r="AD1114" s="23"/>
      <c r="AE1114" s="23"/>
    </row>
    <row r="1115" spans="14:31" x14ac:dyDescent="0.25">
      <c r="N1115" s="1">
        <v>1113</v>
      </c>
      <c r="O1115" s="1">
        <f t="shared" si="136"/>
        <v>1.4452</v>
      </c>
      <c r="P1115" s="19">
        <f t="shared" si="141"/>
        <v>27.874045203237717</v>
      </c>
      <c r="Q1115" s="19">
        <f t="shared" si="137"/>
        <v>8.2314761898142144E-3</v>
      </c>
      <c r="R1115" s="19">
        <f t="shared" si="138"/>
        <v>25953.590669523084</v>
      </c>
      <c r="S1115" s="19">
        <f t="shared" si="142"/>
        <v>0.99999257715713308</v>
      </c>
      <c r="T1115" s="19">
        <f t="shared" si="143"/>
        <v>-6.4474233234130583E-5</v>
      </c>
      <c r="U1115" s="19">
        <f t="shared" si="139"/>
        <v>0</v>
      </c>
      <c r="V1115" s="19" t="e">
        <f t="shared" si="140"/>
        <v>#DIV/0!</v>
      </c>
      <c r="W1115" s="23"/>
      <c r="X1115" s="23"/>
      <c r="Y1115" s="23"/>
      <c r="Z1115" s="23"/>
      <c r="AA1115" s="23"/>
      <c r="AB1115" s="23"/>
      <c r="AC1115" s="23"/>
      <c r="AD1115" s="23"/>
      <c r="AE1115" s="23"/>
    </row>
    <row r="1116" spans="14:31" x14ac:dyDescent="0.25">
      <c r="N1116" s="1">
        <v>1114</v>
      </c>
      <c r="O1116" s="1">
        <f t="shared" si="136"/>
        <v>1.4456</v>
      </c>
      <c r="P1116" s="19">
        <f t="shared" si="141"/>
        <v>27.899729974082664</v>
      </c>
      <c r="Q1116" s="19">
        <f t="shared" si="137"/>
        <v>8.2390611520294019E-3</v>
      </c>
      <c r="R1116" s="19">
        <f t="shared" si="138"/>
        <v>25929.697534013547</v>
      </c>
      <c r="S1116" s="19">
        <f t="shared" si="142"/>
        <v>0.9999925634713025</v>
      </c>
      <c r="T1116" s="19">
        <f t="shared" si="143"/>
        <v>-6.4593107731353226E-5</v>
      </c>
      <c r="U1116" s="19">
        <f t="shared" si="139"/>
        <v>0</v>
      </c>
      <c r="V1116" s="19" t="e">
        <f t="shared" si="140"/>
        <v>#DIV/0!</v>
      </c>
      <c r="W1116" s="23"/>
      <c r="X1116" s="23"/>
      <c r="Y1116" s="23"/>
      <c r="Z1116" s="23"/>
      <c r="AA1116" s="23"/>
      <c r="AB1116" s="23"/>
      <c r="AC1116" s="23"/>
      <c r="AD1116" s="23"/>
      <c r="AE1116" s="23"/>
    </row>
    <row r="1117" spans="14:31" x14ac:dyDescent="0.25">
      <c r="N1117" s="1">
        <v>1115</v>
      </c>
      <c r="O1117" s="1">
        <f t="shared" si="136"/>
        <v>1.446</v>
      </c>
      <c r="P1117" s="19">
        <f t="shared" si="141"/>
        <v>27.925438412373385</v>
      </c>
      <c r="Q1117" s="19">
        <f t="shared" si="137"/>
        <v>8.2466531034711237E-3</v>
      </c>
      <c r="R1117" s="19">
        <f t="shared" si="138"/>
        <v>25905.826394763866</v>
      </c>
      <c r="S1117" s="19">
        <f t="shared" si="142"/>
        <v>0.9999925497602391</v>
      </c>
      <c r="T1117" s="19">
        <f t="shared" si="143"/>
        <v>-6.4712201401289255E-5</v>
      </c>
      <c r="U1117" s="19">
        <f t="shared" si="139"/>
        <v>0</v>
      </c>
      <c r="V1117" s="19" t="e">
        <f t="shared" si="140"/>
        <v>#DIV/0!</v>
      </c>
      <c r="W1117" s="23"/>
      <c r="X1117" s="23"/>
      <c r="Y1117" s="23"/>
      <c r="Z1117" s="23"/>
      <c r="AA1117" s="23"/>
      <c r="AB1117" s="23"/>
      <c r="AC1117" s="23"/>
      <c r="AD1117" s="23"/>
      <c r="AE1117" s="23"/>
    </row>
    <row r="1118" spans="14:31" x14ac:dyDescent="0.25">
      <c r="N1118" s="1">
        <v>1116</v>
      </c>
      <c r="O1118" s="1">
        <f t="shared" si="136"/>
        <v>1.4464000000000001</v>
      </c>
      <c r="P1118" s="19">
        <f t="shared" si="141"/>
        <v>27.951170539918461</v>
      </c>
      <c r="Q1118" s="19">
        <f t="shared" si="137"/>
        <v>8.2542520505796673E-3</v>
      </c>
      <c r="R1118" s="19">
        <f t="shared" si="138"/>
        <v>25881.977231524044</v>
      </c>
      <c r="S1118" s="19">
        <f t="shared" si="142"/>
        <v>0.99999253602389615</v>
      </c>
      <c r="T1118" s="19">
        <f t="shared" si="143"/>
        <v>-6.4831514649932591E-5</v>
      </c>
      <c r="U1118" s="19">
        <f t="shared" si="139"/>
        <v>0</v>
      </c>
      <c r="V1118" s="19" t="e">
        <f t="shared" si="140"/>
        <v>#DIV/0!</v>
      </c>
      <c r="W1118" s="23"/>
      <c r="X1118" s="23"/>
      <c r="Y1118" s="23"/>
      <c r="Z1118" s="23"/>
      <c r="AA1118" s="23"/>
      <c r="AB1118" s="23"/>
      <c r="AC1118" s="23"/>
      <c r="AD1118" s="23"/>
      <c r="AE1118" s="23"/>
    </row>
    <row r="1119" spans="14:31" x14ac:dyDescent="0.25">
      <c r="N1119" s="1">
        <v>1117</v>
      </c>
      <c r="O1119" s="1">
        <f t="shared" si="136"/>
        <v>1.4468000000000001</v>
      </c>
      <c r="P1119" s="19">
        <f t="shared" si="141"/>
        <v>27.976926378546523</v>
      </c>
      <c r="Q1119" s="19">
        <f t="shared" si="137"/>
        <v>8.2618579998012392E-3</v>
      </c>
      <c r="R1119" s="19">
        <f t="shared" si="138"/>
        <v>25858.150024062772</v>
      </c>
      <c r="S1119" s="19">
        <f t="shared" si="142"/>
        <v>0.99999252226222723</v>
      </c>
      <c r="T1119" s="19">
        <f t="shared" si="143"/>
        <v>-6.4951047880384182E-5</v>
      </c>
      <c r="U1119" s="19">
        <f t="shared" si="139"/>
        <v>0</v>
      </c>
      <c r="V1119" s="19" t="e">
        <f t="shared" si="140"/>
        <v>#DIV/0!</v>
      </c>
      <c r="W1119" s="23"/>
      <c r="X1119" s="23"/>
      <c r="Y1119" s="23"/>
      <c r="Z1119" s="23"/>
      <c r="AA1119" s="23"/>
      <c r="AB1119" s="23"/>
      <c r="AC1119" s="23"/>
      <c r="AD1119" s="23"/>
      <c r="AE1119" s="23"/>
    </row>
    <row r="1120" spans="14:31" x14ac:dyDescent="0.25">
      <c r="N1120" s="1">
        <v>1118</v>
      </c>
      <c r="O1120" s="1">
        <f t="shared" si="136"/>
        <v>1.4472</v>
      </c>
      <c r="P1120" s="19">
        <f t="shared" si="141"/>
        <v>28.002705950106371</v>
      </c>
      <c r="Q1120" s="19">
        <f t="shared" si="137"/>
        <v>8.2694709575879995E-3</v>
      </c>
      <c r="R1120" s="19">
        <f t="shared" si="138"/>
        <v>25834.344752167319</v>
      </c>
      <c r="S1120" s="19">
        <f t="shared" si="142"/>
        <v>0.99999250847518562</v>
      </c>
      <c r="T1120" s="19">
        <f t="shared" si="143"/>
        <v>-6.507080149863802E-5</v>
      </c>
      <c r="U1120" s="19">
        <f t="shared" si="139"/>
        <v>0</v>
      </c>
      <c r="V1120" s="19" t="e">
        <f t="shared" si="140"/>
        <v>#DIV/0!</v>
      </c>
      <c r="W1120" s="23"/>
      <c r="X1120" s="23"/>
      <c r="Y1120" s="23"/>
      <c r="Z1120" s="23"/>
      <c r="AA1120" s="23"/>
      <c r="AB1120" s="23"/>
      <c r="AC1120" s="23"/>
      <c r="AD1120" s="23"/>
      <c r="AE1120" s="23"/>
    </row>
    <row r="1121" spans="14:31" x14ac:dyDescent="0.25">
      <c r="N1121" s="1">
        <v>1119</v>
      </c>
      <c r="O1121" s="1">
        <f t="shared" si="136"/>
        <v>1.4476</v>
      </c>
      <c r="P1121" s="19">
        <f t="shared" si="141"/>
        <v>28.028509276466888</v>
      </c>
      <c r="Q1121" s="19">
        <f t="shared" si="137"/>
        <v>8.2770909303980442E-3</v>
      </c>
      <c r="R1121" s="19">
        <f t="shared" si="138"/>
        <v>25810.56139564361</v>
      </c>
      <c r="S1121" s="19">
        <f t="shared" si="142"/>
        <v>0.99999249466272433</v>
      </c>
      <c r="T1121" s="19">
        <f t="shared" si="143"/>
        <v>-6.5190775912616781E-5</v>
      </c>
      <c r="U1121" s="19">
        <f t="shared" si="139"/>
        <v>0</v>
      </c>
      <c r="V1121" s="19" t="e">
        <f t="shared" si="140"/>
        <v>#DIV/0!</v>
      </c>
      <c r="W1121" s="23"/>
      <c r="X1121" s="23"/>
      <c r="Y1121" s="23"/>
      <c r="Z1121" s="23"/>
      <c r="AA1121" s="23"/>
      <c r="AB1121" s="23"/>
      <c r="AC1121" s="23"/>
      <c r="AD1121" s="23"/>
      <c r="AE1121" s="23"/>
    </row>
    <row r="1122" spans="14:31" x14ac:dyDescent="0.25">
      <c r="N1122" s="1">
        <v>1120</v>
      </c>
      <c r="O1122" s="1">
        <f t="shared" si="136"/>
        <v>1.448</v>
      </c>
      <c r="P1122" s="19">
        <f t="shared" si="141"/>
        <v>28.054336379517142</v>
      </c>
      <c r="Q1122" s="19">
        <f t="shared" si="137"/>
        <v>8.2847179246954249E-3</v>
      </c>
      <c r="R1122" s="19">
        <f t="shared" si="138"/>
        <v>25786.799934316128</v>
      </c>
      <c r="S1122" s="19">
        <f t="shared" si="142"/>
        <v>0.99999248082479686</v>
      </c>
      <c r="T1122" s="19">
        <f t="shared" si="143"/>
        <v>-6.531097152638588E-5</v>
      </c>
      <c r="U1122" s="19">
        <f t="shared" si="139"/>
        <v>0</v>
      </c>
      <c r="V1122" s="19" t="e">
        <f t="shared" si="140"/>
        <v>#DIV/0!</v>
      </c>
      <c r="W1122" s="23"/>
      <c r="X1122" s="23"/>
      <c r="Y1122" s="23"/>
      <c r="Z1122" s="23"/>
      <c r="AA1122" s="23"/>
      <c r="AB1122" s="23"/>
      <c r="AC1122" s="23"/>
      <c r="AD1122" s="23"/>
      <c r="AE1122" s="23"/>
    </row>
    <row r="1123" spans="14:31" x14ac:dyDescent="0.25">
      <c r="N1123" s="1">
        <v>1121</v>
      </c>
      <c r="O1123" s="1">
        <f t="shared" si="136"/>
        <v>1.4483999999999999</v>
      </c>
      <c r="P1123" s="19">
        <f t="shared" si="141"/>
        <v>28.080187281166371</v>
      </c>
      <c r="Q1123" s="19">
        <f t="shared" si="137"/>
        <v>8.2923519469501536E-3</v>
      </c>
      <c r="R1123" s="19">
        <f t="shared" si="138"/>
        <v>25763.060348027917</v>
      </c>
      <c r="S1123" s="19">
        <f t="shared" si="142"/>
        <v>0.99999246696135602</v>
      </c>
      <c r="T1123" s="19">
        <f t="shared" si="143"/>
        <v>-6.5431388749796749E-5</v>
      </c>
      <c r="U1123" s="19">
        <f t="shared" si="139"/>
        <v>0</v>
      </c>
      <c r="V1123" s="19" t="e">
        <f t="shared" si="140"/>
        <v>#DIV/0!</v>
      </c>
      <c r="W1123" s="23"/>
      <c r="X1123" s="23"/>
      <c r="Y1123" s="23"/>
      <c r="Z1123" s="23"/>
      <c r="AA1123" s="23"/>
      <c r="AB1123" s="23"/>
      <c r="AC1123" s="23"/>
      <c r="AD1123" s="23"/>
      <c r="AE1123" s="23"/>
    </row>
    <row r="1124" spans="14:31" x14ac:dyDescent="0.25">
      <c r="N1124" s="1">
        <v>1122</v>
      </c>
      <c r="O1124" s="1">
        <f t="shared" si="136"/>
        <v>1.4488000000000001</v>
      </c>
      <c r="P1124" s="19">
        <f t="shared" si="141"/>
        <v>28.106062003343997</v>
      </c>
      <c r="Q1124" s="19">
        <f t="shared" si="137"/>
        <v>8.2999930036382029E-3</v>
      </c>
      <c r="R1124" s="19">
        <f t="shared" si="138"/>
        <v>25739.342616640599</v>
      </c>
      <c r="S1124" s="19">
        <f t="shared" si="142"/>
        <v>0.99999245307235485</v>
      </c>
      <c r="T1124" s="19">
        <f t="shared" si="143"/>
        <v>-6.5552027990772201E-5</v>
      </c>
      <c r="U1124" s="19">
        <f t="shared" si="139"/>
        <v>0</v>
      </c>
      <c r="V1124" s="19" t="e">
        <f t="shared" si="140"/>
        <v>#DIV/0!</v>
      </c>
      <c r="W1124" s="23"/>
      <c r="X1124" s="23"/>
      <c r="Y1124" s="23"/>
      <c r="Z1124" s="23"/>
      <c r="AA1124" s="23"/>
      <c r="AB1124" s="23"/>
      <c r="AC1124" s="23"/>
      <c r="AD1124" s="23"/>
      <c r="AE1124" s="23"/>
    </row>
    <row r="1125" spans="14:31" x14ac:dyDescent="0.25">
      <c r="N1125" s="1">
        <v>1123</v>
      </c>
      <c r="O1125" s="1">
        <f t="shared" si="136"/>
        <v>1.4492</v>
      </c>
      <c r="P1125" s="19">
        <f t="shared" si="141"/>
        <v>28.131960567999617</v>
      </c>
      <c r="Q1125" s="19">
        <f t="shared" si="137"/>
        <v>8.3076411012415023E-3</v>
      </c>
      <c r="R1125" s="19">
        <f t="shared" si="138"/>
        <v>25715.646720034354</v>
      </c>
      <c r="S1125" s="19">
        <f t="shared" si="142"/>
        <v>0.99999243915774616</v>
      </c>
      <c r="T1125" s="19">
        <f t="shared" si="143"/>
        <v>-6.5672889659163753E-5</v>
      </c>
      <c r="U1125" s="19">
        <f t="shared" si="139"/>
        <v>0</v>
      </c>
      <c r="V1125" s="19" t="e">
        <f t="shared" si="140"/>
        <v>#DIV/0!</v>
      </c>
      <c r="W1125" s="23"/>
      <c r="X1125" s="23"/>
      <c r="Y1125" s="23"/>
      <c r="Z1125" s="23"/>
      <c r="AA1125" s="23"/>
      <c r="AB1125" s="23"/>
      <c r="AC1125" s="23"/>
      <c r="AD1125" s="23"/>
      <c r="AE1125" s="23"/>
    </row>
    <row r="1126" spans="14:31" x14ac:dyDescent="0.25">
      <c r="N1126" s="1">
        <v>1124</v>
      </c>
      <c r="O1126" s="1">
        <f t="shared" si="136"/>
        <v>1.4496</v>
      </c>
      <c r="P1126" s="19">
        <f t="shared" si="141"/>
        <v>28.157882997103112</v>
      </c>
      <c r="Q1126" s="19">
        <f t="shared" si="137"/>
        <v>8.315296246247968E-3</v>
      </c>
      <c r="R1126" s="19">
        <f t="shared" si="138"/>
        <v>25691.97263810784</v>
      </c>
      <c r="S1126" s="19">
        <f t="shared" si="142"/>
        <v>0.99999242521748266</v>
      </c>
      <c r="T1126" s="19">
        <f t="shared" si="143"/>
        <v>-6.5793974165787329E-5</v>
      </c>
      <c r="U1126" s="19">
        <f t="shared" si="139"/>
        <v>0</v>
      </c>
      <c r="V1126" s="19" t="e">
        <f t="shared" si="140"/>
        <v>#DIV/0!</v>
      </c>
      <c r="W1126" s="23"/>
      <c r="X1126" s="23"/>
      <c r="Y1126" s="23"/>
      <c r="Z1126" s="23"/>
      <c r="AA1126" s="23"/>
      <c r="AB1126" s="23"/>
      <c r="AC1126" s="23"/>
      <c r="AD1126" s="23"/>
      <c r="AE1126" s="23"/>
    </row>
    <row r="1127" spans="14:31" x14ac:dyDescent="0.25">
      <c r="N1127" s="1">
        <v>1125</v>
      </c>
      <c r="O1127" s="1">
        <f t="shared" si="136"/>
        <v>1.45</v>
      </c>
      <c r="P1127" s="19">
        <f t="shared" si="141"/>
        <v>28.183829312644548</v>
      </c>
      <c r="Q1127" s="19">
        <f t="shared" si="137"/>
        <v>8.32295844515148E-3</v>
      </c>
      <c r="R1127" s="19">
        <f t="shared" si="138"/>
        <v>25668.320350778271</v>
      </c>
      <c r="S1127" s="19">
        <f t="shared" si="142"/>
        <v>0.99999241125151728</v>
      </c>
      <c r="T1127" s="19">
        <f t="shared" si="143"/>
        <v>-6.5915281919530182E-5</v>
      </c>
      <c r="U1127" s="19">
        <f t="shared" si="139"/>
        <v>0</v>
      </c>
      <c r="V1127" s="19" t="e">
        <f t="shared" si="140"/>
        <v>#DIV/0!</v>
      </c>
      <c r="W1127" s="23"/>
      <c r="X1127" s="23"/>
      <c r="Y1127" s="23"/>
      <c r="Z1127" s="23"/>
      <c r="AA1127" s="23"/>
      <c r="AB1127" s="23"/>
      <c r="AC1127" s="23"/>
      <c r="AD1127" s="23"/>
      <c r="AE1127" s="23"/>
    </row>
    <row r="1128" spans="14:31" x14ac:dyDescent="0.25">
      <c r="N1128" s="1">
        <v>1126</v>
      </c>
      <c r="O1128" s="1">
        <f t="shared" si="136"/>
        <v>1.4504000000000001</v>
      </c>
      <c r="P1128" s="19">
        <f t="shared" si="141"/>
        <v>28.209799536634307</v>
      </c>
      <c r="Q1128" s="19">
        <f t="shared" si="137"/>
        <v>8.3306277044519223E-3</v>
      </c>
      <c r="R1128" s="19">
        <f t="shared" si="138"/>
        <v>25644.689837981292</v>
      </c>
      <c r="S1128" s="19">
        <f t="shared" si="142"/>
        <v>0.99999239725980238</v>
      </c>
      <c r="T1128" s="19">
        <f t="shared" si="143"/>
        <v>-6.6036813334101284E-5</v>
      </c>
      <c r="U1128" s="19">
        <f t="shared" si="139"/>
        <v>0</v>
      </c>
      <c r="V1128" s="19" t="e">
        <f t="shared" si="140"/>
        <v>#DIV/0!</v>
      </c>
      <c r="W1128" s="23"/>
      <c r="X1128" s="23"/>
      <c r="Y1128" s="23"/>
      <c r="Z1128" s="23"/>
      <c r="AA1128" s="23"/>
      <c r="AB1128" s="23"/>
      <c r="AC1128" s="23"/>
      <c r="AD1128" s="23"/>
      <c r="AE1128" s="23"/>
    </row>
    <row r="1129" spans="14:31" x14ac:dyDescent="0.25">
      <c r="N1129" s="1">
        <v>1127</v>
      </c>
      <c r="O1129" s="1">
        <f t="shared" si="136"/>
        <v>1.4508000000000001</v>
      </c>
      <c r="P1129" s="19">
        <f t="shared" si="141"/>
        <v>28.235793691103005</v>
      </c>
      <c r="Q1129" s="19">
        <f t="shared" si="137"/>
        <v>8.3383040306551446E-3</v>
      </c>
      <c r="R1129" s="19">
        <f t="shared" si="138"/>
        <v>25621.081079671079</v>
      </c>
      <c r="S1129" s="19">
        <f t="shared" si="142"/>
        <v>0.99999238324229078</v>
      </c>
      <c r="T1129" s="19">
        <f t="shared" si="143"/>
        <v>-6.6158568819352323E-5</v>
      </c>
      <c r="U1129" s="19">
        <f t="shared" si="139"/>
        <v>0</v>
      </c>
      <c r="V1129" s="19" t="e">
        <f t="shared" si="140"/>
        <v>#DIV/0!</v>
      </c>
      <c r="W1129" s="23"/>
      <c r="X1129" s="23"/>
      <c r="Y1129" s="23"/>
      <c r="Z1129" s="23"/>
      <c r="AA1129" s="23"/>
      <c r="AB1129" s="23"/>
      <c r="AC1129" s="23"/>
      <c r="AD1129" s="23"/>
      <c r="AE1129" s="23"/>
    </row>
    <row r="1130" spans="14:31" x14ac:dyDescent="0.25">
      <c r="N1130" s="1">
        <v>1128</v>
      </c>
      <c r="O1130" s="1">
        <f t="shared" si="136"/>
        <v>1.4512</v>
      </c>
      <c r="P1130" s="19">
        <f t="shared" si="141"/>
        <v>28.261811798101586</v>
      </c>
      <c r="Q1130" s="19">
        <f t="shared" si="137"/>
        <v>8.3459874302730091E-3</v>
      </c>
      <c r="R1130" s="19">
        <f t="shared" si="138"/>
        <v>25597.494055820218</v>
      </c>
      <c r="S1130" s="19">
        <f t="shared" si="142"/>
        <v>0.99999236919893486</v>
      </c>
      <c r="T1130" s="19">
        <f t="shared" si="143"/>
        <v>-6.6280548788992381E-5</v>
      </c>
      <c r="U1130" s="19">
        <f t="shared" si="139"/>
        <v>0</v>
      </c>
      <c r="V1130" s="19" t="e">
        <f t="shared" si="140"/>
        <v>#DIV/0!</v>
      </c>
      <c r="W1130" s="23"/>
      <c r="X1130" s="23"/>
      <c r="Y1130" s="23"/>
      <c r="Z1130" s="23"/>
      <c r="AA1130" s="23"/>
      <c r="AB1130" s="23"/>
      <c r="AC1130" s="23"/>
      <c r="AD1130" s="23"/>
      <c r="AE1130" s="23"/>
    </row>
    <row r="1131" spans="14:31" x14ac:dyDescent="0.25">
      <c r="N1131" s="1">
        <v>1129</v>
      </c>
      <c r="O1131" s="1">
        <f t="shared" si="136"/>
        <v>1.4516</v>
      </c>
      <c r="P1131" s="19">
        <f t="shared" si="141"/>
        <v>28.28785387970132</v>
      </c>
      <c r="Q1131" s="19">
        <f t="shared" si="137"/>
        <v>8.3536779098233715E-3</v>
      </c>
      <c r="R1131" s="19">
        <f t="shared" si="138"/>
        <v>25573.928746419755</v>
      </c>
      <c r="S1131" s="19">
        <f t="shared" si="142"/>
        <v>0.99999235512968676</v>
      </c>
      <c r="T1131" s="19">
        <f t="shared" si="143"/>
        <v>-6.6402753658659195E-5</v>
      </c>
      <c r="U1131" s="19">
        <f t="shared" si="139"/>
        <v>0</v>
      </c>
      <c r="V1131" s="19" t="e">
        <f t="shared" si="140"/>
        <v>#DIV/0!</v>
      </c>
      <c r="W1131" s="23"/>
      <c r="X1131" s="23"/>
      <c r="Y1131" s="23"/>
      <c r="Z1131" s="23"/>
      <c r="AA1131" s="23"/>
      <c r="AB1131" s="23"/>
      <c r="AC1131" s="23"/>
      <c r="AD1131" s="23"/>
      <c r="AE1131" s="23"/>
    </row>
    <row r="1132" spans="14:31" x14ac:dyDescent="0.25">
      <c r="N1132" s="1">
        <v>1130</v>
      </c>
      <c r="O1132" s="1">
        <f t="shared" si="136"/>
        <v>1.452</v>
      </c>
      <c r="P1132" s="19">
        <f t="shared" si="141"/>
        <v>28.313919957993804</v>
      </c>
      <c r="Q1132" s="19">
        <f t="shared" si="137"/>
        <v>8.3613754758300983E-3</v>
      </c>
      <c r="R1132" s="19">
        <f t="shared" si="138"/>
        <v>25550.385131479132</v>
      </c>
      <c r="S1132" s="19">
        <f t="shared" si="142"/>
        <v>0.99999234103449874</v>
      </c>
      <c r="T1132" s="19">
        <f t="shared" si="143"/>
        <v>-6.6525183843026269E-5</v>
      </c>
      <c r="U1132" s="19">
        <f t="shared" si="139"/>
        <v>0</v>
      </c>
      <c r="V1132" s="19" t="e">
        <f t="shared" si="140"/>
        <v>#DIV/0!</v>
      </c>
      <c r="W1132" s="23"/>
      <c r="X1132" s="23"/>
      <c r="Y1132" s="23"/>
      <c r="Z1132" s="23"/>
      <c r="AA1132" s="23"/>
      <c r="AB1132" s="23"/>
      <c r="AC1132" s="23"/>
      <c r="AD1132" s="23"/>
      <c r="AE1132" s="23"/>
    </row>
    <row r="1133" spans="14:31" x14ac:dyDescent="0.25">
      <c r="N1133" s="1">
        <v>1131</v>
      </c>
      <c r="O1133" s="1">
        <f t="shared" si="136"/>
        <v>1.4523999999999999</v>
      </c>
      <c r="P1133" s="19">
        <f t="shared" si="141"/>
        <v>28.340010055090968</v>
      </c>
      <c r="Q1133" s="19">
        <f t="shared" si="137"/>
        <v>8.3690801348230565E-3</v>
      </c>
      <c r="R1133" s="19">
        <f t="shared" si="138"/>
        <v>25526.863191026241</v>
      </c>
      <c r="S1133" s="19">
        <f t="shared" si="142"/>
        <v>0.99999232691332329</v>
      </c>
      <c r="T1133" s="19">
        <f t="shared" si="143"/>
        <v>-6.6647839754838462E-5</v>
      </c>
      <c r="U1133" s="19">
        <f t="shared" si="139"/>
        <v>0</v>
      </c>
      <c r="V1133" s="19" t="e">
        <f t="shared" si="140"/>
        <v>#DIV/0!</v>
      </c>
      <c r="W1133" s="23"/>
      <c r="X1133" s="23"/>
      <c r="Y1133" s="23"/>
      <c r="Z1133" s="23"/>
      <c r="AA1133" s="23"/>
      <c r="AB1133" s="23"/>
      <c r="AC1133" s="23"/>
      <c r="AD1133" s="23"/>
      <c r="AE1133" s="23"/>
    </row>
    <row r="1134" spans="14:31" x14ac:dyDescent="0.25">
      <c r="N1134" s="1">
        <v>1132</v>
      </c>
      <c r="O1134" s="1">
        <f t="shared" si="136"/>
        <v>1.4528000000000001</v>
      </c>
      <c r="P1134" s="19">
        <f t="shared" si="141"/>
        <v>28.36612419312517</v>
      </c>
      <c r="Q1134" s="19">
        <f t="shared" si="137"/>
        <v>8.3767918933381463E-3</v>
      </c>
      <c r="R1134" s="19">
        <f t="shared" si="138"/>
        <v>25503.362905107297</v>
      </c>
      <c r="S1134" s="19">
        <f t="shared" si="142"/>
        <v>0.99999231276611222</v>
      </c>
      <c r="T1134" s="19">
        <f t="shared" si="143"/>
        <v>-6.677072181262665E-5</v>
      </c>
      <c r="U1134" s="19">
        <f t="shared" si="139"/>
        <v>0</v>
      </c>
      <c r="V1134" s="19" t="e">
        <f t="shared" si="140"/>
        <v>#DIV/0!</v>
      </c>
      <c r="W1134" s="23"/>
      <c r="X1134" s="23"/>
      <c r="Y1134" s="23"/>
      <c r="Z1134" s="23"/>
      <c r="AA1134" s="23"/>
      <c r="AB1134" s="23"/>
      <c r="AC1134" s="23"/>
      <c r="AD1134" s="23"/>
      <c r="AE1134" s="23"/>
    </row>
    <row r="1135" spans="14:31" x14ac:dyDescent="0.25">
      <c r="N1135" s="1">
        <v>1133</v>
      </c>
      <c r="O1135" s="1">
        <f t="shared" si="136"/>
        <v>1.4532</v>
      </c>
      <c r="P1135" s="19">
        <f t="shared" si="141"/>
        <v>28.392262394249101</v>
      </c>
      <c r="Q1135" s="19">
        <f t="shared" si="137"/>
        <v>8.3845107579172719E-3</v>
      </c>
      <c r="R1135" s="19">
        <f t="shared" si="138"/>
        <v>25479.884253786957</v>
      </c>
      <c r="S1135" s="19">
        <f t="shared" si="142"/>
        <v>0.99999229859281769</v>
      </c>
      <c r="T1135" s="19">
        <f t="shared" si="143"/>
        <v>-6.6893830432028777E-5</v>
      </c>
      <c r="U1135" s="19">
        <f t="shared" si="139"/>
        <v>0</v>
      </c>
      <c r="V1135" s="19" t="e">
        <f t="shared" si="140"/>
        <v>#DIV/0!</v>
      </c>
      <c r="W1135" s="23"/>
      <c r="X1135" s="23"/>
      <c r="Y1135" s="23"/>
      <c r="Z1135" s="23"/>
      <c r="AA1135" s="23"/>
      <c r="AB1135" s="23"/>
      <c r="AC1135" s="23"/>
      <c r="AD1135" s="23"/>
      <c r="AE1135" s="23"/>
    </row>
    <row r="1136" spans="14:31" x14ac:dyDescent="0.25">
      <c r="N1136" s="1">
        <v>1134</v>
      </c>
      <c r="O1136" s="1">
        <f t="shared" si="136"/>
        <v>1.4536</v>
      </c>
      <c r="P1136" s="19">
        <f t="shared" si="141"/>
        <v>28.418424680635908</v>
      </c>
      <c r="Q1136" s="19">
        <f t="shared" si="137"/>
        <v>8.3922367351083778E-3</v>
      </c>
      <c r="R1136" s="19">
        <f t="shared" si="138"/>
        <v>25456.427217148168</v>
      </c>
      <c r="S1136" s="19">
        <f t="shared" si="142"/>
        <v>0.99999228439339138</v>
      </c>
      <c r="T1136" s="19">
        <f t="shared" si="143"/>
        <v>-6.7017166032540187E-5</v>
      </c>
      <c r="U1136" s="19">
        <f t="shared" si="139"/>
        <v>0</v>
      </c>
      <c r="V1136" s="19" t="e">
        <f t="shared" si="140"/>
        <v>#DIV/0!</v>
      </c>
      <c r="W1136" s="23"/>
      <c r="X1136" s="23"/>
      <c r="Y1136" s="23"/>
      <c r="Z1136" s="23"/>
      <c r="AA1136" s="23"/>
      <c r="AB1136" s="23"/>
      <c r="AC1136" s="23"/>
      <c r="AD1136" s="23"/>
      <c r="AE1136" s="23"/>
    </row>
    <row r="1137" spans="14:31" x14ac:dyDescent="0.25">
      <c r="N1137" s="1">
        <v>1135</v>
      </c>
      <c r="O1137" s="1">
        <f t="shared" si="136"/>
        <v>1.454</v>
      </c>
      <c r="P1137" s="19">
        <f t="shared" si="141"/>
        <v>28.444611074479159</v>
      </c>
      <c r="Q1137" s="19">
        <f t="shared" si="137"/>
        <v>8.3999698314654436E-3</v>
      </c>
      <c r="R1137" s="19">
        <f t="shared" si="138"/>
        <v>25432.991775292241</v>
      </c>
      <c r="S1137" s="19">
        <f t="shared" si="142"/>
        <v>0.99999227016778525</v>
      </c>
      <c r="T1137" s="19">
        <f t="shared" si="143"/>
        <v>-6.7140729031727522E-5</v>
      </c>
      <c r="U1137" s="19">
        <f t="shared" si="139"/>
        <v>0</v>
      </c>
      <c r="V1137" s="19" t="e">
        <f t="shared" si="140"/>
        <v>#DIV/0!</v>
      </c>
      <c r="W1137" s="23"/>
      <c r="X1137" s="23"/>
      <c r="Y1137" s="23"/>
      <c r="Z1137" s="23"/>
      <c r="AA1137" s="23"/>
      <c r="AB1137" s="23"/>
      <c r="AC1137" s="23"/>
      <c r="AD1137" s="23"/>
      <c r="AE1137" s="23"/>
    </row>
    <row r="1138" spans="14:31" x14ac:dyDescent="0.25">
      <c r="N1138" s="1">
        <v>1136</v>
      </c>
      <c r="O1138" s="1">
        <f t="shared" si="136"/>
        <v>1.4544000000000001</v>
      </c>
      <c r="P1138" s="19">
        <f t="shared" si="141"/>
        <v>28.470821597992895</v>
      </c>
      <c r="Q1138" s="19">
        <f t="shared" si="137"/>
        <v>8.4077100535484891E-3</v>
      </c>
      <c r="R1138" s="19">
        <f t="shared" si="138"/>
        <v>25409.57790833879</v>
      </c>
      <c r="S1138" s="19">
        <f t="shared" si="142"/>
        <v>0.9999922559159512</v>
      </c>
      <c r="T1138" s="19">
        <f t="shared" si="143"/>
        <v>-6.7264519847157561E-5</v>
      </c>
      <c r="U1138" s="19">
        <f t="shared" si="139"/>
        <v>0</v>
      </c>
      <c r="V1138" s="19" t="e">
        <f t="shared" si="140"/>
        <v>#DIV/0!</v>
      </c>
      <c r="W1138" s="23"/>
      <c r="X1138" s="23"/>
      <c r="Y1138" s="23"/>
      <c r="Z1138" s="23"/>
      <c r="AA1138" s="23"/>
      <c r="AB1138" s="23"/>
      <c r="AC1138" s="23"/>
      <c r="AD1138" s="23"/>
      <c r="AE1138" s="23"/>
    </row>
    <row r="1139" spans="14:31" x14ac:dyDescent="0.25">
      <c r="N1139" s="1">
        <v>1137</v>
      </c>
      <c r="O1139" s="1">
        <f t="shared" si="136"/>
        <v>1.4548000000000001</v>
      </c>
      <c r="P1139" s="19">
        <f t="shared" si="141"/>
        <v>28.497056273411548</v>
      </c>
      <c r="Q1139" s="19">
        <f t="shared" si="137"/>
        <v>8.4154574079235572E-3</v>
      </c>
      <c r="R1139" s="19">
        <f t="shared" si="138"/>
        <v>25386.185596425781</v>
      </c>
      <c r="S1139" s="19">
        <f t="shared" si="142"/>
        <v>0.99999224163784062</v>
      </c>
      <c r="T1139" s="19">
        <f t="shared" si="143"/>
        <v>-6.738853890121872E-5</v>
      </c>
      <c r="U1139" s="19">
        <f t="shared" si="139"/>
        <v>0</v>
      </c>
      <c r="V1139" s="19" t="e">
        <f t="shared" si="140"/>
        <v>#DIV/0!</v>
      </c>
      <c r="W1139" s="23"/>
      <c r="X1139" s="23"/>
      <c r="Y1139" s="23"/>
      <c r="Z1139" s="23"/>
      <c r="AA1139" s="23"/>
      <c r="AB1139" s="23"/>
      <c r="AC1139" s="23"/>
      <c r="AD1139" s="23"/>
      <c r="AE1139" s="23"/>
    </row>
    <row r="1140" spans="14:31" x14ac:dyDescent="0.25">
      <c r="N1140" s="1">
        <v>1138</v>
      </c>
      <c r="O1140" s="1">
        <f t="shared" si="136"/>
        <v>1.4552</v>
      </c>
      <c r="P1140" s="19">
        <f t="shared" si="141"/>
        <v>28.52331512299012</v>
      </c>
      <c r="Q1140" s="19">
        <f t="shared" si="137"/>
        <v>8.4232119011627658E-3</v>
      </c>
      <c r="R1140" s="19">
        <f t="shared" si="138"/>
        <v>25362.814819709409</v>
      </c>
      <c r="S1140" s="19">
        <f t="shared" si="142"/>
        <v>0.99999222733340509</v>
      </c>
      <c r="T1140" s="19">
        <f t="shared" si="143"/>
        <v>-6.7512786614370822E-5</v>
      </c>
      <c r="U1140" s="19">
        <f t="shared" si="139"/>
        <v>0</v>
      </c>
      <c r="V1140" s="19" t="e">
        <f t="shared" si="140"/>
        <v>#DIV/0!</v>
      </c>
      <c r="W1140" s="23"/>
      <c r="X1140" s="23"/>
      <c r="Y1140" s="23"/>
      <c r="Z1140" s="23"/>
      <c r="AA1140" s="23"/>
      <c r="AB1140" s="23"/>
      <c r="AC1140" s="23"/>
      <c r="AD1140" s="23"/>
      <c r="AE1140" s="23"/>
    </row>
    <row r="1141" spans="14:31" x14ac:dyDescent="0.25">
      <c r="N1141" s="1">
        <v>1139</v>
      </c>
      <c r="O1141" s="1">
        <f t="shared" si="136"/>
        <v>1.4556</v>
      </c>
      <c r="P1141" s="19">
        <f t="shared" si="141"/>
        <v>28.549598169004092</v>
      </c>
      <c r="Q1141" s="19">
        <f t="shared" si="137"/>
        <v>8.4309735398442835E-3</v>
      </c>
      <c r="R1141" s="19">
        <f t="shared" si="138"/>
        <v>25339.46555836414</v>
      </c>
      <c r="S1141" s="19">
        <f t="shared" si="142"/>
        <v>0.99999221300259622</v>
      </c>
      <c r="T1141" s="19">
        <f t="shared" si="143"/>
        <v>-6.7637263407073744E-5</v>
      </c>
      <c r="U1141" s="19">
        <f t="shared" si="139"/>
        <v>0</v>
      </c>
      <c r="V1141" s="19" t="e">
        <f t="shared" si="140"/>
        <v>#DIV/0!</v>
      </c>
      <c r="W1141" s="23"/>
      <c r="X1141" s="23"/>
      <c r="Y1141" s="23"/>
      <c r="Z1141" s="23"/>
      <c r="AA1141" s="23"/>
      <c r="AB1141" s="23"/>
      <c r="AC1141" s="23"/>
      <c r="AD1141" s="23"/>
      <c r="AE1141" s="23"/>
    </row>
    <row r="1142" spans="14:31" x14ac:dyDescent="0.25">
      <c r="N1142" s="1">
        <v>1140</v>
      </c>
      <c r="O1142" s="1">
        <f t="shared" si="136"/>
        <v>1.456</v>
      </c>
      <c r="P1142" s="19">
        <f t="shared" si="141"/>
        <v>28.575905433749472</v>
      </c>
      <c r="Q1142" s="19">
        <f t="shared" si="137"/>
        <v>8.4387423305523346E-3</v>
      </c>
      <c r="R1142" s="19">
        <f t="shared" si="138"/>
        <v>25316.137792582726</v>
      </c>
      <c r="S1142" s="19">
        <f t="shared" si="142"/>
        <v>0.99999219864536537</v>
      </c>
      <c r="T1142" s="19">
        <f t="shared" si="143"/>
        <v>-6.7761969701716051E-5</v>
      </c>
      <c r="U1142" s="19">
        <f t="shared" si="139"/>
        <v>0</v>
      </c>
      <c r="V1142" s="19" t="e">
        <f t="shared" si="140"/>
        <v>#DIV/0!</v>
      </c>
      <c r="W1142" s="23"/>
      <c r="X1142" s="23"/>
      <c r="Y1142" s="23"/>
      <c r="Z1142" s="23"/>
      <c r="AA1142" s="23"/>
      <c r="AB1142" s="23"/>
      <c r="AC1142" s="23"/>
      <c r="AD1142" s="23"/>
      <c r="AE1142" s="23"/>
    </row>
    <row r="1143" spans="14:31" x14ac:dyDescent="0.25">
      <c r="N1143" s="1">
        <v>1141</v>
      </c>
      <c r="O1143" s="1">
        <f t="shared" si="136"/>
        <v>1.4563999999999999</v>
      </c>
      <c r="P1143" s="19">
        <f t="shared" si="141"/>
        <v>28.602236939542809</v>
      </c>
      <c r="Q1143" s="19">
        <f t="shared" si="137"/>
        <v>8.4465182798772152E-3</v>
      </c>
      <c r="R1143" s="19">
        <f t="shared" si="138"/>
        <v>25292.831502576133</v>
      </c>
      <c r="S1143" s="19">
        <f t="shared" si="142"/>
        <v>0.9999921842616637</v>
      </c>
      <c r="T1143" s="19">
        <f t="shared" si="143"/>
        <v>-6.7886905922615035E-5</v>
      </c>
      <c r="U1143" s="19">
        <f t="shared" si="139"/>
        <v>0</v>
      </c>
      <c r="V1143" s="19" t="e">
        <f t="shared" si="140"/>
        <v>#DIV/0!</v>
      </c>
      <c r="W1143" s="23"/>
      <c r="X1143" s="23"/>
      <c r="Y1143" s="23"/>
      <c r="Z1143" s="23"/>
      <c r="AA1143" s="23"/>
      <c r="AB1143" s="23"/>
      <c r="AC1143" s="23"/>
      <c r="AD1143" s="23"/>
      <c r="AE1143" s="23"/>
    </row>
    <row r="1144" spans="14:31" x14ac:dyDescent="0.25">
      <c r="N1144" s="1">
        <v>1142</v>
      </c>
      <c r="O1144" s="1">
        <f t="shared" si="136"/>
        <v>1.4568000000000001</v>
      </c>
      <c r="P1144" s="19">
        <f t="shared" si="141"/>
        <v>28.628592708721243</v>
      </c>
      <c r="Q1144" s="19">
        <f t="shared" si="137"/>
        <v>8.4543013944152982E-3</v>
      </c>
      <c r="R1144" s="19">
        <f t="shared" si="138"/>
        <v>25269.546668573526</v>
      </c>
      <c r="S1144" s="19">
        <f t="shared" si="142"/>
        <v>0.99999216985144246</v>
      </c>
      <c r="T1144" s="19">
        <f t="shared" si="143"/>
        <v>-6.8012072493123672E-5</v>
      </c>
      <c r="U1144" s="19">
        <f t="shared" si="139"/>
        <v>0</v>
      </c>
      <c r="V1144" s="19" t="e">
        <f t="shared" si="140"/>
        <v>#DIV/0!</v>
      </c>
      <c r="W1144" s="23"/>
      <c r="X1144" s="23"/>
      <c r="Y1144" s="23"/>
      <c r="Z1144" s="23"/>
      <c r="AA1144" s="23"/>
      <c r="AB1144" s="23"/>
      <c r="AC1144" s="23"/>
      <c r="AD1144" s="23"/>
      <c r="AE1144" s="23"/>
    </row>
    <row r="1145" spans="14:31" x14ac:dyDescent="0.25">
      <c r="N1145" s="1">
        <v>1143</v>
      </c>
      <c r="O1145" s="1">
        <f t="shared" si="136"/>
        <v>1.4572000000000001</v>
      </c>
      <c r="P1145" s="19">
        <f t="shared" si="141"/>
        <v>28.654972763642423</v>
      </c>
      <c r="Q1145" s="19">
        <f t="shared" si="137"/>
        <v>8.4620916807690173E-3</v>
      </c>
      <c r="R1145" s="19">
        <f t="shared" si="138"/>
        <v>25246.283270822329</v>
      </c>
      <c r="S1145" s="19">
        <f t="shared" si="142"/>
        <v>0.99999215541465281</v>
      </c>
      <c r="T1145" s="19">
        <f t="shared" si="143"/>
        <v>-6.8137469837559363E-5</v>
      </c>
      <c r="U1145" s="19">
        <f t="shared" si="139"/>
        <v>0</v>
      </c>
      <c r="V1145" s="19" t="e">
        <f t="shared" si="140"/>
        <v>#DIV/0!</v>
      </c>
      <c r="W1145" s="23"/>
      <c r="X1145" s="23"/>
      <c r="Y1145" s="23"/>
      <c r="Z1145" s="23"/>
      <c r="AA1145" s="23"/>
      <c r="AB1145" s="23"/>
      <c r="AC1145" s="23"/>
      <c r="AD1145" s="23"/>
      <c r="AE1145" s="23"/>
    </row>
    <row r="1146" spans="14:31" x14ac:dyDescent="0.25">
      <c r="N1146" s="1">
        <v>1144</v>
      </c>
      <c r="O1146" s="1">
        <f t="shared" si="136"/>
        <v>1.4576</v>
      </c>
      <c r="P1146" s="19">
        <f t="shared" si="141"/>
        <v>28.681377126684673</v>
      </c>
      <c r="Q1146" s="19">
        <f t="shared" si="137"/>
        <v>8.4698891455469039E-3</v>
      </c>
      <c r="R1146" s="19">
        <f t="shared" si="138"/>
        <v>25223.041289588098</v>
      </c>
      <c r="S1146" s="19">
        <f t="shared" si="142"/>
        <v>0.99999214095124578</v>
      </c>
      <c r="T1146" s="19">
        <f t="shared" si="143"/>
        <v>-6.8263098381203839E-5</v>
      </c>
      <c r="U1146" s="19">
        <f t="shared" si="139"/>
        <v>0</v>
      </c>
      <c r="V1146" s="19" t="e">
        <f t="shared" si="140"/>
        <v>#DIV/0!</v>
      </c>
      <c r="W1146" s="23"/>
      <c r="X1146" s="23"/>
      <c r="Y1146" s="23"/>
      <c r="Z1146" s="23"/>
      <c r="AA1146" s="23"/>
      <c r="AB1146" s="23"/>
      <c r="AC1146" s="23"/>
      <c r="AD1146" s="23"/>
      <c r="AE1146" s="23"/>
    </row>
    <row r="1147" spans="14:31" x14ac:dyDescent="0.25">
      <c r="N1147" s="1">
        <v>1145</v>
      </c>
      <c r="O1147" s="1">
        <f t="shared" si="136"/>
        <v>1.458</v>
      </c>
      <c r="P1147" s="19">
        <f t="shared" si="141"/>
        <v>28.707805820246914</v>
      </c>
      <c r="Q1147" s="19">
        <f t="shared" si="137"/>
        <v>8.477693795363582E-3</v>
      </c>
      <c r="R1147" s="19">
        <f t="shared" si="138"/>
        <v>25199.820705154569</v>
      </c>
      <c r="S1147" s="19">
        <f t="shared" si="142"/>
        <v>0.9999921264611723</v>
      </c>
      <c r="T1147" s="19">
        <f t="shared" si="143"/>
        <v>-6.8388958550303242E-5</v>
      </c>
      <c r="U1147" s="19">
        <f t="shared" si="139"/>
        <v>0</v>
      </c>
      <c r="V1147" s="19" t="e">
        <f t="shared" si="140"/>
        <v>#DIV/0!</v>
      </c>
      <c r="W1147" s="23"/>
      <c r="X1147" s="23"/>
      <c r="Y1147" s="23"/>
      <c r="Z1147" s="23"/>
      <c r="AA1147" s="23"/>
      <c r="AB1147" s="23"/>
      <c r="AC1147" s="23"/>
      <c r="AD1147" s="23"/>
      <c r="AE1147" s="23"/>
    </row>
    <row r="1148" spans="14:31" x14ac:dyDescent="0.25">
      <c r="N1148" s="1">
        <v>1146</v>
      </c>
      <c r="O1148" s="1">
        <f t="shared" si="136"/>
        <v>1.4584000000000001</v>
      </c>
      <c r="P1148" s="19">
        <f t="shared" si="141"/>
        <v>28.734258866748718</v>
      </c>
      <c r="Q1148" s="19">
        <f t="shared" si="137"/>
        <v>8.4855056368397623E-3</v>
      </c>
      <c r="R1148" s="19">
        <f t="shared" si="138"/>
        <v>25176.621497823635</v>
      </c>
      <c r="S1148" s="19">
        <f t="shared" si="142"/>
        <v>0.99999211194438287</v>
      </c>
      <c r="T1148" s="19">
        <f t="shared" si="143"/>
        <v>-6.8515050774961062E-5</v>
      </c>
      <c r="U1148" s="19">
        <f t="shared" si="139"/>
        <v>0</v>
      </c>
      <c r="V1148" s="19" t="e">
        <f t="shared" si="140"/>
        <v>#DIV/0!</v>
      </c>
      <c r="W1148" s="23"/>
      <c r="X1148" s="23"/>
      <c r="Y1148" s="23"/>
      <c r="Z1148" s="23"/>
      <c r="AA1148" s="23"/>
      <c r="AB1148" s="23"/>
      <c r="AC1148" s="23"/>
      <c r="AD1148" s="23"/>
      <c r="AE1148" s="23"/>
    </row>
    <row r="1149" spans="14:31" x14ac:dyDescent="0.25">
      <c r="N1149" s="1">
        <v>1147</v>
      </c>
      <c r="O1149" s="1">
        <f t="shared" si="136"/>
        <v>1.4588000000000001</v>
      </c>
      <c r="P1149" s="19">
        <f t="shared" si="141"/>
        <v>28.760736288630294</v>
      </c>
      <c r="Q1149" s="19">
        <f t="shared" si="137"/>
        <v>8.4933246766022638E-3</v>
      </c>
      <c r="R1149" s="19">
        <f t="shared" si="138"/>
        <v>25153.443647915312</v>
      </c>
      <c r="S1149" s="19">
        <f t="shared" si="142"/>
        <v>0.99999209740082873</v>
      </c>
      <c r="T1149" s="19">
        <f t="shared" si="143"/>
        <v>-6.8641375478530506E-5</v>
      </c>
      <c r="U1149" s="19">
        <f t="shared" si="139"/>
        <v>0</v>
      </c>
      <c r="V1149" s="19" t="e">
        <f t="shared" si="140"/>
        <v>#DIV/0!</v>
      </c>
      <c r="W1149" s="23"/>
      <c r="X1149" s="23"/>
      <c r="Y1149" s="23"/>
      <c r="Z1149" s="23"/>
      <c r="AA1149" s="23"/>
      <c r="AB1149" s="23"/>
      <c r="AC1149" s="23"/>
      <c r="AD1149" s="23"/>
      <c r="AE1149" s="23"/>
    </row>
    <row r="1150" spans="14:31" x14ac:dyDescent="0.25">
      <c r="N1150" s="1">
        <v>1148</v>
      </c>
      <c r="O1150" s="1">
        <f t="shared" si="136"/>
        <v>1.4592000000000001</v>
      </c>
      <c r="P1150" s="19">
        <f t="shared" si="141"/>
        <v>28.787238108352522</v>
      </c>
      <c r="Q1150" s="19">
        <f t="shared" si="137"/>
        <v>8.5011509212839995E-3</v>
      </c>
      <c r="R1150" s="19">
        <f t="shared" si="138"/>
        <v>25130.287135767772</v>
      </c>
      <c r="S1150" s="19">
        <f t="shared" si="142"/>
        <v>0.99999208283046037</v>
      </c>
      <c r="T1150" s="19">
        <f t="shared" si="143"/>
        <v>-6.8767933091115212E-5</v>
      </c>
      <c r="U1150" s="19">
        <f t="shared" si="139"/>
        <v>0</v>
      </c>
      <c r="V1150" s="19" t="e">
        <f t="shared" si="140"/>
        <v>#DIV/0!</v>
      </c>
      <c r="W1150" s="23"/>
      <c r="X1150" s="23"/>
      <c r="Y1150" s="23"/>
      <c r="Z1150" s="23"/>
      <c r="AA1150" s="23"/>
      <c r="AB1150" s="23"/>
      <c r="AC1150" s="23"/>
      <c r="AD1150" s="23"/>
      <c r="AE1150" s="23"/>
    </row>
    <row r="1151" spans="14:31" x14ac:dyDescent="0.25">
      <c r="N1151" s="1">
        <v>1149</v>
      </c>
      <c r="O1151" s="1">
        <f t="shared" si="136"/>
        <v>1.4596</v>
      </c>
      <c r="P1151" s="19">
        <f t="shared" si="141"/>
        <v>28.813764348397012</v>
      </c>
      <c r="Q1151" s="19">
        <f t="shared" si="137"/>
        <v>8.5089843775240041E-3</v>
      </c>
      <c r="R1151" s="19">
        <f t="shared" si="138"/>
        <v>25107.151941737236</v>
      </c>
      <c r="S1151" s="19">
        <f t="shared" si="142"/>
        <v>0.99999206823322817</v>
      </c>
      <c r="T1151" s="19">
        <f t="shared" si="143"/>
        <v>-6.8894724043783108E-5</v>
      </c>
      <c r="U1151" s="19">
        <f t="shared" si="139"/>
        <v>0</v>
      </c>
      <c r="V1151" s="19" t="e">
        <f t="shared" si="140"/>
        <v>#DIV/0!</v>
      </c>
      <c r="W1151" s="23"/>
      <c r="X1151" s="23"/>
      <c r="Y1151" s="23"/>
      <c r="Z1151" s="23"/>
      <c r="AA1151" s="23"/>
      <c r="AB1151" s="23"/>
      <c r="AC1151" s="23"/>
      <c r="AD1151" s="23"/>
      <c r="AE1151" s="23"/>
    </row>
    <row r="1152" spans="14:31" x14ac:dyDescent="0.25">
      <c r="N1152" s="1">
        <v>1150</v>
      </c>
      <c r="O1152" s="1">
        <f t="shared" si="136"/>
        <v>1.46</v>
      </c>
      <c r="P1152" s="19">
        <f t="shared" si="141"/>
        <v>28.840315031266066</v>
      </c>
      <c r="Q1152" s="19">
        <f t="shared" si="137"/>
        <v>8.5168250519674308E-3</v>
      </c>
      <c r="R1152" s="19">
        <f t="shared" si="138"/>
        <v>25084.038046198039</v>
      </c>
      <c r="S1152" s="19">
        <f t="shared" si="142"/>
        <v>0.99999205360908283</v>
      </c>
      <c r="T1152" s="19">
        <f t="shared" si="143"/>
        <v>-6.9021748764709254E-5</v>
      </c>
      <c r="U1152" s="19">
        <f t="shared" si="139"/>
        <v>0</v>
      </c>
      <c r="V1152" s="19" t="e">
        <f t="shared" si="140"/>
        <v>#DIV/0!</v>
      </c>
      <c r="W1152" s="23"/>
      <c r="X1152" s="23"/>
      <c r="Y1152" s="23"/>
      <c r="Z1152" s="23"/>
      <c r="AA1152" s="23"/>
      <c r="AB1152" s="23"/>
      <c r="AC1152" s="23"/>
      <c r="AD1152" s="23"/>
      <c r="AE1152" s="23"/>
    </row>
    <row r="1153" spans="14:31" x14ac:dyDescent="0.25">
      <c r="N1153" s="1">
        <v>1151</v>
      </c>
      <c r="O1153" s="1">
        <f t="shared" si="136"/>
        <v>1.4603999999999999</v>
      </c>
      <c r="P1153" s="19">
        <f t="shared" si="141"/>
        <v>28.866890179482738</v>
      </c>
      <c r="Q1153" s="19">
        <f t="shared" si="137"/>
        <v>8.5246729512655529E-3</v>
      </c>
      <c r="R1153" s="19">
        <f t="shared" si="138"/>
        <v>25060.945429542568</v>
      </c>
      <c r="S1153" s="19">
        <f t="shared" si="142"/>
        <v>0.99999203895797462</v>
      </c>
      <c r="T1153" s="19">
        <f t="shared" si="143"/>
        <v>-6.9149007685926031E-5</v>
      </c>
      <c r="U1153" s="19">
        <f t="shared" si="139"/>
        <v>0</v>
      </c>
      <c r="V1153" s="19" t="e">
        <f t="shared" si="140"/>
        <v>#DIV/0!</v>
      </c>
      <c r="W1153" s="23"/>
      <c r="X1153" s="23"/>
      <c r="Y1153" s="23"/>
      <c r="Z1153" s="23"/>
      <c r="AA1153" s="23"/>
      <c r="AB1153" s="23"/>
      <c r="AC1153" s="23"/>
      <c r="AD1153" s="23"/>
      <c r="AE1153" s="23"/>
    </row>
    <row r="1154" spans="14:31" x14ac:dyDescent="0.25">
      <c r="N1154" s="1">
        <v>1152</v>
      </c>
      <c r="O1154" s="1">
        <f t="shared" ref="O1154:O1217" si="144">((FLOOR(LOG10($D$8),1)+2)-(FLOOR(LOG10($D$8),1)-2))/10000*N1154+(FLOOR(LOG10($D$8),1)-2)</f>
        <v>1.4608000000000001</v>
      </c>
      <c r="P1154" s="19">
        <f t="shared" si="141"/>
        <v>28.893489815590829</v>
      </c>
      <c r="Q1154" s="19">
        <f t="shared" ref="Q1154:Q1217" si="145">2*PI()*P1154*$B$32</f>
        <v>8.5325280820757743E-3</v>
      </c>
      <c r="R1154" s="19">
        <f t="shared" ref="R1154:R1217" si="146">1/(2*PI()*P1154*$B$33)</f>
        <v>25037.874072181268</v>
      </c>
      <c r="S1154" s="19">
        <f t="shared" si="142"/>
        <v>0.99999202427985379</v>
      </c>
      <c r="T1154" s="19">
        <f t="shared" si="143"/>
        <v>-6.9276501239465873E-5</v>
      </c>
      <c r="U1154" s="19">
        <f t="shared" ref="U1154:U1217" si="147">2*PI()*P1154*$D$32</f>
        <v>0</v>
      </c>
      <c r="V1154" s="19" t="e">
        <f t="shared" ref="V1154:V1217" si="148">1/(2*PI()*P1154*$D$33)</f>
        <v>#DIV/0!</v>
      </c>
      <c r="W1154" s="23"/>
      <c r="X1154" s="23"/>
      <c r="Y1154" s="23"/>
      <c r="Z1154" s="23"/>
      <c r="AA1154" s="23"/>
      <c r="AB1154" s="23"/>
      <c r="AC1154" s="23"/>
      <c r="AD1154" s="23"/>
      <c r="AE1154" s="23"/>
    </row>
    <row r="1155" spans="14:31" x14ac:dyDescent="0.25">
      <c r="N1155" s="1">
        <v>1153</v>
      </c>
      <c r="O1155" s="1">
        <f t="shared" si="144"/>
        <v>1.4612000000000001</v>
      </c>
      <c r="P1155" s="19">
        <f t="shared" ref="P1155:P1218" si="149">10^O1155</f>
        <v>28.920113962154904</v>
      </c>
      <c r="Q1155" s="19">
        <f t="shared" si="145"/>
        <v>8.5403904510616326E-3</v>
      </c>
      <c r="R1155" s="19">
        <f t="shared" si="146"/>
        <v>25014.823954542622</v>
      </c>
      <c r="S1155" s="19">
        <f t="shared" ref="S1155:S1218" si="150">IF($E$6=1,R1155/SQRT(R1155^2+$B$31^2),IF($E$6=2,$B$31/SQRT($B$31^2+R1155^2),IF($E$6=3,$B$31/SQRT($B$31^2+Q1155^2),IF($E$6=4,Q1155/SQRT(Q1155^2+$B$31^2),"ERROR"))))</f>
        <v>0.9999920095746706</v>
      </c>
      <c r="T1155" s="19">
        <f t="shared" ref="T1155:T1218" si="151">20*LOG(S1155)</f>
        <v>-6.9404229857361282E-5</v>
      </c>
      <c r="U1155" s="19">
        <f t="shared" si="147"/>
        <v>0</v>
      </c>
      <c r="V1155" s="19" t="e">
        <f t="shared" si="148"/>
        <v>#DIV/0!</v>
      </c>
      <c r="W1155" s="23"/>
      <c r="X1155" s="23"/>
      <c r="Y1155" s="23"/>
      <c r="Z1155" s="23"/>
      <c r="AA1155" s="23"/>
      <c r="AB1155" s="23"/>
      <c r="AC1155" s="23"/>
      <c r="AD1155" s="23"/>
      <c r="AE1155" s="23"/>
    </row>
    <row r="1156" spans="14:31" x14ac:dyDescent="0.25">
      <c r="N1156" s="1">
        <v>1154</v>
      </c>
      <c r="O1156" s="1">
        <f t="shared" si="144"/>
        <v>1.4616</v>
      </c>
      <c r="P1156" s="19">
        <f t="shared" si="149"/>
        <v>28.946762641760312</v>
      </c>
      <c r="Q1156" s="19">
        <f t="shared" si="145"/>
        <v>8.5482600648927962E-3</v>
      </c>
      <c r="R1156" s="19">
        <f t="shared" si="146"/>
        <v>24991.795057073152</v>
      </c>
      <c r="S1156" s="19">
        <f t="shared" si="150"/>
        <v>0.999991994842375</v>
      </c>
      <c r="T1156" s="19">
        <f t="shared" si="151"/>
        <v>-6.9532193974537792E-5</v>
      </c>
      <c r="U1156" s="19">
        <f t="shared" si="147"/>
        <v>0</v>
      </c>
      <c r="V1156" s="19" t="e">
        <f t="shared" si="148"/>
        <v>#DIV/0!</v>
      </c>
      <c r="W1156" s="23"/>
      <c r="X1156" s="23"/>
      <c r="Y1156" s="23"/>
      <c r="Z1156" s="23"/>
      <c r="AA1156" s="23"/>
      <c r="AB1156" s="23"/>
      <c r="AC1156" s="23"/>
      <c r="AD1156" s="23"/>
      <c r="AE1156" s="23"/>
    </row>
    <row r="1157" spans="14:31" x14ac:dyDescent="0.25">
      <c r="N1157" s="1">
        <v>1155</v>
      </c>
      <c r="O1157" s="1">
        <f t="shared" si="144"/>
        <v>1.462</v>
      </c>
      <c r="P1157" s="19">
        <f t="shared" si="149"/>
        <v>28.973435877013241</v>
      </c>
      <c r="Q1157" s="19">
        <f t="shared" si="145"/>
        <v>8.5561369302450951E-3</v>
      </c>
      <c r="R1157" s="19">
        <f t="shared" si="146"/>
        <v>24968.787360237337</v>
      </c>
      <c r="S1157" s="19">
        <f t="shared" si="150"/>
        <v>0.99999198008291734</v>
      </c>
      <c r="T1157" s="19">
        <f t="shared" si="151"/>
        <v>-6.9660394022063641E-5</v>
      </c>
      <c r="U1157" s="19">
        <f t="shared" si="147"/>
        <v>0</v>
      </c>
      <c r="V1157" s="19" t="e">
        <f t="shared" si="148"/>
        <v>#DIV/0!</v>
      </c>
      <c r="W1157" s="23"/>
      <c r="X1157" s="23"/>
      <c r="Y1157" s="23"/>
      <c r="Z1157" s="23"/>
      <c r="AA1157" s="23"/>
      <c r="AB1157" s="23"/>
      <c r="AC1157" s="23"/>
      <c r="AD1157" s="23"/>
      <c r="AE1157" s="23"/>
    </row>
    <row r="1158" spans="14:31" x14ac:dyDescent="0.25">
      <c r="N1158" s="1">
        <v>1156</v>
      </c>
      <c r="O1158" s="1">
        <f t="shared" si="144"/>
        <v>1.4624000000000001</v>
      </c>
      <c r="P1158" s="19">
        <f t="shared" si="149"/>
        <v>29.000133690540707</v>
      </c>
      <c r="Q1158" s="19">
        <f t="shared" si="145"/>
        <v>8.5640210538005055E-3</v>
      </c>
      <c r="R1158" s="19">
        <f t="shared" si="146"/>
        <v>24945.800844517649</v>
      </c>
      <c r="S1158" s="19">
        <f t="shared" si="150"/>
        <v>0.99999196529624745</v>
      </c>
      <c r="T1158" s="19">
        <f t="shared" si="151"/>
        <v>-6.9788830435828816E-5</v>
      </c>
      <c r="U1158" s="19">
        <f t="shared" si="147"/>
        <v>0</v>
      </c>
      <c r="V1158" s="19" t="e">
        <f t="shared" si="148"/>
        <v>#DIV/0!</v>
      </c>
      <c r="W1158" s="23"/>
      <c r="X1158" s="23"/>
      <c r="Y1158" s="23"/>
      <c r="Z1158" s="23"/>
      <c r="AA1158" s="23"/>
      <c r="AB1158" s="23"/>
      <c r="AC1158" s="23"/>
      <c r="AD1158" s="23"/>
      <c r="AE1158" s="23"/>
    </row>
    <row r="1159" spans="14:31" x14ac:dyDescent="0.25">
      <c r="N1159" s="1">
        <v>1157</v>
      </c>
      <c r="O1159" s="1">
        <f t="shared" si="144"/>
        <v>1.4628000000000001</v>
      </c>
      <c r="P1159" s="19">
        <f t="shared" si="149"/>
        <v>29.026856104990543</v>
      </c>
      <c r="Q1159" s="19">
        <f t="shared" si="145"/>
        <v>8.5719124422471548E-3</v>
      </c>
      <c r="R1159" s="19">
        <f t="shared" si="146"/>
        <v>24922.835490414567</v>
      </c>
      <c r="S1159" s="19">
        <f t="shared" si="150"/>
        <v>0.99999195048231493</v>
      </c>
      <c r="T1159" s="19">
        <f t="shared" si="151"/>
        <v>-6.9917503653651975E-5</v>
      </c>
      <c r="U1159" s="19">
        <f t="shared" si="147"/>
        <v>0</v>
      </c>
      <c r="V1159" s="19" t="e">
        <f t="shared" si="148"/>
        <v>#DIV/0!</v>
      </c>
      <c r="W1159" s="23"/>
      <c r="X1159" s="23"/>
      <c r="Y1159" s="23"/>
      <c r="Z1159" s="23"/>
      <c r="AA1159" s="23"/>
      <c r="AB1159" s="23"/>
      <c r="AC1159" s="23"/>
      <c r="AD1159" s="23"/>
      <c r="AE1159" s="23"/>
    </row>
    <row r="1160" spans="14:31" x14ac:dyDescent="0.25">
      <c r="N1160" s="1">
        <v>1158</v>
      </c>
      <c r="O1160" s="1">
        <f t="shared" si="144"/>
        <v>1.4632000000000001</v>
      </c>
      <c r="P1160" s="19">
        <f t="shared" si="149"/>
        <v>29.053603143031488</v>
      </c>
      <c r="Q1160" s="19">
        <f t="shared" si="145"/>
        <v>8.5798111022793375E-3</v>
      </c>
      <c r="R1160" s="19">
        <f t="shared" si="146"/>
        <v>24899.891278446485</v>
      </c>
      <c r="S1160" s="19">
        <f t="shared" si="150"/>
        <v>0.9999919356410697</v>
      </c>
      <c r="T1160" s="19">
        <f t="shared" si="151"/>
        <v>-7.0046414110458828E-5</v>
      </c>
      <c r="U1160" s="19">
        <f t="shared" si="147"/>
        <v>0</v>
      </c>
      <c r="V1160" s="19" t="e">
        <f t="shared" si="148"/>
        <v>#DIV/0!</v>
      </c>
      <c r="W1160" s="23"/>
      <c r="X1160" s="23"/>
      <c r="Y1160" s="23"/>
      <c r="Z1160" s="23"/>
      <c r="AA1160" s="23"/>
      <c r="AB1160" s="23"/>
      <c r="AC1160" s="23"/>
      <c r="AD1160" s="23"/>
      <c r="AE1160" s="23"/>
    </row>
    <row r="1161" spans="14:31" x14ac:dyDescent="0.25">
      <c r="N1161" s="1">
        <v>1159</v>
      </c>
      <c r="O1161" s="1">
        <f t="shared" si="144"/>
        <v>1.4636</v>
      </c>
      <c r="P1161" s="19">
        <f t="shared" si="149"/>
        <v>29.080374827353165</v>
      </c>
      <c r="Q1161" s="19">
        <f t="shared" si="145"/>
        <v>8.5877170405975235E-3</v>
      </c>
      <c r="R1161" s="19">
        <f t="shared" si="146"/>
        <v>24876.968189149728</v>
      </c>
      <c r="S1161" s="19">
        <f t="shared" si="150"/>
        <v>0.99999192077246124</v>
      </c>
      <c r="T1161" s="19">
        <f t="shared" si="151"/>
        <v>-7.0175562245032512E-5</v>
      </c>
      <c r="U1161" s="19">
        <f t="shared" si="147"/>
        <v>0</v>
      </c>
      <c r="V1161" s="19" t="e">
        <f t="shared" si="148"/>
        <v>#DIV/0!</v>
      </c>
      <c r="W1161" s="23"/>
      <c r="X1161" s="23"/>
      <c r="Y1161" s="23"/>
      <c r="Z1161" s="23"/>
      <c r="AA1161" s="23"/>
      <c r="AB1161" s="23"/>
      <c r="AC1161" s="23"/>
      <c r="AD1161" s="23"/>
      <c r="AE1161" s="23"/>
    </row>
    <row r="1162" spans="14:31" x14ac:dyDescent="0.25">
      <c r="N1162" s="1">
        <v>1160</v>
      </c>
      <c r="O1162" s="1">
        <f t="shared" si="144"/>
        <v>1.464</v>
      </c>
      <c r="P1162" s="19">
        <f t="shared" si="149"/>
        <v>29.107171180666064</v>
      </c>
      <c r="Q1162" s="19">
        <f t="shared" si="145"/>
        <v>8.5956302639083378E-3</v>
      </c>
      <c r="R1162" s="19">
        <f t="shared" si="146"/>
        <v>24854.066203078575</v>
      </c>
      <c r="S1162" s="19">
        <f t="shared" si="150"/>
        <v>0.99999190587643938</v>
      </c>
      <c r="T1162" s="19">
        <f t="shared" si="151"/>
        <v>-7.0304948493263148E-5</v>
      </c>
      <c r="U1162" s="19">
        <f t="shared" si="147"/>
        <v>0</v>
      </c>
      <c r="V1162" s="19" t="e">
        <f t="shared" si="148"/>
        <v>#DIV/0!</v>
      </c>
      <c r="W1162" s="23"/>
      <c r="X1162" s="23"/>
      <c r="Y1162" s="23"/>
      <c r="Z1162" s="23"/>
      <c r="AA1162" s="23"/>
      <c r="AB1162" s="23"/>
      <c r="AC1162" s="23"/>
      <c r="AD1162" s="23"/>
      <c r="AE1162" s="23"/>
    </row>
    <row r="1163" spans="14:31" x14ac:dyDescent="0.25">
      <c r="N1163" s="1">
        <v>1161</v>
      </c>
      <c r="O1163" s="1">
        <f t="shared" si="144"/>
        <v>1.4643999999999999</v>
      </c>
      <c r="P1163" s="19">
        <f t="shared" si="149"/>
        <v>29.133992225701654</v>
      </c>
      <c r="Q1163" s="19">
        <f t="shared" si="145"/>
        <v>8.6035507789246068E-3</v>
      </c>
      <c r="R1163" s="19">
        <f t="shared" si="146"/>
        <v>24831.185300805173</v>
      </c>
      <c r="S1163" s="19">
        <f t="shared" si="150"/>
        <v>0.99999189095295316</v>
      </c>
      <c r="T1163" s="19">
        <f t="shared" si="151"/>
        <v>-7.0434573297791276E-5</v>
      </c>
      <c r="U1163" s="19">
        <f t="shared" si="147"/>
        <v>0</v>
      </c>
      <c r="V1163" s="19" t="e">
        <f t="shared" si="148"/>
        <v>#DIV/0!</v>
      </c>
      <c r="W1163" s="23"/>
      <c r="X1163" s="23"/>
      <c r="Y1163" s="23"/>
      <c r="Z1163" s="23"/>
      <c r="AA1163" s="23"/>
      <c r="AB1163" s="23"/>
      <c r="AC1163" s="23"/>
      <c r="AD1163" s="23"/>
      <c r="AE1163" s="23"/>
    </row>
    <row r="1164" spans="14:31" x14ac:dyDescent="0.25">
      <c r="N1164" s="1">
        <v>1162</v>
      </c>
      <c r="O1164" s="1">
        <f t="shared" si="144"/>
        <v>1.4648000000000001</v>
      </c>
      <c r="P1164" s="19">
        <f t="shared" si="149"/>
        <v>29.160837985212336</v>
      </c>
      <c r="Q1164" s="19">
        <f t="shared" si="145"/>
        <v>8.6114785923653327E-3</v>
      </c>
      <c r="R1164" s="19">
        <f t="shared" si="146"/>
        <v>24808.325462919562</v>
      </c>
      <c r="S1164" s="19">
        <f t="shared" si="150"/>
        <v>0.9999918760019525</v>
      </c>
      <c r="T1164" s="19">
        <f t="shared" si="151"/>
        <v>-7.0564437093542794E-5</v>
      </c>
      <c r="U1164" s="19">
        <f t="shared" si="147"/>
        <v>0</v>
      </c>
      <c r="V1164" s="19" t="e">
        <f t="shared" si="148"/>
        <v>#DIV/0!</v>
      </c>
      <c r="W1164" s="23"/>
      <c r="X1164" s="23"/>
      <c r="Y1164" s="23"/>
      <c r="Z1164" s="23"/>
      <c r="AA1164" s="23"/>
      <c r="AB1164" s="23"/>
      <c r="AC1164" s="23"/>
      <c r="AD1164" s="23"/>
      <c r="AE1164" s="23"/>
    </row>
    <row r="1165" spans="14:31" x14ac:dyDescent="0.25">
      <c r="N1165" s="1">
        <v>1163</v>
      </c>
      <c r="O1165" s="1">
        <f t="shared" si="144"/>
        <v>1.4652000000000001</v>
      </c>
      <c r="P1165" s="19">
        <f t="shared" si="149"/>
        <v>29.187708481971445</v>
      </c>
      <c r="Q1165" s="19">
        <f t="shared" si="145"/>
        <v>8.6194137109557051E-3</v>
      </c>
      <c r="R1165" s="19">
        <f t="shared" si="146"/>
        <v>24785.486670029666</v>
      </c>
      <c r="S1165" s="19">
        <f t="shared" si="150"/>
        <v>0.99999186102338611</v>
      </c>
      <c r="T1165" s="19">
        <f t="shared" si="151"/>
        <v>-7.0694540326051355E-5</v>
      </c>
      <c r="U1165" s="19">
        <f t="shared" si="147"/>
        <v>0</v>
      </c>
      <c r="V1165" s="19" t="e">
        <f t="shared" si="148"/>
        <v>#DIV/0!</v>
      </c>
      <c r="W1165" s="23"/>
      <c r="X1165" s="23"/>
      <c r="Y1165" s="23"/>
      <c r="Z1165" s="23"/>
      <c r="AA1165" s="23"/>
      <c r="AB1165" s="23"/>
      <c r="AC1165" s="23"/>
      <c r="AD1165" s="23"/>
      <c r="AE1165" s="23"/>
    </row>
    <row r="1166" spans="14:31" x14ac:dyDescent="0.25">
      <c r="N1166" s="1">
        <v>1164</v>
      </c>
      <c r="O1166" s="1">
        <f t="shared" si="144"/>
        <v>1.4656</v>
      </c>
      <c r="P1166" s="19">
        <f t="shared" si="149"/>
        <v>29.214603738773334</v>
      </c>
      <c r="Q1166" s="19">
        <f t="shared" si="145"/>
        <v>8.6273561414271175E-3</v>
      </c>
      <c r="R1166" s="19">
        <f t="shared" si="146"/>
        <v>24762.668902761252</v>
      </c>
      <c r="S1166" s="19">
        <f t="shared" si="150"/>
        <v>0.99999184601720348</v>
      </c>
      <c r="T1166" s="19">
        <f t="shared" si="151"/>
        <v>-7.0824883434100273E-5</v>
      </c>
      <c r="U1166" s="19">
        <f t="shared" si="147"/>
        <v>0</v>
      </c>
      <c r="V1166" s="19" t="e">
        <f t="shared" si="148"/>
        <v>#DIV/0!</v>
      </c>
      <c r="W1166" s="23"/>
      <c r="X1166" s="23"/>
      <c r="Y1166" s="23"/>
      <c r="Z1166" s="23"/>
      <c r="AA1166" s="23"/>
      <c r="AB1166" s="23"/>
      <c r="AC1166" s="23"/>
      <c r="AD1166" s="23"/>
      <c r="AE1166" s="23"/>
    </row>
    <row r="1167" spans="14:31" x14ac:dyDescent="0.25">
      <c r="N1167" s="1">
        <v>1165</v>
      </c>
      <c r="O1167" s="1">
        <f t="shared" si="144"/>
        <v>1.466</v>
      </c>
      <c r="P1167" s="19">
        <f t="shared" si="149"/>
        <v>29.241523778433354</v>
      </c>
      <c r="Q1167" s="19">
        <f t="shared" si="145"/>
        <v>8.6353058905171629E-3</v>
      </c>
      <c r="R1167" s="19">
        <f t="shared" si="146"/>
        <v>24739.872141757922</v>
      </c>
      <c r="S1167" s="19">
        <f t="shared" si="150"/>
        <v>0.99999183098335387</v>
      </c>
      <c r="T1167" s="19">
        <f t="shared" si="151"/>
        <v>-7.0955466858401616E-5</v>
      </c>
      <c r="U1167" s="19">
        <f t="shared" si="147"/>
        <v>0</v>
      </c>
      <c r="V1167" s="19" t="e">
        <f t="shared" si="148"/>
        <v>#DIV/0!</v>
      </c>
      <c r="W1167" s="23"/>
      <c r="X1167" s="23"/>
      <c r="Y1167" s="23"/>
      <c r="Z1167" s="23"/>
      <c r="AA1167" s="23"/>
      <c r="AB1167" s="23"/>
      <c r="AC1167" s="23"/>
      <c r="AD1167" s="23"/>
      <c r="AE1167" s="23"/>
    </row>
    <row r="1168" spans="14:31" x14ac:dyDescent="0.25">
      <c r="N1168" s="1">
        <v>1166</v>
      </c>
      <c r="O1168" s="1">
        <f t="shared" si="144"/>
        <v>1.4664000000000001</v>
      </c>
      <c r="P1168" s="19">
        <f t="shared" si="149"/>
        <v>29.268468623787903</v>
      </c>
      <c r="Q1168" s="19">
        <f t="shared" si="145"/>
        <v>8.6432629649696498E-3</v>
      </c>
      <c r="R1168" s="19">
        <f t="shared" si="146"/>
        <v>24717.096367681064</v>
      </c>
      <c r="S1168" s="19">
        <f t="shared" si="150"/>
        <v>0.99999181592178576</v>
      </c>
      <c r="T1168" s="19">
        <f t="shared" si="151"/>
        <v>-7.1086291046417818E-5</v>
      </c>
      <c r="U1168" s="19">
        <f t="shared" si="147"/>
        <v>0</v>
      </c>
      <c r="V1168" s="19" t="e">
        <f t="shared" si="148"/>
        <v>#DIV/0!</v>
      </c>
      <c r="W1168" s="23"/>
      <c r="X1168" s="23"/>
      <c r="Y1168" s="23"/>
      <c r="Z1168" s="23"/>
      <c r="AA1168" s="23"/>
      <c r="AB1168" s="23"/>
      <c r="AC1168" s="23"/>
      <c r="AD1168" s="23"/>
      <c r="AE1168" s="23"/>
    </row>
    <row r="1169" spans="14:31" x14ac:dyDescent="0.25">
      <c r="N1169" s="1">
        <v>1167</v>
      </c>
      <c r="O1169" s="1">
        <f t="shared" si="144"/>
        <v>1.4668000000000001</v>
      </c>
      <c r="P1169" s="19">
        <f t="shared" si="149"/>
        <v>29.295438297694336</v>
      </c>
      <c r="Q1169" s="19">
        <f t="shared" si="145"/>
        <v>8.6512273715345818E-3</v>
      </c>
      <c r="R1169" s="19">
        <f t="shared" si="146"/>
        <v>24694.341561209956</v>
      </c>
      <c r="S1169" s="19">
        <f t="shared" si="150"/>
        <v>0.99999180083244854</v>
      </c>
      <c r="T1169" s="19">
        <f t="shared" si="151"/>
        <v>-7.1217356437896687E-5</v>
      </c>
      <c r="U1169" s="19">
        <f t="shared" si="147"/>
        <v>0</v>
      </c>
      <c r="V1169" s="19" t="e">
        <f t="shared" si="148"/>
        <v>#DIV/0!</v>
      </c>
      <c r="W1169" s="23"/>
      <c r="X1169" s="23"/>
      <c r="Y1169" s="23"/>
      <c r="Z1169" s="23"/>
      <c r="AA1169" s="23"/>
      <c r="AB1169" s="23"/>
      <c r="AC1169" s="23"/>
      <c r="AD1169" s="23"/>
      <c r="AE1169" s="23"/>
    </row>
    <row r="1170" spans="14:31" x14ac:dyDescent="0.25">
      <c r="N1170" s="1">
        <v>1168</v>
      </c>
      <c r="O1170" s="1">
        <f t="shared" si="144"/>
        <v>1.4672000000000001</v>
      </c>
      <c r="P1170" s="19">
        <f t="shared" si="149"/>
        <v>29.322432823031161</v>
      </c>
      <c r="Q1170" s="19">
        <f t="shared" si="145"/>
        <v>8.6591991169682019E-3</v>
      </c>
      <c r="R1170" s="19">
        <f t="shared" si="146"/>
        <v>24671.607703041591</v>
      </c>
      <c r="S1170" s="19">
        <f t="shared" si="150"/>
        <v>0.99999178571529068</v>
      </c>
      <c r="T1170" s="19">
        <f t="shared" si="151"/>
        <v>-7.1348663480300765E-5</v>
      </c>
      <c r="U1170" s="19">
        <f t="shared" si="147"/>
        <v>0</v>
      </c>
      <c r="V1170" s="19" t="e">
        <f t="shared" si="148"/>
        <v>#DIV/0!</v>
      </c>
      <c r="W1170" s="23"/>
      <c r="X1170" s="23"/>
      <c r="Y1170" s="23"/>
      <c r="Z1170" s="23"/>
      <c r="AA1170" s="23"/>
      <c r="AB1170" s="23"/>
      <c r="AC1170" s="23"/>
      <c r="AD1170" s="23"/>
      <c r="AE1170" s="23"/>
    </row>
    <row r="1171" spans="14:31" x14ac:dyDescent="0.25">
      <c r="N1171" s="1">
        <v>1169</v>
      </c>
      <c r="O1171" s="1">
        <f t="shared" si="144"/>
        <v>1.4676</v>
      </c>
      <c r="P1171" s="19">
        <f t="shared" si="149"/>
        <v>29.349452222697934</v>
      </c>
      <c r="Q1171" s="19">
        <f t="shared" si="145"/>
        <v>8.6671782080329704E-3</v>
      </c>
      <c r="R1171" s="19">
        <f t="shared" si="146"/>
        <v>24648.894773890745</v>
      </c>
      <c r="S1171" s="19">
        <f t="shared" si="150"/>
        <v>0.99999177057026101</v>
      </c>
      <c r="T1171" s="19">
        <f t="shared" si="151"/>
        <v>-7.1480212618199631E-5</v>
      </c>
      <c r="U1171" s="19">
        <f t="shared" si="147"/>
        <v>0</v>
      </c>
      <c r="V1171" s="19" t="e">
        <f t="shared" si="148"/>
        <v>#DIV/0!</v>
      </c>
      <c r="W1171" s="23"/>
      <c r="X1171" s="23"/>
      <c r="Y1171" s="23"/>
      <c r="Z1171" s="23"/>
      <c r="AA1171" s="23"/>
      <c r="AB1171" s="23"/>
      <c r="AC1171" s="23"/>
      <c r="AD1171" s="23"/>
      <c r="AE1171" s="23"/>
    </row>
    <row r="1172" spans="14:31" x14ac:dyDescent="0.25">
      <c r="N1172" s="1">
        <v>1170</v>
      </c>
      <c r="O1172" s="1">
        <f t="shared" si="144"/>
        <v>1.468</v>
      </c>
      <c r="P1172" s="19">
        <f t="shared" si="149"/>
        <v>29.376496519615312</v>
      </c>
      <c r="Q1172" s="19">
        <f t="shared" si="145"/>
        <v>8.6751646514975807E-3</v>
      </c>
      <c r="R1172" s="19">
        <f t="shared" si="146"/>
        <v>24626.202754489954</v>
      </c>
      <c r="S1172" s="19">
        <f t="shared" si="150"/>
        <v>0.99999175539730822</v>
      </c>
      <c r="T1172" s="19">
        <f t="shared" si="151"/>
        <v>-7.1612004297127261E-5</v>
      </c>
      <c r="U1172" s="19">
        <f t="shared" si="147"/>
        <v>0</v>
      </c>
      <c r="V1172" s="19" t="e">
        <f t="shared" si="148"/>
        <v>#DIV/0!</v>
      </c>
      <c r="W1172" s="23"/>
      <c r="X1172" s="23"/>
      <c r="Y1172" s="23"/>
      <c r="Z1172" s="23"/>
      <c r="AA1172" s="23"/>
      <c r="AB1172" s="23"/>
      <c r="AC1172" s="23"/>
      <c r="AD1172" s="23"/>
      <c r="AE1172" s="23"/>
    </row>
    <row r="1173" spans="14:31" x14ac:dyDescent="0.25">
      <c r="N1173" s="1">
        <v>1171</v>
      </c>
      <c r="O1173" s="1">
        <f t="shared" si="144"/>
        <v>1.4683999999999999</v>
      </c>
      <c r="P1173" s="19">
        <f t="shared" si="149"/>
        <v>29.403565736725071</v>
      </c>
      <c r="Q1173" s="19">
        <f t="shared" si="145"/>
        <v>8.6831584541369623E-3</v>
      </c>
      <c r="R1173" s="19">
        <f t="shared" si="146"/>
        <v>24603.531625589501</v>
      </c>
      <c r="S1173" s="19">
        <f t="shared" si="150"/>
        <v>0.99999174019638071</v>
      </c>
      <c r="T1173" s="19">
        <f t="shared" si="151"/>
        <v>-7.1744038965510637E-5</v>
      </c>
      <c r="U1173" s="19">
        <f t="shared" si="147"/>
        <v>0</v>
      </c>
      <c r="V1173" s="19" t="e">
        <f t="shared" si="148"/>
        <v>#DIV/0!</v>
      </c>
      <c r="W1173" s="23"/>
      <c r="X1173" s="23"/>
      <c r="Y1173" s="23"/>
      <c r="Z1173" s="23"/>
      <c r="AA1173" s="23"/>
      <c r="AB1173" s="23"/>
      <c r="AC1173" s="23"/>
      <c r="AD1173" s="23"/>
      <c r="AE1173" s="23"/>
    </row>
    <row r="1174" spans="14:31" x14ac:dyDescent="0.25">
      <c r="N1174" s="1">
        <v>1172</v>
      </c>
      <c r="O1174" s="1">
        <f t="shared" si="144"/>
        <v>1.4688000000000001</v>
      </c>
      <c r="P1174" s="19">
        <f t="shared" si="149"/>
        <v>29.430659896990161</v>
      </c>
      <c r="Q1174" s="19">
        <f t="shared" si="145"/>
        <v>8.6911596227322984E-3</v>
      </c>
      <c r="R1174" s="19">
        <f t="shared" si="146"/>
        <v>24580.88136795735</v>
      </c>
      <c r="S1174" s="19">
        <f t="shared" si="150"/>
        <v>0.99999172496742683</v>
      </c>
      <c r="T1174" s="19">
        <f t="shared" si="151"/>
        <v>-7.1876317071776862E-5</v>
      </c>
      <c r="U1174" s="19">
        <f t="shared" si="147"/>
        <v>0</v>
      </c>
      <c r="V1174" s="19" t="e">
        <f t="shared" si="148"/>
        <v>#DIV/0!</v>
      </c>
      <c r="W1174" s="23"/>
      <c r="X1174" s="23"/>
      <c r="Y1174" s="23"/>
      <c r="Z1174" s="23"/>
      <c r="AA1174" s="23"/>
      <c r="AB1174" s="23"/>
      <c r="AC1174" s="23"/>
      <c r="AD1174" s="23"/>
      <c r="AE1174" s="23"/>
    </row>
    <row r="1175" spans="14:31" x14ac:dyDescent="0.25">
      <c r="N1175" s="1">
        <v>1173</v>
      </c>
      <c r="O1175" s="1">
        <f t="shared" si="144"/>
        <v>1.4692000000000001</v>
      </c>
      <c r="P1175" s="19">
        <f t="shared" si="149"/>
        <v>29.457779023394608</v>
      </c>
      <c r="Q1175" s="19">
        <f t="shared" si="145"/>
        <v>8.6991681640709931E-3</v>
      </c>
      <c r="R1175" s="19">
        <f t="shared" si="146"/>
        <v>24558.251962379258</v>
      </c>
      <c r="S1175" s="19">
        <f t="shared" si="150"/>
        <v>0.99999170971039519</v>
      </c>
      <c r="T1175" s="19">
        <f t="shared" si="151"/>
        <v>-7.2008839062424364E-5</v>
      </c>
      <c r="U1175" s="19">
        <f t="shared" si="147"/>
        <v>0</v>
      </c>
      <c r="V1175" s="19" t="e">
        <f t="shared" si="148"/>
        <v>#DIV/0!</v>
      </c>
      <c r="W1175" s="23"/>
      <c r="X1175" s="23"/>
      <c r="Y1175" s="23"/>
      <c r="Z1175" s="23"/>
      <c r="AA1175" s="23"/>
      <c r="AB1175" s="23"/>
      <c r="AC1175" s="23"/>
      <c r="AD1175" s="23"/>
      <c r="AE1175" s="23"/>
    </row>
    <row r="1176" spans="14:31" x14ac:dyDescent="0.25">
      <c r="N1176" s="1">
        <v>1174</v>
      </c>
      <c r="O1176" s="1">
        <f t="shared" si="144"/>
        <v>1.4696</v>
      </c>
      <c r="P1176" s="19">
        <f t="shared" si="149"/>
        <v>29.484923138943689</v>
      </c>
      <c r="Q1176" s="19">
        <f t="shared" si="145"/>
        <v>8.7071840849467265E-3</v>
      </c>
      <c r="R1176" s="19">
        <f t="shared" si="146"/>
        <v>24535.643389658584</v>
      </c>
      <c r="S1176" s="19">
        <f t="shared" si="150"/>
        <v>0.99999169442523383</v>
      </c>
      <c r="T1176" s="19">
        <f t="shared" si="151"/>
        <v>-7.2141605388773291E-5</v>
      </c>
      <c r="U1176" s="19">
        <f t="shared" si="147"/>
        <v>0</v>
      </c>
      <c r="V1176" s="19" t="e">
        <f t="shared" si="148"/>
        <v>#DIV/0!</v>
      </c>
      <c r="W1176" s="23"/>
      <c r="X1176" s="23"/>
      <c r="Y1176" s="23"/>
      <c r="Z1176" s="23"/>
      <c r="AA1176" s="23"/>
      <c r="AB1176" s="23"/>
      <c r="AC1176" s="23"/>
      <c r="AD1176" s="23"/>
      <c r="AE1176" s="23"/>
    </row>
    <row r="1177" spans="14:31" x14ac:dyDescent="0.25">
      <c r="N1177" s="1">
        <v>1175</v>
      </c>
      <c r="O1177" s="1">
        <f t="shared" si="144"/>
        <v>1.47</v>
      </c>
      <c r="P1177" s="19">
        <f t="shared" si="149"/>
        <v>29.512092266663863</v>
      </c>
      <c r="Q1177" s="19">
        <f t="shared" si="145"/>
        <v>8.7152073921594412E-3</v>
      </c>
      <c r="R1177" s="19">
        <f t="shared" si="146"/>
        <v>24513.055630616396</v>
      </c>
      <c r="S1177" s="19">
        <f t="shared" si="150"/>
        <v>0.9999916791118908</v>
      </c>
      <c r="T1177" s="19">
        <f t="shared" si="151"/>
        <v>-7.227461650214387E-5</v>
      </c>
      <c r="U1177" s="19">
        <f t="shared" si="147"/>
        <v>0</v>
      </c>
      <c r="V1177" s="19" t="e">
        <f t="shared" si="148"/>
        <v>#DIV/0!</v>
      </c>
      <c r="W1177" s="23"/>
      <c r="X1177" s="23"/>
      <c r="Y1177" s="23"/>
      <c r="Z1177" s="23"/>
      <c r="AA1177" s="23"/>
      <c r="AB1177" s="23"/>
      <c r="AC1177" s="23"/>
      <c r="AD1177" s="23"/>
      <c r="AE1177" s="23"/>
    </row>
    <row r="1178" spans="14:31" x14ac:dyDescent="0.25">
      <c r="N1178" s="1">
        <v>1176</v>
      </c>
      <c r="O1178" s="1">
        <f t="shared" si="144"/>
        <v>1.4704000000000002</v>
      </c>
      <c r="P1178" s="19">
        <f t="shared" si="149"/>
        <v>29.539286429602814</v>
      </c>
      <c r="Q1178" s="19">
        <f t="shared" si="145"/>
        <v>8.7232380925153386E-3</v>
      </c>
      <c r="R1178" s="19">
        <f t="shared" si="146"/>
        <v>24490.488666091394</v>
      </c>
      <c r="S1178" s="19">
        <f t="shared" si="150"/>
        <v>0.99999166377031445</v>
      </c>
      <c r="T1178" s="19">
        <f t="shared" si="151"/>
        <v>-7.2407872850963368E-5</v>
      </c>
      <c r="U1178" s="19">
        <f t="shared" si="147"/>
        <v>0</v>
      </c>
      <c r="V1178" s="19" t="e">
        <f t="shared" si="148"/>
        <v>#DIV/0!</v>
      </c>
      <c r="W1178" s="23"/>
      <c r="X1178" s="23"/>
      <c r="Y1178" s="23"/>
      <c r="Z1178" s="23"/>
      <c r="AA1178" s="23"/>
      <c r="AB1178" s="23"/>
      <c r="AC1178" s="23"/>
      <c r="AD1178" s="23"/>
      <c r="AE1178" s="23"/>
    </row>
    <row r="1179" spans="14:31" x14ac:dyDescent="0.25">
      <c r="N1179" s="1">
        <v>1177</v>
      </c>
      <c r="O1179" s="1">
        <f t="shared" si="144"/>
        <v>1.4708000000000001</v>
      </c>
      <c r="P1179" s="19">
        <f t="shared" si="149"/>
        <v>29.566505650829445</v>
      </c>
      <c r="Q1179" s="19">
        <f t="shared" si="145"/>
        <v>8.7312761928268878E-3</v>
      </c>
      <c r="R1179" s="19">
        <f t="shared" si="146"/>
        <v>24467.942476939959</v>
      </c>
      <c r="S1179" s="19">
        <f t="shared" si="150"/>
        <v>0.9999916484004524</v>
      </c>
      <c r="T1179" s="19">
        <f t="shared" si="151"/>
        <v>-7.2541374890409415E-5</v>
      </c>
      <c r="U1179" s="19">
        <f t="shared" si="147"/>
        <v>0</v>
      </c>
      <c r="V1179" s="19" t="e">
        <f t="shared" si="148"/>
        <v>#DIV/0!</v>
      </c>
      <c r="W1179" s="23"/>
      <c r="X1179" s="23"/>
      <c r="Y1179" s="23"/>
      <c r="Z1179" s="23"/>
      <c r="AA1179" s="23"/>
      <c r="AB1179" s="23"/>
      <c r="AC1179" s="23"/>
      <c r="AD1179" s="23"/>
      <c r="AE1179" s="23"/>
    </row>
    <row r="1180" spans="14:31" x14ac:dyDescent="0.25">
      <c r="N1180" s="1">
        <v>1178</v>
      </c>
      <c r="O1180" s="1">
        <f t="shared" si="144"/>
        <v>1.4712000000000001</v>
      </c>
      <c r="P1180" s="19">
        <f t="shared" si="149"/>
        <v>29.593749953433907</v>
      </c>
      <c r="Q1180" s="19">
        <f t="shared" si="145"/>
        <v>8.7393216999128356E-3</v>
      </c>
      <c r="R1180" s="19">
        <f t="shared" si="146"/>
        <v>24445.417044036079</v>
      </c>
      <c r="S1180" s="19">
        <f t="shared" si="150"/>
        <v>0.99999163300225269</v>
      </c>
      <c r="T1180" s="19">
        <f t="shared" si="151"/>
        <v>-7.2675123071802388E-5</v>
      </c>
      <c r="U1180" s="19">
        <f t="shared" si="147"/>
        <v>0</v>
      </c>
      <c r="V1180" s="19" t="e">
        <f t="shared" si="148"/>
        <v>#DIV/0!</v>
      </c>
      <c r="W1180" s="23"/>
      <c r="X1180" s="23"/>
      <c r="Y1180" s="23"/>
      <c r="Z1180" s="23"/>
      <c r="AA1180" s="23"/>
      <c r="AB1180" s="23"/>
      <c r="AC1180" s="23"/>
      <c r="AD1180" s="23"/>
      <c r="AE1180" s="23"/>
    </row>
    <row r="1181" spans="14:31" x14ac:dyDescent="0.25">
      <c r="N1181" s="1">
        <v>1179</v>
      </c>
      <c r="O1181" s="1">
        <f t="shared" si="144"/>
        <v>1.4716</v>
      </c>
      <c r="P1181" s="19">
        <f t="shared" si="149"/>
        <v>29.621019360527654</v>
      </c>
      <c r="Q1181" s="19">
        <f t="shared" si="145"/>
        <v>8.7473746205982226E-3</v>
      </c>
      <c r="R1181" s="19">
        <f t="shared" si="146"/>
        <v>24422.912348271333</v>
      </c>
      <c r="S1181" s="19">
        <f t="shared" si="150"/>
        <v>0.99999161757566302</v>
      </c>
      <c r="T1181" s="19">
        <f t="shared" si="151"/>
        <v>-7.2809117849355681E-5</v>
      </c>
      <c r="U1181" s="19">
        <f t="shared" si="147"/>
        <v>0</v>
      </c>
      <c r="V1181" s="19" t="e">
        <f t="shared" si="148"/>
        <v>#DIV/0!</v>
      </c>
      <c r="W1181" s="23"/>
      <c r="X1181" s="23"/>
      <c r="Y1181" s="23"/>
      <c r="Z1181" s="23"/>
      <c r="AA1181" s="23"/>
      <c r="AB1181" s="23"/>
      <c r="AC1181" s="23"/>
      <c r="AD1181" s="23"/>
      <c r="AE1181" s="23"/>
    </row>
    <row r="1182" spans="14:31" x14ac:dyDescent="0.25">
      <c r="N1182" s="1">
        <v>1180</v>
      </c>
      <c r="O1182" s="1">
        <f t="shared" si="144"/>
        <v>1.472</v>
      </c>
      <c r="P1182" s="19">
        <f t="shared" si="149"/>
        <v>29.648313895243433</v>
      </c>
      <c r="Q1182" s="19">
        <f t="shared" si="145"/>
        <v>8.755434961714369E-3</v>
      </c>
      <c r="R1182" s="19">
        <f t="shared" si="146"/>
        <v>24400.428370554906</v>
      </c>
      <c r="S1182" s="19">
        <f t="shared" si="150"/>
        <v>0.99999160212063087</v>
      </c>
      <c r="T1182" s="19">
        <f t="shared" si="151"/>
        <v>-7.2943359679211459E-5</v>
      </c>
      <c r="U1182" s="19">
        <f t="shared" si="147"/>
        <v>0</v>
      </c>
      <c r="V1182" s="19" t="e">
        <f t="shared" si="148"/>
        <v>#DIV/0!</v>
      </c>
      <c r="W1182" s="23"/>
      <c r="X1182" s="23"/>
      <c r="Y1182" s="23"/>
      <c r="Z1182" s="23"/>
      <c r="AA1182" s="23"/>
      <c r="AB1182" s="23"/>
      <c r="AC1182" s="23"/>
      <c r="AD1182" s="23"/>
      <c r="AE1182" s="23"/>
    </row>
    <row r="1183" spans="14:31" x14ac:dyDescent="0.25">
      <c r="N1183" s="1">
        <v>1181</v>
      </c>
      <c r="O1183" s="1">
        <f t="shared" si="144"/>
        <v>1.4723999999999999</v>
      </c>
      <c r="P1183" s="19">
        <f t="shared" si="149"/>
        <v>29.675633580735294</v>
      </c>
      <c r="Q1183" s="19">
        <f t="shared" si="145"/>
        <v>8.7635027300988939E-3</v>
      </c>
      <c r="R1183" s="19">
        <f t="shared" si="146"/>
        <v>24377.965091813559</v>
      </c>
      <c r="S1183" s="19">
        <f t="shared" si="150"/>
        <v>0.9999915866371043</v>
      </c>
      <c r="T1183" s="19">
        <f t="shared" si="151"/>
        <v>-7.3077849012690208E-5</v>
      </c>
      <c r="U1183" s="19">
        <f t="shared" si="147"/>
        <v>0</v>
      </c>
      <c r="V1183" s="19" t="e">
        <f t="shared" si="148"/>
        <v>#DIV/0!</v>
      </c>
      <c r="W1183" s="23"/>
      <c r="X1183" s="23"/>
      <c r="Y1183" s="23"/>
      <c r="Z1183" s="23"/>
      <c r="AA1183" s="23"/>
      <c r="AB1183" s="23"/>
      <c r="AC1183" s="23"/>
      <c r="AD1183" s="23"/>
      <c r="AE1183" s="23"/>
    </row>
    <row r="1184" spans="14:31" x14ac:dyDescent="0.25">
      <c r="N1184" s="1">
        <v>1182</v>
      </c>
      <c r="O1184" s="1">
        <f t="shared" si="144"/>
        <v>1.4727999999999999</v>
      </c>
      <c r="P1184" s="19">
        <f t="shared" si="149"/>
        <v>29.702978440178633</v>
      </c>
      <c r="Q1184" s="19">
        <f t="shared" si="145"/>
        <v>8.7715779325957116E-3</v>
      </c>
      <c r="R1184" s="19">
        <f t="shared" si="146"/>
        <v>24355.5224929916</v>
      </c>
      <c r="S1184" s="19">
        <f t="shared" si="150"/>
        <v>0.99999157112503023</v>
      </c>
      <c r="T1184" s="19">
        <f t="shared" si="151"/>
        <v>-7.3212586310755835E-5</v>
      </c>
      <c r="U1184" s="19">
        <f t="shared" si="147"/>
        <v>0</v>
      </c>
      <c r="V1184" s="19" t="e">
        <f t="shared" si="148"/>
        <v>#DIV/0!</v>
      </c>
      <c r="W1184" s="23"/>
      <c r="X1184" s="23"/>
      <c r="Y1184" s="23"/>
      <c r="Z1184" s="23"/>
      <c r="AA1184" s="23"/>
      <c r="AB1184" s="23"/>
      <c r="AC1184" s="23"/>
      <c r="AD1184" s="23"/>
      <c r="AE1184" s="23"/>
    </row>
    <row r="1185" spans="14:31" x14ac:dyDescent="0.25">
      <c r="N1185" s="1">
        <v>1183</v>
      </c>
      <c r="O1185" s="1">
        <f t="shared" si="144"/>
        <v>1.4732000000000001</v>
      </c>
      <c r="P1185" s="19">
        <f t="shared" si="149"/>
        <v>29.730348496770223</v>
      </c>
      <c r="Q1185" s="19">
        <f t="shared" si="145"/>
        <v>8.7796605760550612E-3</v>
      </c>
      <c r="R1185" s="19">
        <f t="shared" si="146"/>
        <v>24333.100555050863</v>
      </c>
      <c r="S1185" s="19">
        <f t="shared" si="150"/>
        <v>0.99999155558435648</v>
      </c>
      <c r="T1185" s="19">
        <f t="shared" si="151"/>
        <v>-7.3347572026657623E-5</v>
      </c>
      <c r="U1185" s="19">
        <f t="shared" si="147"/>
        <v>0</v>
      </c>
      <c r="V1185" s="19" t="e">
        <f t="shared" si="148"/>
        <v>#DIV/0!</v>
      </c>
      <c r="W1185" s="23"/>
      <c r="X1185" s="23"/>
      <c r="Y1185" s="23"/>
      <c r="Z1185" s="23"/>
      <c r="AA1185" s="23"/>
      <c r="AB1185" s="23"/>
      <c r="AC1185" s="23"/>
      <c r="AD1185" s="23"/>
      <c r="AE1185" s="23"/>
    </row>
    <row r="1186" spans="14:31" x14ac:dyDescent="0.25">
      <c r="N1186" s="1">
        <v>1184</v>
      </c>
      <c r="O1186" s="1">
        <f t="shared" si="144"/>
        <v>1.4736</v>
      </c>
      <c r="P1186" s="19">
        <f t="shared" si="149"/>
        <v>29.757743773728134</v>
      </c>
      <c r="Q1186" s="19">
        <f t="shared" si="145"/>
        <v>8.7877506673334615E-3</v>
      </c>
      <c r="R1186" s="19">
        <f t="shared" si="146"/>
        <v>24310.699258970788</v>
      </c>
      <c r="S1186" s="19">
        <f t="shared" si="150"/>
        <v>0.99999154001502977</v>
      </c>
      <c r="T1186" s="19">
        <f t="shared" si="151"/>
        <v>-7.3482806623288263E-5</v>
      </c>
      <c r="U1186" s="19">
        <f t="shared" si="147"/>
        <v>0</v>
      </c>
      <c r="V1186" s="19" t="e">
        <f t="shared" si="148"/>
        <v>#DIV/0!</v>
      </c>
      <c r="W1186" s="23"/>
      <c r="X1186" s="23"/>
      <c r="Y1186" s="23"/>
      <c r="Z1186" s="23"/>
      <c r="AA1186" s="23"/>
      <c r="AB1186" s="23"/>
      <c r="AC1186" s="23"/>
      <c r="AD1186" s="23"/>
      <c r="AE1186" s="23"/>
    </row>
    <row r="1187" spans="14:31" x14ac:dyDescent="0.25">
      <c r="N1187" s="1">
        <v>1185</v>
      </c>
      <c r="O1187" s="1">
        <f t="shared" si="144"/>
        <v>1.474</v>
      </c>
      <c r="P1187" s="19">
        <f t="shared" si="149"/>
        <v>29.785164294291906</v>
      </c>
      <c r="Q1187" s="19">
        <f t="shared" si="145"/>
        <v>8.7958482132937717E-3</v>
      </c>
      <c r="R1187" s="19">
        <f t="shared" si="146"/>
        <v>24288.318585748246</v>
      </c>
      <c r="S1187" s="19">
        <f t="shared" si="150"/>
        <v>0.99999152441699768</v>
      </c>
      <c r="T1187" s="19">
        <f t="shared" si="151"/>
        <v>-7.361829055582579E-5</v>
      </c>
      <c r="U1187" s="19">
        <f t="shared" si="147"/>
        <v>0</v>
      </c>
      <c r="V1187" s="19" t="e">
        <f t="shared" si="148"/>
        <v>#DIV/0!</v>
      </c>
      <c r="W1187" s="23"/>
      <c r="X1187" s="23"/>
      <c r="Y1187" s="23"/>
      <c r="Z1187" s="23"/>
      <c r="AA1187" s="23"/>
      <c r="AB1187" s="23"/>
      <c r="AC1187" s="23"/>
      <c r="AD1187" s="23"/>
      <c r="AE1187" s="23"/>
    </row>
    <row r="1188" spans="14:31" x14ac:dyDescent="0.25">
      <c r="N1188" s="1">
        <v>1186</v>
      </c>
      <c r="O1188" s="1">
        <f t="shared" si="144"/>
        <v>1.4744000000000002</v>
      </c>
      <c r="P1188" s="19">
        <f t="shared" si="149"/>
        <v>29.812610081722482</v>
      </c>
      <c r="Q1188" s="19">
        <f t="shared" si="145"/>
        <v>8.803953220805176E-3</v>
      </c>
      <c r="R1188" s="19">
        <f t="shared" si="146"/>
        <v>24265.958516397615</v>
      </c>
      <c r="S1188" s="19">
        <f t="shared" si="150"/>
        <v>0.99999150879020737</v>
      </c>
      <c r="T1188" s="19">
        <f t="shared" si="151"/>
        <v>-7.3754024283305644E-5</v>
      </c>
      <c r="U1188" s="19">
        <f t="shared" si="147"/>
        <v>0</v>
      </c>
      <c r="V1188" s="19" t="e">
        <f t="shared" si="148"/>
        <v>#DIV/0!</v>
      </c>
      <c r="W1188" s="23"/>
      <c r="X1188" s="23"/>
      <c r="Y1188" s="23"/>
      <c r="Z1188" s="23"/>
      <c r="AA1188" s="23"/>
      <c r="AB1188" s="23"/>
      <c r="AC1188" s="23"/>
      <c r="AD1188" s="23"/>
      <c r="AE1188" s="23"/>
    </row>
    <row r="1189" spans="14:31" x14ac:dyDescent="0.25">
      <c r="N1189" s="1">
        <v>1187</v>
      </c>
      <c r="O1189" s="1">
        <f t="shared" si="144"/>
        <v>1.4748000000000001</v>
      </c>
      <c r="P1189" s="19">
        <f t="shared" si="149"/>
        <v>29.840081159302205</v>
      </c>
      <c r="Q1189" s="19">
        <f t="shared" si="145"/>
        <v>8.8120656967431779E-3</v>
      </c>
      <c r="R1189" s="19">
        <f t="shared" si="146"/>
        <v>24243.619031950791</v>
      </c>
      <c r="S1189" s="19">
        <f t="shared" si="150"/>
        <v>0.99999149313460567</v>
      </c>
      <c r="T1189" s="19">
        <f t="shared" si="151"/>
        <v>-7.389000826765632E-5</v>
      </c>
      <c r="U1189" s="19">
        <f t="shared" si="147"/>
        <v>0</v>
      </c>
      <c r="V1189" s="19" t="e">
        <f t="shared" si="148"/>
        <v>#DIV/0!</v>
      </c>
      <c r="W1189" s="23"/>
      <c r="X1189" s="23"/>
      <c r="Y1189" s="23"/>
      <c r="Z1189" s="23"/>
      <c r="AA1189" s="23"/>
      <c r="AB1189" s="23"/>
      <c r="AC1189" s="23"/>
      <c r="AD1189" s="23"/>
      <c r="AE1189" s="23"/>
    </row>
    <row r="1190" spans="14:31" x14ac:dyDescent="0.25">
      <c r="N1190" s="1">
        <v>1188</v>
      </c>
      <c r="O1190" s="1">
        <f t="shared" si="144"/>
        <v>1.4752000000000001</v>
      </c>
      <c r="P1190" s="19">
        <f t="shared" si="149"/>
        <v>29.867577550334904</v>
      </c>
      <c r="Q1190" s="19">
        <f t="shared" si="145"/>
        <v>8.8201856479896215E-3</v>
      </c>
      <c r="R1190" s="19">
        <f t="shared" si="146"/>
        <v>24221.300113457088</v>
      </c>
      <c r="S1190" s="19">
        <f t="shared" si="150"/>
        <v>0.99999147745013939</v>
      </c>
      <c r="T1190" s="19">
        <f t="shared" si="151"/>
        <v>-7.402624297080637E-5</v>
      </c>
      <c r="U1190" s="19">
        <f t="shared" si="147"/>
        <v>0</v>
      </c>
      <c r="V1190" s="19" t="e">
        <f t="shared" si="148"/>
        <v>#DIV/0!</v>
      </c>
      <c r="W1190" s="23"/>
      <c r="X1190" s="23"/>
      <c r="Y1190" s="23"/>
      <c r="Z1190" s="23"/>
      <c r="AA1190" s="23"/>
      <c r="AB1190" s="23"/>
      <c r="AC1190" s="23"/>
      <c r="AD1190" s="23"/>
      <c r="AE1190" s="23"/>
    </row>
    <row r="1191" spans="14:31" x14ac:dyDescent="0.25">
      <c r="N1191" s="1">
        <v>1189</v>
      </c>
      <c r="O1191" s="1">
        <f t="shared" si="144"/>
        <v>1.4756</v>
      </c>
      <c r="P1191" s="19">
        <f t="shared" si="149"/>
        <v>29.895099278145885</v>
      </c>
      <c r="Q1191" s="19">
        <f t="shared" si="145"/>
        <v>8.8283130814327E-3</v>
      </c>
      <c r="R1191" s="19">
        <f t="shared" si="146"/>
        <v>24199.001741983273</v>
      </c>
      <c r="S1191" s="19">
        <f t="shared" si="150"/>
        <v>0.99999146173675524</v>
      </c>
      <c r="T1191" s="19">
        <f t="shared" si="151"/>
        <v>-7.4162728855648726E-5</v>
      </c>
      <c r="U1191" s="19">
        <f t="shared" si="147"/>
        <v>0</v>
      </c>
      <c r="V1191" s="19" t="e">
        <f t="shared" si="148"/>
        <v>#DIV/0!</v>
      </c>
      <c r="W1191" s="23"/>
      <c r="X1191" s="23"/>
      <c r="Y1191" s="23"/>
      <c r="Z1191" s="23"/>
      <c r="AA1191" s="23"/>
      <c r="AB1191" s="23"/>
      <c r="AC1191" s="23"/>
      <c r="AD1191" s="23"/>
      <c r="AE1191" s="23"/>
    </row>
    <row r="1192" spans="14:31" x14ac:dyDescent="0.25">
      <c r="N1192" s="1">
        <v>1190</v>
      </c>
      <c r="O1192" s="1">
        <f t="shared" si="144"/>
        <v>1.476</v>
      </c>
      <c r="P1192" s="19">
        <f t="shared" si="149"/>
        <v>29.922646366081903</v>
      </c>
      <c r="Q1192" s="19">
        <f t="shared" si="145"/>
        <v>8.8364480039669329E-3</v>
      </c>
      <c r="R1192" s="19">
        <f t="shared" si="146"/>
        <v>24176.723898613578</v>
      </c>
      <c r="S1192" s="19">
        <f t="shared" si="150"/>
        <v>0.99999144599440015</v>
      </c>
      <c r="T1192" s="19">
        <f t="shared" si="151"/>
        <v>-7.4299466383147706E-5</v>
      </c>
      <c r="U1192" s="19">
        <f t="shared" si="147"/>
        <v>0</v>
      </c>
      <c r="V1192" s="19" t="e">
        <f t="shared" si="148"/>
        <v>#DIV/0!</v>
      </c>
      <c r="W1192" s="23"/>
      <c r="X1192" s="23"/>
      <c r="Y1192" s="23"/>
      <c r="Z1192" s="23"/>
      <c r="AA1192" s="23"/>
      <c r="AB1192" s="23"/>
      <c r="AC1192" s="23"/>
      <c r="AD1192" s="23"/>
      <c r="AE1192" s="23"/>
    </row>
    <row r="1193" spans="14:31" x14ac:dyDescent="0.25">
      <c r="N1193" s="1">
        <v>1191</v>
      </c>
      <c r="O1193" s="1">
        <f t="shared" si="144"/>
        <v>1.4763999999999999</v>
      </c>
      <c r="P1193" s="19">
        <f t="shared" si="149"/>
        <v>29.950218837511272</v>
      </c>
      <c r="Q1193" s="19">
        <f t="shared" si="145"/>
        <v>8.8445904224932117E-3</v>
      </c>
      <c r="R1193" s="19">
        <f t="shared" si="146"/>
        <v>24154.46656444962</v>
      </c>
      <c r="S1193" s="19">
        <f t="shared" si="150"/>
        <v>0.99999143022302051</v>
      </c>
      <c r="T1193" s="19">
        <f t="shared" si="151"/>
        <v>-7.4436456019089342E-5</v>
      </c>
      <c r="U1193" s="19">
        <f t="shared" si="147"/>
        <v>0</v>
      </c>
      <c r="V1193" s="19" t="e">
        <f t="shared" si="148"/>
        <v>#DIV/0!</v>
      </c>
      <c r="W1193" s="23"/>
      <c r="X1193" s="23"/>
      <c r="Y1193" s="23"/>
      <c r="Z1193" s="23"/>
      <c r="AA1193" s="23"/>
      <c r="AB1193" s="23"/>
      <c r="AC1193" s="23"/>
      <c r="AD1193" s="23"/>
      <c r="AE1193" s="23"/>
    </row>
    <row r="1194" spans="14:31" x14ac:dyDescent="0.25">
      <c r="N1194" s="1">
        <v>1192</v>
      </c>
      <c r="O1194" s="1">
        <f t="shared" si="144"/>
        <v>1.4767999999999999</v>
      </c>
      <c r="P1194" s="19">
        <f t="shared" si="149"/>
        <v>29.977816715823824</v>
      </c>
      <c r="Q1194" s="19">
        <f t="shared" si="145"/>
        <v>8.8527403439187802E-3</v>
      </c>
      <c r="R1194" s="19">
        <f t="shared" si="146"/>
        <v>24132.229720610409</v>
      </c>
      <c r="S1194" s="19">
        <f t="shared" si="150"/>
        <v>0.9999914144225629</v>
      </c>
      <c r="T1194" s="19">
        <f t="shared" si="151"/>
        <v>-7.4573698227331075E-5</v>
      </c>
      <c r="U1194" s="19">
        <f t="shared" si="147"/>
        <v>0</v>
      </c>
      <c r="V1194" s="19" t="e">
        <f t="shared" si="148"/>
        <v>#DIV/0!</v>
      </c>
      <c r="W1194" s="23"/>
      <c r="X1194" s="23"/>
      <c r="Y1194" s="23"/>
      <c r="Z1194" s="23"/>
      <c r="AA1194" s="23"/>
      <c r="AB1194" s="23"/>
      <c r="AC1194" s="23"/>
      <c r="AD1194" s="23"/>
      <c r="AE1194" s="23"/>
    </row>
    <row r="1195" spans="14:31" x14ac:dyDescent="0.25">
      <c r="N1195" s="1">
        <v>1193</v>
      </c>
      <c r="O1195" s="1">
        <f t="shared" si="144"/>
        <v>1.4772000000000001</v>
      </c>
      <c r="P1195" s="19">
        <f t="shared" si="149"/>
        <v>30.005440024430957</v>
      </c>
      <c r="Q1195" s="19">
        <f t="shared" si="145"/>
        <v>8.8608977751572539E-3</v>
      </c>
      <c r="R1195" s="19">
        <f t="shared" si="146"/>
        <v>24110.013348232336</v>
      </c>
      <c r="S1195" s="19">
        <f t="shared" si="150"/>
        <v>0.99999139859297381</v>
      </c>
      <c r="T1195" s="19">
        <f t="shared" si="151"/>
        <v>-7.471119347269469E-5</v>
      </c>
      <c r="U1195" s="19">
        <f t="shared" si="147"/>
        <v>0</v>
      </c>
      <c r="V1195" s="19" t="e">
        <f t="shared" si="148"/>
        <v>#DIV/0!</v>
      </c>
      <c r="W1195" s="23"/>
      <c r="X1195" s="23"/>
      <c r="Y1195" s="23"/>
      <c r="Z1195" s="23"/>
      <c r="AA1195" s="23"/>
      <c r="AB1195" s="23"/>
      <c r="AC1195" s="23"/>
      <c r="AD1195" s="23"/>
      <c r="AE1195" s="23"/>
    </row>
    <row r="1196" spans="14:31" x14ac:dyDescent="0.25">
      <c r="N1196" s="1">
        <v>1194</v>
      </c>
      <c r="O1196" s="1">
        <f t="shared" si="144"/>
        <v>1.4776</v>
      </c>
      <c r="P1196" s="19">
        <f t="shared" si="149"/>
        <v>30.033088786765596</v>
      </c>
      <c r="Q1196" s="19">
        <f t="shared" si="145"/>
        <v>8.8690627231286009E-3</v>
      </c>
      <c r="R1196" s="19">
        <f t="shared" si="146"/>
        <v>24087.8174284692</v>
      </c>
      <c r="S1196" s="19">
        <f t="shared" si="150"/>
        <v>0.99999138273419919</v>
      </c>
      <c r="T1196" s="19">
        <f t="shared" si="151"/>
        <v>-7.4848942224823729E-5</v>
      </c>
      <c r="U1196" s="19">
        <f t="shared" si="147"/>
        <v>0</v>
      </c>
      <c r="V1196" s="19" t="e">
        <f t="shared" si="148"/>
        <v>#DIV/0!</v>
      </c>
      <c r="W1196" s="23"/>
      <c r="X1196" s="23"/>
      <c r="Y1196" s="23"/>
      <c r="Z1196" s="23"/>
      <c r="AA1196" s="23"/>
      <c r="AB1196" s="23"/>
      <c r="AC1196" s="23"/>
      <c r="AD1196" s="23"/>
      <c r="AE1196" s="23"/>
    </row>
    <row r="1197" spans="14:31" x14ac:dyDescent="0.25">
      <c r="N1197" s="1">
        <v>1195</v>
      </c>
      <c r="O1197" s="1">
        <f t="shared" si="144"/>
        <v>1.478</v>
      </c>
      <c r="P1197" s="19">
        <f t="shared" si="149"/>
        <v>30.06076302628232</v>
      </c>
      <c r="Q1197" s="19">
        <f t="shared" si="145"/>
        <v>8.8772351947591869E-3</v>
      </c>
      <c r="R1197" s="19">
        <f t="shared" si="146"/>
        <v>24065.64194249209</v>
      </c>
      <c r="S1197" s="19">
        <f t="shared" si="150"/>
        <v>0.99999136684618573</v>
      </c>
      <c r="T1197" s="19">
        <f t="shared" si="151"/>
        <v>-7.4986944946611454E-5</v>
      </c>
      <c r="U1197" s="19">
        <f t="shared" si="147"/>
        <v>0</v>
      </c>
      <c r="V1197" s="19" t="e">
        <f t="shared" si="148"/>
        <v>#DIV/0!</v>
      </c>
      <c r="W1197" s="23"/>
      <c r="X1197" s="23"/>
      <c r="Y1197" s="23"/>
      <c r="Z1197" s="23"/>
      <c r="AA1197" s="23"/>
      <c r="AB1197" s="23"/>
      <c r="AC1197" s="23"/>
      <c r="AD1197" s="23"/>
      <c r="AE1197" s="23"/>
    </row>
    <row r="1198" spans="14:31" x14ac:dyDescent="0.25">
      <c r="N1198" s="1">
        <v>1196</v>
      </c>
      <c r="O1198" s="1">
        <f t="shared" si="144"/>
        <v>1.4784000000000002</v>
      </c>
      <c r="P1198" s="19">
        <f t="shared" si="149"/>
        <v>30.08846276645728</v>
      </c>
      <c r="Q1198" s="19">
        <f t="shared" si="145"/>
        <v>8.8854151969817476E-3</v>
      </c>
      <c r="R1198" s="19">
        <f t="shared" si="146"/>
        <v>24043.486871489462</v>
      </c>
      <c r="S1198" s="19">
        <f t="shared" si="150"/>
        <v>0.99999135092887914</v>
      </c>
      <c r="T1198" s="19">
        <f t="shared" si="151"/>
        <v>-7.5125202109630149E-5</v>
      </c>
      <c r="U1198" s="19">
        <f t="shared" si="147"/>
        <v>0</v>
      </c>
      <c r="V1198" s="19" t="e">
        <f t="shared" si="148"/>
        <v>#DIV/0!</v>
      </c>
      <c r="W1198" s="23"/>
      <c r="X1198" s="23"/>
      <c r="Y1198" s="23"/>
      <c r="Z1198" s="23"/>
      <c r="AA1198" s="23"/>
      <c r="AB1198" s="23"/>
      <c r="AC1198" s="23"/>
      <c r="AD1198" s="23"/>
      <c r="AE1198" s="23"/>
    </row>
    <row r="1199" spans="14:31" x14ac:dyDescent="0.25">
      <c r="N1199" s="1">
        <v>1197</v>
      </c>
      <c r="O1199" s="1">
        <f t="shared" si="144"/>
        <v>1.4788000000000001</v>
      </c>
      <c r="P1199" s="19">
        <f t="shared" si="149"/>
        <v>30.116188030788251</v>
      </c>
      <c r="Q1199" s="19">
        <f t="shared" si="145"/>
        <v>8.8936027367354023E-3</v>
      </c>
      <c r="R1199" s="19">
        <f t="shared" si="146"/>
        <v>24021.352196667114</v>
      </c>
      <c r="S1199" s="19">
        <f t="shared" si="150"/>
        <v>0.99999133498222548</v>
      </c>
      <c r="T1199" s="19">
        <f t="shared" si="151"/>
        <v>-7.5263714182559216E-5</v>
      </c>
      <c r="U1199" s="19">
        <f t="shared" si="147"/>
        <v>0</v>
      </c>
      <c r="V1199" s="19" t="e">
        <f t="shared" si="148"/>
        <v>#DIV/0!</v>
      </c>
      <c r="W1199" s="23"/>
      <c r="X1199" s="23"/>
      <c r="Y1199" s="23"/>
      <c r="Z1199" s="23"/>
      <c r="AA1199" s="23"/>
      <c r="AB1199" s="23"/>
      <c r="AC1199" s="23"/>
      <c r="AD1199" s="23"/>
      <c r="AE1199" s="23"/>
    </row>
    <row r="1200" spans="14:31" x14ac:dyDescent="0.25">
      <c r="N1200" s="1">
        <v>1198</v>
      </c>
      <c r="O1200" s="1">
        <f t="shared" si="144"/>
        <v>1.4792000000000001</v>
      </c>
      <c r="P1200" s="19">
        <f t="shared" si="149"/>
        <v>30.143938842794693</v>
      </c>
      <c r="Q1200" s="19">
        <f t="shared" si="145"/>
        <v>8.9017978209656786E-3</v>
      </c>
      <c r="R1200" s="19">
        <f t="shared" si="146"/>
        <v>23999.237899248095</v>
      </c>
      <c r="S1200" s="19">
        <f t="shared" si="150"/>
        <v>0.99999131900617078</v>
      </c>
      <c r="T1200" s="19">
        <f t="shared" si="151"/>
        <v>-7.5402481634078032E-5</v>
      </c>
      <c r="U1200" s="19">
        <f t="shared" si="147"/>
        <v>0</v>
      </c>
      <c r="V1200" s="19" t="e">
        <f t="shared" si="148"/>
        <v>#DIV/0!</v>
      </c>
      <c r="W1200" s="23"/>
      <c r="X1200" s="23"/>
      <c r="Y1200" s="23"/>
      <c r="Z1200" s="23"/>
      <c r="AA1200" s="23"/>
      <c r="AB1200" s="23"/>
      <c r="AC1200" s="23"/>
      <c r="AD1200" s="23"/>
      <c r="AE1200" s="23"/>
    </row>
    <row r="1201" spans="14:31" x14ac:dyDescent="0.25">
      <c r="N1201" s="1">
        <v>1199</v>
      </c>
      <c r="O1201" s="1">
        <f t="shared" si="144"/>
        <v>1.4796</v>
      </c>
      <c r="P1201" s="19">
        <f t="shared" si="149"/>
        <v>30.171715226017728</v>
      </c>
      <c r="Q1201" s="19">
        <f t="shared" si="145"/>
        <v>8.9100004566244964E-3</v>
      </c>
      <c r="R1201" s="19">
        <f t="shared" si="146"/>
        <v>23977.143960472764</v>
      </c>
      <c r="S1201" s="19">
        <f t="shared" si="150"/>
        <v>0.99999130300066075</v>
      </c>
      <c r="T1201" s="19">
        <f t="shared" si="151"/>
        <v>-7.5541504935759085E-5</v>
      </c>
      <c r="U1201" s="19">
        <f t="shared" si="147"/>
        <v>0</v>
      </c>
      <c r="V1201" s="19" t="e">
        <f t="shared" si="148"/>
        <v>#DIV/0!</v>
      </c>
      <c r="W1201" s="23"/>
      <c r="X1201" s="23"/>
      <c r="Y1201" s="23"/>
      <c r="Z1201" s="23"/>
      <c r="AA1201" s="23"/>
      <c r="AB1201" s="23"/>
      <c r="AC1201" s="23"/>
      <c r="AD1201" s="23"/>
      <c r="AE1201" s="23"/>
    </row>
    <row r="1202" spans="14:31" x14ac:dyDescent="0.25">
      <c r="N1202" s="1">
        <v>1200</v>
      </c>
      <c r="O1202" s="1">
        <f t="shared" si="144"/>
        <v>1.48</v>
      </c>
      <c r="P1202" s="19">
        <f t="shared" si="149"/>
        <v>30.199517204020164</v>
      </c>
      <c r="Q1202" s="19">
        <f t="shared" si="145"/>
        <v>8.918210650670182E-3</v>
      </c>
      <c r="R1202" s="19">
        <f t="shared" si="146"/>
        <v>23955.070361598755</v>
      </c>
      <c r="S1202" s="19">
        <f t="shared" si="150"/>
        <v>0.99999128696564099</v>
      </c>
      <c r="T1202" s="19">
        <f t="shared" si="151"/>
        <v>-7.568078456013922E-5</v>
      </c>
      <c r="U1202" s="19">
        <f t="shared" si="147"/>
        <v>0</v>
      </c>
      <c r="V1202" s="19" t="e">
        <f t="shared" si="148"/>
        <v>#DIV/0!</v>
      </c>
      <c r="W1202" s="23"/>
      <c r="X1202" s="23"/>
      <c r="Y1202" s="23"/>
      <c r="Z1202" s="23"/>
      <c r="AA1202" s="23"/>
      <c r="AB1202" s="23"/>
      <c r="AC1202" s="23"/>
      <c r="AD1202" s="23"/>
      <c r="AE1202" s="23"/>
    </row>
    <row r="1203" spans="14:31" x14ac:dyDescent="0.25">
      <c r="N1203" s="1">
        <v>1201</v>
      </c>
      <c r="O1203" s="1">
        <f t="shared" si="144"/>
        <v>1.4803999999999999</v>
      </c>
      <c r="P1203" s="19">
        <f t="shared" si="149"/>
        <v>30.227344800386536</v>
      </c>
      <c r="Q1203" s="19">
        <f t="shared" si="145"/>
        <v>8.9264284100674766E-3</v>
      </c>
      <c r="R1203" s="19">
        <f t="shared" si="146"/>
        <v>23933.017083900937</v>
      </c>
      <c r="S1203" s="19">
        <f t="shared" si="150"/>
        <v>0.99999127090105722</v>
      </c>
      <c r="T1203" s="19">
        <f t="shared" si="151"/>
        <v>-7.5820320978791034E-5</v>
      </c>
      <c r="U1203" s="19">
        <f t="shared" si="147"/>
        <v>0</v>
      </c>
      <c r="V1203" s="19" t="e">
        <f t="shared" si="148"/>
        <v>#DIV/0!</v>
      </c>
      <c r="W1203" s="23"/>
      <c r="X1203" s="23"/>
      <c r="Y1203" s="23"/>
      <c r="Z1203" s="23"/>
      <c r="AA1203" s="23"/>
      <c r="AB1203" s="23"/>
      <c r="AC1203" s="23"/>
      <c r="AD1203" s="23"/>
      <c r="AE1203" s="23"/>
    </row>
    <row r="1204" spans="14:31" x14ac:dyDescent="0.25">
      <c r="N1204" s="1">
        <v>1202</v>
      </c>
      <c r="O1204" s="1">
        <f t="shared" si="144"/>
        <v>1.4807999999999999</v>
      </c>
      <c r="P1204" s="19">
        <f t="shared" si="149"/>
        <v>30.255198038723073</v>
      </c>
      <c r="Q1204" s="19">
        <f t="shared" si="145"/>
        <v>8.9346537417875314E-3</v>
      </c>
      <c r="R1204" s="19">
        <f t="shared" si="146"/>
        <v>23910.984108671455</v>
      </c>
      <c r="S1204" s="19">
        <f t="shared" si="150"/>
        <v>0.99999125480685502</v>
      </c>
      <c r="T1204" s="19">
        <f t="shared" si="151"/>
        <v>-7.596011466425148E-5</v>
      </c>
      <c r="U1204" s="19">
        <f t="shared" si="147"/>
        <v>0</v>
      </c>
      <c r="V1204" s="19" t="e">
        <f t="shared" si="148"/>
        <v>#DIV/0!</v>
      </c>
      <c r="W1204" s="23"/>
      <c r="X1204" s="23"/>
      <c r="Y1204" s="23"/>
      <c r="Z1204" s="23"/>
      <c r="AA1204" s="23"/>
      <c r="AB1204" s="23"/>
      <c r="AC1204" s="23"/>
      <c r="AD1204" s="23"/>
      <c r="AE1204" s="23"/>
    </row>
    <row r="1205" spans="14:31" x14ac:dyDescent="0.25">
      <c r="N1205" s="1">
        <v>1203</v>
      </c>
      <c r="O1205" s="1">
        <f t="shared" si="144"/>
        <v>1.4812000000000001</v>
      </c>
      <c r="P1205" s="19">
        <f t="shared" si="149"/>
        <v>30.283076942657807</v>
      </c>
      <c r="Q1205" s="19">
        <f t="shared" si="145"/>
        <v>8.9428866528079316E-3</v>
      </c>
      <c r="R1205" s="19">
        <f t="shared" si="146"/>
        <v>23888.971417219633</v>
      </c>
      <c r="S1205" s="19">
        <f t="shared" si="150"/>
        <v>0.99999123868297946</v>
      </c>
      <c r="T1205" s="19">
        <f t="shared" si="151"/>
        <v>-7.6100166093879285E-5</v>
      </c>
      <c r="U1205" s="19">
        <f t="shared" si="147"/>
        <v>0</v>
      </c>
      <c r="V1205" s="19" t="e">
        <f t="shared" si="148"/>
        <v>#DIV/0!</v>
      </c>
      <c r="W1205" s="23"/>
      <c r="X1205" s="23"/>
      <c r="Y1205" s="23"/>
      <c r="Z1205" s="23"/>
      <c r="AA1205" s="23"/>
      <c r="AB1205" s="23"/>
      <c r="AC1205" s="23"/>
      <c r="AD1205" s="23"/>
      <c r="AE1205" s="23"/>
    </row>
    <row r="1206" spans="14:31" x14ac:dyDescent="0.25">
      <c r="N1206" s="1">
        <v>1204</v>
      </c>
      <c r="O1206" s="1">
        <f t="shared" si="144"/>
        <v>1.4816</v>
      </c>
      <c r="P1206" s="19">
        <f t="shared" si="149"/>
        <v>30.31098153584049</v>
      </c>
      <c r="Q1206" s="19">
        <f t="shared" si="145"/>
        <v>8.9511271501126807E-3</v>
      </c>
      <c r="R1206" s="19">
        <f t="shared" si="146"/>
        <v>23866.978990872038</v>
      </c>
      <c r="S1206" s="19">
        <f t="shared" si="150"/>
        <v>0.99999122252937611</v>
      </c>
      <c r="T1206" s="19">
        <f t="shared" si="151"/>
        <v>-7.6240475740211482E-5</v>
      </c>
      <c r="U1206" s="19">
        <f t="shared" si="147"/>
        <v>0</v>
      </c>
      <c r="V1206" s="19" t="e">
        <f t="shared" si="148"/>
        <v>#DIV/0!</v>
      </c>
      <c r="W1206" s="23"/>
      <c r="X1206" s="23"/>
      <c r="Y1206" s="23"/>
      <c r="Z1206" s="23"/>
      <c r="AA1206" s="23"/>
      <c r="AB1206" s="23"/>
      <c r="AC1206" s="23"/>
      <c r="AD1206" s="23"/>
      <c r="AE1206" s="23"/>
    </row>
    <row r="1207" spans="14:31" x14ac:dyDescent="0.25">
      <c r="N1207" s="1">
        <v>1205</v>
      </c>
      <c r="O1207" s="1">
        <f t="shared" si="144"/>
        <v>1.482</v>
      </c>
      <c r="P1207" s="19">
        <f t="shared" si="149"/>
        <v>30.338911841942711</v>
      </c>
      <c r="Q1207" s="19">
        <f t="shared" si="145"/>
        <v>8.9593752406922252E-3</v>
      </c>
      <c r="R1207" s="19">
        <f t="shared" si="146"/>
        <v>23845.006810972398</v>
      </c>
      <c r="S1207" s="19">
        <f t="shared" si="150"/>
        <v>0.99999120634599015</v>
      </c>
      <c r="T1207" s="19">
        <f t="shared" si="151"/>
        <v>-7.6381044079642564E-5</v>
      </c>
      <c r="U1207" s="19">
        <f t="shared" si="147"/>
        <v>0</v>
      </c>
      <c r="V1207" s="19" t="e">
        <f t="shared" si="148"/>
        <v>#DIV/0!</v>
      </c>
      <c r="W1207" s="23"/>
      <c r="X1207" s="23"/>
      <c r="Y1207" s="23"/>
      <c r="Z1207" s="23"/>
      <c r="AA1207" s="23"/>
      <c r="AB1207" s="23"/>
      <c r="AC1207" s="23"/>
      <c r="AD1207" s="23"/>
      <c r="AE1207" s="23"/>
    </row>
    <row r="1208" spans="14:31" x14ac:dyDescent="0.25">
      <c r="N1208" s="1">
        <v>1206</v>
      </c>
      <c r="O1208" s="1">
        <f t="shared" si="144"/>
        <v>1.4823999999999999</v>
      </c>
      <c r="P1208" s="19">
        <f t="shared" si="149"/>
        <v>30.366867884657847</v>
      </c>
      <c r="Q1208" s="19">
        <f t="shared" si="145"/>
        <v>8.9676309315434542E-3</v>
      </c>
      <c r="R1208" s="19">
        <f t="shared" si="146"/>
        <v>23823.054858881649</v>
      </c>
      <c r="S1208" s="19">
        <f t="shared" si="150"/>
        <v>0.99999119013276661</v>
      </c>
      <c r="T1208" s="19">
        <f t="shared" si="151"/>
        <v>-7.6521871589531391E-5</v>
      </c>
      <c r="U1208" s="19">
        <f t="shared" si="147"/>
        <v>0</v>
      </c>
      <c r="V1208" s="19" t="e">
        <f t="shared" si="148"/>
        <v>#DIV/0!</v>
      </c>
      <c r="W1208" s="23"/>
      <c r="X1208" s="23"/>
      <c r="Y1208" s="23"/>
      <c r="Z1208" s="23"/>
      <c r="AA1208" s="23"/>
      <c r="AB1208" s="23"/>
      <c r="AC1208" s="23"/>
      <c r="AD1208" s="23"/>
      <c r="AE1208" s="23"/>
    </row>
    <row r="1209" spans="14:31" x14ac:dyDescent="0.25">
      <c r="N1209" s="1">
        <v>1207</v>
      </c>
      <c r="O1209" s="1">
        <f t="shared" si="144"/>
        <v>1.4828000000000001</v>
      </c>
      <c r="P1209" s="19">
        <f t="shared" si="149"/>
        <v>30.394849687701146</v>
      </c>
      <c r="Q1209" s="19">
        <f t="shared" si="145"/>
        <v>8.975894229669705E-3</v>
      </c>
      <c r="R1209" s="19">
        <f t="shared" si="146"/>
        <v>23801.123115977825</v>
      </c>
      <c r="S1209" s="19">
        <f t="shared" si="150"/>
        <v>0.99999117388965031</v>
      </c>
      <c r="T1209" s="19">
        <f t="shared" si="151"/>
        <v>-7.6662958749165554E-5</v>
      </c>
      <c r="U1209" s="19">
        <f t="shared" si="147"/>
        <v>0</v>
      </c>
      <c r="V1209" s="19" t="e">
        <f t="shared" si="148"/>
        <v>#DIV/0!</v>
      </c>
      <c r="W1209" s="23"/>
      <c r="X1209" s="23"/>
      <c r="Y1209" s="23"/>
      <c r="Z1209" s="23"/>
      <c r="AA1209" s="23"/>
      <c r="AB1209" s="23"/>
      <c r="AC1209" s="23"/>
      <c r="AD1209" s="23"/>
      <c r="AE1209" s="23"/>
    </row>
    <row r="1210" spans="14:31" x14ac:dyDescent="0.25">
      <c r="N1210" s="1">
        <v>1208</v>
      </c>
      <c r="O1210" s="1">
        <f t="shared" si="144"/>
        <v>1.4832000000000001</v>
      </c>
      <c r="P1210" s="19">
        <f t="shared" si="149"/>
        <v>30.422857274809619</v>
      </c>
      <c r="Q1210" s="19">
        <f t="shared" si="145"/>
        <v>8.9841651420807522E-3</v>
      </c>
      <c r="R1210" s="19">
        <f t="shared" si="146"/>
        <v>23779.211563656201</v>
      </c>
      <c r="S1210" s="19">
        <f t="shared" si="150"/>
        <v>0.99999115761658652</v>
      </c>
      <c r="T1210" s="19">
        <f t="shared" si="151"/>
        <v>-7.6804306033975348E-5</v>
      </c>
      <c r="U1210" s="19">
        <f t="shared" si="147"/>
        <v>0</v>
      </c>
      <c r="V1210" s="19" t="e">
        <f t="shared" si="148"/>
        <v>#DIV/0!</v>
      </c>
      <c r="W1210" s="23"/>
      <c r="X1210" s="23"/>
      <c r="Y1210" s="23"/>
      <c r="Z1210" s="23"/>
      <c r="AA1210" s="23"/>
      <c r="AB1210" s="23"/>
      <c r="AC1210" s="23"/>
      <c r="AD1210" s="23"/>
      <c r="AE1210" s="23"/>
    </row>
    <row r="1211" spans="14:31" x14ac:dyDescent="0.25">
      <c r="N1211" s="1">
        <v>1209</v>
      </c>
      <c r="O1211" s="1">
        <f t="shared" si="144"/>
        <v>1.4836</v>
      </c>
      <c r="P1211" s="19">
        <f t="shared" si="149"/>
        <v>30.45089066974224</v>
      </c>
      <c r="Q1211" s="19">
        <f t="shared" si="145"/>
        <v>8.9924436757928498E-3</v>
      </c>
      <c r="R1211" s="19">
        <f t="shared" si="146"/>
        <v>23757.320183329102</v>
      </c>
      <c r="S1211" s="19">
        <f t="shared" si="150"/>
        <v>0.99999114131351963</v>
      </c>
      <c r="T1211" s="19">
        <f t="shared" si="151"/>
        <v>-7.6945913927105791E-5</v>
      </c>
      <c r="U1211" s="19">
        <f t="shared" si="147"/>
        <v>0</v>
      </c>
      <c r="V1211" s="19" t="e">
        <f t="shared" si="148"/>
        <v>#DIV/0!</v>
      </c>
      <c r="W1211" s="23"/>
      <c r="X1211" s="23"/>
      <c r="Y1211" s="23"/>
      <c r="Z1211" s="23"/>
      <c r="AA1211" s="23"/>
      <c r="AB1211" s="23"/>
      <c r="AC1211" s="23"/>
      <c r="AD1211" s="23"/>
      <c r="AE1211" s="23"/>
    </row>
    <row r="1212" spans="14:31" x14ac:dyDescent="0.25">
      <c r="N1212" s="1">
        <v>1210</v>
      </c>
      <c r="O1212" s="1">
        <f t="shared" si="144"/>
        <v>1.484</v>
      </c>
      <c r="P1212" s="19">
        <f t="shared" si="149"/>
        <v>30.478949896279836</v>
      </c>
      <c r="Q1212" s="19">
        <f t="shared" si="145"/>
        <v>9.0007298378287064E-3</v>
      </c>
      <c r="R1212" s="19">
        <f t="shared" si="146"/>
        <v>23735.448956425986</v>
      </c>
      <c r="S1212" s="19">
        <f t="shared" si="150"/>
        <v>0.99999112498039455</v>
      </c>
      <c r="T1212" s="19">
        <f t="shared" si="151"/>
        <v>-7.7087782906880319E-5</v>
      </c>
      <c r="U1212" s="19">
        <f t="shared" si="147"/>
        <v>0</v>
      </c>
      <c r="V1212" s="19" t="e">
        <f t="shared" si="148"/>
        <v>#DIV/0!</v>
      </c>
      <c r="W1212" s="23"/>
      <c r="X1212" s="23"/>
      <c r="Y1212" s="23"/>
      <c r="Z1212" s="23"/>
      <c r="AA1212" s="23"/>
      <c r="AB1212" s="23"/>
      <c r="AC1212" s="23"/>
      <c r="AD1212" s="23"/>
      <c r="AE1212" s="23"/>
    </row>
    <row r="1213" spans="14:31" x14ac:dyDescent="0.25">
      <c r="N1213" s="1">
        <v>1211</v>
      </c>
      <c r="O1213" s="1">
        <f t="shared" si="144"/>
        <v>1.4843999999999999</v>
      </c>
      <c r="P1213" s="19">
        <f t="shared" si="149"/>
        <v>30.507034978225164</v>
      </c>
      <c r="Q1213" s="19">
        <f t="shared" si="145"/>
        <v>9.0090236352175085E-3</v>
      </c>
      <c r="R1213" s="19">
        <f t="shared" si="146"/>
        <v>23713.597864393407</v>
      </c>
      <c r="S1213" s="19">
        <f t="shared" si="150"/>
        <v>0.99999110861715579</v>
      </c>
      <c r="T1213" s="19">
        <f t="shared" si="151"/>
        <v>-7.7229913455479756E-5</v>
      </c>
      <c r="U1213" s="19">
        <f t="shared" si="147"/>
        <v>0</v>
      </c>
      <c r="V1213" s="19" t="e">
        <f t="shared" si="148"/>
        <v>#DIV/0!</v>
      </c>
      <c r="W1213" s="23"/>
      <c r="X1213" s="23"/>
      <c r="Y1213" s="23"/>
      <c r="Z1213" s="23"/>
      <c r="AA1213" s="23"/>
      <c r="AB1213" s="23"/>
      <c r="AC1213" s="23"/>
      <c r="AD1213" s="23"/>
      <c r="AE1213" s="23"/>
    </row>
    <row r="1214" spans="14:31" x14ac:dyDescent="0.25">
      <c r="N1214" s="1">
        <v>1212</v>
      </c>
      <c r="O1214" s="1">
        <f t="shared" si="144"/>
        <v>1.4847999999999999</v>
      </c>
      <c r="P1214" s="19">
        <f t="shared" si="149"/>
        <v>30.535145939402891</v>
      </c>
      <c r="Q1214" s="19">
        <f t="shared" si="145"/>
        <v>9.0173250749949092E-3</v>
      </c>
      <c r="R1214" s="19">
        <f t="shared" si="146"/>
        <v>23691.766888695005</v>
      </c>
      <c r="S1214" s="19">
        <f t="shared" si="150"/>
        <v>0.99999109222374793</v>
      </c>
      <c r="T1214" s="19">
        <f t="shared" si="151"/>
        <v>-7.7372306054120622E-5</v>
      </c>
      <c r="U1214" s="19">
        <f t="shared" si="147"/>
        <v>0</v>
      </c>
      <c r="V1214" s="19" t="e">
        <f t="shared" si="148"/>
        <v>#DIV/0!</v>
      </c>
      <c r="W1214" s="23"/>
      <c r="X1214" s="23"/>
      <c r="Y1214" s="23"/>
      <c r="Z1214" s="23"/>
      <c r="AA1214" s="23"/>
      <c r="AB1214" s="23"/>
      <c r="AC1214" s="23"/>
      <c r="AD1214" s="23"/>
      <c r="AE1214" s="23"/>
    </row>
    <row r="1215" spans="14:31" x14ac:dyDescent="0.25">
      <c r="N1215" s="1">
        <v>1213</v>
      </c>
      <c r="O1215" s="1">
        <f t="shared" si="144"/>
        <v>1.4852000000000001</v>
      </c>
      <c r="P1215" s="19">
        <f t="shared" si="149"/>
        <v>30.563282803659693</v>
      </c>
      <c r="Q1215" s="19">
        <f t="shared" si="145"/>
        <v>9.0256341642030655E-3</v>
      </c>
      <c r="R1215" s="19">
        <f t="shared" si="146"/>
        <v>23669.95601081146</v>
      </c>
      <c r="S1215" s="19">
        <f t="shared" si="150"/>
        <v>0.99999107580011537</v>
      </c>
      <c r="T1215" s="19">
        <f t="shared" si="151"/>
        <v>-7.751496118594818E-5</v>
      </c>
      <c r="U1215" s="19">
        <f t="shared" si="147"/>
        <v>0</v>
      </c>
      <c r="V1215" s="19" t="e">
        <f t="shared" si="148"/>
        <v>#DIV/0!</v>
      </c>
      <c r="W1215" s="23"/>
      <c r="X1215" s="23"/>
      <c r="Y1215" s="23"/>
      <c r="Z1215" s="23"/>
      <c r="AA1215" s="23"/>
      <c r="AB1215" s="23"/>
      <c r="AC1215" s="23"/>
      <c r="AD1215" s="23"/>
      <c r="AE1215" s="23"/>
    </row>
    <row r="1216" spans="14:31" x14ac:dyDescent="0.25">
      <c r="N1216" s="1">
        <v>1214</v>
      </c>
      <c r="O1216" s="1">
        <f t="shared" si="144"/>
        <v>1.4856</v>
      </c>
      <c r="P1216" s="19">
        <f t="shared" si="149"/>
        <v>30.591445594864112</v>
      </c>
      <c r="Q1216" s="19">
        <f t="shared" si="145"/>
        <v>9.0339509098905906E-3</v>
      </c>
      <c r="R1216" s="19">
        <f t="shared" si="146"/>
        <v>23648.165212240558</v>
      </c>
      <c r="S1216" s="19">
        <f t="shared" si="150"/>
        <v>0.99999105934620214</v>
      </c>
      <c r="T1216" s="19">
        <f t="shared" si="151"/>
        <v>-7.7657879337000748E-5</v>
      </c>
      <c r="U1216" s="19">
        <f t="shared" si="147"/>
        <v>0</v>
      </c>
      <c r="V1216" s="19" t="e">
        <f t="shared" si="148"/>
        <v>#DIV/0!</v>
      </c>
      <c r="W1216" s="23"/>
      <c r="X1216" s="23"/>
      <c r="Y1216" s="23"/>
      <c r="Z1216" s="23"/>
      <c r="AA1216" s="23"/>
      <c r="AB1216" s="23"/>
      <c r="AC1216" s="23"/>
      <c r="AD1216" s="23"/>
      <c r="AE1216" s="23"/>
    </row>
    <row r="1217" spans="14:31" x14ac:dyDescent="0.25">
      <c r="N1217" s="1">
        <v>1215</v>
      </c>
      <c r="O1217" s="1">
        <f t="shared" si="144"/>
        <v>1.486</v>
      </c>
      <c r="P1217" s="19">
        <f t="shared" si="149"/>
        <v>30.619634336906781</v>
      </c>
      <c r="Q1217" s="19">
        <f t="shared" si="145"/>
        <v>9.0422753191126189E-3</v>
      </c>
      <c r="R1217" s="19">
        <f t="shared" si="146"/>
        <v>23626.394474497072</v>
      </c>
      <c r="S1217" s="19">
        <f t="shared" si="150"/>
        <v>0.99999104286195262</v>
      </c>
      <c r="T1217" s="19">
        <f t="shared" si="151"/>
        <v>-7.7801060990423699E-5</v>
      </c>
      <c r="U1217" s="19">
        <f t="shared" si="147"/>
        <v>0</v>
      </c>
      <c r="V1217" s="19" t="e">
        <f t="shared" si="148"/>
        <v>#DIV/0!</v>
      </c>
      <c r="W1217" s="23"/>
      <c r="X1217" s="23"/>
      <c r="Y1217" s="23"/>
      <c r="Z1217" s="23"/>
      <c r="AA1217" s="23"/>
      <c r="AB1217" s="23"/>
      <c r="AC1217" s="23"/>
      <c r="AD1217" s="23"/>
      <c r="AE1217" s="23"/>
    </row>
    <row r="1218" spans="14:31" x14ac:dyDescent="0.25">
      <c r="N1218" s="1">
        <v>1216</v>
      </c>
      <c r="O1218" s="1">
        <f t="shared" ref="O1218:O1281" si="152">((FLOOR(LOG10($D$8),1)+2)-(FLOOR(LOG10($D$8),1)-2))/10000*N1218+(FLOOR(LOG10($D$8),1)-2)</f>
        <v>1.4863999999999999</v>
      </c>
      <c r="P1218" s="19">
        <f t="shared" si="149"/>
        <v>30.647849053700316</v>
      </c>
      <c r="Q1218" s="19">
        <f t="shared" ref="Q1218:Q1281" si="153">2*PI()*P1218*$B$32</f>
        <v>9.0506073989307777E-3</v>
      </c>
      <c r="R1218" s="19">
        <f t="shared" ref="R1218:R1281" si="154">1/(2*PI()*P1218*$B$33)</f>
        <v>23604.643779112797</v>
      </c>
      <c r="S1218" s="19">
        <f t="shared" si="150"/>
        <v>0.99999102634731074</v>
      </c>
      <c r="T1218" s="19">
        <f t="shared" si="151"/>
        <v>-7.7944506633219804E-5</v>
      </c>
      <c r="U1218" s="19">
        <f t="shared" ref="U1218:U1281" si="155">2*PI()*P1218*$D$32</f>
        <v>0</v>
      </c>
      <c r="V1218" s="19" t="e">
        <f t="shared" ref="V1218:V1281" si="156">1/(2*PI()*P1218*$D$33)</f>
        <v>#DIV/0!</v>
      </c>
      <c r="W1218" s="23"/>
      <c r="X1218" s="23"/>
      <c r="Y1218" s="23"/>
      <c r="Z1218" s="23"/>
      <c r="AA1218" s="23"/>
      <c r="AB1218" s="23"/>
      <c r="AC1218" s="23"/>
      <c r="AD1218" s="23"/>
      <c r="AE1218" s="23"/>
    </row>
    <row r="1219" spans="14:31" x14ac:dyDescent="0.25">
      <c r="N1219" s="1">
        <v>1217</v>
      </c>
      <c r="O1219" s="1">
        <f t="shared" si="152"/>
        <v>1.4868000000000001</v>
      </c>
      <c r="P1219" s="19">
        <f t="shared" ref="P1219:P1282" si="157">10^O1219</f>
        <v>30.676089769179381</v>
      </c>
      <c r="Q1219" s="19">
        <f t="shared" si="153"/>
        <v>9.0589471564132048E-3</v>
      </c>
      <c r="R1219" s="19">
        <f t="shared" si="154"/>
        <v>23582.913107636527</v>
      </c>
      <c r="S1219" s="19">
        <f t="shared" ref="S1219:S1282" si="158">IF($E$6=1,R1219/SQRT(R1219^2+$B$31^2),IF($E$6=2,$B$31/SQRT($B$31^2+R1219^2),IF($E$6=3,$B$31/SQRT($B$31^2+Q1219^2),IF($E$6=4,Q1219/SQRT(Q1219^2+$B$31^2),"ERROR"))))</f>
        <v>0.99999100980222067</v>
      </c>
      <c r="T1219" s="19">
        <f t="shared" ref="T1219:T1282" si="159">20*LOG(S1219)</f>
        <v>-7.8088216750463228E-5</v>
      </c>
      <c r="U1219" s="19">
        <f t="shared" si="155"/>
        <v>0</v>
      </c>
      <c r="V1219" s="19" t="e">
        <f t="shared" si="156"/>
        <v>#DIV/0!</v>
      </c>
      <c r="W1219" s="23"/>
      <c r="X1219" s="23"/>
      <c r="Y1219" s="23"/>
      <c r="Z1219" s="23"/>
      <c r="AA1219" s="23"/>
      <c r="AB1219" s="23"/>
      <c r="AC1219" s="23"/>
      <c r="AD1219" s="23"/>
      <c r="AE1219" s="23"/>
    </row>
    <row r="1220" spans="14:31" x14ac:dyDescent="0.25">
      <c r="N1220" s="1">
        <v>1218</v>
      </c>
      <c r="O1220" s="1">
        <f t="shared" si="152"/>
        <v>1.4872000000000001</v>
      </c>
      <c r="P1220" s="19">
        <f t="shared" si="157"/>
        <v>30.704356507300666</v>
      </c>
      <c r="Q1220" s="19">
        <f t="shared" si="153"/>
        <v>9.0672945986345465E-3</v>
      </c>
      <c r="R1220" s="19">
        <f t="shared" si="154"/>
        <v>23561.202441634065</v>
      </c>
      <c r="S1220" s="19">
        <f t="shared" si="158"/>
        <v>0.99999099322662599</v>
      </c>
      <c r="T1220" s="19">
        <f t="shared" si="159"/>
        <v>-7.823219183204983E-5</v>
      </c>
      <c r="U1220" s="19">
        <f t="shared" si="155"/>
        <v>0</v>
      </c>
      <c r="V1220" s="19" t="e">
        <f t="shared" si="156"/>
        <v>#DIV/0!</v>
      </c>
      <c r="W1220" s="23"/>
      <c r="X1220" s="23"/>
      <c r="Y1220" s="23"/>
      <c r="Z1220" s="23"/>
      <c r="AA1220" s="23"/>
      <c r="AB1220" s="23"/>
      <c r="AC1220" s="23"/>
      <c r="AD1220" s="23"/>
      <c r="AE1220" s="23"/>
    </row>
    <row r="1221" spans="14:31" x14ac:dyDescent="0.25">
      <c r="N1221" s="1">
        <v>1219</v>
      </c>
      <c r="O1221" s="1">
        <f t="shared" si="152"/>
        <v>1.4876</v>
      </c>
      <c r="P1221" s="19">
        <f t="shared" si="157"/>
        <v>30.732649292042943</v>
      </c>
      <c r="Q1221" s="19">
        <f t="shared" si="153"/>
        <v>9.0756497326759632E-3</v>
      </c>
      <c r="R1221" s="19">
        <f t="shared" si="154"/>
        <v>23539.511762688173</v>
      </c>
      <c r="S1221" s="19">
        <f t="shared" si="158"/>
        <v>0.99999097662047076</v>
      </c>
      <c r="T1221" s="19">
        <f t="shared" si="159"/>
        <v>-7.8376432364018269E-5</v>
      </c>
      <c r="U1221" s="19">
        <f t="shared" si="155"/>
        <v>0</v>
      </c>
      <c r="V1221" s="19" t="e">
        <f t="shared" si="156"/>
        <v>#DIV/0!</v>
      </c>
      <c r="W1221" s="23"/>
      <c r="X1221" s="23"/>
      <c r="Y1221" s="23"/>
      <c r="Z1221" s="23"/>
      <c r="AA1221" s="23"/>
      <c r="AB1221" s="23"/>
      <c r="AC1221" s="23"/>
      <c r="AD1221" s="23"/>
      <c r="AE1221" s="23"/>
    </row>
    <row r="1222" spans="14:31" x14ac:dyDescent="0.25">
      <c r="N1222" s="1">
        <v>1220</v>
      </c>
      <c r="O1222" s="1">
        <f t="shared" si="152"/>
        <v>1.488</v>
      </c>
      <c r="P1222" s="19">
        <f t="shared" si="157"/>
        <v>30.760968147407091</v>
      </c>
      <c r="Q1222" s="19">
        <f t="shared" si="153"/>
        <v>9.0840125656251516E-3</v>
      </c>
      <c r="R1222" s="19">
        <f t="shared" si="154"/>
        <v>23517.841052398566</v>
      </c>
      <c r="S1222" s="19">
        <f t="shared" si="158"/>
        <v>0.99999095998369836</v>
      </c>
      <c r="T1222" s="19">
        <f t="shared" si="159"/>
        <v>-7.8520938838193182E-5</v>
      </c>
      <c r="U1222" s="19">
        <f t="shared" si="155"/>
        <v>0</v>
      </c>
      <c r="V1222" s="19" t="e">
        <f t="shared" si="156"/>
        <v>#DIV/0!</v>
      </c>
      <c r="W1222" s="23"/>
      <c r="X1222" s="23"/>
      <c r="Y1222" s="23"/>
      <c r="Z1222" s="23"/>
      <c r="AA1222" s="23"/>
      <c r="AB1222" s="23"/>
      <c r="AC1222" s="23"/>
      <c r="AD1222" s="23"/>
      <c r="AE1222" s="23"/>
    </row>
    <row r="1223" spans="14:31" x14ac:dyDescent="0.25">
      <c r="N1223" s="1">
        <v>1221</v>
      </c>
      <c r="O1223" s="1">
        <f t="shared" si="152"/>
        <v>1.4883999999999999</v>
      </c>
      <c r="P1223" s="19">
        <f t="shared" si="157"/>
        <v>30.789313097416109</v>
      </c>
      <c r="Q1223" s="19">
        <f t="shared" si="153"/>
        <v>9.0923831045763327E-3</v>
      </c>
      <c r="R1223" s="19">
        <f t="shared" si="154"/>
        <v>23496.190292381896</v>
      </c>
      <c r="S1223" s="19">
        <f t="shared" si="158"/>
        <v>0.99999094331625271</v>
      </c>
      <c r="T1223" s="19">
        <f t="shared" si="159"/>
        <v>-7.8665711741577642E-5</v>
      </c>
      <c r="U1223" s="19">
        <f t="shared" si="155"/>
        <v>0</v>
      </c>
      <c r="V1223" s="19" t="e">
        <f t="shared" si="156"/>
        <v>#DIV/0!</v>
      </c>
      <c r="W1223" s="23"/>
      <c r="X1223" s="23"/>
      <c r="Y1223" s="23"/>
      <c r="Z1223" s="23"/>
      <c r="AA1223" s="23"/>
      <c r="AB1223" s="23"/>
      <c r="AC1223" s="23"/>
      <c r="AD1223" s="23"/>
      <c r="AE1223" s="23"/>
    </row>
    <row r="1224" spans="14:31" x14ac:dyDescent="0.25">
      <c r="N1224" s="1">
        <v>1222</v>
      </c>
      <c r="O1224" s="1">
        <f t="shared" si="152"/>
        <v>1.4887999999999999</v>
      </c>
      <c r="P1224" s="19">
        <f t="shared" si="157"/>
        <v>30.817684166115125</v>
      </c>
      <c r="Q1224" s="19">
        <f t="shared" si="153"/>
        <v>9.1007613566302693E-3</v>
      </c>
      <c r="R1224" s="19">
        <f t="shared" si="154"/>
        <v>23474.559464271741</v>
      </c>
      <c r="S1224" s="19">
        <f t="shared" si="158"/>
        <v>0.99999092661807698</v>
      </c>
      <c r="T1224" s="19">
        <f t="shared" si="159"/>
        <v>-7.8810751567925122E-5</v>
      </c>
      <c r="U1224" s="19">
        <f t="shared" si="155"/>
        <v>0</v>
      </c>
      <c r="V1224" s="19" t="e">
        <f t="shared" si="156"/>
        <v>#DIV/0!</v>
      </c>
      <c r="W1224" s="23"/>
      <c r="X1224" s="23"/>
      <c r="Y1224" s="23"/>
      <c r="Z1224" s="23"/>
      <c r="AA1224" s="23"/>
      <c r="AB1224" s="23"/>
      <c r="AC1224" s="23"/>
      <c r="AD1224" s="23"/>
      <c r="AE1224" s="23"/>
    </row>
    <row r="1225" spans="14:31" x14ac:dyDescent="0.25">
      <c r="N1225" s="1">
        <v>1223</v>
      </c>
      <c r="O1225" s="1">
        <f t="shared" si="152"/>
        <v>1.4892000000000001</v>
      </c>
      <c r="P1225" s="19">
        <f t="shared" si="157"/>
        <v>30.846081377571434</v>
      </c>
      <c r="Q1225" s="19">
        <f t="shared" si="153"/>
        <v>9.1091473288942657E-3</v>
      </c>
      <c r="R1225" s="19">
        <f t="shared" si="154"/>
        <v>23452.948549718578</v>
      </c>
      <c r="S1225" s="19">
        <f t="shared" si="158"/>
        <v>0.99999090988911443</v>
      </c>
      <c r="T1225" s="19">
        <f t="shared" si="159"/>
        <v>-7.895605881002477E-5</v>
      </c>
      <c r="U1225" s="19">
        <f t="shared" si="155"/>
        <v>0</v>
      </c>
      <c r="V1225" s="19" t="e">
        <f t="shared" si="156"/>
        <v>#DIV/0!</v>
      </c>
      <c r="W1225" s="23"/>
      <c r="X1225" s="23"/>
      <c r="Y1225" s="23"/>
      <c r="Z1225" s="23"/>
      <c r="AA1225" s="23"/>
      <c r="AB1225" s="23"/>
      <c r="AC1225" s="23"/>
      <c r="AD1225" s="23"/>
      <c r="AE1225" s="23"/>
    </row>
    <row r="1226" spans="14:31" x14ac:dyDescent="0.25">
      <c r="N1226" s="1">
        <v>1224</v>
      </c>
      <c r="O1226" s="1">
        <f t="shared" si="152"/>
        <v>1.4896</v>
      </c>
      <c r="P1226" s="19">
        <f t="shared" si="157"/>
        <v>30.874504755874483</v>
      </c>
      <c r="Q1226" s="19">
        <f t="shared" si="153"/>
        <v>9.1175410284821696E-3</v>
      </c>
      <c r="R1226" s="19">
        <f t="shared" si="154"/>
        <v>23431.357530389796</v>
      </c>
      <c r="S1226" s="19">
        <f t="shared" si="158"/>
        <v>0.99999089312930856</v>
      </c>
      <c r="T1226" s="19">
        <f t="shared" si="159"/>
        <v>-7.9101633958737191E-5</v>
      </c>
      <c r="U1226" s="19">
        <f t="shared" si="155"/>
        <v>0</v>
      </c>
      <c r="V1226" s="19" t="e">
        <f t="shared" si="156"/>
        <v>#DIV/0!</v>
      </c>
      <c r="W1226" s="23"/>
      <c r="X1226" s="23"/>
      <c r="Y1226" s="23"/>
      <c r="Z1226" s="23"/>
      <c r="AA1226" s="23"/>
      <c r="AB1226" s="23"/>
      <c r="AC1226" s="23"/>
      <c r="AD1226" s="23"/>
      <c r="AE1226" s="23"/>
    </row>
    <row r="1227" spans="14:31" x14ac:dyDescent="0.25">
      <c r="N1227" s="1">
        <v>1225</v>
      </c>
      <c r="O1227" s="1">
        <f t="shared" si="152"/>
        <v>1.49</v>
      </c>
      <c r="P1227" s="19">
        <f t="shared" si="157"/>
        <v>30.902954325135919</v>
      </c>
      <c r="Q1227" s="19">
        <f t="shared" si="153"/>
        <v>9.1259424625143842E-3</v>
      </c>
      <c r="R1227" s="19">
        <f t="shared" si="154"/>
        <v>23409.786387969667</v>
      </c>
      <c r="S1227" s="19">
        <f t="shared" si="158"/>
        <v>0.99999087633860217</v>
      </c>
      <c r="T1227" s="19">
        <f t="shared" si="159"/>
        <v>-7.9247477510709029E-5</v>
      </c>
      <c r="U1227" s="19">
        <f t="shared" si="155"/>
        <v>0</v>
      </c>
      <c r="V1227" s="19" t="e">
        <f t="shared" si="156"/>
        <v>#DIV/0!</v>
      </c>
      <c r="W1227" s="23"/>
      <c r="X1227" s="23"/>
      <c r="Y1227" s="23"/>
      <c r="Z1227" s="23"/>
      <c r="AA1227" s="23"/>
      <c r="AB1227" s="23"/>
      <c r="AC1227" s="23"/>
      <c r="AD1227" s="23"/>
      <c r="AE1227" s="23"/>
    </row>
    <row r="1228" spans="14:31" x14ac:dyDescent="0.25">
      <c r="N1228" s="1">
        <v>1226</v>
      </c>
      <c r="O1228" s="1">
        <f t="shared" si="152"/>
        <v>1.4903999999999999</v>
      </c>
      <c r="P1228" s="19">
        <f t="shared" si="157"/>
        <v>30.931430109489629</v>
      </c>
      <c r="Q1228" s="19">
        <f t="shared" si="153"/>
        <v>9.1343516381178821E-3</v>
      </c>
      <c r="R1228" s="19">
        <f t="shared" si="154"/>
        <v>23388.235104159296</v>
      </c>
      <c r="S1228" s="19">
        <f t="shared" si="158"/>
        <v>0.99999085951693867</v>
      </c>
      <c r="T1228" s="19">
        <f t="shared" si="159"/>
        <v>-7.9393589957765288E-5</v>
      </c>
      <c r="U1228" s="19">
        <f t="shared" si="155"/>
        <v>0</v>
      </c>
      <c r="V1228" s="19" t="e">
        <f t="shared" si="156"/>
        <v>#DIV/0!</v>
      </c>
      <c r="W1228" s="23"/>
      <c r="X1228" s="23"/>
      <c r="Y1228" s="23"/>
      <c r="Z1228" s="23"/>
      <c r="AA1228" s="23"/>
      <c r="AB1228" s="23"/>
      <c r="AC1228" s="23"/>
      <c r="AD1228" s="23"/>
      <c r="AE1228" s="23"/>
    </row>
    <row r="1229" spans="14:31" x14ac:dyDescent="0.25">
      <c r="N1229" s="1">
        <v>1227</v>
      </c>
      <c r="O1229" s="1">
        <f t="shared" si="152"/>
        <v>1.4908000000000001</v>
      </c>
      <c r="P1229" s="19">
        <f t="shared" si="157"/>
        <v>30.959932133091748</v>
      </c>
      <c r="Q1229" s="19">
        <f t="shared" si="153"/>
        <v>9.1427685624262019E-3</v>
      </c>
      <c r="R1229" s="19">
        <f t="shared" si="154"/>
        <v>23366.703660676638</v>
      </c>
      <c r="S1229" s="19">
        <f t="shared" si="158"/>
        <v>0.99999084266426086</v>
      </c>
      <c r="T1229" s="19">
        <f t="shared" si="159"/>
        <v>-7.953997179655276E-5</v>
      </c>
      <c r="U1229" s="19">
        <f t="shared" si="155"/>
        <v>0</v>
      </c>
      <c r="V1229" s="19" t="e">
        <f t="shared" si="156"/>
        <v>#DIV/0!</v>
      </c>
      <c r="W1229" s="23"/>
      <c r="X1229" s="23"/>
      <c r="Y1229" s="23"/>
      <c r="Z1229" s="23"/>
      <c r="AA1229" s="23"/>
      <c r="AB1229" s="23"/>
      <c r="AC1229" s="23"/>
      <c r="AD1229" s="23"/>
      <c r="AE1229" s="23"/>
    </row>
    <row r="1230" spans="14:31" x14ac:dyDescent="0.25">
      <c r="N1230" s="1">
        <v>1228</v>
      </c>
      <c r="O1230" s="1">
        <f t="shared" si="152"/>
        <v>1.4912000000000001</v>
      </c>
      <c r="P1230" s="19">
        <f t="shared" si="157"/>
        <v>30.988460420120614</v>
      </c>
      <c r="Q1230" s="19">
        <f t="shared" si="153"/>
        <v>9.1511932425794463E-3</v>
      </c>
      <c r="R1230" s="19">
        <f t="shared" si="154"/>
        <v>23345.192039256508</v>
      </c>
      <c r="S1230" s="19">
        <f t="shared" si="158"/>
        <v>0.99999082578051135</v>
      </c>
      <c r="T1230" s="19">
        <f t="shared" si="159"/>
        <v>-7.9686623525646922E-5</v>
      </c>
      <c r="U1230" s="19">
        <f t="shared" si="155"/>
        <v>0</v>
      </c>
      <c r="V1230" s="19" t="e">
        <f t="shared" si="156"/>
        <v>#DIV/0!</v>
      </c>
      <c r="W1230" s="23"/>
      <c r="X1230" s="23"/>
      <c r="Y1230" s="23"/>
      <c r="Z1230" s="23"/>
      <c r="AA1230" s="23"/>
      <c r="AB1230" s="23"/>
      <c r="AC1230" s="23"/>
      <c r="AD1230" s="23"/>
      <c r="AE1230" s="23"/>
    </row>
    <row r="1231" spans="14:31" x14ac:dyDescent="0.25">
      <c r="N1231" s="1">
        <v>1229</v>
      </c>
      <c r="O1231" s="1">
        <f t="shared" si="152"/>
        <v>1.4916</v>
      </c>
      <c r="P1231" s="19">
        <f t="shared" si="157"/>
        <v>31.0170149947769</v>
      </c>
      <c r="Q1231" s="19">
        <f t="shared" si="153"/>
        <v>9.1596256857243014E-3</v>
      </c>
      <c r="R1231" s="19">
        <f t="shared" si="154"/>
        <v>23323.70022165051</v>
      </c>
      <c r="S1231" s="19">
        <f t="shared" si="158"/>
        <v>0.99999080886563319</v>
      </c>
      <c r="T1231" s="19">
        <f t="shared" si="159"/>
        <v>-7.9833545639765974E-5</v>
      </c>
      <c r="U1231" s="19">
        <f t="shared" si="155"/>
        <v>0</v>
      </c>
      <c r="V1231" s="19" t="e">
        <f t="shared" si="156"/>
        <v>#DIV/0!</v>
      </c>
      <c r="W1231" s="23"/>
      <c r="X1231" s="23"/>
      <c r="Y1231" s="23"/>
      <c r="Z1231" s="23"/>
      <c r="AA1231" s="23"/>
      <c r="AB1231" s="23"/>
      <c r="AC1231" s="23"/>
      <c r="AD1231" s="23"/>
      <c r="AE1231" s="23"/>
    </row>
    <row r="1232" spans="14:31" x14ac:dyDescent="0.25">
      <c r="N1232" s="1">
        <v>1230</v>
      </c>
      <c r="O1232" s="1">
        <f t="shared" si="152"/>
        <v>1.492</v>
      </c>
      <c r="P1232" s="19">
        <f t="shared" si="157"/>
        <v>31.045595881283571</v>
      </c>
      <c r="Q1232" s="19">
        <f t="shared" si="153"/>
        <v>9.168065899014052E-3</v>
      </c>
      <c r="R1232" s="19">
        <f t="shared" si="154"/>
        <v>23302.228189627043</v>
      </c>
      <c r="S1232" s="19">
        <f t="shared" si="158"/>
        <v>0.99999079191956886</v>
      </c>
      <c r="T1232" s="19">
        <f t="shared" si="159"/>
        <v>-7.9980738638449873E-5</v>
      </c>
      <c r="U1232" s="19">
        <f t="shared" si="155"/>
        <v>0</v>
      </c>
      <c r="V1232" s="19" t="e">
        <f t="shared" si="156"/>
        <v>#DIV/0!</v>
      </c>
      <c r="W1232" s="23"/>
      <c r="X1232" s="23"/>
      <c r="Y1232" s="23"/>
      <c r="Z1232" s="23"/>
      <c r="AA1232" s="23"/>
      <c r="AB1232" s="23"/>
      <c r="AC1232" s="23"/>
      <c r="AD1232" s="23"/>
      <c r="AE1232" s="23"/>
    </row>
    <row r="1233" spans="14:31" x14ac:dyDescent="0.25">
      <c r="N1233" s="1">
        <v>1231</v>
      </c>
      <c r="O1233" s="1">
        <f t="shared" si="152"/>
        <v>1.4923999999999999</v>
      </c>
      <c r="P1233" s="19">
        <f t="shared" si="157"/>
        <v>31.074203103885875</v>
      </c>
      <c r="Q1233" s="19">
        <f t="shared" si="153"/>
        <v>9.176513889608549E-3</v>
      </c>
      <c r="R1233" s="19">
        <f t="shared" si="154"/>
        <v>23280.775924971316</v>
      </c>
      <c r="S1233" s="19">
        <f t="shared" si="158"/>
        <v>0.99999077494226063</v>
      </c>
      <c r="T1233" s="19">
        <f t="shared" si="159"/>
        <v>-8.0128203023167304E-5</v>
      </c>
      <c r="U1233" s="19">
        <f t="shared" si="155"/>
        <v>0</v>
      </c>
      <c r="V1233" s="19" t="e">
        <f t="shared" si="156"/>
        <v>#DIV/0!</v>
      </c>
      <c r="W1233" s="23"/>
      <c r="X1233" s="23"/>
      <c r="Y1233" s="23"/>
      <c r="Z1233" s="23"/>
      <c r="AA1233" s="23"/>
      <c r="AB1233" s="23"/>
      <c r="AC1233" s="23"/>
      <c r="AD1233" s="23"/>
      <c r="AE1233" s="23"/>
    </row>
    <row r="1234" spans="14:31" x14ac:dyDescent="0.25">
      <c r="N1234" s="1">
        <v>1232</v>
      </c>
      <c r="O1234" s="1">
        <f t="shared" si="152"/>
        <v>1.4927999999999999</v>
      </c>
      <c r="P1234" s="19">
        <f t="shared" si="157"/>
        <v>31.102836686851433</v>
      </c>
      <c r="Q1234" s="19">
        <f t="shared" si="153"/>
        <v>9.184969664674263E-3</v>
      </c>
      <c r="R1234" s="19">
        <f t="shared" si="154"/>
        <v>23259.343409485289</v>
      </c>
      <c r="S1234" s="19">
        <f t="shared" si="158"/>
        <v>0.99999075793365111</v>
      </c>
      <c r="T1234" s="19">
        <f t="shared" si="159"/>
        <v>-8.027593929249399E-5</v>
      </c>
      <c r="U1234" s="19">
        <f t="shared" si="155"/>
        <v>0</v>
      </c>
      <c r="V1234" s="19" t="e">
        <f t="shared" si="156"/>
        <v>#DIV/0!</v>
      </c>
      <c r="W1234" s="23"/>
      <c r="X1234" s="23"/>
      <c r="Y1234" s="23"/>
      <c r="Z1234" s="23"/>
      <c r="AA1234" s="23"/>
      <c r="AB1234" s="23"/>
      <c r="AC1234" s="23"/>
      <c r="AD1234" s="23"/>
      <c r="AE1234" s="23"/>
    </row>
    <row r="1235" spans="14:31" x14ac:dyDescent="0.25">
      <c r="N1235" s="1">
        <v>1233</v>
      </c>
      <c r="O1235" s="1">
        <f t="shared" si="152"/>
        <v>1.4932000000000001</v>
      </c>
      <c r="P1235" s="19">
        <f t="shared" si="157"/>
        <v>31.131496654470244</v>
      </c>
      <c r="Q1235" s="19">
        <f t="shared" si="153"/>
        <v>9.1934332313842598E-3</v>
      </c>
      <c r="R1235" s="19">
        <f t="shared" si="154"/>
        <v>23237.930624987664</v>
      </c>
      <c r="S1235" s="19">
        <f t="shared" si="158"/>
        <v>0.99999074089368267</v>
      </c>
      <c r="T1235" s="19">
        <f t="shared" si="159"/>
        <v>-8.0423947946934394E-5</v>
      </c>
      <c r="U1235" s="19">
        <f t="shared" si="155"/>
        <v>0</v>
      </c>
      <c r="V1235" s="19" t="e">
        <f t="shared" si="156"/>
        <v>#DIV/0!</v>
      </c>
      <c r="W1235" s="23"/>
      <c r="X1235" s="23"/>
      <c r="Y1235" s="23"/>
      <c r="Z1235" s="23"/>
      <c r="AA1235" s="23"/>
      <c r="AB1235" s="23"/>
      <c r="AC1235" s="23"/>
      <c r="AD1235" s="23"/>
      <c r="AE1235" s="23"/>
    </row>
    <row r="1236" spans="14:31" x14ac:dyDescent="0.25">
      <c r="N1236" s="1">
        <v>1234</v>
      </c>
      <c r="O1236" s="1">
        <f t="shared" si="152"/>
        <v>1.4936</v>
      </c>
      <c r="P1236" s="19">
        <f t="shared" si="157"/>
        <v>31.160183031054629</v>
      </c>
      <c r="Q1236" s="19">
        <f t="shared" si="153"/>
        <v>9.2019045969182079E-3</v>
      </c>
      <c r="R1236" s="19">
        <f t="shared" si="154"/>
        <v>23216.537553313923</v>
      </c>
      <c r="S1236" s="19">
        <f t="shared" si="158"/>
        <v>0.99999072382229737</v>
      </c>
      <c r="T1236" s="19">
        <f t="shared" si="159"/>
        <v>-8.0572229489886052E-5</v>
      </c>
      <c r="U1236" s="19">
        <f t="shared" si="155"/>
        <v>0</v>
      </c>
      <c r="V1236" s="19" t="e">
        <f t="shared" si="156"/>
        <v>#DIV/0!</v>
      </c>
      <c r="W1236" s="23"/>
      <c r="X1236" s="23"/>
      <c r="Y1236" s="23"/>
      <c r="Z1236" s="23"/>
      <c r="AA1236" s="23"/>
      <c r="AB1236" s="23"/>
      <c r="AC1236" s="23"/>
      <c r="AD1236" s="23"/>
      <c r="AE1236" s="23"/>
    </row>
    <row r="1237" spans="14:31" x14ac:dyDescent="0.25">
      <c r="N1237" s="1">
        <v>1235</v>
      </c>
      <c r="O1237" s="1">
        <f t="shared" si="152"/>
        <v>1.494</v>
      </c>
      <c r="P1237" s="19">
        <f t="shared" si="157"/>
        <v>31.188895840939374</v>
      </c>
      <c r="Q1237" s="19">
        <f t="shared" si="153"/>
        <v>9.2103837684624039E-3</v>
      </c>
      <c r="R1237" s="19">
        <f t="shared" si="154"/>
        <v>23195.164176316226</v>
      </c>
      <c r="S1237" s="19">
        <f t="shared" si="158"/>
        <v>0.99999070671943735</v>
      </c>
      <c r="T1237" s="19">
        <f t="shared" si="159"/>
        <v>-8.0720784423782223E-5</v>
      </c>
      <c r="U1237" s="19">
        <f t="shared" si="155"/>
        <v>0</v>
      </c>
      <c r="V1237" s="19" t="e">
        <f t="shared" si="156"/>
        <v>#DIV/0!</v>
      </c>
      <c r="W1237" s="23"/>
      <c r="X1237" s="23"/>
      <c r="Y1237" s="23"/>
      <c r="Z1237" s="23"/>
      <c r="AA1237" s="23"/>
      <c r="AB1237" s="23"/>
      <c r="AC1237" s="23"/>
      <c r="AD1237" s="23"/>
      <c r="AE1237" s="23"/>
    </row>
    <row r="1238" spans="14:31" x14ac:dyDescent="0.25">
      <c r="N1238" s="1">
        <v>1236</v>
      </c>
      <c r="O1238" s="1">
        <f t="shared" si="152"/>
        <v>1.4944</v>
      </c>
      <c r="P1238" s="19">
        <f t="shared" si="157"/>
        <v>31.217635108481669</v>
      </c>
      <c r="Q1238" s="19">
        <f t="shared" si="153"/>
        <v>9.2188707532097642E-3</v>
      </c>
      <c r="R1238" s="19">
        <f t="shared" si="154"/>
        <v>23173.810475863451</v>
      </c>
      <c r="S1238" s="19">
        <f t="shared" si="158"/>
        <v>0.99999068958504445</v>
      </c>
      <c r="T1238" s="19">
        <f t="shared" si="159"/>
        <v>-8.0869613253949224E-5</v>
      </c>
      <c r="U1238" s="19">
        <f t="shared" si="155"/>
        <v>0</v>
      </c>
      <c r="V1238" s="19" t="e">
        <f t="shared" si="156"/>
        <v>#DIV/0!</v>
      </c>
      <c r="W1238" s="23"/>
      <c r="X1238" s="23"/>
      <c r="Y1238" s="23"/>
      <c r="Z1238" s="23"/>
      <c r="AA1238" s="23"/>
      <c r="AB1238" s="23"/>
      <c r="AC1238" s="23"/>
      <c r="AD1238" s="23"/>
      <c r="AE1238" s="23"/>
    </row>
    <row r="1239" spans="14:31" x14ac:dyDescent="0.25">
      <c r="N1239" s="1">
        <v>1237</v>
      </c>
      <c r="O1239" s="1">
        <f t="shared" si="152"/>
        <v>1.4948000000000001</v>
      </c>
      <c r="P1239" s="19">
        <f t="shared" si="157"/>
        <v>31.246400858061129</v>
      </c>
      <c r="Q1239" s="19">
        <f t="shared" si="153"/>
        <v>9.2273655583598249E-3</v>
      </c>
      <c r="R1239" s="19">
        <f t="shared" si="154"/>
        <v>23152.476433841181</v>
      </c>
      <c r="S1239" s="19">
        <f t="shared" si="158"/>
        <v>0.99999067241906048</v>
      </c>
      <c r="T1239" s="19">
        <f t="shared" si="159"/>
        <v>-8.1018716485713426E-5</v>
      </c>
      <c r="U1239" s="19">
        <f t="shared" si="155"/>
        <v>0</v>
      </c>
      <c r="V1239" s="19" t="e">
        <f t="shared" si="156"/>
        <v>#DIV/0!</v>
      </c>
      <c r="W1239" s="23"/>
      <c r="X1239" s="23"/>
      <c r="Y1239" s="23"/>
      <c r="Z1239" s="23"/>
      <c r="AA1239" s="23"/>
      <c r="AB1239" s="23"/>
      <c r="AC1239" s="23"/>
      <c r="AD1239" s="23"/>
      <c r="AE1239" s="23"/>
    </row>
    <row r="1240" spans="14:31" x14ac:dyDescent="0.25">
      <c r="N1240" s="1">
        <v>1238</v>
      </c>
      <c r="O1240" s="1">
        <f t="shared" si="152"/>
        <v>1.4952000000000001</v>
      </c>
      <c r="P1240" s="19">
        <f t="shared" si="157"/>
        <v>31.27519311407984</v>
      </c>
      <c r="Q1240" s="19">
        <f t="shared" si="153"/>
        <v>9.2358681911187592E-3</v>
      </c>
      <c r="R1240" s="19">
        <f t="shared" si="154"/>
        <v>23131.162032151675</v>
      </c>
      <c r="S1240" s="19">
        <f t="shared" si="158"/>
        <v>0.9999906552214276</v>
      </c>
      <c r="T1240" s="19">
        <f t="shared" si="159"/>
        <v>-8.116809462150828E-5</v>
      </c>
      <c r="U1240" s="19">
        <f t="shared" si="155"/>
        <v>0</v>
      </c>
      <c r="V1240" s="19" t="e">
        <f t="shared" si="156"/>
        <v>#DIV/0!</v>
      </c>
      <c r="W1240" s="23"/>
      <c r="X1240" s="23"/>
      <c r="Y1240" s="23"/>
      <c r="Z1240" s="23"/>
      <c r="AA1240" s="23"/>
      <c r="AB1240" s="23"/>
      <c r="AC1240" s="23"/>
      <c r="AD1240" s="23"/>
      <c r="AE1240" s="23"/>
    </row>
    <row r="1241" spans="14:31" x14ac:dyDescent="0.25">
      <c r="N1241" s="1">
        <v>1239</v>
      </c>
      <c r="O1241" s="1">
        <f t="shared" si="152"/>
        <v>1.4956</v>
      </c>
      <c r="P1241" s="19">
        <f t="shared" si="157"/>
        <v>31.304011900962387</v>
      </c>
      <c r="Q1241" s="19">
        <f t="shared" si="153"/>
        <v>9.2443786586993825E-3</v>
      </c>
      <c r="R1241" s="19">
        <f t="shared" si="154"/>
        <v>23109.867252713844</v>
      </c>
      <c r="S1241" s="19">
        <f t="shared" si="158"/>
        <v>0.99999063799208721</v>
      </c>
      <c r="T1241" s="19">
        <f t="shared" si="159"/>
        <v>-8.1317748170517667E-5</v>
      </c>
      <c r="U1241" s="19">
        <f t="shared" si="155"/>
        <v>0</v>
      </c>
      <c r="V1241" s="19" t="e">
        <f t="shared" si="156"/>
        <v>#DIV/0!</v>
      </c>
      <c r="W1241" s="23"/>
      <c r="X1241" s="23"/>
      <c r="Y1241" s="23"/>
      <c r="Z1241" s="23"/>
      <c r="AA1241" s="23"/>
      <c r="AB1241" s="23"/>
      <c r="AC1241" s="23"/>
      <c r="AD1241" s="23"/>
      <c r="AE1241" s="23"/>
    </row>
    <row r="1242" spans="14:31" x14ac:dyDescent="0.25">
      <c r="N1242" s="1">
        <v>1240</v>
      </c>
      <c r="O1242" s="1">
        <f t="shared" si="152"/>
        <v>1.496</v>
      </c>
      <c r="P1242" s="19">
        <f t="shared" si="157"/>
        <v>31.332857243155861</v>
      </c>
      <c r="Q1242" s="19">
        <f t="shared" si="153"/>
        <v>9.2528969683211611E-3</v>
      </c>
      <c r="R1242" s="19">
        <f t="shared" si="154"/>
        <v>23088.59207746324</v>
      </c>
      <c r="S1242" s="19">
        <f t="shared" si="158"/>
        <v>0.99999062073098077</v>
      </c>
      <c r="T1242" s="19">
        <f t="shared" si="159"/>
        <v>-8.146767764096111E-5</v>
      </c>
      <c r="U1242" s="19">
        <f t="shared" si="155"/>
        <v>0</v>
      </c>
      <c r="V1242" s="19" t="e">
        <f t="shared" si="156"/>
        <v>#DIV/0!</v>
      </c>
      <c r="W1242" s="23"/>
      <c r="X1242" s="23"/>
      <c r="Y1242" s="23"/>
      <c r="Z1242" s="23"/>
      <c r="AA1242" s="23"/>
      <c r="AB1242" s="23"/>
      <c r="AC1242" s="23"/>
      <c r="AD1242" s="23"/>
      <c r="AE1242" s="23"/>
    </row>
    <row r="1243" spans="14:31" x14ac:dyDescent="0.25">
      <c r="N1243" s="1">
        <v>1241</v>
      </c>
      <c r="O1243" s="1">
        <f t="shared" si="152"/>
        <v>1.4964</v>
      </c>
      <c r="P1243" s="19">
        <f t="shared" si="157"/>
        <v>31.361729165129873</v>
      </c>
      <c r="Q1243" s="19">
        <f t="shared" si="153"/>
        <v>9.2614231272102072E-3</v>
      </c>
      <c r="R1243" s="19">
        <f t="shared" si="154"/>
        <v>23067.336488352055</v>
      </c>
      <c r="S1243" s="19">
        <f t="shared" si="158"/>
        <v>0.9999906034380498</v>
      </c>
      <c r="T1243" s="19">
        <f t="shared" si="159"/>
        <v>-8.161788354105827E-5</v>
      </c>
      <c r="U1243" s="19">
        <f t="shared" si="155"/>
        <v>0</v>
      </c>
      <c r="V1243" s="19" t="e">
        <f t="shared" si="156"/>
        <v>#DIV/0!</v>
      </c>
      <c r="W1243" s="23"/>
      <c r="X1243" s="23"/>
      <c r="Y1243" s="23"/>
      <c r="Z1243" s="23"/>
      <c r="AA1243" s="23"/>
      <c r="AB1243" s="23"/>
      <c r="AC1243" s="23"/>
      <c r="AD1243" s="23"/>
      <c r="AE1243" s="23"/>
    </row>
    <row r="1244" spans="14:31" x14ac:dyDescent="0.25">
      <c r="N1244" s="1">
        <v>1242</v>
      </c>
      <c r="O1244" s="1">
        <f t="shared" si="152"/>
        <v>1.4967999999999999</v>
      </c>
      <c r="P1244" s="19">
        <f t="shared" si="157"/>
        <v>31.390627691376594</v>
      </c>
      <c r="Q1244" s="19">
        <f t="shared" si="153"/>
        <v>9.2699571425992975E-3</v>
      </c>
      <c r="R1244" s="19">
        <f t="shared" si="154"/>
        <v>23046.100467349082</v>
      </c>
      <c r="S1244" s="19">
        <f t="shared" si="158"/>
        <v>0.99999058611323555</v>
      </c>
      <c r="T1244" s="19">
        <f t="shared" si="159"/>
        <v>-8.1768366380957535E-5</v>
      </c>
      <c r="U1244" s="19">
        <f t="shared" si="155"/>
        <v>0</v>
      </c>
      <c r="V1244" s="19" t="e">
        <f t="shared" si="156"/>
        <v>#DIV/0!</v>
      </c>
      <c r="W1244" s="23"/>
      <c r="X1244" s="23"/>
      <c r="Y1244" s="23"/>
      <c r="Z1244" s="23"/>
      <c r="AA1244" s="23"/>
      <c r="AB1244" s="23"/>
      <c r="AC1244" s="23"/>
      <c r="AD1244" s="23"/>
      <c r="AE1244" s="23"/>
    </row>
    <row r="1245" spans="14:31" x14ac:dyDescent="0.25">
      <c r="N1245" s="1">
        <v>1243</v>
      </c>
      <c r="O1245" s="1">
        <f t="shared" si="152"/>
        <v>1.4972000000000001</v>
      </c>
      <c r="P1245" s="19">
        <f t="shared" si="157"/>
        <v>31.419552846410742</v>
      </c>
      <c r="Q1245" s="19">
        <f t="shared" si="153"/>
        <v>9.2784990217278634E-3</v>
      </c>
      <c r="R1245" s="19">
        <f t="shared" si="154"/>
        <v>23024.883996439734</v>
      </c>
      <c r="S1245" s="19">
        <f t="shared" si="158"/>
        <v>0.9999905687564794</v>
      </c>
      <c r="T1245" s="19">
        <f t="shared" si="159"/>
        <v>-8.1919126669842976E-5</v>
      </c>
      <c r="U1245" s="19">
        <f t="shared" si="155"/>
        <v>0</v>
      </c>
      <c r="V1245" s="19" t="e">
        <f t="shared" si="156"/>
        <v>#DIV/0!</v>
      </c>
      <c r="W1245" s="23"/>
      <c r="X1245" s="23"/>
      <c r="Y1245" s="23"/>
      <c r="Z1245" s="23"/>
      <c r="AA1245" s="23"/>
      <c r="AB1245" s="23"/>
      <c r="AC1245" s="23"/>
      <c r="AD1245" s="23"/>
      <c r="AE1245" s="23"/>
    </row>
    <row r="1246" spans="14:31" x14ac:dyDescent="0.25">
      <c r="N1246" s="1">
        <v>1244</v>
      </c>
      <c r="O1246" s="1">
        <f t="shared" si="152"/>
        <v>1.4976</v>
      </c>
      <c r="P1246" s="19">
        <f t="shared" si="157"/>
        <v>31.448504654769618</v>
      </c>
      <c r="Q1246" s="19">
        <f t="shared" si="153"/>
        <v>9.2870487718420113E-3</v>
      </c>
      <c r="R1246" s="19">
        <f t="shared" si="154"/>
        <v>23003.687057626008</v>
      </c>
      <c r="S1246" s="19">
        <f t="shared" si="158"/>
        <v>0.99999055136772219</v>
      </c>
      <c r="T1246" s="19">
        <f t="shared" si="159"/>
        <v>-8.2070164921720478E-5</v>
      </c>
      <c r="U1246" s="19">
        <f t="shared" si="155"/>
        <v>0</v>
      </c>
      <c r="V1246" s="19" t="e">
        <f t="shared" si="156"/>
        <v>#DIV/0!</v>
      </c>
      <c r="W1246" s="23"/>
      <c r="X1246" s="23"/>
      <c r="Y1246" s="23"/>
      <c r="Z1246" s="23"/>
      <c r="AA1246" s="23"/>
      <c r="AB1246" s="23"/>
      <c r="AC1246" s="23"/>
      <c r="AD1246" s="23"/>
      <c r="AE1246" s="23"/>
    </row>
    <row r="1247" spans="14:31" x14ac:dyDescent="0.25">
      <c r="N1247" s="1">
        <v>1245</v>
      </c>
      <c r="O1247" s="1">
        <f t="shared" si="152"/>
        <v>1.498</v>
      </c>
      <c r="P1247" s="19">
        <f t="shared" si="157"/>
        <v>31.477483141013167</v>
      </c>
      <c r="Q1247" s="19">
        <f t="shared" si="153"/>
        <v>9.2956064001945317E-3</v>
      </c>
      <c r="R1247" s="19">
        <f t="shared" si="154"/>
        <v>22982.509632926452</v>
      </c>
      <c r="S1247" s="19">
        <f t="shared" si="158"/>
        <v>0.99999053394690529</v>
      </c>
      <c r="T1247" s="19">
        <f t="shared" si="159"/>
        <v>-8.2221481645774233E-5</v>
      </c>
      <c r="U1247" s="19">
        <f t="shared" si="155"/>
        <v>0</v>
      </c>
      <c r="V1247" s="19" t="e">
        <f t="shared" si="156"/>
        <v>#DIV/0!</v>
      </c>
      <c r="W1247" s="23"/>
      <c r="X1247" s="23"/>
      <c r="Y1247" s="23"/>
      <c r="Z1247" s="23"/>
      <c r="AA1247" s="23"/>
      <c r="AB1247" s="23"/>
      <c r="AC1247" s="23"/>
      <c r="AD1247" s="23"/>
      <c r="AE1247" s="23"/>
    </row>
    <row r="1248" spans="14:31" x14ac:dyDescent="0.25">
      <c r="N1248" s="1">
        <v>1246</v>
      </c>
      <c r="O1248" s="1">
        <f t="shared" si="152"/>
        <v>1.4984</v>
      </c>
      <c r="P1248" s="19">
        <f t="shared" si="157"/>
        <v>31.506488329723943</v>
      </c>
      <c r="Q1248" s="19">
        <f t="shared" si="153"/>
        <v>9.3041719140448884E-3</v>
      </c>
      <c r="R1248" s="19">
        <f t="shared" si="154"/>
        <v>22961.351704376182</v>
      </c>
      <c r="S1248" s="19">
        <f t="shared" si="158"/>
        <v>0.99999051649396931</v>
      </c>
      <c r="T1248" s="19">
        <f t="shared" si="159"/>
        <v>-8.2373077357938867E-5</v>
      </c>
      <c r="U1248" s="19">
        <f t="shared" si="155"/>
        <v>0</v>
      </c>
      <c r="V1248" s="19" t="e">
        <f t="shared" si="156"/>
        <v>#DIV/0!</v>
      </c>
      <c r="W1248" s="23"/>
      <c r="X1248" s="23"/>
      <c r="Y1248" s="23"/>
      <c r="Z1248" s="23"/>
      <c r="AA1248" s="23"/>
      <c r="AB1248" s="23"/>
      <c r="AC1248" s="23"/>
      <c r="AD1248" s="23"/>
      <c r="AE1248" s="23"/>
    </row>
    <row r="1249" spans="14:31" x14ac:dyDescent="0.25">
      <c r="N1249" s="1">
        <v>1247</v>
      </c>
      <c r="O1249" s="1">
        <f t="shared" si="152"/>
        <v>1.4988000000000001</v>
      </c>
      <c r="P1249" s="19">
        <f t="shared" si="157"/>
        <v>31.53552024550719</v>
      </c>
      <c r="Q1249" s="19">
        <f t="shared" si="153"/>
        <v>9.3127453206592516E-3</v>
      </c>
      <c r="R1249" s="19">
        <f t="shared" si="154"/>
        <v>22940.213254026821</v>
      </c>
      <c r="S1249" s="19">
        <f t="shared" si="158"/>
        <v>0.99999049900885506</v>
      </c>
      <c r="T1249" s="19">
        <f t="shared" si="159"/>
        <v>-8.2524952572220428E-5</v>
      </c>
      <c r="U1249" s="19">
        <f t="shared" si="155"/>
        <v>0</v>
      </c>
      <c r="V1249" s="19" t="e">
        <f t="shared" si="156"/>
        <v>#DIV/0!</v>
      </c>
      <c r="W1249" s="23"/>
      <c r="X1249" s="23"/>
      <c r="Y1249" s="23"/>
      <c r="Z1249" s="23"/>
      <c r="AA1249" s="23"/>
      <c r="AB1249" s="23"/>
      <c r="AC1249" s="23"/>
      <c r="AD1249" s="23"/>
      <c r="AE1249" s="23"/>
    </row>
    <row r="1250" spans="14:31" x14ac:dyDescent="0.25">
      <c r="N1250" s="1">
        <v>1248</v>
      </c>
      <c r="O1250" s="1">
        <f t="shared" si="152"/>
        <v>1.4992000000000001</v>
      </c>
      <c r="P1250" s="19">
        <f t="shared" si="157"/>
        <v>31.564578912990729</v>
      </c>
      <c r="Q1250" s="19">
        <f t="shared" si="153"/>
        <v>9.3213266273104549E-3</v>
      </c>
      <c r="R1250" s="19">
        <f t="shared" si="154"/>
        <v>22919.094263946583</v>
      </c>
      <c r="S1250" s="19">
        <f t="shared" si="158"/>
        <v>0.99999048149150349</v>
      </c>
      <c r="T1250" s="19">
        <f t="shared" si="159"/>
        <v>-8.26771078016607E-5</v>
      </c>
      <c r="U1250" s="19">
        <f t="shared" si="155"/>
        <v>0</v>
      </c>
      <c r="V1250" s="19" t="e">
        <f t="shared" si="156"/>
        <v>#DIV/0!</v>
      </c>
      <c r="W1250" s="23"/>
      <c r="X1250" s="23"/>
      <c r="Y1250" s="23"/>
      <c r="Z1250" s="23"/>
      <c r="AA1250" s="23"/>
      <c r="AB1250" s="23"/>
      <c r="AC1250" s="23"/>
      <c r="AD1250" s="23"/>
      <c r="AE1250" s="23"/>
    </row>
    <row r="1251" spans="14:31" x14ac:dyDescent="0.25">
      <c r="N1251" s="1">
        <v>1249</v>
      </c>
      <c r="O1251" s="1">
        <f t="shared" si="152"/>
        <v>1.4996</v>
      </c>
      <c r="P1251" s="19">
        <f t="shared" si="157"/>
        <v>31.593664356825169</v>
      </c>
      <c r="Q1251" s="19">
        <f t="shared" si="153"/>
        <v>9.3299158412780622E-3</v>
      </c>
      <c r="R1251" s="19">
        <f t="shared" si="154"/>
        <v>22897.994716220135</v>
      </c>
      <c r="S1251" s="19">
        <f t="shared" si="158"/>
        <v>0.99999046394185476</v>
      </c>
      <c r="T1251" s="19">
        <f t="shared" si="159"/>
        <v>-8.2829543566051818E-5</v>
      </c>
      <c r="U1251" s="19">
        <f t="shared" si="155"/>
        <v>0</v>
      </c>
      <c r="V1251" s="19" t="e">
        <f t="shared" si="156"/>
        <v>#DIV/0!</v>
      </c>
      <c r="W1251" s="23"/>
      <c r="X1251" s="23"/>
      <c r="Y1251" s="23"/>
      <c r="Z1251" s="23"/>
      <c r="AA1251" s="23"/>
      <c r="AB1251" s="23"/>
      <c r="AC1251" s="23"/>
      <c r="AD1251" s="23"/>
      <c r="AE1251" s="23"/>
    </row>
    <row r="1252" spans="14:31" x14ac:dyDescent="0.25">
      <c r="N1252" s="1">
        <v>1250</v>
      </c>
      <c r="O1252" s="1">
        <f t="shared" si="152"/>
        <v>1.5</v>
      </c>
      <c r="P1252" s="19">
        <f t="shared" si="157"/>
        <v>31.622776601683803</v>
      </c>
      <c r="Q1252" s="19">
        <f t="shared" si="153"/>
        <v>9.3385129698483373E-3</v>
      </c>
      <c r="R1252" s="19">
        <f t="shared" si="154"/>
        <v>22876.914592948644</v>
      </c>
      <c r="S1252" s="19">
        <f t="shared" si="158"/>
        <v>0.99999044635984946</v>
      </c>
      <c r="T1252" s="19">
        <f t="shared" si="159"/>
        <v>-8.298226038132868E-5</v>
      </c>
      <c r="U1252" s="19">
        <f t="shared" si="155"/>
        <v>0</v>
      </c>
      <c r="V1252" s="19" t="e">
        <f t="shared" si="156"/>
        <v>#DIV/0!</v>
      </c>
      <c r="W1252" s="23"/>
      <c r="X1252" s="23"/>
      <c r="Y1252" s="23"/>
      <c r="Z1252" s="23"/>
      <c r="AA1252" s="23"/>
      <c r="AB1252" s="23"/>
      <c r="AC1252" s="23"/>
      <c r="AD1252" s="23"/>
      <c r="AE1252" s="23"/>
    </row>
    <row r="1253" spans="14:31" x14ac:dyDescent="0.25">
      <c r="N1253" s="1">
        <v>1251</v>
      </c>
      <c r="O1253" s="1">
        <f t="shared" si="152"/>
        <v>1.5004</v>
      </c>
      <c r="P1253" s="19">
        <f t="shared" si="157"/>
        <v>31.651915672262653</v>
      </c>
      <c r="Q1253" s="19">
        <f t="shared" si="153"/>
        <v>9.3471180203142535E-3</v>
      </c>
      <c r="R1253" s="19">
        <f t="shared" si="154"/>
        <v>22855.85387624977</v>
      </c>
      <c r="S1253" s="19">
        <f t="shared" si="158"/>
        <v>0.99999042874542821</v>
      </c>
      <c r="T1253" s="19">
        <f t="shared" si="159"/>
        <v>-8.3135258763426277E-5</v>
      </c>
      <c r="U1253" s="19">
        <f t="shared" si="155"/>
        <v>0</v>
      </c>
      <c r="V1253" s="19" t="e">
        <f t="shared" si="156"/>
        <v>#DIV/0!</v>
      </c>
      <c r="W1253" s="23"/>
      <c r="X1253" s="23"/>
      <c r="Y1253" s="23"/>
      <c r="Z1253" s="23"/>
      <c r="AA1253" s="23"/>
      <c r="AB1253" s="23"/>
      <c r="AC1253" s="23"/>
      <c r="AD1253" s="23"/>
      <c r="AE1253" s="23"/>
    </row>
    <row r="1254" spans="14:31" x14ac:dyDescent="0.25">
      <c r="N1254" s="1">
        <v>1252</v>
      </c>
      <c r="O1254" s="1">
        <f t="shared" si="152"/>
        <v>1.5007999999999999</v>
      </c>
      <c r="P1254" s="19">
        <f t="shared" si="157"/>
        <v>31.681081593280506</v>
      </c>
      <c r="Q1254" s="19">
        <f t="shared" si="153"/>
        <v>9.3557309999755117E-3</v>
      </c>
      <c r="R1254" s="19">
        <f t="shared" si="154"/>
        <v>22834.812548257622</v>
      </c>
      <c r="S1254" s="19">
        <f t="shared" si="158"/>
        <v>0.99999041109853082</v>
      </c>
      <c r="T1254" s="19">
        <f t="shared" si="159"/>
        <v>-8.3288539235029966E-5</v>
      </c>
      <c r="U1254" s="19">
        <f t="shared" si="155"/>
        <v>0</v>
      </c>
      <c r="V1254" s="19" t="e">
        <f t="shared" si="156"/>
        <v>#DIV/0!</v>
      </c>
      <c r="W1254" s="23"/>
      <c r="X1254" s="23"/>
      <c r="Y1254" s="23"/>
      <c r="Z1254" s="23"/>
      <c r="AA1254" s="23"/>
      <c r="AB1254" s="23"/>
      <c r="AC1254" s="23"/>
      <c r="AD1254" s="23"/>
      <c r="AE1254" s="23"/>
    </row>
    <row r="1255" spans="14:31" x14ac:dyDescent="0.25">
      <c r="N1255" s="1">
        <v>1253</v>
      </c>
      <c r="O1255" s="1">
        <f t="shared" si="152"/>
        <v>1.5011999999999999</v>
      </c>
      <c r="P1255" s="19">
        <f t="shared" si="157"/>
        <v>31.710274389478922</v>
      </c>
      <c r="Q1255" s="19">
        <f t="shared" si="153"/>
        <v>9.364351916138533E-3</v>
      </c>
      <c r="R1255" s="19">
        <f t="shared" si="154"/>
        <v>22813.790591122757</v>
      </c>
      <c r="S1255" s="19">
        <f t="shared" si="158"/>
        <v>0.9999903934190979</v>
      </c>
      <c r="T1255" s="19">
        <f t="shared" si="159"/>
        <v>-8.3442102312074819E-5</v>
      </c>
      <c r="U1255" s="19">
        <f t="shared" si="155"/>
        <v>0</v>
      </c>
      <c r="V1255" s="19" t="e">
        <f t="shared" si="156"/>
        <v>#DIV/0!</v>
      </c>
      <c r="W1255" s="23"/>
      <c r="X1255" s="23"/>
      <c r="Y1255" s="23"/>
      <c r="Z1255" s="23"/>
      <c r="AA1255" s="23"/>
      <c r="AB1255" s="23"/>
      <c r="AC1255" s="23"/>
      <c r="AD1255" s="23"/>
      <c r="AE1255" s="23"/>
    </row>
    <row r="1256" spans="14:31" x14ac:dyDescent="0.25">
      <c r="N1256" s="1">
        <v>1254</v>
      </c>
      <c r="O1256" s="1">
        <f t="shared" si="152"/>
        <v>1.5016</v>
      </c>
      <c r="P1256" s="19">
        <f t="shared" si="157"/>
        <v>31.739494085622287</v>
      </c>
      <c r="Q1256" s="19">
        <f t="shared" si="153"/>
        <v>9.3729807761164796E-3</v>
      </c>
      <c r="R1256" s="19">
        <f t="shared" si="154"/>
        <v>22792.787987012158</v>
      </c>
      <c r="S1256" s="19">
        <f t="shared" si="158"/>
        <v>0.99999037570706883</v>
      </c>
      <c r="T1256" s="19">
        <f t="shared" si="159"/>
        <v>-8.3595948521103704E-5</v>
      </c>
      <c r="U1256" s="19">
        <f t="shared" si="155"/>
        <v>0</v>
      </c>
      <c r="V1256" s="19" t="e">
        <f t="shared" si="156"/>
        <v>#DIV/0!</v>
      </c>
      <c r="W1256" s="23"/>
      <c r="X1256" s="23"/>
      <c r="Y1256" s="23"/>
      <c r="Z1256" s="23"/>
      <c r="AA1256" s="23"/>
      <c r="AB1256" s="23"/>
      <c r="AC1256" s="23"/>
      <c r="AD1256" s="23"/>
      <c r="AE1256" s="23"/>
    </row>
    <row r="1257" spans="14:31" x14ac:dyDescent="0.25">
      <c r="N1257" s="1">
        <v>1255</v>
      </c>
      <c r="O1257" s="1">
        <f t="shared" si="152"/>
        <v>1.502</v>
      </c>
      <c r="P1257" s="19">
        <f t="shared" si="157"/>
        <v>31.76874070649772</v>
      </c>
      <c r="Q1257" s="19">
        <f t="shared" si="153"/>
        <v>9.3816175872292306E-3</v>
      </c>
      <c r="R1257" s="19">
        <f t="shared" si="154"/>
        <v>22771.804718109281</v>
      </c>
      <c r="S1257" s="19">
        <f t="shared" si="158"/>
        <v>0.99999035796238422</v>
      </c>
      <c r="T1257" s="19">
        <f t="shared" si="159"/>
        <v>-8.3750078378051814E-5</v>
      </c>
      <c r="U1257" s="19">
        <f t="shared" si="155"/>
        <v>0</v>
      </c>
      <c r="V1257" s="19" t="e">
        <f t="shared" si="156"/>
        <v>#DIV/0!</v>
      </c>
      <c r="W1257" s="23"/>
      <c r="X1257" s="23"/>
      <c r="Y1257" s="23"/>
      <c r="Z1257" s="23"/>
      <c r="AA1257" s="23"/>
      <c r="AB1257" s="23"/>
      <c r="AC1257" s="23"/>
      <c r="AD1257" s="23"/>
      <c r="AE1257" s="23"/>
    </row>
    <row r="1258" spans="14:31" x14ac:dyDescent="0.25">
      <c r="N1258" s="1">
        <v>1256</v>
      </c>
      <c r="O1258" s="1">
        <f t="shared" si="152"/>
        <v>1.5024000000000002</v>
      </c>
      <c r="P1258" s="19">
        <f t="shared" si="157"/>
        <v>31.798014276915286</v>
      </c>
      <c r="Q1258" s="19">
        <f t="shared" si="153"/>
        <v>9.3902623568034391E-3</v>
      </c>
      <c r="R1258" s="19">
        <f t="shared" si="154"/>
        <v>22750.840766613899</v>
      </c>
      <c r="S1258" s="19">
        <f t="shared" si="158"/>
        <v>0.99999034018498334</v>
      </c>
      <c r="T1258" s="19">
        <f t="shared" si="159"/>
        <v>-8.3904492410426495E-5</v>
      </c>
      <c r="U1258" s="19">
        <f t="shared" si="155"/>
        <v>0</v>
      </c>
      <c r="V1258" s="19" t="e">
        <f t="shared" si="156"/>
        <v>#DIV/0!</v>
      </c>
      <c r="W1258" s="23"/>
      <c r="X1258" s="23"/>
      <c r="Y1258" s="23"/>
      <c r="Z1258" s="23"/>
      <c r="AA1258" s="23"/>
      <c r="AB1258" s="23"/>
      <c r="AC1258" s="23"/>
      <c r="AD1258" s="23"/>
      <c r="AE1258" s="23"/>
    </row>
    <row r="1259" spans="14:31" x14ac:dyDescent="0.25">
      <c r="N1259" s="1">
        <v>1257</v>
      </c>
      <c r="O1259" s="1">
        <f t="shared" si="152"/>
        <v>1.5028000000000001</v>
      </c>
      <c r="P1259" s="19">
        <f t="shared" si="157"/>
        <v>31.82731482170783</v>
      </c>
      <c r="Q1259" s="19">
        <f t="shared" si="153"/>
        <v>9.3989150921724839E-3</v>
      </c>
      <c r="R1259" s="19">
        <f t="shared" si="154"/>
        <v>22729.896114742249</v>
      </c>
      <c r="S1259" s="19">
        <f t="shared" si="158"/>
        <v>0.99999032237480601</v>
      </c>
      <c r="T1259" s="19">
        <f t="shared" si="159"/>
        <v>-8.4059191140913457E-5</v>
      </c>
      <c r="U1259" s="19">
        <f t="shared" si="155"/>
        <v>0</v>
      </c>
      <c r="V1259" s="19" t="e">
        <f t="shared" si="156"/>
        <v>#DIV/0!</v>
      </c>
      <c r="W1259" s="23"/>
      <c r="X1259" s="23"/>
      <c r="Y1259" s="23"/>
      <c r="Z1259" s="23"/>
      <c r="AA1259" s="23"/>
      <c r="AB1259" s="23"/>
      <c r="AC1259" s="23"/>
      <c r="AD1259" s="23"/>
      <c r="AE1259" s="23"/>
    </row>
    <row r="1260" spans="14:31" x14ac:dyDescent="0.25">
      <c r="N1260" s="1">
        <v>1258</v>
      </c>
      <c r="O1260" s="1">
        <f t="shared" si="152"/>
        <v>1.5032000000000001</v>
      </c>
      <c r="P1260" s="19">
        <f t="shared" si="157"/>
        <v>31.856642365731137</v>
      </c>
      <c r="Q1260" s="19">
        <f t="shared" si="153"/>
        <v>9.4075758006765212E-3</v>
      </c>
      <c r="R1260" s="19">
        <f t="shared" si="154"/>
        <v>22708.970744726874</v>
      </c>
      <c r="S1260" s="19">
        <f t="shared" si="158"/>
        <v>0.99999030453179183</v>
      </c>
      <c r="T1260" s="19">
        <f t="shared" si="159"/>
        <v>-8.4214175094127108E-5</v>
      </c>
      <c r="U1260" s="19">
        <f t="shared" si="155"/>
        <v>0</v>
      </c>
      <c r="V1260" s="19" t="e">
        <f t="shared" si="156"/>
        <v>#DIV/0!</v>
      </c>
      <c r="W1260" s="23"/>
      <c r="X1260" s="23"/>
      <c r="Y1260" s="23"/>
      <c r="Z1260" s="23"/>
      <c r="AA1260" s="23"/>
      <c r="AB1260" s="23"/>
      <c r="AC1260" s="23"/>
      <c r="AD1260" s="23"/>
      <c r="AE1260" s="23"/>
    </row>
    <row r="1261" spans="14:31" x14ac:dyDescent="0.25">
      <c r="N1261" s="1">
        <v>1259</v>
      </c>
      <c r="O1261" s="1">
        <f t="shared" si="152"/>
        <v>1.5036</v>
      </c>
      <c r="P1261" s="19">
        <f t="shared" si="157"/>
        <v>31.885996933863883</v>
      </c>
      <c r="Q1261" s="19">
        <f t="shared" si="153"/>
        <v>9.4162444896624641E-3</v>
      </c>
      <c r="R1261" s="19">
        <f t="shared" si="154"/>
        <v>22688.064638816708</v>
      </c>
      <c r="S1261" s="19">
        <f t="shared" si="158"/>
        <v>0.99999028665588041</v>
      </c>
      <c r="T1261" s="19">
        <f t="shared" si="159"/>
        <v>-8.4369444794681967E-5</v>
      </c>
      <c r="U1261" s="19">
        <f t="shared" si="155"/>
        <v>0</v>
      </c>
      <c r="V1261" s="19" t="e">
        <f t="shared" si="156"/>
        <v>#DIV/0!</v>
      </c>
      <c r="W1261" s="23"/>
      <c r="X1261" s="23"/>
      <c r="Y1261" s="23"/>
      <c r="Z1261" s="23"/>
      <c r="AA1261" s="23"/>
      <c r="AB1261" s="23"/>
      <c r="AC1261" s="23"/>
      <c r="AD1261" s="23"/>
      <c r="AE1261" s="23"/>
    </row>
    <row r="1262" spans="14:31" x14ac:dyDescent="0.25">
      <c r="N1262" s="1">
        <v>1260</v>
      </c>
      <c r="O1262" s="1">
        <f t="shared" si="152"/>
        <v>1.504</v>
      </c>
      <c r="P1262" s="19">
        <f t="shared" si="157"/>
        <v>31.915378551007631</v>
      </c>
      <c r="Q1262" s="19">
        <f t="shared" si="153"/>
        <v>9.4249211664839856E-3</v>
      </c>
      <c r="R1262" s="19">
        <f t="shared" si="154"/>
        <v>22667.177779277037</v>
      </c>
      <c r="S1262" s="19">
        <f t="shared" si="158"/>
        <v>0.9999902687470108</v>
      </c>
      <c r="T1262" s="19">
        <f t="shared" si="159"/>
        <v>-8.4525000772014297E-5</v>
      </c>
      <c r="U1262" s="19">
        <f t="shared" si="155"/>
        <v>0</v>
      </c>
      <c r="V1262" s="19" t="e">
        <f t="shared" si="156"/>
        <v>#DIV/0!</v>
      </c>
      <c r="W1262" s="23"/>
      <c r="X1262" s="23"/>
      <c r="Y1262" s="23"/>
      <c r="Z1262" s="23"/>
      <c r="AA1262" s="23"/>
      <c r="AB1262" s="23"/>
      <c r="AC1262" s="23"/>
      <c r="AD1262" s="23"/>
      <c r="AE1262" s="23"/>
    </row>
    <row r="1263" spans="14:31" x14ac:dyDescent="0.25">
      <c r="N1263" s="1">
        <v>1261</v>
      </c>
      <c r="O1263" s="1">
        <f t="shared" si="152"/>
        <v>1.5044</v>
      </c>
      <c r="P1263" s="19">
        <f t="shared" si="157"/>
        <v>31.944787242086928</v>
      </c>
      <c r="Q1263" s="19">
        <f t="shared" si="153"/>
        <v>9.4336058385015471E-3</v>
      </c>
      <c r="R1263" s="19">
        <f t="shared" si="154"/>
        <v>22646.310148389453</v>
      </c>
      <c r="S1263" s="19">
        <f t="shared" si="158"/>
        <v>0.99999025080512249</v>
      </c>
      <c r="T1263" s="19">
        <f t="shared" si="159"/>
        <v>-8.4680843551703053E-5</v>
      </c>
      <c r="U1263" s="19">
        <f t="shared" si="155"/>
        <v>0</v>
      </c>
      <c r="V1263" s="19" t="e">
        <f t="shared" si="156"/>
        <v>#DIV/0!</v>
      </c>
      <c r="W1263" s="23"/>
      <c r="X1263" s="23"/>
      <c r="Y1263" s="23"/>
      <c r="Z1263" s="23"/>
      <c r="AA1263" s="23"/>
      <c r="AB1263" s="23"/>
      <c r="AC1263" s="23"/>
      <c r="AD1263" s="23"/>
      <c r="AE1263" s="23"/>
    </row>
    <row r="1264" spans="14:31" x14ac:dyDescent="0.25">
      <c r="N1264" s="1">
        <v>1262</v>
      </c>
      <c r="O1264" s="1">
        <f t="shared" si="152"/>
        <v>1.5047999999999999</v>
      </c>
      <c r="P1264" s="19">
        <f t="shared" si="157"/>
        <v>31.974223032049281</v>
      </c>
      <c r="Q1264" s="19">
        <f t="shared" si="153"/>
        <v>9.4422985130823926E-3</v>
      </c>
      <c r="R1264" s="19">
        <f t="shared" si="154"/>
        <v>22625.461728451864</v>
      </c>
      <c r="S1264" s="19">
        <f t="shared" si="158"/>
        <v>0.99999023283015442</v>
      </c>
      <c r="T1264" s="19">
        <f t="shared" si="159"/>
        <v>-8.483697366414898E-5</v>
      </c>
      <c r="U1264" s="19">
        <f t="shared" si="155"/>
        <v>0</v>
      </c>
      <c r="V1264" s="19" t="e">
        <f t="shared" si="156"/>
        <v>#DIV/0!</v>
      </c>
      <c r="W1264" s="23"/>
      <c r="X1264" s="23"/>
      <c r="Y1264" s="23"/>
      <c r="Z1264" s="23"/>
      <c r="AA1264" s="23"/>
      <c r="AB1264" s="23"/>
      <c r="AC1264" s="23"/>
      <c r="AD1264" s="23"/>
      <c r="AE1264" s="23"/>
    </row>
    <row r="1265" spans="14:31" x14ac:dyDescent="0.25">
      <c r="N1265" s="1">
        <v>1263</v>
      </c>
      <c r="O1265" s="1">
        <f t="shared" si="152"/>
        <v>1.5051999999999999</v>
      </c>
      <c r="P1265" s="19">
        <f t="shared" si="157"/>
        <v>32.003685945865179</v>
      </c>
      <c r="Q1265" s="19">
        <f t="shared" si="153"/>
        <v>9.4509991976005452E-3</v>
      </c>
      <c r="R1265" s="19">
        <f t="shared" si="154"/>
        <v>22604.632501778477</v>
      </c>
      <c r="S1265" s="19">
        <f t="shared" si="158"/>
        <v>0.99999021482204586</v>
      </c>
      <c r="T1265" s="19">
        <f t="shared" si="159"/>
        <v>-8.4993391636859828E-5</v>
      </c>
      <c r="U1265" s="19">
        <f t="shared" si="155"/>
        <v>0</v>
      </c>
      <c r="V1265" s="19" t="e">
        <f t="shared" si="156"/>
        <v>#DIV/0!</v>
      </c>
      <c r="W1265" s="23"/>
      <c r="X1265" s="23"/>
      <c r="Y1265" s="23"/>
      <c r="Z1265" s="23"/>
      <c r="AA1265" s="23"/>
      <c r="AB1265" s="23"/>
      <c r="AC1265" s="23"/>
      <c r="AD1265" s="23"/>
      <c r="AE1265" s="23"/>
    </row>
    <row r="1266" spans="14:31" x14ac:dyDescent="0.25">
      <c r="N1266" s="1">
        <v>1264</v>
      </c>
      <c r="O1266" s="1">
        <f t="shared" si="152"/>
        <v>1.5056</v>
      </c>
      <c r="P1266" s="19">
        <f t="shared" si="157"/>
        <v>32.033176008528137</v>
      </c>
      <c r="Q1266" s="19">
        <f t="shared" si="153"/>
        <v>9.4597078994368353E-3</v>
      </c>
      <c r="R1266" s="19">
        <f t="shared" si="154"/>
        <v>22583.822450699776</v>
      </c>
      <c r="S1266" s="19">
        <f t="shared" si="158"/>
        <v>0.99999019678073531</v>
      </c>
      <c r="T1266" s="19">
        <f t="shared" si="159"/>
        <v>-8.5150098004093837E-5</v>
      </c>
      <c r="U1266" s="19">
        <f t="shared" si="155"/>
        <v>0</v>
      </c>
      <c r="V1266" s="19" t="e">
        <f t="shared" si="156"/>
        <v>#DIV/0!</v>
      </c>
      <c r="W1266" s="23"/>
      <c r="X1266" s="23"/>
      <c r="Y1266" s="23"/>
      <c r="Z1266" s="23"/>
      <c r="AA1266" s="23"/>
      <c r="AB1266" s="23"/>
      <c r="AC1266" s="23"/>
      <c r="AD1266" s="23"/>
      <c r="AE1266" s="23"/>
    </row>
    <row r="1267" spans="14:31" x14ac:dyDescent="0.25">
      <c r="N1267" s="1">
        <v>1265</v>
      </c>
      <c r="O1267" s="1">
        <f t="shared" si="152"/>
        <v>1.506</v>
      </c>
      <c r="P1267" s="19">
        <f t="shared" si="157"/>
        <v>32.062693245054675</v>
      </c>
      <c r="Q1267" s="19">
        <f t="shared" si="153"/>
        <v>9.4684246259788829E-3</v>
      </c>
      <c r="R1267" s="19">
        <f t="shared" si="154"/>
        <v>22563.031557562517</v>
      </c>
      <c r="S1267" s="19">
        <f t="shared" si="158"/>
        <v>0.99999017870616191</v>
      </c>
      <c r="T1267" s="19">
        <f t="shared" si="159"/>
        <v>-8.530709329432325E-5</v>
      </c>
      <c r="U1267" s="19">
        <f t="shared" si="155"/>
        <v>0</v>
      </c>
      <c r="V1267" s="19" t="e">
        <f t="shared" si="156"/>
        <v>#DIV/0!</v>
      </c>
      <c r="W1267" s="23"/>
      <c r="X1267" s="23"/>
      <c r="Y1267" s="23"/>
      <c r="Z1267" s="23"/>
      <c r="AA1267" s="23"/>
      <c r="AB1267" s="23"/>
      <c r="AC1267" s="23"/>
      <c r="AD1267" s="23"/>
      <c r="AE1267" s="23"/>
    </row>
    <row r="1268" spans="14:31" x14ac:dyDescent="0.25">
      <c r="N1268" s="1">
        <v>1266</v>
      </c>
      <c r="O1268" s="1">
        <f t="shared" si="152"/>
        <v>1.5064000000000002</v>
      </c>
      <c r="P1268" s="19">
        <f t="shared" si="157"/>
        <v>32.092237680484374</v>
      </c>
      <c r="Q1268" s="19">
        <f t="shared" si="153"/>
        <v>9.4771493846211204E-3</v>
      </c>
      <c r="R1268" s="19">
        <f t="shared" si="154"/>
        <v>22542.259804729711</v>
      </c>
      <c r="S1268" s="19">
        <f t="shared" si="158"/>
        <v>0.99999016059826429</v>
      </c>
      <c r="T1268" s="19">
        <f t="shared" si="159"/>
        <v>-8.5464378040842059E-5</v>
      </c>
      <c r="U1268" s="19">
        <f t="shared" si="155"/>
        <v>0</v>
      </c>
      <c r="V1268" s="19" t="e">
        <f t="shared" si="156"/>
        <v>#DIV/0!</v>
      </c>
      <c r="W1268" s="23"/>
      <c r="X1268" s="23"/>
      <c r="Y1268" s="23"/>
      <c r="Z1268" s="23"/>
      <c r="AA1268" s="23"/>
      <c r="AB1268" s="23"/>
      <c r="AC1268" s="23"/>
      <c r="AD1268" s="23"/>
      <c r="AE1268" s="23"/>
    </row>
    <row r="1269" spans="14:31" x14ac:dyDescent="0.25">
      <c r="N1269" s="1">
        <v>1267</v>
      </c>
      <c r="O1269" s="1">
        <f t="shared" si="152"/>
        <v>1.5068000000000001</v>
      </c>
      <c r="P1269" s="19">
        <f t="shared" si="157"/>
        <v>32.121809339879867</v>
      </c>
      <c r="Q1269" s="19">
        <f t="shared" si="153"/>
        <v>9.485882182764787E-3</v>
      </c>
      <c r="R1269" s="19">
        <f t="shared" si="154"/>
        <v>22521.50717458062</v>
      </c>
      <c r="S1269" s="19">
        <f t="shared" si="158"/>
        <v>0.99999014245698092</v>
      </c>
      <c r="T1269" s="19">
        <f t="shared" si="159"/>
        <v>-8.5621952777908679E-5</v>
      </c>
      <c r="U1269" s="19">
        <f t="shared" si="155"/>
        <v>0</v>
      </c>
      <c r="V1269" s="19" t="e">
        <f t="shared" si="156"/>
        <v>#DIV/0!</v>
      </c>
      <c r="W1269" s="23"/>
      <c r="X1269" s="23"/>
      <c r="Y1269" s="23"/>
      <c r="Z1269" s="23"/>
      <c r="AA1269" s="23"/>
      <c r="AB1269" s="23"/>
      <c r="AC1269" s="23"/>
      <c r="AD1269" s="23"/>
      <c r="AE1269" s="23"/>
    </row>
    <row r="1270" spans="14:31" x14ac:dyDescent="0.25">
      <c r="N1270" s="1">
        <v>1268</v>
      </c>
      <c r="O1270" s="1">
        <f t="shared" si="152"/>
        <v>1.5072000000000001</v>
      </c>
      <c r="P1270" s="19">
        <f t="shared" si="157"/>
        <v>32.151408248326931</v>
      </c>
      <c r="Q1270" s="19">
        <f t="shared" si="153"/>
        <v>9.4946230278179552E-3</v>
      </c>
      <c r="R1270" s="19">
        <f t="shared" si="154"/>
        <v>22500.773649510684</v>
      </c>
      <c r="S1270" s="19">
        <f t="shared" si="158"/>
        <v>0.99999012428225009</v>
      </c>
      <c r="T1270" s="19">
        <f t="shared" si="159"/>
        <v>-8.5779818041710251E-5</v>
      </c>
      <c r="U1270" s="19">
        <f t="shared" si="155"/>
        <v>0</v>
      </c>
      <c r="V1270" s="19" t="e">
        <f t="shared" si="156"/>
        <v>#DIV/0!</v>
      </c>
      <c r="W1270" s="23"/>
      <c r="X1270" s="23"/>
      <c r="Y1270" s="23"/>
      <c r="Z1270" s="23"/>
      <c r="AA1270" s="23"/>
      <c r="AB1270" s="23"/>
      <c r="AC1270" s="23"/>
      <c r="AD1270" s="23"/>
      <c r="AE1270" s="23"/>
    </row>
    <row r="1271" spans="14:31" x14ac:dyDescent="0.25">
      <c r="N1271" s="1">
        <v>1269</v>
      </c>
      <c r="O1271" s="1">
        <f t="shared" si="152"/>
        <v>1.5076000000000001</v>
      </c>
      <c r="P1271" s="19">
        <f t="shared" si="157"/>
        <v>32.181034430934425</v>
      </c>
      <c r="Q1271" s="19">
        <f t="shared" si="153"/>
        <v>9.5033719271955131E-3</v>
      </c>
      <c r="R1271" s="19">
        <f t="shared" si="154"/>
        <v>22480.059211931592</v>
      </c>
      <c r="S1271" s="19">
        <f t="shared" si="158"/>
        <v>0.99999010607401051</v>
      </c>
      <c r="T1271" s="19">
        <f t="shared" si="159"/>
        <v>-8.5937974364576653E-5</v>
      </c>
      <c r="U1271" s="19">
        <f t="shared" si="155"/>
        <v>0</v>
      </c>
      <c r="V1271" s="19" t="e">
        <f t="shared" si="156"/>
        <v>#DIV/0!</v>
      </c>
      <c r="W1271" s="23"/>
      <c r="X1271" s="23"/>
      <c r="Y1271" s="23"/>
      <c r="Z1271" s="23"/>
      <c r="AA1271" s="23"/>
      <c r="AB1271" s="23"/>
      <c r="AC1271" s="23"/>
      <c r="AD1271" s="23"/>
      <c r="AE1271" s="23"/>
    </row>
    <row r="1272" spans="14:31" x14ac:dyDescent="0.25">
      <c r="N1272" s="1">
        <v>1270</v>
      </c>
      <c r="O1272" s="1">
        <f t="shared" si="152"/>
        <v>1.508</v>
      </c>
      <c r="P1272" s="19">
        <f t="shared" si="157"/>
        <v>32.210687912834352</v>
      </c>
      <c r="Q1272" s="19">
        <f t="shared" si="153"/>
        <v>9.5121288883191907E-3</v>
      </c>
      <c r="R1272" s="19">
        <f t="shared" si="154"/>
        <v>22459.363844271196</v>
      </c>
      <c r="S1272" s="19">
        <f t="shared" si="158"/>
        <v>0.99999008783220011</v>
      </c>
      <c r="T1272" s="19">
        <f t="shared" si="159"/>
        <v>-8.6096422285588168E-5</v>
      </c>
      <c r="U1272" s="19">
        <f t="shared" si="155"/>
        <v>0</v>
      </c>
      <c r="V1272" s="19" t="e">
        <f t="shared" si="156"/>
        <v>#DIV/0!</v>
      </c>
      <c r="W1272" s="23"/>
      <c r="X1272" s="23"/>
      <c r="Y1272" s="23"/>
      <c r="Z1272" s="23"/>
      <c r="AA1272" s="23"/>
      <c r="AB1272" s="23"/>
      <c r="AC1272" s="23"/>
      <c r="AD1272" s="23"/>
      <c r="AE1272" s="23"/>
    </row>
    <row r="1273" spans="14:31" x14ac:dyDescent="0.25">
      <c r="N1273" s="1">
        <v>1271</v>
      </c>
      <c r="O1273" s="1">
        <f t="shared" si="152"/>
        <v>1.5084</v>
      </c>
      <c r="P1273" s="19">
        <f t="shared" si="157"/>
        <v>32.240368719181888</v>
      </c>
      <c r="Q1273" s="19">
        <f t="shared" si="153"/>
        <v>9.5208939186175508E-3</v>
      </c>
      <c r="R1273" s="19">
        <f t="shared" si="154"/>
        <v>22438.68752897354</v>
      </c>
      <c r="S1273" s="19">
        <f t="shared" si="158"/>
        <v>0.99999006955675707</v>
      </c>
      <c r="T1273" s="19">
        <f t="shared" si="159"/>
        <v>-8.6255162341896511E-5</v>
      </c>
      <c r="U1273" s="19">
        <f t="shared" si="155"/>
        <v>0</v>
      </c>
      <c r="V1273" s="19" t="e">
        <f t="shared" si="156"/>
        <v>#DIV/0!</v>
      </c>
      <c r="W1273" s="23"/>
      <c r="X1273" s="23"/>
      <c r="Y1273" s="23"/>
      <c r="Z1273" s="23"/>
      <c r="AA1273" s="23"/>
      <c r="AB1273" s="23"/>
      <c r="AC1273" s="23"/>
      <c r="AD1273" s="23"/>
      <c r="AE1273" s="23"/>
    </row>
    <row r="1274" spans="14:31" x14ac:dyDescent="0.25">
      <c r="N1274" s="1">
        <v>1272</v>
      </c>
      <c r="O1274" s="1">
        <f t="shared" si="152"/>
        <v>1.5087999999999999</v>
      </c>
      <c r="P1274" s="19">
        <f t="shared" si="157"/>
        <v>32.270076875155333</v>
      </c>
      <c r="Q1274" s="19">
        <f t="shared" si="153"/>
        <v>9.5296670255259897E-3</v>
      </c>
      <c r="R1274" s="19">
        <f t="shared" si="154"/>
        <v>22418.030248498842</v>
      </c>
      <c r="S1274" s="19">
        <f t="shared" si="158"/>
        <v>0.99999005124761964</v>
      </c>
      <c r="T1274" s="19">
        <f t="shared" si="159"/>
        <v>-8.641419506968907E-5</v>
      </c>
      <c r="U1274" s="19">
        <f t="shared" si="155"/>
        <v>0</v>
      </c>
      <c r="V1274" s="19" t="e">
        <f t="shared" si="156"/>
        <v>#DIV/0!</v>
      </c>
      <c r="W1274" s="23"/>
      <c r="X1274" s="23"/>
      <c r="Y1274" s="23"/>
      <c r="Z1274" s="23"/>
      <c r="AA1274" s="23"/>
      <c r="AB1274" s="23"/>
      <c r="AC1274" s="23"/>
      <c r="AD1274" s="23"/>
      <c r="AE1274" s="23"/>
    </row>
    <row r="1275" spans="14:31" x14ac:dyDescent="0.25">
      <c r="N1275" s="1">
        <v>1273</v>
      </c>
      <c r="O1275" s="1">
        <f t="shared" si="152"/>
        <v>1.5091999999999999</v>
      </c>
      <c r="P1275" s="19">
        <f t="shared" si="157"/>
        <v>32.29981240595626</v>
      </c>
      <c r="Q1275" s="19">
        <f t="shared" si="153"/>
        <v>9.5384482164867796E-3</v>
      </c>
      <c r="R1275" s="19">
        <f t="shared" si="154"/>
        <v>22397.391985323433</v>
      </c>
      <c r="S1275" s="19">
        <f t="shared" si="158"/>
        <v>0.9999900329047251</v>
      </c>
      <c r="T1275" s="19">
        <f t="shared" si="159"/>
        <v>-8.6573521013832405E-5</v>
      </c>
      <c r="U1275" s="19">
        <f t="shared" si="155"/>
        <v>0</v>
      </c>
      <c r="V1275" s="19" t="e">
        <f t="shared" si="156"/>
        <v>#DIV/0!</v>
      </c>
      <c r="W1275" s="23"/>
      <c r="X1275" s="23"/>
      <c r="Y1275" s="23"/>
      <c r="Z1275" s="23"/>
      <c r="AA1275" s="23"/>
      <c r="AB1275" s="23"/>
      <c r="AC1275" s="23"/>
      <c r="AD1275" s="23"/>
      <c r="AE1275" s="23"/>
    </row>
    <row r="1276" spans="14:31" x14ac:dyDescent="0.25">
      <c r="N1276" s="1">
        <v>1274</v>
      </c>
      <c r="O1276" s="1">
        <f t="shared" si="152"/>
        <v>1.5096000000000001</v>
      </c>
      <c r="P1276" s="19">
        <f t="shared" si="157"/>
        <v>32.329575336809434</v>
      </c>
      <c r="Q1276" s="19">
        <f t="shared" si="153"/>
        <v>9.5472374989490384E-3</v>
      </c>
      <c r="R1276" s="19">
        <f t="shared" si="154"/>
        <v>22376.772721939804</v>
      </c>
      <c r="S1276" s="19">
        <f t="shared" si="158"/>
        <v>0.99999001452801162</v>
      </c>
      <c r="T1276" s="19">
        <f t="shared" si="159"/>
        <v>-8.6733140711478383E-5</v>
      </c>
      <c r="U1276" s="19">
        <f t="shared" si="155"/>
        <v>0</v>
      </c>
      <c r="V1276" s="19" t="e">
        <f t="shared" si="156"/>
        <v>#DIV/0!</v>
      </c>
      <c r="W1276" s="23"/>
      <c r="X1276" s="23"/>
      <c r="Y1276" s="23"/>
      <c r="Z1276" s="23"/>
      <c r="AA1276" s="23"/>
      <c r="AB1276" s="23"/>
      <c r="AC1276" s="23"/>
      <c r="AD1276" s="23"/>
      <c r="AE1276" s="23"/>
    </row>
    <row r="1277" spans="14:31" x14ac:dyDescent="0.25">
      <c r="N1277" s="1">
        <v>1275</v>
      </c>
      <c r="O1277" s="1">
        <f t="shared" si="152"/>
        <v>1.51</v>
      </c>
      <c r="P1277" s="19">
        <f t="shared" si="157"/>
        <v>32.359365692962832</v>
      </c>
      <c r="Q1277" s="19">
        <f t="shared" si="153"/>
        <v>9.556034880368736E-3</v>
      </c>
      <c r="R1277" s="19">
        <f t="shared" si="154"/>
        <v>22356.172440856568</v>
      </c>
      <c r="S1277" s="19">
        <f t="shared" si="158"/>
        <v>0.99998999611741701</v>
      </c>
      <c r="T1277" s="19">
        <f t="shared" si="159"/>
        <v>-8.6893054702672008E-5</v>
      </c>
      <c r="U1277" s="19">
        <f t="shared" si="155"/>
        <v>0</v>
      </c>
      <c r="V1277" s="19" t="e">
        <f t="shared" si="156"/>
        <v>#DIV/0!</v>
      </c>
      <c r="W1277" s="23"/>
      <c r="X1277" s="23"/>
      <c r="Y1277" s="23"/>
      <c r="Z1277" s="23"/>
      <c r="AA1277" s="23"/>
      <c r="AB1277" s="23"/>
      <c r="AC1277" s="23"/>
      <c r="AD1277" s="23"/>
      <c r="AE1277" s="23"/>
    </row>
    <row r="1278" spans="14:31" x14ac:dyDescent="0.25">
      <c r="N1278" s="1">
        <v>1276</v>
      </c>
      <c r="O1278" s="1">
        <f t="shared" si="152"/>
        <v>1.5104000000000002</v>
      </c>
      <c r="P1278" s="19">
        <f t="shared" si="157"/>
        <v>32.389183499687775</v>
      </c>
      <c r="Q1278" s="19">
        <f t="shared" si="153"/>
        <v>9.5648403682087393E-3</v>
      </c>
      <c r="R1278" s="19">
        <f t="shared" si="154"/>
        <v>22335.591124598399</v>
      </c>
      <c r="S1278" s="19">
        <f t="shared" si="158"/>
        <v>0.99998997767287845</v>
      </c>
      <c r="T1278" s="19">
        <f t="shared" si="159"/>
        <v>-8.7053263533244321E-5</v>
      </c>
      <c r="U1278" s="19">
        <f t="shared" si="155"/>
        <v>0</v>
      </c>
      <c r="V1278" s="19" t="e">
        <f t="shared" si="156"/>
        <v>#DIV/0!</v>
      </c>
      <c r="W1278" s="23"/>
      <c r="X1278" s="23"/>
      <c r="Y1278" s="23"/>
      <c r="Z1278" s="23"/>
      <c r="AA1278" s="23"/>
      <c r="AB1278" s="23"/>
      <c r="AC1278" s="23"/>
      <c r="AD1278" s="23"/>
      <c r="AE1278" s="23"/>
    </row>
    <row r="1279" spans="14:31" x14ac:dyDescent="0.25">
      <c r="N1279" s="1">
        <v>1277</v>
      </c>
      <c r="O1279" s="1">
        <f t="shared" si="152"/>
        <v>1.5108000000000001</v>
      </c>
      <c r="P1279" s="19">
        <f t="shared" si="157"/>
        <v>32.419028782278758</v>
      </c>
      <c r="Q1279" s="19">
        <f t="shared" si="153"/>
        <v>9.5736539699387627E-3</v>
      </c>
      <c r="R1279" s="19">
        <f t="shared" si="154"/>
        <v>22315.028755706127</v>
      </c>
      <c r="S1279" s="19">
        <f t="shared" si="158"/>
        <v>0.99998995919433353</v>
      </c>
      <c r="T1279" s="19">
        <f t="shared" si="159"/>
        <v>-8.7213767745169163E-5</v>
      </c>
      <c r="U1279" s="19">
        <f t="shared" si="155"/>
        <v>0</v>
      </c>
      <c r="V1279" s="19" t="e">
        <f t="shared" si="156"/>
        <v>#DIV/0!</v>
      </c>
      <c r="W1279" s="23"/>
      <c r="X1279" s="23"/>
      <c r="Y1279" s="23"/>
      <c r="Z1279" s="23"/>
      <c r="AA1279" s="23"/>
      <c r="AB1279" s="23"/>
      <c r="AC1279" s="23"/>
      <c r="AD1279" s="23"/>
      <c r="AE1279" s="23"/>
    </row>
    <row r="1280" spans="14:31" x14ac:dyDescent="0.25">
      <c r="N1280" s="1">
        <v>1278</v>
      </c>
      <c r="O1280" s="1">
        <f t="shared" si="152"/>
        <v>1.5112000000000001</v>
      </c>
      <c r="P1280" s="19">
        <f t="shared" si="157"/>
        <v>32.448901566053678</v>
      </c>
      <c r="Q1280" s="19">
        <f t="shared" si="153"/>
        <v>9.5824756930354207E-3</v>
      </c>
      <c r="R1280" s="19">
        <f t="shared" si="154"/>
        <v>22294.485316736602</v>
      </c>
      <c r="S1280" s="19">
        <f t="shared" si="158"/>
        <v>0.99998994068171954</v>
      </c>
      <c r="T1280" s="19">
        <f t="shared" si="159"/>
        <v>-8.7374567883313366E-5</v>
      </c>
      <c r="U1280" s="19">
        <f t="shared" si="155"/>
        <v>0</v>
      </c>
      <c r="V1280" s="19" t="e">
        <f t="shared" si="156"/>
        <v>#DIV/0!</v>
      </c>
      <c r="W1280" s="23"/>
      <c r="X1280" s="23"/>
      <c r="Y1280" s="23"/>
      <c r="Z1280" s="23"/>
      <c r="AA1280" s="23"/>
      <c r="AB1280" s="23"/>
      <c r="AC1280" s="23"/>
      <c r="AD1280" s="23"/>
      <c r="AE1280" s="23"/>
    </row>
    <row r="1281" spans="14:31" x14ac:dyDescent="0.25">
      <c r="N1281" s="1">
        <v>1279</v>
      </c>
      <c r="O1281" s="1">
        <f t="shared" si="152"/>
        <v>1.5116000000000001</v>
      </c>
      <c r="P1281" s="19">
        <f t="shared" si="157"/>
        <v>32.478801876353721</v>
      </c>
      <c r="Q1281" s="19">
        <f t="shared" si="153"/>
        <v>9.5913055449822152E-3</v>
      </c>
      <c r="R1281" s="19">
        <f t="shared" si="154"/>
        <v>22273.960790262754</v>
      </c>
      <c r="S1281" s="19">
        <f t="shared" si="158"/>
        <v>0.99998992213497362</v>
      </c>
      <c r="T1281" s="19">
        <f t="shared" si="159"/>
        <v>-8.7535664493508227E-5</v>
      </c>
      <c r="U1281" s="19">
        <f t="shared" si="155"/>
        <v>0</v>
      </c>
      <c r="V1281" s="19" t="e">
        <f t="shared" si="156"/>
        <v>#DIV/0!</v>
      </c>
      <c r="W1281" s="23"/>
      <c r="X1281" s="23"/>
      <c r="Y1281" s="23"/>
      <c r="Z1281" s="23"/>
      <c r="AA1281" s="23"/>
      <c r="AB1281" s="23"/>
      <c r="AC1281" s="23"/>
      <c r="AD1281" s="23"/>
      <c r="AE1281" s="23"/>
    </row>
    <row r="1282" spans="14:31" x14ac:dyDescent="0.25">
      <c r="N1282" s="1">
        <v>1280</v>
      </c>
      <c r="O1282" s="1">
        <f t="shared" ref="O1282:O1345" si="160">((FLOOR(LOG10($D$8),1)+2)-(FLOOR(LOG10($D$8),1)-2))/10000*N1282+(FLOOR(LOG10($D$8),1)-2)</f>
        <v>1.512</v>
      </c>
      <c r="P1282" s="19">
        <f t="shared" si="157"/>
        <v>32.508729738543444</v>
      </c>
      <c r="Q1282" s="19">
        <f t="shared" ref="Q1282:Q1345" si="161">2*PI()*P1282*$B$32</f>
        <v>9.6001435332695468E-3</v>
      </c>
      <c r="R1282" s="19">
        <f t="shared" ref="R1282:R1345" si="162">1/(2*PI()*P1282*$B$33)</f>
        <v>22253.455158873538</v>
      </c>
      <c r="S1282" s="19">
        <f t="shared" si="158"/>
        <v>0.99998990355403294</v>
      </c>
      <c r="T1282" s="19">
        <f t="shared" si="159"/>
        <v>-8.7697058121585098E-5</v>
      </c>
      <c r="U1282" s="19">
        <f t="shared" ref="U1282:U1345" si="163">2*PI()*P1282*$D$32</f>
        <v>0</v>
      </c>
      <c r="V1282" s="19" t="e">
        <f t="shared" ref="V1282:V1345" si="164">1/(2*PI()*P1282*$D$33)</f>
        <v>#DIV/0!</v>
      </c>
      <c r="W1282" s="23"/>
      <c r="X1282" s="23"/>
      <c r="Y1282" s="23"/>
      <c r="Z1282" s="23"/>
      <c r="AA1282" s="23"/>
      <c r="AB1282" s="23"/>
      <c r="AC1282" s="23"/>
      <c r="AD1282" s="23"/>
      <c r="AE1282" s="23"/>
    </row>
    <row r="1283" spans="14:31" x14ac:dyDescent="0.25">
      <c r="N1283" s="1">
        <v>1281</v>
      </c>
      <c r="O1283" s="1">
        <f t="shared" si="160"/>
        <v>1.5124</v>
      </c>
      <c r="P1283" s="19">
        <f t="shared" ref="P1283:P1346" si="165">10^O1283</f>
        <v>32.538685178010766</v>
      </c>
      <c r="Q1283" s="19">
        <f t="shared" si="161"/>
        <v>9.6089896653947116E-3</v>
      </c>
      <c r="R1283" s="19">
        <f t="shared" si="162"/>
        <v>22232.96840517395</v>
      </c>
      <c r="S1283" s="19">
        <f t="shared" ref="S1283:S1346" si="166">IF($E$6=1,R1283/SQRT(R1283^2+$B$31^2),IF($E$6=2,$B$31/SQRT($B$31^2+R1283^2),IF($E$6=3,$B$31/SQRT($B$31^2+Q1283^2),IF($E$6=4,Q1283/SQRT(Q1283^2+$B$31^2),"ERROR"))))</f>
        <v>0.99998988493883445</v>
      </c>
      <c r="T1283" s="19">
        <f t="shared" ref="T1283:T1346" si="167">20*LOG(S1283)</f>
        <v>-8.7858749315304071E-5</v>
      </c>
      <c r="U1283" s="19">
        <f t="shared" si="163"/>
        <v>0</v>
      </c>
      <c r="V1283" s="19" t="e">
        <f t="shared" si="164"/>
        <v>#DIV/0!</v>
      </c>
      <c r="W1283" s="23"/>
      <c r="X1283" s="23"/>
      <c r="Y1283" s="23"/>
      <c r="Z1283" s="23"/>
      <c r="AA1283" s="23"/>
      <c r="AB1283" s="23"/>
      <c r="AC1283" s="23"/>
      <c r="AD1283" s="23"/>
      <c r="AE1283" s="23"/>
    </row>
    <row r="1284" spans="14:31" x14ac:dyDescent="0.25">
      <c r="N1284" s="1">
        <v>1282</v>
      </c>
      <c r="O1284" s="1">
        <f t="shared" si="160"/>
        <v>1.5127999999999999</v>
      </c>
      <c r="P1284" s="19">
        <f t="shared" si="165"/>
        <v>32.568668220166984</v>
      </c>
      <c r="Q1284" s="19">
        <f t="shared" si="161"/>
        <v>9.6178439488619153E-3</v>
      </c>
      <c r="R1284" s="19">
        <f t="shared" si="162"/>
        <v>22212.500511785005</v>
      </c>
      <c r="S1284" s="19">
        <f t="shared" si="166"/>
        <v>0.99998986628931474</v>
      </c>
      <c r="T1284" s="19">
        <f t="shared" si="167"/>
        <v>-8.8020738625318339E-5</v>
      </c>
      <c r="U1284" s="19">
        <f t="shared" si="163"/>
        <v>0</v>
      </c>
      <c r="V1284" s="19" t="e">
        <f t="shared" si="164"/>
        <v>#DIV/0!</v>
      </c>
      <c r="W1284" s="23"/>
      <c r="X1284" s="23"/>
      <c r="Y1284" s="23"/>
      <c r="Z1284" s="23"/>
      <c r="AA1284" s="23"/>
      <c r="AB1284" s="23"/>
      <c r="AC1284" s="23"/>
      <c r="AD1284" s="23"/>
      <c r="AE1284" s="23"/>
    </row>
    <row r="1285" spans="14:31" x14ac:dyDescent="0.25">
      <c r="N1285" s="1">
        <v>1283</v>
      </c>
      <c r="O1285" s="1">
        <f t="shared" si="160"/>
        <v>1.5131999999999999</v>
      </c>
      <c r="P1285" s="19">
        <f t="shared" si="165"/>
        <v>32.598678890446855</v>
      </c>
      <c r="Q1285" s="19">
        <f t="shared" si="161"/>
        <v>9.6267063911822867E-3</v>
      </c>
      <c r="R1285" s="19">
        <f t="shared" si="162"/>
        <v>22192.051461343701</v>
      </c>
      <c r="S1285" s="19">
        <f t="shared" si="166"/>
        <v>0.99998984760541099</v>
      </c>
      <c r="T1285" s="19">
        <f t="shared" si="167"/>
        <v>-8.8183026597459457E-5</v>
      </c>
      <c r="U1285" s="19">
        <f t="shared" si="163"/>
        <v>0</v>
      </c>
      <c r="V1285" s="19" t="e">
        <f t="shared" si="164"/>
        <v>#DIV/0!</v>
      </c>
      <c r="W1285" s="23"/>
      <c r="X1285" s="23"/>
      <c r="Y1285" s="23"/>
      <c r="Z1285" s="23"/>
      <c r="AA1285" s="23"/>
      <c r="AB1285" s="23"/>
      <c r="AC1285" s="23"/>
      <c r="AD1285" s="23"/>
      <c r="AE1285" s="23"/>
    </row>
    <row r="1286" spans="14:31" x14ac:dyDescent="0.25">
      <c r="N1286" s="1">
        <v>1284</v>
      </c>
      <c r="O1286" s="1">
        <f t="shared" si="160"/>
        <v>1.5136000000000001</v>
      </c>
      <c r="P1286" s="19">
        <f t="shared" si="165"/>
        <v>32.628717214308523</v>
      </c>
      <c r="Q1286" s="19">
        <f t="shared" si="161"/>
        <v>9.6355769998738641E-3</v>
      </c>
      <c r="R1286" s="19">
        <f t="shared" si="162"/>
        <v>22171.621236503037</v>
      </c>
      <c r="S1286" s="19">
        <f t="shared" si="166"/>
        <v>0.99998982888705934</v>
      </c>
      <c r="T1286" s="19">
        <f t="shared" si="167"/>
        <v>-8.8345613786238098E-5</v>
      </c>
      <c r="U1286" s="19">
        <f t="shared" si="163"/>
        <v>0</v>
      </c>
      <c r="V1286" s="19" t="e">
        <f t="shared" si="164"/>
        <v>#DIV/0!</v>
      </c>
      <c r="W1286" s="23"/>
      <c r="X1286" s="23"/>
      <c r="Y1286" s="23"/>
      <c r="Z1286" s="23"/>
      <c r="AA1286" s="23"/>
      <c r="AB1286" s="23"/>
      <c r="AC1286" s="23"/>
      <c r="AD1286" s="23"/>
      <c r="AE1286" s="23"/>
    </row>
    <row r="1287" spans="14:31" x14ac:dyDescent="0.25">
      <c r="N1287" s="1">
        <v>1285</v>
      </c>
      <c r="O1287" s="1">
        <f t="shared" si="160"/>
        <v>1.514</v>
      </c>
      <c r="P1287" s="19">
        <f t="shared" si="165"/>
        <v>32.658783217233591</v>
      </c>
      <c r="Q1287" s="19">
        <f t="shared" si="161"/>
        <v>9.6444557824616108E-3</v>
      </c>
      <c r="R1287" s="19">
        <f t="shared" si="162"/>
        <v>22151.209819932003</v>
      </c>
      <c r="S1287" s="19">
        <f t="shared" si="166"/>
        <v>0.99998981013419674</v>
      </c>
      <c r="T1287" s="19">
        <f t="shared" si="167"/>
        <v>-8.8508500739414668E-5</v>
      </c>
      <c r="U1287" s="19">
        <f t="shared" si="163"/>
        <v>0</v>
      </c>
      <c r="V1287" s="19" t="e">
        <f t="shared" si="164"/>
        <v>#DIV/0!</v>
      </c>
      <c r="W1287" s="23"/>
      <c r="X1287" s="23"/>
      <c r="Y1287" s="23"/>
      <c r="Z1287" s="23"/>
      <c r="AA1287" s="23"/>
      <c r="AB1287" s="23"/>
      <c r="AC1287" s="23"/>
      <c r="AD1287" s="23"/>
      <c r="AE1287" s="23"/>
    </row>
    <row r="1288" spans="14:31" x14ac:dyDescent="0.25">
      <c r="N1288" s="1">
        <v>1286</v>
      </c>
      <c r="O1288" s="1">
        <f t="shared" si="160"/>
        <v>1.5144000000000002</v>
      </c>
      <c r="P1288" s="19">
        <f t="shared" si="165"/>
        <v>32.688876924727204</v>
      </c>
      <c r="Q1288" s="19">
        <f t="shared" si="161"/>
        <v>9.6533427464774446E-3</v>
      </c>
      <c r="R1288" s="19">
        <f t="shared" si="162"/>
        <v>22130.817194315478</v>
      </c>
      <c r="S1288" s="19">
        <f t="shared" si="166"/>
        <v>0.99998979134675892</v>
      </c>
      <c r="T1288" s="19">
        <f t="shared" si="167"/>
        <v>-8.8671688015357311E-5</v>
      </c>
      <c r="U1288" s="19">
        <f t="shared" si="163"/>
        <v>0</v>
      </c>
      <c r="V1288" s="19" t="e">
        <f t="shared" si="164"/>
        <v>#DIV/0!</v>
      </c>
      <c r="W1288" s="23"/>
      <c r="X1288" s="23"/>
      <c r="Y1288" s="23"/>
      <c r="Z1288" s="23"/>
      <c r="AA1288" s="23"/>
      <c r="AB1288" s="23"/>
      <c r="AC1288" s="23"/>
      <c r="AD1288" s="23"/>
      <c r="AE1288" s="23"/>
    </row>
    <row r="1289" spans="14:31" x14ac:dyDescent="0.25">
      <c r="N1289" s="1">
        <v>1287</v>
      </c>
      <c r="O1289" s="1">
        <f t="shared" si="160"/>
        <v>1.5148000000000001</v>
      </c>
      <c r="P1289" s="19">
        <f t="shared" si="165"/>
        <v>32.718998362317926</v>
      </c>
      <c r="Q1289" s="19">
        <f t="shared" si="161"/>
        <v>9.6622378994601996E-3</v>
      </c>
      <c r="R1289" s="19">
        <f t="shared" si="162"/>
        <v>22110.443342354345</v>
      </c>
      <c r="S1289" s="19">
        <f t="shared" si="166"/>
        <v>0.99998977252468291</v>
      </c>
      <c r="T1289" s="19">
        <f t="shared" si="167"/>
        <v>-8.8835176160862209E-5</v>
      </c>
      <c r="U1289" s="19">
        <f t="shared" si="163"/>
        <v>0</v>
      </c>
      <c r="V1289" s="19" t="e">
        <f t="shared" si="164"/>
        <v>#DIV/0!</v>
      </c>
      <c r="W1289" s="23"/>
      <c r="X1289" s="23"/>
      <c r="Y1289" s="23"/>
      <c r="Z1289" s="23"/>
      <c r="AA1289" s="23"/>
      <c r="AB1289" s="23"/>
      <c r="AC1289" s="23"/>
      <c r="AD1289" s="23"/>
      <c r="AE1289" s="23"/>
    </row>
    <row r="1290" spans="14:31" x14ac:dyDescent="0.25">
      <c r="N1290" s="1">
        <v>1288</v>
      </c>
      <c r="O1290" s="1">
        <f t="shared" si="160"/>
        <v>1.5152000000000001</v>
      </c>
      <c r="P1290" s="19">
        <f t="shared" si="165"/>
        <v>32.749147555557919</v>
      </c>
      <c r="Q1290" s="19">
        <f t="shared" si="161"/>
        <v>9.6711412489556749E-3</v>
      </c>
      <c r="R1290" s="19">
        <f t="shared" si="162"/>
        <v>22090.088246765383</v>
      </c>
      <c r="S1290" s="19">
        <f t="shared" si="166"/>
        <v>0.99998975366790421</v>
      </c>
      <c r="T1290" s="19">
        <f t="shared" si="167"/>
        <v>-8.8998965736226398E-5</v>
      </c>
      <c r="U1290" s="19">
        <f t="shared" si="163"/>
        <v>0</v>
      </c>
      <c r="V1290" s="19" t="e">
        <f t="shared" si="164"/>
        <v>#DIV/0!</v>
      </c>
      <c r="W1290" s="23"/>
      <c r="X1290" s="23"/>
      <c r="Y1290" s="23"/>
      <c r="Z1290" s="23"/>
      <c r="AA1290" s="23"/>
      <c r="AB1290" s="23"/>
      <c r="AC1290" s="23"/>
      <c r="AD1290" s="23"/>
      <c r="AE1290" s="23"/>
    </row>
    <row r="1291" spans="14:31" x14ac:dyDescent="0.25">
      <c r="N1291" s="1">
        <v>1289</v>
      </c>
      <c r="O1291" s="1">
        <f t="shared" si="160"/>
        <v>1.5156000000000001</v>
      </c>
      <c r="P1291" s="19">
        <f t="shared" si="165"/>
        <v>32.779324530022834</v>
      </c>
      <c r="Q1291" s="19">
        <f t="shared" si="161"/>
        <v>9.6800528025166102E-3</v>
      </c>
      <c r="R1291" s="19">
        <f t="shared" si="162"/>
        <v>22069.751890281284</v>
      </c>
      <c r="S1291" s="19">
        <f t="shared" si="166"/>
        <v>0.99998973477635922</v>
      </c>
      <c r="T1291" s="19">
        <f t="shared" si="167"/>
        <v>-8.9163057294032203E-5</v>
      </c>
      <c r="U1291" s="19">
        <f t="shared" si="163"/>
        <v>0</v>
      </c>
      <c r="V1291" s="19" t="e">
        <f t="shared" si="164"/>
        <v>#DIV/0!</v>
      </c>
      <c r="W1291" s="23"/>
      <c r="X1291" s="23"/>
      <c r="Y1291" s="23"/>
      <c r="Z1291" s="23"/>
      <c r="AA1291" s="23"/>
      <c r="AB1291" s="23"/>
      <c r="AC1291" s="23"/>
      <c r="AD1291" s="23"/>
      <c r="AE1291" s="23"/>
    </row>
    <row r="1292" spans="14:31" x14ac:dyDescent="0.25">
      <c r="N1292" s="1">
        <v>1290</v>
      </c>
      <c r="O1292" s="1">
        <f t="shared" si="160"/>
        <v>1.516</v>
      </c>
      <c r="P1292" s="19">
        <f t="shared" si="165"/>
        <v>32.80952931131192</v>
      </c>
      <c r="Q1292" s="19">
        <f t="shared" si="161"/>
        <v>9.6889725677027101E-3</v>
      </c>
      <c r="R1292" s="19">
        <f t="shared" si="162"/>
        <v>22049.434255650653</v>
      </c>
      <c r="S1292" s="19">
        <f t="shared" si="166"/>
        <v>0.99998971584998375</v>
      </c>
      <c r="T1292" s="19">
        <f t="shared" si="167"/>
        <v>-8.932745139168375E-5</v>
      </c>
      <c r="U1292" s="19">
        <f t="shared" si="163"/>
        <v>0</v>
      </c>
      <c r="V1292" s="19" t="e">
        <f t="shared" si="164"/>
        <v>#DIV/0!</v>
      </c>
      <c r="W1292" s="23"/>
      <c r="X1292" s="23"/>
      <c r="Y1292" s="23"/>
      <c r="Z1292" s="23"/>
      <c r="AA1292" s="23"/>
      <c r="AB1292" s="23"/>
      <c r="AC1292" s="23"/>
      <c r="AD1292" s="23"/>
      <c r="AE1292" s="23"/>
    </row>
    <row r="1293" spans="14:31" x14ac:dyDescent="0.25">
      <c r="N1293" s="1">
        <v>1291</v>
      </c>
      <c r="O1293" s="1">
        <f t="shared" si="160"/>
        <v>1.5164</v>
      </c>
      <c r="P1293" s="19">
        <f t="shared" si="165"/>
        <v>32.839761925048002</v>
      </c>
      <c r="Q1293" s="19">
        <f t="shared" si="161"/>
        <v>9.6979005520806492E-3</v>
      </c>
      <c r="R1293" s="19">
        <f t="shared" si="162"/>
        <v>22029.135325637952</v>
      </c>
      <c r="S1293" s="19">
        <f t="shared" si="166"/>
        <v>0.99998969688871342</v>
      </c>
      <c r="T1293" s="19">
        <f t="shared" si="167"/>
        <v>-8.9492148588513919E-5</v>
      </c>
      <c r="U1293" s="19">
        <f t="shared" si="163"/>
        <v>0</v>
      </c>
      <c r="V1293" s="19" t="e">
        <f t="shared" si="164"/>
        <v>#DIV/0!</v>
      </c>
      <c r="W1293" s="23"/>
      <c r="X1293" s="23"/>
      <c r="Y1293" s="23"/>
      <c r="Z1293" s="23"/>
      <c r="AA1293" s="23"/>
      <c r="AB1293" s="23"/>
      <c r="AC1293" s="23"/>
      <c r="AD1293" s="23"/>
      <c r="AE1293" s="23"/>
    </row>
    <row r="1294" spans="14:31" x14ac:dyDescent="0.25">
      <c r="N1294" s="1">
        <v>1292</v>
      </c>
      <c r="O1294" s="1">
        <f t="shared" si="160"/>
        <v>1.5167999999999999</v>
      </c>
      <c r="P1294" s="19">
        <f t="shared" si="165"/>
        <v>32.87002239687753</v>
      </c>
      <c r="Q1294" s="19">
        <f t="shared" si="161"/>
        <v>9.7068367632240672E-3</v>
      </c>
      <c r="R1294" s="19">
        <f t="shared" si="162"/>
        <v>22008.855083023522</v>
      </c>
      <c r="S1294" s="19">
        <f t="shared" si="166"/>
        <v>0.99998967789248405</v>
      </c>
      <c r="T1294" s="19">
        <f t="shared" si="167"/>
        <v>-8.9657149441926972E-5</v>
      </c>
      <c r="U1294" s="19">
        <f t="shared" si="163"/>
        <v>0</v>
      </c>
      <c r="V1294" s="19" t="e">
        <f t="shared" si="164"/>
        <v>#DIV/0!</v>
      </c>
      <c r="W1294" s="23"/>
      <c r="X1294" s="23"/>
      <c r="Y1294" s="23"/>
      <c r="Z1294" s="23"/>
      <c r="AA1294" s="23"/>
      <c r="AB1294" s="23"/>
      <c r="AC1294" s="23"/>
      <c r="AD1294" s="23"/>
      <c r="AE1294" s="23"/>
    </row>
    <row r="1295" spans="14:31" x14ac:dyDescent="0.25">
      <c r="N1295" s="1">
        <v>1293</v>
      </c>
      <c r="O1295" s="1">
        <f t="shared" si="160"/>
        <v>1.5171999999999999</v>
      </c>
      <c r="P1295" s="19">
        <f t="shared" si="165"/>
        <v>32.900310752470567</v>
      </c>
      <c r="Q1295" s="19">
        <f t="shared" si="161"/>
        <v>9.7157812087135843E-3</v>
      </c>
      <c r="R1295" s="19">
        <f t="shared" si="162"/>
        <v>21988.593510603569</v>
      </c>
      <c r="S1295" s="19">
        <f t="shared" si="166"/>
        <v>0.99998965886123126</v>
      </c>
      <c r="T1295" s="19">
        <f t="shared" si="167"/>
        <v>-8.9822454511255938E-5</v>
      </c>
      <c r="U1295" s="19">
        <f t="shared" si="163"/>
        <v>0</v>
      </c>
      <c r="V1295" s="19" t="e">
        <f t="shared" si="164"/>
        <v>#DIV/0!</v>
      </c>
      <c r="W1295" s="23"/>
      <c r="X1295" s="23"/>
      <c r="Y1295" s="23"/>
      <c r="Z1295" s="23"/>
      <c r="AA1295" s="23"/>
      <c r="AB1295" s="23"/>
      <c r="AC1295" s="23"/>
      <c r="AD1295" s="23"/>
      <c r="AE1295" s="23"/>
    </row>
    <row r="1296" spans="14:31" x14ac:dyDescent="0.25">
      <c r="N1296" s="1">
        <v>1294</v>
      </c>
      <c r="O1296" s="1">
        <f t="shared" si="160"/>
        <v>1.5176000000000001</v>
      </c>
      <c r="P1296" s="19">
        <f t="shared" si="165"/>
        <v>32.930627017520877</v>
      </c>
      <c r="Q1296" s="19">
        <f t="shared" si="161"/>
        <v>9.7247338961368186E-3</v>
      </c>
      <c r="R1296" s="19">
        <f t="shared" si="162"/>
        <v>21968.350591190094</v>
      </c>
      <c r="S1296" s="19">
        <f t="shared" si="166"/>
        <v>0.99998963979489019</v>
      </c>
      <c r="T1296" s="19">
        <f t="shared" si="167"/>
        <v>-8.9988064359691262E-5</v>
      </c>
      <c r="U1296" s="19">
        <f t="shared" si="163"/>
        <v>0</v>
      </c>
      <c r="V1296" s="19" t="e">
        <f t="shared" si="164"/>
        <v>#DIV/0!</v>
      </c>
      <c r="W1296" s="23"/>
      <c r="X1296" s="23"/>
      <c r="Y1296" s="23"/>
      <c r="Z1296" s="23"/>
      <c r="AA1296" s="23"/>
      <c r="AB1296" s="23"/>
      <c r="AC1296" s="23"/>
      <c r="AD1296" s="23"/>
      <c r="AE1296" s="23"/>
    </row>
    <row r="1297" spans="14:31" x14ac:dyDescent="0.25">
      <c r="N1297" s="1">
        <v>1295</v>
      </c>
      <c r="O1297" s="1">
        <f t="shared" si="160"/>
        <v>1.518</v>
      </c>
      <c r="P1297" s="19">
        <f t="shared" si="165"/>
        <v>32.960971217745794</v>
      </c>
      <c r="Q1297" s="19">
        <f t="shared" si="161"/>
        <v>9.7336948330883511E-3</v>
      </c>
      <c r="R1297" s="19">
        <f t="shared" si="162"/>
        <v>21948.126307610994</v>
      </c>
      <c r="S1297" s="19">
        <f t="shared" si="166"/>
        <v>0.9999896206933967</v>
      </c>
      <c r="T1297" s="19">
        <f t="shared" si="167"/>
        <v>-9.0153979544637422E-5</v>
      </c>
      <c r="U1297" s="19">
        <f t="shared" si="163"/>
        <v>0</v>
      </c>
      <c r="V1297" s="19" t="e">
        <f t="shared" si="164"/>
        <v>#DIV/0!</v>
      </c>
      <c r="W1297" s="23"/>
      <c r="X1297" s="23"/>
      <c r="Y1297" s="23"/>
      <c r="Z1297" s="23"/>
      <c r="AA1297" s="23"/>
      <c r="AB1297" s="23"/>
      <c r="AC1297" s="23"/>
      <c r="AD1297" s="23"/>
      <c r="AE1297" s="23"/>
    </row>
    <row r="1298" spans="14:31" x14ac:dyDescent="0.25">
      <c r="N1298" s="1">
        <v>1296</v>
      </c>
      <c r="O1298" s="1">
        <f t="shared" si="160"/>
        <v>1.5184</v>
      </c>
      <c r="P1298" s="19">
        <f t="shared" si="165"/>
        <v>32.991343378886448</v>
      </c>
      <c r="Q1298" s="19">
        <f t="shared" si="161"/>
        <v>9.7426640271697854E-3</v>
      </c>
      <c r="R1298" s="19">
        <f t="shared" si="162"/>
        <v>21927.920642709912</v>
      </c>
      <c r="S1298" s="19">
        <f t="shared" si="166"/>
        <v>0.99998960155668548</v>
      </c>
      <c r="T1298" s="19">
        <f t="shared" si="167"/>
        <v>-9.0320200633142386E-5</v>
      </c>
      <c r="U1298" s="19">
        <f t="shared" si="163"/>
        <v>0</v>
      </c>
      <c r="V1298" s="19" t="e">
        <f t="shared" si="164"/>
        <v>#DIV/0!</v>
      </c>
      <c r="W1298" s="23"/>
      <c r="X1298" s="23"/>
      <c r="Y1298" s="23"/>
      <c r="Z1298" s="23"/>
      <c r="AA1298" s="23"/>
      <c r="AB1298" s="23"/>
      <c r="AC1298" s="23"/>
      <c r="AD1298" s="23"/>
      <c r="AE1298" s="23"/>
    </row>
    <row r="1299" spans="14:31" x14ac:dyDescent="0.25">
      <c r="N1299" s="1">
        <v>1297</v>
      </c>
      <c r="O1299" s="1">
        <f t="shared" si="160"/>
        <v>1.5188000000000001</v>
      </c>
      <c r="P1299" s="19">
        <f t="shared" si="165"/>
        <v>33.021743526707681</v>
      </c>
      <c r="Q1299" s="19">
        <f t="shared" si="161"/>
        <v>9.7516414859897278E-3</v>
      </c>
      <c r="R1299" s="19">
        <f t="shared" si="162"/>
        <v>21907.733579346303</v>
      </c>
      <c r="S1299" s="19">
        <f t="shared" si="166"/>
        <v>0.9999895823846916</v>
      </c>
      <c r="T1299" s="19">
        <f t="shared" si="167"/>
        <v>-9.0486728189361146E-5</v>
      </c>
      <c r="U1299" s="19">
        <f t="shared" si="163"/>
        <v>0</v>
      </c>
      <c r="V1299" s="19" t="e">
        <f t="shared" si="164"/>
        <v>#DIV/0!</v>
      </c>
      <c r="W1299" s="23"/>
      <c r="X1299" s="23"/>
      <c r="Y1299" s="23"/>
      <c r="Z1299" s="23"/>
      <c r="AA1299" s="23"/>
      <c r="AB1299" s="23"/>
      <c r="AC1299" s="23"/>
      <c r="AD1299" s="23"/>
      <c r="AE1299" s="23"/>
    </row>
    <row r="1300" spans="14:31" x14ac:dyDescent="0.25">
      <c r="N1300" s="1">
        <v>1298</v>
      </c>
      <c r="O1300" s="1">
        <f t="shared" si="160"/>
        <v>1.5192000000000001</v>
      </c>
      <c r="P1300" s="19">
        <f t="shared" si="165"/>
        <v>33.052171686998015</v>
      </c>
      <c r="Q1300" s="19">
        <f t="shared" si="161"/>
        <v>9.7606272171637826E-3</v>
      </c>
      <c r="R1300" s="19">
        <f t="shared" si="162"/>
        <v>21887.565100395412</v>
      </c>
      <c r="S1300" s="19">
        <f t="shared" si="166"/>
        <v>0.99998956317735033</v>
      </c>
      <c r="T1300" s="19">
        <f t="shared" si="167"/>
        <v>-9.0653562775520102E-5</v>
      </c>
      <c r="U1300" s="19">
        <f t="shared" si="163"/>
        <v>0</v>
      </c>
      <c r="V1300" s="19" t="e">
        <f t="shared" si="164"/>
        <v>#DIV/0!</v>
      </c>
      <c r="W1300" s="23"/>
      <c r="X1300" s="23"/>
      <c r="Y1300" s="23"/>
      <c r="Z1300" s="23"/>
      <c r="AA1300" s="23"/>
      <c r="AB1300" s="23"/>
      <c r="AC1300" s="23"/>
      <c r="AD1300" s="23"/>
      <c r="AE1300" s="23"/>
    </row>
    <row r="1301" spans="14:31" x14ac:dyDescent="0.25">
      <c r="N1301" s="1">
        <v>1299</v>
      </c>
      <c r="O1301" s="1">
        <f t="shared" si="160"/>
        <v>1.5196000000000001</v>
      </c>
      <c r="P1301" s="19">
        <f t="shared" si="165"/>
        <v>33.082627885569792</v>
      </c>
      <c r="Q1301" s="19">
        <f t="shared" si="161"/>
        <v>9.7696212283145834E-3</v>
      </c>
      <c r="R1301" s="19">
        <f t="shared" si="162"/>
        <v>21867.415188748248</v>
      </c>
      <c r="S1301" s="19">
        <f t="shared" si="166"/>
        <v>0.99998954393459616</v>
      </c>
      <c r="T1301" s="19">
        <f t="shared" si="167"/>
        <v>-9.0820704960596112E-5</v>
      </c>
      <c r="U1301" s="19">
        <f t="shared" si="163"/>
        <v>0</v>
      </c>
      <c r="V1301" s="19" t="e">
        <f t="shared" si="164"/>
        <v>#DIV/0!</v>
      </c>
      <c r="W1301" s="23"/>
      <c r="X1301" s="23"/>
      <c r="Y1301" s="23"/>
      <c r="Z1301" s="23"/>
      <c r="AA1301" s="23"/>
      <c r="AB1301" s="23"/>
      <c r="AC1301" s="23"/>
      <c r="AD1301" s="23"/>
      <c r="AE1301" s="23"/>
    </row>
    <row r="1302" spans="14:31" x14ac:dyDescent="0.25">
      <c r="N1302" s="1">
        <v>1300</v>
      </c>
      <c r="O1302" s="1">
        <f t="shared" si="160"/>
        <v>1.52</v>
      </c>
      <c r="P1302" s="19">
        <f t="shared" si="165"/>
        <v>33.113112148259127</v>
      </c>
      <c r="Q1302" s="19">
        <f t="shared" si="161"/>
        <v>9.7786235270717857E-3</v>
      </c>
      <c r="R1302" s="19">
        <f t="shared" si="162"/>
        <v>21847.283827311549</v>
      </c>
      <c r="S1302" s="19">
        <f t="shared" si="166"/>
        <v>0.99998952465636415</v>
      </c>
      <c r="T1302" s="19">
        <f t="shared" si="167"/>
        <v>-9.0988155308744411E-5</v>
      </c>
      <c r="U1302" s="19">
        <f t="shared" si="163"/>
        <v>0</v>
      </c>
      <c r="V1302" s="19" t="e">
        <f t="shared" si="164"/>
        <v>#DIV/0!</v>
      </c>
      <c r="W1302" s="23"/>
      <c r="X1302" s="23"/>
      <c r="Y1302" s="23"/>
      <c r="Z1302" s="23"/>
      <c r="AA1302" s="23"/>
      <c r="AB1302" s="23"/>
      <c r="AC1302" s="23"/>
      <c r="AD1302" s="23"/>
      <c r="AE1302" s="23"/>
    </row>
    <row r="1303" spans="14:31" x14ac:dyDescent="0.25">
      <c r="N1303" s="1">
        <v>1301</v>
      </c>
      <c r="O1303" s="1">
        <f t="shared" si="160"/>
        <v>1.5204</v>
      </c>
      <c r="P1303" s="19">
        <f t="shared" si="165"/>
        <v>33.143624500925917</v>
      </c>
      <c r="Q1303" s="19">
        <f t="shared" si="161"/>
        <v>9.7876341210720672E-3</v>
      </c>
      <c r="R1303" s="19">
        <f t="shared" si="162"/>
        <v>21827.17099900782</v>
      </c>
      <c r="S1303" s="19">
        <f t="shared" si="166"/>
        <v>0.99998950534258868</v>
      </c>
      <c r="T1303" s="19">
        <f t="shared" si="167"/>
        <v>-9.1155914389906339E-5</v>
      </c>
      <c r="U1303" s="19">
        <f t="shared" si="163"/>
        <v>0</v>
      </c>
      <c r="V1303" s="19" t="e">
        <f t="shared" si="164"/>
        <v>#DIV/0!</v>
      </c>
      <c r="W1303" s="23"/>
      <c r="X1303" s="23"/>
      <c r="Y1303" s="23"/>
      <c r="Z1303" s="23"/>
      <c r="AA1303" s="23"/>
      <c r="AB1303" s="23"/>
      <c r="AC1303" s="23"/>
      <c r="AD1303" s="23"/>
      <c r="AE1303" s="23"/>
    </row>
    <row r="1304" spans="14:31" x14ac:dyDescent="0.25">
      <c r="N1304" s="1">
        <v>1302</v>
      </c>
      <c r="O1304" s="1">
        <f t="shared" si="160"/>
        <v>1.5207999999999999</v>
      </c>
      <c r="P1304" s="19">
        <f t="shared" si="165"/>
        <v>33.174164969453905</v>
      </c>
      <c r="Q1304" s="19">
        <f t="shared" si="161"/>
        <v>9.7966530179591504E-3</v>
      </c>
      <c r="R1304" s="19">
        <f t="shared" si="162"/>
        <v>21807.076686775272</v>
      </c>
      <c r="S1304" s="19">
        <f t="shared" si="166"/>
        <v>0.99998948599320414</v>
      </c>
      <c r="T1304" s="19">
        <f t="shared" si="167"/>
        <v>-9.1323982774023301E-5</v>
      </c>
      <c r="U1304" s="19">
        <f t="shared" si="163"/>
        <v>0</v>
      </c>
      <c r="V1304" s="19" t="e">
        <f t="shared" si="164"/>
        <v>#DIV/0!</v>
      </c>
      <c r="W1304" s="23"/>
      <c r="X1304" s="23"/>
      <c r="Y1304" s="23"/>
      <c r="Z1304" s="23"/>
      <c r="AA1304" s="23"/>
      <c r="AB1304" s="23"/>
      <c r="AC1304" s="23"/>
      <c r="AD1304" s="23"/>
      <c r="AE1304" s="23"/>
    </row>
    <row r="1305" spans="14:31" x14ac:dyDescent="0.25">
      <c r="N1305" s="1">
        <v>1303</v>
      </c>
      <c r="O1305" s="1">
        <f t="shared" si="160"/>
        <v>1.5211999999999999</v>
      </c>
      <c r="P1305" s="19">
        <f t="shared" si="165"/>
        <v>33.204733579750695</v>
      </c>
      <c r="Q1305" s="19">
        <f t="shared" si="161"/>
        <v>9.8056802253838025E-3</v>
      </c>
      <c r="R1305" s="19">
        <f t="shared" si="162"/>
        <v>21787.00087356782</v>
      </c>
      <c r="S1305" s="19">
        <f t="shared" si="166"/>
        <v>0.99998946660814525</v>
      </c>
      <c r="T1305" s="19">
        <f t="shared" si="167"/>
        <v>-9.1492361028143779E-5</v>
      </c>
      <c r="U1305" s="19">
        <f t="shared" si="163"/>
        <v>0</v>
      </c>
      <c r="V1305" s="19" t="e">
        <f t="shared" si="164"/>
        <v>#DIV/0!</v>
      </c>
      <c r="W1305" s="23"/>
      <c r="X1305" s="23"/>
      <c r="Y1305" s="23"/>
      <c r="Z1305" s="23"/>
      <c r="AA1305" s="23"/>
      <c r="AB1305" s="23"/>
      <c r="AC1305" s="23"/>
      <c r="AD1305" s="23"/>
      <c r="AE1305" s="23"/>
    </row>
    <row r="1306" spans="14:31" x14ac:dyDescent="0.25">
      <c r="N1306" s="1">
        <v>1304</v>
      </c>
      <c r="O1306" s="1">
        <f t="shared" si="160"/>
        <v>1.5216000000000001</v>
      </c>
      <c r="P1306" s="19">
        <f t="shared" si="165"/>
        <v>33.23533035774777</v>
      </c>
      <c r="Q1306" s="19">
        <f t="shared" si="161"/>
        <v>9.8147157510038406E-3</v>
      </c>
      <c r="R1306" s="19">
        <f t="shared" si="162"/>
        <v>21766.943542355068</v>
      </c>
      <c r="S1306" s="19">
        <f t="shared" si="166"/>
        <v>0.99998944718734573</v>
      </c>
      <c r="T1306" s="19">
        <f t="shared" si="167"/>
        <v>-9.1661049727995351E-5</v>
      </c>
      <c r="U1306" s="19">
        <f t="shared" si="163"/>
        <v>0</v>
      </c>
      <c r="V1306" s="19" t="e">
        <f t="shared" si="164"/>
        <v>#DIV/0!</v>
      </c>
      <c r="W1306" s="23"/>
      <c r="X1306" s="23"/>
      <c r="Y1306" s="23"/>
      <c r="Z1306" s="23"/>
      <c r="AA1306" s="23"/>
      <c r="AB1306" s="23"/>
      <c r="AC1306" s="23"/>
      <c r="AD1306" s="23"/>
      <c r="AE1306" s="23"/>
    </row>
    <row r="1307" spans="14:31" x14ac:dyDescent="0.25">
      <c r="N1307" s="1">
        <v>1305</v>
      </c>
      <c r="O1307" s="1">
        <f t="shared" si="160"/>
        <v>1.522</v>
      </c>
      <c r="P1307" s="19">
        <f t="shared" si="165"/>
        <v>33.265955329400455</v>
      </c>
      <c r="Q1307" s="19">
        <f t="shared" si="161"/>
        <v>9.8237596024841247E-3</v>
      </c>
      <c r="R1307" s="19">
        <f t="shared" si="162"/>
        <v>21746.904676122325</v>
      </c>
      <c r="S1307" s="19">
        <f t="shared" si="166"/>
        <v>0.99998942773073995</v>
      </c>
      <c r="T1307" s="19">
        <f t="shared" si="167"/>
        <v>-9.1830049443519693E-5</v>
      </c>
      <c r="U1307" s="19">
        <f t="shared" si="163"/>
        <v>0</v>
      </c>
      <c r="V1307" s="19" t="e">
        <f t="shared" si="164"/>
        <v>#DIV/0!</v>
      </c>
      <c r="W1307" s="23"/>
      <c r="X1307" s="23"/>
      <c r="Y1307" s="23"/>
      <c r="Z1307" s="23"/>
      <c r="AA1307" s="23"/>
      <c r="AB1307" s="23"/>
      <c r="AC1307" s="23"/>
      <c r="AD1307" s="23"/>
      <c r="AE1307" s="23"/>
    </row>
    <row r="1308" spans="14:31" x14ac:dyDescent="0.25">
      <c r="N1308" s="1">
        <v>1306</v>
      </c>
      <c r="O1308" s="1">
        <f t="shared" si="160"/>
        <v>1.5224</v>
      </c>
      <c r="P1308" s="19">
        <f t="shared" si="165"/>
        <v>33.296608520688068</v>
      </c>
      <c r="Q1308" s="19">
        <f t="shared" si="161"/>
        <v>9.8328117874965995E-3</v>
      </c>
      <c r="R1308" s="19">
        <f t="shared" si="162"/>
        <v>21726.884257870523</v>
      </c>
      <c r="S1308" s="19">
        <f t="shared" si="166"/>
        <v>0.99998940823826188</v>
      </c>
      <c r="T1308" s="19">
        <f t="shared" si="167"/>
        <v>-9.1999360748515856E-5</v>
      </c>
      <c r="U1308" s="19">
        <f t="shared" si="163"/>
        <v>0</v>
      </c>
      <c r="V1308" s="19" t="e">
        <f t="shared" si="164"/>
        <v>#DIV/0!</v>
      </c>
      <c r="W1308" s="23"/>
      <c r="X1308" s="23"/>
      <c r="Y1308" s="23"/>
      <c r="Z1308" s="23"/>
      <c r="AA1308" s="23"/>
      <c r="AB1308" s="23"/>
      <c r="AC1308" s="23"/>
      <c r="AD1308" s="23"/>
      <c r="AE1308" s="23"/>
    </row>
    <row r="1309" spans="14:31" x14ac:dyDescent="0.25">
      <c r="N1309" s="1">
        <v>1307</v>
      </c>
      <c r="O1309" s="1">
        <f t="shared" si="160"/>
        <v>1.5228000000000002</v>
      </c>
      <c r="P1309" s="19">
        <f t="shared" si="165"/>
        <v>33.327289957613807</v>
      </c>
      <c r="Q1309" s="19">
        <f t="shared" si="161"/>
        <v>9.8418723137202631E-3</v>
      </c>
      <c r="R1309" s="19">
        <f t="shared" si="162"/>
        <v>21706.882270616279</v>
      </c>
      <c r="S1309" s="19">
        <f t="shared" si="166"/>
        <v>0.99998938870984555</v>
      </c>
      <c r="T1309" s="19">
        <f t="shared" si="167"/>
        <v>-9.2168984215818656E-5</v>
      </c>
      <c r="U1309" s="19">
        <f t="shared" si="163"/>
        <v>0</v>
      </c>
      <c r="V1309" s="19" t="e">
        <f t="shared" si="164"/>
        <v>#DIV/0!</v>
      </c>
      <c r="W1309" s="23"/>
      <c r="X1309" s="23"/>
      <c r="Y1309" s="23"/>
      <c r="Z1309" s="23"/>
      <c r="AA1309" s="23"/>
      <c r="AB1309" s="23"/>
      <c r="AC1309" s="23"/>
      <c r="AD1309" s="23"/>
      <c r="AE1309" s="23"/>
    </row>
    <row r="1310" spans="14:31" x14ac:dyDescent="0.25">
      <c r="N1310" s="1">
        <v>1308</v>
      </c>
      <c r="O1310" s="1">
        <f t="shared" si="160"/>
        <v>1.5232000000000001</v>
      </c>
      <c r="P1310" s="19">
        <f t="shared" si="165"/>
        <v>33.357999666204826</v>
      </c>
      <c r="Q1310" s="19">
        <f t="shared" si="161"/>
        <v>9.850941188841186E-3</v>
      </c>
      <c r="R1310" s="19">
        <f t="shared" si="162"/>
        <v>21686.898697391847</v>
      </c>
      <c r="S1310" s="19">
        <f t="shared" si="166"/>
        <v>0.99998936914542447</v>
      </c>
      <c r="T1310" s="19">
        <f t="shared" si="167"/>
        <v>-9.2338920423084669E-5</v>
      </c>
      <c r="U1310" s="19">
        <f t="shared" si="163"/>
        <v>0</v>
      </c>
      <c r="V1310" s="19" t="e">
        <f t="shared" si="164"/>
        <v>#DIV/0!</v>
      </c>
      <c r="W1310" s="23"/>
      <c r="X1310" s="23"/>
      <c r="Y1310" s="23"/>
      <c r="Z1310" s="23"/>
      <c r="AA1310" s="23"/>
      <c r="AB1310" s="23"/>
      <c r="AC1310" s="23"/>
      <c r="AD1310" s="23"/>
      <c r="AE1310" s="23"/>
    </row>
    <row r="1311" spans="14:31" x14ac:dyDescent="0.25">
      <c r="N1311" s="1">
        <v>1309</v>
      </c>
      <c r="O1311" s="1">
        <f t="shared" si="160"/>
        <v>1.5236000000000001</v>
      </c>
      <c r="P1311" s="19">
        <f t="shared" si="165"/>
        <v>33.388737672512313</v>
      </c>
      <c r="Q1311" s="19">
        <f t="shared" si="161"/>
        <v>9.8600184205525354E-3</v>
      </c>
      <c r="R1311" s="19">
        <f t="shared" si="162"/>
        <v>21666.933521245071</v>
      </c>
      <c r="S1311" s="19">
        <f t="shared" si="166"/>
        <v>0.99998934954493235</v>
      </c>
      <c r="T1311" s="19">
        <f t="shared" si="167"/>
        <v>-9.2509169946041917E-5</v>
      </c>
      <c r="U1311" s="19">
        <f t="shared" si="163"/>
        <v>0</v>
      </c>
      <c r="V1311" s="19" t="e">
        <f t="shared" si="164"/>
        <v>#DIV/0!</v>
      </c>
      <c r="W1311" s="23"/>
      <c r="X1311" s="23"/>
      <c r="Y1311" s="23"/>
      <c r="Z1311" s="23"/>
      <c r="AA1311" s="23"/>
      <c r="AB1311" s="23"/>
      <c r="AC1311" s="23"/>
      <c r="AD1311" s="23"/>
      <c r="AE1311" s="23"/>
    </row>
    <row r="1312" spans="14:31" x14ac:dyDescent="0.25">
      <c r="N1312" s="1">
        <v>1310</v>
      </c>
      <c r="O1312" s="1">
        <f t="shared" si="160"/>
        <v>1.524</v>
      </c>
      <c r="P1312" s="19">
        <f t="shared" si="165"/>
        <v>33.419504002611433</v>
      </c>
      <c r="Q1312" s="19">
        <f t="shared" si="161"/>
        <v>9.8691040165545633E-3</v>
      </c>
      <c r="R1312" s="19">
        <f t="shared" si="162"/>
        <v>21646.986725239414</v>
      </c>
      <c r="S1312" s="19">
        <f t="shared" si="166"/>
        <v>0.99998932990830258</v>
      </c>
      <c r="T1312" s="19">
        <f t="shared" si="167"/>
        <v>-9.2679733363311428E-5</v>
      </c>
      <c r="U1312" s="19">
        <f t="shared" si="163"/>
        <v>0</v>
      </c>
      <c r="V1312" s="19" t="e">
        <f t="shared" si="164"/>
        <v>#DIV/0!</v>
      </c>
      <c r="W1312" s="23"/>
      <c r="X1312" s="23"/>
      <c r="Y1312" s="23"/>
      <c r="Z1312" s="23"/>
      <c r="AA1312" s="23"/>
      <c r="AB1312" s="23"/>
      <c r="AC1312" s="23"/>
      <c r="AD1312" s="23"/>
      <c r="AE1312" s="23"/>
    </row>
    <row r="1313" spans="14:31" x14ac:dyDescent="0.25">
      <c r="N1313" s="1">
        <v>1311</v>
      </c>
      <c r="O1313" s="1">
        <f t="shared" si="160"/>
        <v>1.5244</v>
      </c>
      <c r="P1313" s="19">
        <f t="shared" si="165"/>
        <v>33.450298682601378</v>
      </c>
      <c r="Q1313" s="19">
        <f t="shared" si="161"/>
        <v>9.8781979845546132E-3</v>
      </c>
      <c r="R1313" s="19">
        <f t="shared" si="162"/>
        <v>21627.058292453938</v>
      </c>
      <c r="S1313" s="19">
        <f t="shared" si="166"/>
        <v>0.99998931023546866</v>
      </c>
      <c r="T1313" s="19">
        <f t="shared" si="167"/>
        <v>-9.2850611252550061E-5</v>
      </c>
      <c r="U1313" s="19">
        <f t="shared" si="163"/>
        <v>0</v>
      </c>
      <c r="V1313" s="19" t="e">
        <f t="shared" si="164"/>
        <v>#DIV/0!</v>
      </c>
      <c r="W1313" s="23"/>
      <c r="X1313" s="23"/>
      <c r="Y1313" s="23"/>
      <c r="Z1313" s="23"/>
      <c r="AA1313" s="23"/>
      <c r="AB1313" s="23"/>
      <c r="AC1313" s="23"/>
      <c r="AD1313" s="23"/>
      <c r="AE1313" s="23"/>
    </row>
    <row r="1314" spans="14:31" x14ac:dyDescent="0.25">
      <c r="N1314" s="1">
        <v>1312</v>
      </c>
      <c r="O1314" s="1">
        <f t="shared" si="160"/>
        <v>1.5247999999999999</v>
      </c>
      <c r="P1314" s="19">
        <f t="shared" si="165"/>
        <v>33.481121738605403</v>
      </c>
      <c r="Q1314" s="19">
        <f t="shared" si="161"/>
        <v>9.8873003322671356E-3</v>
      </c>
      <c r="R1314" s="19">
        <f t="shared" si="162"/>
        <v>21607.148205983267</v>
      </c>
      <c r="S1314" s="19">
        <f t="shared" si="166"/>
        <v>0.99998929052636398</v>
      </c>
      <c r="T1314" s="19">
        <f t="shared" si="167"/>
        <v>-9.3021804192379019E-5</v>
      </c>
      <c r="U1314" s="19">
        <f t="shared" si="163"/>
        <v>0</v>
      </c>
      <c r="V1314" s="19" t="e">
        <f t="shared" si="164"/>
        <v>#DIV/0!</v>
      </c>
      <c r="W1314" s="23"/>
      <c r="X1314" s="23"/>
      <c r="Y1314" s="23"/>
      <c r="Z1314" s="23"/>
      <c r="AA1314" s="23"/>
      <c r="AB1314" s="23"/>
      <c r="AC1314" s="23"/>
      <c r="AD1314" s="23"/>
      <c r="AE1314" s="23"/>
    </row>
    <row r="1315" spans="14:31" x14ac:dyDescent="0.25">
      <c r="N1315" s="1">
        <v>1313</v>
      </c>
      <c r="O1315" s="1">
        <f t="shared" si="160"/>
        <v>1.5251999999999999</v>
      </c>
      <c r="P1315" s="19">
        <f t="shared" si="165"/>
        <v>33.511973196770789</v>
      </c>
      <c r="Q1315" s="19">
        <f t="shared" si="161"/>
        <v>9.8964110674136761E-3</v>
      </c>
      <c r="R1315" s="19">
        <f t="shared" si="162"/>
        <v>21587.256448937631</v>
      </c>
      <c r="S1315" s="19">
        <f t="shared" si="166"/>
        <v>0.99998927078092126</v>
      </c>
      <c r="T1315" s="19">
        <f t="shared" si="167"/>
        <v>-9.3193312767205676E-5</v>
      </c>
      <c r="U1315" s="19">
        <f t="shared" si="163"/>
        <v>0</v>
      </c>
      <c r="V1315" s="19" t="e">
        <f t="shared" si="164"/>
        <v>#DIV/0!</v>
      </c>
      <c r="W1315" s="23"/>
      <c r="X1315" s="23"/>
      <c r="Y1315" s="23"/>
      <c r="Z1315" s="23"/>
      <c r="AA1315" s="23"/>
      <c r="AB1315" s="23"/>
      <c r="AC1315" s="23"/>
      <c r="AD1315" s="23"/>
      <c r="AE1315" s="23"/>
    </row>
    <row r="1316" spans="14:31" x14ac:dyDescent="0.25">
      <c r="N1316" s="1">
        <v>1314</v>
      </c>
      <c r="O1316" s="1">
        <f t="shared" si="160"/>
        <v>1.5256000000000001</v>
      </c>
      <c r="P1316" s="19">
        <f t="shared" si="165"/>
        <v>33.542853083268987</v>
      </c>
      <c r="Q1316" s="19">
        <f t="shared" si="161"/>
        <v>9.9055301977229206E-3</v>
      </c>
      <c r="R1316" s="19">
        <f t="shared" si="162"/>
        <v>21567.383004442734</v>
      </c>
      <c r="S1316" s="19">
        <f t="shared" si="166"/>
        <v>0.99998925099907388</v>
      </c>
      <c r="T1316" s="19">
        <f t="shared" si="167"/>
        <v>-9.3365137555651397E-5</v>
      </c>
      <c r="U1316" s="19">
        <f t="shared" si="163"/>
        <v>0</v>
      </c>
      <c r="V1316" s="19" t="e">
        <f t="shared" si="164"/>
        <v>#DIV/0!</v>
      </c>
      <c r="W1316" s="23"/>
      <c r="X1316" s="23"/>
      <c r="Y1316" s="23"/>
      <c r="Z1316" s="23"/>
      <c r="AA1316" s="23"/>
      <c r="AB1316" s="23"/>
      <c r="AC1316" s="23"/>
      <c r="AD1316" s="23"/>
      <c r="AE1316" s="23"/>
    </row>
    <row r="1317" spans="14:31" x14ac:dyDescent="0.25">
      <c r="N1317" s="1">
        <v>1315</v>
      </c>
      <c r="O1317" s="1">
        <f t="shared" si="160"/>
        <v>1.526</v>
      </c>
      <c r="P1317" s="19">
        <f t="shared" si="165"/>
        <v>33.573761424295476</v>
      </c>
      <c r="Q1317" s="19">
        <f t="shared" si="161"/>
        <v>9.9146577309306479E-3</v>
      </c>
      <c r="R1317" s="19">
        <f t="shared" si="162"/>
        <v>21547.527855639899</v>
      </c>
      <c r="S1317" s="19">
        <f t="shared" si="166"/>
        <v>0.99998923118075445</v>
      </c>
      <c r="T1317" s="19">
        <f t="shared" si="167"/>
        <v>-9.3537279143088035E-5</v>
      </c>
      <c r="U1317" s="19">
        <f t="shared" si="163"/>
        <v>0</v>
      </c>
      <c r="V1317" s="19" t="e">
        <f t="shared" si="164"/>
        <v>#DIV/0!</v>
      </c>
      <c r="W1317" s="23"/>
      <c r="X1317" s="23"/>
      <c r="Y1317" s="23"/>
      <c r="Z1317" s="23"/>
      <c r="AA1317" s="23"/>
      <c r="AB1317" s="23"/>
      <c r="AC1317" s="23"/>
      <c r="AD1317" s="23"/>
      <c r="AE1317" s="23"/>
    </row>
    <row r="1318" spans="14:31" x14ac:dyDescent="0.25">
      <c r="N1318" s="1">
        <v>1316</v>
      </c>
      <c r="O1318" s="1">
        <f t="shared" si="160"/>
        <v>1.5264</v>
      </c>
      <c r="P1318" s="19">
        <f t="shared" si="165"/>
        <v>33.604698246069944</v>
      </c>
      <c r="Q1318" s="19">
        <f t="shared" si="161"/>
        <v>9.9237936747797826E-3</v>
      </c>
      <c r="R1318" s="19">
        <f t="shared" si="162"/>
        <v>21527.690985685913</v>
      </c>
      <c r="S1318" s="19">
        <f t="shared" si="166"/>
        <v>0.99998921132589602</v>
      </c>
      <c r="T1318" s="19">
        <f t="shared" si="167"/>
        <v>-9.3709738111030189E-5</v>
      </c>
      <c r="U1318" s="19">
        <f t="shared" si="163"/>
        <v>0</v>
      </c>
      <c r="V1318" s="19" t="e">
        <f t="shared" si="164"/>
        <v>#DIV/0!</v>
      </c>
      <c r="W1318" s="23"/>
      <c r="X1318" s="23"/>
      <c r="Y1318" s="23"/>
      <c r="Z1318" s="23"/>
      <c r="AA1318" s="23"/>
      <c r="AB1318" s="23"/>
      <c r="AC1318" s="23"/>
      <c r="AD1318" s="23"/>
      <c r="AE1318" s="23"/>
    </row>
    <row r="1319" spans="14:31" x14ac:dyDescent="0.25">
      <c r="N1319" s="1">
        <v>1317</v>
      </c>
      <c r="O1319" s="1">
        <f t="shared" si="160"/>
        <v>1.5268000000000002</v>
      </c>
      <c r="P1319" s="19">
        <f t="shared" si="165"/>
        <v>33.635663574836236</v>
      </c>
      <c r="Q1319" s="19">
        <f t="shared" si="161"/>
        <v>9.9329380370203908E-3</v>
      </c>
      <c r="R1319" s="19">
        <f t="shared" si="162"/>
        <v>21507.872377753065</v>
      </c>
      <c r="S1319" s="19">
        <f t="shared" si="166"/>
        <v>0.99998919143443099</v>
      </c>
      <c r="T1319" s="19">
        <f t="shared" si="167"/>
        <v>-9.3882515046778494E-5</v>
      </c>
      <c r="U1319" s="19">
        <f t="shared" si="163"/>
        <v>0</v>
      </c>
      <c r="V1319" s="19" t="e">
        <f t="shared" si="164"/>
        <v>#DIV/0!</v>
      </c>
      <c r="W1319" s="23"/>
      <c r="X1319" s="23"/>
      <c r="Y1319" s="23"/>
      <c r="Z1319" s="23"/>
      <c r="AA1319" s="23"/>
      <c r="AB1319" s="23"/>
      <c r="AC1319" s="23"/>
      <c r="AD1319" s="23"/>
      <c r="AE1319" s="23"/>
    </row>
    <row r="1320" spans="14:31" x14ac:dyDescent="0.25">
      <c r="N1320" s="1">
        <v>1318</v>
      </c>
      <c r="O1320" s="1">
        <f t="shared" si="160"/>
        <v>1.5272000000000001</v>
      </c>
      <c r="P1320" s="19">
        <f t="shared" si="165"/>
        <v>33.666657436862302</v>
      </c>
      <c r="Q1320" s="19">
        <f t="shared" si="161"/>
        <v>9.9420908254096527E-3</v>
      </c>
      <c r="R1320" s="19">
        <f t="shared" si="162"/>
        <v>21488.072015029189</v>
      </c>
      <c r="S1320" s="19">
        <f t="shared" si="166"/>
        <v>0.99998917150629185</v>
      </c>
      <c r="T1320" s="19">
        <f t="shared" si="167"/>
        <v>-9.4055610536669418E-5</v>
      </c>
      <c r="U1320" s="19">
        <f t="shared" si="163"/>
        <v>0</v>
      </c>
      <c r="V1320" s="19" t="e">
        <f t="shared" si="164"/>
        <v>#DIV/0!</v>
      </c>
      <c r="W1320" s="23"/>
      <c r="X1320" s="23"/>
      <c r="Y1320" s="23"/>
      <c r="Z1320" s="23"/>
      <c r="AA1320" s="23"/>
      <c r="AB1320" s="23"/>
      <c r="AC1320" s="23"/>
      <c r="AD1320" s="23"/>
      <c r="AE1320" s="23"/>
    </row>
    <row r="1321" spans="14:31" x14ac:dyDescent="0.25">
      <c r="N1321" s="1">
        <v>1319</v>
      </c>
      <c r="O1321" s="1">
        <f t="shared" si="160"/>
        <v>1.5276000000000001</v>
      </c>
      <c r="P1321" s="19">
        <f t="shared" si="165"/>
        <v>33.697679858440381</v>
      </c>
      <c r="Q1321" s="19">
        <f t="shared" si="161"/>
        <v>9.9512520477119219E-3</v>
      </c>
      <c r="R1321" s="19">
        <f t="shared" si="162"/>
        <v>21468.289880717548</v>
      </c>
      <c r="S1321" s="19">
        <f t="shared" si="166"/>
        <v>0.99998915154141133</v>
      </c>
      <c r="T1321" s="19">
        <f t="shared" si="167"/>
        <v>-9.4229025165110754E-5</v>
      </c>
      <c r="U1321" s="19">
        <f t="shared" si="163"/>
        <v>0</v>
      </c>
      <c r="V1321" s="19" t="e">
        <f t="shared" si="164"/>
        <v>#DIV/0!</v>
      </c>
      <c r="W1321" s="23"/>
      <c r="X1321" s="23"/>
      <c r="Y1321" s="23"/>
      <c r="Z1321" s="23"/>
      <c r="AA1321" s="23"/>
      <c r="AB1321" s="23"/>
      <c r="AC1321" s="23"/>
      <c r="AD1321" s="23"/>
      <c r="AE1321" s="23"/>
    </row>
    <row r="1322" spans="14:31" x14ac:dyDescent="0.25">
      <c r="N1322" s="1">
        <v>1320</v>
      </c>
      <c r="O1322" s="1">
        <f t="shared" si="160"/>
        <v>1.528</v>
      </c>
      <c r="P1322" s="19">
        <f t="shared" si="165"/>
        <v>33.728730865886902</v>
      </c>
      <c r="Q1322" s="19">
        <f t="shared" si="161"/>
        <v>9.9604217116986936E-3</v>
      </c>
      <c r="R1322" s="19">
        <f t="shared" si="162"/>
        <v>21448.525958036884</v>
      </c>
      <c r="S1322" s="19">
        <f t="shared" si="166"/>
        <v>0.99998913153972124</v>
      </c>
      <c r="T1322" s="19">
        <f t="shared" si="167"/>
        <v>-9.4402759524225125E-5</v>
      </c>
      <c r="U1322" s="19">
        <f t="shared" si="163"/>
        <v>0</v>
      </c>
      <c r="V1322" s="19" t="e">
        <f t="shared" si="164"/>
        <v>#DIV/0!</v>
      </c>
      <c r="W1322" s="23"/>
      <c r="X1322" s="23"/>
      <c r="Y1322" s="23"/>
      <c r="Z1322" s="23"/>
      <c r="AA1322" s="23"/>
      <c r="AB1322" s="23"/>
      <c r="AC1322" s="23"/>
      <c r="AD1322" s="23"/>
      <c r="AE1322" s="23"/>
    </row>
    <row r="1323" spans="14:31" x14ac:dyDescent="0.25">
      <c r="N1323" s="1">
        <v>1321</v>
      </c>
      <c r="O1323" s="1">
        <f t="shared" si="160"/>
        <v>1.5284</v>
      </c>
      <c r="P1323" s="19">
        <f t="shared" si="165"/>
        <v>33.759810485542559</v>
      </c>
      <c r="Q1323" s="19">
        <f t="shared" si="161"/>
        <v>9.9695998251486308E-3</v>
      </c>
      <c r="R1323" s="19">
        <f t="shared" si="162"/>
        <v>21428.78023022139</v>
      </c>
      <c r="S1323" s="19">
        <f t="shared" si="166"/>
        <v>0.99998911150115399</v>
      </c>
      <c r="T1323" s="19">
        <f t="shared" si="167"/>
        <v>-9.4576814201313559E-5</v>
      </c>
      <c r="U1323" s="19">
        <f t="shared" si="163"/>
        <v>0</v>
      </c>
      <c r="V1323" s="19" t="e">
        <f t="shared" si="164"/>
        <v>#DIV/0!</v>
      </c>
      <c r="W1323" s="23"/>
      <c r="X1323" s="23"/>
      <c r="Y1323" s="23"/>
      <c r="Z1323" s="23"/>
      <c r="AA1323" s="23"/>
      <c r="AB1323" s="23"/>
      <c r="AC1323" s="23"/>
      <c r="AD1323" s="23"/>
      <c r="AE1323" s="23"/>
    </row>
    <row r="1324" spans="14:31" x14ac:dyDescent="0.25">
      <c r="N1324" s="1">
        <v>1322</v>
      </c>
      <c r="O1324" s="1">
        <f t="shared" si="160"/>
        <v>1.5287999999999999</v>
      </c>
      <c r="P1324" s="19">
        <f t="shared" si="165"/>
        <v>33.790918743772309</v>
      </c>
      <c r="Q1324" s="19">
        <f t="shared" si="161"/>
        <v>9.978786395847563E-3</v>
      </c>
      <c r="R1324" s="19">
        <f t="shared" si="162"/>
        <v>21409.052680520686</v>
      </c>
      <c r="S1324" s="19">
        <f t="shared" si="166"/>
        <v>0.99998909142564152</v>
      </c>
      <c r="T1324" s="19">
        <f t="shared" si="167"/>
        <v>-9.4751189787534471E-5</v>
      </c>
      <c r="U1324" s="19">
        <f t="shared" si="163"/>
        <v>0</v>
      </c>
      <c r="V1324" s="19" t="e">
        <f t="shared" si="164"/>
        <v>#DIV/0!</v>
      </c>
      <c r="W1324" s="23"/>
      <c r="X1324" s="23"/>
      <c r="Y1324" s="23"/>
      <c r="Z1324" s="23"/>
      <c r="AA1324" s="23"/>
      <c r="AB1324" s="23"/>
      <c r="AC1324" s="23"/>
      <c r="AD1324" s="23"/>
      <c r="AE1324" s="23"/>
    </row>
    <row r="1325" spans="14:31" x14ac:dyDescent="0.25">
      <c r="N1325" s="1">
        <v>1323</v>
      </c>
      <c r="O1325" s="1">
        <f t="shared" si="160"/>
        <v>1.5291999999999999</v>
      </c>
      <c r="P1325" s="19">
        <f t="shared" si="165"/>
        <v>33.822055666965404</v>
      </c>
      <c r="Q1325" s="19">
        <f t="shared" si="161"/>
        <v>9.9879814315884923E-3</v>
      </c>
      <c r="R1325" s="19">
        <f t="shared" si="162"/>
        <v>21389.343292199814</v>
      </c>
      <c r="S1325" s="19">
        <f t="shared" si="166"/>
        <v>0.99998907131311587</v>
      </c>
      <c r="T1325" s="19">
        <f t="shared" si="167"/>
        <v>-9.4925886873082057E-5</v>
      </c>
      <c r="U1325" s="19">
        <f t="shared" si="163"/>
        <v>0</v>
      </c>
      <c r="V1325" s="19" t="e">
        <f t="shared" si="164"/>
        <v>#DIV/0!</v>
      </c>
      <c r="W1325" s="23"/>
      <c r="X1325" s="23"/>
      <c r="Y1325" s="23"/>
      <c r="Z1325" s="23"/>
      <c r="AA1325" s="23"/>
      <c r="AB1325" s="23"/>
      <c r="AC1325" s="23"/>
      <c r="AD1325" s="23"/>
      <c r="AE1325" s="23"/>
    </row>
    <row r="1326" spans="14:31" x14ac:dyDescent="0.25">
      <c r="N1326" s="1">
        <v>1324</v>
      </c>
      <c r="O1326" s="1">
        <f t="shared" si="160"/>
        <v>1.5296000000000001</v>
      </c>
      <c r="P1326" s="19">
        <f t="shared" si="165"/>
        <v>33.85322128153544</v>
      </c>
      <c r="Q1326" s="19">
        <f t="shared" si="161"/>
        <v>9.9971849401716099E-3</v>
      </c>
      <c r="R1326" s="19">
        <f t="shared" si="162"/>
        <v>21369.652048539214</v>
      </c>
      <c r="S1326" s="19">
        <f t="shared" si="166"/>
        <v>0.99998905116350834</v>
      </c>
      <c r="T1326" s="19">
        <f t="shared" si="167"/>
        <v>-9.5100906054900955E-5</v>
      </c>
      <c r="U1326" s="19">
        <f t="shared" si="163"/>
        <v>0</v>
      </c>
      <c r="V1326" s="19" t="e">
        <f t="shared" si="164"/>
        <v>#DIV/0!</v>
      </c>
      <c r="W1326" s="23"/>
      <c r="X1326" s="23"/>
      <c r="Y1326" s="23"/>
      <c r="Z1326" s="23"/>
      <c r="AA1326" s="23"/>
      <c r="AB1326" s="23"/>
      <c r="AC1326" s="23"/>
      <c r="AD1326" s="23"/>
      <c r="AE1326" s="23"/>
    </row>
    <row r="1327" spans="14:31" x14ac:dyDescent="0.25">
      <c r="N1327" s="1">
        <v>1325</v>
      </c>
      <c r="O1327" s="1">
        <f t="shared" si="160"/>
        <v>1.53</v>
      </c>
      <c r="P1327" s="19">
        <f t="shared" si="165"/>
        <v>33.884415613920268</v>
      </c>
      <c r="Q1327" s="19">
        <f t="shared" si="161"/>
        <v>1.0006396929404268E-2</v>
      </c>
      <c r="R1327" s="19">
        <f t="shared" si="162"/>
        <v>21349.978932834765</v>
      </c>
      <c r="S1327" s="19">
        <f t="shared" si="166"/>
        <v>0.99998903097675118</v>
      </c>
      <c r="T1327" s="19">
        <f t="shared" si="167"/>
        <v>-9.5276247921256862E-5</v>
      </c>
      <c r="U1327" s="19">
        <f t="shared" si="163"/>
        <v>0</v>
      </c>
      <c r="V1327" s="19" t="e">
        <f t="shared" si="164"/>
        <v>#DIV/0!</v>
      </c>
      <c r="W1327" s="23"/>
      <c r="X1327" s="23"/>
      <c r="Y1327" s="23"/>
      <c r="Z1327" s="23"/>
      <c r="AA1327" s="23"/>
      <c r="AB1327" s="23"/>
      <c r="AC1327" s="23"/>
      <c r="AD1327" s="23"/>
      <c r="AE1327" s="23"/>
    </row>
    <row r="1328" spans="14:31" x14ac:dyDescent="0.25">
      <c r="N1328" s="1">
        <v>1326</v>
      </c>
      <c r="O1328" s="1">
        <f t="shared" si="160"/>
        <v>1.5304</v>
      </c>
      <c r="P1328" s="19">
        <f t="shared" si="165"/>
        <v>33.915638690582192</v>
      </c>
      <c r="Q1328" s="19">
        <f t="shared" si="161"/>
        <v>1.0015617407101043E-2</v>
      </c>
      <c r="R1328" s="19">
        <f t="shared" si="162"/>
        <v>21330.323928397669</v>
      </c>
      <c r="S1328" s="19">
        <f t="shared" si="166"/>
        <v>0.99998901075277535</v>
      </c>
      <c r="T1328" s="19">
        <f t="shared" si="167"/>
        <v>-9.5451913071987544E-5</v>
      </c>
      <c r="U1328" s="19">
        <f t="shared" si="163"/>
        <v>0</v>
      </c>
      <c r="V1328" s="19" t="e">
        <f t="shared" si="164"/>
        <v>#DIV/0!</v>
      </c>
      <c r="W1328" s="23"/>
      <c r="X1328" s="23"/>
      <c r="Y1328" s="23"/>
      <c r="Z1328" s="23"/>
      <c r="AA1328" s="23"/>
      <c r="AB1328" s="23"/>
      <c r="AC1328" s="23"/>
      <c r="AD1328" s="23"/>
      <c r="AE1328" s="23"/>
    </row>
    <row r="1329" spans="14:31" x14ac:dyDescent="0.25">
      <c r="N1329" s="1">
        <v>1327</v>
      </c>
      <c r="O1329" s="1">
        <f t="shared" si="160"/>
        <v>1.5308000000000002</v>
      </c>
      <c r="P1329" s="19">
        <f t="shared" si="165"/>
        <v>33.946890538007871</v>
      </c>
      <c r="Q1329" s="19">
        <f t="shared" si="161"/>
        <v>1.0024846381083703E-2</v>
      </c>
      <c r="R1329" s="19">
        <f t="shared" si="162"/>
        <v>21310.687018554509</v>
      </c>
      <c r="S1329" s="19">
        <f t="shared" si="166"/>
        <v>0.9999889904915128</v>
      </c>
      <c r="T1329" s="19">
        <f t="shared" si="167"/>
        <v>-9.5627902098251904E-5</v>
      </c>
      <c r="U1329" s="19">
        <f t="shared" si="163"/>
        <v>0</v>
      </c>
      <c r="V1329" s="19" t="e">
        <f t="shared" si="164"/>
        <v>#DIV/0!</v>
      </c>
      <c r="W1329" s="23"/>
      <c r="X1329" s="23"/>
      <c r="Y1329" s="23"/>
      <c r="Z1329" s="23"/>
      <c r="AA1329" s="23"/>
      <c r="AB1329" s="23"/>
      <c r="AC1329" s="23"/>
      <c r="AD1329" s="23"/>
      <c r="AE1329" s="23"/>
    </row>
    <row r="1330" spans="14:31" x14ac:dyDescent="0.25">
      <c r="N1330" s="1">
        <v>1328</v>
      </c>
      <c r="O1330" s="1">
        <f t="shared" si="160"/>
        <v>1.5312000000000001</v>
      </c>
      <c r="P1330" s="19">
        <f t="shared" si="165"/>
        <v>33.978171182708337</v>
      </c>
      <c r="Q1330" s="19">
        <f t="shared" si="161"/>
        <v>1.0034083859181215E-2</v>
      </c>
      <c r="R1330" s="19">
        <f t="shared" si="162"/>
        <v>21291.06818664723</v>
      </c>
      <c r="S1330" s="19">
        <f t="shared" si="166"/>
        <v>0.99998897019289401</v>
      </c>
      <c r="T1330" s="19">
        <f t="shared" si="167"/>
        <v>-9.5804215603745272E-5</v>
      </c>
      <c r="U1330" s="19">
        <f t="shared" si="163"/>
        <v>0</v>
      </c>
      <c r="V1330" s="19" t="e">
        <f t="shared" si="164"/>
        <v>#DIV/0!</v>
      </c>
      <c r="W1330" s="23"/>
      <c r="X1330" s="23"/>
      <c r="Y1330" s="23"/>
      <c r="Z1330" s="23"/>
      <c r="AA1330" s="23"/>
      <c r="AB1330" s="23"/>
      <c r="AC1330" s="23"/>
      <c r="AD1330" s="23"/>
      <c r="AE1330" s="23"/>
    </row>
    <row r="1331" spans="14:31" x14ac:dyDescent="0.25">
      <c r="N1331" s="1">
        <v>1329</v>
      </c>
      <c r="O1331" s="1">
        <f t="shared" si="160"/>
        <v>1.5316000000000001</v>
      </c>
      <c r="P1331" s="19">
        <f t="shared" si="165"/>
        <v>34.009480651219114</v>
      </c>
      <c r="Q1331" s="19">
        <f t="shared" si="161"/>
        <v>1.0043329849229773E-2</v>
      </c>
      <c r="R1331" s="19">
        <f t="shared" si="162"/>
        <v>21271.467416033087</v>
      </c>
      <c r="S1331" s="19">
        <f t="shared" si="166"/>
        <v>0.99998894985685094</v>
      </c>
      <c r="T1331" s="19">
        <f t="shared" si="167"/>
        <v>-9.5980854179626674E-5</v>
      </c>
      <c r="U1331" s="19">
        <f t="shared" si="163"/>
        <v>0</v>
      </c>
      <c r="V1331" s="19" t="e">
        <f t="shared" si="164"/>
        <v>#DIV/0!</v>
      </c>
      <c r="W1331" s="23"/>
      <c r="X1331" s="23"/>
      <c r="Y1331" s="23"/>
      <c r="Z1331" s="23"/>
      <c r="AA1331" s="23"/>
      <c r="AB1331" s="23"/>
      <c r="AC1331" s="23"/>
      <c r="AD1331" s="23"/>
      <c r="AE1331" s="23"/>
    </row>
    <row r="1332" spans="14:31" x14ac:dyDescent="0.25">
      <c r="N1332" s="1">
        <v>1330</v>
      </c>
      <c r="O1332" s="1">
        <f t="shared" si="160"/>
        <v>1.532</v>
      </c>
      <c r="P1332" s="19">
        <f t="shared" si="165"/>
        <v>34.040818970100105</v>
      </c>
      <c r="Q1332" s="19">
        <f t="shared" si="161"/>
        <v>1.0052584359072775E-2</v>
      </c>
      <c r="R1332" s="19">
        <f t="shared" si="162"/>
        <v>21251.884690084698</v>
      </c>
      <c r="S1332" s="19">
        <f t="shared" si="166"/>
        <v>0.99998892948331408</v>
      </c>
      <c r="T1332" s="19">
        <f t="shared" si="167"/>
        <v>-9.615781842959163E-5</v>
      </c>
      <c r="U1332" s="19">
        <f t="shared" si="163"/>
        <v>0</v>
      </c>
      <c r="V1332" s="19" t="e">
        <f t="shared" si="164"/>
        <v>#DIV/0!</v>
      </c>
      <c r="W1332" s="23"/>
      <c r="X1332" s="23"/>
      <c r="Y1332" s="23"/>
      <c r="Z1332" s="23"/>
      <c r="AA1332" s="23"/>
      <c r="AB1332" s="23"/>
      <c r="AC1332" s="23"/>
      <c r="AD1332" s="23"/>
      <c r="AE1332" s="23"/>
    </row>
    <row r="1333" spans="14:31" x14ac:dyDescent="0.25">
      <c r="N1333" s="1">
        <v>1331</v>
      </c>
      <c r="O1333" s="1">
        <f t="shared" si="160"/>
        <v>1.5324</v>
      </c>
      <c r="P1333" s="19">
        <f t="shared" si="165"/>
        <v>34.072186165935747</v>
      </c>
      <c r="Q1333" s="19">
        <f t="shared" si="161"/>
        <v>1.0061847396560866E-2</v>
      </c>
      <c r="R1333" s="19">
        <f t="shared" si="162"/>
        <v>21232.319992189943</v>
      </c>
      <c r="S1333" s="19">
        <f t="shared" si="166"/>
        <v>0.99998890907221449</v>
      </c>
      <c r="T1333" s="19">
        <f t="shared" si="167"/>
        <v>-9.6335108952514035E-5</v>
      </c>
      <c r="U1333" s="19">
        <f t="shared" si="163"/>
        <v>0</v>
      </c>
      <c r="V1333" s="19" t="e">
        <f t="shared" si="164"/>
        <v>#DIV/0!</v>
      </c>
      <c r="W1333" s="23"/>
      <c r="X1333" s="23"/>
      <c r="Y1333" s="23"/>
      <c r="Z1333" s="23"/>
      <c r="AA1333" s="23"/>
      <c r="AB1333" s="23"/>
      <c r="AC1333" s="23"/>
      <c r="AD1333" s="23"/>
      <c r="AE1333" s="23"/>
    </row>
    <row r="1334" spans="14:31" x14ac:dyDescent="0.25">
      <c r="N1334" s="1">
        <v>1332</v>
      </c>
      <c r="O1334" s="1">
        <f t="shared" si="160"/>
        <v>1.5327999999999999</v>
      </c>
      <c r="P1334" s="19">
        <f t="shared" si="165"/>
        <v>34.103582265334936</v>
      </c>
      <c r="Q1334" s="19">
        <f t="shared" si="161"/>
        <v>1.007111896955191E-2</v>
      </c>
      <c r="R1334" s="19">
        <f t="shared" si="162"/>
        <v>21212.773305752027</v>
      </c>
      <c r="S1334" s="19">
        <f t="shared" si="166"/>
        <v>0.99998888862348279</v>
      </c>
      <c r="T1334" s="19">
        <f t="shared" si="167"/>
        <v>-9.6512726351125202E-5</v>
      </c>
      <c r="U1334" s="19">
        <f t="shared" si="163"/>
        <v>0</v>
      </c>
      <c r="V1334" s="19" t="e">
        <f t="shared" si="164"/>
        <v>#DIV/0!</v>
      </c>
      <c r="W1334" s="23"/>
      <c r="X1334" s="23"/>
      <c r="Y1334" s="23"/>
      <c r="Z1334" s="23"/>
      <c r="AA1334" s="23"/>
      <c r="AB1334" s="23"/>
      <c r="AC1334" s="23"/>
      <c r="AD1334" s="23"/>
      <c r="AE1334" s="23"/>
    </row>
    <row r="1335" spans="14:31" x14ac:dyDescent="0.25">
      <c r="N1335" s="1">
        <v>1333</v>
      </c>
      <c r="O1335" s="1">
        <f t="shared" si="160"/>
        <v>1.5331999999999999</v>
      </c>
      <c r="P1335" s="19">
        <f t="shared" si="165"/>
        <v>34.135007294931114</v>
      </c>
      <c r="Q1335" s="19">
        <f t="shared" si="161"/>
        <v>1.008039908591102E-2</v>
      </c>
      <c r="R1335" s="19">
        <f t="shared" si="162"/>
        <v>21193.244614189414</v>
      </c>
      <c r="S1335" s="19">
        <f t="shared" si="166"/>
        <v>0.99998886813704968</v>
      </c>
      <c r="T1335" s="19">
        <f t="shared" si="167"/>
        <v>-9.6690671227192275E-5</v>
      </c>
      <c r="U1335" s="19">
        <f t="shared" si="163"/>
        <v>0</v>
      </c>
      <c r="V1335" s="19" t="e">
        <f t="shared" si="164"/>
        <v>#DIV/0!</v>
      </c>
      <c r="W1335" s="23"/>
      <c r="X1335" s="23"/>
      <c r="Y1335" s="23"/>
      <c r="Z1335" s="23"/>
      <c r="AA1335" s="23"/>
      <c r="AB1335" s="23"/>
      <c r="AC1335" s="23"/>
      <c r="AD1335" s="23"/>
      <c r="AE1335" s="23"/>
    </row>
    <row r="1336" spans="14:31" x14ac:dyDescent="0.25">
      <c r="N1336" s="1">
        <v>1334</v>
      </c>
      <c r="O1336" s="1">
        <f t="shared" si="160"/>
        <v>1.5336000000000001</v>
      </c>
      <c r="P1336" s="19">
        <f t="shared" si="165"/>
        <v>34.166461281382269</v>
      </c>
      <c r="Q1336" s="19">
        <f t="shared" si="161"/>
        <v>1.0089687753510561E-2</v>
      </c>
      <c r="R1336" s="19">
        <f t="shared" si="162"/>
        <v>21173.733900935829</v>
      </c>
      <c r="S1336" s="19">
        <f t="shared" si="166"/>
        <v>0.99998884761284557</v>
      </c>
      <c r="T1336" s="19">
        <f t="shared" si="167"/>
        <v>-9.6868944185375414E-5</v>
      </c>
      <c r="U1336" s="19">
        <f t="shared" si="163"/>
        <v>0</v>
      </c>
      <c r="V1336" s="19" t="e">
        <f t="shared" si="164"/>
        <v>#DIV/0!</v>
      </c>
      <c r="W1336" s="23"/>
      <c r="X1336" s="23"/>
      <c r="Y1336" s="23"/>
      <c r="Z1336" s="23"/>
      <c r="AA1336" s="23"/>
      <c r="AB1336" s="23"/>
      <c r="AC1336" s="23"/>
      <c r="AD1336" s="23"/>
      <c r="AE1336" s="23"/>
    </row>
    <row r="1337" spans="14:31" x14ac:dyDescent="0.25">
      <c r="N1337" s="1">
        <v>1335</v>
      </c>
      <c r="O1337" s="1">
        <f t="shared" si="160"/>
        <v>1.534</v>
      </c>
      <c r="P1337" s="19">
        <f t="shared" si="165"/>
        <v>34.197944251370906</v>
      </c>
      <c r="Q1337" s="19">
        <f t="shared" si="161"/>
        <v>1.0098984980230132E-2</v>
      </c>
      <c r="R1337" s="19">
        <f t="shared" si="162"/>
        <v>21154.24114944028</v>
      </c>
      <c r="S1337" s="19">
        <f t="shared" si="166"/>
        <v>0.99998882705080105</v>
      </c>
      <c r="T1337" s="19">
        <f t="shared" si="167"/>
        <v>-9.704754582840623E-5</v>
      </c>
      <c r="U1337" s="19">
        <f t="shared" si="163"/>
        <v>0</v>
      </c>
      <c r="V1337" s="19" t="e">
        <f t="shared" si="164"/>
        <v>#DIV/0!</v>
      </c>
      <c r="W1337" s="23"/>
      <c r="X1337" s="23"/>
      <c r="Y1337" s="23"/>
      <c r="Z1337" s="23"/>
      <c r="AA1337" s="23"/>
      <c r="AB1337" s="23"/>
      <c r="AC1337" s="23"/>
      <c r="AD1337" s="23"/>
      <c r="AE1337" s="23"/>
    </row>
    <row r="1338" spans="14:31" x14ac:dyDescent="0.25">
      <c r="N1338" s="1">
        <v>1336</v>
      </c>
      <c r="O1338" s="1">
        <f t="shared" si="160"/>
        <v>1.5344</v>
      </c>
      <c r="P1338" s="19">
        <f t="shared" si="165"/>
        <v>34.229456231604146</v>
      </c>
      <c r="Q1338" s="19">
        <f t="shared" si="161"/>
        <v>1.010829077395661E-2</v>
      </c>
      <c r="R1338" s="19">
        <f t="shared" si="162"/>
        <v>21134.766343166997</v>
      </c>
      <c r="S1338" s="19">
        <f t="shared" si="166"/>
        <v>0.9999888064508462</v>
      </c>
      <c r="T1338" s="19">
        <f t="shared" si="167"/>
        <v>-9.7226476763838092E-5</v>
      </c>
      <c r="U1338" s="19">
        <f t="shared" si="163"/>
        <v>0</v>
      </c>
      <c r="V1338" s="19" t="e">
        <f t="shared" si="164"/>
        <v>#DIV/0!</v>
      </c>
      <c r="W1338" s="23"/>
      <c r="X1338" s="23"/>
      <c r="Y1338" s="23"/>
      <c r="Z1338" s="23"/>
      <c r="AA1338" s="23"/>
      <c r="AB1338" s="23"/>
      <c r="AC1338" s="23"/>
      <c r="AD1338" s="23"/>
      <c r="AE1338" s="23"/>
    </row>
    <row r="1339" spans="14:31" x14ac:dyDescent="0.25">
      <c r="N1339" s="1">
        <v>1337</v>
      </c>
      <c r="O1339" s="1">
        <f t="shared" si="160"/>
        <v>1.5348000000000002</v>
      </c>
      <c r="P1339" s="19">
        <f t="shared" si="165"/>
        <v>34.260997248813737</v>
      </c>
      <c r="Q1339" s="19">
        <f t="shared" si="161"/>
        <v>1.0117605142584135E-2</v>
      </c>
      <c r="R1339" s="19">
        <f t="shared" si="162"/>
        <v>21115.309465595416</v>
      </c>
      <c r="S1339" s="19">
        <f t="shared" si="166"/>
        <v>0.99998878581291106</v>
      </c>
      <c r="T1339" s="19">
        <f t="shared" si="167"/>
        <v>-9.7405737599224462E-5</v>
      </c>
      <c r="U1339" s="19">
        <f t="shared" si="163"/>
        <v>0</v>
      </c>
      <c r="V1339" s="19" t="e">
        <f t="shared" si="164"/>
        <v>#DIV/0!</v>
      </c>
      <c r="W1339" s="23"/>
      <c r="X1339" s="23"/>
      <c r="Y1339" s="23"/>
      <c r="Z1339" s="23"/>
      <c r="AA1339" s="23"/>
      <c r="AB1339" s="23"/>
      <c r="AC1339" s="23"/>
      <c r="AD1339" s="23"/>
      <c r="AE1339" s="23"/>
    </row>
    <row r="1340" spans="14:31" x14ac:dyDescent="0.25">
      <c r="N1340" s="1">
        <v>1338</v>
      </c>
      <c r="O1340" s="1">
        <f t="shared" si="160"/>
        <v>1.5352000000000001</v>
      </c>
      <c r="P1340" s="19">
        <f t="shared" si="165"/>
        <v>34.292567329756025</v>
      </c>
      <c r="Q1340" s="19">
        <f t="shared" si="161"/>
        <v>1.0126928094014118E-2</v>
      </c>
      <c r="R1340" s="19">
        <f t="shared" si="162"/>
        <v>21095.8705002202</v>
      </c>
      <c r="S1340" s="19">
        <f t="shared" si="166"/>
        <v>0.99998876513692581</v>
      </c>
      <c r="T1340" s="19">
        <f t="shared" si="167"/>
        <v>-9.7585328941154583E-5</v>
      </c>
      <c r="U1340" s="19">
        <f t="shared" si="163"/>
        <v>0</v>
      </c>
      <c r="V1340" s="19" t="e">
        <f t="shared" si="164"/>
        <v>#DIV/0!</v>
      </c>
      <c r="W1340" s="23"/>
      <c r="X1340" s="23"/>
      <c r="Y1340" s="23"/>
      <c r="Z1340" s="23"/>
      <c r="AA1340" s="23"/>
      <c r="AB1340" s="23"/>
      <c r="AC1340" s="23"/>
      <c r="AD1340" s="23"/>
      <c r="AE1340" s="23"/>
    </row>
    <row r="1341" spans="14:31" x14ac:dyDescent="0.25">
      <c r="N1341" s="1">
        <v>1339</v>
      </c>
      <c r="O1341" s="1">
        <f t="shared" si="160"/>
        <v>1.5356000000000001</v>
      </c>
      <c r="P1341" s="19">
        <f t="shared" si="165"/>
        <v>34.324166501212041</v>
      </c>
      <c r="Q1341" s="19">
        <f t="shared" si="161"/>
        <v>1.0136259636155259E-2</v>
      </c>
      <c r="R1341" s="19">
        <f t="shared" si="162"/>
        <v>21076.449430551202</v>
      </c>
      <c r="S1341" s="19">
        <f t="shared" si="166"/>
        <v>0.99998874442281993</v>
      </c>
      <c r="T1341" s="19">
        <f t="shared" si="167"/>
        <v>-9.7765251402003785E-5</v>
      </c>
      <c r="U1341" s="19">
        <f t="shared" si="163"/>
        <v>0</v>
      </c>
      <c r="V1341" s="19" t="e">
        <f t="shared" si="164"/>
        <v>#DIV/0!</v>
      </c>
      <c r="W1341" s="23"/>
      <c r="X1341" s="23"/>
      <c r="Y1341" s="23"/>
      <c r="Z1341" s="23"/>
      <c r="AA1341" s="23"/>
      <c r="AB1341" s="23"/>
      <c r="AC1341" s="23"/>
      <c r="AD1341" s="23"/>
      <c r="AE1341" s="23"/>
    </row>
    <row r="1342" spans="14:31" x14ac:dyDescent="0.25">
      <c r="N1342" s="1">
        <v>1340</v>
      </c>
      <c r="O1342" s="1">
        <f t="shared" si="160"/>
        <v>1.536</v>
      </c>
      <c r="P1342" s="19">
        <f t="shared" si="165"/>
        <v>34.35579478998747</v>
      </c>
      <c r="Q1342" s="19">
        <f t="shared" si="161"/>
        <v>1.0145599776923534E-2</v>
      </c>
      <c r="R1342" s="19">
        <f t="shared" si="162"/>
        <v>21057.046240113454</v>
      </c>
      <c r="S1342" s="19">
        <f t="shared" si="166"/>
        <v>0.99998872367052372</v>
      </c>
      <c r="T1342" s="19">
        <f t="shared" si="167"/>
        <v>-9.7945505587397115E-5</v>
      </c>
      <c r="U1342" s="19">
        <f t="shared" si="163"/>
        <v>0</v>
      </c>
      <c r="V1342" s="19" t="e">
        <f t="shared" si="164"/>
        <v>#DIV/0!</v>
      </c>
      <c r="W1342" s="23"/>
      <c r="X1342" s="23"/>
      <c r="Y1342" s="23"/>
      <c r="Z1342" s="23"/>
      <c r="AA1342" s="23"/>
      <c r="AB1342" s="23"/>
      <c r="AC1342" s="23"/>
      <c r="AD1342" s="23"/>
      <c r="AE1342" s="23"/>
    </row>
    <row r="1343" spans="14:31" x14ac:dyDescent="0.25">
      <c r="N1343" s="1">
        <v>1341</v>
      </c>
      <c r="O1343" s="1">
        <f t="shared" si="160"/>
        <v>1.5364</v>
      </c>
      <c r="P1343" s="19">
        <f t="shared" si="165"/>
        <v>34.387452222912721</v>
      </c>
      <c r="Q1343" s="19">
        <f t="shared" si="161"/>
        <v>1.0154948524242223E-2</v>
      </c>
      <c r="R1343" s="19">
        <f t="shared" si="162"/>
        <v>21037.660912447162</v>
      </c>
      <c r="S1343" s="19">
        <f t="shared" si="166"/>
        <v>0.99998870287996622</v>
      </c>
      <c r="T1343" s="19">
        <f t="shared" si="167"/>
        <v>-9.8126092113567427E-5</v>
      </c>
      <c r="U1343" s="19">
        <f t="shared" si="163"/>
        <v>0</v>
      </c>
      <c r="V1343" s="19" t="e">
        <f t="shared" si="164"/>
        <v>#DIV/0!</v>
      </c>
      <c r="W1343" s="23"/>
      <c r="X1343" s="23"/>
      <c r="Y1343" s="23"/>
      <c r="Z1343" s="23"/>
      <c r="AA1343" s="23"/>
      <c r="AB1343" s="23"/>
      <c r="AC1343" s="23"/>
      <c r="AD1343" s="23"/>
      <c r="AE1343" s="23"/>
    </row>
    <row r="1344" spans="14:31" x14ac:dyDescent="0.25">
      <c r="N1344" s="1">
        <v>1342</v>
      </c>
      <c r="O1344" s="1">
        <f t="shared" si="160"/>
        <v>1.5367999999999999</v>
      </c>
      <c r="P1344" s="19">
        <f t="shared" si="165"/>
        <v>34.419138826842925</v>
      </c>
      <c r="Q1344" s="19">
        <f t="shared" si="161"/>
        <v>1.0164305886041912E-2</v>
      </c>
      <c r="R1344" s="19">
        <f t="shared" si="162"/>
        <v>21018.293431107657</v>
      </c>
      <c r="S1344" s="19">
        <f t="shared" si="166"/>
        <v>0.99998868205107705</v>
      </c>
      <c r="T1344" s="19">
        <f t="shared" si="167"/>
        <v>-9.8307011591925993E-5</v>
      </c>
      <c r="U1344" s="19">
        <f t="shared" si="163"/>
        <v>0</v>
      </c>
      <c r="V1344" s="19" t="e">
        <f t="shared" si="164"/>
        <v>#DIV/0!</v>
      </c>
      <c r="W1344" s="23"/>
      <c r="X1344" s="23"/>
      <c r="Y1344" s="23"/>
      <c r="Z1344" s="23"/>
      <c r="AA1344" s="23"/>
      <c r="AB1344" s="23"/>
      <c r="AC1344" s="23"/>
      <c r="AD1344" s="23"/>
      <c r="AE1344" s="23"/>
    </row>
    <row r="1345" spans="14:31" x14ac:dyDescent="0.25">
      <c r="N1345" s="1">
        <v>1343</v>
      </c>
      <c r="O1345" s="1">
        <f t="shared" si="160"/>
        <v>1.5371999999999999</v>
      </c>
      <c r="P1345" s="19">
        <f t="shared" si="165"/>
        <v>34.450854628657915</v>
      </c>
      <c r="Q1345" s="19">
        <f t="shared" si="161"/>
        <v>1.0173671870260472E-2</v>
      </c>
      <c r="R1345" s="19">
        <f t="shared" si="162"/>
        <v>20998.94377966546</v>
      </c>
      <c r="S1345" s="19">
        <f t="shared" si="166"/>
        <v>0.99998866118378571</v>
      </c>
      <c r="T1345" s="19">
        <f t="shared" si="167"/>
        <v>-9.8488264634848495E-5</v>
      </c>
      <c r="U1345" s="19">
        <f t="shared" si="163"/>
        <v>0</v>
      </c>
      <c r="V1345" s="19" t="e">
        <f t="shared" si="164"/>
        <v>#DIV/0!</v>
      </c>
      <c r="W1345" s="23"/>
      <c r="X1345" s="23"/>
      <c r="Y1345" s="23"/>
      <c r="Z1345" s="23"/>
      <c r="AA1345" s="23"/>
      <c r="AB1345" s="23"/>
      <c r="AC1345" s="23"/>
      <c r="AD1345" s="23"/>
      <c r="AE1345" s="23"/>
    </row>
    <row r="1346" spans="14:31" x14ac:dyDescent="0.25">
      <c r="N1346" s="1">
        <v>1344</v>
      </c>
      <c r="O1346" s="1">
        <f t="shared" ref="O1346:O1409" si="168">((FLOOR(LOG10($D$8),1)+2)-(FLOOR(LOG10($D$8),1)-2))/10000*N1346+(FLOOR(LOG10($D$8),1)-2)</f>
        <v>1.5376000000000001</v>
      </c>
      <c r="P1346" s="19">
        <f t="shared" si="165"/>
        <v>34.482599655262348</v>
      </c>
      <c r="Q1346" s="19">
        <f t="shared" ref="Q1346:Q1409" si="169">2*PI()*P1346*$B$32</f>
        <v>1.0183046484843111E-2</v>
      </c>
      <c r="R1346" s="19">
        <f t="shared" ref="R1346:R1409" si="170">1/(2*PI()*P1346*$B$33)</f>
        <v>20979.611941706175</v>
      </c>
      <c r="S1346" s="19">
        <f t="shared" si="166"/>
        <v>0.99998864027802126</v>
      </c>
      <c r="T1346" s="19">
        <f t="shared" si="167"/>
        <v>-9.8669851858568074E-5</v>
      </c>
      <c r="U1346" s="19">
        <f t="shared" ref="U1346:U1409" si="171">2*PI()*P1346*$D$32</f>
        <v>0</v>
      </c>
      <c r="V1346" s="19" t="e">
        <f t="shared" ref="V1346:V1409" si="172">1/(2*PI()*P1346*$D$33)</f>
        <v>#DIV/0!</v>
      </c>
      <c r="W1346" s="23"/>
      <c r="X1346" s="23"/>
      <c r="Y1346" s="23"/>
      <c r="Z1346" s="23"/>
      <c r="AA1346" s="23"/>
      <c r="AB1346" s="23"/>
      <c r="AC1346" s="23"/>
      <c r="AD1346" s="23"/>
      <c r="AE1346" s="23"/>
    </row>
    <row r="1347" spans="14:31" x14ac:dyDescent="0.25">
      <c r="N1347" s="1">
        <v>1345</v>
      </c>
      <c r="O1347" s="1">
        <f t="shared" si="168"/>
        <v>1.538</v>
      </c>
      <c r="P1347" s="19">
        <f t="shared" ref="P1347:P1410" si="173">10^O1347</f>
        <v>34.514373933585638</v>
      </c>
      <c r="Q1347" s="19">
        <f t="shared" si="169"/>
        <v>1.0192429737742346E-2</v>
      </c>
      <c r="R1347" s="19">
        <f t="shared" si="170"/>
        <v>20960.297900830534</v>
      </c>
      <c r="S1347" s="19">
        <f t="shared" ref="S1347:S1410" si="174">IF($E$6=1,R1347/SQRT(R1347^2+$B$31^2),IF($E$6=2,$B$31/SQRT($B$31^2+R1347^2),IF($E$6=3,$B$31/SQRT($B$31^2+Q1347^2),IF($E$6=4,Q1347/SQRT(Q1347^2+$B$31^2),"ERROR"))))</f>
        <v>0.99998861933371286</v>
      </c>
      <c r="T1347" s="19">
        <f t="shared" ref="T1347:T1410" si="175">20*LOG(S1347)</f>
        <v>-9.8851773878353631E-5</v>
      </c>
      <c r="U1347" s="19">
        <f t="shared" si="171"/>
        <v>0</v>
      </c>
      <c r="V1347" s="19" t="e">
        <f t="shared" si="172"/>
        <v>#DIV/0!</v>
      </c>
      <c r="W1347" s="23"/>
      <c r="X1347" s="23"/>
      <c r="Y1347" s="23"/>
      <c r="Z1347" s="23"/>
      <c r="AA1347" s="23"/>
      <c r="AB1347" s="23"/>
      <c r="AC1347" s="23"/>
      <c r="AD1347" s="23"/>
      <c r="AE1347" s="23"/>
    </row>
    <row r="1348" spans="14:31" x14ac:dyDescent="0.25">
      <c r="N1348" s="1">
        <v>1346</v>
      </c>
      <c r="O1348" s="1">
        <f t="shared" si="168"/>
        <v>1.5384</v>
      </c>
      <c r="P1348" s="19">
        <f t="shared" si="173"/>
        <v>34.546177490582018</v>
      </c>
      <c r="Q1348" s="19">
        <f t="shared" si="169"/>
        <v>1.0201821636918025E-2</v>
      </c>
      <c r="R1348" s="19">
        <f t="shared" si="170"/>
        <v>20941.001640654373</v>
      </c>
      <c r="S1348" s="19">
        <f t="shared" si="174"/>
        <v>0.99998859835078935</v>
      </c>
      <c r="T1348" s="19">
        <f t="shared" si="175"/>
        <v>-9.9034031312367129E-5</v>
      </c>
      <c r="U1348" s="19">
        <f t="shared" si="171"/>
        <v>0</v>
      </c>
      <c r="V1348" s="19" t="e">
        <f t="shared" si="172"/>
        <v>#DIV/0!</v>
      </c>
      <c r="W1348" s="23"/>
      <c r="X1348" s="23"/>
      <c r="Y1348" s="23"/>
      <c r="Z1348" s="23"/>
      <c r="AA1348" s="23"/>
      <c r="AB1348" s="23"/>
      <c r="AC1348" s="23"/>
      <c r="AD1348" s="23"/>
      <c r="AE1348" s="23"/>
    </row>
    <row r="1349" spans="14:31" x14ac:dyDescent="0.25">
      <c r="N1349" s="1">
        <v>1347</v>
      </c>
      <c r="O1349" s="1">
        <f t="shared" si="168"/>
        <v>1.5388000000000002</v>
      </c>
      <c r="P1349" s="19">
        <f t="shared" si="173"/>
        <v>34.578010353230617</v>
      </c>
      <c r="Q1349" s="19">
        <f t="shared" si="169"/>
        <v>1.0211222190337344E-2</v>
      </c>
      <c r="R1349" s="19">
        <f t="shared" si="170"/>
        <v>20921.723144808566</v>
      </c>
      <c r="S1349" s="19">
        <f t="shared" si="174"/>
        <v>0.99998857732917945</v>
      </c>
      <c r="T1349" s="19">
        <f t="shared" si="175"/>
        <v>-9.9216624779734981E-5</v>
      </c>
      <c r="U1349" s="19">
        <f t="shared" si="171"/>
        <v>0</v>
      </c>
      <c r="V1349" s="19" t="e">
        <f t="shared" si="172"/>
        <v>#DIV/0!</v>
      </c>
      <c r="W1349" s="23"/>
      <c r="X1349" s="23"/>
      <c r="Y1349" s="23"/>
      <c r="Z1349" s="23"/>
      <c r="AA1349" s="23"/>
      <c r="AB1349" s="23"/>
      <c r="AC1349" s="23"/>
      <c r="AD1349" s="23"/>
      <c r="AE1349" s="23"/>
    </row>
    <row r="1350" spans="14:31" x14ac:dyDescent="0.25">
      <c r="N1350" s="1">
        <v>1348</v>
      </c>
      <c r="O1350" s="1">
        <f t="shared" si="168"/>
        <v>1.5392000000000001</v>
      </c>
      <c r="P1350" s="19">
        <f t="shared" si="173"/>
        <v>34.609872548535293</v>
      </c>
      <c r="Q1350" s="19">
        <f t="shared" si="169"/>
        <v>1.0220631405974807E-2</v>
      </c>
      <c r="R1350" s="19">
        <f t="shared" si="170"/>
        <v>20902.46239693914</v>
      </c>
      <c r="S1350" s="19">
        <f t="shared" si="174"/>
        <v>0.99998855626881211</v>
      </c>
      <c r="T1350" s="19">
        <f t="shared" si="175"/>
        <v>-9.9399554897655075E-5</v>
      </c>
      <c r="U1350" s="19">
        <f t="shared" si="171"/>
        <v>0</v>
      </c>
      <c r="V1350" s="19" t="e">
        <f t="shared" si="172"/>
        <v>#DIV/0!</v>
      </c>
      <c r="W1350" s="23"/>
      <c r="X1350" s="23"/>
      <c r="Y1350" s="23"/>
      <c r="Z1350" s="23"/>
      <c r="AA1350" s="23"/>
      <c r="AB1350" s="23"/>
      <c r="AC1350" s="23"/>
      <c r="AD1350" s="23"/>
      <c r="AE1350" s="23"/>
    </row>
    <row r="1351" spans="14:31" x14ac:dyDescent="0.25">
      <c r="N1351" s="1">
        <v>1349</v>
      </c>
      <c r="O1351" s="1">
        <f t="shared" si="168"/>
        <v>1.5396000000000001</v>
      </c>
      <c r="P1351" s="19">
        <f t="shared" si="173"/>
        <v>34.641764103524906</v>
      </c>
      <c r="Q1351" s="19">
        <f t="shared" si="169"/>
        <v>1.0230049291812298E-2</v>
      </c>
      <c r="R1351" s="19">
        <f t="shared" si="170"/>
        <v>20883.219380707109</v>
      </c>
      <c r="S1351" s="19">
        <f t="shared" si="174"/>
        <v>0.99998853516961561</v>
      </c>
      <c r="T1351" s="19">
        <f t="shared" si="175"/>
        <v>-9.9582822289111296E-5</v>
      </c>
      <c r="U1351" s="19">
        <f t="shared" si="171"/>
        <v>0</v>
      </c>
      <c r="V1351" s="19" t="e">
        <f t="shared" si="172"/>
        <v>#DIV/0!</v>
      </c>
      <c r="W1351" s="23"/>
      <c r="X1351" s="23"/>
      <c r="Y1351" s="23"/>
      <c r="Z1351" s="23"/>
      <c r="AA1351" s="23"/>
      <c r="AB1351" s="23"/>
      <c r="AC1351" s="23"/>
      <c r="AD1351" s="23"/>
      <c r="AE1351" s="23"/>
    </row>
    <row r="1352" spans="14:31" x14ac:dyDescent="0.25">
      <c r="N1352" s="1">
        <v>1350</v>
      </c>
      <c r="O1352" s="1">
        <f t="shared" si="168"/>
        <v>1.54</v>
      </c>
      <c r="P1352" s="19">
        <f t="shared" si="173"/>
        <v>34.67368504525318</v>
      </c>
      <c r="Q1352" s="19">
        <f t="shared" si="169"/>
        <v>1.0239475855839043E-2</v>
      </c>
      <c r="R1352" s="19">
        <f t="shared" si="170"/>
        <v>20863.99407978855</v>
      </c>
      <c r="S1352" s="19">
        <f t="shared" si="174"/>
        <v>0.99998851403151856</v>
      </c>
      <c r="T1352" s="19">
        <f t="shared" si="175"/>
        <v>-9.9766427574194725E-5</v>
      </c>
      <c r="U1352" s="19">
        <f t="shared" si="171"/>
        <v>0</v>
      </c>
      <c r="V1352" s="19" t="e">
        <f t="shared" si="172"/>
        <v>#DIV/0!</v>
      </c>
      <c r="W1352" s="23"/>
      <c r="X1352" s="23"/>
      <c r="Y1352" s="23"/>
      <c r="Z1352" s="23"/>
      <c r="AA1352" s="23"/>
      <c r="AB1352" s="23"/>
      <c r="AC1352" s="23"/>
      <c r="AD1352" s="23"/>
      <c r="AE1352" s="23"/>
    </row>
    <row r="1353" spans="14:31" x14ac:dyDescent="0.25">
      <c r="N1353" s="1">
        <v>1351</v>
      </c>
      <c r="O1353" s="1">
        <f t="shared" si="168"/>
        <v>1.5404</v>
      </c>
      <c r="P1353" s="19">
        <f t="shared" si="173"/>
        <v>34.705635400798762</v>
      </c>
      <c r="Q1353" s="19">
        <f t="shared" si="169"/>
        <v>1.0248911106051632E-2</v>
      </c>
      <c r="R1353" s="19">
        <f t="shared" si="170"/>
        <v>20844.786477874572</v>
      </c>
      <c r="S1353" s="19">
        <f t="shared" si="174"/>
        <v>0.99998849285444891</v>
      </c>
      <c r="T1353" s="19">
        <f t="shared" si="175"/>
        <v>-9.9950371378782507E-5</v>
      </c>
      <c r="U1353" s="19">
        <f t="shared" si="171"/>
        <v>0</v>
      </c>
      <c r="V1353" s="19" t="e">
        <f t="shared" si="172"/>
        <v>#DIV/0!</v>
      </c>
      <c r="W1353" s="23"/>
      <c r="X1353" s="23"/>
      <c r="Y1353" s="23"/>
      <c r="Z1353" s="23"/>
      <c r="AA1353" s="23"/>
      <c r="AB1353" s="23"/>
      <c r="AC1353" s="23"/>
      <c r="AD1353" s="23"/>
      <c r="AE1353" s="23"/>
    </row>
    <row r="1354" spans="14:31" x14ac:dyDescent="0.25">
      <c r="N1354" s="1">
        <v>1352</v>
      </c>
      <c r="O1354" s="1">
        <f t="shared" si="168"/>
        <v>1.5407999999999999</v>
      </c>
      <c r="P1354" s="19">
        <f t="shared" si="173"/>
        <v>34.737615197265278</v>
      </c>
      <c r="Q1354" s="19">
        <f t="shared" si="169"/>
        <v>1.0258355050454027E-2</v>
      </c>
      <c r="R1354" s="19">
        <f t="shared" si="170"/>
        <v>20825.596558671288</v>
      </c>
      <c r="S1354" s="19">
        <f t="shared" si="174"/>
        <v>0.99998847163833526</v>
      </c>
      <c r="T1354" s="19">
        <f t="shared" si="175"/>
        <v>-1.0013465432296585E-4</v>
      </c>
      <c r="U1354" s="19">
        <f t="shared" si="171"/>
        <v>0</v>
      </c>
      <c r="V1354" s="19" t="e">
        <f t="shared" si="172"/>
        <v>#DIV/0!</v>
      </c>
      <c r="W1354" s="23"/>
      <c r="X1354" s="23"/>
      <c r="Y1354" s="23"/>
      <c r="Z1354" s="23"/>
      <c r="AA1354" s="23"/>
      <c r="AB1354" s="23"/>
      <c r="AC1354" s="23"/>
      <c r="AD1354" s="23"/>
      <c r="AE1354" s="23"/>
    </row>
    <row r="1355" spans="14:31" x14ac:dyDescent="0.25">
      <c r="N1355" s="1">
        <v>1353</v>
      </c>
      <c r="O1355" s="1">
        <f t="shared" si="168"/>
        <v>1.5411999999999999</v>
      </c>
      <c r="P1355" s="19">
        <f t="shared" si="173"/>
        <v>34.769624461781291</v>
      </c>
      <c r="Q1355" s="19">
        <f t="shared" si="169"/>
        <v>1.0267807697057558E-2</v>
      </c>
      <c r="R1355" s="19">
        <f t="shared" si="170"/>
        <v>20806.424305899818</v>
      </c>
      <c r="S1355" s="19">
        <f t="shared" si="174"/>
        <v>0.99998845038310546</v>
      </c>
      <c r="T1355" s="19">
        <f t="shared" si="175"/>
        <v>-1.0031927703358642E-4</v>
      </c>
      <c r="U1355" s="19">
        <f t="shared" si="171"/>
        <v>0</v>
      </c>
      <c r="V1355" s="19" t="e">
        <f t="shared" si="172"/>
        <v>#DIV/0!</v>
      </c>
      <c r="W1355" s="23"/>
      <c r="X1355" s="23"/>
      <c r="Y1355" s="23"/>
      <c r="Z1355" s="23"/>
      <c r="AA1355" s="23"/>
      <c r="AB1355" s="23"/>
      <c r="AC1355" s="23"/>
      <c r="AD1355" s="23"/>
      <c r="AE1355" s="23"/>
    </row>
    <row r="1356" spans="14:31" x14ac:dyDescent="0.25">
      <c r="N1356" s="1">
        <v>1354</v>
      </c>
      <c r="O1356" s="1">
        <f t="shared" si="168"/>
        <v>1.5416000000000001</v>
      </c>
      <c r="P1356" s="19">
        <f t="shared" si="173"/>
        <v>34.801663221500412</v>
      </c>
      <c r="Q1356" s="19">
        <f t="shared" si="169"/>
        <v>1.0277269053880947E-2</v>
      </c>
      <c r="R1356" s="19">
        <f t="shared" si="170"/>
        <v>20787.269703296257</v>
      </c>
      <c r="S1356" s="19">
        <f t="shared" si="174"/>
        <v>0.99998842908868724</v>
      </c>
      <c r="T1356" s="19">
        <f t="shared" si="175"/>
        <v>-1.0050424013845034E-4</v>
      </c>
      <c r="U1356" s="19">
        <f t="shared" si="171"/>
        <v>0</v>
      </c>
      <c r="V1356" s="19" t="e">
        <f t="shared" si="172"/>
        <v>#DIV/0!</v>
      </c>
      <c r="W1356" s="23"/>
      <c r="X1356" s="23"/>
      <c r="Y1356" s="23"/>
      <c r="Z1356" s="23"/>
      <c r="AA1356" s="23"/>
      <c r="AB1356" s="23"/>
      <c r="AC1356" s="23"/>
      <c r="AD1356" s="23"/>
      <c r="AE1356" s="23"/>
    </row>
    <row r="1357" spans="14:31" x14ac:dyDescent="0.25">
      <c r="N1357" s="1">
        <v>1355</v>
      </c>
      <c r="O1357" s="1">
        <f t="shared" si="168"/>
        <v>1.542</v>
      </c>
      <c r="P1357" s="19">
        <f t="shared" si="173"/>
        <v>34.833731503601193</v>
      </c>
      <c r="Q1357" s="19">
        <f t="shared" si="169"/>
        <v>1.0286739128950288E-2</v>
      </c>
      <c r="R1357" s="19">
        <f t="shared" si="170"/>
        <v>20768.13273461171</v>
      </c>
      <c r="S1357" s="19">
        <f t="shared" si="174"/>
        <v>0.99998840775500852</v>
      </c>
      <c r="T1357" s="19">
        <f t="shared" si="175"/>
        <v>-1.0068954426343514E-4</v>
      </c>
      <c r="U1357" s="19">
        <f t="shared" si="171"/>
        <v>0</v>
      </c>
      <c r="V1357" s="19" t="e">
        <f t="shared" si="172"/>
        <v>#DIV/0!</v>
      </c>
      <c r="W1357" s="23"/>
      <c r="X1357" s="23"/>
      <c r="Y1357" s="23"/>
      <c r="Z1357" s="23"/>
      <c r="AA1357" s="23"/>
      <c r="AB1357" s="23"/>
      <c r="AC1357" s="23"/>
      <c r="AD1357" s="23"/>
      <c r="AE1357" s="23"/>
    </row>
    <row r="1358" spans="14:31" x14ac:dyDescent="0.25">
      <c r="N1358" s="1">
        <v>1356</v>
      </c>
      <c r="O1358" s="1">
        <f t="shared" si="168"/>
        <v>1.5424</v>
      </c>
      <c r="P1358" s="19">
        <f t="shared" si="173"/>
        <v>34.865829335287302</v>
      </c>
      <c r="Q1358" s="19">
        <f t="shared" si="169"/>
        <v>1.0296217930299084E-2</v>
      </c>
      <c r="R1358" s="19">
        <f t="shared" si="170"/>
        <v>20749.013383612204</v>
      </c>
      <c r="S1358" s="19">
        <f t="shared" si="174"/>
        <v>0.99998838638199705</v>
      </c>
      <c r="T1358" s="19">
        <f t="shared" si="175"/>
        <v>-1.0087519003634713E-4</v>
      </c>
      <c r="U1358" s="19">
        <f t="shared" si="171"/>
        <v>0</v>
      </c>
      <c r="V1358" s="19" t="e">
        <f t="shared" si="172"/>
        <v>#DIV/0!</v>
      </c>
      <c r="W1358" s="23"/>
      <c r="X1358" s="23"/>
      <c r="Y1358" s="23"/>
      <c r="Z1358" s="23"/>
      <c r="AA1358" s="23"/>
      <c r="AB1358" s="23"/>
      <c r="AC1358" s="23"/>
      <c r="AD1358" s="23"/>
      <c r="AE1358" s="23"/>
    </row>
    <row r="1359" spans="14:31" x14ac:dyDescent="0.25">
      <c r="N1359" s="1">
        <v>1357</v>
      </c>
      <c r="O1359" s="1">
        <f t="shared" si="168"/>
        <v>1.5428000000000002</v>
      </c>
      <c r="P1359" s="19">
        <f t="shared" si="173"/>
        <v>34.897956743787461</v>
      </c>
      <c r="Q1359" s="19">
        <f t="shared" si="169"/>
        <v>1.0305705465968243E-2</v>
      </c>
      <c r="R1359" s="19">
        <f t="shared" si="170"/>
        <v>20729.911634078708</v>
      </c>
      <c r="S1359" s="19">
        <f t="shared" si="174"/>
        <v>0.99998836496957988</v>
      </c>
      <c r="T1359" s="19">
        <f t="shared" si="175"/>
        <v>-1.0106117809077871E-4</v>
      </c>
      <c r="U1359" s="19">
        <f t="shared" si="171"/>
        <v>0</v>
      </c>
      <c r="V1359" s="19" t="e">
        <f t="shared" si="172"/>
        <v>#DIV/0!</v>
      </c>
      <c r="W1359" s="23"/>
      <c r="X1359" s="23"/>
      <c r="Y1359" s="23"/>
      <c r="Z1359" s="23"/>
      <c r="AA1359" s="23"/>
      <c r="AB1359" s="23"/>
      <c r="AC1359" s="23"/>
      <c r="AD1359" s="23"/>
      <c r="AE1359" s="23"/>
    </row>
    <row r="1360" spans="14:31" x14ac:dyDescent="0.25">
      <c r="N1360" s="1">
        <v>1358</v>
      </c>
      <c r="O1360" s="1">
        <f t="shared" si="168"/>
        <v>1.5432000000000001</v>
      </c>
      <c r="P1360" s="19">
        <f t="shared" si="173"/>
        <v>34.930113756355446</v>
      </c>
      <c r="Q1360" s="19">
        <f t="shared" si="169"/>
        <v>1.0315201744006072E-2</v>
      </c>
      <c r="R1360" s="19">
        <f t="shared" si="170"/>
        <v>20710.827469807155</v>
      </c>
      <c r="S1360" s="19">
        <f t="shared" si="174"/>
        <v>0.99998834351768462</v>
      </c>
      <c r="T1360" s="19">
        <f t="shared" si="175"/>
        <v>-1.0124750905550073E-4</v>
      </c>
      <c r="U1360" s="19">
        <f t="shared" si="171"/>
        <v>0</v>
      </c>
      <c r="V1360" s="19" t="e">
        <f t="shared" si="172"/>
        <v>#DIV/0!</v>
      </c>
      <c r="W1360" s="23"/>
      <c r="X1360" s="23"/>
      <c r="Y1360" s="23"/>
      <c r="Z1360" s="23"/>
      <c r="AA1360" s="23"/>
      <c r="AB1360" s="23"/>
      <c r="AC1360" s="23"/>
      <c r="AD1360" s="23"/>
      <c r="AE1360" s="23"/>
    </row>
    <row r="1361" spans="14:31" x14ac:dyDescent="0.25">
      <c r="N1361" s="1">
        <v>1359</v>
      </c>
      <c r="O1361" s="1">
        <f t="shared" si="168"/>
        <v>1.5436000000000001</v>
      </c>
      <c r="P1361" s="19">
        <f t="shared" si="173"/>
        <v>34.962300400270202</v>
      </c>
      <c r="Q1361" s="19">
        <f t="shared" si="169"/>
        <v>1.0324706772468304E-2</v>
      </c>
      <c r="R1361" s="19">
        <f t="shared" si="170"/>
        <v>20691.760874608361</v>
      </c>
      <c r="S1361" s="19">
        <f t="shared" si="174"/>
        <v>0.99998832202623844</v>
      </c>
      <c r="T1361" s="19">
        <f t="shared" si="175"/>
        <v>-1.0143418356314143E-4</v>
      </c>
      <c r="U1361" s="19">
        <f t="shared" si="171"/>
        <v>0</v>
      </c>
      <c r="V1361" s="19" t="e">
        <f t="shared" si="172"/>
        <v>#DIV/0!</v>
      </c>
      <c r="W1361" s="23"/>
      <c r="X1361" s="23"/>
      <c r="Y1361" s="23"/>
      <c r="Z1361" s="23"/>
      <c r="AA1361" s="23"/>
      <c r="AB1361" s="23"/>
      <c r="AC1361" s="23"/>
      <c r="AD1361" s="23"/>
      <c r="AE1361" s="23"/>
    </row>
    <row r="1362" spans="14:31" x14ac:dyDescent="0.25">
      <c r="N1362" s="1">
        <v>1360</v>
      </c>
      <c r="O1362" s="1">
        <f t="shared" si="168"/>
        <v>1.544</v>
      </c>
      <c r="P1362" s="19">
        <f t="shared" si="173"/>
        <v>34.994516702835746</v>
      </c>
      <c r="Q1362" s="19">
        <f t="shared" si="169"/>
        <v>1.0334220559418083E-2</v>
      </c>
      <c r="R1362" s="19">
        <f t="shared" si="170"/>
        <v>20672.711832308079</v>
      </c>
      <c r="S1362" s="19">
        <f t="shared" si="174"/>
        <v>0.99998830049516862</v>
      </c>
      <c r="T1362" s="19">
        <f t="shared" si="175"/>
        <v>-1.0162120224536486E-4</v>
      </c>
      <c r="U1362" s="19">
        <f t="shared" si="171"/>
        <v>0</v>
      </c>
      <c r="V1362" s="19" t="e">
        <f t="shared" si="172"/>
        <v>#DIV/0!</v>
      </c>
      <c r="W1362" s="23"/>
      <c r="X1362" s="23"/>
      <c r="Y1362" s="23"/>
      <c r="Z1362" s="23"/>
      <c r="AA1362" s="23"/>
      <c r="AB1362" s="23"/>
      <c r="AC1362" s="23"/>
      <c r="AD1362" s="23"/>
      <c r="AE1362" s="23"/>
    </row>
    <row r="1363" spans="14:31" x14ac:dyDescent="0.25">
      <c r="N1363" s="1">
        <v>1361</v>
      </c>
      <c r="O1363" s="1">
        <f t="shared" si="168"/>
        <v>1.5444</v>
      </c>
      <c r="P1363" s="19">
        <f t="shared" si="173"/>
        <v>35.026762691381307</v>
      </c>
      <c r="Q1363" s="19">
        <f t="shared" si="169"/>
        <v>1.0343743112925997E-2</v>
      </c>
      <c r="R1363" s="19">
        <f t="shared" si="170"/>
        <v>20653.680326746922</v>
      </c>
      <c r="S1363" s="19">
        <f t="shared" si="174"/>
        <v>0.99998827892440201</v>
      </c>
      <c r="T1363" s="19">
        <f t="shared" si="175"/>
        <v>-1.0180856573769252E-4</v>
      </c>
      <c r="U1363" s="19">
        <f t="shared" si="171"/>
        <v>0</v>
      </c>
      <c r="V1363" s="19" t="e">
        <f t="shared" si="172"/>
        <v>#DIV/0!</v>
      </c>
      <c r="W1363" s="23"/>
      <c r="X1363" s="23"/>
      <c r="Y1363" s="23"/>
      <c r="Z1363" s="23"/>
      <c r="AA1363" s="23"/>
      <c r="AB1363" s="23"/>
      <c r="AC1363" s="23"/>
      <c r="AD1363" s="23"/>
      <c r="AE1363" s="23"/>
    </row>
    <row r="1364" spans="14:31" x14ac:dyDescent="0.25">
      <c r="N1364" s="1">
        <v>1362</v>
      </c>
      <c r="O1364" s="1">
        <f t="shared" si="168"/>
        <v>1.5448</v>
      </c>
      <c r="P1364" s="19">
        <f t="shared" si="173"/>
        <v>35.059038393261275</v>
      </c>
      <c r="Q1364" s="19">
        <f t="shared" si="169"/>
        <v>1.035327444107006E-2</v>
      </c>
      <c r="R1364" s="19">
        <f t="shared" si="170"/>
        <v>20634.666341780397</v>
      </c>
      <c r="S1364" s="19">
        <f t="shared" si="174"/>
        <v>0.99998825731386509</v>
      </c>
      <c r="T1364" s="19">
        <f t="shared" si="175"/>
        <v>-1.0199627467853895E-4</v>
      </c>
      <c r="U1364" s="19">
        <f t="shared" si="171"/>
        <v>0</v>
      </c>
      <c r="V1364" s="19" t="e">
        <f t="shared" si="172"/>
        <v>#DIV/0!</v>
      </c>
      <c r="W1364" s="23"/>
      <c r="X1364" s="23"/>
      <c r="Y1364" s="23"/>
      <c r="Z1364" s="23"/>
      <c r="AA1364" s="23"/>
      <c r="AB1364" s="23"/>
      <c r="AC1364" s="23"/>
      <c r="AD1364" s="23"/>
      <c r="AE1364" s="23"/>
    </row>
    <row r="1365" spans="14:31" x14ac:dyDescent="0.25">
      <c r="N1365" s="1">
        <v>1363</v>
      </c>
      <c r="O1365" s="1">
        <f t="shared" si="168"/>
        <v>1.5451999999999999</v>
      </c>
      <c r="P1365" s="19">
        <f t="shared" si="173"/>
        <v>35.091343835855255</v>
      </c>
      <c r="Q1365" s="19">
        <f t="shared" si="169"/>
        <v>1.0362814551935735E-2</v>
      </c>
      <c r="R1365" s="19">
        <f t="shared" si="170"/>
        <v>20615.669861278868</v>
      </c>
      <c r="S1365" s="19">
        <f t="shared" si="174"/>
        <v>0.99998823566348494</v>
      </c>
      <c r="T1365" s="19">
        <f t="shared" si="175"/>
        <v>-1.0218432970149719E-4</v>
      </c>
      <c r="U1365" s="19">
        <f t="shared" si="171"/>
        <v>0</v>
      </c>
      <c r="V1365" s="19" t="e">
        <f t="shared" si="172"/>
        <v>#DIV/0!</v>
      </c>
      <c r="W1365" s="23"/>
      <c r="X1365" s="23"/>
      <c r="Y1365" s="23"/>
      <c r="Z1365" s="23"/>
      <c r="AA1365" s="23"/>
      <c r="AB1365" s="23"/>
      <c r="AC1365" s="23"/>
      <c r="AD1365" s="23"/>
      <c r="AE1365" s="23"/>
    </row>
    <row r="1366" spans="14:31" x14ac:dyDescent="0.25">
      <c r="N1366" s="1">
        <v>1364</v>
      </c>
      <c r="O1366" s="1">
        <f t="shared" si="168"/>
        <v>1.5455999999999999</v>
      </c>
      <c r="P1366" s="19">
        <f t="shared" si="173"/>
        <v>35.123679046568071</v>
      </c>
      <c r="Q1366" s="19">
        <f t="shared" si="169"/>
        <v>1.0372363453615936E-2</v>
      </c>
      <c r="R1366" s="19">
        <f t="shared" si="170"/>
        <v>20596.690869127546</v>
      </c>
      <c r="S1366" s="19">
        <f t="shared" si="174"/>
        <v>0.99998821397318804</v>
      </c>
      <c r="T1366" s="19">
        <f t="shared" si="175"/>
        <v>-1.0237273144498202E-4</v>
      </c>
      <c r="U1366" s="19">
        <f t="shared" si="171"/>
        <v>0</v>
      </c>
      <c r="V1366" s="19" t="e">
        <f t="shared" si="172"/>
        <v>#DIV/0!</v>
      </c>
      <c r="W1366" s="23"/>
      <c r="X1366" s="23"/>
      <c r="Y1366" s="23"/>
      <c r="Z1366" s="23"/>
      <c r="AA1366" s="23"/>
      <c r="AB1366" s="23"/>
      <c r="AC1366" s="23"/>
      <c r="AD1366" s="23"/>
      <c r="AE1366" s="23"/>
    </row>
    <row r="1367" spans="14:31" x14ac:dyDescent="0.25">
      <c r="N1367" s="1">
        <v>1365</v>
      </c>
      <c r="O1367" s="1">
        <f t="shared" si="168"/>
        <v>1.546</v>
      </c>
      <c r="P1367" s="19">
        <f t="shared" si="173"/>
        <v>35.156044052829834</v>
      </c>
      <c r="Q1367" s="19">
        <f t="shared" si="169"/>
        <v>1.0381921154211039E-2</v>
      </c>
      <c r="R1367" s="19">
        <f t="shared" si="170"/>
        <v>20577.729349226469</v>
      </c>
      <c r="S1367" s="19">
        <f t="shared" si="174"/>
        <v>0.99998819224290059</v>
      </c>
      <c r="T1367" s="19">
        <f t="shared" si="175"/>
        <v>-1.0256148055030133E-4</v>
      </c>
      <c r="U1367" s="19">
        <f t="shared" si="171"/>
        <v>0</v>
      </c>
      <c r="V1367" s="19" t="e">
        <f t="shared" si="172"/>
        <v>#DIV/0!</v>
      </c>
      <c r="W1367" s="23"/>
      <c r="X1367" s="23"/>
      <c r="Y1367" s="23"/>
      <c r="Z1367" s="23"/>
      <c r="AA1367" s="23"/>
      <c r="AB1367" s="23"/>
      <c r="AC1367" s="23"/>
      <c r="AD1367" s="23"/>
      <c r="AE1367" s="23"/>
    </row>
    <row r="1368" spans="14:31" x14ac:dyDescent="0.25">
      <c r="N1368" s="1">
        <v>1366</v>
      </c>
      <c r="O1368" s="1">
        <f t="shared" si="168"/>
        <v>1.5464</v>
      </c>
      <c r="P1368" s="19">
        <f t="shared" si="173"/>
        <v>35.188438882095838</v>
      </c>
      <c r="Q1368" s="19">
        <f t="shared" si="169"/>
        <v>1.0391487661828857E-2</v>
      </c>
      <c r="R1368" s="19">
        <f t="shared" si="170"/>
        <v>20558.785285490543</v>
      </c>
      <c r="S1368" s="19">
        <f t="shared" si="174"/>
        <v>0.99998817047254906</v>
      </c>
      <c r="T1368" s="19">
        <f t="shared" si="175"/>
        <v>-1.027505776558701E-4</v>
      </c>
      <c r="U1368" s="19">
        <f t="shared" si="171"/>
        <v>0</v>
      </c>
      <c r="V1368" s="19" t="e">
        <f t="shared" si="172"/>
        <v>#DIV/0!</v>
      </c>
      <c r="W1368" s="23"/>
      <c r="X1368" s="23"/>
      <c r="Y1368" s="23"/>
      <c r="Z1368" s="23"/>
      <c r="AA1368" s="23"/>
      <c r="AB1368" s="23"/>
      <c r="AC1368" s="23"/>
      <c r="AD1368" s="23"/>
      <c r="AE1368" s="23"/>
    </row>
    <row r="1369" spans="14:31" x14ac:dyDescent="0.25">
      <c r="N1369" s="1">
        <v>1367</v>
      </c>
      <c r="O1369" s="1">
        <f t="shared" si="168"/>
        <v>1.5468000000000002</v>
      </c>
      <c r="P1369" s="19">
        <f t="shared" si="173"/>
        <v>35.220863561846791</v>
      </c>
      <c r="Q1369" s="19">
        <f t="shared" si="169"/>
        <v>1.0401062984584711E-2</v>
      </c>
      <c r="R1369" s="19">
        <f t="shared" si="170"/>
        <v>20539.858661849416</v>
      </c>
      <c r="S1369" s="19">
        <f t="shared" si="174"/>
        <v>0.99998814866205965</v>
      </c>
      <c r="T1369" s="19">
        <f t="shared" si="175"/>
        <v>-1.0294002340299643E-4</v>
      </c>
      <c r="U1369" s="19">
        <f t="shared" si="171"/>
        <v>0</v>
      </c>
      <c r="V1369" s="19" t="e">
        <f t="shared" si="172"/>
        <v>#DIV/0!</v>
      </c>
      <c r="W1369" s="23"/>
      <c r="X1369" s="23"/>
      <c r="Y1369" s="23"/>
      <c r="Z1369" s="23"/>
      <c r="AA1369" s="23"/>
      <c r="AB1369" s="23"/>
      <c r="AC1369" s="23"/>
      <c r="AD1369" s="23"/>
      <c r="AE1369" s="23"/>
    </row>
    <row r="1370" spans="14:31" x14ac:dyDescent="0.25">
      <c r="N1370" s="1">
        <v>1368</v>
      </c>
      <c r="O1370" s="1">
        <f t="shared" si="168"/>
        <v>1.5472000000000001</v>
      </c>
      <c r="P1370" s="19">
        <f t="shared" si="173"/>
        <v>35.253318119588634</v>
      </c>
      <c r="Q1370" s="19">
        <f t="shared" si="169"/>
        <v>1.0410647130601377E-2</v>
      </c>
      <c r="R1370" s="19">
        <f t="shared" si="170"/>
        <v>20520.949462247576</v>
      </c>
      <c r="S1370" s="19">
        <f t="shared" si="174"/>
        <v>0.99998812681135818</v>
      </c>
      <c r="T1370" s="19">
        <f t="shared" si="175"/>
        <v>-1.0312981843588152E-4</v>
      </c>
      <c r="U1370" s="19">
        <f t="shared" si="171"/>
        <v>0</v>
      </c>
      <c r="V1370" s="19" t="e">
        <f t="shared" si="172"/>
        <v>#DIV/0!</v>
      </c>
      <c r="W1370" s="23"/>
      <c r="X1370" s="23"/>
      <c r="Y1370" s="23"/>
      <c r="Z1370" s="23"/>
      <c r="AA1370" s="23"/>
      <c r="AB1370" s="23"/>
      <c r="AC1370" s="23"/>
      <c r="AD1370" s="23"/>
      <c r="AE1370" s="23"/>
    </row>
    <row r="1371" spans="14:31" x14ac:dyDescent="0.25">
      <c r="N1371" s="1">
        <v>1369</v>
      </c>
      <c r="O1371" s="1">
        <f t="shared" si="168"/>
        <v>1.5476000000000001</v>
      </c>
      <c r="P1371" s="19">
        <f t="shared" si="173"/>
        <v>35.28580258285271</v>
      </c>
      <c r="Q1371" s="19">
        <f t="shared" si="169"/>
        <v>1.0420240108009123E-2</v>
      </c>
      <c r="R1371" s="19">
        <f t="shared" si="170"/>
        <v>20502.057670644277</v>
      </c>
      <c r="S1371" s="19">
        <f t="shared" si="174"/>
        <v>0.99998810492037049</v>
      </c>
      <c r="T1371" s="19">
        <f t="shared" si="175"/>
        <v>-1.0331996339872667E-4</v>
      </c>
      <c r="U1371" s="19">
        <f t="shared" si="171"/>
        <v>0</v>
      </c>
      <c r="V1371" s="19" t="e">
        <f t="shared" si="172"/>
        <v>#DIV/0!</v>
      </c>
      <c r="W1371" s="23"/>
      <c r="X1371" s="23"/>
      <c r="Y1371" s="23"/>
      <c r="Z1371" s="23"/>
      <c r="AA1371" s="23"/>
      <c r="AB1371" s="23"/>
      <c r="AC1371" s="23"/>
      <c r="AD1371" s="23"/>
      <c r="AE1371" s="23"/>
    </row>
    <row r="1372" spans="14:31" x14ac:dyDescent="0.25">
      <c r="N1372" s="1">
        <v>1370</v>
      </c>
      <c r="O1372" s="1">
        <f t="shared" si="168"/>
        <v>1.548</v>
      </c>
      <c r="P1372" s="19">
        <f t="shared" si="173"/>
        <v>35.318316979195707</v>
      </c>
      <c r="Q1372" s="19">
        <f t="shared" si="169"/>
        <v>1.0429841924945706E-2</v>
      </c>
      <c r="R1372" s="19">
        <f t="shared" si="170"/>
        <v>20483.183271013546</v>
      </c>
      <c r="S1372" s="19">
        <f t="shared" si="174"/>
        <v>0.99998808298902242</v>
      </c>
      <c r="T1372" s="19">
        <f t="shared" si="175"/>
        <v>-1.0351045893573329E-4</v>
      </c>
      <c r="U1372" s="19">
        <f t="shared" si="171"/>
        <v>0</v>
      </c>
      <c r="V1372" s="19" t="e">
        <f t="shared" si="172"/>
        <v>#DIV/0!</v>
      </c>
      <c r="W1372" s="23"/>
      <c r="X1372" s="23"/>
      <c r="Y1372" s="23"/>
      <c r="Z1372" s="23"/>
      <c r="AA1372" s="23"/>
      <c r="AB1372" s="23"/>
      <c r="AC1372" s="23"/>
      <c r="AD1372" s="23"/>
      <c r="AE1372" s="23"/>
    </row>
    <row r="1373" spans="14:31" x14ac:dyDescent="0.25">
      <c r="N1373" s="1">
        <v>1371</v>
      </c>
      <c r="O1373" s="1">
        <f t="shared" si="168"/>
        <v>1.5484</v>
      </c>
      <c r="P1373" s="19">
        <f t="shared" si="173"/>
        <v>35.350861336199721</v>
      </c>
      <c r="Q1373" s="19">
        <f t="shared" si="169"/>
        <v>1.043945258955639E-2</v>
      </c>
      <c r="R1373" s="19">
        <f t="shared" si="170"/>
        <v>20464.326247344143</v>
      </c>
      <c r="S1373" s="19">
        <f t="shared" si="174"/>
        <v>0.99998806101723958</v>
      </c>
      <c r="T1373" s="19">
        <f t="shared" si="175"/>
        <v>-1.0370130569303159E-4</v>
      </c>
      <c r="U1373" s="19">
        <f t="shared" si="171"/>
        <v>0</v>
      </c>
      <c r="V1373" s="19" t="e">
        <f t="shared" si="172"/>
        <v>#DIV/0!</v>
      </c>
      <c r="W1373" s="23"/>
      <c r="X1373" s="23"/>
      <c r="Y1373" s="23"/>
      <c r="Z1373" s="23"/>
      <c r="AA1373" s="23"/>
      <c r="AB1373" s="23"/>
      <c r="AC1373" s="23"/>
      <c r="AD1373" s="23"/>
      <c r="AE1373" s="23"/>
    </row>
    <row r="1374" spans="14:31" x14ac:dyDescent="0.25">
      <c r="N1374" s="1">
        <v>1372</v>
      </c>
      <c r="O1374" s="1">
        <f t="shared" si="168"/>
        <v>1.5488</v>
      </c>
      <c r="P1374" s="19">
        <f t="shared" si="173"/>
        <v>35.383435681472236</v>
      </c>
      <c r="Q1374" s="19">
        <f t="shared" si="169"/>
        <v>1.0449072109993933E-2</v>
      </c>
      <c r="R1374" s="19">
        <f t="shared" si="170"/>
        <v>20445.486583639595</v>
      </c>
      <c r="S1374" s="19">
        <f t="shared" si="174"/>
        <v>0.99998803900494726</v>
      </c>
      <c r="T1374" s="19">
        <f t="shared" si="175"/>
        <v>-1.0389250431964484E-4</v>
      </c>
      <c r="U1374" s="19">
        <f t="shared" si="171"/>
        <v>0</v>
      </c>
      <c r="V1374" s="19" t="e">
        <f t="shared" si="172"/>
        <v>#DIV/0!</v>
      </c>
      <c r="W1374" s="23"/>
      <c r="X1374" s="23"/>
      <c r="Y1374" s="23"/>
      <c r="Z1374" s="23"/>
      <c r="AA1374" s="23"/>
      <c r="AB1374" s="23"/>
      <c r="AC1374" s="23"/>
      <c r="AD1374" s="23"/>
      <c r="AE1374" s="23"/>
    </row>
    <row r="1375" spans="14:31" x14ac:dyDescent="0.25">
      <c r="N1375" s="1">
        <v>1373</v>
      </c>
      <c r="O1375" s="1">
        <f t="shared" si="168"/>
        <v>1.5491999999999999</v>
      </c>
      <c r="P1375" s="19">
        <f t="shared" si="173"/>
        <v>35.416040042646188</v>
      </c>
      <c r="Q1375" s="19">
        <f t="shared" si="169"/>
        <v>1.0458700494418605E-2</v>
      </c>
      <c r="R1375" s="19">
        <f t="shared" si="170"/>
        <v>20426.664263918148</v>
      </c>
      <c r="S1375" s="19">
        <f t="shared" si="174"/>
        <v>0.99998801695207096</v>
      </c>
      <c r="T1375" s="19">
        <f t="shared" si="175"/>
        <v>-1.0408405546266777E-4</v>
      </c>
      <c r="U1375" s="19">
        <f t="shared" si="171"/>
        <v>0</v>
      </c>
      <c r="V1375" s="19" t="e">
        <f t="shared" si="172"/>
        <v>#DIV/0!</v>
      </c>
      <c r="W1375" s="23"/>
      <c r="X1375" s="23"/>
      <c r="Y1375" s="23"/>
      <c r="Z1375" s="23"/>
      <c r="AA1375" s="23"/>
      <c r="AB1375" s="23"/>
      <c r="AC1375" s="23"/>
      <c r="AD1375" s="23"/>
      <c r="AE1375" s="23"/>
    </row>
    <row r="1376" spans="14:31" x14ac:dyDescent="0.25">
      <c r="N1376" s="1">
        <v>1374</v>
      </c>
      <c r="O1376" s="1">
        <f t="shared" si="168"/>
        <v>1.5495999999999999</v>
      </c>
      <c r="P1376" s="19">
        <f t="shared" si="173"/>
        <v>35.44867444738</v>
      </c>
      <c r="Q1376" s="19">
        <f t="shared" si="169"/>
        <v>1.0468337750998211E-2</v>
      </c>
      <c r="R1376" s="19">
        <f t="shared" si="170"/>
        <v>20407.859272212751</v>
      </c>
      <c r="S1376" s="19">
        <f t="shared" si="174"/>
        <v>0.99998799485853573</v>
      </c>
      <c r="T1376" s="19">
        <f t="shared" si="175"/>
        <v>-1.0427595977305255E-4</v>
      </c>
      <c r="U1376" s="19">
        <f t="shared" si="171"/>
        <v>0</v>
      </c>
      <c r="V1376" s="19" t="e">
        <f t="shared" si="172"/>
        <v>#DIV/0!</v>
      </c>
      <c r="W1376" s="23"/>
      <c r="X1376" s="23"/>
      <c r="Y1376" s="23"/>
      <c r="Z1376" s="23"/>
      <c r="AA1376" s="23"/>
      <c r="AB1376" s="23"/>
      <c r="AC1376" s="23"/>
      <c r="AD1376" s="23"/>
      <c r="AE1376" s="23"/>
    </row>
    <row r="1377" spans="14:31" x14ac:dyDescent="0.25">
      <c r="N1377" s="1">
        <v>1375</v>
      </c>
      <c r="O1377" s="1">
        <f t="shared" si="168"/>
        <v>1.55</v>
      </c>
      <c r="P1377" s="19">
        <f t="shared" si="173"/>
        <v>35.481338923357555</v>
      </c>
      <c r="Q1377" s="19">
        <f t="shared" si="169"/>
        <v>1.0477983887908068E-2</v>
      </c>
      <c r="R1377" s="19">
        <f t="shared" si="170"/>
        <v>20389.071592571054</v>
      </c>
      <c r="S1377" s="19">
        <f t="shared" si="174"/>
        <v>0.99998797272426687</v>
      </c>
      <c r="T1377" s="19">
        <f t="shared" si="175"/>
        <v>-1.0446821789982278E-4</v>
      </c>
      <c r="U1377" s="19">
        <f t="shared" si="171"/>
        <v>0</v>
      </c>
      <c r="V1377" s="19" t="e">
        <f t="shared" si="172"/>
        <v>#DIV/0!</v>
      </c>
      <c r="W1377" s="23"/>
      <c r="X1377" s="23"/>
      <c r="Y1377" s="23"/>
      <c r="Z1377" s="23"/>
      <c r="AA1377" s="23"/>
      <c r="AB1377" s="23"/>
      <c r="AC1377" s="23"/>
      <c r="AD1377" s="23"/>
      <c r="AE1377" s="23"/>
    </row>
    <row r="1378" spans="14:31" x14ac:dyDescent="0.25">
      <c r="N1378" s="1">
        <v>1376</v>
      </c>
      <c r="O1378" s="1">
        <f t="shared" si="168"/>
        <v>1.5504</v>
      </c>
      <c r="P1378" s="19">
        <f t="shared" si="173"/>
        <v>35.514033498288235</v>
      </c>
      <c r="Q1378" s="19">
        <f t="shared" si="169"/>
        <v>1.0487638913331029E-2</v>
      </c>
      <c r="R1378" s="19">
        <f t="shared" si="170"/>
        <v>20370.301209055411</v>
      </c>
      <c r="S1378" s="19">
        <f t="shared" si="174"/>
        <v>0.99998795054918876</v>
      </c>
      <c r="T1378" s="19">
        <f t="shared" si="175"/>
        <v>-1.0466083049971689E-4</v>
      </c>
      <c r="U1378" s="19">
        <f t="shared" si="171"/>
        <v>0</v>
      </c>
      <c r="V1378" s="19" t="e">
        <f t="shared" si="172"/>
        <v>#DIV/0!</v>
      </c>
      <c r="W1378" s="23"/>
      <c r="X1378" s="23"/>
      <c r="Y1378" s="23"/>
      <c r="Z1378" s="23"/>
      <c r="AA1378" s="23"/>
      <c r="AB1378" s="23"/>
      <c r="AC1378" s="23"/>
      <c r="AD1378" s="23"/>
      <c r="AE1378" s="23"/>
    </row>
    <row r="1379" spans="14:31" x14ac:dyDescent="0.25">
      <c r="N1379" s="1">
        <v>1377</v>
      </c>
      <c r="O1379" s="1">
        <f t="shared" si="168"/>
        <v>1.5508000000000002</v>
      </c>
      <c r="P1379" s="19">
        <f t="shared" si="173"/>
        <v>35.546758199907011</v>
      </c>
      <c r="Q1379" s="19">
        <f t="shared" si="169"/>
        <v>1.0497302835457495E-2</v>
      </c>
      <c r="R1379" s="19">
        <f t="shared" si="170"/>
        <v>20351.548105742811</v>
      </c>
      <c r="S1379" s="19">
        <f t="shared" si="174"/>
        <v>0.99998792833322669</v>
      </c>
      <c r="T1379" s="19">
        <f t="shared" si="175"/>
        <v>-1.0485379822175865E-4</v>
      </c>
      <c r="U1379" s="19">
        <f t="shared" si="171"/>
        <v>0</v>
      </c>
      <c r="V1379" s="19" t="e">
        <f t="shared" si="172"/>
        <v>#DIV/0!</v>
      </c>
      <c r="W1379" s="23"/>
      <c r="X1379" s="23"/>
      <c r="Y1379" s="23"/>
      <c r="Z1379" s="23"/>
      <c r="AA1379" s="23"/>
      <c r="AB1379" s="23"/>
      <c r="AC1379" s="23"/>
      <c r="AD1379" s="23"/>
      <c r="AE1379" s="23"/>
    </row>
    <row r="1380" spans="14:31" x14ac:dyDescent="0.25">
      <c r="N1380" s="1">
        <v>1378</v>
      </c>
      <c r="O1380" s="1">
        <f t="shared" si="168"/>
        <v>1.5512000000000001</v>
      </c>
      <c r="P1380" s="19">
        <f t="shared" si="173"/>
        <v>35.57951305597431</v>
      </c>
      <c r="Q1380" s="19">
        <f t="shared" si="169"/>
        <v>1.0506975662485396E-2</v>
      </c>
      <c r="R1380" s="19">
        <f t="shared" si="170"/>
        <v>20332.812266724955</v>
      </c>
      <c r="S1380" s="19">
        <f t="shared" si="174"/>
        <v>0.99998790607630506</v>
      </c>
      <c r="T1380" s="19">
        <f t="shared" si="175"/>
        <v>-1.0504712172268671E-4</v>
      </c>
      <c r="U1380" s="19">
        <f t="shared" si="171"/>
        <v>0</v>
      </c>
      <c r="V1380" s="19" t="e">
        <f t="shared" si="172"/>
        <v>#DIV/0!</v>
      </c>
      <c r="W1380" s="23"/>
      <c r="X1380" s="23"/>
      <c r="Y1380" s="23"/>
      <c r="Z1380" s="23"/>
      <c r="AA1380" s="23"/>
      <c r="AB1380" s="23"/>
      <c r="AC1380" s="23"/>
      <c r="AD1380" s="23"/>
      <c r="AE1380" s="23"/>
    </row>
    <row r="1381" spans="14:31" x14ac:dyDescent="0.25">
      <c r="N1381" s="1">
        <v>1379</v>
      </c>
      <c r="O1381" s="1">
        <f t="shared" si="168"/>
        <v>1.5516000000000001</v>
      </c>
      <c r="P1381" s="19">
        <f t="shared" si="173"/>
        <v>35.612298094276227</v>
      </c>
      <c r="Q1381" s="19">
        <f t="shared" si="169"/>
        <v>1.0516657402620231E-2</v>
      </c>
      <c r="R1381" s="19">
        <f t="shared" si="170"/>
        <v>20314.093676108154</v>
      </c>
      <c r="S1381" s="19">
        <f t="shared" si="174"/>
        <v>0.99998788377834835</v>
      </c>
      <c r="T1381" s="19">
        <f t="shared" si="175"/>
        <v>-1.0524080165827542E-4</v>
      </c>
      <c r="U1381" s="19">
        <f t="shared" si="171"/>
        <v>0</v>
      </c>
      <c r="V1381" s="19" t="e">
        <f t="shared" si="172"/>
        <v>#DIV/0!</v>
      </c>
      <c r="W1381" s="23"/>
      <c r="X1381" s="23"/>
      <c r="Y1381" s="23"/>
      <c r="Z1381" s="23"/>
      <c r="AA1381" s="23"/>
      <c r="AB1381" s="23"/>
      <c r="AC1381" s="23"/>
      <c r="AD1381" s="23"/>
      <c r="AE1381" s="23"/>
    </row>
    <row r="1382" spans="14:31" x14ac:dyDescent="0.25">
      <c r="N1382" s="1">
        <v>1380</v>
      </c>
      <c r="O1382" s="1">
        <f t="shared" si="168"/>
        <v>1.552</v>
      </c>
      <c r="P1382" s="19">
        <f t="shared" si="173"/>
        <v>35.645113342624434</v>
      </c>
      <c r="Q1382" s="19">
        <f t="shared" si="169"/>
        <v>1.0526348064075057E-2</v>
      </c>
      <c r="R1382" s="19">
        <f t="shared" si="170"/>
        <v>20295.392318013353</v>
      </c>
      <c r="S1382" s="19">
        <f t="shared" si="174"/>
        <v>0.99998786143928087</v>
      </c>
      <c r="T1382" s="19">
        <f t="shared" si="175"/>
        <v>-1.0543483868622794E-4</v>
      </c>
      <c r="U1382" s="19">
        <f t="shared" si="171"/>
        <v>0</v>
      </c>
      <c r="V1382" s="19" t="e">
        <f t="shared" si="172"/>
        <v>#DIV/0!</v>
      </c>
      <c r="W1382" s="23"/>
      <c r="X1382" s="23"/>
      <c r="Y1382" s="23"/>
      <c r="Z1382" s="23"/>
      <c r="AA1382" s="23"/>
      <c r="AB1382" s="23"/>
      <c r="AC1382" s="23"/>
      <c r="AD1382" s="23"/>
      <c r="AE1382" s="23"/>
    </row>
    <row r="1383" spans="14:31" x14ac:dyDescent="0.25">
      <c r="N1383" s="1">
        <v>1381</v>
      </c>
      <c r="O1383" s="1">
        <f t="shared" si="168"/>
        <v>1.5524</v>
      </c>
      <c r="P1383" s="19">
        <f t="shared" si="173"/>
        <v>35.677958828856234</v>
      </c>
      <c r="Q1383" s="19">
        <f t="shared" si="169"/>
        <v>1.0536047655070501E-2</v>
      </c>
      <c r="R1383" s="19">
        <f t="shared" si="170"/>
        <v>20276.708176576114</v>
      </c>
      <c r="S1383" s="19">
        <f t="shared" si="174"/>
        <v>0.99998783905902688</v>
      </c>
      <c r="T1383" s="19">
        <f t="shared" si="175"/>
        <v>-1.0562923346424756E-4</v>
      </c>
      <c r="U1383" s="19">
        <f t="shared" si="171"/>
        <v>0</v>
      </c>
      <c r="V1383" s="19" t="e">
        <f t="shared" si="172"/>
        <v>#DIV/0!</v>
      </c>
      <c r="W1383" s="23"/>
      <c r="X1383" s="23"/>
      <c r="Y1383" s="23"/>
      <c r="Z1383" s="23"/>
      <c r="AA1383" s="23"/>
      <c r="AB1383" s="23"/>
      <c r="AC1383" s="23"/>
      <c r="AD1383" s="23"/>
      <c r="AE1383" s="23"/>
    </row>
    <row r="1384" spans="14:31" x14ac:dyDescent="0.25">
      <c r="N1384" s="1">
        <v>1382</v>
      </c>
      <c r="O1384" s="1">
        <f t="shared" si="168"/>
        <v>1.5528</v>
      </c>
      <c r="P1384" s="19">
        <f t="shared" si="173"/>
        <v>35.710834580834572</v>
      </c>
      <c r="Q1384" s="19">
        <f t="shared" si="169"/>
        <v>1.054575618383476E-2</v>
      </c>
      <c r="R1384" s="19">
        <f t="shared" si="170"/>
        <v>20258.041235946617</v>
      </c>
      <c r="S1384" s="19">
        <f t="shared" si="174"/>
        <v>0.99998781663751046</v>
      </c>
      <c r="T1384" s="19">
        <f t="shared" si="175"/>
        <v>-1.0582398665196628E-4</v>
      </c>
      <c r="U1384" s="19">
        <f t="shared" si="171"/>
        <v>0</v>
      </c>
      <c r="V1384" s="19" t="e">
        <f t="shared" si="172"/>
        <v>#DIV/0!</v>
      </c>
      <c r="W1384" s="23"/>
      <c r="X1384" s="23"/>
      <c r="Y1384" s="23"/>
      <c r="Z1384" s="23"/>
      <c r="AA1384" s="23"/>
      <c r="AB1384" s="23"/>
      <c r="AC1384" s="23"/>
      <c r="AD1384" s="23"/>
      <c r="AE1384" s="23"/>
    </row>
    <row r="1385" spans="14:31" x14ac:dyDescent="0.25">
      <c r="N1385" s="1">
        <v>1383</v>
      </c>
      <c r="O1385" s="1">
        <f t="shared" si="168"/>
        <v>1.5531999999999999</v>
      </c>
      <c r="P1385" s="19">
        <f t="shared" si="173"/>
        <v>35.743740626448094</v>
      </c>
      <c r="Q1385" s="19">
        <f t="shared" si="169"/>
        <v>1.0555473658603626E-2</v>
      </c>
      <c r="R1385" s="19">
        <f t="shared" si="170"/>
        <v>20239.391480289611</v>
      </c>
      <c r="S1385" s="19">
        <f t="shared" si="174"/>
        <v>0.99998779417465566</v>
      </c>
      <c r="T1385" s="19">
        <f t="shared" si="175"/>
        <v>-1.0601909890901627E-4</v>
      </c>
      <c r="U1385" s="19">
        <f t="shared" si="171"/>
        <v>0</v>
      </c>
      <c r="V1385" s="19" t="e">
        <f t="shared" si="172"/>
        <v>#DIV/0!</v>
      </c>
      <c r="W1385" s="23"/>
      <c r="X1385" s="23"/>
      <c r="Y1385" s="23"/>
      <c r="Z1385" s="23"/>
      <c r="AA1385" s="23"/>
      <c r="AB1385" s="23"/>
      <c r="AC1385" s="23"/>
      <c r="AD1385" s="23"/>
      <c r="AE1385" s="23"/>
    </row>
    <row r="1386" spans="14:31" x14ac:dyDescent="0.25">
      <c r="N1386" s="1">
        <v>1384</v>
      </c>
      <c r="O1386" s="1">
        <f t="shared" si="168"/>
        <v>1.5535999999999999</v>
      </c>
      <c r="P1386" s="19">
        <f t="shared" si="173"/>
        <v>35.776676993611083</v>
      </c>
      <c r="Q1386" s="19">
        <f t="shared" si="169"/>
        <v>1.0565200087620453E-2</v>
      </c>
      <c r="R1386" s="19">
        <f t="shared" si="170"/>
        <v>20220.758893784459</v>
      </c>
      <c r="S1386" s="19">
        <f t="shared" si="174"/>
        <v>0.99998777167038611</v>
      </c>
      <c r="T1386" s="19">
        <f t="shared" si="175"/>
        <v>-1.0621457089888718E-4</v>
      </c>
      <c r="U1386" s="19">
        <f t="shared" si="171"/>
        <v>0</v>
      </c>
      <c r="V1386" s="19" t="e">
        <f t="shared" si="172"/>
        <v>#DIV/0!</v>
      </c>
      <c r="W1386" s="23"/>
      <c r="X1386" s="23"/>
      <c r="Y1386" s="23"/>
      <c r="Z1386" s="23"/>
      <c r="AA1386" s="23"/>
      <c r="AB1386" s="23"/>
      <c r="AC1386" s="23"/>
      <c r="AD1386" s="23"/>
      <c r="AE1386" s="23"/>
    </row>
    <row r="1387" spans="14:31" x14ac:dyDescent="0.25">
      <c r="N1387" s="1">
        <v>1385</v>
      </c>
      <c r="O1387" s="1">
        <f t="shared" si="168"/>
        <v>1.554</v>
      </c>
      <c r="P1387" s="19">
        <f t="shared" si="173"/>
        <v>35.809643710263614</v>
      </c>
      <c r="Q1387" s="19">
        <f t="shared" si="169"/>
        <v>1.0574935479136217E-2</v>
      </c>
      <c r="R1387" s="19">
        <f t="shared" si="170"/>
        <v>20202.143460625055</v>
      </c>
      <c r="S1387" s="19">
        <f t="shared" si="174"/>
        <v>0.9999877491246254</v>
      </c>
      <c r="T1387" s="19">
        <f t="shared" si="175"/>
        <v>-1.0641040328506865E-4</v>
      </c>
      <c r="U1387" s="19">
        <f t="shared" si="171"/>
        <v>0</v>
      </c>
      <c r="V1387" s="19" t="e">
        <f t="shared" si="172"/>
        <v>#DIV/0!</v>
      </c>
      <c r="W1387" s="23"/>
      <c r="X1387" s="23"/>
      <c r="Y1387" s="23"/>
      <c r="Z1387" s="23"/>
      <c r="AA1387" s="23"/>
      <c r="AB1387" s="23"/>
      <c r="AC1387" s="23"/>
      <c r="AD1387" s="23"/>
      <c r="AE1387" s="23"/>
    </row>
    <row r="1388" spans="14:31" x14ac:dyDescent="0.25">
      <c r="N1388" s="1">
        <v>1386</v>
      </c>
      <c r="O1388" s="1">
        <f t="shared" si="168"/>
        <v>1.5544</v>
      </c>
      <c r="P1388" s="19">
        <f t="shared" si="173"/>
        <v>35.842640804371456</v>
      </c>
      <c r="Q1388" s="19">
        <f t="shared" si="169"/>
        <v>1.0584679841409483E-2</v>
      </c>
      <c r="R1388" s="19">
        <f t="shared" si="170"/>
        <v>20183.545165019863</v>
      </c>
      <c r="S1388" s="19">
        <f t="shared" si="174"/>
        <v>0.99998772653729706</v>
      </c>
      <c r="T1388" s="19">
        <f t="shared" si="175"/>
        <v>-1.0660659673201485E-4</v>
      </c>
      <c r="U1388" s="19">
        <f t="shared" si="171"/>
        <v>0</v>
      </c>
      <c r="V1388" s="19" t="e">
        <f t="shared" si="172"/>
        <v>#DIV/0!</v>
      </c>
      <c r="W1388" s="23"/>
      <c r="X1388" s="23"/>
      <c r="Y1388" s="23"/>
      <c r="Z1388" s="23"/>
      <c r="AA1388" s="23"/>
      <c r="AB1388" s="23"/>
      <c r="AC1388" s="23"/>
      <c r="AD1388" s="23"/>
      <c r="AE1388" s="23"/>
    </row>
    <row r="1389" spans="14:31" x14ac:dyDescent="0.25">
      <c r="N1389" s="1">
        <v>1387</v>
      </c>
      <c r="O1389" s="1">
        <f t="shared" si="168"/>
        <v>1.5548000000000002</v>
      </c>
      <c r="P1389" s="19">
        <f t="shared" si="173"/>
        <v>35.87566830392619</v>
      </c>
      <c r="Q1389" s="19">
        <f t="shared" si="169"/>
        <v>1.0594433182706439E-2</v>
      </c>
      <c r="R1389" s="19">
        <f t="shared" si="170"/>
        <v>20164.963991191871</v>
      </c>
      <c r="S1389" s="19">
        <f t="shared" si="174"/>
        <v>0.9999877039083247</v>
      </c>
      <c r="T1389" s="19">
        <f t="shared" si="175"/>
        <v>-1.0680315190321574E-4</v>
      </c>
      <c r="U1389" s="19">
        <f t="shared" si="171"/>
        <v>0</v>
      </c>
      <c r="V1389" s="19" t="e">
        <f t="shared" si="172"/>
        <v>#DIV/0!</v>
      </c>
      <c r="W1389" s="23"/>
      <c r="X1389" s="23"/>
      <c r="Y1389" s="23"/>
      <c r="Z1389" s="23"/>
      <c r="AA1389" s="23"/>
      <c r="AB1389" s="23"/>
      <c r="AC1389" s="23"/>
      <c r="AD1389" s="23"/>
      <c r="AE1389" s="23"/>
    </row>
    <row r="1390" spans="14:31" x14ac:dyDescent="0.25">
      <c r="N1390" s="1">
        <v>1388</v>
      </c>
      <c r="O1390" s="1">
        <f t="shared" si="168"/>
        <v>1.5552000000000001</v>
      </c>
      <c r="P1390" s="19">
        <f t="shared" si="173"/>
        <v>35.908726236945149</v>
      </c>
      <c r="Q1390" s="19">
        <f t="shared" si="169"/>
        <v>1.060419551130087E-2</v>
      </c>
      <c r="R1390" s="19">
        <f t="shared" si="170"/>
        <v>20146.399923378609</v>
      </c>
      <c r="S1390" s="19">
        <f t="shared" si="174"/>
        <v>0.99998768123763104</v>
      </c>
      <c r="T1390" s="19">
        <f t="shared" si="175"/>
        <v>-1.0700006946987603E-4</v>
      </c>
      <c r="U1390" s="19">
        <f t="shared" si="171"/>
        <v>0</v>
      </c>
      <c r="V1390" s="19" t="e">
        <f t="shared" si="172"/>
        <v>#DIV/0!</v>
      </c>
      <c r="W1390" s="23"/>
      <c r="X1390" s="23"/>
      <c r="Y1390" s="23"/>
      <c r="Z1390" s="23"/>
      <c r="AA1390" s="23"/>
      <c r="AB1390" s="23"/>
      <c r="AC1390" s="23"/>
      <c r="AD1390" s="23"/>
      <c r="AE1390" s="23"/>
    </row>
    <row r="1391" spans="14:31" x14ac:dyDescent="0.25">
      <c r="N1391" s="1">
        <v>1389</v>
      </c>
      <c r="O1391" s="1">
        <f t="shared" si="168"/>
        <v>1.5556000000000001</v>
      </c>
      <c r="P1391" s="19">
        <f t="shared" si="173"/>
        <v>35.941814631471495</v>
      </c>
      <c r="Q1391" s="19">
        <f t="shared" si="169"/>
        <v>1.0613966835474196E-2</v>
      </c>
      <c r="R1391" s="19">
        <f t="shared" si="170"/>
        <v>20127.85294583211</v>
      </c>
      <c r="S1391" s="19">
        <f t="shared" si="174"/>
        <v>0.99998765852513982</v>
      </c>
      <c r="T1391" s="19">
        <f t="shared" si="175"/>
        <v>-1.0719735009452153E-4</v>
      </c>
      <c r="U1391" s="19">
        <f t="shared" si="171"/>
        <v>0</v>
      </c>
      <c r="V1391" s="19" t="e">
        <f t="shared" si="172"/>
        <v>#DIV/0!</v>
      </c>
      <c r="W1391" s="23"/>
      <c r="X1391" s="23"/>
      <c r="Y1391" s="23"/>
      <c r="Z1391" s="23"/>
      <c r="AA1391" s="23"/>
      <c r="AB1391" s="23"/>
      <c r="AC1391" s="23"/>
      <c r="AD1391" s="23"/>
      <c r="AE1391" s="23"/>
    </row>
    <row r="1392" spans="14:31" x14ac:dyDescent="0.25">
      <c r="N1392" s="1">
        <v>1390</v>
      </c>
      <c r="O1392" s="1">
        <f t="shared" si="168"/>
        <v>1.556</v>
      </c>
      <c r="P1392" s="19">
        <f t="shared" si="173"/>
        <v>35.97493351557425</v>
      </c>
      <c r="Q1392" s="19">
        <f t="shared" si="169"/>
        <v>1.0623747163515473E-2</v>
      </c>
      <c r="R1392" s="19">
        <f t="shared" si="170"/>
        <v>20109.323042818898</v>
      </c>
      <c r="S1392" s="19">
        <f t="shared" si="174"/>
        <v>0.99998763577077343</v>
      </c>
      <c r="T1392" s="19">
        <f t="shared" si="175"/>
        <v>-1.073949944512502E-4</v>
      </c>
      <c r="U1392" s="19">
        <f t="shared" si="171"/>
        <v>0</v>
      </c>
      <c r="V1392" s="19" t="e">
        <f t="shared" si="172"/>
        <v>#DIV/0!</v>
      </c>
      <c r="W1392" s="23"/>
      <c r="X1392" s="23"/>
      <c r="Y1392" s="23"/>
      <c r="Z1392" s="23"/>
      <c r="AA1392" s="23"/>
      <c r="AB1392" s="23"/>
      <c r="AC1392" s="23"/>
      <c r="AD1392" s="23"/>
      <c r="AE1392" s="23"/>
    </row>
    <row r="1393" spans="14:31" x14ac:dyDescent="0.25">
      <c r="N1393" s="1">
        <v>1391</v>
      </c>
      <c r="O1393" s="1">
        <f t="shared" si="168"/>
        <v>1.5564</v>
      </c>
      <c r="P1393" s="19">
        <f t="shared" si="173"/>
        <v>36.008082917348283</v>
      </c>
      <c r="Q1393" s="19">
        <f t="shared" si="169"/>
        <v>1.0633536503721387E-2</v>
      </c>
      <c r="R1393" s="19">
        <f t="shared" si="170"/>
        <v>20090.810198619991</v>
      </c>
      <c r="S1393" s="19">
        <f t="shared" si="174"/>
        <v>0.99998761297445493</v>
      </c>
      <c r="T1393" s="19">
        <f t="shared" si="175"/>
        <v>-1.0759300320837408E-4</v>
      </c>
      <c r="U1393" s="19">
        <f t="shared" si="171"/>
        <v>0</v>
      </c>
      <c r="V1393" s="19" t="e">
        <f t="shared" si="172"/>
        <v>#DIV/0!</v>
      </c>
      <c r="W1393" s="23"/>
      <c r="X1393" s="23"/>
      <c r="Y1393" s="23"/>
      <c r="Z1393" s="23"/>
      <c r="AA1393" s="23"/>
      <c r="AB1393" s="23"/>
      <c r="AC1393" s="23"/>
      <c r="AD1393" s="23"/>
      <c r="AE1393" s="23"/>
    </row>
    <row r="1394" spans="14:31" x14ac:dyDescent="0.25">
      <c r="N1394" s="1">
        <v>1392</v>
      </c>
      <c r="O1394" s="1">
        <f t="shared" si="168"/>
        <v>1.5568</v>
      </c>
      <c r="P1394" s="19">
        <f t="shared" si="173"/>
        <v>36.041262864914366</v>
      </c>
      <c r="Q1394" s="19">
        <f t="shared" si="169"/>
        <v>1.0643334864396276E-2</v>
      </c>
      <c r="R1394" s="19">
        <f t="shared" si="170"/>
        <v>20072.314397530867</v>
      </c>
      <c r="S1394" s="19">
        <f t="shared" si="174"/>
        <v>0.99998759013610716</v>
      </c>
      <c r="T1394" s="19">
        <f t="shared" si="175"/>
        <v>-1.0779137703613402E-4</v>
      </c>
      <c r="U1394" s="19">
        <f t="shared" si="171"/>
        <v>0</v>
      </c>
      <c r="V1394" s="19" t="e">
        <f t="shared" si="172"/>
        <v>#DIV/0!</v>
      </c>
      <c r="W1394" s="23"/>
      <c r="X1394" s="23"/>
      <c r="Y1394" s="23"/>
      <c r="Z1394" s="23"/>
      <c r="AA1394" s="23"/>
      <c r="AB1394" s="23"/>
      <c r="AC1394" s="23"/>
      <c r="AD1394" s="23"/>
      <c r="AE1394" s="23"/>
    </row>
    <row r="1395" spans="14:31" x14ac:dyDescent="0.25">
      <c r="N1395" s="1">
        <v>1393</v>
      </c>
      <c r="O1395" s="1">
        <f t="shared" si="168"/>
        <v>1.5571999999999999</v>
      </c>
      <c r="P1395" s="19">
        <f t="shared" si="173"/>
        <v>36.074473386419164</v>
      </c>
      <c r="Q1395" s="19">
        <f t="shared" si="169"/>
        <v>1.0653142253852124E-2</v>
      </c>
      <c r="R1395" s="19">
        <f t="shared" si="170"/>
        <v>20053.835623861472</v>
      </c>
      <c r="S1395" s="19">
        <f t="shared" si="174"/>
        <v>0.99998756725565208</v>
      </c>
      <c r="T1395" s="19">
        <f t="shared" si="175"/>
        <v>-1.0799011661248562E-4</v>
      </c>
      <c r="U1395" s="19">
        <f t="shared" si="171"/>
        <v>0</v>
      </c>
      <c r="V1395" s="19" t="e">
        <f t="shared" si="172"/>
        <v>#DIV/0!</v>
      </c>
      <c r="W1395" s="23"/>
      <c r="X1395" s="23"/>
      <c r="Y1395" s="23"/>
      <c r="Z1395" s="23"/>
      <c r="AA1395" s="23"/>
      <c r="AB1395" s="23"/>
      <c r="AC1395" s="23"/>
      <c r="AD1395" s="23"/>
      <c r="AE1395" s="23"/>
    </row>
    <row r="1396" spans="14:31" x14ac:dyDescent="0.25">
      <c r="N1396" s="1">
        <v>1394</v>
      </c>
      <c r="O1396" s="1">
        <f t="shared" si="168"/>
        <v>1.5575999999999999</v>
      </c>
      <c r="P1396" s="19">
        <f t="shared" si="173"/>
        <v>36.107714510035294</v>
      </c>
      <c r="Q1396" s="19">
        <f t="shared" si="169"/>
        <v>1.0662958680408579E-2</v>
      </c>
      <c r="R1396" s="19">
        <f t="shared" si="170"/>
        <v>20035.373861936187</v>
      </c>
      <c r="S1396" s="19">
        <f t="shared" si="174"/>
        <v>0.99998754433301251</v>
      </c>
      <c r="T1396" s="19">
        <f t="shared" si="175"/>
        <v>-1.0818922260766999E-4</v>
      </c>
      <c r="U1396" s="19">
        <f t="shared" si="171"/>
        <v>0</v>
      </c>
      <c r="V1396" s="19" t="e">
        <f t="shared" si="172"/>
        <v>#DIV/0!</v>
      </c>
      <c r="W1396" s="23"/>
      <c r="X1396" s="23"/>
      <c r="Y1396" s="23"/>
      <c r="Z1396" s="23"/>
      <c r="AA1396" s="23"/>
      <c r="AB1396" s="23"/>
      <c r="AC1396" s="23"/>
      <c r="AD1396" s="23"/>
      <c r="AE1396" s="23"/>
    </row>
    <row r="1397" spans="14:31" x14ac:dyDescent="0.25">
      <c r="N1397" s="1">
        <v>1395</v>
      </c>
      <c r="O1397" s="1">
        <f t="shared" si="168"/>
        <v>1.5580000000000001</v>
      </c>
      <c r="P1397" s="19">
        <f t="shared" si="173"/>
        <v>36.140986263961352</v>
      </c>
      <c r="Q1397" s="19">
        <f t="shared" si="169"/>
        <v>1.0672784152392955E-2</v>
      </c>
      <c r="R1397" s="19">
        <f t="shared" si="170"/>
        <v>20016.929096093823</v>
      </c>
      <c r="S1397" s="19">
        <f t="shared" si="174"/>
        <v>0.99998752136811042</v>
      </c>
      <c r="T1397" s="19">
        <f t="shared" si="175"/>
        <v>-1.0838869569964295E-4</v>
      </c>
      <c r="U1397" s="19">
        <f t="shared" si="171"/>
        <v>0</v>
      </c>
      <c r="V1397" s="19" t="e">
        <f t="shared" si="172"/>
        <v>#DIV/0!</v>
      </c>
      <c r="W1397" s="23"/>
      <c r="X1397" s="23"/>
      <c r="Y1397" s="23"/>
      <c r="Z1397" s="23"/>
      <c r="AA1397" s="23"/>
      <c r="AB1397" s="23"/>
      <c r="AC1397" s="23"/>
      <c r="AD1397" s="23"/>
      <c r="AE1397" s="23"/>
    </row>
    <row r="1398" spans="14:31" x14ac:dyDescent="0.25">
      <c r="N1398" s="1">
        <v>1396</v>
      </c>
      <c r="O1398" s="1">
        <f t="shared" si="168"/>
        <v>1.5584</v>
      </c>
      <c r="P1398" s="19">
        <f t="shared" si="173"/>
        <v>36.174288676421831</v>
      </c>
      <c r="Q1398" s="19">
        <f t="shared" si="169"/>
        <v>1.0682618678140228E-2</v>
      </c>
      <c r="R1398" s="19">
        <f t="shared" si="170"/>
        <v>19998.501310687643</v>
      </c>
      <c r="S1398" s="19">
        <f t="shared" si="174"/>
        <v>0.9999874983608682</v>
      </c>
      <c r="T1398" s="19">
        <f t="shared" si="175"/>
        <v>-1.0858853656250313E-4</v>
      </c>
      <c r="U1398" s="19">
        <f t="shared" si="171"/>
        <v>0</v>
      </c>
      <c r="V1398" s="19" t="e">
        <f t="shared" si="172"/>
        <v>#DIV/0!</v>
      </c>
      <c r="W1398" s="23"/>
      <c r="X1398" s="23"/>
      <c r="Y1398" s="23"/>
      <c r="Z1398" s="23"/>
      <c r="AA1398" s="23"/>
      <c r="AB1398" s="23"/>
      <c r="AC1398" s="23"/>
      <c r="AD1398" s="23"/>
      <c r="AE1398" s="23"/>
    </row>
    <row r="1399" spans="14:31" x14ac:dyDescent="0.25">
      <c r="N1399" s="1">
        <v>1397</v>
      </c>
      <c r="O1399" s="1">
        <f t="shared" si="168"/>
        <v>1.5588000000000002</v>
      </c>
      <c r="P1399" s="19">
        <f t="shared" si="173"/>
        <v>36.207621775667342</v>
      </c>
      <c r="Q1399" s="19">
        <f t="shared" si="169"/>
        <v>1.0692462265993068E-2</v>
      </c>
      <c r="R1399" s="19">
        <f t="shared" si="170"/>
        <v>19980.090490085262</v>
      </c>
      <c r="S1399" s="19">
        <f t="shared" si="174"/>
        <v>0.99998747531120757</v>
      </c>
      <c r="T1399" s="19">
        <f t="shared" si="175"/>
        <v>-1.0878874587613529E-4</v>
      </c>
      <c r="U1399" s="19">
        <f t="shared" si="171"/>
        <v>0</v>
      </c>
      <c r="V1399" s="19" t="e">
        <f t="shared" si="172"/>
        <v>#DIV/0!</v>
      </c>
      <c r="W1399" s="23"/>
      <c r="X1399" s="23"/>
      <c r="Y1399" s="23"/>
      <c r="Z1399" s="23"/>
      <c r="AA1399" s="23"/>
      <c r="AB1399" s="23"/>
      <c r="AC1399" s="23"/>
      <c r="AD1399" s="23"/>
      <c r="AE1399" s="23"/>
    </row>
    <row r="1400" spans="14:31" x14ac:dyDescent="0.25">
      <c r="N1400" s="1">
        <v>1398</v>
      </c>
      <c r="O1400" s="1">
        <f t="shared" si="168"/>
        <v>1.5592000000000001</v>
      </c>
      <c r="P1400" s="19">
        <f t="shared" si="173"/>
        <v>36.240985589974443</v>
      </c>
      <c r="Q1400" s="19">
        <f t="shared" si="169"/>
        <v>1.0702314924301824E-2</v>
      </c>
      <c r="R1400" s="19">
        <f t="shared" si="170"/>
        <v>19961.696618668731</v>
      </c>
      <c r="S1400" s="19">
        <f t="shared" si="174"/>
        <v>0.99998745221905017</v>
      </c>
      <c r="T1400" s="19">
        <f t="shared" si="175"/>
        <v>-1.0898932432138866E-4</v>
      </c>
      <c r="U1400" s="19">
        <f t="shared" si="171"/>
        <v>0</v>
      </c>
      <c r="V1400" s="19" t="e">
        <f t="shared" si="172"/>
        <v>#DIV/0!</v>
      </c>
      <c r="W1400" s="23"/>
      <c r="X1400" s="23"/>
      <c r="Y1400" s="23"/>
      <c r="Z1400" s="23"/>
      <c r="AA1400" s="23"/>
      <c r="AB1400" s="23"/>
      <c r="AC1400" s="23"/>
      <c r="AD1400" s="23"/>
      <c r="AE1400" s="23"/>
    </row>
    <row r="1401" spans="14:31" x14ac:dyDescent="0.25">
      <c r="N1401" s="1">
        <v>1399</v>
      </c>
      <c r="O1401" s="1">
        <f t="shared" si="168"/>
        <v>1.5596000000000001</v>
      </c>
      <c r="P1401" s="19">
        <f t="shared" si="173"/>
        <v>36.2743801476458</v>
      </c>
      <c r="Q1401" s="19">
        <f t="shared" si="169"/>
        <v>1.0712176661424544E-2</v>
      </c>
      <c r="R1401" s="19">
        <f t="shared" si="170"/>
        <v>19943.319680834455</v>
      </c>
      <c r="S1401" s="19">
        <f t="shared" si="174"/>
        <v>0.99998742908431804</v>
      </c>
      <c r="T1401" s="19">
        <f t="shared" si="175"/>
        <v>-1.0919027257525516E-4</v>
      </c>
      <c r="U1401" s="19">
        <f t="shared" si="171"/>
        <v>0</v>
      </c>
      <c r="V1401" s="19" t="e">
        <f t="shared" si="172"/>
        <v>#DIV/0!</v>
      </c>
      <c r="W1401" s="23"/>
      <c r="X1401" s="23"/>
      <c r="Y1401" s="23"/>
      <c r="Z1401" s="23"/>
      <c r="AA1401" s="23"/>
      <c r="AB1401" s="23"/>
      <c r="AC1401" s="23"/>
      <c r="AD1401" s="23"/>
      <c r="AE1401" s="23"/>
    </row>
    <row r="1402" spans="14:31" x14ac:dyDescent="0.25">
      <c r="N1402" s="1">
        <v>1400</v>
      </c>
      <c r="O1402" s="1">
        <f t="shared" si="168"/>
        <v>1.56</v>
      </c>
      <c r="P1402" s="19">
        <f t="shared" si="173"/>
        <v>36.307805477010156</v>
      </c>
      <c r="Q1402" s="19">
        <f t="shared" si="169"/>
        <v>1.0722047485726981E-2</v>
      </c>
      <c r="R1402" s="19">
        <f t="shared" si="170"/>
        <v>19924.959660993198</v>
      </c>
      <c r="S1402" s="19">
        <f t="shared" si="174"/>
        <v>0.99998740590693247</v>
      </c>
      <c r="T1402" s="19">
        <f t="shared" si="175"/>
        <v>-1.0939159132147731E-4</v>
      </c>
      <c r="U1402" s="19">
        <f t="shared" si="171"/>
        <v>0</v>
      </c>
      <c r="V1402" s="19" t="e">
        <f t="shared" si="172"/>
        <v>#DIV/0!</v>
      </c>
      <c r="W1402" s="23"/>
      <c r="X1402" s="23"/>
      <c r="Y1402" s="23"/>
      <c r="Z1402" s="23"/>
      <c r="AA1402" s="23"/>
      <c r="AB1402" s="23"/>
      <c r="AC1402" s="23"/>
      <c r="AD1402" s="23"/>
      <c r="AE1402" s="23"/>
    </row>
    <row r="1403" spans="14:31" x14ac:dyDescent="0.25">
      <c r="N1403" s="1">
        <v>1401</v>
      </c>
      <c r="O1403" s="1">
        <f t="shared" si="168"/>
        <v>1.5604</v>
      </c>
      <c r="P1403" s="19">
        <f t="shared" si="173"/>
        <v>36.341261606422322</v>
      </c>
      <c r="Q1403" s="19">
        <f t="shared" si="169"/>
        <v>1.0731927405582589E-2</v>
      </c>
      <c r="R1403" s="19">
        <f t="shared" si="170"/>
        <v>19906.61654357009</v>
      </c>
      <c r="S1403" s="19">
        <f t="shared" si="174"/>
        <v>0.99998738268681486</v>
      </c>
      <c r="T1403" s="19">
        <f t="shared" si="175"/>
        <v>-1.0959328124283327E-4</v>
      </c>
      <c r="U1403" s="19">
        <f t="shared" si="171"/>
        <v>0</v>
      </c>
      <c r="V1403" s="19" t="e">
        <f t="shared" si="172"/>
        <v>#DIV/0!</v>
      </c>
      <c r="W1403" s="23"/>
      <c r="X1403" s="23"/>
      <c r="Y1403" s="23"/>
      <c r="Z1403" s="23"/>
      <c r="AA1403" s="23"/>
      <c r="AB1403" s="23"/>
      <c r="AC1403" s="23"/>
      <c r="AD1403" s="23"/>
      <c r="AE1403" s="23"/>
    </row>
    <row r="1404" spans="14:31" x14ac:dyDescent="0.25">
      <c r="N1404" s="1">
        <v>1402</v>
      </c>
      <c r="O1404" s="1">
        <f t="shared" si="168"/>
        <v>1.5608</v>
      </c>
      <c r="P1404" s="19">
        <f t="shared" si="173"/>
        <v>36.374748564263257</v>
      </c>
      <c r="Q1404" s="19">
        <f t="shared" si="169"/>
        <v>1.0741816429372541E-2</v>
      </c>
      <c r="R1404" s="19">
        <f t="shared" si="170"/>
        <v>19888.290313004607</v>
      </c>
      <c r="S1404" s="19">
        <f t="shared" si="174"/>
        <v>0.99998735942388628</v>
      </c>
      <c r="T1404" s="19">
        <f t="shared" si="175"/>
        <v>-1.0979534302499441E-4</v>
      </c>
      <c r="U1404" s="19">
        <f t="shared" si="171"/>
        <v>0</v>
      </c>
      <c r="V1404" s="19" t="e">
        <f t="shared" si="172"/>
        <v>#DIV/0!</v>
      </c>
      <c r="W1404" s="23"/>
      <c r="X1404" s="23"/>
      <c r="Y1404" s="23"/>
      <c r="Z1404" s="23"/>
      <c r="AA1404" s="23"/>
      <c r="AB1404" s="23"/>
      <c r="AC1404" s="23"/>
      <c r="AD1404" s="23"/>
      <c r="AE1404" s="23"/>
    </row>
    <row r="1405" spans="14:31" x14ac:dyDescent="0.25">
      <c r="N1405" s="1">
        <v>1403</v>
      </c>
      <c r="O1405" s="1">
        <f t="shared" si="168"/>
        <v>1.5611999999999999</v>
      </c>
      <c r="P1405" s="19">
        <f t="shared" si="173"/>
        <v>36.408266378940091</v>
      </c>
      <c r="Q1405" s="19">
        <f t="shared" si="169"/>
        <v>1.0751714565485734E-2</v>
      </c>
      <c r="R1405" s="19">
        <f t="shared" si="170"/>
        <v>19869.980953750521</v>
      </c>
      <c r="S1405" s="19">
        <f t="shared" si="174"/>
        <v>0.999987336118068</v>
      </c>
      <c r="T1405" s="19">
        <f t="shared" si="175"/>
        <v>-1.0999777735170354E-4</v>
      </c>
      <c r="U1405" s="19">
        <f t="shared" si="171"/>
        <v>0</v>
      </c>
      <c r="V1405" s="19" t="e">
        <f t="shared" si="172"/>
        <v>#DIV/0!</v>
      </c>
      <c r="W1405" s="23"/>
      <c r="X1405" s="23"/>
      <c r="Y1405" s="23"/>
      <c r="Z1405" s="23"/>
      <c r="AA1405" s="23"/>
      <c r="AB1405" s="23"/>
      <c r="AC1405" s="23"/>
      <c r="AD1405" s="23"/>
      <c r="AE1405" s="23"/>
    </row>
    <row r="1406" spans="14:31" x14ac:dyDescent="0.25">
      <c r="N1406" s="1">
        <v>1404</v>
      </c>
      <c r="O1406" s="1">
        <f t="shared" si="168"/>
        <v>1.5615999999999999</v>
      </c>
      <c r="P1406" s="19">
        <f t="shared" si="173"/>
        <v>36.441815078886094</v>
      </c>
      <c r="Q1406" s="19">
        <f t="shared" si="169"/>
        <v>1.0761621822318792E-2</v>
      </c>
      <c r="R1406" s="19">
        <f t="shared" si="170"/>
        <v>19851.688450275957</v>
      </c>
      <c r="S1406" s="19">
        <f t="shared" si="174"/>
        <v>0.99998731276928088</v>
      </c>
      <c r="T1406" s="19">
        <f t="shared" si="175"/>
        <v>-1.1020058491056089E-4</v>
      </c>
      <c r="U1406" s="19">
        <f t="shared" si="171"/>
        <v>0</v>
      </c>
      <c r="V1406" s="19" t="e">
        <f t="shared" si="172"/>
        <v>#DIV/0!</v>
      </c>
      <c r="W1406" s="23"/>
      <c r="X1406" s="23"/>
      <c r="Y1406" s="23"/>
      <c r="Z1406" s="23"/>
      <c r="AA1406" s="23"/>
      <c r="AB1406" s="23"/>
      <c r="AC1406" s="23"/>
      <c r="AD1406" s="23"/>
      <c r="AE1406" s="23"/>
    </row>
    <row r="1407" spans="14:31" x14ac:dyDescent="0.25">
      <c r="N1407" s="1">
        <v>1405</v>
      </c>
      <c r="O1407" s="1">
        <f t="shared" si="168"/>
        <v>1.5620000000000001</v>
      </c>
      <c r="P1407" s="19">
        <f t="shared" si="173"/>
        <v>36.475394692560791</v>
      </c>
      <c r="Q1407" s="19">
        <f t="shared" si="169"/>
        <v>1.0771538208276088E-2</v>
      </c>
      <c r="R1407" s="19">
        <f t="shared" si="170"/>
        <v>19833.412787063276</v>
      </c>
      <c r="S1407" s="19">
        <f t="shared" si="174"/>
        <v>0.99998728937744585</v>
      </c>
      <c r="T1407" s="19">
        <f t="shared" si="175"/>
        <v>-1.1040376638820249E-4</v>
      </c>
      <c r="U1407" s="19">
        <f t="shared" si="171"/>
        <v>0</v>
      </c>
      <c r="V1407" s="19" t="e">
        <f t="shared" si="172"/>
        <v>#DIV/0!</v>
      </c>
      <c r="W1407" s="23"/>
      <c r="X1407" s="23"/>
      <c r="Y1407" s="23"/>
      <c r="Z1407" s="23"/>
      <c r="AA1407" s="23"/>
      <c r="AB1407" s="23"/>
      <c r="AC1407" s="23"/>
      <c r="AD1407" s="23"/>
      <c r="AE1407" s="23"/>
    </row>
    <row r="1408" spans="14:31" x14ac:dyDescent="0.25">
      <c r="N1408" s="1">
        <v>1406</v>
      </c>
      <c r="O1408" s="1">
        <f t="shared" si="168"/>
        <v>1.5624</v>
      </c>
      <c r="P1408" s="19">
        <f t="shared" si="173"/>
        <v>36.50900524844986</v>
      </c>
      <c r="Q1408" s="19">
        <f t="shared" si="169"/>
        <v>1.0781463731769719E-2</v>
      </c>
      <c r="R1408" s="19">
        <f t="shared" si="170"/>
        <v>19815.153948609197</v>
      </c>
      <c r="S1408" s="19">
        <f t="shared" si="174"/>
        <v>0.99998726594248333</v>
      </c>
      <c r="T1408" s="19">
        <f t="shared" si="175"/>
        <v>-1.1060732247608618E-4</v>
      </c>
      <c r="U1408" s="19">
        <f t="shared" si="171"/>
        <v>0</v>
      </c>
      <c r="V1408" s="19" t="e">
        <f t="shared" si="172"/>
        <v>#DIV/0!</v>
      </c>
      <c r="W1408" s="23"/>
      <c r="X1408" s="23"/>
      <c r="Y1408" s="23"/>
      <c r="Z1408" s="23"/>
      <c r="AA1408" s="23"/>
      <c r="AB1408" s="23"/>
      <c r="AC1408" s="23"/>
      <c r="AD1408" s="23"/>
      <c r="AE1408" s="23"/>
    </row>
    <row r="1409" spans="14:31" x14ac:dyDescent="0.25">
      <c r="N1409" s="1">
        <v>1407</v>
      </c>
      <c r="O1409" s="1">
        <f t="shared" si="168"/>
        <v>1.5628000000000002</v>
      </c>
      <c r="P1409" s="19">
        <f t="shared" si="173"/>
        <v>36.542646775065272</v>
      </c>
      <c r="Q1409" s="19">
        <f t="shared" si="169"/>
        <v>1.079139840121955E-2</v>
      </c>
      <c r="R1409" s="19">
        <f t="shared" si="170"/>
        <v>19796.91191942467</v>
      </c>
      <c r="S1409" s="19">
        <f t="shared" si="174"/>
        <v>0.9999872424643137</v>
      </c>
      <c r="T1409" s="19">
        <f t="shared" si="175"/>
        <v>-1.1081125386566991E-4</v>
      </c>
      <c r="U1409" s="19">
        <f t="shared" si="171"/>
        <v>0</v>
      </c>
      <c r="V1409" s="19" t="e">
        <f t="shared" si="172"/>
        <v>#DIV/0!</v>
      </c>
      <c r="W1409" s="23"/>
      <c r="X1409" s="23"/>
      <c r="Y1409" s="23"/>
      <c r="Z1409" s="23"/>
      <c r="AA1409" s="23"/>
      <c r="AB1409" s="23"/>
      <c r="AC1409" s="23"/>
      <c r="AD1409" s="23"/>
      <c r="AE1409" s="23"/>
    </row>
    <row r="1410" spans="14:31" x14ac:dyDescent="0.25">
      <c r="N1410" s="1">
        <v>1408</v>
      </c>
      <c r="O1410" s="1">
        <f t="shared" ref="O1410:O1473" si="176">((FLOOR(LOG10($D$8),1)+2)-(FLOOR(LOG10($D$8),1)-2))/10000*N1410+(FLOOR(LOG10($D$8),1)-2)</f>
        <v>1.5632000000000001</v>
      </c>
      <c r="P1410" s="19">
        <f t="shared" si="173"/>
        <v>36.576319300945237</v>
      </c>
      <c r="Q1410" s="19">
        <f t="shared" ref="Q1410:Q1473" si="177">2*PI()*P1410*$B$32</f>
        <v>1.0801342225053186E-2</v>
      </c>
      <c r="R1410" s="19">
        <f t="shared" ref="R1410:R1473" si="178">1/(2*PI()*P1410*$B$33)</f>
        <v>19778.686684034925</v>
      </c>
      <c r="S1410" s="19">
        <f t="shared" si="174"/>
        <v>0.99998721894285758</v>
      </c>
      <c r="T1410" s="19">
        <f t="shared" si="175"/>
        <v>-1.1101556124648307E-4</v>
      </c>
      <c r="U1410" s="19">
        <f t="shared" ref="U1410:U1473" si="179">2*PI()*P1410*$D$32</f>
        <v>0</v>
      </c>
      <c r="V1410" s="19" t="e">
        <f t="shared" ref="V1410:V1473" si="180">1/(2*PI()*P1410*$D$33)</f>
        <v>#DIV/0!</v>
      </c>
      <c r="W1410" s="23"/>
      <c r="X1410" s="23"/>
      <c r="Y1410" s="23"/>
      <c r="Z1410" s="23"/>
      <c r="AA1410" s="23"/>
      <c r="AB1410" s="23"/>
      <c r="AC1410" s="23"/>
      <c r="AD1410" s="23"/>
      <c r="AE1410" s="23"/>
    </row>
    <row r="1411" spans="14:31" x14ac:dyDescent="0.25">
      <c r="N1411" s="1">
        <v>1409</v>
      </c>
      <c r="O1411" s="1">
        <f t="shared" si="176"/>
        <v>1.5636000000000001</v>
      </c>
      <c r="P1411" s="19">
        <f t="shared" ref="P1411:P1474" si="181">10^O1411</f>
        <v>36.610022854654311</v>
      </c>
      <c r="Q1411" s="19">
        <f t="shared" si="177"/>
        <v>1.0811295211706021E-2</v>
      </c>
      <c r="R1411" s="19">
        <f t="shared" si="178"/>
        <v>19760.478226979412</v>
      </c>
      <c r="S1411" s="19">
        <f t="shared" ref="S1411:S1474" si="182">IF($E$6=1,R1411/SQRT(R1411^2+$B$31^2),IF($E$6=2,$B$31/SQRT($B$31^2+R1411^2),IF($E$6=3,$B$31/SQRT($B$31^2+Q1411^2),IF($E$6=4,Q1411/SQRT(Q1411^2+$B$31^2),"ERROR"))))</f>
        <v>0.99998719537803538</v>
      </c>
      <c r="T1411" s="19">
        <f t="shared" ref="T1411:T1474" si="183">20*LOG(S1411)</f>
        <v>-1.1122024530998384E-4</v>
      </c>
      <c r="U1411" s="19">
        <f t="shared" si="179"/>
        <v>0</v>
      </c>
      <c r="V1411" s="19" t="e">
        <f t="shared" si="180"/>
        <v>#DIV/0!</v>
      </c>
      <c r="W1411" s="23"/>
      <c r="X1411" s="23"/>
      <c r="Y1411" s="23"/>
      <c r="Z1411" s="23"/>
      <c r="AA1411" s="23"/>
      <c r="AB1411" s="23"/>
      <c r="AC1411" s="23"/>
      <c r="AD1411" s="23"/>
      <c r="AE1411" s="23"/>
    </row>
    <row r="1412" spans="14:31" x14ac:dyDescent="0.25">
      <c r="N1412" s="1">
        <v>1410</v>
      </c>
      <c r="O1412" s="1">
        <f t="shared" si="176"/>
        <v>1.5640000000000001</v>
      </c>
      <c r="P1412" s="19">
        <f t="shared" si="181"/>
        <v>36.643757464783342</v>
      </c>
      <c r="Q1412" s="19">
        <f t="shared" si="177"/>
        <v>1.0821257369621211E-2</v>
      </c>
      <c r="R1412" s="19">
        <f t="shared" si="178"/>
        <v>19742.286532811831</v>
      </c>
      <c r="S1412" s="19">
        <f t="shared" si="182"/>
        <v>0.99998717176976637</v>
      </c>
      <c r="T1412" s="19">
        <f t="shared" si="183"/>
        <v>-1.1142530675727389E-4</v>
      </c>
      <c r="U1412" s="19">
        <f t="shared" si="179"/>
        <v>0</v>
      </c>
      <c r="V1412" s="19" t="e">
        <f t="shared" si="180"/>
        <v>#DIV/0!</v>
      </c>
      <c r="W1412" s="23"/>
      <c r="X1412" s="23"/>
      <c r="Y1412" s="23"/>
      <c r="Z1412" s="23"/>
      <c r="AA1412" s="23"/>
      <c r="AB1412" s="23"/>
      <c r="AC1412" s="23"/>
      <c r="AD1412" s="23"/>
      <c r="AE1412" s="23"/>
    </row>
    <row r="1413" spans="14:31" x14ac:dyDescent="0.25">
      <c r="N1413" s="1">
        <v>1411</v>
      </c>
      <c r="O1413" s="1">
        <f t="shared" si="176"/>
        <v>1.5644</v>
      </c>
      <c r="P1413" s="19">
        <f t="shared" si="181"/>
        <v>36.677523159949516</v>
      </c>
      <c r="Q1413" s="19">
        <f t="shared" si="177"/>
        <v>1.0831228707249688E-2</v>
      </c>
      <c r="R1413" s="19">
        <f t="shared" si="178"/>
        <v>19724.111586100105</v>
      </c>
      <c r="S1413" s="19">
        <f t="shared" si="182"/>
        <v>0.99998714811797129</v>
      </c>
      <c r="T1413" s="19">
        <f t="shared" si="183"/>
        <v>-1.1163074627691864E-4</v>
      </c>
      <c r="U1413" s="19">
        <f t="shared" si="179"/>
        <v>0</v>
      </c>
      <c r="V1413" s="19" t="e">
        <f t="shared" si="180"/>
        <v>#DIV/0!</v>
      </c>
      <c r="W1413" s="23"/>
      <c r="X1413" s="23"/>
      <c r="Y1413" s="23"/>
      <c r="Z1413" s="23"/>
      <c r="AA1413" s="23"/>
      <c r="AB1413" s="23"/>
      <c r="AC1413" s="23"/>
      <c r="AD1413" s="23"/>
      <c r="AE1413" s="23"/>
    </row>
    <row r="1414" spans="14:31" x14ac:dyDescent="0.25">
      <c r="N1414" s="1">
        <v>1412</v>
      </c>
      <c r="O1414" s="1">
        <f t="shared" si="176"/>
        <v>1.5648</v>
      </c>
      <c r="P1414" s="19">
        <f t="shared" si="181"/>
        <v>36.711319968796431</v>
      </c>
      <c r="Q1414" s="19">
        <f t="shared" si="177"/>
        <v>1.0841209233050183E-2</v>
      </c>
      <c r="R1414" s="19">
        <f t="shared" si="178"/>
        <v>19705.953371426342</v>
      </c>
      <c r="S1414" s="19">
        <f t="shared" si="182"/>
        <v>0.99998712442256921</v>
      </c>
      <c r="T1414" s="19">
        <f t="shared" si="183"/>
        <v>-1.1183656457194867E-4</v>
      </c>
      <c r="U1414" s="19">
        <f t="shared" si="179"/>
        <v>0</v>
      </c>
      <c r="V1414" s="19" t="e">
        <f t="shared" si="180"/>
        <v>#DIV/0!</v>
      </c>
      <c r="W1414" s="23"/>
      <c r="X1414" s="23"/>
      <c r="Y1414" s="23"/>
      <c r="Z1414" s="23"/>
      <c r="AA1414" s="23"/>
      <c r="AB1414" s="23"/>
      <c r="AC1414" s="23"/>
      <c r="AD1414" s="23"/>
      <c r="AE1414" s="23"/>
    </row>
    <row r="1415" spans="14:31" x14ac:dyDescent="0.25">
      <c r="N1415" s="1">
        <v>1413</v>
      </c>
      <c r="O1415" s="1">
        <f t="shared" si="176"/>
        <v>1.5651999999999999</v>
      </c>
      <c r="P1415" s="19">
        <f t="shared" si="181"/>
        <v>36.745147919994004</v>
      </c>
      <c r="Q1415" s="19">
        <f t="shared" si="177"/>
        <v>1.0851198955489201E-2</v>
      </c>
      <c r="R1415" s="19">
        <f t="shared" si="178"/>
        <v>19687.81187338688</v>
      </c>
      <c r="S1415" s="19">
        <f t="shared" si="182"/>
        <v>0.99998710068348029</v>
      </c>
      <c r="T1415" s="19">
        <f t="shared" si="183"/>
        <v>-1.1204276233575132E-4</v>
      </c>
      <c r="U1415" s="19">
        <f t="shared" si="179"/>
        <v>0</v>
      </c>
      <c r="V1415" s="19" t="e">
        <f t="shared" si="180"/>
        <v>#DIV/0!</v>
      </c>
      <c r="W1415" s="23"/>
      <c r="X1415" s="23"/>
      <c r="Y1415" s="23"/>
      <c r="Z1415" s="23"/>
      <c r="AA1415" s="23"/>
      <c r="AB1415" s="23"/>
      <c r="AC1415" s="23"/>
      <c r="AD1415" s="23"/>
      <c r="AE1415" s="23"/>
    </row>
    <row r="1416" spans="14:31" x14ac:dyDescent="0.25">
      <c r="N1416" s="1">
        <v>1414</v>
      </c>
      <c r="O1416" s="1">
        <f t="shared" si="176"/>
        <v>1.5655999999999999</v>
      </c>
      <c r="P1416" s="19">
        <f t="shared" si="181"/>
        <v>36.779007042238639</v>
      </c>
      <c r="Q1416" s="19">
        <f t="shared" si="177"/>
        <v>1.0861197883041072E-2</v>
      </c>
      <c r="R1416" s="19">
        <f t="shared" si="178"/>
        <v>19669.687076592207</v>
      </c>
      <c r="S1416" s="19">
        <f t="shared" si="182"/>
        <v>0.99998707690062361</v>
      </c>
      <c r="T1416" s="19">
        <f t="shared" si="183"/>
        <v>-1.122493402713574E-4</v>
      </c>
      <c r="U1416" s="19">
        <f t="shared" si="179"/>
        <v>0</v>
      </c>
      <c r="V1416" s="19" t="e">
        <f t="shared" si="180"/>
        <v>#DIV/0!</v>
      </c>
      <c r="W1416" s="23"/>
      <c r="X1416" s="23"/>
      <c r="Y1416" s="23"/>
      <c r="Z1416" s="23"/>
      <c r="AA1416" s="23"/>
      <c r="AB1416" s="23"/>
      <c r="AC1416" s="23"/>
      <c r="AD1416" s="23"/>
      <c r="AE1416" s="23"/>
    </row>
    <row r="1417" spans="14:31" x14ac:dyDescent="0.25">
      <c r="N1417" s="1">
        <v>1415</v>
      </c>
      <c r="O1417" s="1">
        <f t="shared" si="176"/>
        <v>1.5660000000000001</v>
      </c>
      <c r="P1417" s="19">
        <f t="shared" si="181"/>
        <v>36.812897364253161</v>
      </c>
      <c r="Q1417" s="19">
        <f t="shared" si="177"/>
        <v>1.0871206024187922E-2</v>
      </c>
      <c r="R1417" s="19">
        <f t="shared" si="178"/>
        <v>19651.578965666991</v>
      </c>
      <c r="S1417" s="19">
        <f t="shared" si="182"/>
        <v>0.99998705307391877</v>
      </c>
      <c r="T1417" s="19">
        <f t="shared" si="183"/>
        <v>-1.1245629907697617E-4</v>
      </c>
      <c r="U1417" s="19">
        <f t="shared" si="179"/>
        <v>0</v>
      </c>
      <c r="V1417" s="19" t="e">
        <f t="shared" si="180"/>
        <v>#DIV/0!</v>
      </c>
      <c r="W1417" s="23"/>
      <c r="X1417" s="23"/>
      <c r="Y1417" s="23"/>
      <c r="Z1417" s="23"/>
      <c r="AA1417" s="23"/>
      <c r="AB1417" s="23"/>
      <c r="AC1417" s="23"/>
      <c r="AD1417" s="23"/>
      <c r="AE1417" s="23"/>
    </row>
    <row r="1418" spans="14:31" x14ac:dyDescent="0.25">
      <c r="N1418" s="1">
        <v>1416</v>
      </c>
      <c r="O1418" s="1">
        <f t="shared" si="176"/>
        <v>1.5664</v>
      </c>
      <c r="P1418" s="19">
        <f t="shared" si="181"/>
        <v>36.84681891478683</v>
      </c>
      <c r="Q1418" s="19">
        <f t="shared" si="177"/>
        <v>1.0881223387419686E-2</v>
      </c>
      <c r="R1418" s="19">
        <f t="shared" si="178"/>
        <v>19633.487525250061</v>
      </c>
      <c r="S1418" s="19">
        <f t="shared" si="182"/>
        <v>0.99998702920328453</v>
      </c>
      <c r="T1418" s="19">
        <f t="shared" si="183"/>
        <v>-1.1266363945853171E-4</v>
      </c>
      <c r="U1418" s="19">
        <f t="shared" si="179"/>
        <v>0</v>
      </c>
      <c r="V1418" s="19" t="e">
        <f t="shared" si="180"/>
        <v>#DIV/0!</v>
      </c>
      <c r="W1418" s="23"/>
      <c r="X1418" s="23"/>
      <c r="Y1418" s="23"/>
      <c r="Z1418" s="23"/>
      <c r="AA1418" s="23"/>
      <c r="AB1418" s="23"/>
      <c r="AC1418" s="23"/>
      <c r="AD1418" s="23"/>
      <c r="AE1418" s="23"/>
    </row>
    <row r="1419" spans="14:31" x14ac:dyDescent="0.25">
      <c r="N1419" s="1">
        <v>1417</v>
      </c>
      <c r="O1419" s="1">
        <f t="shared" si="176"/>
        <v>1.5668000000000002</v>
      </c>
      <c r="P1419" s="19">
        <f t="shared" si="181"/>
        <v>36.880771722615478</v>
      </c>
      <c r="Q1419" s="19">
        <f t="shared" si="177"/>
        <v>1.089124998123415E-2</v>
      </c>
      <c r="R1419" s="19">
        <f t="shared" si="178"/>
        <v>19615.412739994354</v>
      </c>
      <c r="S1419" s="19">
        <f t="shared" si="182"/>
        <v>0.99998700528864037</v>
      </c>
      <c r="T1419" s="19">
        <f t="shared" si="183"/>
        <v>-1.1287136211519784E-4</v>
      </c>
      <c r="U1419" s="19">
        <f t="shared" si="179"/>
        <v>0</v>
      </c>
      <c r="V1419" s="19" t="e">
        <f t="shared" si="180"/>
        <v>#DIV/0!</v>
      </c>
      <c r="W1419" s="23"/>
      <c r="X1419" s="23"/>
      <c r="Y1419" s="23"/>
      <c r="Z1419" s="23"/>
      <c r="AA1419" s="23"/>
      <c r="AB1419" s="23"/>
      <c r="AC1419" s="23"/>
      <c r="AD1419" s="23"/>
      <c r="AE1419" s="23"/>
    </row>
    <row r="1420" spans="14:31" x14ac:dyDescent="0.25">
      <c r="N1420" s="1">
        <v>1418</v>
      </c>
      <c r="O1420" s="1">
        <f t="shared" si="176"/>
        <v>1.5672000000000001</v>
      </c>
      <c r="P1420" s="19">
        <f t="shared" si="181"/>
        <v>36.914755816541323</v>
      </c>
      <c r="Q1420" s="19">
        <f t="shared" si="177"/>
        <v>1.0901285814136887E-2</v>
      </c>
      <c r="R1420" s="19">
        <f t="shared" si="178"/>
        <v>19597.354594567005</v>
      </c>
      <c r="S1420" s="19">
        <f t="shared" si="182"/>
        <v>0.99998698132990482</v>
      </c>
      <c r="T1420" s="19">
        <f t="shared" si="183"/>
        <v>-1.1307946775482759E-4</v>
      </c>
      <c r="U1420" s="19">
        <f t="shared" si="179"/>
        <v>0</v>
      </c>
      <c r="V1420" s="19" t="e">
        <f t="shared" si="180"/>
        <v>#DIV/0!</v>
      </c>
      <c r="W1420" s="23"/>
      <c r="X1420" s="23"/>
      <c r="Y1420" s="23"/>
      <c r="Z1420" s="23"/>
      <c r="AA1420" s="23"/>
      <c r="AB1420" s="23"/>
      <c r="AC1420" s="23"/>
      <c r="AD1420" s="23"/>
      <c r="AE1420" s="23"/>
    </row>
    <row r="1421" spans="14:31" x14ac:dyDescent="0.25">
      <c r="N1421" s="1">
        <v>1419</v>
      </c>
      <c r="O1421" s="1">
        <f t="shared" si="176"/>
        <v>1.5676000000000001</v>
      </c>
      <c r="P1421" s="19">
        <f t="shared" si="181"/>
        <v>36.948771225393244</v>
      </c>
      <c r="Q1421" s="19">
        <f t="shared" si="177"/>
        <v>1.0911330894641342E-2</v>
      </c>
      <c r="R1421" s="19">
        <f t="shared" si="178"/>
        <v>19579.313073649198</v>
      </c>
      <c r="S1421" s="19">
        <f t="shared" si="182"/>
        <v>0.99998695732699672</v>
      </c>
      <c r="T1421" s="19">
        <f t="shared" si="183"/>
        <v>-1.1328795708238104E-4</v>
      </c>
      <c r="U1421" s="19">
        <f t="shared" si="179"/>
        <v>0</v>
      </c>
      <c r="V1421" s="19" t="e">
        <f t="shared" si="180"/>
        <v>#DIV/0!</v>
      </c>
      <c r="W1421" s="23"/>
      <c r="X1421" s="23"/>
      <c r="Y1421" s="23"/>
      <c r="Z1421" s="23"/>
      <c r="AA1421" s="23"/>
      <c r="AB1421" s="23"/>
      <c r="AC1421" s="23"/>
      <c r="AD1421" s="23"/>
      <c r="AE1421" s="23"/>
    </row>
    <row r="1422" spans="14:31" x14ac:dyDescent="0.25">
      <c r="N1422" s="1">
        <v>1420</v>
      </c>
      <c r="O1422" s="1">
        <f t="shared" si="176"/>
        <v>1.5680000000000001</v>
      </c>
      <c r="P1422" s="19">
        <f t="shared" si="181"/>
        <v>36.982817978026638</v>
      </c>
      <c r="Q1422" s="19">
        <f t="shared" si="177"/>
        <v>1.0921385231268798E-2</v>
      </c>
      <c r="R1422" s="19">
        <f t="shared" si="178"/>
        <v>19561.288161936238</v>
      </c>
      <c r="S1422" s="19">
        <f t="shared" si="182"/>
        <v>0.99998693327983468</v>
      </c>
      <c r="T1422" s="19">
        <f t="shared" si="183"/>
        <v>-1.1349683080474707E-4</v>
      </c>
      <c r="U1422" s="19">
        <f t="shared" si="179"/>
        <v>0</v>
      </c>
      <c r="V1422" s="19" t="e">
        <f t="shared" si="180"/>
        <v>#DIV/0!</v>
      </c>
      <c r="W1422" s="23"/>
      <c r="X1422" s="23"/>
      <c r="Y1422" s="23"/>
      <c r="Z1422" s="23"/>
      <c r="AA1422" s="23"/>
      <c r="AB1422" s="23"/>
      <c r="AC1422" s="23"/>
      <c r="AD1422" s="23"/>
      <c r="AE1422" s="23"/>
    </row>
    <row r="1423" spans="14:31" x14ac:dyDescent="0.25">
      <c r="N1423" s="1">
        <v>1421</v>
      </c>
      <c r="O1423" s="1">
        <f t="shared" si="176"/>
        <v>1.5684</v>
      </c>
      <c r="P1423" s="19">
        <f t="shared" si="181"/>
        <v>37.016896103323489</v>
      </c>
      <c r="Q1423" s="19">
        <f t="shared" si="177"/>
        <v>1.0931448832548384E-2</v>
      </c>
      <c r="R1423" s="19">
        <f t="shared" si="178"/>
        <v>19543.279844137534</v>
      </c>
      <c r="S1423" s="19">
        <f t="shared" si="182"/>
        <v>0.99998690918833688</v>
      </c>
      <c r="T1423" s="19">
        <f t="shared" si="183"/>
        <v>-1.1370608963267211E-4</v>
      </c>
      <c r="U1423" s="19">
        <f t="shared" si="179"/>
        <v>0</v>
      </c>
      <c r="V1423" s="19" t="e">
        <f t="shared" si="180"/>
        <v>#DIV/0!</v>
      </c>
      <c r="W1423" s="23"/>
      <c r="X1423" s="23"/>
      <c r="Y1423" s="23"/>
      <c r="Z1423" s="23"/>
      <c r="AA1423" s="23"/>
      <c r="AB1423" s="23"/>
      <c r="AC1423" s="23"/>
      <c r="AD1423" s="23"/>
      <c r="AE1423" s="23"/>
    </row>
    <row r="1424" spans="14:31" x14ac:dyDescent="0.25">
      <c r="N1424" s="1">
        <v>1422</v>
      </c>
      <c r="O1424" s="1">
        <f t="shared" si="176"/>
        <v>1.5688</v>
      </c>
      <c r="P1424" s="19">
        <f t="shared" si="181"/>
        <v>37.051005630192407</v>
      </c>
      <c r="Q1424" s="19">
        <f t="shared" si="177"/>
        <v>1.0941521707017093E-2</v>
      </c>
      <c r="R1424" s="19">
        <f t="shared" si="178"/>
        <v>19525.288104976556</v>
      </c>
      <c r="S1424" s="19">
        <f t="shared" si="182"/>
        <v>0.99998688505242184</v>
      </c>
      <c r="T1424" s="19">
        <f t="shared" si="183"/>
        <v>-1.1391573427400957E-4</v>
      </c>
      <c r="U1424" s="19">
        <f t="shared" si="179"/>
        <v>0</v>
      </c>
      <c r="V1424" s="19" t="e">
        <f t="shared" si="180"/>
        <v>#DIV/0!</v>
      </c>
      <c r="W1424" s="23"/>
      <c r="X1424" s="23"/>
      <c r="Y1424" s="23"/>
      <c r="Z1424" s="23"/>
      <c r="AA1424" s="23"/>
      <c r="AB1424" s="23"/>
      <c r="AC1424" s="23"/>
      <c r="AD1424" s="23"/>
      <c r="AE1424" s="23"/>
    </row>
    <row r="1425" spans="14:31" x14ac:dyDescent="0.25">
      <c r="N1425" s="1">
        <v>1423</v>
      </c>
      <c r="O1425" s="1">
        <f t="shared" si="176"/>
        <v>1.5691999999999999</v>
      </c>
      <c r="P1425" s="19">
        <f t="shared" si="181"/>
        <v>37.085146587568616</v>
      </c>
      <c r="Q1425" s="19">
        <f t="shared" si="177"/>
        <v>1.0951603863219778E-2</v>
      </c>
      <c r="R1425" s="19">
        <f t="shared" si="178"/>
        <v>19507.312929190848</v>
      </c>
      <c r="S1425" s="19">
        <f t="shared" si="182"/>
        <v>0.99998686087200772</v>
      </c>
      <c r="T1425" s="19">
        <f t="shared" si="183"/>
        <v>-1.1412576543950613E-4</v>
      </c>
      <c r="U1425" s="19">
        <f t="shared" si="179"/>
        <v>0</v>
      </c>
      <c r="V1425" s="19" t="e">
        <f t="shared" si="180"/>
        <v>#DIV/0!</v>
      </c>
      <c r="W1425" s="23"/>
      <c r="X1425" s="23"/>
      <c r="Y1425" s="23"/>
      <c r="Z1425" s="23"/>
      <c r="AA1425" s="23"/>
      <c r="AB1425" s="23"/>
      <c r="AC1425" s="23"/>
      <c r="AD1425" s="23"/>
      <c r="AE1425" s="23"/>
    </row>
    <row r="1426" spans="14:31" x14ac:dyDescent="0.25">
      <c r="N1426" s="1">
        <v>1424</v>
      </c>
      <c r="O1426" s="1">
        <f t="shared" si="176"/>
        <v>1.5695999999999999</v>
      </c>
      <c r="P1426" s="19">
        <f t="shared" si="181"/>
        <v>37.119319004414052</v>
      </c>
      <c r="Q1426" s="19">
        <f t="shared" si="177"/>
        <v>1.0961695309709177E-2</v>
      </c>
      <c r="R1426" s="19">
        <f t="shared" si="178"/>
        <v>19489.354301531988</v>
      </c>
      <c r="S1426" s="19">
        <f t="shared" si="182"/>
        <v>0.99998683664701205</v>
      </c>
      <c r="T1426" s="19">
        <f t="shared" si="183"/>
        <v>-1.1433618384569451E-4</v>
      </c>
      <c r="U1426" s="19">
        <f t="shared" si="179"/>
        <v>0</v>
      </c>
      <c r="V1426" s="19" t="e">
        <f t="shared" si="180"/>
        <v>#DIV/0!</v>
      </c>
      <c r="W1426" s="23"/>
      <c r="X1426" s="23"/>
      <c r="Y1426" s="23"/>
      <c r="Z1426" s="23"/>
      <c r="AA1426" s="23"/>
      <c r="AB1426" s="23"/>
      <c r="AC1426" s="23"/>
      <c r="AD1426" s="23"/>
      <c r="AE1426" s="23"/>
    </row>
    <row r="1427" spans="14:31" x14ac:dyDescent="0.25">
      <c r="N1427" s="1">
        <v>1425</v>
      </c>
      <c r="O1427" s="1">
        <f t="shared" si="176"/>
        <v>1.57</v>
      </c>
      <c r="P1427" s="19">
        <f t="shared" si="181"/>
        <v>37.153522909717275</v>
      </c>
      <c r="Q1427" s="19">
        <f t="shared" si="177"/>
        <v>1.0971796055045899E-2</v>
      </c>
      <c r="R1427" s="19">
        <f t="shared" si="178"/>
        <v>19471.412206765621</v>
      </c>
      <c r="S1427" s="19">
        <f t="shared" si="182"/>
        <v>0.99998681237735321</v>
      </c>
      <c r="T1427" s="19">
        <f t="shared" si="183"/>
        <v>-1.1454699020139294E-4</v>
      </c>
      <c r="U1427" s="19">
        <f t="shared" si="179"/>
        <v>0</v>
      </c>
      <c r="V1427" s="19" t="e">
        <f t="shared" si="180"/>
        <v>#DIV/0!</v>
      </c>
      <c r="W1427" s="23"/>
      <c r="X1427" s="23"/>
      <c r="Y1427" s="23"/>
      <c r="Z1427" s="23"/>
      <c r="AA1427" s="23"/>
      <c r="AB1427" s="23"/>
      <c r="AC1427" s="23"/>
      <c r="AD1427" s="23"/>
      <c r="AE1427" s="23"/>
    </row>
    <row r="1428" spans="14:31" x14ac:dyDescent="0.25">
      <c r="N1428" s="1">
        <v>1426</v>
      </c>
      <c r="O1428" s="1">
        <f t="shared" si="176"/>
        <v>1.5704</v>
      </c>
      <c r="P1428" s="19">
        <f t="shared" si="181"/>
        <v>37.18775833249358</v>
      </c>
      <c r="Q1428" s="19">
        <f t="shared" si="177"/>
        <v>1.0981906107798436E-2</v>
      </c>
      <c r="R1428" s="19">
        <f t="shared" si="178"/>
        <v>19453.486629671406</v>
      </c>
      <c r="S1428" s="19">
        <f t="shared" si="182"/>
        <v>0.99998678806294838</v>
      </c>
      <c r="T1428" s="19">
        <f t="shared" si="183"/>
        <v>-1.1475818522602743E-4</v>
      </c>
      <c r="U1428" s="19">
        <f t="shared" si="179"/>
        <v>0</v>
      </c>
      <c r="V1428" s="19" t="e">
        <f t="shared" si="180"/>
        <v>#DIV/0!</v>
      </c>
      <c r="W1428" s="23"/>
      <c r="X1428" s="23"/>
      <c r="Y1428" s="23"/>
      <c r="Z1428" s="23"/>
      <c r="AA1428" s="23"/>
      <c r="AB1428" s="23"/>
      <c r="AC1428" s="23"/>
      <c r="AD1428" s="23"/>
      <c r="AE1428" s="23"/>
    </row>
    <row r="1429" spans="14:31" x14ac:dyDescent="0.25">
      <c r="N1429" s="1">
        <v>1427</v>
      </c>
      <c r="O1429" s="1">
        <f t="shared" si="176"/>
        <v>1.5708</v>
      </c>
      <c r="P1429" s="19">
        <f t="shared" si="181"/>
        <v>37.22202530178501</v>
      </c>
      <c r="Q1429" s="19">
        <f t="shared" si="177"/>
        <v>1.0992025476543191E-2</v>
      </c>
      <c r="R1429" s="19">
        <f t="shared" si="178"/>
        <v>19435.577555042993</v>
      </c>
      <c r="S1429" s="19">
        <f t="shared" si="182"/>
        <v>0.99998676370371542</v>
      </c>
      <c r="T1429" s="19">
        <f t="shared" si="183"/>
        <v>-1.1496976963323811E-4</v>
      </c>
      <c r="U1429" s="19">
        <f t="shared" si="179"/>
        <v>0</v>
      </c>
      <c r="V1429" s="19" t="e">
        <f t="shared" si="180"/>
        <v>#DIV/0!</v>
      </c>
      <c r="W1429" s="23"/>
      <c r="X1429" s="23"/>
      <c r="Y1429" s="23"/>
      <c r="Z1429" s="23"/>
      <c r="AA1429" s="23"/>
      <c r="AB1429" s="23"/>
      <c r="AC1429" s="23"/>
      <c r="AD1429" s="23"/>
      <c r="AE1429" s="23"/>
    </row>
    <row r="1430" spans="14:31" x14ac:dyDescent="0.25">
      <c r="N1430" s="1">
        <v>1428</v>
      </c>
      <c r="O1430" s="1">
        <f t="shared" si="176"/>
        <v>1.5712000000000002</v>
      </c>
      <c r="P1430" s="19">
        <f t="shared" si="181"/>
        <v>37.256323846660393</v>
      </c>
      <c r="Q1430" s="19">
        <f t="shared" si="177"/>
        <v>1.1002154169864468E-2</v>
      </c>
      <c r="R1430" s="19">
        <f t="shared" si="178"/>
        <v>19417.684967688041</v>
      </c>
      <c r="S1430" s="19">
        <f t="shared" si="182"/>
        <v>0.99998673929957138</v>
      </c>
      <c r="T1430" s="19">
        <f t="shared" si="183"/>
        <v>-1.151817441434156E-4</v>
      </c>
      <c r="U1430" s="19">
        <f t="shared" si="179"/>
        <v>0</v>
      </c>
      <c r="V1430" s="19" t="e">
        <f t="shared" si="180"/>
        <v>#DIV/0!</v>
      </c>
      <c r="W1430" s="23"/>
      <c r="X1430" s="23"/>
      <c r="Y1430" s="23"/>
      <c r="Z1430" s="23"/>
      <c r="AA1430" s="23"/>
      <c r="AB1430" s="23"/>
      <c r="AC1430" s="23"/>
      <c r="AD1430" s="23"/>
      <c r="AE1430" s="23"/>
    </row>
    <row r="1431" spans="14:31" x14ac:dyDescent="0.25">
      <c r="N1431" s="1">
        <v>1429</v>
      </c>
      <c r="O1431" s="1">
        <f t="shared" si="176"/>
        <v>1.5716000000000001</v>
      </c>
      <c r="P1431" s="19">
        <f t="shared" si="181"/>
        <v>37.290653996215291</v>
      </c>
      <c r="Q1431" s="19">
        <f t="shared" si="177"/>
        <v>1.1012292196354467E-2</v>
      </c>
      <c r="R1431" s="19">
        <f t="shared" si="178"/>
        <v>19399.808852428221</v>
      </c>
      <c r="S1431" s="19">
        <f t="shared" si="182"/>
        <v>0.99998671485043378</v>
      </c>
      <c r="T1431" s="19">
        <f t="shared" si="183"/>
        <v>-1.1539410947309331E-4</v>
      </c>
      <c r="U1431" s="19">
        <f t="shared" si="179"/>
        <v>0</v>
      </c>
      <c r="V1431" s="19" t="e">
        <f t="shared" si="180"/>
        <v>#DIV/0!</v>
      </c>
      <c r="W1431" s="23"/>
      <c r="X1431" s="23"/>
      <c r="Y1431" s="23"/>
      <c r="Z1431" s="23"/>
      <c r="AA1431" s="23"/>
      <c r="AB1431" s="23"/>
      <c r="AC1431" s="23"/>
      <c r="AD1431" s="23"/>
      <c r="AE1431" s="23"/>
    </row>
    <row r="1432" spans="14:31" x14ac:dyDescent="0.25">
      <c r="N1432" s="1">
        <v>1430</v>
      </c>
      <c r="O1432" s="1">
        <f t="shared" si="176"/>
        <v>1.5720000000000001</v>
      </c>
      <c r="P1432" s="19">
        <f t="shared" si="181"/>
        <v>37.325015779572084</v>
      </c>
      <c r="Q1432" s="19">
        <f t="shared" si="177"/>
        <v>1.1022439564613316E-2</v>
      </c>
      <c r="R1432" s="19">
        <f t="shared" si="178"/>
        <v>19381.94919409915</v>
      </c>
      <c r="S1432" s="19">
        <f t="shared" si="182"/>
        <v>0.99998669035621934</v>
      </c>
      <c r="T1432" s="19">
        <f t="shared" si="183"/>
        <v>-1.1560686634555511E-4</v>
      </c>
      <c r="U1432" s="19">
        <f t="shared" si="179"/>
        <v>0</v>
      </c>
      <c r="V1432" s="19" t="e">
        <f t="shared" si="180"/>
        <v>#DIV/0!</v>
      </c>
      <c r="W1432" s="23"/>
      <c r="X1432" s="23"/>
      <c r="Y1432" s="23"/>
      <c r="Z1432" s="23"/>
      <c r="AA1432" s="23"/>
      <c r="AB1432" s="23"/>
      <c r="AC1432" s="23"/>
      <c r="AD1432" s="23"/>
      <c r="AE1432" s="23"/>
    </row>
    <row r="1433" spans="14:31" x14ac:dyDescent="0.25">
      <c r="N1433" s="1">
        <v>1431</v>
      </c>
      <c r="O1433" s="1">
        <f t="shared" si="176"/>
        <v>1.5724</v>
      </c>
      <c r="P1433" s="19">
        <f t="shared" si="181"/>
        <v>37.359409225880015</v>
      </c>
      <c r="Q1433" s="19">
        <f t="shared" si="177"/>
        <v>1.1032596283249062E-2</v>
      </c>
      <c r="R1433" s="19">
        <f t="shared" si="178"/>
        <v>19364.105977550411</v>
      </c>
      <c r="S1433" s="19">
        <f t="shared" si="182"/>
        <v>0.99998666581684514</v>
      </c>
      <c r="T1433" s="19">
        <f t="shared" si="183"/>
        <v>-1.15820015481192E-4</v>
      </c>
      <c r="U1433" s="19">
        <f t="shared" si="179"/>
        <v>0</v>
      </c>
      <c r="V1433" s="19" t="e">
        <f t="shared" si="180"/>
        <v>#DIV/0!</v>
      </c>
      <c r="W1433" s="23"/>
      <c r="X1433" s="23"/>
      <c r="Y1433" s="23"/>
      <c r="Z1433" s="23"/>
      <c r="AA1433" s="23"/>
      <c r="AB1433" s="23"/>
      <c r="AC1433" s="23"/>
      <c r="AD1433" s="23"/>
      <c r="AE1433" s="23"/>
    </row>
    <row r="1434" spans="14:31" x14ac:dyDescent="0.25">
      <c r="N1434" s="1">
        <v>1432</v>
      </c>
      <c r="O1434" s="1">
        <f t="shared" si="176"/>
        <v>1.5728</v>
      </c>
      <c r="P1434" s="19">
        <f t="shared" si="181"/>
        <v>37.393834364315168</v>
      </c>
      <c r="Q1434" s="19">
        <f t="shared" si="177"/>
        <v>1.1042762360877692E-2</v>
      </c>
      <c r="R1434" s="19">
        <f t="shared" si="178"/>
        <v>19346.279187645541</v>
      </c>
      <c r="S1434" s="19">
        <f t="shared" si="182"/>
        <v>0.99998664123222791</v>
      </c>
      <c r="T1434" s="19">
        <f t="shared" si="183"/>
        <v>-1.1603355760328809E-4</v>
      </c>
      <c r="U1434" s="19">
        <f t="shared" si="179"/>
        <v>0</v>
      </c>
      <c r="V1434" s="19" t="e">
        <f t="shared" si="180"/>
        <v>#DIV/0!</v>
      </c>
      <c r="W1434" s="23"/>
      <c r="X1434" s="23"/>
      <c r="Y1434" s="23"/>
      <c r="Z1434" s="23"/>
      <c r="AA1434" s="23"/>
      <c r="AB1434" s="23"/>
      <c r="AC1434" s="23"/>
      <c r="AD1434" s="23"/>
      <c r="AE1434" s="23"/>
    </row>
    <row r="1435" spans="14:31" x14ac:dyDescent="0.25">
      <c r="N1435" s="1">
        <v>1433</v>
      </c>
      <c r="O1435" s="1">
        <f t="shared" si="176"/>
        <v>1.5731999999999999</v>
      </c>
      <c r="P1435" s="19">
        <f t="shared" si="181"/>
        <v>37.428291224080539</v>
      </c>
      <c r="Q1435" s="19">
        <f t="shared" si="177"/>
        <v>1.1052937806123131E-2</v>
      </c>
      <c r="R1435" s="19">
        <f t="shared" si="178"/>
        <v>19328.468809261994</v>
      </c>
      <c r="S1435" s="19">
        <f t="shared" si="182"/>
        <v>0.99998661660228427</v>
      </c>
      <c r="T1435" s="19">
        <f t="shared" si="183"/>
        <v>-1.1624749343609206E-4</v>
      </c>
      <c r="U1435" s="19">
        <f t="shared" si="179"/>
        <v>0</v>
      </c>
      <c r="V1435" s="19" t="e">
        <f t="shared" si="180"/>
        <v>#DIV/0!</v>
      </c>
      <c r="W1435" s="23"/>
      <c r="X1435" s="23"/>
      <c r="Y1435" s="23"/>
      <c r="Z1435" s="23"/>
      <c r="AA1435" s="23"/>
      <c r="AB1435" s="23"/>
      <c r="AC1435" s="23"/>
      <c r="AD1435" s="23"/>
      <c r="AE1435" s="23"/>
    </row>
    <row r="1436" spans="14:31" x14ac:dyDescent="0.25">
      <c r="N1436" s="1">
        <v>1434</v>
      </c>
      <c r="O1436" s="1">
        <f t="shared" si="176"/>
        <v>1.5735999999999999</v>
      </c>
      <c r="P1436" s="19">
        <f t="shared" si="181"/>
        <v>37.462779834405985</v>
      </c>
      <c r="Q1436" s="19">
        <f t="shared" si="177"/>
        <v>1.1063122627617238E-2</v>
      </c>
      <c r="R1436" s="19">
        <f t="shared" si="178"/>
        <v>19310.674827291175</v>
      </c>
      <c r="S1436" s="19">
        <f t="shared" si="182"/>
        <v>0.99998659192693062</v>
      </c>
      <c r="T1436" s="19">
        <f t="shared" si="183"/>
        <v>-1.1646182370578126E-4</v>
      </c>
      <c r="U1436" s="19">
        <f t="shared" si="179"/>
        <v>0</v>
      </c>
      <c r="V1436" s="19" t="e">
        <f t="shared" si="180"/>
        <v>#DIV/0!</v>
      </c>
      <c r="W1436" s="23"/>
      <c r="X1436" s="23"/>
      <c r="Y1436" s="23"/>
      <c r="Z1436" s="23"/>
      <c r="AA1436" s="23"/>
      <c r="AB1436" s="23"/>
      <c r="AC1436" s="23"/>
      <c r="AD1436" s="23"/>
      <c r="AE1436" s="23"/>
    </row>
    <row r="1437" spans="14:31" x14ac:dyDescent="0.25">
      <c r="N1437" s="1">
        <v>1435</v>
      </c>
      <c r="O1437" s="1">
        <f t="shared" si="176"/>
        <v>1.5740000000000001</v>
      </c>
      <c r="P1437" s="19">
        <f t="shared" si="181"/>
        <v>37.497300224548376</v>
      </c>
      <c r="Q1437" s="19">
        <f t="shared" si="177"/>
        <v>1.1073316833999853E-2</v>
      </c>
      <c r="R1437" s="19">
        <f t="shared" si="178"/>
        <v>19292.897226638357</v>
      </c>
      <c r="S1437" s="19">
        <f t="shared" si="182"/>
        <v>0.99998656720608303</v>
      </c>
      <c r="T1437" s="19">
        <f t="shared" si="183"/>
        <v>-1.1667654914142625E-4</v>
      </c>
      <c r="U1437" s="19">
        <f t="shared" si="179"/>
        <v>0</v>
      </c>
      <c r="V1437" s="19" t="e">
        <f t="shared" si="180"/>
        <v>#DIV/0!</v>
      </c>
      <c r="W1437" s="23"/>
      <c r="X1437" s="23"/>
      <c r="Y1437" s="23"/>
      <c r="Z1437" s="23"/>
      <c r="AA1437" s="23"/>
      <c r="AB1437" s="23"/>
      <c r="AC1437" s="23"/>
      <c r="AD1437" s="23"/>
      <c r="AE1437" s="23"/>
    </row>
    <row r="1438" spans="14:31" x14ac:dyDescent="0.25">
      <c r="N1438" s="1">
        <v>1436</v>
      </c>
      <c r="O1438" s="1">
        <f t="shared" si="176"/>
        <v>1.5744</v>
      </c>
      <c r="P1438" s="19">
        <f t="shared" si="181"/>
        <v>37.531852423791413</v>
      </c>
      <c r="Q1438" s="19">
        <f t="shared" si="177"/>
        <v>1.1083520433918741E-2</v>
      </c>
      <c r="R1438" s="19">
        <f t="shared" si="178"/>
        <v>19275.135992222768</v>
      </c>
      <c r="S1438" s="19">
        <f t="shared" si="182"/>
        <v>0.99998654243965801</v>
      </c>
      <c r="T1438" s="19">
        <f t="shared" si="183"/>
        <v>-1.1689167046824036E-4</v>
      </c>
      <c r="U1438" s="19">
        <f t="shared" si="179"/>
        <v>0</v>
      </c>
      <c r="V1438" s="19" t="e">
        <f t="shared" si="180"/>
        <v>#DIV/0!</v>
      </c>
      <c r="W1438" s="23"/>
      <c r="X1438" s="23"/>
      <c r="Y1438" s="23"/>
      <c r="Z1438" s="23"/>
      <c r="AA1438" s="23"/>
      <c r="AB1438" s="23"/>
      <c r="AC1438" s="23"/>
      <c r="AD1438" s="23"/>
      <c r="AE1438" s="23"/>
    </row>
    <row r="1439" spans="14:31" x14ac:dyDescent="0.25">
      <c r="N1439" s="1">
        <v>1437</v>
      </c>
      <c r="O1439" s="1">
        <f t="shared" si="176"/>
        <v>1.5748</v>
      </c>
      <c r="P1439" s="19">
        <f t="shared" si="181"/>
        <v>37.566436461445896</v>
      </c>
      <c r="Q1439" s="19">
        <f t="shared" si="177"/>
        <v>1.109373343602966E-2</v>
      </c>
      <c r="R1439" s="19">
        <f t="shared" si="178"/>
        <v>19257.391108977467</v>
      </c>
      <c r="S1439" s="19">
        <f t="shared" si="182"/>
        <v>0.99998651762757129</v>
      </c>
      <c r="T1439" s="19">
        <f t="shared" si="183"/>
        <v>-1.1710718841818744E-4</v>
      </c>
      <c r="U1439" s="19">
        <f t="shared" si="179"/>
        <v>0</v>
      </c>
      <c r="V1439" s="19" t="e">
        <f t="shared" si="180"/>
        <v>#DIV/0!</v>
      </c>
      <c r="W1439" s="23"/>
      <c r="X1439" s="23"/>
      <c r="Y1439" s="23"/>
      <c r="Z1439" s="23"/>
      <c r="AA1439" s="23"/>
      <c r="AB1439" s="23"/>
      <c r="AC1439" s="23"/>
      <c r="AD1439" s="23"/>
      <c r="AE1439" s="23"/>
    </row>
    <row r="1440" spans="14:31" x14ac:dyDescent="0.25">
      <c r="N1440" s="1">
        <v>1438</v>
      </c>
      <c r="O1440" s="1">
        <f t="shared" si="176"/>
        <v>1.5752000000000002</v>
      </c>
      <c r="P1440" s="19">
        <f t="shared" si="181"/>
        <v>37.601052366849608</v>
      </c>
      <c r="Q1440" s="19">
        <f t="shared" si="177"/>
        <v>1.1103955848996344E-2</v>
      </c>
      <c r="R1440" s="19">
        <f t="shared" si="178"/>
        <v>19239.6625618494</v>
      </c>
      <c r="S1440" s="19">
        <f t="shared" si="182"/>
        <v>0.99998649276973883</v>
      </c>
      <c r="T1440" s="19">
        <f t="shared" si="183"/>
        <v>-1.1732310372130273E-4</v>
      </c>
      <c r="U1440" s="19">
        <f t="shared" si="179"/>
        <v>0</v>
      </c>
      <c r="V1440" s="19" t="e">
        <f t="shared" si="180"/>
        <v>#DIV/0!</v>
      </c>
      <c r="W1440" s="23"/>
      <c r="X1440" s="23"/>
      <c r="Y1440" s="23"/>
      <c r="Z1440" s="23"/>
      <c r="AA1440" s="23"/>
      <c r="AB1440" s="23"/>
      <c r="AC1440" s="23"/>
      <c r="AD1440" s="23"/>
      <c r="AE1440" s="23"/>
    </row>
    <row r="1441" spans="14:31" x14ac:dyDescent="0.25">
      <c r="N1441" s="1">
        <v>1439</v>
      </c>
      <c r="O1441" s="1">
        <f t="shared" si="176"/>
        <v>1.5756000000000001</v>
      </c>
      <c r="P1441" s="19">
        <f t="shared" si="181"/>
        <v>37.635700169367318</v>
      </c>
      <c r="Q1441" s="19">
        <f t="shared" si="177"/>
        <v>1.1114187681490495E-2</v>
      </c>
      <c r="R1441" s="19">
        <f t="shared" si="178"/>
        <v>19221.950335799385</v>
      </c>
      <c r="S1441" s="19">
        <f t="shared" si="182"/>
        <v>0.99998646786607615</v>
      </c>
      <c r="T1441" s="19">
        <f t="shared" si="183"/>
        <v>-1.1753941711147901E-4</v>
      </c>
      <c r="U1441" s="19">
        <f t="shared" si="179"/>
        <v>0</v>
      </c>
      <c r="V1441" s="19" t="e">
        <f t="shared" si="180"/>
        <v>#DIV/0!</v>
      </c>
      <c r="W1441" s="23"/>
      <c r="X1441" s="23"/>
      <c r="Y1441" s="23"/>
      <c r="Z1441" s="23"/>
      <c r="AA1441" s="23"/>
      <c r="AB1441" s="23"/>
      <c r="AC1441" s="23"/>
      <c r="AD1441" s="23"/>
      <c r="AE1441" s="23"/>
    </row>
    <row r="1442" spans="14:31" x14ac:dyDescent="0.25">
      <c r="N1442" s="1">
        <v>1440</v>
      </c>
      <c r="O1442" s="1">
        <f t="shared" si="176"/>
        <v>1.5760000000000001</v>
      </c>
      <c r="P1442" s="19">
        <f t="shared" si="181"/>
        <v>37.670379898390898</v>
      </c>
      <c r="Q1442" s="19">
        <f t="shared" si="177"/>
        <v>1.1124428942191818E-2</v>
      </c>
      <c r="R1442" s="19">
        <f t="shared" si="178"/>
        <v>19204.254415802076</v>
      </c>
      <c r="S1442" s="19">
        <f t="shared" si="182"/>
        <v>0.99998644291649885</v>
      </c>
      <c r="T1442" s="19">
        <f t="shared" si="183"/>
        <v>-1.1775612932164485E-4</v>
      </c>
      <c r="U1442" s="19">
        <f t="shared" si="179"/>
        <v>0</v>
      </c>
      <c r="V1442" s="19" t="e">
        <f t="shared" si="180"/>
        <v>#DIV/0!</v>
      </c>
      <c r="W1442" s="23"/>
      <c r="X1442" s="23"/>
      <c r="Y1442" s="23"/>
      <c r="Z1442" s="23"/>
      <c r="AA1442" s="23"/>
      <c r="AB1442" s="23"/>
      <c r="AC1442" s="23"/>
      <c r="AD1442" s="23"/>
      <c r="AE1442" s="23"/>
    </row>
    <row r="1443" spans="14:31" x14ac:dyDescent="0.25">
      <c r="N1443" s="1">
        <v>1441</v>
      </c>
      <c r="O1443" s="1">
        <f t="shared" si="176"/>
        <v>1.5764</v>
      </c>
      <c r="P1443" s="19">
        <f t="shared" si="181"/>
        <v>37.705091583339318</v>
      </c>
      <c r="Q1443" s="19">
        <f t="shared" si="177"/>
        <v>1.1134679639788019E-2</v>
      </c>
      <c r="R1443" s="19">
        <f t="shared" si="178"/>
        <v>19186.574786845937</v>
      </c>
      <c r="S1443" s="19">
        <f t="shared" si="182"/>
        <v>0.99998641792092224</v>
      </c>
      <c r="T1443" s="19">
        <f t="shared" si="183"/>
        <v>-1.1797324108762193E-4</v>
      </c>
      <c r="U1443" s="19">
        <f t="shared" si="179"/>
        <v>0</v>
      </c>
      <c r="V1443" s="19" t="e">
        <f t="shared" si="180"/>
        <v>#DIV/0!</v>
      </c>
      <c r="W1443" s="23"/>
      <c r="X1443" s="23"/>
      <c r="Y1443" s="23"/>
      <c r="Z1443" s="23"/>
      <c r="AA1443" s="23"/>
      <c r="AB1443" s="23"/>
      <c r="AC1443" s="23"/>
      <c r="AD1443" s="23"/>
      <c r="AE1443" s="23"/>
    </row>
    <row r="1444" spans="14:31" x14ac:dyDescent="0.25">
      <c r="N1444" s="1">
        <v>1442</v>
      </c>
      <c r="O1444" s="1">
        <f t="shared" si="176"/>
        <v>1.5768</v>
      </c>
      <c r="P1444" s="19">
        <f t="shared" si="181"/>
        <v>37.73983525365859</v>
      </c>
      <c r="Q1444" s="19">
        <f t="shared" si="177"/>
        <v>1.1144939782974792E-2</v>
      </c>
      <c r="R1444" s="19">
        <f t="shared" si="178"/>
        <v>19168.911433933299</v>
      </c>
      <c r="S1444" s="19">
        <f t="shared" si="182"/>
        <v>0.99998639287926139</v>
      </c>
      <c r="T1444" s="19">
        <f t="shared" si="183"/>
        <v>-1.1819075314716077E-4</v>
      </c>
      <c r="U1444" s="19">
        <f t="shared" si="179"/>
        <v>0</v>
      </c>
      <c r="V1444" s="19" t="e">
        <f t="shared" si="180"/>
        <v>#DIV/0!</v>
      </c>
      <c r="W1444" s="23"/>
      <c r="X1444" s="23"/>
      <c r="Y1444" s="23"/>
      <c r="Z1444" s="23"/>
      <c r="AA1444" s="23"/>
      <c r="AB1444" s="23"/>
      <c r="AC1444" s="23"/>
      <c r="AD1444" s="23"/>
      <c r="AE1444" s="23"/>
    </row>
    <row r="1445" spans="14:31" x14ac:dyDescent="0.25">
      <c r="N1445" s="1">
        <v>1443</v>
      </c>
      <c r="O1445" s="1">
        <f t="shared" si="176"/>
        <v>1.5771999999999999</v>
      </c>
      <c r="P1445" s="19">
        <f t="shared" si="181"/>
        <v>37.774610938821922</v>
      </c>
      <c r="Q1445" s="19">
        <f t="shared" si="177"/>
        <v>1.1155209380455864E-2</v>
      </c>
      <c r="R1445" s="19">
        <f t="shared" si="178"/>
        <v>19151.26434208026</v>
      </c>
      <c r="S1445" s="19">
        <f t="shared" si="182"/>
        <v>0.99998636779143169</v>
      </c>
      <c r="T1445" s="19">
        <f t="shared" si="183"/>
        <v>-1.18408666235119E-4</v>
      </c>
      <c r="U1445" s="19">
        <f t="shared" si="179"/>
        <v>0</v>
      </c>
      <c r="V1445" s="19" t="e">
        <f t="shared" si="180"/>
        <v>#DIV/0!</v>
      </c>
      <c r="W1445" s="23"/>
      <c r="X1445" s="23"/>
      <c r="Y1445" s="23"/>
      <c r="Z1445" s="23"/>
      <c r="AA1445" s="23"/>
      <c r="AB1445" s="23"/>
      <c r="AC1445" s="23"/>
      <c r="AD1445" s="23"/>
      <c r="AE1445" s="23"/>
    </row>
    <row r="1446" spans="14:31" x14ac:dyDescent="0.25">
      <c r="N1446" s="1">
        <v>1444</v>
      </c>
      <c r="O1446" s="1">
        <f t="shared" si="176"/>
        <v>1.5775999999999999</v>
      </c>
      <c r="P1446" s="19">
        <f t="shared" si="181"/>
        <v>37.809418668329663</v>
      </c>
      <c r="Q1446" s="19">
        <f t="shared" si="177"/>
        <v>1.1165488440942973E-2</v>
      </c>
      <c r="R1446" s="19">
        <f t="shared" si="178"/>
        <v>19133.633496316721</v>
      </c>
      <c r="S1446" s="19">
        <f t="shared" si="182"/>
        <v>0.99998634265734765</v>
      </c>
      <c r="T1446" s="19">
        <f t="shared" si="183"/>
        <v>-1.1862698109406908E-4</v>
      </c>
      <c r="U1446" s="19">
        <f t="shared" si="179"/>
        <v>0</v>
      </c>
      <c r="V1446" s="19" t="e">
        <f t="shared" si="180"/>
        <v>#DIV/0!</v>
      </c>
      <c r="W1446" s="23"/>
      <c r="X1446" s="23"/>
      <c r="Y1446" s="23"/>
      <c r="Z1446" s="23"/>
      <c r="AA1446" s="23"/>
      <c r="AB1446" s="23"/>
      <c r="AC1446" s="23"/>
      <c r="AD1446" s="23"/>
      <c r="AE1446" s="23"/>
    </row>
    <row r="1447" spans="14:31" x14ac:dyDescent="0.25">
      <c r="N1447" s="1">
        <v>1445</v>
      </c>
      <c r="O1447" s="1">
        <f t="shared" si="176"/>
        <v>1.5780000000000001</v>
      </c>
      <c r="P1447" s="19">
        <f t="shared" si="181"/>
        <v>37.844258471709345</v>
      </c>
      <c r="Q1447" s="19">
        <f t="shared" si="177"/>
        <v>1.1175776973155884E-2</v>
      </c>
      <c r="R1447" s="19">
        <f t="shared" si="178"/>
        <v>19116.01888168637</v>
      </c>
      <c r="S1447" s="19">
        <f t="shared" si="182"/>
        <v>0.99998631747692424</v>
      </c>
      <c r="T1447" s="19">
        <f t="shared" si="183"/>
        <v>-1.1884569846272623E-4</v>
      </c>
      <c r="U1447" s="19">
        <f t="shared" si="179"/>
        <v>0</v>
      </c>
      <c r="V1447" s="19" t="e">
        <f t="shared" si="180"/>
        <v>#DIV/0!</v>
      </c>
      <c r="W1447" s="23"/>
      <c r="X1447" s="23"/>
      <c r="Y1447" s="23"/>
      <c r="Z1447" s="23"/>
      <c r="AA1447" s="23"/>
      <c r="AB1447" s="23"/>
      <c r="AC1447" s="23"/>
      <c r="AD1447" s="23"/>
      <c r="AE1447" s="23"/>
    </row>
    <row r="1448" spans="14:31" x14ac:dyDescent="0.25">
      <c r="N1448" s="1">
        <v>1446</v>
      </c>
      <c r="O1448" s="1">
        <f t="shared" si="176"/>
        <v>1.5784</v>
      </c>
      <c r="P1448" s="19">
        <f t="shared" si="181"/>
        <v>37.879130378515676</v>
      </c>
      <c r="Q1448" s="19">
        <f t="shared" si="177"/>
        <v>1.118607498582239E-2</v>
      </c>
      <c r="R1448" s="19">
        <f t="shared" si="178"/>
        <v>19098.420483246675</v>
      </c>
      <c r="S1448" s="19">
        <f t="shared" si="182"/>
        <v>0.99998629225007585</v>
      </c>
      <c r="T1448" s="19">
        <f t="shared" si="183"/>
        <v>-1.1906481908462757E-4</v>
      </c>
      <c r="U1448" s="19">
        <f t="shared" si="179"/>
        <v>0</v>
      </c>
      <c r="V1448" s="19" t="e">
        <f t="shared" si="180"/>
        <v>#DIV/0!</v>
      </c>
      <c r="W1448" s="23"/>
      <c r="X1448" s="23"/>
      <c r="Y1448" s="23"/>
      <c r="Z1448" s="23"/>
      <c r="AA1448" s="23"/>
      <c r="AB1448" s="23"/>
      <c r="AC1448" s="23"/>
      <c r="AD1448" s="23"/>
      <c r="AE1448" s="23"/>
    </row>
    <row r="1449" spans="14:31" x14ac:dyDescent="0.25">
      <c r="N1449" s="1">
        <v>1447</v>
      </c>
      <c r="O1449" s="1">
        <f t="shared" si="176"/>
        <v>1.5788</v>
      </c>
      <c r="P1449" s="19">
        <f t="shared" si="181"/>
        <v>37.914034418330665</v>
      </c>
      <c r="Q1449" s="19">
        <f t="shared" si="177"/>
        <v>1.1196382487678349E-2</v>
      </c>
      <c r="R1449" s="19">
        <f t="shared" si="178"/>
        <v>19080.838286068833</v>
      </c>
      <c r="S1449" s="19">
        <f t="shared" si="182"/>
        <v>0.999986266976717</v>
      </c>
      <c r="T1449" s="19">
        <f t="shared" si="183"/>
        <v>-1.1928434370234593E-4</v>
      </c>
      <c r="U1449" s="19">
        <f t="shared" si="179"/>
        <v>0</v>
      </c>
      <c r="V1449" s="19" t="e">
        <f t="shared" si="180"/>
        <v>#DIV/0!</v>
      </c>
      <c r="W1449" s="23"/>
      <c r="X1449" s="23"/>
      <c r="Y1449" s="23"/>
      <c r="Z1449" s="23"/>
      <c r="AA1449" s="23"/>
      <c r="AB1449" s="23"/>
      <c r="AC1449" s="23"/>
      <c r="AD1449" s="23"/>
      <c r="AE1449" s="23"/>
    </row>
    <row r="1450" spans="14:31" x14ac:dyDescent="0.25">
      <c r="N1450" s="1">
        <v>1448</v>
      </c>
      <c r="O1450" s="1">
        <f t="shared" si="176"/>
        <v>1.5792000000000002</v>
      </c>
      <c r="P1450" s="19">
        <f t="shared" si="181"/>
        <v>37.948970620763518</v>
      </c>
      <c r="Q1450" s="19">
        <f t="shared" si="177"/>
        <v>1.1206699487467641E-2</v>
      </c>
      <c r="R1450" s="19">
        <f t="shared" si="178"/>
        <v>19063.272275237807</v>
      </c>
      <c r="S1450" s="19">
        <f t="shared" si="182"/>
        <v>0.99998624165676198</v>
      </c>
      <c r="T1450" s="19">
        <f t="shared" si="183"/>
        <v>-1.1950427306038299E-4</v>
      </c>
      <c r="U1450" s="19">
        <f t="shared" si="179"/>
        <v>0</v>
      </c>
      <c r="V1450" s="19" t="e">
        <f t="shared" si="180"/>
        <v>#DIV/0!</v>
      </c>
      <c r="W1450" s="23"/>
      <c r="X1450" s="23"/>
      <c r="Y1450" s="23"/>
      <c r="Z1450" s="23"/>
      <c r="AA1450" s="23"/>
      <c r="AB1450" s="23"/>
      <c r="AC1450" s="23"/>
      <c r="AD1450" s="23"/>
      <c r="AE1450" s="23"/>
    </row>
    <row r="1451" spans="14:31" x14ac:dyDescent="0.25">
      <c r="N1451" s="1">
        <v>1449</v>
      </c>
      <c r="O1451" s="1">
        <f t="shared" si="176"/>
        <v>1.5796000000000001</v>
      </c>
      <c r="P1451" s="19">
        <f t="shared" si="181"/>
        <v>37.98393901545073</v>
      </c>
      <c r="Q1451" s="19">
        <f t="shared" si="177"/>
        <v>1.1217025993942215E-2</v>
      </c>
      <c r="R1451" s="19">
        <f t="shared" si="178"/>
        <v>19045.722435852291</v>
      </c>
      <c r="S1451" s="19">
        <f t="shared" si="182"/>
        <v>0.99998621629012485</v>
      </c>
      <c r="T1451" s="19">
        <f t="shared" si="183"/>
        <v>-1.1972460790516929E-4</v>
      </c>
      <c r="U1451" s="19">
        <f t="shared" si="179"/>
        <v>0</v>
      </c>
      <c r="V1451" s="19" t="e">
        <f t="shared" si="180"/>
        <v>#DIV/0!</v>
      </c>
      <c r="W1451" s="23"/>
      <c r="X1451" s="23"/>
      <c r="Y1451" s="23"/>
      <c r="Z1451" s="23"/>
      <c r="AA1451" s="23"/>
      <c r="AB1451" s="23"/>
      <c r="AC1451" s="23"/>
      <c r="AD1451" s="23"/>
      <c r="AE1451" s="23"/>
    </row>
    <row r="1452" spans="14:31" x14ac:dyDescent="0.25">
      <c r="N1452" s="1">
        <v>1450</v>
      </c>
      <c r="O1452" s="1">
        <f t="shared" si="176"/>
        <v>1.58</v>
      </c>
      <c r="P1452" s="19">
        <f t="shared" si="181"/>
        <v>38.018939632056139</v>
      </c>
      <c r="Q1452" s="19">
        <f t="shared" si="177"/>
        <v>1.1227362015862091E-2</v>
      </c>
      <c r="R1452" s="19">
        <f t="shared" si="178"/>
        <v>19028.188753024686</v>
      </c>
      <c r="S1452" s="19">
        <f t="shared" si="182"/>
        <v>0.99998619087671947</v>
      </c>
      <c r="T1452" s="19">
        <f t="shared" si="183"/>
        <v>-1.1994534898506408E-4</v>
      </c>
      <c r="U1452" s="19">
        <f t="shared" si="179"/>
        <v>0</v>
      </c>
      <c r="V1452" s="19" t="e">
        <f t="shared" si="180"/>
        <v>#DIV/0!</v>
      </c>
      <c r="W1452" s="23"/>
      <c r="X1452" s="23"/>
      <c r="Y1452" s="23"/>
      <c r="Z1452" s="23"/>
      <c r="AA1452" s="23"/>
      <c r="AB1452" s="23"/>
      <c r="AC1452" s="23"/>
      <c r="AD1452" s="23"/>
      <c r="AE1452" s="23"/>
    </row>
    <row r="1453" spans="14:31" x14ac:dyDescent="0.25">
      <c r="N1453" s="1">
        <v>1451</v>
      </c>
      <c r="O1453" s="1">
        <f t="shared" si="176"/>
        <v>1.5804</v>
      </c>
      <c r="P1453" s="19">
        <f t="shared" si="181"/>
        <v>38.053972500270895</v>
      </c>
      <c r="Q1453" s="19">
        <f t="shared" si="177"/>
        <v>1.1237707561995351E-2</v>
      </c>
      <c r="R1453" s="19">
        <f t="shared" si="178"/>
        <v>19010.671211881105</v>
      </c>
      <c r="S1453" s="19">
        <f t="shared" si="182"/>
        <v>0.99998616541645957</v>
      </c>
      <c r="T1453" s="19">
        <f t="shared" si="183"/>
        <v>-1.2016649704939115E-4</v>
      </c>
      <c r="U1453" s="19">
        <f t="shared" si="179"/>
        <v>0</v>
      </c>
      <c r="V1453" s="19" t="e">
        <f t="shared" si="180"/>
        <v>#DIV/0!</v>
      </c>
      <c r="W1453" s="23"/>
      <c r="X1453" s="23"/>
      <c r="Y1453" s="23"/>
      <c r="Z1453" s="23"/>
      <c r="AA1453" s="23"/>
      <c r="AB1453" s="23"/>
      <c r="AC1453" s="23"/>
      <c r="AD1453" s="23"/>
      <c r="AE1453" s="23"/>
    </row>
    <row r="1454" spans="14:31" x14ac:dyDescent="0.25">
      <c r="N1454" s="1">
        <v>1452</v>
      </c>
      <c r="O1454" s="1">
        <f t="shared" si="176"/>
        <v>1.5808</v>
      </c>
      <c r="P1454" s="19">
        <f t="shared" si="181"/>
        <v>38.08903764981352</v>
      </c>
      <c r="Q1454" s="19">
        <f t="shared" si="177"/>
        <v>1.1248062641118163E-2</v>
      </c>
      <c r="R1454" s="19">
        <f t="shared" si="178"/>
        <v>18993.169797561346</v>
      </c>
      <c r="S1454" s="19">
        <f t="shared" si="182"/>
        <v>0.999986139909259</v>
      </c>
      <c r="T1454" s="19">
        <f t="shared" si="183"/>
        <v>-1.2038805284651009E-4</v>
      </c>
      <c r="U1454" s="19">
        <f t="shared" si="179"/>
        <v>0</v>
      </c>
      <c r="V1454" s="19" t="e">
        <f t="shared" si="180"/>
        <v>#DIV/0!</v>
      </c>
      <c r="W1454" s="23"/>
      <c r="X1454" s="23"/>
      <c r="Y1454" s="23"/>
      <c r="Z1454" s="23"/>
      <c r="AA1454" s="23"/>
      <c r="AB1454" s="23"/>
      <c r="AC1454" s="23"/>
      <c r="AD1454" s="23"/>
      <c r="AE1454" s="23"/>
    </row>
    <row r="1455" spans="14:31" x14ac:dyDescent="0.25">
      <c r="N1455" s="1">
        <v>1453</v>
      </c>
      <c r="O1455" s="1">
        <f t="shared" si="176"/>
        <v>1.5811999999999999</v>
      </c>
      <c r="P1455" s="19">
        <f t="shared" si="181"/>
        <v>38.124135110429926</v>
      </c>
      <c r="Q1455" s="19">
        <f t="shared" si="177"/>
        <v>1.1258427262014786E-2</v>
      </c>
      <c r="R1455" s="19">
        <f t="shared" si="178"/>
        <v>18975.684495218888</v>
      </c>
      <c r="S1455" s="19">
        <f t="shared" si="182"/>
        <v>0.99998611435503082</v>
      </c>
      <c r="T1455" s="19">
        <f t="shared" si="183"/>
        <v>-1.2061001713153096E-4</v>
      </c>
      <c r="U1455" s="19">
        <f t="shared" si="179"/>
        <v>0</v>
      </c>
      <c r="V1455" s="19" t="e">
        <f t="shared" si="180"/>
        <v>#DIV/0!</v>
      </c>
      <c r="W1455" s="23"/>
      <c r="X1455" s="23"/>
      <c r="Y1455" s="23"/>
      <c r="Z1455" s="23"/>
      <c r="AA1455" s="23"/>
      <c r="AB1455" s="23"/>
      <c r="AC1455" s="23"/>
      <c r="AD1455" s="23"/>
      <c r="AE1455" s="23"/>
    </row>
    <row r="1456" spans="14:31" x14ac:dyDescent="0.25">
      <c r="N1456" s="1">
        <v>1454</v>
      </c>
      <c r="O1456" s="1">
        <f t="shared" si="176"/>
        <v>1.5815999999999999</v>
      </c>
      <c r="P1456" s="19">
        <f t="shared" si="181"/>
        <v>38.159264911893388</v>
      </c>
      <c r="Q1456" s="19">
        <f t="shared" si="177"/>
        <v>1.1268801433477556E-2</v>
      </c>
      <c r="R1456" s="19">
        <f t="shared" si="178"/>
        <v>18958.215290020897</v>
      </c>
      <c r="S1456" s="19">
        <f t="shared" si="182"/>
        <v>0.999986088753689</v>
      </c>
      <c r="T1456" s="19">
        <f t="shared" si="183"/>
        <v>-1.208323906518493E-4</v>
      </c>
      <c r="U1456" s="19">
        <f t="shared" si="179"/>
        <v>0</v>
      </c>
      <c r="V1456" s="19" t="e">
        <f t="shared" si="180"/>
        <v>#DIV/0!</v>
      </c>
      <c r="W1456" s="23"/>
      <c r="X1456" s="23"/>
      <c r="Y1456" s="23"/>
      <c r="Z1456" s="23"/>
      <c r="AA1456" s="23"/>
      <c r="AB1456" s="23"/>
      <c r="AC1456" s="23"/>
      <c r="AD1456" s="23"/>
      <c r="AE1456" s="23"/>
    </row>
    <row r="1457" spans="14:31" x14ac:dyDescent="0.25">
      <c r="N1457" s="1">
        <v>1455</v>
      </c>
      <c r="O1457" s="1">
        <f t="shared" si="176"/>
        <v>1.5820000000000001</v>
      </c>
      <c r="P1457" s="19">
        <f t="shared" si="181"/>
        <v>38.194427084004673</v>
      </c>
      <c r="Q1457" s="19">
        <f t="shared" si="177"/>
        <v>1.127918516430693E-2</v>
      </c>
      <c r="R1457" s="19">
        <f t="shared" si="178"/>
        <v>18940.762167148172</v>
      </c>
      <c r="S1457" s="19">
        <f t="shared" si="182"/>
        <v>0.99998606310514593</v>
      </c>
      <c r="T1457" s="19">
        <f t="shared" si="183"/>
        <v>-1.2105517416836149E-4</v>
      </c>
      <c r="U1457" s="19">
        <f t="shared" si="179"/>
        <v>0</v>
      </c>
      <c r="V1457" s="19" t="e">
        <f t="shared" si="180"/>
        <v>#DIV/0!</v>
      </c>
      <c r="W1457" s="23"/>
      <c r="X1457" s="23"/>
      <c r="Y1457" s="23"/>
      <c r="Z1457" s="23"/>
      <c r="AA1457" s="23"/>
      <c r="AB1457" s="23"/>
      <c r="AC1457" s="23"/>
      <c r="AD1457" s="23"/>
      <c r="AE1457" s="23"/>
    </row>
    <row r="1458" spans="14:31" x14ac:dyDescent="0.25">
      <c r="N1458" s="1">
        <v>1456</v>
      </c>
      <c r="O1458" s="1">
        <f t="shared" si="176"/>
        <v>1.5824</v>
      </c>
      <c r="P1458" s="19">
        <f t="shared" si="181"/>
        <v>38.229621656591966</v>
      </c>
      <c r="Q1458" s="19">
        <f t="shared" si="177"/>
        <v>1.1289578463311457E-2</v>
      </c>
      <c r="R1458" s="19">
        <f t="shared" si="178"/>
        <v>18923.32511179517</v>
      </c>
      <c r="S1458" s="19">
        <f t="shared" si="182"/>
        <v>0.99998603740931513</v>
      </c>
      <c r="T1458" s="19">
        <f t="shared" si="183"/>
        <v>-1.2127836843232068E-4</v>
      </c>
      <c r="U1458" s="19">
        <f t="shared" si="179"/>
        <v>0</v>
      </c>
      <c r="V1458" s="19" t="e">
        <f t="shared" si="180"/>
        <v>#DIV/0!</v>
      </c>
      <c r="W1458" s="23"/>
      <c r="X1458" s="23"/>
      <c r="Y1458" s="23"/>
      <c r="Z1458" s="23"/>
      <c r="AA1458" s="23"/>
      <c r="AB1458" s="23"/>
      <c r="AC1458" s="23"/>
      <c r="AD1458" s="23"/>
      <c r="AE1458" s="23"/>
    </row>
    <row r="1459" spans="14:31" x14ac:dyDescent="0.25">
      <c r="N1459" s="1">
        <v>1457</v>
      </c>
      <c r="O1459" s="1">
        <f t="shared" si="176"/>
        <v>1.5828</v>
      </c>
      <c r="P1459" s="19">
        <f t="shared" si="181"/>
        <v>38.26484865951096</v>
      </c>
      <c r="Q1459" s="19">
        <f t="shared" si="177"/>
        <v>1.1299981339307819E-2</v>
      </c>
      <c r="R1459" s="19">
        <f t="shared" si="178"/>
        <v>18905.904109169966</v>
      </c>
      <c r="S1459" s="19">
        <f t="shared" si="182"/>
        <v>0.99998601166610912</v>
      </c>
      <c r="T1459" s="19">
        <f t="shared" si="183"/>
        <v>-1.2150197420365919E-4</v>
      </c>
      <c r="U1459" s="19">
        <f t="shared" si="179"/>
        <v>0</v>
      </c>
      <c r="V1459" s="19" t="e">
        <f t="shared" si="180"/>
        <v>#DIV/0!</v>
      </c>
      <c r="W1459" s="23"/>
      <c r="X1459" s="23"/>
      <c r="Y1459" s="23"/>
      <c r="Z1459" s="23"/>
      <c r="AA1459" s="23"/>
      <c r="AB1459" s="23"/>
      <c r="AC1459" s="23"/>
      <c r="AD1459" s="23"/>
      <c r="AE1459" s="23"/>
    </row>
    <row r="1460" spans="14:31" x14ac:dyDescent="0.25">
      <c r="N1460" s="1">
        <v>1458</v>
      </c>
      <c r="O1460" s="1">
        <f t="shared" si="176"/>
        <v>1.5832000000000002</v>
      </c>
      <c r="P1460" s="19">
        <f t="shared" si="181"/>
        <v>38.300108122644893</v>
      </c>
      <c r="Q1460" s="19">
        <f t="shared" si="177"/>
        <v>1.1310393801120819E-2</v>
      </c>
      <c r="R1460" s="19">
        <f t="shared" si="178"/>
        <v>18888.499144494246</v>
      </c>
      <c r="S1460" s="19">
        <f t="shared" si="182"/>
        <v>0.99998598587544074</v>
      </c>
      <c r="T1460" s="19">
        <f t="shared" si="183"/>
        <v>-1.2172599223941646E-4</v>
      </c>
      <c r="U1460" s="19">
        <f t="shared" si="179"/>
        <v>0</v>
      </c>
      <c r="V1460" s="19" t="e">
        <f t="shared" si="180"/>
        <v>#DIV/0!</v>
      </c>
      <c r="W1460" s="23"/>
      <c r="X1460" s="23"/>
      <c r="Y1460" s="23"/>
      <c r="Z1460" s="23"/>
      <c r="AA1460" s="23"/>
      <c r="AB1460" s="23"/>
      <c r="AC1460" s="23"/>
      <c r="AD1460" s="23"/>
      <c r="AE1460" s="23"/>
    </row>
    <row r="1461" spans="14:31" x14ac:dyDescent="0.25">
      <c r="N1461" s="1">
        <v>1459</v>
      </c>
      <c r="O1461" s="1">
        <f t="shared" si="176"/>
        <v>1.5836000000000001</v>
      </c>
      <c r="P1461" s="19">
        <f t="shared" si="181"/>
        <v>38.335400075904431</v>
      </c>
      <c r="Q1461" s="19">
        <f t="shared" si="177"/>
        <v>1.1320815857583374E-2</v>
      </c>
      <c r="R1461" s="19">
        <f t="shared" si="178"/>
        <v>18871.11020300334</v>
      </c>
      <c r="S1461" s="19">
        <f t="shared" si="182"/>
        <v>0.99998596003722251</v>
      </c>
      <c r="T1461" s="19">
        <f t="shared" si="183"/>
        <v>-1.2195042329952516E-4</v>
      </c>
      <c r="U1461" s="19">
        <f t="shared" si="179"/>
        <v>0</v>
      </c>
      <c r="V1461" s="19" t="e">
        <f t="shared" si="180"/>
        <v>#DIV/0!</v>
      </c>
      <c r="W1461" s="23"/>
      <c r="X1461" s="23"/>
      <c r="Y1461" s="23"/>
      <c r="Z1461" s="23"/>
      <c r="AA1461" s="23"/>
      <c r="AB1461" s="23"/>
      <c r="AC1461" s="23"/>
      <c r="AD1461" s="23"/>
      <c r="AE1461" s="23"/>
    </row>
    <row r="1462" spans="14:31" x14ac:dyDescent="0.25">
      <c r="N1462" s="1">
        <v>1460</v>
      </c>
      <c r="O1462" s="1">
        <f t="shared" si="176"/>
        <v>1.5840000000000001</v>
      </c>
      <c r="P1462" s="19">
        <f t="shared" si="181"/>
        <v>38.370724549227901</v>
      </c>
      <c r="Q1462" s="19">
        <f t="shared" si="177"/>
        <v>1.1331247517536558E-2</v>
      </c>
      <c r="R1462" s="19">
        <f t="shared" si="178"/>
        <v>18853.737269946134</v>
      </c>
      <c r="S1462" s="19">
        <f t="shared" si="182"/>
        <v>0.99998593415136638</v>
      </c>
      <c r="T1462" s="19">
        <f t="shared" si="183"/>
        <v>-1.2217526814873968E-4</v>
      </c>
      <c r="U1462" s="19">
        <f t="shared" si="179"/>
        <v>0</v>
      </c>
      <c r="V1462" s="19" t="e">
        <f t="shared" si="180"/>
        <v>#DIV/0!</v>
      </c>
      <c r="W1462" s="23"/>
      <c r="X1462" s="23"/>
      <c r="Y1462" s="23"/>
      <c r="Z1462" s="23"/>
      <c r="AA1462" s="23"/>
      <c r="AB1462" s="23"/>
      <c r="AC1462" s="23"/>
      <c r="AD1462" s="23"/>
      <c r="AE1462" s="23"/>
    </row>
    <row r="1463" spans="14:31" x14ac:dyDescent="0.25">
      <c r="N1463" s="1">
        <v>1461</v>
      </c>
      <c r="O1463" s="1">
        <f t="shared" si="176"/>
        <v>1.5844</v>
      </c>
      <c r="P1463" s="19">
        <f t="shared" si="181"/>
        <v>38.406081572581186</v>
      </c>
      <c r="Q1463" s="19">
        <f t="shared" si="177"/>
        <v>1.134168878982959E-2</v>
      </c>
      <c r="R1463" s="19">
        <f t="shared" si="178"/>
        <v>18836.3803305851</v>
      </c>
      <c r="S1463" s="19">
        <f t="shared" si="182"/>
        <v>0.99998590821778499</v>
      </c>
      <c r="T1463" s="19">
        <f t="shared" si="183"/>
        <v>-1.2240052754602858E-4</v>
      </c>
      <c r="U1463" s="19">
        <f t="shared" si="179"/>
        <v>0</v>
      </c>
      <c r="V1463" s="19" t="e">
        <f t="shared" si="180"/>
        <v>#DIV/0!</v>
      </c>
      <c r="W1463" s="23"/>
      <c r="X1463" s="23"/>
      <c r="Y1463" s="23"/>
      <c r="Z1463" s="23"/>
      <c r="AA1463" s="23"/>
      <c r="AB1463" s="23"/>
      <c r="AC1463" s="23"/>
      <c r="AD1463" s="23"/>
      <c r="AE1463" s="23"/>
    </row>
    <row r="1464" spans="14:31" x14ac:dyDescent="0.25">
      <c r="N1464" s="1">
        <v>1462</v>
      </c>
      <c r="O1464" s="1">
        <f t="shared" si="176"/>
        <v>1.5848</v>
      </c>
      <c r="P1464" s="19">
        <f t="shared" si="181"/>
        <v>38.441471175957794</v>
      </c>
      <c r="Q1464" s="19">
        <f t="shared" si="177"/>
        <v>1.1352139683319841E-2</v>
      </c>
      <c r="R1464" s="19">
        <f t="shared" si="178"/>
        <v>18819.039370196278</v>
      </c>
      <c r="S1464" s="19">
        <f t="shared" si="182"/>
        <v>0.99998588223639029</v>
      </c>
      <c r="T1464" s="19">
        <f t="shared" si="183"/>
        <v>-1.2262620225614659E-4</v>
      </c>
      <c r="U1464" s="19">
        <f t="shared" si="179"/>
        <v>0</v>
      </c>
      <c r="V1464" s="19" t="e">
        <f t="shared" si="180"/>
        <v>#DIV/0!</v>
      </c>
      <c r="W1464" s="23"/>
      <c r="X1464" s="23"/>
      <c r="Y1464" s="23"/>
      <c r="Z1464" s="23"/>
      <c r="AA1464" s="23"/>
      <c r="AB1464" s="23"/>
      <c r="AC1464" s="23"/>
      <c r="AD1464" s="23"/>
      <c r="AE1464" s="23"/>
    </row>
    <row r="1465" spans="14:31" x14ac:dyDescent="0.25">
      <c r="N1465" s="1">
        <v>1463</v>
      </c>
      <c r="O1465" s="1">
        <f t="shared" si="176"/>
        <v>1.5851999999999999</v>
      </c>
      <c r="P1465" s="19">
        <f t="shared" si="181"/>
        <v>38.476893389378844</v>
      </c>
      <c r="Q1465" s="19">
        <f t="shared" si="177"/>
        <v>1.1362600206872844E-2</v>
      </c>
      <c r="R1465" s="19">
        <f t="shared" si="178"/>
        <v>18801.71437406927</v>
      </c>
      <c r="S1465" s="19">
        <f t="shared" si="182"/>
        <v>0.99998585620709379</v>
      </c>
      <c r="T1465" s="19">
        <f t="shared" si="183"/>
        <v>-1.2285229304770598E-4</v>
      </c>
      <c r="U1465" s="19">
        <f t="shared" si="179"/>
        <v>0</v>
      </c>
      <c r="V1465" s="19" t="e">
        <f t="shared" si="180"/>
        <v>#DIV/0!</v>
      </c>
      <c r="W1465" s="23"/>
      <c r="X1465" s="23"/>
      <c r="Y1465" s="23"/>
      <c r="Z1465" s="23"/>
      <c r="AA1465" s="23"/>
      <c r="AB1465" s="23"/>
      <c r="AC1465" s="23"/>
      <c r="AD1465" s="23"/>
      <c r="AE1465" s="23"/>
    </row>
    <row r="1466" spans="14:31" x14ac:dyDescent="0.25">
      <c r="N1466" s="1">
        <v>1464</v>
      </c>
      <c r="O1466" s="1">
        <f t="shared" si="176"/>
        <v>1.5855999999999999</v>
      </c>
      <c r="P1466" s="19">
        <f t="shared" si="181"/>
        <v>38.512348242893147</v>
      </c>
      <c r="Q1466" s="19">
        <f t="shared" si="177"/>
        <v>1.1373070369362298E-2</v>
      </c>
      <c r="R1466" s="19">
        <f t="shared" si="178"/>
        <v>18784.405327507215</v>
      </c>
      <c r="S1466" s="19">
        <f t="shared" si="182"/>
        <v>0.99998583012980757</v>
      </c>
      <c r="T1466" s="19">
        <f t="shared" si="183"/>
        <v>-1.2307880068449737E-4</v>
      </c>
      <c r="U1466" s="19">
        <f t="shared" si="179"/>
        <v>0</v>
      </c>
      <c r="V1466" s="19" t="e">
        <f t="shared" si="180"/>
        <v>#DIV/0!</v>
      </c>
      <c r="W1466" s="23"/>
      <c r="X1466" s="23"/>
      <c r="Y1466" s="23"/>
      <c r="Z1466" s="23"/>
      <c r="AA1466" s="23"/>
      <c r="AB1466" s="23"/>
      <c r="AC1466" s="23"/>
      <c r="AD1466" s="23"/>
      <c r="AE1466" s="23"/>
    </row>
    <row r="1467" spans="14:31" x14ac:dyDescent="0.25">
      <c r="N1467" s="1">
        <v>1465</v>
      </c>
      <c r="O1467" s="1">
        <f t="shared" si="176"/>
        <v>1.5860000000000001</v>
      </c>
      <c r="P1467" s="19">
        <f t="shared" si="181"/>
        <v>38.547835766577208</v>
      </c>
      <c r="Q1467" s="19">
        <f t="shared" si="177"/>
        <v>1.1383550179670092E-2</v>
      </c>
      <c r="R1467" s="19">
        <f t="shared" si="178"/>
        <v>18767.112215826768</v>
      </c>
      <c r="S1467" s="19">
        <f t="shared" si="182"/>
        <v>0.99998580400444281</v>
      </c>
      <c r="T1467" s="19">
        <f t="shared" si="183"/>
        <v>-1.2330572593802631E-4</v>
      </c>
      <c r="U1467" s="19">
        <f t="shared" si="179"/>
        <v>0</v>
      </c>
      <c r="V1467" s="19" t="e">
        <f t="shared" si="180"/>
        <v>#DIV/0!</v>
      </c>
      <c r="W1467" s="23"/>
      <c r="X1467" s="23"/>
      <c r="Y1467" s="23"/>
      <c r="Z1467" s="23"/>
      <c r="AA1467" s="23"/>
      <c r="AB1467" s="23"/>
      <c r="AC1467" s="23"/>
      <c r="AD1467" s="23"/>
      <c r="AE1467" s="23"/>
    </row>
    <row r="1468" spans="14:31" x14ac:dyDescent="0.25">
      <c r="N1468" s="1">
        <v>1466</v>
      </c>
      <c r="O1468" s="1">
        <f t="shared" si="176"/>
        <v>1.5864</v>
      </c>
      <c r="P1468" s="19">
        <f t="shared" si="181"/>
        <v>38.583355990535161</v>
      </c>
      <c r="Q1468" s="19">
        <f t="shared" si="177"/>
        <v>1.1394039646686269E-2</v>
      </c>
      <c r="R1468" s="19">
        <f t="shared" si="178"/>
        <v>18749.835024358155</v>
      </c>
      <c r="S1468" s="19">
        <f t="shared" si="182"/>
        <v>0.99998577783091125</v>
      </c>
      <c r="T1468" s="19">
        <f t="shared" si="183"/>
        <v>-1.2353306957497677E-4</v>
      </c>
      <c r="U1468" s="19">
        <f t="shared" si="179"/>
        <v>0</v>
      </c>
      <c r="V1468" s="19" t="e">
        <f t="shared" si="180"/>
        <v>#DIV/0!</v>
      </c>
      <c r="W1468" s="23"/>
      <c r="X1468" s="23"/>
      <c r="Y1468" s="23"/>
      <c r="Z1468" s="23"/>
      <c r="AA1468" s="23"/>
      <c r="AB1468" s="23"/>
      <c r="AC1468" s="23"/>
      <c r="AD1468" s="23"/>
      <c r="AE1468" s="23"/>
    </row>
    <row r="1469" spans="14:31" x14ac:dyDescent="0.25">
      <c r="N1469" s="1">
        <v>1467</v>
      </c>
      <c r="O1469" s="1">
        <f t="shared" si="176"/>
        <v>1.5868</v>
      </c>
      <c r="P1469" s="19">
        <f t="shared" si="181"/>
        <v>38.61890894489899</v>
      </c>
      <c r="Q1469" s="19">
        <f t="shared" si="177"/>
        <v>1.1404538779309093E-2</v>
      </c>
      <c r="R1469" s="19">
        <f t="shared" si="178"/>
        <v>18732.573738445044</v>
      </c>
      <c r="S1469" s="19">
        <f t="shared" si="182"/>
        <v>0.99998575160912384</v>
      </c>
      <c r="T1469" s="19">
        <f t="shared" si="183"/>
        <v>-1.2376083236878327E-4</v>
      </c>
      <c r="U1469" s="19">
        <f t="shared" si="179"/>
        <v>0</v>
      </c>
      <c r="V1469" s="19" t="e">
        <f t="shared" si="180"/>
        <v>#DIV/0!</v>
      </c>
      <c r="W1469" s="23"/>
      <c r="X1469" s="23"/>
      <c r="Y1469" s="23"/>
      <c r="Z1469" s="23"/>
      <c r="AA1469" s="23"/>
      <c r="AB1469" s="23"/>
      <c r="AC1469" s="23"/>
      <c r="AD1469" s="23"/>
      <c r="AE1469" s="23"/>
    </row>
    <row r="1470" spans="14:31" x14ac:dyDescent="0.25">
      <c r="N1470" s="1">
        <v>1468</v>
      </c>
      <c r="O1470" s="1">
        <f t="shared" si="176"/>
        <v>1.5872000000000002</v>
      </c>
      <c r="P1470" s="19">
        <f t="shared" si="181"/>
        <v>38.654494659828408</v>
      </c>
      <c r="Q1470" s="19">
        <f t="shared" si="177"/>
        <v>1.1415047586445024E-2</v>
      </c>
      <c r="R1470" s="19">
        <f t="shared" si="178"/>
        <v>18715.328343444617</v>
      </c>
      <c r="S1470" s="19">
        <f t="shared" si="182"/>
        <v>0.99998572533899144</v>
      </c>
      <c r="T1470" s="19">
        <f t="shared" si="183"/>
        <v>-1.2398901509384476E-4</v>
      </c>
      <c r="U1470" s="19">
        <f t="shared" si="179"/>
        <v>0</v>
      </c>
      <c r="V1470" s="19" t="e">
        <f t="shared" si="180"/>
        <v>#DIV/0!</v>
      </c>
      <c r="W1470" s="23"/>
      <c r="X1470" s="23"/>
      <c r="Y1470" s="23"/>
      <c r="Z1470" s="23"/>
      <c r="AA1470" s="23"/>
      <c r="AB1470" s="23"/>
      <c r="AC1470" s="23"/>
      <c r="AD1470" s="23"/>
      <c r="AE1470" s="23"/>
    </row>
    <row r="1471" spans="14:31" x14ac:dyDescent="0.25">
      <c r="N1471" s="1">
        <v>1469</v>
      </c>
      <c r="O1471" s="1">
        <f t="shared" si="176"/>
        <v>1.5876000000000001</v>
      </c>
      <c r="P1471" s="19">
        <f t="shared" si="181"/>
        <v>38.69011316551088</v>
      </c>
      <c r="Q1471" s="19">
        <f t="shared" si="177"/>
        <v>1.142556607700871E-2</v>
      </c>
      <c r="R1471" s="19">
        <f t="shared" si="178"/>
        <v>18698.098824727556</v>
      </c>
      <c r="S1471" s="19">
        <f t="shared" si="182"/>
        <v>0.99998569902042556</v>
      </c>
      <c r="T1471" s="19">
        <f t="shared" si="183"/>
        <v>-1.2421761851877435E-4</v>
      </c>
      <c r="U1471" s="19">
        <f t="shared" si="179"/>
        <v>0</v>
      </c>
      <c r="V1471" s="19" t="e">
        <f t="shared" si="180"/>
        <v>#DIV/0!</v>
      </c>
      <c r="W1471" s="23"/>
      <c r="X1471" s="23"/>
      <c r="Y1471" s="23"/>
      <c r="Z1471" s="23"/>
      <c r="AA1471" s="23"/>
      <c r="AB1471" s="23"/>
      <c r="AC1471" s="23"/>
      <c r="AD1471" s="23"/>
      <c r="AE1471" s="23"/>
    </row>
    <row r="1472" spans="14:31" x14ac:dyDescent="0.25">
      <c r="N1472" s="1">
        <v>1470</v>
      </c>
      <c r="O1472" s="1">
        <f t="shared" si="176"/>
        <v>1.5880000000000001</v>
      </c>
      <c r="P1472" s="19">
        <f t="shared" si="181"/>
        <v>38.725764492161751</v>
      </c>
      <c r="Q1472" s="19">
        <f t="shared" si="177"/>
        <v>1.1436094259923039E-2</v>
      </c>
      <c r="R1472" s="19">
        <f t="shared" si="178"/>
        <v>18680.885167677985</v>
      </c>
      <c r="S1472" s="19">
        <f t="shared" si="182"/>
        <v>0.99998567265333616</v>
      </c>
      <c r="T1472" s="19">
        <f t="shared" si="183"/>
        <v>-1.2444664342568603E-4</v>
      </c>
      <c r="U1472" s="19">
        <f t="shared" si="179"/>
        <v>0</v>
      </c>
      <c r="V1472" s="19" t="e">
        <f t="shared" si="180"/>
        <v>#DIV/0!</v>
      </c>
      <c r="W1472" s="23"/>
      <c r="X1472" s="23"/>
      <c r="Y1472" s="23"/>
      <c r="Z1472" s="23"/>
      <c r="AA1472" s="23"/>
      <c r="AB1472" s="23"/>
      <c r="AC1472" s="23"/>
      <c r="AD1472" s="23"/>
      <c r="AE1472" s="23"/>
    </row>
    <row r="1473" spans="14:31" x14ac:dyDescent="0.25">
      <c r="N1473" s="1">
        <v>1471</v>
      </c>
      <c r="O1473" s="1">
        <f t="shared" si="176"/>
        <v>1.5884</v>
      </c>
      <c r="P1473" s="19">
        <f t="shared" si="181"/>
        <v>38.761448670024137</v>
      </c>
      <c r="Q1473" s="19">
        <f t="shared" si="177"/>
        <v>1.1446632144119093E-2</v>
      </c>
      <c r="R1473" s="19">
        <f t="shared" si="178"/>
        <v>18663.687357693503</v>
      </c>
      <c r="S1473" s="19">
        <f t="shared" si="182"/>
        <v>0.9999856462376342</v>
      </c>
      <c r="T1473" s="19">
        <f t="shared" si="183"/>
        <v>-1.2467609058801484E-4</v>
      </c>
      <c r="U1473" s="19">
        <f t="shared" si="179"/>
        <v>0</v>
      </c>
      <c r="V1473" s="19" t="e">
        <f t="shared" si="180"/>
        <v>#DIV/0!</v>
      </c>
      <c r="W1473" s="23"/>
      <c r="X1473" s="23"/>
      <c r="Y1473" s="23"/>
      <c r="Z1473" s="23"/>
      <c r="AA1473" s="23"/>
      <c r="AB1473" s="23"/>
      <c r="AC1473" s="23"/>
      <c r="AD1473" s="23"/>
      <c r="AE1473" s="23"/>
    </row>
    <row r="1474" spans="14:31" x14ac:dyDescent="0.25">
      <c r="N1474" s="1">
        <v>1472</v>
      </c>
      <c r="O1474" s="1">
        <f t="shared" ref="O1474:O1537" si="184">((FLOOR(LOG10($D$8),1)+2)-(FLOOR(LOG10($D$8),1)-2))/10000*N1474+(FLOOR(LOG10($D$8),1)-2)</f>
        <v>1.5888</v>
      </c>
      <c r="P1474" s="19">
        <f t="shared" si="181"/>
        <v>38.797165729369084</v>
      </c>
      <c r="Q1474" s="19">
        <f t="shared" ref="Q1474:Q1537" si="185">2*PI()*P1474*$B$32</f>
        <v>1.1457179738536209E-2</v>
      </c>
      <c r="R1474" s="19">
        <f t="shared" ref="R1474:R1537" si="186">1/(2*PI()*P1474*$B$33)</f>
        <v>18646.505380185139</v>
      </c>
      <c r="S1474" s="19">
        <f t="shared" si="182"/>
        <v>0.99998561977322997</v>
      </c>
      <c r="T1474" s="19">
        <f t="shared" si="183"/>
        <v>-1.2490596078498206E-4</v>
      </c>
      <c r="U1474" s="19">
        <f t="shared" ref="U1474:U1537" si="187">2*PI()*P1474*$D$32</f>
        <v>0</v>
      </c>
      <c r="V1474" s="19" t="e">
        <f t="shared" ref="V1474:V1537" si="188">1/(2*PI()*P1474*$D$33)</f>
        <v>#DIV/0!</v>
      </c>
      <c r="W1474" s="23"/>
      <c r="X1474" s="23"/>
      <c r="Y1474" s="23"/>
      <c r="Z1474" s="23"/>
      <c r="AA1474" s="23"/>
      <c r="AB1474" s="23"/>
      <c r="AC1474" s="23"/>
      <c r="AD1474" s="23"/>
      <c r="AE1474" s="23"/>
    </row>
    <row r="1475" spans="14:31" x14ac:dyDescent="0.25">
      <c r="N1475" s="1">
        <v>1473</v>
      </c>
      <c r="O1475" s="1">
        <f t="shared" si="184"/>
        <v>1.5891999999999999</v>
      </c>
      <c r="P1475" s="19">
        <f t="shared" ref="P1475:P1538" si="189">10^O1475</f>
        <v>38.832915700495505</v>
      </c>
      <c r="Q1475" s="19">
        <f t="shared" si="185"/>
        <v>1.146773705212195E-2</v>
      </c>
      <c r="R1475" s="19">
        <f t="shared" si="186"/>
        <v>18629.339220577356</v>
      </c>
      <c r="S1475" s="19">
        <f t="shared" ref="S1475:S1538" si="190">IF($E$6=1,R1475/SQRT(R1475^2+$B$31^2),IF($E$6=2,$B$31/SQRT($B$31^2+R1475^2),IF($E$6=3,$B$31/SQRT($B$31^2+Q1475^2),IF($E$6=4,Q1475/SQRT(Q1475^2+$B$31^2),"ERROR"))))</f>
        <v>0.99998559326003389</v>
      </c>
      <c r="T1475" s="19">
        <f t="shared" ref="T1475:T1538" si="191">20*LOG(S1475)</f>
        <v>-1.2513625479484476E-4</v>
      </c>
      <c r="U1475" s="19">
        <f t="shared" si="187"/>
        <v>0</v>
      </c>
      <c r="V1475" s="19" t="e">
        <f t="shared" si="188"/>
        <v>#DIV/0!</v>
      </c>
      <c r="W1475" s="23"/>
      <c r="X1475" s="23"/>
      <c r="Y1475" s="23"/>
      <c r="Z1475" s="23"/>
      <c r="AA1475" s="23"/>
      <c r="AB1475" s="23"/>
      <c r="AC1475" s="23"/>
      <c r="AD1475" s="23"/>
      <c r="AE1475" s="23"/>
    </row>
    <row r="1476" spans="14:31" x14ac:dyDescent="0.25">
      <c r="N1476" s="1">
        <v>1474</v>
      </c>
      <c r="O1476" s="1">
        <f t="shared" si="184"/>
        <v>1.5895999999999999</v>
      </c>
      <c r="P1476" s="19">
        <f t="shared" si="189"/>
        <v>38.868698613730238</v>
      </c>
      <c r="Q1476" s="19">
        <f t="shared" si="185"/>
        <v>1.1478304093832124E-2</v>
      </c>
      <c r="R1476" s="19">
        <f t="shared" si="186"/>
        <v>18612.188864308035</v>
      </c>
      <c r="S1476" s="19">
        <f t="shared" si="190"/>
        <v>0.99998556669795546</v>
      </c>
      <c r="T1476" s="19">
        <f t="shared" si="191"/>
        <v>-1.2536697340357489E-4</v>
      </c>
      <c r="U1476" s="19">
        <f t="shared" si="187"/>
        <v>0</v>
      </c>
      <c r="V1476" s="19" t="e">
        <f t="shared" si="188"/>
        <v>#DIV/0!</v>
      </c>
      <c r="W1476" s="23"/>
      <c r="X1476" s="23"/>
      <c r="Y1476" s="23"/>
      <c r="Z1476" s="23"/>
      <c r="AA1476" s="23"/>
      <c r="AB1476" s="23"/>
      <c r="AC1476" s="23"/>
      <c r="AD1476" s="23"/>
      <c r="AE1476" s="23"/>
    </row>
    <row r="1477" spans="14:31" x14ac:dyDescent="0.25">
      <c r="N1477" s="1">
        <v>1475</v>
      </c>
      <c r="O1477" s="1">
        <f t="shared" si="184"/>
        <v>1.59</v>
      </c>
      <c r="P1477" s="19">
        <f t="shared" si="189"/>
        <v>38.904514499428075</v>
      </c>
      <c r="Q1477" s="19">
        <f t="shared" si="185"/>
        <v>1.1488880872630797E-2</v>
      </c>
      <c r="R1477" s="19">
        <f t="shared" si="186"/>
        <v>18595.054296828461</v>
      </c>
      <c r="S1477" s="19">
        <f t="shared" si="190"/>
        <v>0.9999855400869051</v>
      </c>
      <c r="T1477" s="19">
        <f t="shared" si="191"/>
        <v>-1.2559811738942976E-4</v>
      </c>
      <c r="U1477" s="19">
        <f t="shared" si="187"/>
        <v>0</v>
      </c>
      <c r="V1477" s="19" t="e">
        <f t="shared" si="188"/>
        <v>#DIV/0!</v>
      </c>
      <c r="W1477" s="23"/>
      <c r="X1477" s="23"/>
      <c r="Y1477" s="23"/>
      <c r="Z1477" s="23"/>
      <c r="AA1477" s="23"/>
      <c r="AB1477" s="23"/>
      <c r="AC1477" s="23"/>
      <c r="AD1477" s="23"/>
      <c r="AE1477" s="23"/>
    </row>
    <row r="1478" spans="14:31" x14ac:dyDescent="0.25">
      <c r="N1478" s="1">
        <v>1476</v>
      </c>
      <c r="O1478" s="1">
        <f t="shared" si="184"/>
        <v>1.5904</v>
      </c>
      <c r="P1478" s="19">
        <f t="shared" si="189"/>
        <v>38.94036338797175</v>
      </c>
      <c r="Q1478" s="19">
        <f t="shared" si="185"/>
        <v>1.1499467397490285E-2</v>
      </c>
      <c r="R1478" s="19">
        <f t="shared" si="186"/>
        <v>18577.935503603316</v>
      </c>
      <c r="S1478" s="19">
        <f t="shared" si="190"/>
        <v>0.99998551342679232</v>
      </c>
      <c r="T1478" s="19">
        <f t="shared" si="191"/>
        <v>-1.2582968753838163E-4</v>
      </c>
      <c r="U1478" s="19">
        <f t="shared" si="187"/>
        <v>0</v>
      </c>
      <c r="V1478" s="19" t="e">
        <f t="shared" si="188"/>
        <v>#DIV/0!</v>
      </c>
      <c r="W1478" s="23"/>
      <c r="X1478" s="23"/>
      <c r="Y1478" s="23"/>
      <c r="Z1478" s="23"/>
      <c r="AA1478" s="23"/>
      <c r="AB1478" s="23"/>
      <c r="AC1478" s="23"/>
      <c r="AD1478" s="23"/>
      <c r="AE1478" s="23"/>
    </row>
    <row r="1479" spans="14:31" x14ac:dyDescent="0.25">
      <c r="N1479" s="1">
        <v>1477</v>
      </c>
      <c r="O1479" s="1">
        <f t="shared" si="184"/>
        <v>1.5908</v>
      </c>
      <c r="P1479" s="19">
        <f t="shared" si="189"/>
        <v>38.976245309771997</v>
      </c>
      <c r="Q1479" s="19">
        <f t="shared" si="185"/>
        <v>1.1510063677391172E-2</v>
      </c>
      <c r="R1479" s="19">
        <f t="shared" si="186"/>
        <v>18560.832470110679</v>
      </c>
      <c r="S1479" s="19">
        <f t="shared" si="190"/>
        <v>0.99998548671752663</v>
      </c>
      <c r="T1479" s="19">
        <f t="shared" si="191"/>
        <v>-1.2606168463640292E-4</v>
      </c>
      <c r="U1479" s="19">
        <f t="shared" si="187"/>
        <v>0</v>
      </c>
      <c r="V1479" s="19" t="e">
        <f t="shared" si="188"/>
        <v>#DIV/0!</v>
      </c>
      <c r="W1479" s="23"/>
      <c r="X1479" s="23"/>
      <c r="Y1479" s="23"/>
      <c r="Z1479" s="23"/>
      <c r="AA1479" s="23"/>
      <c r="AB1479" s="23"/>
      <c r="AC1479" s="23"/>
      <c r="AD1479" s="23"/>
      <c r="AE1479" s="23"/>
    </row>
    <row r="1480" spans="14:31" x14ac:dyDescent="0.25">
      <c r="N1480" s="1">
        <v>1478</v>
      </c>
      <c r="O1480" s="1">
        <f t="shared" si="184"/>
        <v>1.5912000000000002</v>
      </c>
      <c r="P1480" s="19">
        <f t="shared" si="189"/>
        <v>39.012160295267613</v>
      </c>
      <c r="Q1480" s="19">
        <f t="shared" si="185"/>
        <v>1.1520669721322332E-2</v>
      </c>
      <c r="R1480" s="19">
        <f t="shared" si="186"/>
        <v>18543.745181841965</v>
      </c>
      <c r="S1480" s="19">
        <f t="shared" si="190"/>
        <v>0.99998545995901755</v>
      </c>
      <c r="T1480" s="19">
        <f t="shared" si="191"/>
        <v>-1.2629410946946609E-4</v>
      </c>
      <c r="U1480" s="19">
        <f t="shared" si="187"/>
        <v>0</v>
      </c>
      <c r="V1480" s="19" t="e">
        <f t="shared" si="188"/>
        <v>#DIV/0!</v>
      </c>
      <c r="W1480" s="23"/>
      <c r="X1480" s="23"/>
      <c r="Y1480" s="23"/>
      <c r="Z1480" s="23"/>
      <c r="AA1480" s="23"/>
      <c r="AB1480" s="23"/>
      <c r="AC1480" s="23"/>
      <c r="AD1480" s="23"/>
      <c r="AE1480" s="23"/>
    </row>
    <row r="1481" spans="14:31" x14ac:dyDescent="0.25">
      <c r="N1481" s="1">
        <v>1479</v>
      </c>
      <c r="O1481" s="1">
        <f t="shared" si="184"/>
        <v>1.5916000000000001</v>
      </c>
      <c r="P1481" s="19">
        <f t="shared" si="189"/>
        <v>39.048108374925384</v>
      </c>
      <c r="Q1481" s="19">
        <f t="shared" si="185"/>
        <v>1.1531285538280903E-2</v>
      </c>
      <c r="R1481" s="19">
        <f t="shared" si="186"/>
        <v>18526.673624301973</v>
      </c>
      <c r="S1481" s="19">
        <f t="shared" si="190"/>
        <v>0.99998543315117394</v>
      </c>
      <c r="T1481" s="19">
        <f t="shared" si="191"/>
        <v>-1.2652696282932984E-4</v>
      </c>
      <c r="U1481" s="19">
        <f t="shared" si="187"/>
        <v>0</v>
      </c>
      <c r="V1481" s="19" t="e">
        <f t="shared" si="188"/>
        <v>#DIV/0!</v>
      </c>
      <c r="W1481" s="23"/>
      <c r="X1481" s="23"/>
      <c r="Y1481" s="23"/>
      <c r="Z1481" s="23"/>
      <c r="AA1481" s="23"/>
      <c r="AB1481" s="23"/>
      <c r="AC1481" s="23"/>
      <c r="AD1481" s="23"/>
      <c r="AE1481" s="23"/>
    </row>
    <row r="1482" spans="14:31" x14ac:dyDescent="0.25">
      <c r="N1482" s="1">
        <v>1480</v>
      </c>
      <c r="O1482" s="1">
        <f t="shared" si="184"/>
        <v>1.5920000000000001</v>
      </c>
      <c r="P1482" s="19">
        <f t="shared" si="189"/>
        <v>39.084089579240221</v>
      </c>
      <c r="Q1482" s="19">
        <f t="shared" si="185"/>
        <v>1.1541911137272327E-2</v>
      </c>
      <c r="R1482" s="19">
        <f t="shared" si="186"/>
        <v>18509.617783008835</v>
      </c>
      <c r="S1482" s="19">
        <f t="shared" si="190"/>
        <v>0.99998540629390531</v>
      </c>
      <c r="T1482" s="19">
        <f t="shared" si="191"/>
        <v>-1.2676024550196708E-4</v>
      </c>
      <c r="U1482" s="19">
        <f t="shared" si="187"/>
        <v>0</v>
      </c>
      <c r="V1482" s="19" t="e">
        <f t="shared" si="188"/>
        <v>#DIV/0!</v>
      </c>
      <c r="W1482" s="23"/>
      <c r="X1482" s="23"/>
      <c r="Y1482" s="23"/>
      <c r="Z1482" s="23"/>
      <c r="AA1482" s="23"/>
      <c r="AB1482" s="23"/>
      <c r="AC1482" s="23"/>
      <c r="AD1482" s="23"/>
      <c r="AE1482" s="23"/>
    </row>
    <row r="1483" spans="14:31" x14ac:dyDescent="0.25">
      <c r="N1483" s="1">
        <v>1481</v>
      </c>
      <c r="O1483" s="1">
        <f t="shared" si="184"/>
        <v>1.5924</v>
      </c>
      <c r="P1483" s="19">
        <f t="shared" si="189"/>
        <v>39.120103938735106</v>
      </c>
      <c r="Q1483" s="19">
        <f t="shared" si="185"/>
        <v>1.1552546527310336E-2</v>
      </c>
      <c r="R1483" s="19">
        <f t="shared" si="186"/>
        <v>18492.57764349402</v>
      </c>
      <c r="S1483" s="19">
        <f t="shared" si="190"/>
        <v>0.99998537938712029</v>
      </c>
      <c r="T1483" s="19">
        <f t="shared" si="191"/>
        <v>-1.2699395828106542E-4</v>
      </c>
      <c r="U1483" s="19">
        <f t="shared" si="187"/>
        <v>0</v>
      </c>
      <c r="V1483" s="19" t="e">
        <f t="shared" si="188"/>
        <v>#DIV/0!</v>
      </c>
      <c r="W1483" s="23"/>
      <c r="X1483" s="23"/>
      <c r="Y1483" s="23"/>
      <c r="Z1483" s="23"/>
      <c r="AA1483" s="23"/>
      <c r="AB1483" s="23"/>
      <c r="AC1483" s="23"/>
      <c r="AD1483" s="23"/>
      <c r="AE1483" s="23"/>
    </row>
    <row r="1484" spans="14:31" x14ac:dyDescent="0.25">
      <c r="N1484" s="1">
        <v>1482</v>
      </c>
      <c r="O1484" s="1">
        <f t="shared" si="184"/>
        <v>1.5928</v>
      </c>
      <c r="P1484" s="19">
        <f t="shared" si="189"/>
        <v>39.156151483961189</v>
      </c>
      <c r="Q1484" s="19">
        <f t="shared" si="185"/>
        <v>1.1563191717416984E-2</v>
      </c>
      <c r="R1484" s="19">
        <f t="shared" si="186"/>
        <v>18475.553191302293</v>
      </c>
      <c r="S1484" s="19">
        <f t="shared" si="190"/>
        <v>0.99998535243072784</v>
      </c>
      <c r="T1484" s="19">
        <f t="shared" si="191"/>
        <v>-1.2722810195741973E-4</v>
      </c>
      <c r="U1484" s="19">
        <f t="shared" si="187"/>
        <v>0</v>
      </c>
      <c r="V1484" s="19" t="e">
        <f t="shared" si="188"/>
        <v>#DIV/0!</v>
      </c>
      <c r="W1484" s="23"/>
      <c r="X1484" s="23"/>
      <c r="Y1484" s="23"/>
      <c r="Z1484" s="23"/>
      <c r="AA1484" s="23"/>
      <c r="AB1484" s="23"/>
      <c r="AC1484" s="23"/>
      <c r="AD1484" s="23"/>
      <c r="AE1484" s="23"/>
    </row>
    <row r="1485" spans="14:31" x14ac:dyDescent="0.25">
      <c r="N1485" s="1">
        <v>1483</v>
      </c>
      <c r="O1485" s="1">
        <f t="shared" si="184"/>
        <v>1.5931999999999999</v>
      </c>
      <c r="P1485" s="19">
        <f t="shared" si="189"/>
        <v>39.192232245497685</v>
      </c>
      <c r="Q1485" s="19">
        <f t="shared" si="185"/>
        <v>1.1573846716622609E-2</v>
      </c>
      <c r="R1485" s="19">
        <f t="shared" si="186"/>
        <v>18458.544411991774</v>
      </c>
      <c r="S1485" s="19">
        <f t="shared" si="190"/>
        <v>0.99998532542463603</v>
      </c>
      <c r="T1485" s="19">
        <f t="shared" si="191"/>
        <v>-1.2746267732953971E-4</v>
      </c>
      <c r="U1485" s="19">
        <f t="shared" si="187"/>
        <v>0</v>
      </c>
      <c r="V1485" s="19" t="e">
        <f t="shared" si="188"/>
        <v>#DIV/0!</v>
      </c>
      <c r="W1485" s="23"/>
      <c r="X1485" s="23"/>
      <c r="Y1485" s="23"/>
      <c r="Z1485" s="23"/>
      <c r="AA1485" s="23"/>
      <c r="AB1485" s="23"/>
      <c r="AC1485" s="23"/>
      <c r="AD1485" s="23"/>
      <c r="AE1485" s="23"/>
    </row>
    <row r="1486" spans="14:31" x14ac:dyDescent="0.25">
      <c r="N1486" s="1">
        <v>1484</v>
      </c>
      <c r="O1486" s="1">
        <f t="shared" si="184"/>
        <v>1.5935999999999999</v>
      </c>
      <c r="P1486" s="19">
        <f t="shared" si="189"/>
        <v>39.228346253952068</v>
      </c>
      <c r="Q1486" s="19">
        <f t="shared" si="185"/>
        <v>1.1584511533965895E-2</v>
      </c>
      <c r="R1486" s="19">
        <f t="shared" si="186"/>
        <v>18441.551291133841</v>
      </c>
      <c r="S1486" s="19">
        <f t="shared" si="190"/>
        <v>0.99998529836875372</v>
      </c>
      <c r="T1486" s="19">
        <f t="shared" si="191"/>
        <v>-1.2769768518918482E-4</v>
      </c>
      <c r="U1486" s="19">
        <f t="shared" si="187"/>
        <v>0</v>
      </c>
      <c r="V1486" s="19" t="e">
        <f t="shared" si="188"/>
        <v>#DIV/0!</v>
      </c>
      <c r="W1486" s="23"/>
      <c r="X1486" s="23"/>
      <c r="Y1486" s="23"/>
      <c r="Z1486" s="23"/>
      <c r="AA1486" s="23"/>
      <c r="AB1486" s="23"/>
      <c r="AC1486" s="23"/>
      <c r="AD1486" s="23"/>
      <c r="AE1486" s="23"/>
    </row>
    <row r="1487" spans="14:31" x14ac:dyDescent="0.25">
      <c r="N1487" s="1">
        <v>1485</v>
      </c>
      <c r="O1487" s="1">
        <f t="shared" si="184"/>
        <v>1.5940000000000001</v>
      </c>
      <c r="P1487" s="19">
        <f t="shared" si="189"/>
        <v>39.264493539960007</v>
      </c>
      <c r="Q1487" s="19">
        <f t="shared" si="185"/>
        <v>1.159518617849385E-2</v>
      </c>
      <c r="R1487" s="19">
        <f t="shared" si="186"/>
        <v>18424.573814313153</v>
      </c>
      <c r="S1487" s="19">
        <f t="shared" si="190"/>
        <v>0.99998527126298864</v>
      </c>
      <c r="T1487" s="19">
        <f t="shared" si="191"/>
        <v>-1.279331263377581E-4</v>
      </c>
      <c r="U1487" s="19">
        <f t="shared" si="187"/>
        <v>0</v>
      </c>
      <c r="V1487" s="19" t="e">
        <f t="shared" si="188"/>
        <v>#DIV/0!</v>
      </c>
      <c r="W1487" s="23"/>
      <c r="X1487" s="23"/>
      <c r="Y1487" s="23"/>
      <c r="Z1487" s="23"/>
      <c r="AA1487" s="23"/>
      <c r="AB1487" s="23"/>
      <c r="AC1487" s="23"/>
      <c r="AD1487" s="23"/>
      <c r="AE1487" s="23"/>
    </row>
    <row r="1488" spans="14:31" x14ac:dyDescent="0.25">
      <c r="N1488" s="1">
        <v>1486</v>
      </c>
      <c r="O1488" s="1">
        <f t="shared" si="184"/>
        <v>1.5944</v>
      </c>
      <c r="P1488" s="19">
        <f t="shared" si="189"/>
        <v>39.300674134185336</v>
      </c>
      <c r="Q1488" s="19">
        <f t="shared" si="185"/>
        <v>1.1605870659261807E-2</v>
      </c>
      <c r="R1488" s="19">
        <f t="shared" si="186"/>
        <v>18407.611967127676</v>
      </c>
      <c r="S1488" s="19">
        <f t="shared" si="190"/>
        <v>0.99998524410724932</v>
      </c>
      <c r="T1488" s="19">
        <f t="shared" si="191"/>
        <v>-1.2816900156991233E-4</v>
      </c>
      <c r="U1488" s="19">
        <f t="shared" si="187"/>
        <v>0</v>
      </c>
      <c r="V1488" s="19" t="e">
        <f t="shared" si="188"/>
        <v>#DIV/0!</v>
      </c>
      <c r="W1488" s="23"/>
      <c r="X1488" s="23"/>
      <c r="Y1488" s="23"/>
      <c r="Z1488" s="23"/>
      <c r="AA1488" s="23"/>
      <c r="AB1488" s="23"/>
      <c r="AC1488" s="23"/>
      <c r="AD1488" s="23"/>
      <c r="AE1488" s="23"/>
    </row>
    <row r="1489" spans="14:31" x14ac:dyDescent="0.25">
      <c r="N1489" s="1">
        <v>1487</v>
      </c>
      <c r="O1489" s="1">
        <f t="shared" si="184"/>
        <v>1.5948</v>
      </c>
      <c r="P1489" s="19">
        <f t="shared" si="189"/>
        <v>39.33688806732021</v>
      </c>
      <c r="Q1489" s="19">
        <f t="shared" si="185"/>
        <v>1.1616564985333453E-2</v>
      </c>
      <c r="R1489" s="19">
        <f t="shared" si="186"/>
        <v>18390.665735188602</v>
      </c>
      <c r="S1489" s="19">
        <f t="shared" si="190"/>
        <v>0.99998521690144349</v>
      </c>
      <c r="T1489" s="19">
        <f t="shared" si="191"/>
        <v>-1.2840531168705087E-4</v>
      </c>
      <c r="U1489" s="19">
        <f t="shared" si="187"/>
        <v>0</v>
      </c>
      <c r="V1489" s="19" t="e">
        <f t="shared" si="188"/>
        <v>#DIV/0!</v>
      </c>
      <c r="W1489" s="23"/>
      <c r="X1489" s="23"/>
      <c r="Y1489" s="23"/>
      <c r="Z1489" s="23"/>
      <c r="AA1489" s="23"/>
      <c r="AB1489" s="23"/>
      <c r="AC1489" s="23"/>
      <c r="AD1489" s="23"/>
      <c r="AE1489" s="23"/>
    </row>
    <row r="1490" spans="14:31" x14ac:dyDescent="0.25">
      <c r="N1490" s="1">
        <v>1488</v>
      </c>
      <c r="O1490" s="1">
        <f t="shared" si="184"/>
        <v>1.5952000000000002</v>
      </c>
      <c r="P1490" s="19">
        <f t="shared" si="189"/>
        <v>39.37313537008508</v>
      </c>
      <c r="Q1490" s="19">
        <f t="shared" si="185"/>
        <v>1.1627269165780838E-2</v>
      </c>
      <c r="R1490" s="19">
        <f t="shared" si="186"/>
        <v>18373.735104120358</v>
      </c>
      <c r="S1490" s="19">
        <f t="shared" si="190"/>
        <v>0.99998518964547845</v>
      </c>
      <c r="T1490" s="19">
        <f t="shared" si="191"/>
        <v>-1.2864205749443455E-4</v>
      </c>
      <c r="U1490" s="19">
        <f t="shared" si="187"/>
        <v>0</v>
      </c>
      <c r="V1490" s="19" t="e">
        <f t="shared" si="188"/>
        <v>#DIV/0!</v>
      </c>
      <c r="W1490" s="23"/>
      <c r="X1490" s="23"/>
      <c r="Y1490" s="23"/>
      <c r="Z1490" s="23"/>
      <c r="AA1490" s="23"/>
      <c r="AB1490" s="23"/>
      <c r="AC1490" s="23"/>
      <c r="AD1490" s="23"/>
      <c r="AE1490" s="23"/>
    </row>
    <row r="1491" spans="14:31" x14ac:dyDescent="0.25">
      <c r="N1491" s="1">
        <v>1489</v>
      </c>
      <c r="O1491" s="1">
        <f t="shared" si="184"/>
        <v>1.5956000000000001</v>
      </c>
      <c r="P1491" s="19">
        <f t="shared" si="189"/>
        <v>39.409416073228599</v>
      </c>
      <c r="Q1491" s="19">
        <f t="shared" si="185"/>
        <v>1.1637983209684335E-2</v>
      </c>
      <c r="R1491" s="19">
        <f t="shared" si="186"/>
        <v>18356.820059560665</v>
      </c>
      <c r="S1491" s="19">
        <f t="shared" si="190"/>
        <v>0.99998516233926227</v>
      </c>
      <c r="T1491" s="19">
        <f t="shared" si="191"/>
        <v>-1.2887923979057399E-4</v>
      </c>
      <c r="U1491" s="19">
        <f t="shared" si="187"/>
        <v>0</v>
      </c>
      <c r="V1491" s="19" t="e">
        <f t="shared" si="188"/>
        <v>#DIV/0!</v>
      </c>
      <c r="W1491" s="23"/>
      <c r="X1491" s="23"/>
      <c r="Y1491" s="23"/>
      <c r="Z1491" s="23"/>
      <c r="AA1491" s="23"/>
      <c r="AB1491" s="23"/>
      <c r="AC1491" s="23"/>
      <c r="AD1491" s="23"/>
      <c r="AE1491" s="23"/>
    </row>
    <row r="1492" spans="14:31" x14ac:dyDescent="0.25">
      <c r="N1492" s="1">
        <v>1490</v>
      </c>
      <c r="O1492" s="1">
        <f t="shared" si="184"/>
        <v>1.5960000000000001</v>
      </c>
      <c r="P1492" s="19">
        <f t="shared" si="189"/>
        <v>39.445730207527866</v>
      </c>
      <c r="Q1492" s="19">
        <f t="shared" si="185"/>
        <v>1.1648707126132725E-2</v>
      </c>
      <c r="R1492" s="19">
        <f t="shared" si="186"/>
        <v>18339.920587160399</v>
      </c>
      <c r="S1492" s="19">
        <f t="shared" si="190"/>
        <v>0.99998513498270203</v>
      </c>
      <c r="T1492" s="19">
        <f t="shared" si="191"/>
        <v>-1.2911685938265903E-4</v>
      </c>
      <c r="U1492" s="19">
        <f t="shared" si="187"/>
        <v>0</v>
      </c>
      <c r="V1492" s="19" t="e">
        <f t="shared" si="188"/>
        <v>#DIV/0!</v>
      </c>
      <c r="W1492" s="23"/>
      <c r="X1492" s="23"/>
      <c r="Y1492" s="23"/>
      <c r="Z1492" s="23"/>
      <c r="AA1492" s="23"/>
      <c r="AB1492" s="23"/>
      <c r="AC1492" s="23"/>
      <c r="AD1492" s="23"/>
      <c r="AE1492" s="23"/>
    </row>
    <row r="1493" spans="14:31" x14ac:dyDescent="0.25">
      <c r="N1493" s="1">
        <v>1491</v>
      </c>
      <c r="O1493" s="1">
        <f t="shared" si="184"/>
        <v>1.5964</v>
      </c>
      <c r="P1493" s="19">
        <f t="shared" si="189"/>
        <v>39.482077803788286</v>
      </c>
      <c r="Q1493" s="19">
        <f t="shared" si="185"/>
        <v>1.1659440924223139E-2</v>
      </c>
      <c r="R1493" s="19">
        <f t="shared" si="186"/>
        <v>18323.036672583687</v>
      </c>
      <c r="S1493" s="19">
        <f t="shared" si="190"/>
        <v>0.9999851075757048</v>
      </c>
      <c r="T1493" s="19">
        <f t="shared" si="191"/>
        <v>-1.2935491707787968E-4</v>
      </c>
      <c r="U1493" s="19">
        <f t="shared" si="187"/>
        <v>0</v>
      </c>
      <c r="V1493" s="19" t="e">
        <f t="shared" si="188"/>
        <v>#DIV/0!</v>
      </c>
      <c r="W1493" s="23"/>
      <c r="X1493" s="23"/>
      <c r="Y1493" s="23"/>
      <c r="Z1493" s="23"/>
      <c r="AA1493" s="23"/>
      <c r="AB1493" s="23"/>
      <c r="AC1493" s="23"/>
      <c r="AD1493" s="23"/>
      <c r="AE1493" s="23"/>
    </row>
    <row r="1494" spans="14:31" x14ac:dyDescent="0.25">
      <c r="N1494" s="1">
        <v>1492</v>
      </c>
      <c r="O1494" s="1">
        <f t="shared" si="184"/>
        <v>1.5968</v>
      </c>
      <c r="P1494" s="19">
        <f t="shared" si="189"/>
        <v>39.518458892843668</v>
      </c>
      <c r="Q1494" s="19">
        <f t="shared" si="185"/>
        <v>1.1670184613061102E-2</v>
      </c>
      <c r="R1494" s="19">
        <f t="shared" si="186"/>
        <v>18306.168301507834</v>
      </c>
      <c r="S1494" s="19">
        <f t="shared" si="190"/>
        <v>0.99998508011817777</v>
      </c>
      <c r="T1494" s="19">
        <f t="shared" si="191"/>
        <v>-1.2959341368246177E-4</v>
      </c>
      <c r="U1494" s="19">
        <f t="shared" si="187"/>
        <v>0</v>
      </c>
      <c r="V1494" s="19" t="e">
        <f t="shared" si="188"/>
        <v>#DIV/0!</v>
      </c>
      <c r="W1494" s="23"/>
      <c r="X1494" s="23"/>
      <c r="Y1494" s="23"/>
      <c r="Z1494" s="23"/>
      <c r="AA1494" s="23"/>
      <c r="AB1494" s="23"/>
      <c r="AC1494" s="23"/>
      <c r="AD1494" s="23"/>
      <c r="AE1494" s="23"/>
    </row>
    <row r="1495" spans="14:31" x14ac:dyDescent="0.25">
      <c r="N1495" s="1">
        <v>1493</v>
      </c>
      <c r="O1495" s="1">
        <f t="shared" si="184"/>
        <v>1.5972</v>
      </c>
      <c r="P1495" s="19">
        <f t="shared" si="189"/>
        <v>39.554873505556223</v>
      </c>
      <c r="Q1495" s="19">
        <f t="shared" si="185"/>
        <v>1.1680938201760523E-2</v>
      </c>
      <c r="R1495" s="19">
        <f t="shared" si="186"/>
        <v>18289.31545962334</v>
      </c>
      <c r="S1495" s="19">
        <f t="shared" si="190"/>
        <v>0.9999850526100279</v>
      </c>
      <c r="T1495" s="19">
        <f t="shared" si="191"/>
        <v>-1.2983235000455989E-4</v>
      </c>
      <c r="U1495" s="19">
        <f t="shared" si="187"/>
        <v>0</v>
      </c>
      <c r="V1495" s="19" t="e">
        <f t="shared" si="188"/>
        <v>#DIV/0!</v>
      </c>
      <c r="W1495" s="23"/>
      <c r="X1495" s="23"/>
      <c r="Y1495" s="23"/>
      <c r="Z1495" s="23"/>
      <c r="AA1495" s="23"/>
      <c r="AB1495" s="23"/>
      <c r="AC1495" s="23"/>
      <c r="AD1495" s="23"/>
      <c r="AE1495" s="23"/>
    </row>
    <row r="1496" spans="14:31" x14ac:dyDescent="0.25">
      <c r="N1496" s="1">
        <v>1494</v>
      </c>
      <c r="O1496" s="1">
        <f t="shared" si="184"/>
        <v>1.5975999999999999</v>
      </c>
      <c r="P1496" s="19">
        <f t="shared" si="189"/>
        <v>39.591321672816626</v>
      </c>
      <c r="Q1496" s="19">
        <f t="shared" si="185"/>
        <v>1.169170169944372E-2</v>
      </c>
      <c r="R1496" s="19">
        <f t="shared" si="186"/>
        <v>18272.478132633867</v>
      </c>
      <c r="S1496" s="19">
        <f t="shared" si="190"/>
        <v>0.99998502505116149</v>
      </c>
      <c r="T1496" s="19">
        <f t="shared" si="191"/>
        <v>-1.3007172685811495E-4</v>
      </c>
      <c r="U1496" s="19">
        <f t="shared" si="187"/>
        <v>0</v>
      </c>
      <c r="V1496" s="19" t="e">
        <f t="shared" si="188"/>
        <v>#DIV/0!</v>
      </c>
      <c r="W1496" s="23"/>
      <c r="X1496" s="23"/>
      <c r="Y1496" s="23"/>
      <c r="Z1496" s="23"/>
      <c r="AA1496" s="23"/>
      <c r="AB1496" s="23"/>
      <c r="AC1496" s="23"/>
      <c r="AD1496" s="23"/>
      <c r="AE1496" s="23"/>
    </row>
    <row r="1497" spans="14:31" x14ac:dyDescent="0.25">
      <c r="N1497" s="1">
        <v>1495</v>
      </c>
      <c r="O1497" s="1">
        <f t="shared" si="184"/>
        <v>1.5979999999999999</v>
      </c>
      <c r="P1497" s="19">
        <f t="shared" si="189"/>
        <v>39.627803425543952</v>
      </c>
      <c r="Q1497" s="19">
        <f t="shared" si="185"/>
        <v>1.1702475115241395E-2</v>
      </c>
      <c r="R1497" s="19">
        <f t="shared" si="186"/>
        <v>18255.656306256267</v>
      </c>
      <c r="S1497" s="19">
        <f t="shared" si="190"/>
        <v>0.99998499744148561</v>
      </c>
      <c r="T1497" s="19">
        <f t="shared" si="191"/>
        <v>-1.3031154505031758E-4</v>
      </c>
      <c r="U1497" s="19">
        <f t="shared" si="187"/>
        <v>0</v>
      </c>
      <c r="V1497" s="19" t="e">
        <f t="shared" si="188"/>
        <v>#DIV/0!</v>
      </c>
      <c r="W1497" s="23"/>
      <c r="X1497" s="23"/>
      <c r="Y1497" s="23"/>
      <c r="Z1497" s="23"/>
      <c r="AA1497" s="23"/>
      <c r="AB1497" s="23"/>
      <c r="AC1497" s="23"/>
      <c r="AD1497" s="23"/>
      <c r="AE1497" s="23"/>
    </row>
    <row r="1498" spans="14:31" x14ac:dyDescent="0.25">
      <c r="N1498" s="1">
        <v>1496</v>
      </c>
      <c r="O1498" s="1">
        <f t="shared" si="184"/>
        <v>1.5984</v>
      </c>
      <c r="P1498" s="19">
        <f t="shared" si="189"/>
        <v>39.664318794685855</v>
      </c>
      <c r="Q1498" s="19">
        <f t="shared" si="185"/>
        <v>1.1713258458292691E-2</v>
      </c>
      <c r="R1498" s="19">
        <f t="shared" si="186"/>
        <v>18238.849966220499</v>
      </c>
      <c r="S1498" s="19">
        <f t="shared" si="190"/>
        <v>0.99998496978090612</v>
      </c>
      <c r="T1498" s="19">
        <f t="shared" si="191"/>
        <v>-1.3055180539896629E-4</v>
      </c>
      <c r="U1498" s="19">
        <f t="shared" si="187"/>
        <v>0</v>
      </c>
      <c r="V1498" s="19" t="e">
        <f t="shared" si="188"/>
        <v>#DIV/0!</v>
      </c>
      <c r="W1498" s="23"/>
      <c r="X1498" s="23"/>
      <c r="Y1498" s="23"/>
      <c r="Z1498" s="23"/>
      <c r="AA1498" s="23"/>
      <c r="AB1498" s="23"/>
      <c r="AC1498" s="23"/>
      <c r="AD1498" s="23"/>
      <c r="AE1498" s="23"/>
    </row>
    <row r="1499" spans="14:31" x14ac:dyDescent="0.25">
      <c r="N1499" s="1">
        <v>1497</v>
      </c>
      <c r="O1499" s="1">
        <f t="shared" si="184"/>
        <v>1.5988</v>
      </c>
      <c r="P1499" s="19">
        <f t="shared" si="189"/>
        <v>39.700867811218416</v>
      </c>
      <c r="Q1499" s="19">
        <f t="shared" si="185"/>
        <v>1.1724051737745147E-2</v>
      </c>
      <c r="R1499" s="19">
        <f t="shared" si="186"/>
        <v>18222.059098269699</v>
      </c>
      <c r="S1499" s="19">
        <f t="shared" si="190"/>
        <v>0.99998494206932909</v>
      </c>
      <c r="T1499" s="19">
        <f t="shared" si="191"/>
        <v>-1.3079250871993111E-4</v>
      </c>
      <c r="U1499" s="19">
        <f t="shared" si="187"/>
        <v>0</v>
      </c>
      <c r="V1499" s="19" t="e">
        <f t="shared" si="188"/>
        <v>#DIV/0!</v>
      </c>
      <c r="W1499" s="23"/>
      <c r="X1499" s="23"/>
      <c r="Y1499" s="23"/>
      <c r="Z1499" s="23"/>
      <c r="AA1499" s="23"/>
      <c r="AB1499" s="23"/>
      <c r="AC1499" s="23"/>
      <c r="AD1499" s="23"/>
      <c r="AE1499" s="23"/>
    </row>
    <row r="1500" spans="14:31" x14ac:dyDescent="0.25">
      <c r="N1500" s="1">
        <v>1498</v>
      </c>
      <c r="O1500" s="1">
        <f t="shared" si="184"/>
        <v>1.5992000000000002</v>
      </c>
      <c r="P1500" s="19">
        <f t="shared" si="189"/>
        <v>39.737450506146338</v>
      </c>
      <c r="Q1500" s="19">
        <f t="shared" si="185"/>
        <v>1.173485496275475E-2</v>
      </c>
      <c r="R1500" s="19">
        <f t="shared" si="186"/>
        <v>18205.283688160096</v>
      </c>
      <c r="S1500" s="19">
        <f t="shared" si="190"/>
        <v>0.99998491430666103</v>
      </c>
      <c r="T1500" s="19">
        <f t="shared" si="191"/>
        <v>-1.3103365582522479E-4</v>
      </c>
      <c r="U1500" s="19">
        <f t="shared" si="187"/>
        <v>0</v>
      </c>
      <c r="V1500" s="19" t="e">
        <f t="shared" si="188"/>
        <v>#DIV/0!</v>
      </c>
      <c r="W1500" s="23"/>
      <c r="X1500" s="23"/>
      <c r="Y1500" s="23"/>
      <c r="Z1500" s="23"/>
      <c r="AA1500" s="23"/>
      <c r="AB1500" s="23"/>
      <c r="AC1500" s="23"/>
      <c r="AD1500" s="23"/>
      <c r="AE1500" s="23"/>
    </row>
    <row r="1501" spans="14:31" x14ac:dyDescent="0.25">
      <c r="N1501" s="1">
        <v>1499</v>
      </c>
      <c r="O1501" s="1">
        <f t="shared" si="184"/>
        <v>1.5996000000000001</v>
      </c>
      <c r="P1501" s="19">
        <f t="shared" si="189"/>
        <v>39.774066910502846</v>
      </c>
      <c r="Q1501" s="19">
        <f t="shared" si="185"/>
        <v>1.1745668142485914E-2</v>
      </c>
      <c r="R1501" s="19">
        <f t="shared" si="186"/>
        <v>18188.523721661059</v>
      </c>
      <c r="S1501" s="19">
        <f t="shared" si="190"/>
        <v>0.99998488649280726</v>
      </c>
      <c r="T1501" s="19">
        <f t="shared" si="191"/>
        <v>-1.3127524753746812E-4</v>
      </c>
      <c r="U1501" s="19">
        <f t="shared" si="187"/>
        <v>0</v>
      </c>
      <c r="V1501" s="19" t="e">
        <f t="shared" si="188"/>
        <v>#DIV/0!</v>
      </c>
      <c r="W1501" s="23"/>
      <c r="X1501" s="23"/>
      <c r="Y1501" s="23"/>
      <c r="Z1501" s="23"/>
      <c r="AA1501" s="23"/>
      <c r="AB1501" s="23"/>
      <c r="AC1501" s="23"/>
      <c r="AD1501" s="23"/>
      <c r="AE1501" s="23"/>
    </row>
    <row r="1502" spans="14:31" x14ac:dyDescent="0.25">
      <c r="N1502" s="1">
        <v>1500</v>
      </c>
      <c r="O1502" s="1">
        <f t="shared" si="184"/>
        <v>1.6</v>
      </c>
      <c r="P1502" s="19">
        <f t="shared" si="189"/>
        <v>39.810717055349755</v>
      </c>
      <c r="Q1502" s="19">
        <f t="shared" si="185"/>
        <v>1.1756491286111495E-2</v>
      </c>
      <c r="R1502" s="19">
        <f t="shared" si="186"/>
        <v>18171.779184555046</v>
      </c>
      <c r="S1502" s="19">
        <f t="shared" si="190"/>
        <v>0.9999848586276735</v>
      </c>
      <c r="T1502" s="19">
        <f t="shared" si="191"/>
        <v>-1.3151728467542459E-4</v>
      </c>
      <c r="U1502" s="19">
        <f t="shared" si="187"/>
        <v>0</v>
      </c>
      <c r="V1502" s="19" t="e">
        <f t="shared" si="188"/>
        <v>#DIV/0!</v>
      </c>
      <c r="W1502" s="23"/>
      <c r="X1502" s="23"/>
      <c r="Y1502" s="23"/>
      <c r="Z1502" s="23"/>
      <c r="AA1502" s="23"/>
      <c r="AB1502" s="23"/>
      <c r="AC1502" s="23"/>
      <c r="AD1502" s="23"/>
      <c r="AE1502" s="23"/>
    </row>
    <row r="1503" spans="14:31" x14ac:dyDescent="0.25">
      <c r="N1503" s="1">
        <v>1501</v>
      </c>
      <c r="O1503" s="1">
        <f t="shared" si="184"/>
        <v>1.6004</v>
      </c>
      <c r="P1503" s="19">
        <f t="shared" si="189"/>
        <v>39.847400971777532</v>
      </c>
      <c r="Q1503" s="19">
        <f t="shared" si="185"/>
        <v>1.1767324402812808E-2</v>
      </c>
      <c r="R1503" s="19">
        <f t="shared" si="186"/>
        <v>18155.050062637598</v>
      </c>
      <c r="S1503" s="19">
        <f t="shared" si="190"/>
        <v>0.9999848307111654</v>
      </c>
      <c r="T1503" s="19">
        <f t="shared" si="191"/>
        <v>-1.3175976805882223E-4</v>
      </c>
      <c r="U1503" s="19">
        <f t="shared" si="187"/>
        <v>0</v>
      </c>
      <c r="V1503" s="19" t="e">
        <f t="shared" si="188"/>
        <v>#DIV/0!</v>
      </c>
      <c r="W1503" s="23"/>
      <c r="X1503" s="23"/>
      <c r="Y1503" s="23"/>
      <c r="Z1503" s="23"/>
      <c r="AA1503" s="23"/>
      <c r="AB1503" s="23"/>
      <c r="AC1503" s="23"/>
      <c r="AD1503" s="23"/>
      <c r="AE1503" s="23"/>
    </row>
    <row r="1504" spans="14:31" x14ac:dyDescent="0.25">
      <c r="N1504" s="1">
        <v>1502</v>
      </c>
      <c r="O1504" s="1">
        <f t="shared" si="184"/>
        <v>1.6008</v>
      </c>
      <c r="P1504" s="19">
        <f t="shared" si="189"/>
        <v>39.884118690905289</v>
      </c>
      <c r="Q1504" s="19">
        <f t="shared" si="185"/>
        <v>1.1778167501779633E-2</v>
      </c>
      <c r="R1504" s="19">
        <f t="shared" si="186"/>
        <v>18138.336341717339</v>
      </c>
      <c r="S1504" s="19">
        <f t="shared" si="190"/>
        <v>0.99998480274318813</v>
      </c>
      <c r="T1504" s="19">
        <f t="shared" si="191"/>
        <v>-1.3200269851124655E-4</v>
      </c>
      <c r="U1504" s="19">
        <f t="shared" si="187"/>
        <v>0</v>
      </c>
      <c r="V1504" s="19" t="e">
        <f t="shared" si="188"/>
        <v>#DIV/0!</v>
      </c>
      <c r="W1504" s="23"/>
      <c r="X1504" s="23"/>
      <c r="Y1504" s="23"/>
      <c r="Z1504" s="23"/>
      <c r="AA1504" s="23"/>
      <c r="AB1504" s="23"/>
      <c r="AC1504" s="23"/>
      <c r="AD1504" s="23"/>
      <c r="AE1504" s="23"/>
    </row>
    <row r="1505" spans="14:31" x14ac:dyDescent="0.25">
      <c r="N1505" s="1">
        <v>1503</v>
      </c>
      <c r="O1505" s="1">
        <f t="shared" si="184"/>
        <v>1.6012</v>
      </c>
      <c r="P1505" s="19">
        <f t="shared" si="189"/>
        <v>39.920870243880799</v>
      </c>
      <c r="Q1505" s="19">
        <f t="shared" si="185"/>
        <v>1.1789020592210204E-2</v>
      </c>
      <c r="R1505" s="19">
        <f t="shared" si="186"/>
        <v>18121.638007615955</v>
      </c>
      <c r="S1505" s="19">
        <f t="shared" si="190"/>
        <v>0.999984774723647</v>
      </c>
      <c r="T1505" s="19">
        <f t="shared" si="191"/>
        <v>-1.3224607685531896E-4</v>
      </c>
      <c r="U1505" s="19">
        <f t="shared" si="187"/>
        <v>0</v>
      </c>
      <c r="V1505" s="19" t="e">
        <f t="shared" si="188"/>
        <v>#DIV/0!</v>
      </c>
      <c r="W1505" s="23"/>
      <c r="X1505" s="23"/>
      <c r="Y1505" s="23"/>
      <c r="Z1505" s="23"/>
      <c r="AA1505" s="23"/>
      <c r="AB1505" s="23"/>
      <c r="AC1505" s="23"/>
      <c r="AD1505" s="23"/>
      <c r="AE1505" s="23"/>
    </row>
    <row r="1506" spans="14:31" x14ac:dyDescent="0.25">
      <c r="N1506" s="1">
        <v>1504</v>
      </c>
      <c r="O1506" s="1">
        <f t="shared" si="184"/>
        <v>1.6015999999999999</v>
      </c>
      <c r="P1506" s="19">
        <f t="shared" si="189"/>
        <v>39.957655661880551</v>
      </c>
      <c r="Q1506" s="19">
        <f t="shared" si="185"/>
        <v>1.1799883683311247E-2</v>
      </c>
      <c r="R1506" s="19">
        <f t="shared" si="186"/>
        <v>18104.955046168187</v>
      </c>
      <c r="S1506" s="19">
        <f t="shared" si="190"/>
        <v>0.99998474665244674</v>
      </c>
      <c r="T1506" s="19">
        <f t="shared" si="191"/>
        <v>-1.3248990391848264E-4</v>
      </c>
      <c r="U1506" s="19">
        <f t="shared" si="187"/>
        <v>0</v>
      </c>
      <c r="V1506" s="19" t="e">
        <f t="shared" si="188"/>
        <v>#DIV/0!</v>
      </c>
      <c r="W1506" s="23"/>
      <c r="X1506" s="23"/>
      <c r="Y1506" s="23"/>
      <c r="Z1506" s="23"/>
      <c r="AA1506" s="23"/>
      <c r="AB1506" s="23"/>
      <c r="AC1506" s="23"/>
      <c r="AD1506" s="23"/>
      <c r="AE1506" s="23"/>
    </row>
    <row r="1507" spans="14:31" x14ac:dyDescent="0.25">
      <c r="N1507" s="1">
        <v>1505</v>
      </c>
      <c r="O1507" s="1">
        <f t="shared" si="184"/>
        <v>1.6019999999999999</v>
      </c>
      <c r="P1507" s="19">
        <f t="shared" si="189"/>
        <v>39.994474976109743</v>
      </c>
      <c r="Q1507" s="19">
        <f t="shared" si="185"/>
        <v>1.1810756784297955E-2</v>
      </c>
      <c r="R1507" s="19">
        <f t="shared" si="186"/>
        <v>18088.28744322182</v>
      </c>
      <c r="S1507" s="19">
        <f t="shared" si="190"/>
        <v>0.99998471852949178</v>
      </c>
      <c r="T1507" s="19">
        <f t="shared" si="191"/>
        <v>-1.3273418053107408E-4</v>
      </c>
      <c r="U1507" s="19">
        <f t="shared" si="187"/>
        <v>0</v>
      </c>
      <c r="V1507" s="19" t="e">
        <f t="shared" si="188"/>
        <v>#DIV/0!</v>
      </c>
      <c r="W1507" s="23"/>
      <c r="X1507" s="23"/>
      <c r="Y1507" s="23"/>
      <c r="Z1507" s="23"/>
      <c r="AA1507" s="23"/>
      <c r="AB1507" s="23"/>
      <c r="AC1507" s="23"/>
      <c r="AD1507" s="23"/>
      <c r="AE1507" s="23"/>
    </row>
    <row r="1508" spans="14:31" x14ac:dyDescent="0.25">
      <c r="N1508" s="1">
        <v>1506</v>
      </c>
      <c r="O1508" s="1">
        <f t="shared" si="184"/>
        <v>1.6024</v>
      </c>
      <c r="P1508" s="19">
        <f t="shared" si="189"/>
        <v>40.031328217802383</v>
      </c>
      <c r="Q1508" s="19">
        <f t="shared" si="185"/>
        <v>1.1821639904394035E-2</v>
      </c>
      <c r="R1508" s="19">
        <f t="shared" si="186"/>
        <v>18071.635184637642</v>
      </c>
      <c r="S1508" s="19">
        <f t="shared" si="190"/>
        <v>0.99998469035468729</v>
      </c>
      <c r="T1508" s="19">
        <f t="shared" si="191"/>
        <v>-1.3297890751667941E-4</v>
      </c>
      <c r="U1508" s="19">
        <f t="shared" si="187"/>
        <v>0</v>
      </c>
      <c r="V1508" s="19" t="e">
        <f t="shared" si="188"/>
        <v>#DIV/0!</v>
      </c>
      <c r="W1508" s="23"/>
      <c r="X1508" s="23"/>
      <c r="Y1508" s="23"/>
      <c r="Z1508" s="23"/>
      <c r="AA1508" s="23"/>
      <c r="AB1508" s="23"/>
      <c r="AC1508" s="23"/>
      <c r="AD1508" s="23"/>
      <c r="AE1508" s="23"/>
    </row>
    <row r="1509" spans="14:31" x14ac:dyDescent="0.25">
      <c r="N1509" s="1">
        <v>1507</v>
      </c>
      <c r="O1509" s="1">
        <f t="shared" si="184"/>
        <v>1.6028</v>
      </c>
      <c r="P1509" s="19">
        <f t="shared" si="189"/>
        <v>40.068215418221129</v>
      </c>
      <c r="Q1509" s="19">
        <f t="shared" si="185"/>
        <v>1.1832533052831657E-2</v>
      </c>
      <c r="R1509" s="19">
        <f t="shared" si="186"/>
        <v>18054.998256289513</v>
      </c>
      <c r="S1509" s="19">
        <f t="shared" si="190"/>
        <v>0.99998466212793735</v>
      </c>
      <c r="T1509" s="19">
        <f t="shared" si="191"/>
        <v>-1.3322408570852847E-4</v>
      </c>
      <c r="U1509" s="19">
        <f t="shared" si="187"/>
        <v>0</v>
      </c>
      <c r="V1509" s="19" t="e">
        <f t="shared" si="188"/>
        <v>#DIV/0!</v>
      </c>
      <c r="W1509" s="23"/>
      <c r="X1509" s="23"/>
      <c r="Y1509" s="23"/>
      <c r="Z1509" s="23"/>
      <c r="AA1509" s="23"/>
      <c r="AB1509" s="23"/>
      <c r="AC1509" s="23"/>
      <c r="AD1509" s="23"/>
      <c r="AE1509" s="23"/>
    </row>
    <row r="1510" spans="14:31" x14ac:dyDescent="0.25">
      <c r="N1510" s="1">
        <v>1508</v>
      </c>
      <c r="O1510" s="1">
        <f t="shared" si="184"/>
        <v>1.6032000000000002</v>
      </c>
      <c r="P1510" s="19">
        <f t="shared" si="189"/>
        <v>40.105136608657602</v>
      </c>
      <c r="Q1510" s="19">
        <f t="shared" si="185"/>
        <v>1.1843436238851536E-2</v>
      </c>
      <c r="R1510" s="19">
        <f t="shared" si="186"/>
        <v>18038.376644064243</v>
      </c>
      <c r="S1510" s="19">
        <f t="shared" si="190"/>
        <v>0.99998463384914638</v>
      </c>
      <c r="T1510" s="19">
        <f t="shared" si="191"/>
        <v>-1.3346971593695815E-4</v>
      </c>
      <c r="U1510" s="19">
        <f t="shared" si="187"/>
        <v>0</v>
      </c>
      <c r="V1510" s="19" t="e">
        <f t="shared" si="188"/>
        <v>#DIV/0!</v>
      </c>
      <c r="W1510" s="23"/>
      <c r="X1510" s="23"/>
      <c r="Y1510" s="23"/>
      <c r="Z1510" s="23"/>
      <c r="AA1510" s="23"/>
      <c r="AB1510" s="23"/>
      <c r="AC1510" s="23"/>
      <c r="AD1510" s="23"/>
      <c r="AE1510" s="23"/>
    </row>
    <row r="1511" spans="14:31" x14ac:dyDescent="0.25">
      <c r="N1511" s="1">
        <v>1509</v>
      </c>
      <c r="O1511" s="1">
        <f t="shared" si="184"/>
        <v>1.6036000000000001</v>
      </c>
      <c r="P1511" s="19">
        <f t="shared" si="189"/>
        <v>40.142091820432142</v>
      </c>
      <c r="Q1511" s="19">
        <f t="shared" si="185"/>
        <v>1.1854349471702875E-2</v>
      </c>
      <c r="R1511" s="19">
        <f t="shared" si="186"/>
        <v>18021.770333861667</v>
      </c>
      <c r="S1511" s="19">
        <f t="shared" si="190"/>
        <v>0.99998460551821833</v>
      </c>
      <c r="T1511" s="19">
        <f t="shared" si="191"/>
        <v>-1.3371579903616285E-4</v>
      </c>
      <c r="U1511" s="19">
        <f t="shared" si="187"/>
        <v>0</v>
      </c>
      <c r="V1511" s="19" t="e">
        <f t="shared" si="188"/>
        <v>#DIV/0!</v>
      </c>
      <c r="W1511" s="23"/>
      <c r="X1511" s="23"/>
      <c r="Y1511" s="23"/>
      <c r="Z1511" s="23"/>
      <c r="AA1511" s="23"/>
      <c r="AB1511" s="23"/>
      <c r="AC1511" s="23"/>
      <c r="AD1511" s="23"/>
      <c r="AE1511" s="23"/>
    </row>
    <row r="1512" spans="14:31" x14ac:dyDescent="0.25">
      <c r="N1512" s="1">
        <v>1510</v>
      </c>
      <c r="O1512" s="1">
        <f t="shared" si="184"/>
        <v>1.6040000000000001</v>
      </c>
      <c r="P1512" s="19">
        <f t="shared" si="189"/>
        <v>40.179081084894008</v>
      </c>
      <c r="Q1512" s="19">
        <f t="shared" si="185"/>
        <v>1.1865272760643412E-2</v>
      </c>
      <c r="R1512" s="19">
        <f t="shared" si="186"/>
        <v>18005.179311594591</v>
      </c>
      <c r="S1512" s="19">
        <f t="shared" si="190"/>
        <v>0.99998457713505728</v>
      </c>
      <c r="T1512" s="19">
        <f t="shared" si="191"/>
        <v>-1.3396233583937294E-4</v>
      </c>
      <c r="U1512" s="19">
        <f t="shared" si="187"/>
        <v>0</v>
      </c>
      <c r="V1512" s="19" t="e">
        <f t="shared" si="188"/>
        <v>#DIV/0!</v>
      </c>
      <c r="W1512" s="23"/>
      <c r="X1512" s="23"/>
      <c r="Y1512" s="23"/>
      <c r="Z1512" s="23"/>
      <c r="AA1512" s="23"/>
      <c r="AB1512" s="23"/>
      <c r="AC1512" s="23"/>
      <c r="AD1512" s="23"/>
      <c r="AE1512" s="23"/>
    </row>
    <row r="1513" spans="14:31" x14ac:dyDescent="0.25">
      <c r="N1513" s="1">
        <v>1511</v>
      </c>
      <c r="O1513" s="1">
        <f t="shared" si="184"/>
        <v>1.6044</v>
      </c>
      <c r="P1513" s="19">
        <f t="shared" si="189"/>
        <v>40.216104433421357</v>
      </c>
      <c r="Q1513" s="19">
        <f t="shared" si="185"/>
        <v>1.1876206114939425E-2</v>
      </c>
      <c r="R1513" s="19">
        <f t="shared" si="186"/>
        <v>17988.603563188772</v>
      </c>
      <c r="S1513" s="19">
        <f t="shared" si="190"/>
        <v>0.99998454869956643</v>
      </c>
      <c r="T1513" s="19">
        <f t="shared" si="191"/>
        <v>-1.3420932718753354E-4</v>
      </c>
      <c r="U1513" s="19">
        <f t="shared" si="187"/>
        <v>0</v>
      </c>
      <c r="V1513" s="19" t="e">
        <f t="shared" si="188"/>
        <v>#DIV/0!</v>
      </c>
      <c r="W1513" s="23"/>
      <c r="X1513" s="23"/>
      <c r="Y1513" s="23"/>
      <c r="Z1513" s="23"/>
      <c r="AA1513" s="23"/>
      <c r="AB1513" s="23"/>
      <c r="AC1513" s="23"/>
      <c r="AD1513" s="23"/>
      <c r="AE1513" s="23"/>
    </row>
    <row r="1514" spans="14:31" x14ac:dyDescent="0.25">
      <c r="N1514" s="1">
        <v>1512</v>
      </c>
      <c r="O1514" s="1">
        <f t="shared" si="184"/>
        <v>1.6048</v>
      </c>
      <c r="P1514" s="19">
        <f t="shared" si="189"/>
        <v>40.253161897421201</v>
      </c>
      <c r="Q1514" s="19">
        <f t="shared" si="185"/>
        <v>1.1887149543865707E-2</v>
      </c>
      <c r="R1514" s="19">
        <f t="shared" si="186"/>
        <v>17972.043074582954</v>
      </c>
      <c r="S1514" s="19">
        <f t="shared" si="190"/>
        <v>0.99998452021164985</v>
      </c>
      <c r="T1514" s="19">
        <f t="shared" si="191"/>
        <v>-1.3445677391387523E-4</v>
      </c>
      <c r="U1514" s="19">
        <f t="shared" si="187"/>
        <v>0</v>
      </c>
      <c r="V1514" s="19" t="e">
        <f t="shared" si="188"/>
        <v>#DIV/0!</v>
      </c>
      <c r="W1514" s="23"/>
      <c r="X1514" s="23"/>
      <c r="Y1514" s="23"/>
      <c r="Z1514" s="23"/>
      <c r="AA1514" s="23"/>
      <c r="AB1514" s="23"/>
      <c r="AC1514" s="23"/>
      <c r="AD1514" s="23"/>
      <c r="AE1514" s="23"/>
    </row>
    <row r="1515" spans="14:31" x14ac:dyDescent="0.25">
      <c r="N1515" s="1">
        <v>1513</v>
      </c>
      <c r="O1515" s="1">
        <f t="shared" si="184"/>
        <v>1.6052</v>
      </c>
      <c r="P1515" s="19">
        <f t="shared" si="189"/>
        <v>40.290253508329535</v>
      </c>
      <c r="Q1515" s="19">
        <f t="shared" si="185"/>
        <v>1.1898103056705614E-2</v>
      </c>
      <c r="R1515" s="19">
        <f t="shared" si="186"/>
        <v>17955.497831728811</v>
      </c>
      <c r="S1515" s="19">
        <f t="shared" si="190"/>
        <v>0.99998449167121073</v>
      </c>
      <c r="T1515" s="19">
        <f t="shared" si="191"/>
        <v>-1.3470467685934356E-4</v>
      </c>
      <c r="U1515" s="19">
        <f t="shared" si="187"/>
        <v>0</v>
      </c>
      <c r="V1515" s="19" t="e">
        <f t="shared" si="188"/>
        <v>#DIV/0!</v>
      </c>
      <c r="W1515" s="23"/>
      <c r="X1515" s="23"/>
      <c r="Y1515" s="23"/>
      <c r="Z1515" s="23"/>
      <c r="AA1515" s="23"/>
      <c r="AB1515" s="23"/>
      <c r="AC1515" s="23"/>
      <c r="AD1515" s="23"/>
      <c r="AE1515" s="23"/>
    </row>
    <row r="1516" spans="14:31" x14ac:dyDescent="0.25">
      <c r="N1516" s="1">
        <v>1514</v>
      </c>
      <c r="O1516" s="1">
        <f t="shared" si="184"/>
        <v>1.6055999999999999</v>
      </c>
      <c r="P1516" s="19">
        <f t="shared" si="189"/>
        <v>40.327379297611323</v>
      </c>
      <c r="Q1516" s="19">
        <f t="shared" si="185"/>
        <v>1.1909066662751053E-2</v>
      </c>
      <c r="R1516" s="19">
        <f t="shared" si="186"/>
        <v>17938.967820590951</v>
      </c>
      <c r="S1516" s="19">
        <f t="shared" si="190"/>
        <v>0.99998446307815214</v>
      </c>
      <c r="T1516" s="19">
        <f t="shared" si="191"/>
        <v>-1.3495303686584856E-4</v>
      </c>
      <c r="U1516" s="19">
        <f t="shared" si="187"/>
        <v>0</v>
      </c>
      <c r="V1516" s="19" t="e">
        <f t="shared" si="188"/>
        <v>#DIV/0!</v>
      </c>
      <c r="W1516" s="23"/>
      <c r="X1516" s="23"/>
      <c r="Y1516" s="23"/>
      <c r="Z1516" s="23"/>
      <c r="AA1516" s="23"/>
      <c r="AB1516" s="23"/>
      <c r="AC1516" s="23"/>
      <c r="AD1516" s="23"/>
      <c r="AE1516" s="23"/>
    </row>
    <row r="1517" spans="14:31" x14ac:dyDescent="0.25">
      <c r="N1517" s="1">
        <v>1515</v>
      </c>
      <c r="O1517" s="1">
        <f t="shared" si="184"/>
        <v>1.6059999999999999</v>
      </c>
      <c r="P1517" s="19">
        <f t="shared" si="189"/>
        <v>40.364539296760498</v>
      </c>
      <c r="Q1517" s="19">
        <f t="shared" si="185"/>
        <v>1.1920040371302494E-2</v>
      </c>
      <c r="R1517" s="19">
        <f t="shared" si="186"/>
        <v>17922.453027146898</v>
      </c>
      <c r="S1517" s="19">
        <f t="shared" si="190"/>
        <v>0.99998443443237695</v>
      </c>
      <c r="T1517" s="19">
        <f t="shared" si="191"/>
        <v>-1.3520185477722905E-4</v>
      </c>
      <c r="U1517" s="19">
        <f t="shared" si="187"/>
        <v>0</v>
      </c>
      <c r="V1517" s="19" t="e">
        <f t="shared" si="188"/>
        <v>#DIV/0!</v>
      </c>
      <c r="W1517" s="23"/>
      <c r="X1517" s="23"/>
      <c r="Y1517" s="23"/>
      <c r="Z1517" s="23"/>
      <c r="AA1517" s="23"/>
      <c r="AB1517" s="23"/>
      <c r="AC1517" s="23"/>
      <c r="AD1517" s="23"/>
      <c r="AE1517" s="23"/>
    </row>
    <row r="1518" spans="14:31" x14ac:dyDescent="0.25">
      <c r="N1518" s="1">
        <v>1516</v>
      </c>
      <c r="O1518" s="1">
        <f t="shared" si="184"/>
        <v>1.6064000000000001</v>
      </c>
      <c r="P1518" s="19">
        <f t="shared" si="189"/>
        <v>40.401733537300053</v>
      </c>
      <c r="Q1518" s="19">
        <f t="shared" si="185"/>
        <v>1.1931024191668976E-2</v>
      </c>
      <c r="R1518" s="19">
        <f t="shared" si="186"/>
        <v>17905.953437387088</v>
      </c>
      <c r="S1518" s="19">
        <f t="shared" si="190"/>
        <v>0.99998440573378822</v>
      </c>
      <c r="T1518" s="19">
        <f t="shared" si="191"/>
        <v>-1.3545113143539545E-4</v>
      </c>
      <c r="U1518" s="19">
        <f t="shared" si="187"/>
        <v>0</v>
      </c>
      <c r="V1518" s="19" t="e">
        <f t="shared" si="188"/>
        <v>#DIV/0!</v>
      </c>
      <c r="W1518" s="23"/>
      <c r="X1518" s="23"/>
      <c r="Y1518" s="23"/>
      <c r="Z1518" s="23"/>
      <c r="AA1518" s="23"/>
      <c r="AB1518" s="23"/>
      <c r="AC1518" s="23"/>
      <c r="AD1518" s="23"/>
      <c r="AE1518" s="23"/>
    </row>
    <row r="1519" spans="14:31" x14ac:dyDescent="0.25">
      <c r="N1519" s="1">
        <v>1517</v>
      </c>
      <c r="O1519" s="1">
        <f t="shared" si="184"/>
        <v>1.6068</v>
      </c>
      <c r="P1519" s="19">
        <f t="shared" si="189"/>
        <v>40.438962050781988</v>
      </c>
      <c r="Q1519" s="19">
        <f t="shared" si="185"/>
        <v>1.1942018133168112E-2</v>
      </c>
      <c r="R1519" s="19">
        <f t="shared" si="186"/>
        <v>17889.469037314866</v>
      </c>
      <c r="S1519" s="19">
        <f t="shared" si="190"/>
        <v>0.99998437698228837</v>
      </c>
      <c r="T1519" s="19">
        <f t="shared" si="191"/>
        <v>-1.3570086768804432E-4</v>
      </c>
      <c r="U1519" s="19">
        <f t="shared" si="187"/>
        <v>0</v>
      </c>
      <c r="V1519" s="19" t="e">
        <f t="shared" si="188"/>
        <v>#DIV/0!</v>
      </c>
      <c r="W1519" s="23"/>
      <c r="X1519" s="23"/>
      <c r="Y1519" s="23"/>
      <c r="Z1519" s="23"/>
      <c r="AA1519" s="23"/>
      <c r="AB1519" s="23"/>
      <c r="AC1519" s="23"/>
      <c r="AD1519" s="23"/>
      <c r="AE1519" s="23"/>
    </row>
    <row r="1520" spans="14:31" x14ac:dyDescent="0.25">
      <c r="N1520" s="1">
        <v>1518</v>
      </c>
      <c r="O1520" s="1">
        <f t="shared" si="184"/>
        <v>1.6072000000000002</v>
      </c>
      <c r="P1520" s="19">
        <f t="shared" si="189"/>
        <v>40.476224868787384</v>
      </c>
      <c r="Q1520" s="19">
        <f t="shared" si="185"/>
        <v>1.1953022205126106E-2</v>
      </c>
      <c r="R1520" s="19">
        <f t="shared" si="186"/>
        <v>17872.999812946444</v>
      </c>
      <c r="S1520" s="19">
        <f t="shared" si="190"/>
        <v>0.99998434817778026</v>
      </c>
      <c r="T1520" s="19">
        <f t="shared" si="191"/>
        <v>-1.3595106437901502E-4</v>
      </c>
      <c r="U1520" s="19">
        <f t="shared" si="187"/>
        <v>0</v>
      </c>
      <c r="V1520" s="19" t="e">
        <f t="shared" si="188"/>
        <v>#DIV/0!</v>
      </c>
      <c r="W1520" s="23"/>
      <c r="X1520" s="23"/>
      <c r="Y1520" s="23"/>
      <c r="Z1520" s="23"/>
      <c r="AA1520" s="23"/>
      <c r="AB1520" s="23"/>
      <c r="AC1520" s="23"/>
      <c r="AD1520" s="23"/>
      <c r="AE1520" s="23"/>
    </row>
    <row r="1521" spans="14:31" x14ac:dyDescent="0.25">
      <c r="N1521" s="1">
        <v>1519</v>
      </c>
      <c r="O1521" s="1">
        <f t="shared" si="184"/>
        <v>1.6076000000000001</v>
      </c>
      <c r="P1521" s="19">
        <f t="shared" si="189"/>
        <v>40.513522022926409</v>
      </c>
      <c r="Q1521" s="19">
        <f t="shared" si="185"/>
        <v>1.1964036416877747E-2</v>
      </c>
      <c r="R1521" s="19">
        <f t="shared" si="186"/>
        <v>17856.545750310939</v>
      </c>
      <c r="S1521" s="19">
        <f t="shared" si="190"/>
        <v>0.99998431932016552</v>
      </c>
      <c r="T1521" s="19">
        <f t="shared" si="191"/>
        <v>-1.3620172236275492E-4</v>
      </c>
      <c r="U1521" s="19">
        <f t="shared" si="187"/>
        <v>0</v>
      </c>
      <c r="V1521" s="19" t="e">
        <f t="shared" si="188"/>
        <v>#DIV/0!</v>
      </c>
      <c r="W1521" s="23"/>
      <c r="X1521" s="23"/>
      <c r="Y1521" s="23"/>
      <c r="Z1521" s="23"/>
      <c r="AA1521" s="23"/>
      <c r="AB1521" s="23"/>
      <c r="AC1521" s="23"/>
      <c r="AD1521" s="23"/>
      <c r="AE1521" s="23"/>
    </row>
    <row r="1522" spans="14:31" x14ac:dyDescent="0.25">
      <c r="N1522" s="1">
        <v>1520</v>
      </c>
      <c r="O1522" s="1">
        <f t="shared" si="184"/>
        <v>1.6080000000000001</v>
      </c>
      <c r="P1522" s="19">
        <f t="shared" si="189"/>
        <v>40.550853544838404</v>
      </c>
      <c r="Q1522" s="19">
        <f t="shared" si="185"/>
        <v>1.1975060777766434E-2</v>
      </c>
      <c r="R1522" s="19">
        <f t="shared" si="186"/>
        <v>17840.10683545029</v>
      </c>
      <c r="S1522" s="19">
        <f t="shared" si="190"/>
        <v>0.99998429040934689</v>
      </c>
      <c r="T1522" s="19">
        <f t="shared" si="191"/>
        <v>-1.3645284248406801E-4</v>
      </c>
      <c r="U1522" s="19">
        <f t="shared" si="187"/>
        <v>0</v>
      </c>
      <c r="V1522" s="19" t="e">
        <f t="shared" si="188"/>
        <v>#DIV/0!</v>
      </c>
      <c r="W1522" s="23"/>
      <c r="X1522" s="23"/>
      <c r="Y1522" s="23"/>
      <c r="Z1522" s="23"/>
      <c r="AA1522" s="23"/>
      <c r="AB1522" s="23"/>
      <c r="AC1522" s="23"/>
      <c r="AD1522" s="23"/>
      <c r="AE1522" s="23"/>
    </row>
    <row r="1523" spans="14:31" x14ac:dyDescent="0.25">
      <c r="N1523" s="1">
        <v>1521</v>
      </c>
      <c r="O1523" s="1">
        <f t="shared" si="184"/>
        <v>1.6084000000000001</v>
      </c>
      <c r="P1523" s="19">
        <f t="shared" si="189"/>
        <v>40.588219466191838</v>
      </c>
      <c r="Q1523" s="19">
        <f t="shared" si="185"/>
        <v>1.1986095297144179E-2</v>
      </c>
      <c r="R1523" s="19">
        <f t="shared" si="186"/>
        <v>17823.683054419304</v>
      </c>
      <c r="S1523" s="19">
        <f t="shared" si="190"/>
        <v>0.99998426144522579</v>
      </c>
      <c r="T1523" s="19">
        <f t="shared" si="191"/>
        <v>-1.3670442559933073E-4</v>
      </c>
      <c r="U1523" s="19">
        <f t="shared" si="187"/>
        <v>0</v>
      </c>
      <c r="V1523" s="19" t="e">
        <f t="shared" si="188"/>
        <v>#DIV/0!</v>
      </c>
      <c r="W1523" s="23"/>
      <c r="X1523" s="23"/>
      <c r="Y1523" s="23"/>
      <c r="Z1523" s="23"/>
      <c r="AA1523" s="23"/>
      <c r="AB1523" s="23"/>
      <c r="AC1523" s="23"/>
      <c r="AD1523" s="23"/>
      <c r="AE1523" s="23"/>
    </row>
    <row r="1524" spans="14:31" x14ac:dyDescent="0.25">
      <c r="N1524" s="1">
        <v>1522</v>
      </c>
      <c r="O1524" s="1">
        <f t="shared" si="184"/>
        <v>1.6088</v>
      </c>
      <c r="P1524" s="19">
        <f t="shared" si="189"/>
        <v>40.625619818684363</v>
      </c>
      <c r="Q1524" s="19">
        <f t="shared" si="185"/>
        <v>1.1997139984371605E-2</v>
      </c>
      <c r="R1524" s="19">
        <f t="shared" si="186"/>
        <v>17807.274393285628</v>
      </c>
      <c r="S1524" s="19">
        <f t="shared" si="190"/>
        <v>0.99998423242770418</v>
      </c>
      <c r="T1524" s="19">
        <f t="shared" si="191"/>
        <v>-1.3695647256009783E-4</v>
      </c>
      <c r="U1524" s="19">
        <f t="shared" si="187"/>
        <v>0</v>
      </c>
      <c r="V1524" s="19" t="e">
        <f t="shared" si="188"/>
        <v>#DIV/0!</v>
      </c>
      <c r="W1524" s="23"/>
      <c r="X1524" s="23"/>
      <c r="Y1524" s="23"/>
      <c r="Z1524" s="23"/>
      <c r="AA1524" s="23"/>
      <c r="AB1524" s="23"/>
      <c r="AC1524" s="23"/>
      <c r="AD1524" s="23"/>
      <c r="AE1524" s="23"/>
    </row>
    <row r="1525" spans="14:31" x14ac:dyDescent="0.25">
      <c r="N1525" s="1">
        <v>1523</v>
      </c>
      <c r="O1525" s="1">
        <f t="shared" si="184"/>
        <v>1.6092</v>
      </c>
      <c r="P1525" s="19">
        <f t="shared" si="189"/>
        <v>40.66305463404283</v>
      </c>
      <c r="Q1525" s="19">
        <f t="shared" si="185"/>
        <v>1.2008194848817958E-2</v>
      </c>
      <c r="R1525" s="19">
        <f t="shared" si="186"/>
        <v>17790.880838129735</v>
      </c>
      <c r="S1525" s="19">
        <f t="shared" si="190"/>
        <v>0.99998420335668381</v>
      </c>
      <c r="T1525" s="19">
        <f t="shared" si="191"/>
        <v>-1.3720898421985302E-4</v>
      </c>
      <c r="U1525" s="19">
        <f t="shared" si="187"/>
        <v>0</v>
      </c>
      <c r="V1525" s="19" t="e">
        <f t="shared" si="188"/>
        <v>#DIV/0!</v>
      </c>
      <c r="W1525" s="23"/>
      <c r="X1525" s="23"/>
      <c r="Y1525" s="23"/>
      <c r="Z1525" s="23"/>
      <c r="AA1525" s="23"/>
      <c r="AB1525" s="23"/>
      <c r="AC1525" s="23"/>
      <c r="AD1525" s="23"/>
      <c r="AE1525" s="23"/>
    </row>
    <row r="1526" spans="14:31" x14ac:dyDescent="0.25">
      <c r="N1526" s="1">
        <v>1524</v>
      </c>
      <c r="O1526" s="1">
        <f t="shared" si="184"/>
        <v>1.6095999999999999</v>
      </c>
      <c r="P1526" s="19">
        <f t="shared" si="189"/>
        <v>40.700523944023367</v>
      </c>
      <c r="Q1526" s="19">
        <f t="shared" si="185"/>
        <v>1.2019259899861131E-2</v>
      </c>
      <c r="R1526" s="19">
        <f t="shared" si="186"/>
        <v>17774.5023750449</v>
      </c>
      <c r="S1526" s="19">
        <f t="shared" si="190"/>
        <v>0.99998417423206576</v>
      </c>
      <c r="T1526" s="19">
        <f t="shared" si="191"/>
        <v>-1.3746196143786616E-4</v>
      </c>
      <c r="U1526" s="19">
        <f t="shared" si="187"/>
        <v>0</v>
      </c>
      <c r="V1526" s="19" t="e">
        <f t="shared" si="188"/>
        <v>#DIV/0!</v>
      </c>
      <c r="W1526" s="23"/>
      <c r="X1526" s="23"/>
      <c r="Y1526" s="23"/>
      <c r="Z1526" s="23"/>
      <c r="AA1526" s="23"/>
      <c r="AB1526" s="23"/>
      <c r="AC1526" s="23"/>
      <c r="AD1526" s="23"/>
      <c r="AE1526" s="23"/>
    </row>
    <row r="1527" spans="14:31" x14ac:dyDescent="0.25">
      <c r="N1527" s="1">
        <v>1525</v>
      </c>
      <c r="O1527" s="1">
        <f t="shared" si="184"/>
        <v>1.6099999999999999</v>
      </c>
      <c r="P1527" s="19">
        <f t="shared" si="189"/>
        <v>40.738027780411279</v>
      </c>
      <c r="Q1527" s="19">
        <f t="shared" si="185"/>
        <v>1.2030335146887635E-2</v>
      </c>
      <c r="R1527" s="19">
        <f t="shared" si="186"/>
        <v>17758.138990137231</v>
      </c>
      <c r="S1527" s="19">
        <f t="shared" si="190"/>
        <v>0.99998414505375111</v>
      </c>
      <c r="T1527" s="19">
        <f t="shared" si="191"/>
        <v>-1.3771540507340733E-4</v>
      </c>
      <c r="U1527" s="19">
        <f t="shared" si="187"/>
        <v>0</v>
      </c>
      <c r="V1527" s="19" t="e">
        <f t="shared" si="188"/>
        <v>#DIV/0!</v>
      </c>
      <c r="W1527" s="23"/>
      <c r="X1527" s="23"/>
      <c r="Y1527" s="23"/>
      <c r="Z1527" s="23"/>
      <c r="AA1527" s="23"/>
      <c r="AB1527" s="23"/>
      <c r="AC1527" s="23"/>
      <c r="AD1527" s="23"/>
      <c r="AE1527" s="23"/>
    </row>
    <row r="1528" spans="14:31" x14ac:dyDescent="0.25">
      <c r="N1528" s="1">
        <v>1526</v>
      </c>
      <c r="O1528" s="1">
        <f t="shared" si="184"/>
        <v>1.6104000000000001</v>
      </c>
      <c r="P1528" s="19">
        <f t="shared" si="189"/>
        <v>40.775566175021261</v>
      </c>
      <c r="Q1528" s="19">
        <f t="shared" si="185"/>
        <v>1.2041420599292658E-2</v>
      </c>
      <c r="R1528" s="19">
        <f t="shared" si="186"/>
        <v>17741.790669525584</v>
      </c>
      <c r="S1528" s="19">
        <f t="shared" si="190"/>
        <v>0.99998411582164126</v>
      </c>
      <c r="T1528" s="19">
        <f t="shared" si="191"/>
        <v>-1.3796931598285378E-4</v>
      </c>
      <c r="U1528" s="19">
        <f t="shared" si="187"/>
        <v>0</v>
      </c>
      <c r="V1528" s="19" t="e">
        <f t="shared" si="188"/>
        <v>#DIV/0!</v>
      </c>
      <c r="W1528" s="23"/>
      <c r="X1528" s="23"/>
      <c r="Y1528" s="23"/>
      <c r="Z1528" s="23"/>
      <c r="AA1528" s="23"/>
      <c r="AB1528" s="23"/>
      <c r="AC1528" s="23"/>
      <c r="AD1528" s="23"/>
      <c r="AE1528" s="23"/>
    </row>
    <row r="1529" spans="14:31" x14ac:dyDescent="0.25">
      <c r="N1529" s="1">
        <v>1527</v>
      </c>
      <c r="O1529" s="1">
        <f t="shared" si="184"/>
        <v>1.6108</v>
      </c>
      <c r="P1529" s="19">
        <f t="shared" si="189"/>
        <v>40.813139159697222</v>
      </c>
      <c r="Q1529" s="19">
        <f t="shared" si="185"/>
        <v>1.2052516266480013E-2</v>
      </c>
      <c r="R1529" s="19">
        <f t="shared" si="186"/>
        <v>17725.457399341642</v>
      </c>
      <c r="S1529" s="19">
        <f t="shared" si="190"/>
        <v>0.99998408653563686</v>
      </c>
      <c r="T1529" s="19">
        <f t="shared" si="191"/>
        <v>-1.3822369502933328E-4</v>
      </c>
      <c r="U1529" s="19">
        <f t="shared" si="187"/>
        <v>0</v>
      </c>
      <c r="V1529" s="19" t="e">
        <f t="shared" si="188"/>
        <v>#DIV/0!</v>
      </c>
      <c r="W1529" s="23"/>
      <c r="X1529" s="23"/>
      <c r="Y1529" s="23"/>
      <c r="Z1529" s="23"/>
      <c r="AA1529" s="23"/>
      <c r="AB1529" s="23"/>
      <c r="AC1529" s="23"/>
      <c r="AD1529" s="23"/>
      <c r="AE1529" s="23"/>
    </row>
    <row r="1530" spans="14:31" x14ac:dyDescent="0.25">
      <c r="N1530" s="1">
        <v>1528</v>
      </c>
      <c r="O1530" s="1">
        <f t="shared" si="184"/>
        <v>1.6112000000000002</v>
      </c>
      <c r="P1530" s="19">
        <f t="shared" si="189"/>
        <v>40.850746766312518</v>
      </c>
      <c r="Q1530" s="19">
        <f t="shared" si="185"/>
        <v>1.2063622157862212E-2</v>
      </c>
      <c r="R1530" s="19">
        <f t="shared" si="186"/>
        <v>17709.139165729805</v>
      </c>
      <c r="S1530" s="19">
        <f t="shared" si="190"/>
        <v>0.99998405719563821</v>
      </c>
      <c r="T1530" s="19">
        <f t="shared" si="191"/>
        <v>-1.3847854307886683E-4</v>
      </c>
      <c r="U1530" s="19">
        <f t="shared" si="187"/>
        <v>0</v>
      </c>
      <c r="V1530" s="19" t="e">
        <f t="shared" si="188"/>
        <v>#DIV/0!</v>
      </c>
      <c r="W1530" s="23"/>
      <c r="X1530" s="23"/>
      <c r="Y1530" s="23"/>
      <c r="Z1530" s="23"/>
      <c r="AA1530" s="23"/>
      <c r="AB1530" s="23"/>
      <c r="AC1530" s="23"/>
      <c r="AD1530" s="23"/>
      <c r="AE1530" s="23"/>
    </row>
    <row r="1531" spans="14:31" x14ac:dyDescent="0.25">
      <c r="N1531" s="1">
        <v>1529</v>
      </c>
      <c r="O1531" s="1">
        <f t="shared" si="184"/>
        <v>1.6116000000000001</v>
      </c>
      <c r="P1531" s="19">
        <f t="shared" si="189"/>
        <v>40.888389026769801</v>
      </c>
      <c r="Q1531" s="19">
        <f t="shared" si="185"/>
        <v>1.2074738282860421E-2</v>
      </c>
      <c r="R1531" s="19">
        <f t="shared" si="186"/>
        <v>17692.835954847265</v>
      </c>
      <c r="S1531" s="19">
        <f t="shared" si="190"/>
        <v>0.99998402780154627</v>
      </c>
      <c r="T1531" s="19">
        <f t="shared" si="191"/>
        <v>-1.3873386099168955E-4</v>
      </c>
      <c r="U1531" s="19">
        <f t="shared" si="187"/>
        <v>0</v>
      </c>
      <c r="V1531" s="19" t="e">
        <f t="shared" si="188"/>
        <v>#DIV/0!</v>
      </c>
      <c r="W1531" s="23"/>
      <c r="X1531" s="23"/>
      <c r="Y1531" s="23"/>
      <c r="Z1531" s="23"/>
      <c r="AA1531" s="23"/>
      <c r="AB1531" s="23"/>
      <c r="AC1531" s="23"/>
      <c r="AD1531" s="23"/>
      <c r="AE1531" s="23"/>
    </row>
    <row r="1532" spans="14:31" x14ac:dyDescent="0.25">
      <c r="N1532" s="1">
        <v>1530</v>
      </c>
      <c r="O1532" s="1">
        <f t="shared" si="184"/>
        <v>1.6120000000000001</v>
      </c>
      <c r="P1532" s="19">
        <f t="shared" si="189"/>
        <v>40.926065973001116</v>
      </c>
      <c r="Q1532" s="19">
        <f t="shared" si="185"/>
        <v>1.2085864650904483E-2</v>
      </c>
      <c r="R1532" s="19">
        <f t="shared" si="186"/>
        <v>17676.54775286396</v>
      </c>
      <c r="S1532" s="19">
        <f t="shared" si="190"/>
        <v>0.99998399835326102</v>
      </c>
      <c r="T1532" s="19">
        <f t="shared" si="191"/>
        <v>-1.3898964963671587E-4</v>
      </c>
      <c r="U1532" s="19">
        <f t="shared" si="187"/>
        <v>0</v>
      </c>
      <c r="V1532" s="19" t="e">
        <f t="shared" si="188"/>
        <v>#DIV/0!</v>
      </c>
      <c r="W1532" s="23"/>
      <c r="X1532" s="23"/>
      <c r="Y1532" s="23"/>
      <c r="Z1532" s="23"/>
      <c r="AA1532" s="23"/>
      <c r="AB1532" s="23"/>
      <c r="AC1532" s="23"/>
      <c r="AD1532" s="23"/>
      <c r="AE1532" s="23"/>
    </row>
    <row r="1533" spans="14:31" x14ac:dyDescent="0.25">
      <c r="N1533" s="1">
        <v>1531</v>
      </c>
      <c r="O1533" s="1">
        <f t="shared" si="184"/>
        <v>1.6124000000000001</v>
      </c>
      <c r="P1533" s="19">
        <f t="shared" si="189"/>
        <v>40.963777636967983</v>
      </c>
      <c r="Q1533" s="19">
        <f t="shared" si="185"/>
        <v>1.209700127143294E-2</v>
      </c>
      <c r="R1533" s="19">
        <f t="shared" si="186"/>
        <v>17660.274545962537</v>
      </c>
      <c r="S1533" s="19">
        <f t="shared" si="190"/>
        <v>0.99998396885068275</v>
      </c>
      <c r="T1533" s="19">
        <f t="shared" si="191"/>
        <v>-1.3924590987996727E-4</v>
      </c>
      <c r="U1533" s="19">
        <f t="shared" si="187"/>
        <v>0</v>
      </c>
      <c r="V1533" s="19" t="e">
        <f t="shared" si="188"/>
        <v>#DIV/0!</v>
      </c>
      <c r="W1533" s="23"/>
      <c r="X1533" s="23"/>
      <c r="Y1533" s="23"/>
      <c r="Z1533" s="23"/>
      <c r="AA1533" s="23"/>
      <c r="AB1533" s="23"/>
      <c r="AC1533" s="23"/>
      <c r="AD1533" s="23"/>
      <c r="AE1533" s="23"/>
    </row>
    <row r="1534" spans="14:31" x14ac:dyDescent="0.25">
      <c r="N1534" s="1">
        <v>1532</v>
      </c>
      <c r="O1534" s="1">
        <f t="shared" si="184"/>
        <v>1.6128</v>
      </c>
      <c r="P1534" s="19">
        <f t="shared" si="189"/>
        <v>41.001524050661345</v>
      </c>
      <c r="Q1534" s="19">
        <f t="shared" si="185"/>
        <v>1.2108148153893033E-2</v>
      </c>
      <c r="R1534" s="19">
        <f t="shared" si="186"/>
        <v>17644.016320338371</v>
      </c>
      <c r="S1534" s="19">
        <f t="shared" si="190"/>
        <v>0.9999839392937111</v>
      </c>
      <c r="T1534" s="19">
        <f t="shared" si="191"/>
        <v>-1.3950264259325154E-4</v>
      </c>
      <c r="U1534" s="19">
        <f t="shared" si="187"/>
        <v>0</v>
      </c>
      <c r="V1534" s="19" t="e">
        <f t="shared" si="188"/>
        <v>#DIV/0!</v>
      </c>
      <c r="W1534" s="23"/>
      <c r="X1534" s="23"/>
      <c r="Y1534" s="23"/>
      <c r="Z1534" s="23"/>
      <c r="AA1534" s="23"/>
      <c r="AB1534" s="23"/>
      <c r="AC1534" s="23"/>
      <c r="AD1534" s="23"/>
      <c r="AE1534" s="23"/>
    </row>
    <row r="1535" spans="14:31" x14ac:dyDescent="0.25">
      <c r="N1535" s="1">
        <v>1533</v>
      </c>
      <c r="O1535" s="1">
        <f t="shared" si="184"/>
        <v>1.6132</v>
      </c>
      <c r="P1535" s="19">
        <f t="shared" si="189"/>
        <v>41.039305246101627</v>
      </c>
      <c r="Q1535" s="19">
        <f t="shared" si="185"/>
        <v>1.21193053077407E-2</v>
      </c>
      <c r="R1535" s="19">
        <f t="shared" si="186"/>
        <v>17627.773062199558</v>
      </c>
      <c r="S1535" s="19">
        <f t="shared" si="190"/>
        <v>0.99998390968224604</v>
      </c>
      <c r="T1535" s="19">
        <f t="shared" si="191"/>
        <v>-1.397598486454836E-4</v>
      </c>
      <c r="U1535" s="19">
        <f t="shared" si="187"/>
        <v>0</v>
      </c>
      <c r="V1535" s="19" t="e">
        <f t="shared" si="188"/>
        <v>#DIV/0!</v>
      </c>
      <c r="W1535" s="23"/>
      <c r="X1535" s="23"/>
      <c r="Y1535" s="23"/>
      <c r="Z1535" s="23"/>
      <c r="AA1535" s="23"/>
      <c r="AB1535" s="23"/>
      <c r="AC1535" s="23"/>
      <c r="AD1535" s="23"/>
      <c r="AE1535" s="23"/>
    </row>
    <row r="1536" spans="14:31" x14ac:dyDescent="0.25">
      <c r="N1536" s="1">
        <v>1534</v>
      </c>
      <c r="O1536" s="1">
        <f t="shared" si="184"/>
        <v>1.6135999999999999</v>
      </c>
      <c r="P1536" s="19">
        <f t="shared" si="189"/>
        <v>41.077121255338767</v>
      </c>
      <c r="Q1536" s="19">
        <f t="shared" si="185"/>
        <v>1.2130472742440604E-2</v>
      </c>
      <c r="R1536" s="19">
        <f t="shared" si="186"/>
        <v>17611.54475776686</v>
      </c>
      <c r="S1536" s="19">
        <f t="shared" si="190"/>
        <v>0.99998388001618699</v>
      </c>
      <c r="T1536" s="19">
        <f t="shared" si="191"/>
        <v>-1.4001752891040027E-4</v>
      </c>
      <c r="U1536" s="19">
        <f t="shared" si="187"/>
        <v>0</v>
      </c>
      <c r="V1536" s="19" t="e">
        <f t="shared" si="188"/>
        <v>#DIV/0!</v>
      </c>
      <c r="W1536" s="23"/>
      <c r="X1536" s="23"/>
      <c r="Y1536" s="23"/>
      <c r="Z1536" s="23"/>
      <c r="AA1536" s="23"/>
      <c r="AB1536" s="23"/>
      <c r="AC1536" s="23"/>
      <c r="AD1536" s="23"/>
      <c r="AE1536" s="23"/>
    </row>
    <row r="1537" spans="14:31" x14ac:dyDescent="0.25">
      <c r="N1537" s="1">
        <v>1535</v>
      </c>
      <c r="O1537" s="1">
        <f t="shared" si="184"/>
        <v>1.6139999999999999</v>
      </c>
      <c r="P1537" s="19">
        <f t="shared" si="189"/>
        <v>41.114972110452214</v>
      </c>
      <c r="Q1537" s="19">
        <f t="shared" si="185"/>
        <v>1.2141650467466117E-2</v>
      </c>
      <c r="R1537" s="19">
        <f t="shared" si="186"/>
        <v>17595.331393273762</v>
      </c>
      <c r="S1537" s="19">
        <f t="shared" si="190"/>
        <v>0.99998385029543335</v>
      </c>
      <c r="T1537" s="19">
        <f t="shared" si="191"/>
        <v>-1.4027568426173856E-4</v>
      </c>
      <c r="U1537" s="19">
        <f t="shared" si="187"/>
        <v>0</v>
      </c>
      <c r="V1537" s="19" t="e">
        <f t="shared" si="188"/>
        <v>#DIV/0!</v>
      </c>
      <c r="W1537" s="23"/>
      <c r="X1537" s="23"/>
      <c r="Y1537" s="23"/>
      <c r="Z1537" s="23"/>
      <c r="AA1537" s="23"/>
      <c r="AB1537" s="23"/>
      <c r="AC1537" s="23"/>
      <c r="AD1537" s="23"/>
      <c r="AE1537" s="23"/>
    </row>
    <row r="1538" spans="14:31" x14ac:dyDescent="0.25">
      <c r="N1538" s="1">
        <v>1536</v>
      </c>
      <c r="O1538" s="1">
        <f t="shared" ref="O1538:O1601" si="192">((FLOOR(LOG10($D$8),1)+2)-(FLOOR(LOG10($D$8),1)-2))/10000*N1538+(FLOOR(LOG10($D$8),1)-2)</f>
        <v>1.6144000000000001</v>
      </c>
      <c r="P1538" s="19">
        <f t="shared" si="189"/>
        <v>41.15285784355104</v>
      </c>
      <c r="Q1538" s="19">
        <f t="shared" ref="Q1538:Q1601" si="193">2*PI()*P1538*$B$32</f>
        <v>1.2152838492299353E-2</v>
      </c>
      <c r="R1538" s="19">
        <f t="shared" ref="R1538:R1601" si="194">1/(2*PI()*P1538*$B$33)</f>
        <v>17579.13295496639</v>
      </c>
      <c r="S1538" s="19">
        <f t="shared" si="190"/>
        <v>0.99998382051988433</v>
      </c>
      <c r="T1538" s="19">
        <f t="shared" si="191"/>
        <v>-1.4053431557516433E-4</v>
      </c>
      <c r="U1538" s="19">
        <f t="shared" ref="U1538:U1601" si="195">2*PI()*P1538*$D$32</f>
        <v>0</v>
      </c>
      <c r="V1538" s="19" t="e">
        <f t="shared" ref="V1538:V1601" si="196">1/(2*PI()*P1538*$D$33)</f>
        <v>#DIV/0!</v>
      </c>
      <c r="W1538" s="23"/>
      <c r="X1538" s="23"/>
      <c r="Y1538" s="23"/>
      <c r="Z1538" s="23"/>
      <c r="AA1538" s="23"/>
      <c r="AB1538" s="23"/>
      <c r="AC1538" s="23"/>
      <c r="AD1538" s="23"/>
      <c r="AE1538" s="23"/>
    </row>
    <row r="1539" spans="14:31" x14ac:dyDescent="0.25">
      <c r="N1539" s="1">
        <v>1537</v>
      </c>
      <c r="O1539" s="1">
        <f t="shared" si="192"/>
        <v>1.6148</v>
      </c>
      <c r="P1539" s="19">
        <f t="shared" ref="P1539:P1602" si="197">10^O1539</f>
        <v>41.190778486773773</v>
      </c>
      <c r="Q1539" s="19">
        <f t="shared" si="193"/>
        <v>1.216403682643114E-2</v>
      </c>
      <c r="R1539" s="19">
        <f t="shared" si="194"/>
        <v>17562.949429103573</v>
      </c>
      <c r="S1539" s="19">
        <f t="shared" ref="S1539:S1602" si="198">IF($E$6=1,R1539/SQRT(R1539^2+$B$31^2),IF($E$6=2,$B$31/SQRT($B$31^2+R1539^2),IF($E$6=3,$B$31/SQRT($B$31^2+Q1539^2),IF($E$6=4,Q1539/SQRT(Q1539^2+$B$31^2),"ERROR"))))</f>
        <v>0.99998379068943866</v>
      </c>
      <c r="T1539" s="19">
        <f t="shared" ref="T1539:T1602" si="199">20*LOG(S1539)</f>
        <v>-1.40793423730201E-4</v>
      </c>
      <c r="U1539" s="19">
        <f t="shared" si="195"/>
        <v>0</v>
      </c>
      <c r="V1539" s="19" t="e">
        <f t="shared" si="196"/>
        <v>#DIV/0!</v>
      </c>
      <c r="W1539" s="23"/>
      <c r="X1539" s="23"/>
      <c r="Y1539" s="23"/>
      <c r="Z1539" s="23"/>
      <c r="AA1539" s="23"/>
      <c r="AB1539" s="23"/>
      <c r="AC1539" s="23"/>
      <c r="AD1539" s="23"/>
      <c r="AE1539" s="23"/>
    </row>
    <row r="1540" spans="14:31" x14ac:dyDescent="0.25">
      <c r="N1540" s="1">
        <v>1538</v>
      </c>
      <c r="O1540" s="1">
        <f t="shared" si="192"/>
        <v>1.6152000000000002</v>
      </c>
      <c r="P1540" s="19">
        <f t="shared" si="197"/>
        <v>41.228734072288695</v>
      </c>
      <c r="Q1540" s="19">
        <f t="shared" si="193"/>
        <v>1.217524547936108E-2</v>
      </c>
      <c r="R1540" s="19">
        <f t="shared" si="194"/>
        <v>17546.780801956742</v>
      </c>
      <c r="S1540" s="19">
        <f t="shared" si="198"/>
        <v>0.99998376080399554</v>
      </c>
      <c r="T1540" s="19">
        <f t="shared" si="199"/>
        <v>-1.4105300960251478E-4</v>
      </c>
      <c r="U1540" s="19">
        <f t="shared" si="195"/>
        <v>0</v>
      </c>
      <c r="V1540" s="19" t="e">
        <f t="shared" si="196"/>
        <v>#DIV/0!</v>
      </c>
      <c r="W1540" s="23"/>
      <c r="X1540" s="23"/>
      <c r="Y1540" s="23"/>
      <c r="Z1540" s="23"/>
      <c r="AA1540" s="23"/>
      <c r="AB1540" s="23"/>
      <c r="AC1540" s="23"/>
      <c r="AD1540" s="23"/>
      <c r="AE1540" s="23"/>
    </row>
    <row r="1541" spans="14:31" x14ac:dyDescent="0.25">
      <c r="N1541" s="1">
        <v>1539</v>
      </c>
      <c r="O1541" s="1">
        <f t="shared" si="192"/>
        <v>1.6156000000000001</v>
      </c>
      <c r="P1541" s="19">
        <f t="shared" si="197"/>
        <v>41.266724632293638</v>
      </c>
      <c r="Q1541" s="19">
        <f t="shared" si="193"/>
        <v>1.2186464460597504E-2</v>
      </c>
      <c r="R1541" s="19">
        <f t="shared" si="194"/>
        <v>17530.627059810013</v>
      </c>
      <c r="S1541" s="19">
        <f t="shared" si="198"/>
        <v>0.99998373086345327</v>
      </c>
      <c r="T1541" s="19">
        <f t="shared" si="199"/>
        <v>-1.4131307407548685E-4</v>
      </c>
      <c r="U1541" s="19">
        <f t="shared" si="195"/>
        <v>0</v>
      </c>
      <c r="V1541" s="19" t="e">
        <f t="shared" si="196"/>
        <v>#DIV/0!</v>
      </c>
      <c r="W1541" s="23"/>
      <c r="X1541" s="23"/>
      <c r="Y1541" s="23"/>
      <c r="Z1541" s="23"/>
      <c r="AA1541" s="23"/>
      <c r="AB1541" s="23"/>
      <c r="AC1541" s="23"/>
      <c r="AD1541" s="23"/>
      <c r="AE1541" s="23"/>
    </row>
    <row r="1542" spans="14:31" x14ac:dyDescent="0.25">
      <c r="N1542" s="1">
        <v>1540</v>
      </c>
      <c r="O1542" s="1">
        <f t="shared" si="192"/>
        <v>1.6160000000000001</v>
      </c>
      <c r="P1542" s="19">
        <f t="shared" si="197"/>
        <v>41.304750199016155</v>
      </c>
      <c r="Q1542" s="19">
        <f t="shared" si="193"/>
        <v>1.2197693779657525E-2</v>
      </c>
      <c r="R1542" s="19">
        <f t="shared" si="194"/>
        <v>17514.488188960084</v>
      </c>
      <c r="S1542" s="19">
        <f t="shared" si="198"/>
        <v>0.99998370086771016</v>
      </c>
      <c r="T1542" s="19">
        <f t="shared" si="199"/>
        <v>-1.4157361803249859E-4</v>
      </c>
      <c r="U1542" s="19">
        <f t="shared" si="195"/>
        <v>0</v>
      </c>
      <c r="V1542" s="19" t="e">
        <f t="shared" si="196"/>
        <v>#DIV/0!</v>
      </c>
      <c r="W1542" s="23"/>
      <c r="X1542" s="23"/>
      <c r="Y1542" s="23"/>
      <c r="Z1542" s="23"/>
      <c r="AA1542" s="23"/>
      <c r="AB1542" s="23"/>
      <c r="AC1542" s="23"/>
      <c r="AD1542" s="23"/>
      <c r="AE1542" s="23"/>
    </row>
    <row r="1543" spans="14:31" x14ac:dyDescent="0.25">
      <c r="N1543" s="1">
        <v>1541</v>
      </c>
      <c r="O1543" s="1">
        <f t="shared" si="192"/>
        <v>1.6164000000000001</v>
      </c>
      <c r="P1543" s="19">
        <f t="shared" si="197"/>
        <v>41.342810804713487</v>
      </c>
      <c r="Q1543" s="19">
        <f t="shared" si="193"/>
        <v>1.2208933446067015E-2</v>
      </c>
      <c r="R1543" s="19">
        <f t="shared" si="194"/>
        <v>17498.364175716299</v>
      </c>
      <c r="S1543" s="19">
        <f t="shared" si="198"/>
        <v>0.99998367081666484</v>
      </c>
      <c r="T1543" s="19">
        <f t="shared" si="199"/>
        <v>-1.4183464235403847E-4</v>
      </c>
      <c r="U1543" s="19">
        <f t="shared" si="195"/>
        <v>0</v>
      </c>
      <c r="V1543" s="19" t="e">
        <f t="shared" si="196"/>
        <v>#DIV/0!</v>
      </c>
      <c r="W1543" s="23"/>
      <c r="X1543" s="23"/>
      <c r="Y1543" s="23"/>
      <c r="Z1543" s="23"/>
      <c r="AA1543" s="23"/>
      <c r="AB1543" s="23"/>
      <c r="AC1543" s="23"/>
      <c r="AD1543" s="23"/>
      <c r="AE1543" s="23"/>
    </row>
    <row r="1544" spans="14:31" x14ac:dyDescent="0.25">
      <c r="N1544" s="1">
        <v>1542</v>
      </c>
      <c r="O1544" s="1">
        <f t="shared" si="192"/>
        <v>1.6168</v>
      </c>
      <c r="P1544" s="19">
        <f t="shared" si="197"/>
        <v>41.380906481672554</v>
      </c>
      <c r="Q1544" s="19">
        <f t="shared" si="193"/>
        <v>1.2220183469360621E-2</v>
      </c>
      <c r="R1544" s="19">
        <f t="shared" si="194"/>
        <v>17482.255006400603</v>
      </c>
      <c r="S1544" s="19">
        <f t="shared" si="198"/>
        <v>0.99998364071021528</v>
      </c>
      <c r="T1544" s="19">
        <f t="shared" si="199"/>
        <v>-1.4209614792638122E-4</v>
      </c>
      <c r="U1544" s="19">
        <f t="shared" si="195"/>
        <v>0</v>
      </c>
      <c r="V1544" s="19" t="e">
        <f t="shared" si="196"/>
        <v>#DIV/0!</v>
      </c>
      <c r="W1544" s="23"/>
      <c r="X1544" s="23"/>
      <c r="Y1544" s="23"/>
      <c r="Z1544" s="23"/>
      <c r="AA1544" s="23"/>
      <c r="AB1544" s="23"/>
      <c r="AC1544" s="23"/>
      <c r="AD1544" s="23"/>
      <c r="AE1544" s="23"/>
    </row>
    <row r="1545" spans="14:31" x14ac:dyDescent="0.25">
      <c r="N1545" s="1">
        <v>1543</v>
      </c>
      <c r="O1545" s="1">
        <f t="shared" si="192"/>
        <v>1.6172</v>
      </c>
      <c r="P1545" s="19">
        <f t="shared" si="197"/>
        <v>41.41903726221009</v>
      </c>
      <c r="Q1545" s="19">
        <f t="shared" si="193"/>
        <v>1.2231443859081785E-2</v>
      </c>
      <c r="R1545" s="19">
        <f t="shared" si="194"/>
        <v>17466.160667347518</v>
      </c>
      <c r="S1545" s="19">
        <f t="shared" si="198"/>
        <v>0.99998361054825902</v>
      </c>
      <c r="T1545" s="19">
        <f t="shared" si="199"/>
        <v>-1.4235813563965915E-4</v>
      </c>
      <c r="U1545" s="19">
        <f t="shared" si="195"/>
        <v>0</v>
      </c>
      <c r="V1545" s="19" t="e">
        <f t="shared" si="196"/>
        <v>#DIV/0!</v>
      </c>
      <c r="W1545" s="23"/>
      <c r="X1545" s="23"/>
      <c r="Y1545" s="23"/>
      <c r="Z1545" s="23"/>
      <c r="AA1545" s="23"/>
      <c r="AB1545" s="23"/>
      <c r="AC1545" s="23"/>
      <c r="AD1545" s="23"/>
      <c r="AE1545" s="23"/>
    </row>
    <row r="1546" spans="14:31" x14ac:dyDescent="0.25">
      <c r="N1546" s="1">
        <v>1544</v>
      </c>
      <c r="O1546" s="1">
        <f t="shared" si="192"/>
        <v>1.6175999999999999</v>
      </c>
      <c r="P1546" s="19">
        <f t="shared" si="197"/>
        <v>41.457203178672572</v>
      </c>
      <c r="Q1546" s="19">
        <f t="shared" si="193"/>
        <v>1.2242714624782734E-2</v>
      </c>
      <c r="R1546" s="19">
        <f t="shared" si="194"/>
        <v>17450.081144904161</v>
      </c>
      <c r="S1546" s="19">
        <f t="shared" si="198"/>
        <v>0.9999835803306939</v>
      </c>
      <c r="T1546" s="19">
        <f t="shared" si="199"/>
        <v>-1.4262060638111176E-4</v>
      </c>
      <c r="U1546" s="19">
        <f t="shared" si="195"/>
        <v>0</v>
      </c>
      <c r="V1546" s="19" t="e">
        <f t="shared" si="196"/>
        <v>#DIV/0!</v>
      </c>
      <c r="W1546" s="23"/>
      <c r="X1546" s="23"/>
      <c r="Y1546" s="23"/>
      <c r="Z1546" s="23"/>
      <c r="AA1546" s="23"/>
      <c r="AB1546" s="23"/>
      <c r="AC1546" s="23"/>
      <c r="AD1546" s="23"/>
      <c r="AE1546" s="23"/>
    </row>
    <row r="1547" spans="14:31" x14ac:dyDescent="0.25">
      <c r="N1547" s="1">
        <v>1545</v>
      </c>
      <c r="O1547" s="1">
        <f t="shared" si="192"/>
        <v>1.6179999999999999</v>
      </c>
      <c r="P1547" s="19">
        <f t="shared" si="197"/>
        <v>41.495404263436292</v>
      </c>
      <c r="Q1547" s="19">
        <f t="shared" si="193"/>
        <v>1.2253995776024502E-2</v>
      </c>
      <c r="R1547" s="19">
        <f t="shared" si="194"/>
        <v>17434.016425430214</v>
      </c>
      <c r="S1547" s="19">
        <f t="shared" si="198"/>
        <v>0.99998355005741735</v>
      </c>
      <c r="T1547" s="19">
        <f t="shared" si="199"/>
        <v>-1.4288356104183607E-4</v>
      </c>
      <c r="U1547" s="19">
        <f t="shared" si="195"/>
        <v>0</v>
      </c>
      <c r="V1547" s="19" t="e">
        <f t="shared" si="196"/>
        <v>#DIV/0!</v>
      </c>
      <c r="W1547" s="23"/>
      <c r="X1547" s="23"/>
      <c r="Y1547" s="23"/>
      <c r="Z1547" s="23"/>
      <c r="AA1547" s="23"/>
      <c r="AB1547" s="23"/>
      <c r="AC1547" s="23"/>
      <c r="AD1547" s="23"/>
      <c r="AE1547" s="23"/>
    </row>
    <row r="1548" spans="14:31" x14ac:dyDescent="0.25">
      <c r="N1548" s="1">
        <v>1546</v>
      </c>
      <c r="O1548" s="1">
        <f t="shared" si="192"/>
        <v>1.6184000000000001</v>
      </c>
      <c r="P1548" s="19">
        <f t="shared" si="197"/>
        <v>41.533640548907393</v>
      </c>
      <c r="Q1548" s="19">
        <f t="shared" si="193"/>
        <v>1.2265287322376941E-2</v>
      </c>
      <c r="R1548" s="19">
        <f t="shared" si="194"/>
        <v>17417.966495297896</v>
      </c>
      <c r="S1548" s="19">
        <f t="shared" si="198"/>
        <v>0.99998351972832678</v>
      </c>
      <c r="T1548" s="19">
        <f t="shared" si="199"/>
        <v>-1.4314700051292926E-4</v>
      </c>
      <c r="U1548" s="19">
        <f t="shared" si="195"/>
        <v>0</v>
      </c>
      <c r="V1548" s="19" t="e">
        <f t="shared" si="196"/>
        <v>#DIV/0!</v>
      </c>
      <c r="W1548" s="23"/>
      <c r="X1548" s="23"/>
      <c r="Y1548" s="23"/>
      <c r="Z1548" s="23"/>
      <c r="AA1548" s="23"/>
      <c r="AB1548" s="23"/>
      <c r="AC1548" s="23"/>
      <c r="AD1548" s="23"/>
      <c r="AE1548" s="23"/>
    </row>
    <row r="1549" spans="14:31" x14ac:dyDescent="0.25">
      <c r="N1549" s="1">
        <v>1547</v>
      </c>
      <c r="O1549" s="1">
        <f t="shared" si="192"/>
        <v>1.6188</v>
      </c>
      <c r="P1549" s="19">
        <f t="shared" si="197"/>
        <v>41.571912067521843</v>
      </c>
      <c r="Q1549" s="19">
        <f t="shared" si="193"/>
        <v>1.2276589273418704E-2</v>
      </c>
      <c r="R1549" s="19">
        <f t="shared" si="194"/>
        <v>17401.93134089201</v>
      </c>
      <c r="S1549" s="19">
        <f t="shared" si="198"/>
        <v>0.99998348934331938</v>
      </c>
      <c r="T1549" s="19">
        <f t="shared" si="199"/>
        <v>-1.4341092568741744E-4</v>
      </c>
      <c r="U1549" s="19">
        <f t="shared" si="195"/>
        <v>0</v>
      </c>
      <c r="V1549" s="19" t="e">
        <f t="shared" si="196"/>
        <v>#DIV/0!</v>
      </c>
      <c r="W1549" s="23"/>
      <c r="X1549" s="23"/>
      <c r="Y1549" s="23"/>
      <c r="Z1549" s="23"/>
      <c r="AA1549" s="23"/>
      <c r="AB1549" s="23"/>
      <c r="AC1549" s="23"/>
      <c r="AD1549" s="23"/>
      <c r="AE1549" s="23"/>
    </row>
    <row r="1550" spans="14:31" x14ac:dyDescent="0.25">
      <c r="N1550" s="1">
        <v>1548</v>
      </c>
      <c r="O1550" s="1">
        <f t="shared" si="192"/>
        <v>1.6192000000000002</v>
      </c>
      <c r="P1550" s="19">
        <f t="shared" si="197"/>
        <v>41.610218851745508</v>
      </c>
      <c r="Q1550" s="19">
        <f t="shared" si="193"/>
        <v>1.2287901638737277E-2</v>
      </c>
      <c r="R1550" s="19">
        <f t="shared" si="194"/>
        <v>17385.910948609871</v>
      </c>
      <c r="S1550" s="19">
        <f t="shared" si="198"/>
        <v>0.99998345890229168</v>
      </c>
      <c r="T1550" s="19">
        <f t="shared" si="199"/>
        <v>-1.4367533746411295E-4</v>
      </c>
      <c r="U1550" s="19">
        <f t="shared" si="195"/>
        <v>0</v>
      </c>
      <c r="V1550" s="19" t="e">
        <f t="shared" si="196"/>
        <v>#DIV/0!</v>
      </c>
      <c r="W1550" s="23"/>
      <c r="X1550" s="23"/>
      <c r="Y1550" s="23"/>
      <c r="Z1550" s="23"/>
      <c r="AA1550" s="23"/>
      <c r="AB1550" s="23"/>
      <c r="AC1550" s="23"/>
      <c r="AD1550" s="23"/>
      <c r="AE1550" s="23"/>
    </row>
    <row r="1551" spans="14:31" x14ac:dyDescent="0.25">
      <c r="N1551" s="1">
        <v>1549</v>
      </c>
      <c r="O1551" s="1">
        <f t="shared" si="192"/>
        <v>1.6196000000000002</v>
      </c>
      <c r="P1551" s="19">
        <f t="shared" si="197"/>
        <v>41.648560934074162</v>
      </c>
      <c r="Q1551" s="19">
        <f t="shared" si="193"/>
        <v>1.2299224427928976E-2</v>
      </c>
      <c r="R1551" s="19">
        <f t="shared" si="194"/>
        <v>17369.905304861331</v>
      </c>
      <c r="S1551" s="19">
        <f t="shared" si="198"/>
        <v>0.99998342840514098</v>
      </c>
      <c r="T1551" s="19">
        <f t="shared" si="199"/>
        <v>-1.4394023673507789E-4</v>
      </c>
      <c r="U1551" s="19">
        <f t="shared" si="195"/>
        <v>0</v>
      </c>
      <c r="V1551" s="19" t="e">
        <f t="shared" si="196"/>
        <v>#DIV/0!</v>
      </c>
      <c r="W1551" s="23"/>
      <c r="X1551" s="23"/>
      <c r="Y1551" s="23"/>
      <c r="Z1551" s="23"/>
      <c r="AA1551" s="23"/>
      <c r="AB1551" s="23"/>
      <c r="AC1551" s="23"/>
      <c r="AD1551" s="23"/>
      <c r="AE1551" s="23"/>
    </row>
    <row r="1552" spans="14:31" x14ac:dyDescent="0.25">
      <c r="N1552" s="1">
        <v>1550</v>
      </c>
      <c r="O1552" s="1">
        <f t="shared" si="192"/>
        <v>1.62</v>
      </c>
      <c r="P1552" s="19">
        <f t="shared" si="197"/>
        <v>41.686938347033561</v>
      </c>
      <c r="Q1552" s="19">
        <f t="shared" si="193"/>
        <v>1.2310557650598979E-2</v>
      </c>
      <c r="R1552" s="19">
        <f t="shared" si="194"/>
        <v>17353.914396068725</v>
      </c>
      <c r="S1552" s="19">
        <f t="shared" si="198"/>
        <v>0.99998339785176316</v>
      </c>
      <c r="T1552" s="19">
        <f t="shared" si="199"/>
        <v>-1.4420562440491111E-4</v>
      </c>
      <c r="U1552" s="19">
        <f t="shared" si="195"/>
        <v>0</v>
      </c>
      <c r="V1552" s="19" t="e">
        <f t="shared" si="196"/>
        <v>#DIV/0!</v>
      </c>
      <c r="W1552" s="23"/>
      <c r="X1552" s="23"/>
      <c r="Y1552" s="23"/>
      <c r="Z1552" s="23"/>
      <c r="AA1552" s="23"/>
      <c r="AB1552" s="23"/>
      <c r="AC1552" s="23"/>
      <c r="AD1552" s="23"/>
      <c r="AE1552" s="23"/>
    </row>
    <row r="1553" spans="14:31" x14ac:dyDescent="0.25">
      <c r="N1553" s="1">
        <v>1551</v>
      </c>
      <c r="O1553" s="1">
        <f t="shared" si="192"/>
        <v>1.6204000000000001</v>
      </c>
      <c r="P1553" s="19">
        <f t="shared" si="197"/>
        <v>41.725351123179401</v>
      </c>
      <c r="Q1553" s="19">
        <f t="shared" si="193"/>
        <v>1.2321901316361293E-2</v>
      </c>
      <c r="R1553" s="19">
        <f t="shared" si="194"/>
        <v>17337.938208666914</v>
      </c>
      <c r="S1553" s="19">
        <f t="shared" si="198"/>
        <v>0.99998336724205494</v>
      </c>
      <c r="T1553" s="19">
        <f t="shared" si="199"/>
        <v>-1.4447150137049676E-4</v>
      </c>
      <c r="U1553" s="19">
        <f t="shared" si="195"/>
        <v>0</v>
      </c>
      <c r="V1553" s="19" t="e">
        <f t="shared" si="196"/>
        <v>#DIV/0!</v>
      </c>
      <c r="W1553" s="23"/>
      <c r="X1553" s="23"/>
      <c r="Y1553" s="23"/>
      <c r="Z1553" s="23"/>
      <c r="AA1553" s="23"/>
      <c r="AB1553" s="23"/>
      <c r="AC1553" s="23"/>
      <c r="AD1553" s="23"/>
      <c r="AE1553" s="23"/>
    </row>
    <row r="1554" spans="14:31" x14ac:dyDescent="0.25">
      <c r="N1554" s="1">
        <v>1552</v>
      </c>
      <c r="O1554" s="1">
        <f t="shared" si="192"/>
        <v>1.6208</v>
      </c>
      <c r="P1554" s="19">
        <f t="shared" si="197"/>
        <v>41.763799295097392</v>
      </c>
      <c r="Q1554" s="19">
        <f t="shared" si="193"/>
        <v>1.2333255434838795E-2</v>
      </c>
      <c r="R1554" s="19">
        <f t="shared" si="194"/>
        <v>17321.976729103237</v>
      </c>
      <c r="S1554" s="19">
        <f t="shared" si="198"/>
        <v>0.99998333657591243</v>
      </c>
      <c r="T1554" s="19">
        <f t="shared" si="199"/>
        <v>-1.4473786853450536E-4</v>
      </c>
      <c r="U1554" s="19">
        <f t="shared" si="195"/>
        <v>0</v>
      </c>
      <c r="V1554" s="19" t="e">
        <f t="shared" si="196"/>
        <v>#DIV/0!</v>
      </c>
      <c r="W1554" s="23"/>
      <c r="X1554" s="23"/>
      <c r="Y1554" s="23"/>
      <c r="Z1554" s="23"/>
      <c r="AA1554" s="23"/>
      <c r="AB1554" s="23"/>
      <c r="AC1554" s="23"/>
      <c r="AD1554" s="23"/>
      <c r="AE1554" s="23"/>
    </row>
    <row r="1555" spans="14:31" x14ac:dyDescent="0.25">
      <c r="N1555" s="1">
        <v>1553</v>
      </c>
      <c r="O1555" s="1">
        <f t="shared" si="192"/>
        <v>1.6212</v>
      </c>
      <c r="P1555" s="19">
        <f t="shared" si="197"/>
        <v>41.802282895403273</v>
      </c>
      <c r="Q1555" s="19">
        <f t="shared" si="193"/>
        <v>1.2344620015663232E-2</v>
      </c>
      <c r="R1555" s="19">
        <f t="shared" si="194"/>
        <v>17306.0299438375</v>
      </c>
      <c r="S1555" s="19">
        <f t="shared" si="198"/>
        <v>0.9999833058532317</v>
      </c>
      <c r="T1555" s="19">
        <f t="shared" si="199"/>
        <v>-1.4500472679960759E-4</v>
      </c>
      <c r="U1555" s="19">
        <f t="shared" si="195"/>
        <v>0</v>
      </c>
      <c r="V1555" s="19" t="e">
        <f t="shared" si="196"/>
        <v>#DIV/0!</v>
      </c>
      <c r="W1555" s="23"/>
      <c r="X1555" s="23"/>
      <c r="Y1555" s="23"/>
      <c r="Z1555" s="23"/>
      <c r="AA1555" s="23"/>
      <c r="AB1555" s="23"/>
      <c r="AC1555" s="23"/>
      <c r="AD1555" s="23"/>
      <c r="AE1555" s="23"/>
    </row>
    <row r="1556" spans="14:31" x14ac:dyDescent="0.25">
      <c r="N1556" s="1">
        <v>1554</v>
      </c>
      <c r="O1556" s="1">
        <f t="shared" si="192"/>
        <v>1.6215999999999999</v>
      </c>
      <c r="P1556" s="19">
        <f t="shared" si="197"/>
        <v>41.840801956742794</v>
      </c>
      <c r="Q1556" s="19">
        <f t="shared" si="193"/>
        <v>1.2355995068475208E-2</v>
      </c>
      <c r="R1556" s="19">
        <f t="shared" si="194"/>
        <v>17290.097839342001</v>
      </c>
      <c r="S1556" s="19">
        <f t="shared" si="198"/>
        <v>0.99998327507390816</v>
      </c>
      <c r="T1556" s="19">
        <f t="shared" si="199"/>
        <v>-1.4527207707426039E-4</v>
      </c>
      <c r="U1556" s="19">
        <f t="shared" si="195"/>
        <v>0</v>
      </c>
      <c r="V1556" s="19" t="e">
        <f t="shared" si="196"/>
        <v>#DIV/0!</v>
      </c>
      <c r="W1556" s="23"/>
      <c r="X1556" s="23"/>
      <c r="Y1556" s="23"/>
      <c r="Z1556" s="23"/>
      <c r="AA1556" s="23"/>
      <c r="AB1556" s="23"/>
      <c r="AC1556" s="23"/>
      <c r="AD1556" s="23"/>
      <c r="AE1556" s="23"/>
    </row>
    <row r="1557" spans="14:31" x14ac:dyDescent="0.25">
      <c r="N1557" s="1">
        <v>1555</v>
      </c>
      <c r="O1557" s="1">
        <f t="shared" si="192"/>
        <v>1.6219999999999999</v>
      </c>
      <c r="P1557" s="19">
        <f t="shared" si="197"/>
        <v>41.87935651179184</v>
      </c>
      <c r="Q1557" s="19">
        <f t="shared" si="193"/>
        <v>1.2367380602924232E-2</v>
      </c>
      <c r="R1557" s="19">
        <f t="shared" si="194"/>
        <v>17274.180402101469</v>
      </c>
      <c r="S1557" s="19">
        <f t="shared" si="198"/>
        <v>0.9999832442378378</v>
      </c>
      <c r="T1557" s="19">
        <f t="shared" si="199"/>
        <v>-1.4553992026209914E-4</v>
      </c>
      <c r="U1557" s="19">
        <f t="shared" si="195"/>
        <v>0</v>
      </c>
      <c r="V1557" s="19" t="e">
        <f t="shared" si="196"/>
        <v>#DIV/0!</v>
      </c>
      <c r="W1557" s="23"/>
      <c r="X1557" s="23"/>
      <c r="Y1557" s="23"/>
      <c r="Z1557" s="23"/>
      <c r="AA1557" s="23"/>
      <c r="AB1557" s="23"/>
      <c r="AC1557" s="23"/>
      <c r="AD1557" s="23"/>
      <c r="AE1557" s="23"/>
    </row>
    <row r="1558" spans="14:31" x14ac:dyDescent="0.25">
      <c r="N1558" s="1">
        <v>1556</v>
      </c>
      <c r="O1558" s="1">
        <f t="shared" si="192"/>
        <v>1.6224000000000001</v>
      </c>
      <c r="P1558" s="19">
        <f t="shared" si="197"/>
        <v>41.917946593256403</v>
      </c>
      <c r="Q1558" s="19">
        <f t="shared" si="193"/>
        <v>1.23787766286687E-2</v>
      </c>
      <c r="R1558" s="19">
        <f t="shared" si="194"/>
        <v>17258.277618613072</v>
      </c>
      <c r="S1558" s="19">
        <f t="shared" si="198"/>
        <v>0.9999832133449158</v>
      </c>
      <c r="T1558" s="19">
        <f t="shared" si="199"/>
        <v>-1.4580825727350985E-4</v>
      </c>
      <c r="U1558" s="19">
        <f t="shared" si="195"/>
        <v>0</v>
      </c>
      <c r="V1558" s="19" t="e">
        <f t="shared" si="196"/>
        <v>#DIV/0!</v>
      </c>
      <c r="W1558" s="23"/>
      <c r="X1558" s="23"/>
      <c r="Y1558" s="23"/>
      <c r="Z1558" s="23"/>
      <c r="AA1558" s="23"/>
      <c r="AB1558" s="23"/>
      <c r="AC1558" s="23"/>
      <c r="AD1558" s="23"/>
      <c r="AE1558" s="23"/>
    </row>
    <row r="1559" spans="14:31" x14ac:dyDescent="0.25">
      <c r="N1559" s="1">
        <v>1557</v>
      </c>
      <c r="O1559" s="1">
        <f t="shared" si="192"/>
        <v>1.6228</v>
      </c>
      <c r="P1559" s="19">
        <f t="shared" si="197"/>
        <v>41.956572233872549</v>
      </c>
      <c r="Q1559" s="19">
        <f t="shared" si="193"/>
        <v>1.2390183155375888E-2</v>
      </c>
      <c r="R1559" s="19">
        <f t="shared" si="194"/>
        <v>17242.389475386444</v>
      </c>
      <c r="S1559" s="19">
        <f t="shared" si="198"/>
        <v>0.99998318239503725</v>
      </c>
      <c r="T1559" s="19">
        <f t="shared" si="199"/>
        <v>-1.4607708901984311E-4</v>
      </c>
      <c r="U1559" s="19">
        <f t="shared" si="195"/>
        <v>0</v>
      </c>
      <c r="V1559" s="19" t="e">
        <f t="shared" si="196"/>
        <v>#DIV/0!</v>
      </c>
      <c r="W1559" s="23"/>
      <c r="X1559" s="23"/>
      <c r="Y1559" s="23"/>
      <c r="Z1559" s="23"/>
      <c r="AA1559" s="23"/>
      <c r="AB1559" s="23"/>
      <c r="AC1559" s="23"/>
      <c r="AD1559" s="23"/>
      <c r="AE1559" s="23"/>
    </row>
    <row r="1560" spans="14:31" x14ac:dyDescent="0.25">
      <c r="N1560" s="1">
        <v>1558</v>
      </c>
      <c r="O1560" s="1">
        <f t="shared" si="192"/>
        <v>1.6232</v>
      </c>
      <c r="P1560" s="19">
        <f t="shared" si="197"/>
        <v>41.995233466406582</v>
      </c>
      <c r="Q1560" s="19">
        <f t="shared" si="193"/>
        <v>1.2401600192722007E-2</v>
      </c>
      <c r="R1560" s="19">
        <f t="shared" si="194"/>
        <v>17226.515958943593</v>
      </c>
      <c r="S1560" s="19">
        <f t="shared" si="198"/>
        <v>0.99998315138809735</v>
      </c>
      <c r="T1560" s="19">
        <f t="shared" si="199"/>
        <v>-1.4634641641148526E-4</v>
      </c>
      <c r="U1560" s="19">
        <f t="shared" si="195"/>
        <v>0</v>
      </c>
      <c r="V1560" s="19" t="e">
        <f t="shared" si="196"/>
        <v>#DIV/0!</v>
      </c>
      <c r="W1560" s="23"/>
      <c r="X1560" s="23"/>
      <c r="Y1560" s="23"/>
      <c r="Z1560" s="23"/>
      <c r="AA1560" s="23"/>
      <c r="AB1560" s="23"/>
      <c r="AC1560" s="23"/>
      <c r="AD1560" s="23"/>
      <c r="AE1560" s="23"/>
    </row>
    <row r="1561" spans="14:31" x14ac:dyDescent="0.25">
      <c r="N1561" s="1">
        <v>1559</v>
      </c>
      <c r="O1561" s="1">
        <f t="shared" si="192"/>
        <v>1.6236000000000002</v>
      </c>
      <c r="P1561" s="19">
        <f t="shared" si="197"/>
        <v>42.033930323655007</v>
      </c>
      <c r="Q1561" s="19">
        <f t="shared" si="193"/>
        <v>1.2413027750392179E-2</v>
      </c>
      <c r="R1561" s="19">
        <f t="shared" si="194"/>
        <v>17210.657055818952</v>
      </c>
      <c r="S1561" s="19">
        <f t="shared" si="198"/>
        <v>0.99998312032399084</v>
      </c>
      <c r="T1561" s="19">
        <f t="shared" si="199"/>
        <v>-1.4661624036268033E-4</v>
      </c>
      <c r="U1561" s="19">
        <f t="shared" si="195"/>
        <v>0</v>
      </c>
      <c r="V1561" s="19" t="e">
        <f t="shared" si="196"/>
        <v>#DIV/0!</v>
      </c>
      <c r="W1561" s="23"/>
      <c r="X1561" s="23"/>
      <c r="Y1561" s="23"/>
      <c r="Z1561" s="23"/>
      <c r="AA1561" s="23"/>
      <c r="AB1561" s="23"/>
      <c r="AC1561" s="23"/>
      <c r="AD1561" s="23"/>
      <c r="AE1561" s="23"/>
    </row>
    <row r="1562" spans="14:31" x14ac:dyDescent="0.25">
      <c r="N1562" s="1">
        <v>1560</v>
      </c>
      <c r="O1562" s="1">
        <f t="shared" si="192"/>
        <v>1.6240000000000001</v>
      </c>
      <c r="P1562" s="19">
        <f t="shared" si="197"/>
        <v>42.072662838444437</v>
      </c>
      <c r="Q1562" s="19">
        <f t="shared" si="193"/>
        <v>1.2424465838080431E-2</v>
      </c>
      <c r="R1562" s="19">
        <f t="shared" si="194"/>
        <v>17194.81275255937</v>
      </c>
      <c r="S1562" s="19">
        <f t="shared" si="198"/>
        <v>0.99998308920261225</v>
      </c>
      <c r="T1562" s="19">
        <f t="shared" si="199"/>
        <v>-1.4688656178960116E-4</v>
      </c>
      <c r="U1562" s="19">
        <f t="shared" si="195"/>
        <v>0</v>
      </c>
      <c r="V1562" s="19" t="e">
        <f t="shared" si="196"/>
        <v>#DIV/0!</v>
      </c>
      <c r="W1562" s="23"/>
      <c r="X1562" s="23"/>
      <c r="Y1562" s="23"/>
      <c r="Z1562" s="23"/>
      <c r="AA1562" s="23"/>
      <c r="AB1562" s="23"/>
      <c r="AC1562" s="23"/>
      <c r="AD1562" s="23"/>
      <c r="AE1562" s="23"/>
    </row>
    <row r="1563" spans="14:31" x14ac:dyDescent="0.25">
      <c r="N1563" s="1">
        <v>1561</v>
      </c>
      <c r="O1563" s="1">
        <f t="shared" si="192"/>
        <v>1.6244000000000001</v>
      </c>
      <c r="P1563" s="19">
        <f t="shared" si="197"/>
        <v>42.111431043631846</v>
      </c>
      <c r="Q1563" s="19">
        <f t="shared" si="193"/>
        <v>1.2435914465489735E-2</v>
      </c>
      <c r="R1563" s="19">
        <f t="shared" si="194"/>
        <v>17178.983035724061</v>
      </c>
      <c r="S1563" s="19">
        <f t="shared" si="198"/>
        <v>0.99998305802385579</v>
      </c>
      <c r="T1563" s="19">
        <f t="shared" si="199"/>
        <v>-1.4715738161131384E-4</v>
      </c>
      <c r="U1563" s="19">
        <f t="shared" si="195"/>
        <v>0</v>
      </c>
      <c r="V1563" s="19" t="e">
        <f t="shared" si="196"/>
        <v>#DIV/0!</v>
      </c>
      <c r="W1563" s="23"/>
      <c r="X1563" s="23"/>
      <c r="Y1563" s="23"/>
      <c r="Z1563" s="23"/>
      <c r="AA1563" s="23"/>
      <c r="AB1563" s="23"/>
      <c r="AC1563" s="23"/>
      <c r="AD1563" s="23"/>
      <c r="AE1563" s="23"/>
    </row>
    <row r="1564" spans="14:31" x14ac:dyDescent="0.25">
      <c r="N1564" s="1">
        <v>1562</v>
      </c>
      <c r="O1564" s="1">
        <f t="shared" si="192"/>
        <v>1.6248</v>
      </c>
      <c r="P1564" s="19">
        <f t="shared" si="197"/>
        <v>42.15023497210445</v>
      </c>
      <c r="Q1564" s="19">
        <f t="shared" si="193"/>
        <v>1.2447373642332008E-2</v>
      </c>
      <c r="R1564" s="19">
        <f t="shared" si="194"/>
        <v>17163.167891884619</v>
      </c>
      <c r="S1564" s="19">
        <f t="shared" si="198"/>
        <v>0.99998302678761641</v>
      </c>
      <c r="T1564" s="19">
        <f t="shared" si="199"/>
        <v>-1.4742870074013425E-4</v>
      </c>
      <c r="U1564" s="19">
        <f t="shared" si="195"/>
        <v>0</v>
      </c>
      <c r="V1564" s="19" t="e">
        <f t="shared" si="196"/>
        <v>#DIV/0!</v>
      </c>
      <c r="W1564" s="23"/>
      <c r="X1564" s="23"/>
      <c r="Y1564" s="23"/>
      <c r="Z1564" s="23"/>
      <c r="AA1564" s="23"/>
      <c r="AB1564" s="23"/>
      <c r="AC1564" s="23"/>
      <c r="AD1564" s="23"/>
      <c r="AE1564" s="23"/>
    </row>
    <row r="1565" spans="14:31" x14ac:dyDescent="0.25">
      <c r="N1565" s="1">
        <v>1563</v>
      </c>
      <c r="O1565" s="1">
        <f t="shared" si="192"/>
        <v>1.6252</v>
      </c>
      <c r="P1565" s="19">
        <f t="shared" si="197"/>
        <v>42.189074656779759</v>
      </c>
      <c r="Q1565" s="19">
        <f t="shared" si="193"/>
        <v>1.2458843378328116E-2</v>
      </c>
      <c r="R1565" s="19">
        <f t="shared" si="194"/>
        <v>17147.367307624991</v>
      </c>
      <c r="S1565" s="19">
        <f t="shared" si="198"/>
        <v>0.99998299549378722</v>
      </c>
      <c r="T1565" s="19">
        <f t="shared" si="199"/>
        <v>-1.4770052010477233E-4</v>
      </c>
      <c r="U1565" s="19">
        <f t="shared" si="195"/>
        <v>0</v>
      </c>
      <c r="V1565" s="19" t="e">
        <f t="shared" si="196"/>
        <v>#DIV/0!</v>
      </c>
      <c r="W1565" s="23"/>
      <c r="X1565" s="23"/>
      <c r="Y1565" s="23"/>
      <c r="Z1565" s="23"/>
      <c r="AA1565" s="23"/>
      <c r="AB1565" s="23"/>
      <c r="AC1565" s="23"/>
      <c r="AD1565" s="23"/>
      <c r="AE1565" s="23"/>
    </row>
    <row r="1566" spans="14:31" x14ac:dyDescent="0.25">
      <c r="N1566" s="1">
        <v>1564</v>
      </c>
      <c r="O1566" s="1">
        <f t="shared" si="192"/>
        <v>1.6255999999999999</v>
      </c>
      <c r="P1566" s="19">
        <f t="shared" si="197"/>
        <v>42.227950130605642</v>
      </c>
      <c r="Q1566" s="19">
        <f t="shared" si="193"/>
        <v>1.2470323683207881E-2</v>
      </c>
      <c r="R1566" s="19">
        <f t="shared" si="194"/>
        <v>17131.581269541475</v>
      </c>
      <c r="S1566" s="19">
        <f t="shared" si="198"/>
        <v>0.99998296414226284</v>
      </c>
      <c r="T1566" s="19">
        <f t="shared" si="199"/>
        <v>-1.4797284062043742E-4</v>
      </c>
      <c r="U1566" s="19">
        <f t="shared" si="195"/>
        <v>0</v>
      </c>
      <c r="V1566" s="19" t="e">
        <f t="shared" si="196"/>
        <v>#DIV/0!</v>
      </c>
      <c r="W1566" s="23"/>
      <c r="X1566" s="23"/>
      <c r="Y1566" s="23"/>
      <c r="Z1566" s="23"/>
      <c r="AA1566" s="23"/>
      <c r="AB1566" s="23"/>
      <c r="AC1566" s="23"/>
      <c r="AD1566" s="23"/>
      <c r="AE1566" s="23"/>
    </row>
    <row r="1567" spans="14:31" x14ac:dyDescent="0.25">
      <c r="N1567" s="1">
        <v>1565</v>
      </c>
      <c r="O1567" s="1">
        <f t="shared" si="192"/>
        <v>1.6259999999999999</v>
      </c>
      <c r="P1567" s="19">
        <f t="shared" si="197"/>
        <v>42.266861426560311</v>
      </c>
      <c r="Q1567" s="19">
        <f t="shared" si="193"/>
        <v>1.2481814566710089E-2</v>
      </c>
      <c r="R1567" s="19">
        <f t="shared" si="194"/>
        <v>17115.809764242724</v>
      </c>
      <c r="S1567" s="19">
        <f t="shared" si="198"/>
        <v>0.99998293273293637</v>
      </c>
      <c r="T1567" s="19">
        <f t="shared" si="199"/>
        <v>-1.4824566321583981E-4</v>
      </c>
      <c r="U1567" s="19">
        <f t="shared" si="195"/>
        <v>0</v>
      </c>
      <c r="V1567" s="19" t="e">
        <f t="shared" si="196"/>
        <v>#DIV/0!</v>
      </c>
      <c r="W1567" s="23"/>
      <c r="X1567" s="23"/>
      <c r="Y1567" s="23"/>
      <c r="Z1567" s="23"/>
      <c r="AA1567" s="23"/>
      <c r="AB1567" s="23"/>
      <c r="AC1567" s="23"/>
      <c r="AD1567" s="23"/>
      <c r="AE1567" s="23"/>
    </row>
    <row r="1568" spans="14:31" x14ac:dyDescent="0.25">
      <c r="N1568" s="1">
        <v>1566</v>
      </c>
      <c r="O1568" s="1">
        <f t="shared" si="192"/>
        <v>1.6264000000000001</v>
      </c>
      <c r="P1568" s="19">
        <f t="shared" si="197"/>
        <v>42.30580857765235</v>
      </c>
      <c r="Q1568" s="19">
        <f t="shared" si="193"/>
        <v>1.2493316038582496E-2</v>
      </c>
      <c r="R1568" s="19">
        <f t="shared" si="194"/>
        <v>17100.052778349713</v>
      </c>
      <c r="S1568" s="19">
        <f t="shared" si="198"/>
        <v>0.99998290126570133</v>
      </c>
      <c r="T1568" s="19">
        <f t="shared" si="199"/>
        <v>-1.485189888158327E-4</v>
      </c>
      <c r="U1568" s="19">
        <f t="shared" si="195"/>
        <v>0</v>
      </c>
      <c r="V1568" s="19" t="e">
        <f t="shared" si="196"/>
        <v>#DIV/0!</v>
      </c>
      <c r="W1568" s="23"/>
      <c r="X1568" s="23"/>
      <c r="Y1568" s="23"/>
      <c r="Z1568" s="23"/>
      <c r="AA1568" s="23"/>
      <c r="AB1568" s="23"/>
      <c r="AC1568" s="23"/>
      <c r="AD1568" s="23"/>
      <c r="AE1568" s="23"/>
    </row>
    <row r="1569" spans="14:31" x14ac:dyDescent="0.25">
      <c r="N1569" s="1">
        <v>1567</v>
      </c>
      <c r="O1569" s="1">
        <f t="shared" si="192"/>
        <v>1.6268</v>
      </c>
      <c r="P1569" s="19">
        <f t="shared" si="197"/>
        <v>42.344791616920759</v>
      </c>
      <c r="Q1569" s="19">
        <f t="shared" si="193"/>
        <v>1.2504828108581835E-2</v>
      </c>
      <c r="R1569" s="19">
        <f t="shared" si="194"/>
        <v>17084.310298495737</v>
      </c>
      <c r="S1569" s="19">
        <f t="shared" si="198"/>
        <v>0.99998286974045114</v>
      </c>
      <c r="T1569" s="19">
        <f t="shared" si="199"/>
        <v>-1.4879281834623382E-4</v>
      </c>
      <c r="U1569" s="19">
        <f t="shared" si="195"/>
        <v>0</v>
      </c>
      <c r="V1569" s="19" t="e">
        <f t="shared" si="196"/>
        <v>#DIV/0!</v>
      </c>
      <c r="W1569" s="23"/>
      <c r="X1569" s="23"/>
      <c r="Y1569" s="23"/>
      <c r="Z1569" s="23"/>
      <c r="AA1569" s="23"/>
      <c r="AB1569" s="23"/>
      <c r="AC1569" s="23"/>
      <c r="AD1569" s="23"/>
      <c r="AE1569" s="23"/>
    </row>
    <row r="1570" spans="14:31" x14ac:dyDescent="0.25">
      <c r="N1570" s="1">
        <v>1568</v>
      </c>
      <c r="O1570" s="1">
        <f t="shared" si="192"/>
        <v>1.6272</v>
      </c>
      <c r="P1570" s="19">
        <f t="shared" si="197"/>
        <v>42.383810577435014</v>
      </c>
      <c r="Q1570" s="19">
        <f t="shared" si="193"/>
        <v>1.2516350786473852E-2</v>
      </c>
      <c r="R1570" s="19">
        <f t="shared" si="194"/>
        <v>17068.58231132638</v>
      </c>
      <c r="S1570" s="19">
        <f t="shared" si="198"/>
        <v>0.999982838157079</v>
      </c>
      <c r="T1570" s="19">
        <f t="shared" si="199"/>
        <v>-1.490671527347897E-4</v>
      </c>
      <c r="U1570" s="19">
        <f t="shared" si="195"/>
        <v>0</v>
      </c>
      <c r="V1570" s="19" t="e">
        <f t="shared" si="196"/>
        <v>#DIV/0!</v>
      </c>
      <c r="W1570" s="23"/>
      <c r="X1570" s="23"/>
      <c r="Y1570" s="23"/>
      <c r="Z1570" s="23"/>
      <c r="AA1570" s="23"/>
      <c r="AB1570" s="23"/>
      <c r="AC1570" s="23"/>
      <c r="AD1570" s="23"/>
      <c r="AE1570" s="23"/>
    </row>
    <row r="1571" spans="14:31" x14ac:dyDescent="0.25">
      <c r="N1571" s="1">
        <v>1569</v>
      </c>
      <c r="O1571" s="1">
        <f t="shared" si="192"/>
        <v>1.6276000000000002</v>
      </c>
      <c r="P1571" s="19">
        <f t="shared" si="197"/>
        <v>42.422865492295067</v>
      </c>
      <c r="Q1571" s="19">
        <f t="shared" si="193"/>
        <v>1.2527884082033277E-2</v>
      </c>
      <c r="R1571" s="19">
        <f t="shared" si="194"/>
        <v>17052.868803499528</v>
      </c>
      <c r="S1571" s="19">
        <f t="shared" si="198"/>
        <v>0.99998280651547711</v>
      </c>
      <c r="T1571" s="19">
        <f t="shared" si="199"/>
        <v>-1.4934199291792631E-4</v>
      </c>
      <c r="U1571" s="19">
        <f t="shared" si="195"/>
        <v>0</v>
      </c>
      <c r="V1571" s="19" t="e">
        <f t="shared" si="196"/>
        <v>#DIV/0!</v>
      </c>
      <c r="W1571" s="23"/>
      <c r="X1571" s="23"/>
      <c r="Y1571" s="23"/>
      <c r="Z1571" s="23"/>
      <c r="AA1571" s="23"/>
      <c r="AB1571" s="23"/>
      <c r="AC1571" s="23"/>
      <c r="AD1571" s="23"/>
      <c r="AE1571" s="23"/>
    </row>
    <row r="1572" spans="14:31" x14ac:dyDescent="0.25">
      <c r="N1572" s="1">
        <v>1570</v>
      </c>
      <c r="O1572" s="1">
        <f t="shared" si="192"/>
        <v>1.6280000000000001</v>
      </c>
      <c r="P1572" s="19">
        <f t="shared" si="197"/>
        <v>42.461956394631322</v>
      </c>
      <c r="Q1572" s="19">
        <f t="shared" si="193"/>
        <v>1.2539428005043846E-2</v>
      </c>
      <c r="R1572" s="19">
        <f t="shared" si="194"/>
        <v>17037.16976168536</v>
      </c>
      <c r="S1572" s="19">
        <f t="shared" si="198"/>
        <v>0.99998277481553888</v>
      </c>
      <c r="T1572" s="19">
        <f t="shared" si="199"/>
        <v>-1.4961733982146196E-4</v>
      </c>
      <c r="U1572" s="19">
        <f t="shared" si="195"/>
        <v>0</v>
      </c>
      <c r="V1572" s="19" t="e">
        <f t="shared" si="196"/>
        <v>#DIV/0!</v>
      </c>
      <c r="W1572" s="23"/>
      <c r="X1572" s="23"/>
      <c r="Y1572" s="23"/>
      <c r="Z1572" s="23"/>
      <c r="AA1572" s="23"/>
      <c r="AB1572" s="23"/>
      <c r="AC1572" s="23"/>
      <c r="AD1572" s="23"/>
      <c r="AE1572" s="23"/>
    </row>
    <row r="1573" spans="14:31" x14ac:dyDescent="0.25">
      <c r="N1573" s="1">
        <v>1571</v>
      </c>
      <c r="O1573" s="1">
        <f t="shared" si="192"/>
        <v>1.6284000000000001</v>
      </c>
      <c r="P1573" s="19">
        <f t="shared" si="197"/>
        <v>42.501083317604724</v>
      </c>
      <c r="Q1573" s="19">
        <f t="shared" si="193"/>
        <v>1.2550982565298302E-2</v>
      </c>
      <c r="R1573" s="19">
        <f t="shared" si="194"/>
        <v>17021.485172566332</v>
      </c>
      <c r="S1573" s="19">
        <f t="shared" si="198"/>
        <v>0.99998274305715629</v>
      </c>
      <c r="T1573" s="19">
        <f t="shared" si="199"/>
        <v>-1.4989319438375167E-4</v>
      </c>
      <c r="U1573" s="19">
        <f t="shared" si="195"/>
        <v>0</v>
      </c>
      <c r="V1573" s="19" t="e">
        <f t="shared" si="196"/>
        <v>#DIV/0!</v>
      </c>
      <c r="W1573" s="23"/>
      <c r="X1573" s="23"/>
      <c r="Y1573" s="23"/>
      <c r="Z1573" s="23"/>
      <c r="AA1573" s="23"/>
      <c r="AB1573" s="23"/>
      <c r="AC1573" s="23"/>
      <c r="AD1573" s="23"/>
      <c r="AE1573" s="23"/>
    </row>
    <row r="1574" spans="14:31" x14ac:dyDescent="0.25">
      <c r="N1574" s="1">
        <v>1572</v>
      </c>
      <c r="O1574" s="1">
        <f t="shared" si="192"/>
        <v>1.6288</v>
      </c>
      <c r="P1574" s="19">
        <f t="shared" si="197"/>
        <v>42.540246294406813</v>
      </c>
      <c r="Q1574" s="19">
        <f t="shared" si="193"/>
        <v>1.2562547772598433E-2</v>
      </c>
      <c r="R1574" s="19">
        <f t="shared" si="194"/>
        <v>17005.815022837134</v>
      </c>
      <c r="S1574" s="19">
        <f t="shared" si="198"/>
        <v>0.99998271124022164</v>
      </c>
      <c r="T1574" s="19">
        <f t="shared" si="199"/>
        <v>-1.5016955754025758E-4</v>
      </c>
      <c r="U1574" s="19">
        <f t="shared" si="195"/>
        <v>0</v>
      </c>
      <c r="V1574" s="19" t="e">
        <f t="shared" si="196"/>
        <v>#DIV/0!</v>
      </c>
      <c r="W1574" s="23"/>
      <c r="X1574" s="23"/>
      <c r="Y1574" s="23"/>
      <c r="Z1574" s="23"/>
      <c r="AA1574" s="23"/>
      <c r="AB1574" s="23"/>
      <c r="AC1574" s="23"/>
      <c r="AD1574" s="23"/>
      <c r="AE1574" s="23"/>
    </row>
    <row r="1575" spans="14:31" x14ac:dyDescent="0.25">
      <c r="N1575" s="1">
        <v>1573</v>
      </c>
      <c r="O1575" s="1">
        <f t="shared" si="192"/>
        <v>1.6292</v>
      </c>
      <c r="P1575" s="19">
        <f t="shared" si="197"/>
        <v>42.579445358259683</v>
      </c>
      <c r="Q1575" s="19">
        <f t="shared" si="193"/>
        <v>1.2574123636755042E-2</v>
      </c>
      <c r="R1575" s="19">
        <f t="shared" si="194"/>
        <v>16990.159299204723</v>
      </c>
      <c r="S1575" s="19">
        <f t="shared" si="198"/>
        <v>0.99998267936462704</v>
      </c>
      <c r="T1575" s="19">
        <f t="shared" si="199"/>
        <v>-1.5044643022837082E-4</v>
      </c>
      <c r="U1575" s="19">
        <f t="shared" si="195"/>
        <v>0</v>
      </c>
      <c r="V1575" s="19" t="e">
        <f t="shared" si="196"/>
        <v>#DIV/0!</v>
      </c>
      <c r="W1575" s="23"/>
      <c r="X1575" s="23"/>
      <c r="Y1575" s="23"/>
      <c r="Z1575" s="23"/>
      <c r="AA1575" s="23"/>
      <c r="AB1575" s="23"/>
      <c r="AC1575" s="23"/>
      <c r="AD1575" s="23"/>
      <c r="AE1575" s="23"/>
    </row>
    <row r="1576" spans="14:31" x14ac:dyDescent="0.25">
      <c r="N1576" s="1">
        <v>1574</v>
      </c>
      <c r="O1576" s="1">
        <f t="shared" si="192"/>
        <v>1.6295999999999999</v>
      </c>
      <c r="P1576" s="19">
        <f t="shared" si="197"/>
        <v>42.618680542416051</v>
      </c>
      <c r="Q1576" s="19">
        <f t="shared" si="193"/>
        <v>1.2585710167587985E-2</v>
      </c>
      <c r="R1576" s="19">
        <f t="shared" si="194"/>
        <v>16974.517988388285</v>
      </c>
      <c r="S1576" s="19">
        <f t="shared" si="198"/>
        <v>0.99998264743026466</v>
      </c>
      <c r="T1576" s="19">
        <f t="shared" si="199"/>
        <v>-1.5072381338451831E-4</v>
      </c>
      <c r="U1576" s="19">
        <f t="shared" si="195"/>
        <v>0</v>
      </c>
      <c r="V1576" s="19" t="e">
        <f t="shared" si="196"/>
        <v>#DIV/0!</v>
      </c>
      <c r="W1576" s="23"/>
      <c r="X1576" s="23"/>
      <c r="Y1576" s="23"/>
      <c r="Z1576" s="23"/>
      <c r="AA1576" s="23"/>
      <c r="AB1576" s="23"/>
      <c r="AC1576" s="23"/>
      <c r="AD1576" s="23"/>
      <c r="AE1576" s="23"/>
    </row>
    <row r="1577" spans="14:31" x14ac:dyDescent="0.25">
      <c r="N1577" s="1">
        <v>1575</v>
      </c>
      <c r="O1577" s="1">
        <f t="shared" si="192"/>
        <v>1.63</v>
      </c>
      <c r="P1577" s="19">
        <f t="shared" si="197"/>
        <v>42.657951880159267</v>
      </c>
      <c r="Q1577" s="19">
        <f t="shared" si="193"/>
        <v>1.2597307374926153E-2</v>
      </c>
      <c r="R1577" s="19">
        <f t="shared" si="194"/>
        <v>16958.891077119246</v>
      </c>
      <c r="S1577" s="19">
        <f t="shared" si="198"/>
        <v>0.9999826154370256</v>
      </c>
      <c r="T1577" s="19">
        <f t="shared" si="199"/>
        <v>-1.5100170795477065E-4</v>
      </c>
      <c r="U1577" s="19">
        <f t="shared" si="195"/>
        <v>0</v>
      </c>
      <c r="V1577" s="19" t="e">
        <f t="shared" si="196"/>
        <v>#DIV/0!</v>
      </c>
      <c r="W1577" s="23"/>
      <c r="X1577" s="23"/>
      <c r="Y1577" s="23"/>
      <c r="Z1577" s="23"/>
      <c r="AA1577" s="23"/>
      <c r="AB1577" s="23"/>
      <c r="AC1577" s="23"/>
      <c r="AD1577" s="23"/>
      <c r="AE1577" s="23"/>
    </row>
    <row r="1578" spans="14:31" x14ac:dyDescent="0.25">
      <c r="N1578" s="1">
        <v>1576</v>
      </c>
      <c r="O1578" s="1">
        <f t="shared" si="192"/>
        <v>1.6304000000000001</v>
      </c>
      <c r="P1578" s="19">
        <f t="shared" si="197"/>
        <v>42.69725940480339</v>
      </c>
      <c r="Q1578" s="19">
        <f t="shared" si="193"/>
        <v>1.2608915268607515E-2</v>
      </c>
      <c r="R1578" s="19">
        <f t="shared" si="194"/>
        <v>16943.278552141215</v>
      </c>
      <c r="S1578" s="19">
        <f t="shared" si="198"/>
        <v>0.99998258338480162</v>
      </c>
      <c r="T1578" s="19">
        <f t="shared" si="199"/>
        <v>-1.5128011487941257E-4</v>
      </c>
      <c r="U1578" s="19">
        <f t="shared" si="195"/>
        <v>0</v>
      </c>
      <c r="V1578" s="19" t="e">
        <f t="shared" si="196"/>
        <v>#DIV/0!</v>
      </c>
      <c r="W1578" s="23"/>
      <c r="X1578" s="23"/>
      <c r="Y1578" s="23"/>
      <c r="Z1578" s="23"/>
      <c r="AA1578" s="23"/>
      <c r="AB1578" s="23"/>
      <c r="AC1578" s="23"/>
      <c r="AD1578" s="23"/>
      <c r="AE1578" s="23"/>
    </row>
    <row r="1579" spans="14:31" x14ac:dyDescent="0.25">
      <c r="N1579" s="1">
        <v>1577</v>
      </c>
      <c r="O1579" s="1">
        <f t="shared" si="192"/>
        <v>1.6308</v>
      </c>
      <c r="P1579" s="19">
        <f t="shared" si="197"/>
        <v>42.736603149693074</v>
      </c>
      <c r="Q1579" s="19">
        <f t="shared" si="193"/>
        <v>1.2620533858479067E-2</v>
      </c>
      <c r="R1579" s="19">
        <f t="shared" si="194"/>
        <v>16927.680400210065</v>
      </c>
      <c r="S1579" s="19">
        <f t="shared" si="198"/>
        <v>0.99998255127348379</v>
      </c>
      <c r="T1579" s="19">
        <f t="shared" si="199"/>
        <v>-1.5155903510451511E-4</v>
      </c>
      <c r="U1579" s="19">
        <f t="shared" si="195"/>
        <v>0</v>
      </c>
      <c r="V1579" s="19" t="e">
        <f t="shared" si="196"/>
        <v>#DIV/0!</v>
      </c>
      <c r="W1579" s="23"/>
      <c r="X1579" s="23"/>
      <c r="Y1579" s="23"/>
      <c r="Z1579" s="23"/>
      <c r="AA1579" s="23"/>
      <c r="AB1579" s="23"/>
      <c r="AC1579" s="23"/>
      <c r="AD1579" s="23"/>
      <c r="AE1579" s="23"/>
    </row>
    <row r="1580" spans="14:31" x14ac:dyDescent="0.25">
      <c r="N1580" s="1">
        <v>1578</v>
      </c>
      <c r="O1580" s="1">
        <f t="shared" si="192"/>
        <v>1.6312</v>
      </c>
      <c r="P1580" s="19">
        <f t="shared" si="197"/>
        <v>42.7759831482038</v>
      </c>
      <c r="Q1580" s="19">
        <f t="shared" si="193"/>
        <v>1.2632163154396915E-2</v>
      </c>
      <c r="R1580" s="19">
        <f t="shared" si="194"/>
        <v>16912.096608093805</v>
      </c>
      <c r="S1580" s="19">
        <f t="shared" si="198"/>
        <v>0.99998251910296354</v>
      </c>
      <c r="T1580" s="19">
        <f t="shared" si="199"/>
        <v>-1.5183846957325642E-4</v>
      </c>
      <c r="U1580" s="19">
        <f t="shared" si="195"/>
        <v>0</v>
      </c>
      <c r="V1580" s="19" t="e">
        <f t="shared" si="196"/>
        <v>#DIV/0!</v>
      </c>
      <c r="W1580" s="23"/>
      <c r="X1580" s="23"/>
      <c r="Y1580" s="23"/>
      <c r="Z1580" s="23"/>
      <c r="AA1580" s="23"/>
      <c r="AB1580" s="23"/>
      <c r="AC1580" s="23"/>
      <c r="AD1580" s="23"/>
      <c r="AE1580" s="23"/>
    </row>
    <row r="1581" spans="14:31" x14ac:dyDescent="0.25">
      <c r="N1581" s="1">
        <v>1579</v>
      </c>
      <c r="O1581" s="1">
        <f t="shared" si="192"/>
        <v>1.6316000000000002</v>
      </c>
      <c r="P1581" s="19">
        <f t="shared" si="197"/>
        <v>42.815399433741781</v>
      </c>
      <c r="Q1581" s="19">
        <f t="shared" si="193"/>
        <v>1.2643803166226241E-2</v>
      </c>
      <c r="R1581" s="19">
        <f t="shared" si="194"/>
        <v>16896.527162572638</v>
      </c>
      <c r="S1581" s="19">
        <f t="shared" si="198"/>
        <v>0.99998248687313163</v>
      </c>
      <c r="T1581" s="19">
        <f t="shared" si="199"/>
        <v>-1.5211841923460105E-4</v>
      </c>
      <c r="U1581" s="19">
        <f t="shared" si="195"/>
        <v>0</v>
      </c>
      <c r="V1581" s="19" t="e">
        <f t="shared" si="196"/>
        <v>#DIV/0!</v>
      </c>
      <c r="W1581" s="23"/>
      <c r="X1581" s="23"/>
      <c r="Y1581" s="23"/>
      <c r="Z1581" s="23"/>
      <c r="AA1581" s="23"/>
      <c r="AB1581" s="23"/>
      <c r="AC1581" s="23"/>
      <c r="AD1581" s="23"/>
      <c r="AE1581" s="23"/>
    </row>
    <row r="1582" spans="14:31" x14ac:dyDescent="0.25">
      <c r="N1582" s="1">
        <v>1580</v>
      </c>
      <c r="O1582" s="1">
        <f t="shared" si="192"/>
        <v>1.6320000000000001</v>
      </c>
      <c r="P1582" s="19">
        <f t="shared" si="197"/>
        <v>42.854852039743975</v>
      </c>
      <c r="Q1582" s="19">
        <f t="shared" si="193"/>
        <v>1.2655453903841299E-2</v>
      </c>
      <c r="R1582" s="19">
        <f t="shared" si="194"/>
        <v>16880.972050438959</v>
      </c>
      <c r="S1582" s="19">
        <f t="shared" si="198"/>
        <v>0.99998245458387836</v>
      </c>
      <c r="T1582" s="19">
        <f t="shared" si="199"/>
        <v>-1.5239888504137101E-4</v>
      </c>
      <c r="U1582" s="19">
        <f t="shared" si="195"/>
        <v>0</v>
      </c>
      <c r="V1582" s="19" t="e">
        <f t="shared" si="196"/>
        <v>#DIV/0!</v>
      </c>
      <c r="W1582" s="23"/>
      <c r="X1582" s="23"/>
      <c r="Y1582" s="23"/>
      <c r="Z1582" s="23"/>
      <c r="AA1582" s="23"/>
      <c r="AB1582" s="23"/>
      <c r="AC1582" s="23"/>
      <c r="AD1582" s="23"/>
      <c r="AE1582" s="23"/>
    </row>
    <row r="1583" spans="14:31" x14ac:dyDescent="0.25">
      <c r="N1583" s="1">
        <v>1581</v>
      </c>
      <c r="O1583" s="1">
        <f t="shared" si="192"/>
        <v>1.6324000000000001</v>
      </c>
      <c r="P1583" s="19">
        <f t="shared" si="197"/>
        <v>42.894340999678185</v>
      </c>
      <c r="Q1583" s="19">
        <f t="shared" si="193"/>
        <v>1.2667115377125459E-2</v>
      </c>
      <c r="R1583" s="19">
        <f t="shared" si="194"/>
        <v>16865.431258497309</v>
      </c>
      <c r="S1583" s="19">
        <f t="shared" si="198"/>
        <v>0.99998242223509426</v>
      </c>
      <c r="T1583" s="19">
        <f t="shared" si="199"/>
        <v>-1.5267986794445992E-4</v>
      </c>
      <c r="U1583" s="19">
        <f t="shared" si="195"/>
        <v>0</v>
      </c>
      <c r="V1583" s="19" t="e">
        <f t="shared" si="196"/>
        <v>#DIV/0!</v>
      </c>
      <c r="W1583" s="23"/>
      <c r="X1583" s="23"/>
      <c r="Y1583" s="23"/>
      <c r="Z1583" s="23"/>
      <c r="AA1583" s="23"/>
      <c r="AB1583" s="23"/>
      <c r="AC1583" s="23"/>
      <c r="AD1583" s="23"/>
      <c r="AE1583" s="23"/>
    </row>
    <row r="1584" spans="14:31" x14ac:dyDescent="0.25">
      <c r="N1584" s="1">
        <v>1582</v>
      </c>
      <c r="O1584" s="1">
        <f t="shared" si="192"/>
        <v>1.6328</v>
      </c>
      <c r="P1584" s="19">
        <f t="shared" si="197"/>
        <v>42.933866347043065</v>
      </c>
      <c r="Q1584" s="19">
        <f t="shared" si="193"/>
        <v>1.2678787595971193E-2</v>
      </c>
      <c r="R1584" s="19">
        <f t="shared" si="194"/>
        <v>16849.904773564362</v>
      </c>
      <c r="S1584" s="19">
        <f t="shared" si="198"/>
        <v>0.99998238982666998</v>
      </c>
      <c r="T1584" s="19">
        <f t="shared" si="199"/>
        <v>-1.5296136889379725E-4</v>
      </c>
      <c r="U1584" s="19">
        <f t="shared" si="195"/>
        <v>0</v>
      </c>
      <c r="V1584" s="19" t="e">
        <f t="shared" si="196"/>
        <v>#DIV/0!</v>
      </c>
      <c r="W1584" s="23"/>
      <c r="X1584" s="23"/>
      <c r="Y1584" s="23"/>
      <c r="Z1584" s="23"/>
      <c r="AA1584" s="23"/>
      <c r="AB1584" s="23"/>
      <c r="AC1584" s="23"/>
      <c r="AD1584" s="23"/>
      <c r="AE1584" s="23"/>
    </row>
    <row r="1585" spans="14:31" x14ac:dyDescent="0.25">
      <c r="N1585" s="1">
        <v>1583</v>
      </c>
      <c r="O1585" s="1">
        <f t="shared" si="192"/>
        <v>1.6332</v>
      </c>
      <c r="P1585" s="19">
        <f t="shared" si="197"/>
        <v>42.973428115368073</v>
      </c>
      <c r="Q1585" s="19">
        <f t="shared" si="193"/>
        <v>1.2690470570280084E-2</v>
      </c>
      <c r="R1585" s="19">
        <f t="shared" si="194"/>
        <v>16834.392582468954</v>
      </c>
      <c r="S1585" s="19">
        <f t="shared" si="198"/>
        <v>0.99998235735849517</v>
      </c>
      <c r="T1585" s="19">
        <f t="shared" si="199"/>
        <v>-1.5324338884799177E-4</v>
      </c>
      <c r="U1585" s="19">
        <f t="shared" si="195"/>
        <v>0</v>
      </c>
      <c r="V1585" s="19" t="e">
        <f t="shared" si="196"/>
        <v>#DIV/0!</v>
      </c>
      <c r="W1585" s="23"/>
      <c r="X1585" s="23"/>
      <c r="Y1585" s="23"/>
      <c r="Z1585" s="23"/>
      <c r="AA1585" s="23"/>
      <c r="AB1585" s="23"/>
      <c r="AC1585" s="23"/>
      <c r="AD1585" s="23"/>
      <c r="AE1585" s="23"/>
    </row>
    <row r="1586" spans="14:31" x14ac:dyDescent="0.25">
      <c r="N1586" s="1">
        <v>1584</v>
      </c>
      <c r="O1586" s="1">
        <f t="shared" si="192"/>
        <v>1.6335999999999999</v>
      </c>
      <c r="P1586" s="19">
        <f t="shared" si="197"/>
        <v>43.013026338213635</v>
      </c>
      <c r="Q1586" s="19">
        <f t="shared" si="193"/>
        <v>1.2702164309962845E-2</v>
      </c>
      <c r="R1586" s="19">
        <f t="shared" si="194"/>
        <v>16818.894672052033</v>
      </c>
      <c r="S1586" s="19">
        <f t="shared" si="198"/>
        <v>0.99998232483046001</v>
      </c>
      <c r="T1586" s="19">
        <f t="shared" si="199"/>
        <v>-1.5352592876083075E-4</v>
      </c>
      <c r="U1586" s="19">
        <f t="shared" si="195"/>
        <v>0</v>
      </c>
      <c r="V1586" s="19" t="e">
        <f t="shared" si="196"/>
        <v>#DIV/0!</v>
      </c>
      <c r="W1586" s="23"/>
      <c r="X1586" s="23"/>
      <c r="Y1586" s="23"/>
      <c r="Z1586" s="23"/>
      <c r="AA1586" s="23"/>
      <c r="AB1586" s="23"/>
      <c r="AC1586" s="23"/>
      <c r="AD1586" s="23"/>
      <c r="AE1586" s="23"/>
    </row>
    <row r="1587" spans="14:31" x14ac:dyDescent="0.25">
      <c r="N1587" s="1">
        <v>1585</v>
      </c>
      <c r="O1587" s="1">
        <f t="shared" si="192"/>
        <v>1.6339999999999999</v>
      </c>
      <c r="P1587" s="19">
        <f t="shared" si="197"/>
        <v>43.052661049171071</v>
      </c>
      <c r="Q1587" s="19">
        <f t="shared" si="193"/>
        <v>1.2713868824939325E-2</v>
      </c>
      <c r="R1587" s="19">
        <f t="shared" si="194"/>
        <v>16803.411029166662</v>
      </c>
      <c r="S1587" s="19">
        <f t="shared" si="198"/>
        <v>0.99998229224245383</v>
      </c>
      <c r="T1587" s="19">
        <f t="shared" si="199"/>
        <v>-1.5380898959381644E-4</v>
      </c>
      <c r="U1587" s="19">
        <f t="shared" si="195"/>
        <v>0</v>
      </c>
      <c r="V1587" s="19" t="e">
        <f t="shared" si="196"/>
        <v>#DIV/0!</v>
      </c>
      <c r="W1587" s="23"/>
      <c r="X1587" s="23"/>
      <c r="Y1587" s="23"/>
      <c r="Z1587" s="23"/>
      <c r="AA1587" s="23"/>
      <c r="AB1587" s="23"/>
      <c r="AC1587" s="23"/>
      <c r="AD1587" s="23"/>
      <c r="AE1587" s="23"/>
    </row>
    <row r="1588" spans="14:31" x14ac:dyDescent="0.25">
      <c r="N1588" s="1">
        <v>1586</v>
      </c>
      <c r="O1588" s="1">
        <f t="shared" si="192"/>
        <v>1.6344000000000001</v>
      </c>
      <c r="P1588" s="19">
        <f t="shared" si="197"/>
        <v>43.092332281862667</v>
      </c>
      <c r="Q1588" s="19">
        <f t="shared" si="193"/>
        <v>1.2725584125138504E-2</v>
      </c>
      <c r="R1588" s="19">
        <f t="shared" si="194"/>
        <v>16787.941640678</v>
      </c>
      <c r="S1588" s="19">
        <f t="shared" si="198"/>
        <v>0.99998225959436626</v>
      </c>
      <c r="T1588" s="19">
        <f t="shared" si="199"/>
        <v>-1.5409257230555826E-4</v>
      </c>
      <c r="U1588" s="19">
        <f t="shared" si="195"/>
        <v>0</v>
      </c>
      <c r="V1588" s="19" t="e">
        <f t="shared" si="196"/>
        <v>#DIV/0!</v>
      </c>
      <c r="W1588" s="23"/>
      <c r="X1588" s="23"/>
      <c r="Y1588" s="23"/>
      <c r="Z1588" s="23"/>
      <c r="AA1588" s="23"/>
      <c r="AB1588" s="23"/>
      <c r="AC1588" s="23"/>
      <c r="AD1588" s="23"/>
      <c r="AE1588" s="23"/>
    </row>
    <row r="1589" spans="14:31" x14ac:dyDescent="0.25">
      <c r="N1589" s="1">
        <v>1587</v>
      </c>
      <c r="O1589" s="1">
        <f t="shared" si="192"/>
        <v>1.6348</v>
      </c>
      <c r="P1589" s="19">
        <f t="shared" si="197"/>
        <v>43.132040069941645</v>
      </c>
      <c r="Q1589" s="19">
        <f t="shared" si="193"/>
        <v>1.273731022049851E-2</v>
      </c>
      <c r="R1589" s="19">
        <f t="shared" si="194"/>
        <v>16772.486493463326</v>
      </c>
      <c r="S1589" s="19">
        <f t="shared" si="198"/>
        <v>0.9999822268860864</v>
      </c>
      <c r="T1589" s="19">
        <f t="shared" si="199"/>
        <v>-1.5437667785948766E-4</v>
      </c>
      <c r="U1589" s="19">
        <f t="shared" si="195"/>
        <v>0</v>
      </c>
      <c r="V1589" s="19" t="e">
        <f t="shared" si="196"/>
        <v>#DIV/0!</v>
      </c>
      <c r="W1589" s="23"/>
      <c r="X1589" s="23"/>
      <c r="Y1589" s="23"/>
      <c r="Z1589" s="23"/>
      <c r="AA1589" s="23"/>
      <c r="AB1589" s="23"/>
      <c r="AC1589" s="23"/>
      <c r="AD1589" s="23"/>
      <c r="AE1589" s="23"/>
    </row>
    <row r="1590" spans="14:31" x14ac:dyDescent="0.25">
      <c r="N1590" s="1">
        <v>1588</v>
      </c>
      <c r="O1590" s="1">
        <f t="shared" si="192"/>
        <v>1.6352</v>
      </c>
      <c r="P1590" s="19">
        <f t="shared" si="197"/>
        <v>43.171784447092307</v>
      </c>
      <c r="Q1590" s="19">
        <f t="shared" si="193"/>
        <v>1.2749047120966644E-2</v>
      </c>
      <c r="R1590" s="19">
        <f t="shared" si="194"/>
        <v>16757.045574411957</v>
      </c>
      <c r="S1590" s="19">
        <f t="shared" si="198"/>
        <v>0.99998219411750344</v>
      </c>
      <c r="T1590" s="19">
        <f t="shared" si="199"/>
        <v>-1.5466130721807179E-4</v>
      </c>
      <c r="U1590" s="19">
        <f t="shared" si="195"/>
        <v>0</v>
      </c>
      <c r="V1590" s="19" t="e">
        <f t="shared" si="196"/>
        <v>#DIV/0!</v>
      </c>
      <c r="W1590" s="23"/>
      <c r="X1590" s="23"/>
      <c r="Y1590" s="23"/>
      <c r="Z1590" s="23"/>
      <c r="AA1590" s="23"/>
      <c r="AB1590" s="23"/>
      <c r="AC1590" s="23"/>
      <c r="AD1590" s="23"/>
      <c r="AE1590" s="23"/>
    </row>
    <row r="1591" spans="14:31" x14ac:dyDescent="0.25">
      <c r="N1591" s="1">
        <v>1589</v>
      </c>
      <c r="O1591" s="1">
        <f t="shared" si="192"/>
        <v>1.6356000000000002</v>
      </c>
      <c r="P1591" s="19">
        <f t="shared" si="197"/>
        <v>43.21156544702994</v>
      </c>
      <c r="Q1591" s="19">
        <f t="shared" si="193"/>
        <v>1.2760794836499357E-2</v>
      </c>
      <c r="R1591" s="19">
        <f t="shared" si="194"/>
        <v>16741.618870425318</v>
      </c>
      <c r="S1591" s="19">
        <f t="shared" si="198"/>
        <v>0.99998216128850614</v>
      </c>
      <c r="T1591" s="19">
        <f t="shared" si="199"/>
        <v>-1.5494646134763559E-4</v>
      </c>
      <c r="U1591" s="19">
        <f t="shared" si="195"/>
        <v>0</v>
      </c>
      <c r="V1591" s="19" t="e">
        <f t="shared" si="196"/>
        <v>#DIV/0!</v>
      </c>
      <c r="W1591" s="23"/>
      <c r="X1591" s="23"/>
      <c r="Y1591" s="23"/>
      <c r="Z1591" s="23"/>
      <c r="AA1591" s="23"/>
      <c r="AB1591" s="23"/>
      <c r="AC1591" s="23"/>
      <c r="AD1591" s="23"/>
      <c r="AE1591" s="23"/>
    </row>
    <row r="1592" spans="14:31" x14ac:dyDescent="0.25">
      <c r="N1592" s="1">
        <v>1590</v>
      </c>
      <c r="O1592" s="1">
        <f t="shared" si="192"/>
        <v>1.6360000000000001</v>
      </c>
      <c r="P1592" s="19">
        <f t="shared" si="197"/>
        <v>43.251383103500899</v>
      </c>
      <c r="Q1592" s="19">
        <f t="shared" si="193"/>
        <v>1.2772553377062274E-2</v>
      </c>
      <c r="R1592" s="19">
        <f t="shared" si="194"/>
        <v>16726.206368416886</v>
      </c>
      <c r="S1592" s="19">
        <f t="shared" si="198"/>
        <v>0.99998212839898293</v>
      </c>
      <c r="T1592" s="19">
        <f t="shared" si="199"/>
        <v>-1.5523214121739712E-4</v>
      </c>
      <c r="U1592" s="19">
        <f t="shared" si="195"/>
        <v>0</v>
      </c>
      <c r="V1592" s="19" t="e">
        <f t="shared" si="196"/>
        <v>#DIV/0!</v>
      </c>
      <c r="W1592" s="23"/>
      <c r="X1592" s="23"/>
      <c r="Y1592" s="23"/>
      <c r="Z1592" s="23"/>
      <c r="AA1592" s="23"/>
      <c r="AB1592" s="23"/>
      <c r="AC1592" s="23"/>
      <c r="AD1592" s="23"/>
      <c r="AE1592" s="23"/>
    </row>
    <row r="1593" spans="14:31" x14ac:dyDescent="0.25">
      <c r="N1593" s="1">
        <v>1591</v>
      </c>
      <c r="O1593" s="1">
        <f t="shared" si="192"/>
        <v>1.6364000000000001</v>
      </c>
      <c r="P1593" s="19">
        <f t="shared" si="197"/>
        <v>43.291237450282665</v>
      </c>
      <c r="Q1593" s="19">
        <f t="shared" si="193"/>
        <v>1.2784322752630216E-2</v>
      </c>
      <c r="R1593" s="19">
        <f t="shared" si="194"/>
        <v>16710.808055312165</v>
      </c>
      <c r="S1593" s="19">
        <f t="shared" si="198"/>
        <v>0.99998209544882244</v>
      </c>
      <c r="T1593" s="19">
        <f t="shared" si="199"/>
        <v>-1.5551834779464603E-4</v>
      </c>
      <c r="U1593" s="19">
        <f t="shared" si="195"/>
        <v>0</v>
      </c>
      <c r="V1593" s="19" t="e">
        <f t="shared" si="196"/>
        <v>#DIV/0!</v>
      </c>
      <c r="W1593" s="23"/>
      <c r="X1593" s="23"/>
      <c r="Y1593" s="23"/>
      <c r="Z1593" s="23"/>
      <c r="AA1593" s="23"/>
      <c r="AB1593" s="23"/>
      <c r="AC1593" s="23"/>
      <c r="AD1593" s="23"/>
      <c r="AE1593" s="23"/>
    </row>
    <row r="1594" spans="14:31" x14ac:dyDescent="0.25">
      <c r="N1594" s="1">
        <v>1592</v>
      </c>
      <c r="O1594" s="1">
        <f t="shared" si="192"/>
        <v>1.6368</v>
      </c>
      <c r="P1594" s="19">
        <f t="shared" si="197"/>
        <v>43.331128521183835</v>
      </c>
      <c r="Q1594" s="19">
        <f t="shared" si="193"/>
        <v>1.2796102973187191E-2</v>
      </c>
      <c r="R1594" s="19">
        <f t="shared" si="194"/>
        <v>16695.423918048709</v>
      </c>
      <c r="S1594" s="19">
        <f t="shared" si="198"/>
        <v>0.99998206243791299</v>
      </c>
      <c r="T1594" s="19">
        <f t="shared" si="199"/>
        <v>-1.5580508204956521E-4</v>
      </c>
      <c r="U1594" s="19">
        <f t="shared" si="195"/>
        <v>0</v>
      </c>
      <c r="V1594" s="19" t="e">
        <f t="shared" si="196"/>
        <v>#DIV/0!</v>
      </c>
      <c r="W1594" s="23"/>
      <c r="X1594" s="23"/>
      <c r="Y1594" s="23"/>
      <c r="Z1594" s="23"/>
      <c r="AA1594" s="23"/>
      <c r="AB1594" s="23"/>
      <c r="AC1594" s="23"/>
      <c r="AD1594" s="23"/>
      <c r="AE1594" s="23"/>
    </row>
    <row r="1595" spans="14:31" x14ac:dyDescent="0.25">
      <c r="N1595" s="1">
        <v>1593</v>
      </c>
      <c r="O1595" s="1">
        <f t="shared" si="192"/>
        <v>1.6372</v>
      </c>
      <c r="P1595" s="19">
        <f t="shared" si="197"/>
        <v>43.371056350044149</v>
      </c>
      <c r="Q1595" s="19">
        <f t="shared" si="193"/>
        <v>1.2807894048726398E-2</v>
      </c>
      <c r="R1595" s="19">
        <f t="shared" si="194"/>
        <v>16680.053943576098</v>
      </c>
      <c r="S1595" s="19">
        <f t="shared" si="198"/>
        <v>0.99998202936614222</v>
      </c>
      <c r="T1595" s="19">
        <f t="shared" si="199"/>
        <v>-1.5609234495812384E-4</v>
      </c>
      <c r="U1595" s="19">
        <f t="shared" si="195"/>
        <v>0</v>
      </c>
      <c r="V1595" s="19" t="e">
        <f t="shared" si="196"/>
        <v>#DIV/0!</v>
      </c>
      <c r="W1595" s="23"/>
      <c r="X1595" s="23"/>
      <c r="Y1595" s="23"/>
      <c r="Z1595" s="23"/>
      <c r="AA1595" s="23"/>
      <c r="AB1595" s="23"/>
      <c r="AC1595" s="23"/>
      <c r="AD1595" s="23"/>
      <c r="AE1595" s="23"/>
    </row>
    <row r="1596" spans="14:31" x14ac:dyDescent="0.25">
      <c r="N1596" s="1">
        <v>1594</v>
      </c>
      <c r="O1596" s="1">
        <f t="shared" si="192"/>
        <v>1.6375999999999999</v>
      </c>
      <c r="P1596" s="19">
        <f t="shared" si="197"/>
        <v>43.411020970734562</v>
      </c>
      <c r="Q1596" s="19">
        <f t="shared" si="193"/>
        <v>1.2819695989250261E-2</v>
      </c>
      <c r="R1596" s="19">
        <f t="shared" si="194"/>
        <v>16664.698118855918</v>
      </c>
      <c r="S1596" s="19">
        <f t="shared" si="198"/>
        <v>0.99998199623339845</v>
      </c>
      <c r="T1596" s="19">
        <f t="shared" si="199"/>
        <v>-1.5638013749050535E-4</v>
      </c>
      <c r="U1596" s="19">
        <f t="shared" si="195"/>
        <v>0</v>
      </c>
      <c r="V1596" s="19" t="e">
        <f t="shared" si="196"/>
        <v>#DIV/0!</v>
      </c>
      <c r="W1596" s="23"/>
      <c r="X1596" s="23"/>
      <c r="Y1596" s="23"/>
      <c r="Z1596" s="23"/>
      <c r="AA1596" s="23"/>
      <c r="AB1596" s="23"/>
      <c r="AC1596" s="23"/>
      <c r="AD1596" s="23"/>
      <c r="AE1596" s="23"/>
    </row>
    <row r="1597" spans="14:31" x14ac:dyDescent="0.25">
      <c r="N1597" s="1">
        <v>1595</v>
      </c>
      <c r="O1597" s="1">
        <f t="shared" si="192"/>
        <v>1.6379999999999999</v>
      </c>
      <c r="P1597" s="19">
        <f t="shared" si="197"/>
        <v>43.451022417157162</v>
      </c>
      <c r="Q1597" s="19">
        <f t="shared" si="193"/>
        <v>1.2831508804770396E-2</v>
      </c>
      <c r="R1597" s="19">
        <f t="shared" si="194"/>
        <v>16649.356430861786</v>
      </c>
      <c r="S1597" s="19">
        <f t="shared" si="198"/>
        <v>0.99998196303956854</v>
      </c>
      <c r="T1597" s="19">
        <f t="shared" si="199"/>
        <v>-1.566684606294297E-4</v>
      </c>
      <c r="U1597" s="19">
        <f t="shared" si="195"/>
        <v>0</v>
      </c>
      <c r="V1597" s="19" t="e">
        <f t="shared" si="196"/>
        <v>#DIV/0!</v>
      </c>
      <c r="W1597" s="23"/>
      <c r="X1597" s="23"/>
      <c r="Y1597" s="23"/>
      <c r="Z1597" s="23"/>
      <c r="AA1597" s="23"/>
      <c r="AB1597" s="23"/>
      <c r="AC1597" s="23"/>
      <c r="AD1597" s="23"/>
      <c r="AE1597" s="23"/>
    </row>
    <row r="1598" spans="14:31" x14ac:dyDescent="0.25">
      <c r="N1598" s="1">
        <v>1596</v>
      </c>
      <c r="O1598" s="1">
        <f t="shared" si="192"/>
        <v>1.6384000000000001</v>
      </c>
      <c r="P1598" s="19">
        <f t="shared" si="197"/>
        <v>43.491060723245376</v>
      </c>
      <c r="Q1598" s="19">
        <f t="shared" si="193"/>
        <v>1.2843332505307675E-2</v>
      </c>
      <c r="R1598" s="19">
        <f t="shared" si="194"/>
        <v>16634.028866579265</v>
      </c>
      <c r="S1598" s="19">
        <f t="shared" si="198"/>
        <v>0.99998192978454081</v>
      </c>
      <c r="T1598" s="19">
        <f t="shared" si="199"/>
        <v>-1.5695731534508075E-4</v>
      </c>
      <c r="U1598" s="19">
        <f t="shared" si="195"/>
        <v>0</v>
      </c>
      <c r="V1598" s="19" t="e">
        <f t="shared" si="196"/>
        <v>#DIV/0!</v>
      </c>
      <c r="W1598" s="23"/>
      <c r="X1598" s="23"/>
      <c r="Y1598" s="23"/>
      <c r="Z1598" s="23"/>
      <c r="AA1598" s="23"/>
      <c r="AB1598" s="23"/>
      <c r="AC1598" s="23"/>
      <c r="AD1598" s="23"/>
      <c r="AE1598" s="23"/>
    </row>
    <row r="1599" spans="14:31" x14ac:dyDescent="0.25">
      <c r="N1599" s="1">
        <v>1597</v>
      </c>
      <c r="O1599" s="1">
        <f t="shared" si="192"/>
        <v>1.6388</v>
      </c>
      <c r="P1599" s="19">
        <f t="shared" si="197"/>
        <v>43.531135922963806</v>
      </c>
      <c r="Q1599" s="19">
        <f t="shared" si="193"/>
        <v>1.285516710089217E-2</v>
      </c>
      <c r="R1599" s="19">
        <f t="shared" si="194"/>
        <v>16618.715413005943</v>
      </c>
      <c r="S1599" s="19">
        <f t="shared" si="198"/>
        <v>0.99998189646820157</v>
      </c>
      <c r="T1599" s="19">
        <f t="shared" si="199"/>
        <v>-1.5724670262500071E-4</v>
      </c>
      <c r="U1599" s="19">
        <f t="shared" si="195"/>
        <v>0</v>
      </c>
      <c r="V1599" s="19" t="e">
        <f t="shared" si="196"/>
        <v>#DIV/0!</v>
      </c>
      <c r="W1599" s="23"/>
      <c r="X1599" s="23"/>
      <c r="Y1599" s="23"/>
      <c r="Z1599" s="23"/>
      <c r="AA1599" s="23"/>
      <c r="AB1599" s="23"/>
      <c r="AC1599" s="23"/>
      <c r="AD1599" s="23"/>
      <c r="AE1599" s="23"/>
    </row>
    <row r="1600" spans="14:31" x14ac:dyDescent="0.25">
      <c r="N1600" s="1">
        <v>1598</v>
      </c>
      <c r="O1600" s="1">
        <f t="shared" si="192"/>
        <v>1.6392</v>
      </c>
      <c r="P1600" s="19">
        <f t="shared" si="197"/>
        <v>43.571248050308412</v>
      </c>
      <c r="Q1600" s="19">
        <f t="shared" si="193"/>
        <v>1.2867012601563225E-2</v>
      </c>
      <c r="R1600" s="19">
        <f t="shared" si="194"/>
        <v>16603.416057151349</v>
      </c>
      <c r="S1600" s="19">
        <f t="shared" si="198"/>
        <v>0.99998186309043813</v>
      </c>
      <c r="T1600" s="19">
        <f t="shared" si="199"/>
        <v>-1.5753662344805295E-4</v>
      </c>
      <c r="U1600" s="19">
        <f t="shared" si="195"/>
        <v>0</v>
      </c>
      <c r="V1600" s="19" t="e">
        <f t="shared" si="196"/>
        <v>#DIV/0!</v>
      </c>
      <c r="W1600" s="23"/>
      <c r="X1600" s="23"/>
      <c r="Y1600" s="23"/>
      <c r="Z1600" s="23"/>
      <c r="AA1600" s="23"/>
      <c r="AB1600" s="23"/>
      <c r="AC1600" s="23"/>
      <c r="AD1600" s="23"/>
      <c r="AE1600" s="23"/>
    </row>
    <row r="1601" spans="14:31" x14ac:dyDescent="0.25">
      <c r="N1601" s="1">
        <v>1599</v>
      </c>
      <c r="O1601" s="1">
        <f t="shared" si="192"/>
        <v>1.6396000000000002</v>
      </c>
      <c r="P1601" s="19">
        <f t="shared" si="197"/>
        <v>43.611397139306504</v>
      </c>
      <c r="Q1601" s="19">
        <f t="shared" si="193"/>
        <v>1.287886901736943E-2</v>
      </c>
      <c r="R1601" s="19">
        <f t="shared" si="194"/>
        <v>16588.130786036974</v>
      </c>
      <c r="S1601" s="19">
        <f t="shared" si="198"/>
        <v>0.99998182965113735</v>
      </c>
      <c r="T1601" s="19">
        <f t="shared" si="199"/>
        <v>-1.5782707879695841E-4</v>
      </c>
      <c r="U1601" s="19">
        <f t="shared" si="195"/>
        <v>0</v>
      </c>
      <c r="V1601" s="19" t="e">
        <f t="shared" si="196"/>
        <v>#DIV/0!</v>
      </c>
      <c r="W1601" s="23"/>
      <c r="X1601" s="23"/>
      <c r="Y1601" s="23"/>
      <c r="Z1601" s="23"/>
      <c r="AA1601" s="23"/>
      <c r="AB1601" s="23"/>
      <c r="AC1601" s="23"/>
      <c r="AD1601" s="23"/>
      <c r="AE1601" s="23"/>
    </row>
    <row r="1602" spans="14:31" x14ac:dyDescent="0.25">
      <c r="N1602" s="1">
        <v>1600</v>
      </c>
      <c r="O1602" s="1">
        <f t="shared" ref="O1602:O1665" si="200">((FLOOR(LOG10($D$8),1)+2)-(FLOOR(LOG10($D$8),1)-2))/10000*N1602+(FLOOR(LOG10($D$8),1)-2)</f>
        <v>1.6400000000000001</v>
      </c>
      <c r="P1602" s="19">
        <f t="shared" si="197"/>
        <v>43.651583224016633</v>
      </c>
      <c r="Q1602" s="19">
        <f t="shared" ref="Q1602:Q1665" si="201">2*PI()*P1602*$B$32</f>
        <v>1.2890736358368604E-2</v>
      </c>
      <c r="R1602" s="19">
        <f t="shared" ref="R1602:R1665" si="202">1/(2*PI()*P1602*$B$33)</f>
        <v>16572.859586696297</v>
      </c>
      <c r="S1602" s="19">
        <f t="shared" si="198"/>
        <v>0.99998179615018568</v>
      </c>
      <c r="T1602" s="19">
        <f t="shared" si="199"/>
        <v>-1.5811806965829571E-4</v>
      </c>
      <c r="U1602" s="19">
        <f t="shared" ref="U1602:U1665" si="203">2*PI()*P1602*$D$32</f>
        <v>0</v>
      </c>
      <c r="V1602" s="19" t="e">
        <f t="shared" ref="V1602:V1665" si="204">1/(2*PI()*P1602*$D$33)</f>
        <v>#DIV/0!</v>
      </c>
      <c r="W1602" s="23"/>
      <c r="X1602" s="23"/>
      <c r="Y1602" s="23"/>
      <c r="Z1602" s="23"/>
      <c r="AA1602" s="23"/>
      <c r="AB1602" s="23"/>
      <c r="AC1602" s="23"/>
      <c r="AD1602" s="23"/>
      <c r="AE1602" s="23"/>
    </row>
    <row r="1603" spans="14:31" x14ac:dyDescent="0.25">
      <c r="N1603" s="1">
        <v>1601</v>
      </c>
      <c r="O1603" s="1">
        <f t="shared" si="200"/>
        <v>1.6404000000000001</v>
      </c>
      <c r="P1603" s="19">
        <f t="shared" ref="P1603:P1666" si="205">10^O1603</f>
        <v>43.691806338528828</v>
      </c>
      <c r="Q1603" s="19">
        <f t="shared" si="201"/>
        <v>1.2902614634627871E-2</v>
      </c>
      <c r="R1603" s="19">
        <f t="shared" si="202"/>
        <v>16557.602446174678</v>
      </c>
      <c r="S1603" s="19">
        <f t="shared" ref="S1603:S1666" si="206">IF($E$6=1,R1603/SQRT(R1603^2+$B$31^2),IF($E$6=2,$B$31/SQRT($B$31^2+R1603^2),IF($E$6=3,$B$31/SQRT($B$31^2+Q1603^2),IF($E$6=4,Q1603/SQRT(Q1603^2+$B$31^2),"ERROR"))))</f>
        <v>0.99998176258746951</v>
      </c>
      <c r="T1603" s="19">
        <f t="shared" ref="T1603:T1666" si="207">20*LOG(S1603)</f>
        <v>-1.5840959701864365E-4</v>
      </c>
      <c r="U1603" s="19">
        <f t="shared" si="203"/>
        <v>0</v>
      </c>
      <c r="V1603" s="19" t="e">
        <f t="shared" si="204"/>
        <v>#DIV/0!</v>
      </c>
      <c r="W1603" s="23"/>
      <c r="X1603" s="23"/>
      <c r="Y1603" s="23"/>
      <c r="Z1603" s="23"/>
      <c r="AA1603" s="23"/>
      <c r="AB1603" s="23"/>
      <c r="AC1603" s="23"/>
      <c r="AD1603" s="23"/>
      <c r="AE1603" s="23"/>
    </row>
    <row r="1604" spans="14:31" x14ac:dyDescent="0.25">
      <c r="N1604" s="1">
        <v>1602</v>
      </c>
      <c r="O1604" s="1">
        <f t="shared" si="200"/>
        <v>1.6408</v>
      </c>
      <c r="P1604" s="19">
        <f t="shared" si="205"/>
        <v>43.732066516964522</v>
      </c>
      <c r="Q1604" s="19">
        <f t="shared" si="201"/>
        <v>1.2914503856223617E-2</v>
      </c>
      <c r="R1604" s="19">
        <f t="shared" si="202"/>
        <v>16542.359351529431</v>
      </c>
      <c r="S1604" s="19">
        <f t="shared" si="206"/>
        <v>0.99998172896287496</v>
      </c>
      <c r="T1604" s="19">
        <f t="shared" si="207"/>
        <v>-1.5870166186747434E-4</v>
      </c>
      <c r="U1604" s="19">
        <f t="shared" si="203"/>
        <v>0</v>
      </c>
      <c r="V1604" s="19" t="e">
        <f t="shared" si="204"/>
        <v>#DIV/0!</v>
      </c>
      <c r="W1604" s="23"/>
      <c r="X1604" s="23"/>
      <c r="Y1604" s="23"/>
      <c r="Z1604" s="23"/>
      <c r="AA1604" s="23"/>
      <c r="AB1604" s="23"/>
      <c r="AC1604" s="23"/>
      <c r="AD1604" s="23"/>
      <c r="AE1604" s="23"/>
    </row>
    <row r="1605" spans="14:31" x14ac:dyDescent="0.25">
      <c r="N1605" s="1">
        <v>1603</v>
      </c>
      <c r="O1605" s="1">
        <f t="shared" si="200"/>
        <v>1.6412</v>
      </c>
      <c r="P1605" s="19">
        <f t="shared" si="205"/>
        <v>43.772363793476572</v>
      </c>
      <c r="Q1605" s="19">
        <f t="shared" si="201"/>
        <v>1.2926404033241509E-2</v>
      </c>
      <c r="R1605" s="19">
        <f t="shared" si="202"/>
        <v>16527.130289829784</v>
      </c>
      <c r="S1605" s="19">
        <f t="shared" si="206"/>
        <v>0.999981695276288</v>
      </c>
      <c r="T1605" s="19">
        <f t="shared" si="207"/>
        <v>-1.5899426519522437E-4</v>
      </c>
      <c r="U1605" s="19">
        <f t="shared" si="203"/>
        <v>0</v>
      </c>
      <c r="V1605" s="19" t="e">
        <f t="shared" si="204"/>
        <v>#DIV/0!</v>
      </c>
      <c r="W1605" s="23"/>
      <c r="X1605" s="23"/>
      <c r="Y1605" s="23"/>
      <c r="Z1605" s="23"/>
      <c r="AA1605" s="23"/>
      <c r="AB1605" s="23"/>
      <c r="AC1605" s="23"/>
      <c r="AD1605" s="23"/>
      <c r="AE1605" s="23"/>
    </row>
    <row r="1606" spans="14:31" x14ac:dyDescent="0.25">
      <c r="N1606" s="1">
        <v>1604</v>
      </c>
      <c r="O1606" s="1">
        <f t="shared" si="200"/>
        <v>1.6415999999999999</v>
      </c>
      <c r="P1606" s="19">
        <f t="shared" si="205"/>
        <v>43.812698202249315</v>
      </c>
      <c r="Q1606" s="19">
        <f t="shared" si="201"/>
        <v>1.2938315175776519E-2</v>
      </c>
      <c r="R1606" s="19">
        <f t="shared" si="202"/>
        <v>16511.91524815686</v>
      </c>
      <c r="S1606" s="19">
        <f t="shared" si="206"/>
        <v>0.99998166152759416</v>
      </c>
      <c r="T1606" s="19">
        <f t="shared" si="207"/>
        <v>-1.5928740799618803E-4</v>
      </c>
      <c r="U1606" s="19">
        <f t="shared" si="203"/>
        <v>0</v>
      </c>
      <c r="V1606" s="19" t="e">
        <f t="shared" si="204"/>
        <v>#DIV/0!</v>
      </c>
      <c r="W1606" s="23"/>
      <c r="X1606" s="23"/>
      <c r="Y1606" s="23"/>
      <c r="Z1606" s="23"/>
      <c r="AA1606" s="23"/>
      <c r="AB1606" s="23"/>
      <c r="AC1606" s="23"/>
      <c r="AD1606" s="23"/>
      <c r="AE1606" s="23"/>
    </row>
    <row r="1607" spans="14:31" x14ac:dyDescent="0.25">
      <c r="N1607" s="1">
        <v>1605</v>
      </c>
      <c r="O1607" s="1">
        <f t="shared" si="200"/>
        <v>1.6419999999999999</v>
      </c>
      <c r="P1607" s="19">
        <f t="shared" si="205"/>
        <v>43.853069777498568</v>
      </c>
      <c r="Q1607" s="19">
        <f t="shared" si="201"/>
        <v>1.2950237293932909E-2</v>
      </c>
      <c r="R1607" s="19">
        <f t="shared" si="202"/>
        <v>16496.714213603693</v>
      </c>
      <c r="S1607" s="19">
        <f t="shared" si="206"/>
        <v>0.9999816277166792</v>
      </c>
      <c r="T1607" s="19">
        <f t="shared" si="207"/>
        <v>-1.5958109126273118E-4</v>
      </c>
      <c r="U1607" s="19">
        <f t="shared" si="203"/>
        <v>0</v>
      </c>
      <c r="V1607" s="19" t="e">
        <f t="shared" si="204"/>
        <v>#DIV/0!</v>
      </c>
      <c r="W1607" s="23"/>
      <c r="X1607" s="23"/>
      <c r="Y1607" s="23"/>
      <c r="Z1607" s="23"/>
      <c r="AA1607" s="23"/>
      <c r="AB1607" s="23"/>
      <c r="AC1607" s="23"/>
      <c r="AD1607" s="23"/>
      <c r="AE1607" s="23"/>
    </row>
    <row r="1608" spans="14:31" x14ac:dyDescent="0.25">
      <c r="N1608" s="1">
        <v>1606</v>
      </c>
      <c r="O1608" s="1">
        <f t="shared" si="200"/>
        <v>1.6424000000000001</v>
      </c>
      <c r="P1608" s="19">
        <f t="shared" si="205"/>
        <v>43.893478553471738</v>
      </c>
      <c r="Q1608" s="19">
        <f t="shared" si="201"/>
        <v>1.2962170397824269E-2</v>
      </c>
      <c r="R1608" s="19">
        <f t="shared" si="202"/>
        <v>16481.527173275164</v>
      </c>
      <c r="S1608" s="19">
        <f t="shared" si="206"/>
        <v>0.999981593843428</v>
      </c>
      <c r="T1608" s="19">
        <f t="shared" si="207"/>
        <v>-1.5987531599493456E-4</v>
      </c>
      <c r="U1608" s="19">
        <f t="shared" si="203"/>
        <v>0</v>
      </c>
      <c r="V1608" s="19" t="e">
        <f t="shared" si="204"/>
        <v>#DIV/0!</v>
      </c>
      <c r="W1608" s="23"/>
      <c r="X1608" s="23"/>
      <c r="Y1608" s="23"/>
      <c r="Z1608" s="23"/>
      <c r="AA1608" s="23"/>
      <c r="AB1608" s="23"/>
      <c r="AC1608" s="23"/>
      <c r="AD1608" s="23"/>
      <c r="AE1608" s="23"/>
    </row>
    <row r="1609" spans="14:31" x14ac:dyDescent="0.25">
      <c r="N1609" s="1">
        <v>1607</v>
      </c>
      <c r="O1609" s="1">
        <f t="shared" si="200"/>
        <v>1.6428</v>
      </c>
      <c r="P1609" s="19">
        <f t="shared" si="205"/>
        <v>43.933924564447665</v>
      </c>
      <c r="Q1609" s="19">
        <f t="shared" si="201"/>
        <v>1.297411449757347E-2</v>
      </c>
      <c r="R1609" s="19">
        <f t="shared" si="202"/>
        <v>16466.354114288086</v>
      </c>
      <c r="S1609" s="19">
        <f t="shared" si="206"/>
        <v>0.99998155990772619</v>
      </c>
      <c r="T1609" s="19">
        <f t="shared" si="207"/>
        <v>-1.6017008318612889E-4</v>
      </c>
      <c r="U1609" s="19">
        <f t="shared" si="203"/>
        <v>0</v>
      </c>
      <c r="V1609" s="19" t="e">
        <f t="shared" si="204"/>
        <v>#DIV/0!</v>
      </c>
      <c r="W1609" s="23"/>
      <c r="X1609" s="23"/>
      <c r="Y1609" s="23"/>
      <c r="Z1609" s="23"/>
      <c r="AA1609" s="23"/>
      <c r="AB1609" s="23"/>
      <c r="AC1609" s="23"/>
      <c r="AD1609" s="23"/>
      <c r="AE1609" s="23"/>
    </row>
    <row r="1610" spans="14:31" x14ac:dyDescent="0.25">
      <c r="N1610" s="1">
        <v>1608</v>
      </c>
      <c r="O1610" s="1">
        <f t="shared" si="200"/>
        <v>1.6432</v>
      </c>
      <c r="P1610" s="19">
        <f t="shared" si="205"/>
        <v>43.974407844736881</v>
      </c>
      <c r="Q1610" s="19">
        <f t="shared" si="201"/>
        <v>1.2986069603312755E-2</v>
      </c>
      <c r="R1610" s="19">
        <f t="shared" si="202"/>
        <v>16451.195023771077</v>
      </c>
      <c r="S1610" s="19">
        <f t="shared" si="206"/>
        <v>0.99998152590945844</v>
      </c>
      <c r="T1610" s="19">
        <f t="shared" si="207"/>
        <v>-1.6046539383832403E-4</v>
      </c>
      <c r="U1610" s="19">
        <f t="shared" si="203"/>
        <v>0</v>
      </c>
      <c r="V1610" s="19" t="e">
        <f t="shared" si="204"/>
        <v>#DIV/0!</v>
      </c>
      <c r="W1610" s="23"/>
      <c r="X1610" s="23"/>
      <c r="Y1610" s="23"/>
      <c r="Z1610" s="23"/>
      <c r="AA1610" s="23"/>
      <c r="AB1610" s="23"/>
      <c r="AC1610" s="23"/>
      <c r="AD1610" s="23"/>
      <c r="AE1610" s="23"/>
    </row>
    <row r="1611" spans="14:31" x14ac:dyDescent="0.25">
      <c r="N1611" s="1">
        <v>1609</v>
      </c>
      <c r="O1611" s="1">
        <f t="shared" si="200"/>
        <v>1.6436000000000002</v>
      </c>
      <c r="P1611" s="19">
        <f t="shared" si="205"/>
        <v>44.014928428681536</v>
      </c>
      <c r="Q1611" s="19">
        <f t="shared" si="201"/>
        <v>1.2998035725183687E-2</v>
      </c>
      <c r="R1611" s="19">
        <f t="shared" si="202"/>
        <v>16436.049888864614</v>
      </c>
      <c r="S1611" s="19">
        <f t="shared" si="206"/>
        <v>0.99998149184850904</v>
      </c>
      <c r="T1611" s="19">
        <f t="shared" si="207"/>
        <v>-1.6076124895642334E-4</v>
      </c>
      <c r="U1611" s="19">
        <f t="shared" si="203"/>
        <v>0</v>
      </c>
      <c r="V1611" s="19" t="e">
        <f t="shared" si="204"/>
        <v>#DIV/0!</v>
      </c>
      <c r="W1611" s="23"/>
      <c r="X1611" s="23"/>
      <c r="Y1611" s="23"/>
      <c r="Z1611" s="23"/>
      <c r="AA1611" s="23"/>
      <c r="AB1611" s="23"/>
      <c r="AC1611" s="23"/>
      <c r="AD1611" s="23"/>
      <c r="AE1611" s="23"/>
    </row>
    <row r="1612" spans="14:31" x14ac:dyDescent="0.25">
      <c r="N1612" s="1">
        <v>1610</v>
      </c>
      <c r="O1612" s="1">
        <f t="shared" si="200"/>
        <v>1.6440000000000001</v>
      </c>
      <c r="P1612" s="19">
        <f t="shared" si="205"/>
        <v>44.05548635065535</v>
      </c>
      <c r="Q1612" s="19">
        <f t="shared" si="201"/>
        <v>1.3010012873337159E-2</v>
      </c>
      <c r="R1612" s="19">
        <f t="shared" si="202"/>
        <v>16420.918696721044</v>
      </c>
      <c r="S1612" s="19">
        <f t="shared" si="206"/>
        <v>0.99998145772476288</v>
      </c>
      <c r="T1612" s="19">
        <f t="shared" si="207"/>
        <v>-1.610576495405085E-4</v>
      </c>
      <c r="U1612" s="19">
        <f t="shared" si="203"/>
        <v>0</v>
      </c>
      <c r="V1612" s="19" t="e">
        <f t="shared" si="204"/>
        <v>#DIV/0!</v>
      </c>
      <c r="W1612" s="23"/>
      <c r="X1612" s="23"/>
      <c r="Y1612" s="23"/>
      <c r="Z1612" s="23"/>
      <c r="AA1612" s="23"/>
      <c r="AB1612" s="23"/>
      <c r="AC1612" s="23"/>
      <c r="AD1612" s="23"/>
      <c r="AE1612" s="23"/>
    </row>
    <row r="1613" spans="14:31" x14ac:dyDescent="0.25">
      <c r="N1613" s="1">
        <v>1611</v>
      </c>
      <c r="O1613" s="1">
        <f t="shared" si="200"/>
        <v>1.6444000000000001</v>
      </c>
      <c r="P1613" s="19">
        <f t="shared" si="205"/>
        <v>44.096081645063798</v>
      </c>
      <c r="Q1613" s="19">
        <f t="shared" si="201"/>
        <v>1.3022001057933445E-2</v>
      </c>
      <c r="R1613" s="19">
        <f t="shared" si="202"/>
        <v>16405.801434504498</v>
      </c>
      <c r="S1613" s="19">
        <f t="shared" si="206"/>
        <v>0.99998142353810382</v>
      </c>
      <c r="T1613" s="19">
        <f t="shared" si="207"/>
        <v>-1.6135459659934068E-4</v>
      </c>
      <c r="U1613" s="19">
        <f t="shared" si="203"/>
        <v>0</v>
      </c>
      <c r="V1613" s="19" t="e">
        <f t="shared" si="204"/>
        <v>#DIV/0!</v>
      </c>
      <c r="W1613" s="23"/>
      <c r="X1613" s="23"/>
      <c r="Y1613" s="23"/>
      <c r="Z1613" s="23"/>
      <c r="AA1613" s="23"/>
      <c r="AB1613" s="23"/>
      <c r="AC1613" s="23"/>
      <c r="AD1613" s="23"/>
      <c r="AE1613" s="23"/>
    </row>
    <row r="1614" spans="14:31" x14ac:dyDescent="0.25">
      <c r="N1614" s="1">
        <v>1612</v>
      </c>
      <c r="O1614" s="1">
        <f t="shared" si="200"/>
        <v>1.6448</v>
      </c>
      <c r="P1614" s="19">
        <f t="shared" si="205"/>
        <v>44.136714346343986</v>
      </c>
      <c r="Q1614" s="19">
        <f t="shared" si="201"/>
        <v>1.3034000289142155E-2</v>
      </c>
      <c r="R1614" s="19">
        <f t="shared" si="202"/>
        <v>16390.698089390964</v>
      </c>
      <c r="S1614" s="19">
        <f t="shared" si="206"/>
        <v>0.9999813892884164</v>
      </c>
      <c r="T1614" s="19">
        <f t="shared" si="207"/>
        <v>-1.6165209113589514E-4</v>
      </c>
      <c r="U1614" s="19">
        <f t="shared" si="203"/>
        <v>0</v>
      </c>
      <c r="V1614" s="19" t="e">
        <f t="shared" si="204"/>
        <v>#DIV/0!</v>
      </c>
      <c r="W1614" s="23"/>
      <c r="X1614" s="23"/>
      <c r="Y1614" s="23"/>
      <c r="Z1614" s="23"/>
      <c r="AA1614" s="23"/>
      <c r="AB1614" s="23"/>
      <c r="AC1614" s="23"/>
      <c r="AD1614" s="23"/>
      <c r="AE1614" s="23"/>
    </row>
    <row r="1615" spans="14:31" x14ac:dyDescent="0.25">
      <c r="N1615" s="1">
        <v>1613</v>
      </c>
      <c r="O1615" s="1">
        <f t="shared" si="200"/>
        <v>1.6452</v>
      </c>
      <c r="P1615" s="19">
        <f t="shared" si="205"/>
        <v>44.177384488964805</v>
      </c>
      <c r="Q1615" s="19">
        <f t="shared" si="201"/>
        <v>1.3046010577142289E-2</v>
      </c>
      <c r="R1615" s="19">
        <f t="shared" si="202"/>
        <v>16375.608648568208</v>
      </c>
      <c r="S1615" s="19">
        <f t="shared" si="206"/>
        <v>0.99998135497558394</v>
      </c>
      <c r="T1615" s="19">
        <f t="shared" si="207"/>
        <v>-1.6195013416375514E-4</v>
      </c>
      <c r="U1615" s="19">
        <f t="shared" si="203"/>
        <v>0</v>
      </c>
      <c r="V1615" s="19" t="e">
        <f t="shared" si="204"/>
        <v>#DIV/0!</v>
      </c>
      <c r="W1615" s="23"/>
      <c r="X1615" s="23"/>
      <c r="Y1615" s="23"/>
      <c r="Z1615" s="23"/>
      <c r="AA1615" s="23"/>
      <c r="AB1615" s="23"/>
      <c r="AC1615" s="23"/>
      <c r="AD1615" s="23"/>
      <c r="AE1615" s="23"/>
    </row>
    <row r="1616" spans="14:31" x14ac:dyDescent="0.25">
      <c r="N1616" s="1">
        <v>1614</v>
      </c>
      <c r="O1616" s="1">
        <f t="shared" si="200"/>
        <v>1.6456</v>
      </c>
      <c r="P1616" s="19">
        <f t="shared" si="205"/>
        <v>44.218092107426884</v>
      </c>
      <c r="Q1616" s="19">
        <f t="shared" si="201"/>
        <v>1.3058031932122216E-2</v>
      </c>
      <c r="R1616" s="19">
        <f t="shared" si="202"/>
        <v>16360.533099235807</v>
      </c>
      <c r="S1616" s="19">
        <f t="shared" si="206"/>
        <v>0.99998132059949019</v>
      </c>
      <c r="T1616" s="19">
        <f t="shared" si="207"/>
        <v>-1.6224872669264693E-4</v>
      </c>
      <c r="U1616" s="19">
        <f t="shared" si="203"/>
        <v>0</v>
      </c>
      <c r="V1616" s="19" t="e">
        <f t="shared" si="204"/>
        <v>#DIV/0!</v>
      </c>
      <c r="W1616" s="23"/>
      <c r="X1616" s="23"/>
      <c r="Y1616" s="23"/>
      <c r="Z1616" s="23"/>
      <c r="AA1616" s="23"/>
      <c r="AB1616" s="23"/>
      <c r="AC1616" s="23"/>
      <c r="AD1616" s="23"/>
      <c r="AE1616" s="23"/>
    </row>
    <row r="1617" spans="14:31" x14ac:dyDescent="0.25">
      <c r="N1617" s="1">
        <v>1615</v>
      </c>
      <c r="O1617" s="1">
        <f t="shared" si="200"/>
        <v>1.6459999999999999</v>
      </c>
      <c r="P1617" s="19">
        <f t="shared" si="205"/>
        <v>44.258837236262657</v>
      </c>
      <c r="Q1617" s="19">
        <f t="shared" si="201"/>
        <v>1.3070064364279698E-2</v>
      </c>
      <c r="R1617" s="19">
        <f t="shared" si="202"/>
        <v>16345.471428605109</v>
      </c>
      <c r="S1617" s="19">
        <f t="shared" si="206"/>
        <v>0.99998128616001847</v>
      </c>
      <c r="T1617" s="19">
        <f t="shared" si="207"/>
        <v>-1.6254786973615433E-4</v>
      </c>
      <c r="U1617" s="19">
        <f t="shared" si="203"/>
        <v>0</v>
      </c>
      <c r="V1617" s="19" t="e">
        <f t="shared" si="204"/>
        <v>#DIV/0!</v>
      </c>
      <c r="W1617" s="23"/>
      <c r="X1617" s="23"/>
      <c r="Y1617" s="23"/>
      <c r="Z1617" s="23"/>
      <c r="AA1617" s="23"/>
      <c r="AB1617" s="23"/>
      <c r="AC1617" s="23"/>
      <c r="AD1617" s="23"/>
      <c r="AE1617" s="23"/>
    </row>
    <row r="1618" spans="14:31" x14ac:dyDescent="0.25">
      <c r="N1618" s="1">
        <v>1616</v>
      </c>
      <c r="O1618" s="1">
        <f t="shared" si="200"/>
        <v>1.6464000000000001</v>
      </c>
      <c r="P1618" s="19">
        <f t="shared" si="205"/>
        <v>44.299619910036391</v>
      </c>
      <c r="Q1618" s="19">
        <f t="shared" si="201"/>
        <v>1.3082107883821904E-2</v>
      </c>
      <c r="R1618" s="19">
        <f t="shared" si="202"/>
        <v>16330.423623899233</v>
      </c>
      <c r="S1618" s="19">
        <f t="shared" si="206"/>
        <v>0.99998125165705209</v>
      </c>
      <c r="T1618" s="19">
        <f t="shared" si="207"/>
        <v>-1.628475643078613E-4</v>
      </c>
      <c r="U1618" s="19">
        <f t="shared" si="203"/>
        <v>0</v>
      </c>
      <c r="V1618" s="19" t="e">
        <f t="shared" si="204"/>
        <v>#DIV/0!</v>
      </c>
      <c r="W1618" s="23"/>
      <c r="X1618" s="23"/>
      <c r="Y1618" s="23"/>
      <c r="Z1618" s="23"/>
      <c r="AA1618" s="23"/>
      <c r="AB1618" s="23"/>
      <c r="AC1618" s="23"/>
      <c r="AD1618" s="23"/>
      <c r="AE1618" s="23"/>
    </row>
    <row r="1619" spans="14:31" x14ac:dyDescent="0.25">
      <c r="N1619" s="1">
        <v>1617</v>
      </c>
      <c r="O1619" s="1">
        <f t="shared" si="200"/>
        <v>1.6468</v>
      </c>
      <c r="P1619" s="19">
        <f t="shared" si="205"/>
        <v>44.340440163344148</v>
      </c>
      <c r="Q1619" s="19">
        <f t="shared" si="201"/>
        <v>1.3094162500965378E-2</v>
      </c>
      <c r="R1619" s="19">
        <f t="shared" si="202"/>
        <v>16315.389672353091</v>
      </c>
      <c r="S1619" s="19">
        <f t="shared" si="206"/>
        <v>0.99998121709047383</v>
      </c>
      <c r="T1619" s="19">
        <f t="shared" si="207"/>
        <v>-1.6314781142617393E-4</v>
      </c>
      <c r="U1619" s="19">
        <f t="shared" si="203"/>
        <v>0</v>
      </c>
      <c r="V1619" s="19" t="e">
        <f t="shared" si="204"/>
        <v>#DIV/0!</v>
      </c>
      <c r="W1619" s="23"/>
      <c r="X1619" s="23"/>
      <c r="Y1619" s="23"/>
      <c r="Z1619" s="23"/>
      <c r="AA1619" s="23"/>
      <c r="AB1619" s="23"/>
      <c r="AC1619" s="23"/>
      <c r="AD1619" s="23"/>
      <c r="AE1619" s="23"/>
    </row>
    <row r="1620" spans="14:31" x14ac:dyDescent="0.25">
      <c r="N1620" s="1">
        <v>1618</v>
      </c>
      <c r="O1620" s="1">
        <f t="shared" si="200"/>
        <v>1.6472</v>
      </c>
      <c r="P1620" s="19">
        <f t="shared" si="205"/>
        <v>44.381298030813895</v>
      </c>
      <c r="Q1620" s="19">
        <f t="shared" si="201"/>
        <v>1.3106228225936102E-2</v>
      </c>
      <c r="R1620" s="19">
        <f t="shared" si="202"/>
        <v>16300.369561213314</v>
      </c>
      <c r="S1620" s="19">
        <f t="shared" si="206"/>
        <v>0.99998118246016654</v>
      </c>
      <c r="T1620" s="19">
        <f t="shared" si="207"/>
        <v>-1.6344861210853412E-4</v>
      </c>
      <c r="U1620" s="19">
        <f t="shared" si="203"/>
        <v>0</v>
      </c>
      <c r="V1620" s="19" t="e">
        <f t="shared" si="204"/>
        <v>#DIV/0!</v>
      </c>
      <c r="W1620" s="23"/>
      <c r="X1620" s="23"/>
      <c r="Y1620" s="23"/>
      <c r="Z1620" s="23"/>
      <c r="AA1620" s="23"/>
      <c r="AB1620" s="23"/>
      <c r="AC1620" s="23"/>
      <c r="AD1620" s="23"/>
      <c r="AE1620" s="23"/>
    </row>
    <row r="1621" spans="14:31" x14ac:dyDescent="0.25">
      <c r="N1621" s="1">
        <v>1619</v>
      </c>
      <c r="O1621" s="1">
        <f t="shared" si="200"/>
        <v>1.6476000000000002</v>
      </c>
      <c r="P1621" s="19">
        <f t="shared" si="205"/>
        <v>44.42219354710555</v>
      </c>
      <c r="Q1621" s="19">
        <f t="shared" si="201"/>
        <v>1.3118305068969487E-2</v>
      </c>
      <c r="R1621" s="19">
        <f t="shared" si="202"/>
        <v>16285.363277738279</v>
      </c>
      <c r="S1621" s="19">
        <f t="shared" si="206"/>
        <v>0.99998114776601277</v>
      </c>
      <c r="T1621" s="19">
        <f t="shared" si="207"/>
        <v>-1.6374996737527709E-4</v>
      </c>
      <c r="U1621" s="19">
        <f t="shared" si="203"/>
        <v>0</v>
      </c>
      <c r="V1621" s="19" t="e">
        <f t="shared" si="204"/>
        <v>#DIV/0!</v>
      </c>
      <c r="W1621" s="23"/>
      <c r="X1621" s="23"/>
      <c r="Y1621" s="23"/>
      <c r="Z1621" s="23"/>
      <c r="AA1621" s="23"/>
      <c r="AB1621" s="23"/>
      <c r="AC1621" s="23"/>
      <c r="AD1621" s="23"/>
      <c r="AE1621" s="23"/>
    </row>
    <row r="1622" spans="14:31" x14ac:dyDescent="0.25">
      <c r="N1622" s="1">
        <v>1620</v>
      </c>
      <c r="O1622" s="1">
        <f t="shared" si="200"/>
        <v>1.6480000000000001</v>
      </c>
      <c r="P1622" s="19">
        <f t="shared" si="205"/>
        <v>44.463126746910895</v>
      </c>
      <c r="Q1622" s="19">
        <f t="shared" si="201"/>
        <v>1.3130393040310346E-2</v>
      </c>
      <c r="R1622" s="19">
        <f t="shared" si="202"/>
        <v>16270.370809198121</v>
      </c>
      <c r="S1622" s="19">
        <f t="shared" si="206"/>
        <v>0.99998111300789472</v>
      </c>
      <c r="T1622" s="19">
        <f t="shared" si="207"/>
        <v>-1.640518782496313E-4</v>
      </c>
      <c r="U1622" s="19">
        <f t="shared" si="203"/>
        <v>0</v>
      </c>
      <c r="V1622" s="19" t="e">
        <f t="shared" si="204"/>
        <v>#DIV/0!</v>
      </c>
      <c r="W1622" s="23"/>
      <c r="X1622" s="23"/>
      <c r="Y1622" s="23"/>
      <c r="Z1622" s="23"/>
      <c r="AA1622" s="23"/>
      <c r="AB1622" s="23"/>
      <c r="AC1622" s="23"/>
      <c r="AD1622" s="23"/>
      <c r="AE1622" s="23"/>
    </row>
    <row r="1623" spans="14:31" x14ac:dyDescent="0.25">
      <c r="N1623" s="1">
        <v>1621</v>
      </c>
      <c r="O1623" s="1">
        <f t="shared" si="200"/>
        <v>1.6484000000000001</v>
      </c>
      <c r="P1623" s="19">
        <f t="shared" si="205"/>
        <v>44.50409766495374</v>
      </c>
      <c r="Q1623" s="19">
        <f t="shared" si="201"/>
        <v>1.3142492150212966E-2</v>
      </c>
      <c r="R1623" s="19">
        <f t="shared" si="202"/>
        <v>16255.392142874651</v>
      </c>
      <c r="S1623" s="19">
        <f t="shared" si="206"/>
        <v>0.99998107818569437</v>
      </c>
      <c r="T1623" s="19">
        <f t="shared" si="207"/>
        <v>-1.6435434575675417E-4</v>
      </c>
      <c r="U1623" s="19">
        <f t="shared" si="203"/>
        <v>0</v>
      </c>
      <c r="V1623" s="19" t="e">
        <f t="shared" si="204"/>
        <v>#DIV/0!</v>
      </c>
      <c r="W1623" s="23"/>
      <c r="X1623" s="23"/>
      <c r="Y1623" s="23"/>
      <c r="Z1623" s="23"/>
      <c r="AA1623" s="23"/>
      <c r="AB1623" s="23"/>
      <c r="AC1623" s="23"/>
      <c r="AD1623" s="23"/>
      <c r="AE1623" s="23"/>
    </row>
    <row r="1624" spans="14:31" x14ac:dyDescent="0.25">
      <c r="N1624" s="1">
        <v>1622</v>
      </c>
      <c r="O1624" s="1">
        <f t="shared" si="200"/>
        <v>1.6488</v>
      </c>
      <c r="P1624" s="19">
        <f t="shared" si="205"/>
        <v>44.545106335989857</v>
      </c>
      <c r="Q1624" s="19">
        <f t="shared" si="201"/>
        <v>1.3154602408941058E-2</v>
      </c>
      <c r="R1624" s="19">
        <f t="shared" si="202"/>
        <v>16240.427266061422</v>
      </c>
      <c r="S1624" s="19">
        <f t="shared" si="206"/>
        <v>0.99998104329929383</v>
      </c>
      <c r="T1624" s="19">
        <f t="shared" si="207"/>
        <v>-1.6465737092083912E-4</v>
      </c>
      <c r="U1624" s="19">
        <f t="shared" si="203"/>
        <v>0</v>
      </c>
      <c r="V1624" s="19" t="e">
        <f t="shared" si="204"/>
        <v>#DIV/0!</v>
      </c>
      <c r="W1624" s="23"/>
      <c r="X1624" s="23"/>
      <c r="Y1624" s="23"/>
      <c r="Z1624" s="23"/>
      <c r="AA1624" s="23"/>
      <c r="AB1624" s="23"/>
      <c r="AC1624" s="23"/>
      <c r="AD1624" s="23"/>
      <c r="AE1624" s="23"/>
    </row>
    <row r="1625" spans="14:31" x14ac:dyDescent="0.25">
      <c r="N1625" s="1">
        <v>1623</v>
      </c>
      <c r="O1625" s="1">
        <f t="shared" si="200"/>
        <v>1.6492</v>
      </c>
      <c r="P1625" s="19">
        <f t="shared" si="205"/>
        <v>44.586152794807084</v>
      </c>
      <c r="Q1625" s="19">
        <f t="shared" si="201"/>
        <v>1.3166723826767807E-2</v>
      </c>
      <c r="R1625" s="19">
        <f t="shared" si="202"/>
        <v>16225.476166063665</v>
      </c>
      <c r="S1625" s="19">
        <f t="shared" si="206"/>
        <v>0.9999810083485744</v>
      </c>
      <c r="T1625" s="19">
        <f t="shared" si="207"/>
        <v>-1.6496095477283007E-4</v>
      </c>
      <c r="U1625" s="19">
        <f t="shared" si="203"/>
        <v>0</v>
      </c>
      <c r="V1625" s="19" t="e">
        <f t="shared" si="204"/>
        <v>#DIV/0!</v>
      </c>
      <c r="W1625" s="23"/>
      <c r="X1625" s="23"/>
      <c r="Y1625" s="23"/>
      <c r="Z1625" s="23"/>
      <c r="AA1625" s="23"/>
      <c r="AB1625" s="23"/>
      <c r="AC1625" s="23"/>
      <c r="AD1625" s="23"/>
      <c r="AE1625" s="23"/>
    </row>
    <row r="1626" spans="14:31" x14ac:dyDescent="0.25">
      <c r="N1626" s="1">
        <v>1624</v>
      </c>
      <c r="O1626" s="1">
        <f t="shared" si="200"/>
        <v>1.6496</v>
      </c>
      <c r="P1626" s="19">
        <f t="shared" si="205"/>
        <v>44.627237076225249</v>
      </c>
      <c r="Q1626" s="19">
        <f t="shared" si="201"/>
        <v>1.3178856413975853E-2</v>
      </c>
      <c r="R1626" s="19">
        <f t="shared" si="202"/>
        <v>16210.538830198311</v>
      </c>
      <c r="S1626" s="19">
        <f t="shared" si="206"/>
        <v>0.99998097333341773</v>
      </c>
      <c r="T1626" s="19">
        <f t="shared" si="207"/>
        <v>-1.6526509834077825E-4</v>
      </c>
      <c r="U1626" s="19">
        <f t="shared" si="203"/>
        <v>0</v>
      </c>
      <c r="V1626" s="19" t="e">
        <f t="shared" si="204"/>
        <v>#DIV/0!</v>
      </c>
      <c r="W1626" s="23"/>
      <c r="X1626" s="23"/>
      <c r="Y1626" s="23"/>
      <c r="Z1626" s="23"/>
      <c r="AA1626" s="23"/>
      <c r="AB1626" s="23"/>
      <c r="AC1626" s="23"/>
      <c r="AD1626" s="23"/>
      <c r="AE1626" s="23"/>
    </row>
    <row r="1627" spans="14:31" x14ac:dyDescent="0.25">
      <c r="N1627" s="1">
        <v>1625</v>
      </c>
      <c r="O1627" s="1">
        <f t="shared" si="200"/>
        <v>1.65</v>
      </c>
      <c r="P1627" s="19">
        <f t="shared" si="205"/>
        <v>44.668359215096324</v>
      </c>
      <c r="Q1627" s="19">
        <f t="shared" si="201"/>
        <v>1.3191000180857315E-2</v>
      </c>
      <c r="R1627" s="19">
        <f t="shared" si="202"/>
        <v>16195.615245793962</v>
      </c>
      <c r="S1627" s="19">
        <f t="shared" si="206"/>
        <v>0.99998093825370515</v>
      </c>
      <c r="T1627" s="19">
        <f t="shared" si="207"/>
        <v>-1.655698026556282E-4</v>
      </c>
      <c r="U1627" s="19">
        <f t="shared" si="203"/>
        <v>0</v>
      </c>
      <c r="V1627" s="19" t="e">
        <f t="shared" si="204"/>
        <v>#DIV/0!</v>
      </c>
      <c r="W1627" s="23"/>
      <c r="X1627" s="23"/>
      <c r="Y1627" s="23"/>
      <c r="Z1627" s="23"/>
      <c r="AA1627" s="23"/>
      <c r="AB1627" s="23"/>
      <c r="AC1627" s="23"/>
      <c r="AD1627" s="23"/>
      <c r="AE1627" s="23"/>
    </row>
    <row r="1628" spans="14:31" x14ac:dyDescent="0.25">
      <c r="N1628" s="1">
        <v>1626</v>
      </c>
      <c r="O1628" s="1">
        <f t="shared" si="200"/>
        <v>1.6503999999999999</v>
      </c>
      <c r="P1628" s="19">
        <f t="shared" si="205"/>
        <v>44.70951924630436</v>
      </c>
      <c r="Q1628" s="19">
        <f t="shared" si="201"/>
        <v>1.3203155137713796E-2</v>
      </c>
      <c r="R1628" s="19">
        <f t="shared" si="202"/>
        <v>16180.705400190882</v>
      </c>
      <c r="S1628" s="19">
        <f t="shared" si="206"/>
        <v>0.99998090310931742</v>
      </c>
      <c r="T1628" s="19">
        <f t="shared" si="207"/>
        <v>-1.6587506875314638E-4</v>
      </c>
      <c r="U1628" s="19">
        <f t="shared" si="203"/>
        <v>0</v>
      </c>
      <c r="V1628" s="19" t="e">
        <f t="shared" si="204"/>
        <v>#DIV/0!</v>
      </c>
      <c r="W1628" s="23"/>
      <c r="X1628" s="23"/>
      <c r="Y1628" s="23"/>
      <c r="Z1628" s="23"/>
      <c r="AA1628" s="23"/>
      <c r="AB1628" s="23"/>
      <c r="AC1628" s="23"/>
      <c r="AD1628" s="23"/>
      <c r="AE1628" s="23"/>
    </row>
    <row r="1629" spans="14:31" x14ac:dyDescent="0.25">
      <c r="N1629" s="1">
        <v>1627</v>
      </c>
      <c r="O1629" s="1">
        <f t="shared" si="200"/>
        <v>1.6508</v>
      </c>
      <c r="P1629" s="19">
        <f t="shared" si="205"/>
        <v>44.7507172047656</v>
      </c>
      <c r="Q1629" s="19">
        <f t="shared" si="201"/>
        <v>1.32153212948564E-2</v>
      </c>
      <c r="R1629" s="19">
        <f t="shared" si="202"/>
        <v>16165.809280740988</v>
      </c>
      <c r="S1629" s="19">
        <f t="shared" si="206"/>
        <v>0.99998086790013541</v>
      </c>
      <c r="T1629" s="19">
        <f t="shared" si="207"/>
        <v>-1.6618089766813523E-4</v>
      </c>
      <c r="U1629" s="19">
        <f t="shared" si="203"/>
        <v>0</v>
      </c>
      <c r="V1629" s="19" t="e">
        <f t="shared" si="204"/>
        <v>#DIV/0!</v>
      </c>
      <c r="W1629" s="23"/>
      <c r="X1629" s="23"/>
      <c r="Y1629" s="23"/>
      <c r="Z1629" s="23"/>
      <c r="AA1629" s="23"/>
      <c r="AB1629" s="23"/>
      <c r="AC1629" s="23"/>
      <c r="AD1629" s="23"/>
      <c r="AE1629" s="23"/>
    </row>
    <row r="1630" spans="14:31" x14ac:dyDescent="0.25">
      <c r="N1630" s="1">
        <v>1628</v>
      </c>
      <c r="O1630" s="1">
        <f t="shared" si="200"/>
        <v>1.6512</v>
      </c>
      <c r="P1630" s="19">
        <f t="shared" si="205"/>
        <v>44.791953125428378</v>
      </c>
      <c r="Q1630" s="19">
        <f t="shared" si="201"/>
        <v>1.3227498662605712E-2</v>
      </c>
      <c r="R1630" s="19">
        <f t="shared" si="202"/>
        <v>16150.926874807859</v>
      </c>
      <c r="S1630" s="19">
        <f t="shared" si="206"/>
        <v>0.99998083262603965</v>
      </c>
      <c r="T1630" s="19">
        <f t="shared" si="207"/>
        <v>-1.6648729043829041E-4</v>
      </c>
      <c r="U1630" s="19">
        <f t="shared" si="203"/>
        <v>0</v>
      </c>
      <c r="V1630" s="19" t="e">
        <f t="shared" si="204"/>
        <v>#DIV/0!</v>
      </c>
      <c r="W1630" s="23"/>
      <c r="X1630" s="23"/>
      <c r="Y1630" s="23"/>
      <c r="Z1630" s="23"/>
      <c r="AA1630" s="23"/>
      <c r="AB1630" s="23"/>
      <c r="AC1630" s="23"/>
      <c r="AD1630" s="23"/>
      <c r="AE1630" s="23"/>
    </row>
    <row r="1631" spans="14:31" x14ac:dyDescent="0.25">
      <c r="N1631" s="1">
        <v>1629</v>
      </c>
      <c r="O1631" s="1">
        <f t="shared" si="200"/>
        <v>1.6516000000000002</v>
      </c>
      <c r="P1631" s="19">
        <f t="shared" si="205"/>
        <v>44.833227043273354</v>
      </c>
      <c r="Q1631" s="19">
        <f t="shared" si="201"/>
        <v>1.3239687251291855E-2</v>
      </c>
      <c r="R1631" s="19">
        <f t="shared" si="202"/>
        <v>16136.058169766673</v>
      </c>
      <c r="S1631" s="19">
        <f t="shared" si="206"/>
        <v>0.99998079728691047</v>
      </c>
      <c r="T1631" s="19">
        <f t="shared" si="207"/>
        <v>-1.6679424810323655E-4</v>
      </c>
      <c r="U1631" s="19">
        <f t="shared" si="203"/>
        <v>0</v>
      </c>
      <c r="V1631" s="19" t="e">
        <f t="shared" si="204"/>
        <v>#DIV/0!</v>
      </c>
      <c r="W1631" s="23"/>
      <c r="X1631" s="23"/>
      <c r="Y1631" s="23"/>
      <c r="Z1631" s="23"/>
      <c r="AA1631" s="23"/>
      <c r="AB1631" s="23"/>
      <c r="AC1631" s="23"/>
      <c r="AD1631" s="23"/>
      <c r="AE1631" s="23"/>
    </row>
    <row r="1632" spans="14:31" x14ac:dyDescent="0.25">
      <c r="N1632" s="1">
        <v>1630</v>
      </c>
      <c r="O1632" s="1">
        <f t="shared" si="200"/>
        <v>1.6520000000000001</v>
      </c>
      <c r="P1632" s="19">
        <f t="shared" si="205"/>
        <v>44.874538993313251</v>
      </c>
      <c r="Q1632" s="19">
        <f t="shared" si="201"/>
        <v>1.3251887071254432E-2</v>
      </c>
      <c r="R1632" s="19">
        <f t="shared" si="202"/>
        <v>16121.203153004282</v>
      </c>
      <c r="S1632" s="19">
        <f t="shared" si="206"/>
        <v>0.99998076188262797</v>
      </c>
      <c r="T1632" s="19">
        <f t="shared" si="207"/>
        <v>-1.6710177170452725E-4</v>
      </c>
      <c r="U1632" s="19">
        <f t="shared" si="203"/>
        <v>0</v>
      </c>
      <c r="V1632" s="19" t="e">
        <f t="shared" si="204"/>
        <v>#DIV/0!</v>
      </c>
      <c r="W1632" s="23"/>
      <c r="X1632" s="23"/>
      <c r="Y1632" s="23"/>
      <c r="Z1632" s="23"/>
      <c r="AA1632" s="23"/>
      <c r="AB1632" s="23"/>
      <c r="AC1632" s="23"/>
      <c r="AD1632" s="23"/>
      <c r="AE1632" s="23"/>
    </row>
    <row r="1633" spans="14:31" x14ac:dyDescent="0.25">
      <c r="N1633" s="1">
        <v>1631</v>
      </c>
      <c r="O1633" s="1">
        <f t="shared" si="200"/>
        <v>1.6524000000000001</v>
      </c>
      <c r="P1633" s="19">
        <f t="shared" si="205"/>
        <v>44.915889010593197</v>
      </c>
      <c r="Q1633" s="19">
        <f t="shared" si="201"/>
        <v>1.3264098132842605E-2</v>
      </c>
      <c r="R1633" s="19">
        <f t="shared" si="202"/>
        <v>16106.361811919103</v>
      </c>
      <c r="S1633" s="19">
        <f t="shared" si="206"/>
        <v>0.99998072641307212</v>
      </c>
      <c r="T1633" s="19">
        <f t="shared" si="207"/>
        <v>-1.6740986228468071E-4</v>
      </c>
      <c r="U1633" s="19">
        <f t="shared" si="203"/>
        <v>0</v>
      </c>
      <c r="V1633" s="19" t="e">
        <f t="shared" si="204"/>
        <v>#DIV/0!</v>
      </c>
      <c r="W1633" s="23"/>
      <c r="X1633" s="23"/>
      <c r="Y1633" s="23"/>
      <c r="Z1633" s="23"/>
      <c r="AA1633" s="23"/>
      <c r="AB1633" s="23"/>
      <c r="AC1633" s="23"/>
      <c r="AD1633" s="23"/>
      <c r="AE1633" s="23"/>
    </row>
    <row r="1634" spans="14:31" x14ac:dyDescent="0.25">
      <c r="N1634" s="1">
        <v>1632</v>
      </c>
      <c r="O1634" s="1">
        <f t="shared" si="200"/>
        <v>1.6528</v>
      </c>
      <c r="P1634" s="19">
        <f t="shared" si="205"/>
        <v>44.957277130190569</v>
      </c>
      <c r="Q1634" s="19">
        <f t="shared" si="201"/>
        <v>1.3276320446415068E-2</v>
      </c>
      <c r="R1634" s="19">
        <f t="shared" si="202"/>
        <v>16091.53413392117</v>
      </c>
      <c r="S1634" s="19">
        <f t="shared" si="206"/>
        <v>0.99998069087812225</v>
      </c>
      <c r="T1634" s="19">
        <f t="shared" si="207"/>
        <v>-1.6771852089200148E-4</v>
      </c>
      <c r="U1634" s="19">
        <f t="shared" si="203"/>
        <v>0</v>
      </c>
      <c r="V1634" s="19" t="e">
        <f t="shared" si="204"/>
        <v>#DIV/0!</v>
      </c>
      <c r="W1634" s="23"/>
      <c r="X1634" s="23"/>
      <c r="Y1634" s="23"/>
      <c r="Z1634" s="23"/>
      <c r="AA1634" s="23"/>
      <c r="AB1634" s="23"/>
      <c r="AC1634" s="23"/>
      <c r="AD1634" s="23"/>
      <c r="AE1634" s="23"/>
    </row>
    <row r="1635" spans="14:31" x14ac:dyDescent="0.25">
      <c r="N1635" s="1">
        <v>1633</v>
      </c>
      <c r="O1635" s="1">
        <f t="shared" si="200"/>
        <v>1.6532</v>
      </c>
      <c r="P1635" s="19">
        <f t="shared" si="205"/>
        <v>44.998703387215066</v>
      </c>
      <c r="Q1635" s="19">
        <f t="shared" si="201"/>
        <v>1.3288554022340053E-2</v>
      </c>
      <c r="R1635" s="19">
        <f t="shared" si="202"/>
        <v>16076.720106432113</v>
      </c>
      <c r="S1635" s="19">
        <f t="shared" si="206"/>
        <v>0.99998065527765834</v>
      </c>
      <c r="T1635" s="19">
        <f t="shared" si="207"/>
        <v>-1.6802774856900828E-4</v>
      </c>
      <c r="U1635" s="19">
        <f t="shared" si="203"/>
        <v>0</v>
      </c>
      <c r="V1635" s="19" t="e">
        <f t="shared" si="204"/>
        <v>#DIV/0!</v>
      </c>
      <c r="W1635" s="23"/>
      <c r="X1635" s="23"/>
      <c r="Y1635" s="23"/>
      <c r="Z1635" s="23"/>
      <c r="AA1635" s="23"/>
      <c r="AB1635" s="23"/>
      <c r="AC1635" s="23"/>
      <c r="AD1635" s="23"/>
      <c r="AE1635" s="23"/>
    </row>
    <row r="1636" spans="14:31" x14ac:dyDescent="0.25">
      <c r="N1636" s="1">
        <v>1634</v>
      </c>
      <c r="O1636" s="1">
        <f t="shared" si="200"/>
        <v>1.6536</v>
      </c>
      <c r="P1636" s="19">
        <f t="shared" si="205"/>
        <v>45.04016781680874</v>
      </c>
      <c r="Q1636" s="19">
        <f t="shared" si="201"/>
        <v>1.330079887099535E-2</v>
      </c>
      <c r="R1636" s="19">
        <f t="shared" si="202"/>
        <v>16061.919716885124</v>
      </c>
      <c r="S1636" s="19">
        <f t="shared" si="206"/>
        <v>0.99998061961155915</v>
      </c>
      <c r="T1636" s="19">
        <f t="shared" si="207"/>
        <v>-1.683375463688278E-4</v>
      </c>
      <c r="U1636" s="19">
        <f t="shared" si="203"/>
        <v>0</v>
      </c>
      <c r="V1636" s="19" t="e">
        <f t="shared" si="204"/>
        <v>#DIV/0!</v>
      </c>
      <c r="W1636" s="23"/>
      <c r="X1636" s="23"/>
      <c r="Y1636" s="23"/>
      <c r="Z1636" s="23"/>
      <c r="AA1636" s="23"/>
      <c r="AB1636" s="23"/>
      <c r="AC1636" s="23"/>
      <c r="AD1636" s="23"/>
      <c r="AE1636" s="23"/>
    </row>
    <row r="1637" spans="14:31" x14ac:dyDescent="0.25">
      <c r="N1637" s="1">
        <v>1635</v>
      </c>
      <c r="O1637" s="1">
        <f t="shared" si="200"/>
        <v>1.6539999999999999</v>
      </c>
      <c r="P1637" s="19">
        <f t="shared" si="205"/>
        <v>45.081670454146028</v>
      </c>
      <c r="Q1637" s="19">
        <f t="shared" si="201"/>
        <v>1.3313055002768312E-2</v>
      </c>
      <c r="R1637" s="19">
        <f t="shared" si="202"/>
        <v>16047.132952724984</v>
      </c>
      <c r="S1637" s="19">
        <f t="shared" si="206"/>
        <v>0.9999805838797039</v>
      </c>
      <c r="T1637" s="19">
        <f t="shared" si="207"/>
        <v>-1.6864791534072982E-4</v>
      </c>
      <c r="U1637" s="19">
        <f t="shared" si="203"/>
        <v>0</v>
      </c>
      <c r="V1637" s="19" t="e">
        <f t="shared" si="204"/>
        <v>#DIV/0!</v>
      </c>
      <c r="W1637" s="23"/>
      <c r="X1637" s="23"/>
      <c r="Y1637" s="23"/>
      <c r="Z1637" s="23"/>
      <c r="AA1637" s="23"/>
      <c r="AB1637" s="23"/>
      <c r="AC1637" s="23"/>
      <c r="AD1637" s="23"/>
      <c r="AE1637" s="23"/>
    </row>
    <row r="1638" spans="14:31" x14ac:dyDescent="0.25">
      <c r="N1638" s="1">
        <v>1636</v>
      </c>
      <c r="O1638" s="1">
        <f t="shared" si="200"/>
        <v>1.6543999999999999</v>
      </c>
      <c r="P1638" s="19">
        <f t="shared" si="205"/>
        <v>45.123211334433755</v>
      </c>
      <c r="Q1638" s="19">
        <f t="shared" si="201"/>
        <v>1.3325322428055857E-2</v>
      </c>
      <c r="R1638" s="19">
        <f t="shared" si="202"/>
        <v>16032.359801408033</v>
      </c>
      <c r="S1638" s="19">
        <f t="shared" si="206"/>
        <v>0.99998054808197134</v>
      </c>
      <c r="T1638" s="19">
        <f t="shared" si="207"/>
        <v>-1.6895885653784155E-4</v>
      </c>
      <c r="U1638" s="19">
        <f t="shared" si="203"/>
        <v>0</v>
      </c>
      <c r="V1638" s="19" t="e">
        <f t="shared" si="204"/>
        <v>#DIV/0!</v>
      </c>
      <c r="W1638" s="23"/>
      <c r="X1638" s="23"/>
      <c r="Y1638" s="23"/>
      <c r="Z1638" s="23"/>
      <c r="AA1638" s="23"/>
      <c r="AB1638" s="23"/>
      <c r="AC1638" s="23"/>
      <c r="AD1638" s="23"/>
      <c r="AE1638" s="23"/>
    </row>
    <row r="1639" spans="14:31" x14ac:dyDescent="0.25">
      <c r="N1639" s="1">
        <v>1637</v>
      </c>
      <c r="O1639" s="1">
        <f t="shared" si="200"/>
        <v>1.6548</v>
      </c>
      <c r="P1639" s="19">
        <f t="shared" si="205"/>
        <v>45.164790492911223</v>
      </c>
      <c r="Q1639" s="19">
        <f t="shared" si="201"/>
        <v>1.3337601157264491E-2</v>
      </c>
      <c r="R1639" s="19">
        <f t="shared" si="202"/>
        <v>16017.600250402144</v>
      </c>
      <c r="S1639" s="19">
        <f t="shared" si="206"/>
        <v>0.99998051221823991</v>
      </c>
      <c r="T1639" s="19">
        <f t="shared" si="207"/>
        <v>-1.6927037101618363E-4</v>
      </c>
      <c r="U1639" s="19">
        <f t="shared" si="203"/>
        <v>0</v>
      </c>
      <c r="V1639" s="19" t="e">
        <f t="shared" si="204"/>
        <v>#DIV/0!</v>
      </c>
      <c r="W1639" s="23"/>
      <c r="X1639" s="23"/>
      <c r="Y1639" s="23"/>
      <c r="Z1639" s="23"/>
      <c r="AA1639" s="23"/>
      <c r="AB1639" s="23"/>
      <c r="AC1639" s="23"/>
      <c r="AD1639" s="23"/>
      <c r="AE1639" s="23"/>
    </row>
    <row r="1640" spans="14:31" x14ac:dyDescent="0.25">
      <c r="N1640" s="1">
        <v>1638</v>
      </c>
      <c r="O1640" s="1">
        <f t="shared" si="200"/>
        <v>1.6552</v>
      </c>
      <c r="P1640" s="19">
        <f t="shared" si="205"/>
        <v>45.206407964850165</v>
      </c>
      <c r="Q1640" s="19">
        <f t="shared" si="201"/>
        <v>1.33498912008103E-2</v>
      </c>
      <c r="R1640" s="19">
        <f t="shared" si="202"/>
        <v>16002.854287186738</v>
      </c>
      <c r="S1640" s="19">
        <f t="shared" si="206"/>
        <v>0.99998047628838815</v>
      </c>
      <c r="T1640" s="19">
        <f t="shared" si="207"/>
        <v>-1.695824598308126E-4</v>
      </c>
      <c r="U1640" s="19">
        <f t="shared" si="203"/>
        <v>0</v>
      </c>
      <c r="V1640" s="19" t="e">
        <f t="shared" si="204"/>
        <v>#DIV/0!</v>
      </c>
      <c r="W1640" s="23"/>
      <c r="X1640" s="23"/>
      <c r="Y1640" s="23"/>
      <c r="Z1640" s="23"/>
      <c r="AA1640" s="23"/>
      <c r="AB1640" s="23"/>
      <c r="AC1640" s="23"/>
      <c r="AD1640" s="23"/>
      <c r="AE1640" s="23"/>
    </row>
    <row r="1641" spans="14:31" x14ac:dyDescent="0.25">
      <c r="N1641" s="1">
        <v>1639</v>
      </c>
      <c r="O1641" s="1">
        <f t="shared" si="200"/>
        <v>1.6556000000000002</v>
      </c>
      <c r="P1641" s="19">
        <f t="shared" si="205"/>
        <v>45.248063785554869</v>
      </c>
      <c r="Q1641" s="19">
        <f t="shared" si="201"/>
        <v>1.3362192569118983E-2</v>
      </c>
      <c r="R1641" s="19">
        <f t="shared" si="202"/>
        <v>15988.12189925275</v>
      </c>
      <c r="S1641" s="19">
        <f t="shared" si="206"/>
        <v>0.99998044029229416</v>
      </c>
      <c r="T1641" s="19">
        <f t="shared" si="207"/>
        <v>-1.6989512404064268E-4</v>
      </c>
      <c r="U1641" s="19">
        <f t="shared" si="203"/>
        <v>0</v>
      </c>
      <c r="V1641" s="19" t="e">
        <f t="shared" si="204"/>
        <v>#DIV/0!</v>
      </c>
      <c r="W1641" s="23"/>
      <c r="X1641" s="23"/>
      <c r="Y1641" s="23"/>
      <c r="Z1641" s="23"/>
      <c r="AA1641" s="23"/>
      <c r="AB1641" s="23"/>
      <c r="AC1641" s="23"/>
      <c r="AD1641" s="23"/>
      <c r="AE1641" s="23"/>
    </row>
    <row r="1642" spans="14:31" x14ac:dyDescent="0.25">
      <c r="N1642" s="1">
        <v>1640</v>
      </c>
      <c r="O1642" s="1">
        <f t="shared" si="200"/>
        <v>1.6560000000000001</v>
      </c>
      <c r="P1642" s="19">
        <f t="shared" si="205"/>
        <v>45.289757990362112</v>
      </c>
      <c r="Q1642" s="19">
        <f t="shared" si="201"/>
        <v>1.3374505272625835E-2</v>
      </c>
      <c r="R1642" s="19">
        <f t="shared" si="202"/>
        <v>15973.403074102649</v>
      </c>
      <c r="S1642" s="19">
        <f t="shared" si="206"/>
        <v>0.99998040422983547</v>
      </c>
      <c r="T1642" s="19">
        <f t="shared" si="207"/>
        <v>-1.702083647094099E-4</v>
      </c>
      <c r="U1642" s="19">
        <f t="shared" si="203"/>
        <v>0</v>
      </c>
      <c r="V1642" s="19" t="e">
        <f t="shared" si="204"/>
        <v>#DIV/0!</v>
      </c>
      <c r="W1642" s="23"/>
      <c r="X1642" s="23"/>
      <c r="Y1642" s="23"/>
      <c r="Z1642" s="23"/>
      <c r="AA1642" s="23"/>
      <c r="AB1642" s="23"/>
      <c r="AC1642" s="23"/>
      <c r="AD1642" s="23"/>
      <c r="AE1642" s="23"/>
    </row>
    <row r="1643" spans="14:31" x14ac:dyDescent="0.25">
      <c r="N1643" s="1">
        <v>1641</v>
      </c>
      <c r="O1643" s="1">
        <f t="shared" si="200"/>
        <v>1.6564000000000001</v>
      </c>
      <c r="P1643" s="19">
        <f t="shared" si="205"/>
        <v>45.331490614641226</v>
      </c>
      <c r="Q1643" s="19">
        <f t="shared" si="201"/>
        <v>1.3386829321775762E-2</v>
      </c>
      <c r="R1643" s="19">
        <f t="shared" si="202"/>
        <v>15958.697799250403</v>
      </c>
      <c r="S1643" s="19">
        <f t="shared" si="206"/>
        <v>0.99998036810088997</v>
      </c>
      <c r="T1643" s="19">
        <f t="shared" si="207"/>
        <v>-1.7052218289795784E-4</v>
      </c>
      <c r="U1643" s="19">
        <f t="shared" si="203"/>
        <v>0</v>
      </c>
      <c r="V1643" s="19" t="e">
        <f t="shared" si="204"/>
        <v>#DIV/0!</v>
      </c>
      <c r="W1643" s="23"/>
      <c r="X1643" s="23"/>
      <c r="Y1643" s="23"/>
      <c r="Z1643" s="23"/>
      <c r="AA1643" s="23"/>
      <c r="AB1643" s="23"/>
      <c r="AC1643" s="23"/>
      <c r="AD1643" s="23"/>
      <c r="AE1643" s="23"/>
    </row>
    <row r="1644" spans="14:31" x14ac:dyDescent="0.25">
      <c r="N1644" s="1">
        <v>1642</v>
      </c>
      <c r="O1644" s="1">
        <f t="shared" si="200"/>
        <v>1.6568000000000001</v>
      </c>
      <c r="P1644" s="19">
        <f t="shared" si="205"/>
        <v>45.373261693794163</v>
      </c>
      <c r="Q1644" s="19">
        <f t="shared" si="201"/>
        <v>1.3399164727023306E-2</v>
      </c>
      <c r="R1644" s="19">
        <f t="shared" si="202"/>
        <v>15944.006062221464</v>
      </c>
      <c r="S1644" s="19">
        <f t="shared" si="206"/>
        <v>0.9999803319053352</v>
      </c>
      <c r="T1644" s="19">
        <f t="shared" si="207"/>
        <v>-1.7083657967002308E-4</v>
      </c>
      <c r="U1644" s="19">
        <f t="shared" si="203"/>
        <v>0</v>
      </c>
      <c r="V1644" s="19" t="e">
        <f t="shared" si="204"/>
        <v>#DIV/0!</v>
      </c>
      <c r="W1644" s="23"/>
      <c r="X1644" s="23"/>
      <c r="Y1644" s="23"/>
      <c r="Z1644" s="23"/>
      <c r="AA1644" s="23"/>
      <c r="AB1644" s="23"/>
      <c r="AC1644" s="23"/>
      <c r="AD1644" s="23"/>
      <c r="AE1644" s="23"/>
    </row>
    <row r="1645" spans="14:31" x14ac:dyDescent="0.25">
      <c r="N1645" s="1">
        <v>1643</v>
      </c>
      <c r="O1645" s="1">
        <f t="shared" si="200"/>
        <v>1.6572</v>
      </c>
      <c r="P1645" s="19">
        <f t="shared" si="205"/>
        <v>45.415071263255491</v>
      </c>
      <c r="Q1645" s="19">
        <f t="shared" si="201"/>
        <v>1.3411511498832634E-2</v>
      </c>
      <c r="R1645" s="19">
        <f t="shared" si="202"/>
        <v>15929.327850552785</v>
      </c>
      <c r="S1645" s="19">
        <f t="shared" si="206"/>
        <v>0.99998029564304824</v>
      </c>
      <c r="T1645" s="19">
        <f t="shared" si="207"/>
        <v>-1.7115155609320005E-4</v>
      </c>
      <c r="U1645" s="19">
        <f t="shared" si="203"/>
        <v>0</v>
      </c>
      <c r="V1645" s="19" t="e">
        <f t="shared" si="204"/>
        <v>#DIV/0!</v>
      </c>
      <c r="W1645" s="23"/>
      <c r="X1645" s="23"/>
      <c r="Y1645" s="23"/>
      <c r="Z1645" s="23"/>
      <c r="AA1645" s="23"/>
      <c r="AB1645" s="23"/>
      <c r="AC1645" s="23"/>
      <c r="AD1645" s="23"/>
      <c r="AE1645" s="23"/>
    </row>
    <row r="1646" spans="14:31" x14ac:dyDescent="0.25">
      <c r="N1646" s="1">
        <v>1644</v>
      </c>
      <c r="O1646" s="1">
        <f t="shared" si="200"/>
        <v>1.6576</v>
      </c>
      <c r="P1646" s="19">
        <f t="shared" si="205"/>
        <v>45.456919358492421</v>
      </c>
      <c r="Q1646" s="19">
        <f t="shared" si="201"/>
        <v>1.3423869647677562E-2</v>
      </c>
      <c r="R1646" s="19">
        <f t="shared" si="202"/>
        <v>15914.66315179278</v>
      </c>
      <c r="S1646" s="19">
        <f t="shared" si="206"/>
        <v>0.99998025931390611</v>
      </c>
      <c r="T1646" s="19">
        <f t="shared" si="207"/>
        <v>-1.7146711323604778E-4</v>
      </c>
      <c r="U1646" s="19">
        <f t="shared" si="203"/>
        <v>0</v>
      </c>
      <c r="V1646" s="19" t="e">
        <f t="shared" si="204"/>
        <v>#DIV/0!</v>
      </c>
      <c r="W1646" s="23"/>
      <c r="X1646" s="23"/>
      <c r="Y1646" s="23"/>
      <c r="Z1646" s="23"/>
      <c r="AA1646" s="23"/>
      <c r="AB1646" s="23"/>
      <c r="AC1646" s="23"/>
      <c r="AD1646" s="23"/>
      <c r="AE1646" s="23"/>
    </row>
    <row r="1647" spans="14:31" x14ac:dyDescent="0.25">
      <c r="N1647" s="1">
        <v>1645</v>
      </c>
      <c r="O1647" s="1">
        <f t="shared" si="200"/>
        <v>1.6579999999999999</v>
      </c>
      <c r="P1647" s="19">
        <f t="shared" si="205"/>
        <v>45.49880601500486</v>
      </c>
      <c r="Q1647" s="19">
        <f t="shared" si="201"/>
        <v>1.3436239184041555E-2</v>
      </c>
      <c r="R1647" s="19">
        <f t="shared" si="202"/>
        <v>15900.011953501325</v>
      </c>
      <c r="S1647" s="19">
        <f t="shared" si="206"/>
        <v>0.99998022291778543</v>
      </c>
      <c r="T1647" s="19">
        <f t="shared" si="207"/>
        <v>-1.7178325217001843E-4</v>
      </c>
      <c r="U1647" s="19">
        <f t="shared" si="203"/>
        <v>0</v>
      </c>
      <c r="V1647" s="19" t="e">
        <f t="shared" si="204"/>
        <v>#DIV/0!</v>
      </c>
      <c r="W1647" s="23"/>
      <c r="X1647" s="23"/>
      <c r="Y1647" s="23"/>
      <c r="Z1647" s="23"/>
      <c r="AA1647" s="23"/>
      <c r="AB1647" s="23"/>
      <c r="AC1647" s="23"/>
      <c r="AD1647" s="23"/>
      <c r="AE1647" s="23"/>
    </row>
    <row r="1648" spans="14:31" x14ac:dyDescent="0.25">
      <c r="N1648" s="1">
        <v>1646</v>
      </c>
      <c r="O1648" s="1">
        <f t="shared" si="200"/>
        <v>1.6583999999999999</v>
      </c>
      <c r="P1648" s="19">
        <f t="shared" si="205"/>
        <v>45.540731268325409</v>
      </c>
      <c r="Q1648" s="19">
        <f t="shared" si="201"/>
        <v>1.3448620118417739E-2</v>
      </c>
      <c r="R1648" s="19">
        <f t="shared" si="202"/>
        <v>15885.374243249755</v>
      </c>
      <c r="S1648" s="19">
        <f t="shared" si="206"/>
        <v>0.99998018645456277</v>
      </c>
      <c r="T1648" s="19">
        <f t="shared" si="207"/>
        <v>-1.7209997396752904E-4</v>
      </c>
      <c r="U1648" s="19">
        <f t="shared" si="203"/>
        <v>0</v>
      </c>
      <c r="V1648" s="19" t="e">
        <f t="shared" si="204"/>
        <v>#DIV/0!</v>
      </c>
      <c r="W1648" s="23"/>
      <c r="X1648" s="23"/>
      <c r="Y1648" s="23"/>
      <c r="Z1648" s="23"/>
      <c r="AA1648" s="23"/>
      <c r="AB1648" s="23"/>
      <c r="AC1648" s="23"/>
      <c r="AD1648" s="23"/>
      <c r="AE1648" s="23"/>
    </row>
    <row r="1649" spans="14:31" x14ac:dyDescent="0.25">
      <c r="N1649" s="1">
        <v>1647</v>
      </c>
      <c r="O1649" s="1">
        <f t="shared" si="200"/>
        <v>1.6588000000000001</v>
      </c>
      <c r="P1649" s="19">
        <f t="shared" si="205"/>
        <v>45.582695154019454</v>
      </c>
      <c r="Q1649" s="19">
        <f t="shared" si="201"/>
        <v>1.3461012461308914E-2</v>
      </c>
      <c r="R1649" s="19">
        <f t="shared" si="202"/>
        <v>15870.750008620835</v>
      </c>
      <c r="S1649" s="19">
        <f t="shared" si="206"/>
        <v>0.99998014992411466</v>
      </c>
      <c r="T1649" s="19">
        <f t="shared" si="207"/>
        <v>-1.7241727970099678E-4</v>
      </c>
      <c r="U1649" s="19">
        <f t="shared" si="203"/>
        <v>0</v>
      </c>
      <c r="V1649" s="19" t="e">
        <f t="shared" si="204"/>
        <v>#DIV/0!</v>
      </c>
      <c r="W1649" s="23"/>
      <c r="X1649" s="23"/>
      <c r="Y1649" s="23"/>
      <c r="Z1649" s="23"/>
      <c r="AA1649" s="23"/>
      <c r="AB1649" s="23"/>
      <c r="AC1649" s="23"/>
      <c r="AD1649" s="23"/>
      <c r="AE1649" s="23"/>
    </row>
    <row r="1650" spans="14:31" x14ac:dyDescent="0.25">
      <c r="N1650" s="1">
        <v>1648</v>
      </c>
      <c r="O1650" s="1">
        <f t="shared" si="200"/>
        <v>1.6592</v>
      </c>
      <c r="P1650" s="19">
        <f t="shared" si="205"/>
        <v>45.624697707685051</v>
      </c>
      <c r="Q1650" s="19">
        <f t="shared" si="201"/>
        <v>1.3473416223227532E-2</v>
      </c>
      <c r="R1650" s="19">
        <f t="shared" si="202"/>
        <v>15856.139237208794</v>
      </c>
      <c r="S1650" s="19">
        <f t="shared" si="206"/>
        <v>0.99998011332631676</v>
      </c>
      <c r="T1650" s="19">
        <f t="shared" si="207"/>
        <v>-1.727351704505538E-4</v>
      </c>
      <c r="U1650" s="19">
        <f t="shared" si="203"/>
        <v>0</v>
      </c>
      <c r="V1650" s="19" t="e">
        <f t="shared" si="204"/>
        <v>#DIV/0!</v>
      </c>
      <c r="W1650" s="23"/>
      <c r="X1650" s="23"/>
      <c r="Y1650" s="23"/>
      <c r="Z1650" s="23"/>
      <c r="AA1650" s="23"/>
      <c r="AB1650" s="23"/>
      <c r="AC1650" s="23"/>
      <c r="AD1650" s="23"/>
      <c r="AE1650" s="23"/>
    </row>
    <row r="1651" spans="14:31" x14ac:dyDescent="0.25">
      <c r="N1651" s="1">
        <v>1649</v>
      </c>
      <c r="O1651" s="1">
        <f t="shared" si="200"/>
        <v>1.6596000000000002</v>
      </c>
      <c r="P1651" s="19">
        <f t="shared" si="205"/>
        <v>45.666738964953169</v>
      </c>
      <c r="Q1651" s="19">
        <f t="shared" si="201"/>
        <v>1.3485831414695762E-2</v>
      </c>
      <c r="R1651" s="19">
        <f t="shared" si="202"/>
        <v>15841.541916619251</v>
      </c>
      <c r="S1651" s="19">
        <f t="shared" si="206"/>
        <v>0.99998007666104527</v>
      </c>
      <c r="T1651" s="19">
        <f t="shared" si="207"/>
        <v>-1.7305364729151097E-4</v>
      </c>
      <c r="U1651" s="19">
        <f t="shared" si="203"/>
        <v>0</v>
      </c>
      <c r="V1651" s="19" t="e">
        <f t="shared" si="204"/>
        <v>#DIV/0!</v>
      </c>
      <c r="W1651" s="23"/>
      <c r="X1651" s="23"/>
      <c r="Y1651" s="23"/>
      <c r="Z1651" s="23"/>
      <c r="AA1651" s="23"/>
      <c r="AB1651" s="23"/>
      <c r="AC1651" s="23"/>
      <c r="AD1651" s="23"/>
      <c r="AE1651" s="23"/>
    </row>
    <row r="1652" spans="14:31" x14ac:dyDescent="0.25">
      <c r="N1652" s="1">
        <v>1650</v>
      </c>
      <c r="O1652" s="1">
        <f t="shared" si="200"/>
        <v>1.6600000000000001</v>
      </c>
      <c r="P1652" s="19">
        <f t="shared" si="205"/>
        <v>45.70881896148753</v>
      </c>
      <c r="Q1652" s="19">
        <f t="shared" si="201"/>
        <v>1.3498258046245454E-2</v>
      </c>
      <c r="R1652" s="19">
        <f t="shared" si="202"/>
        <v>15826.958034469244</v>
      </c>
      <c r="S1652" s="19">
        <f t="shared" si="206"/>
        <v>0.99998003992817563</v>
      </c>
      <c r="T1652" s="19">
        <f t="shared" si="207"/>
        <v>-1.7337271130592977E-4</v>
      </c>
      <c r="U1652" s="19">
        <f t="shared" si="203"/>
        <v>0</v>
      </c>
      <c r="V1652" s="19" t="e">
        <f t="shared" si="204"/>
        <v>#DIV/0!</v>
      </c>
      <c r="W1652" s="23"/>
      <c r="X1652" s="23"/>
      <c r="Y1652" s="23"/>
      <c r="Z1652" s="23"/>
      <c r="AA1652" s="23"/>
      <c r="AB1652" s="23"/>
      <c r="AC1652" s="23"/>
      <c r="AD1652" s="23"/>
      <c r="AE1652" s="23"/>
    </row>
    <row r="1653" spans="14:31" x14ac:dyDescent="0.25">
      <c r="N1653" s="1">
        <v>1651</v>
      </c>
      <c r="O1653" s="1">
        <f t="shared" si="200"/>
        <v>1.6604000000000001</v>
      </c>
      <c r="P1653" s="19">
        <f t="shared" si="205"/>
        <v>45.750937732984774</v>
      </c>
      <c r="Q1653" s="19">
        <f t="shared" si="201"/>
        <v>1.3510696128418169E-2</v>
      </c>
      <c r="R1653" s="19">
        <f t="shared" si="202"/>
        <v>15812.38757838721</v>
      </c>
      <c r="S1653" s="19">
        <f t="shared" si="206"/>
        <v>0.99998000312758317</v>
      </c>
      <c r="T1653" s="19">
        <f t="shared" si="207"/>
        <v>-1.7369236357683626E-4</v>
      </c>
      <c r="U1653" s="19">
        <f t="shared" si="203"/>
        <v>0</v>
      </c>
      <c r="V1653" s="19" t="e">
        <f t="shared" si="204"/>
        <v>#DIV/0!</v>
      </c>
      <c r="W1653" s="23"/>
      <c r="X1653" s="23"/>
      <c r="Y1653" s="23"/>
      <c r="Z1653" s="23"/>
      <c r="AA1653" s="23"/>
      <c r="AB1653" s="23"/>
      <c r="AC1653" s="23"/>
      <c r="AD1653" s="23"/>
      <c r="AE1653" s="23"/>
    </row>
    <row r="1654" spans="14:31" x14ac:dyDescent="0.25">
      <c r="N1654" s="1">
        <v>1652</v>
      </c>
      <c r="O1654" s="1">
        <f t="shared" si="200"/>
        <v>1.6608000000000001</v>
      </c>
      <c r="P1654" s="19">
        <f t="shared" si="205"/>
        <v>45.793095315174433</v>
      </c>
      <c r="Q1654" s="19">
        <f t="shared" si="201"/>
        <v>1.352314567176518E-2</v>
      </c>
      <c r="R1654" s="19">
        <f t="shared" si="202"/>
        <v>15797.830536012973</v>
      </c>
      <c r="S1654" s="19">
        <f t="shared" si="206"/>
        <v>0.99997996625914309</v>
      </c>
      <c r="T1654" s="19">
        <f t="shared" si="207"/>
        <v>-1.7401260518822121E-4</v>
      </c>
      <c r="U1654" s="19">
        <f t="shared" si="203"/>
        <v>0</v>
      </c>
      <c r="V1654" s="19" t="e">
        <f t="shared" si="204"/>
        <v>#DIV/0!</v>
      </c>
      <c r="W1654" s="23"/>
      <c r="X1654" s="23"/>
      <c r="Y1654" s="23"/>
      <c r="Z1654" s="23"/>
      <c r="AA1654" s="23"/>
      <c r="AB1654" s="23"/>
      <c r="AC1654" s="23"/>
      <c r="AD1654" s="23"/>
      <c r="AE1654" s="23"/>
    </row>
    <row r="1655" spans="14:31" x14ac:dyDescent="0.25">
      <c r="N1655" s="1">
        <v>1653</v>
      </c>
      <c r="O1655" s="1">
        <f t="shared" si="200"/>
        <v>1.6612</v>
      </c>
      <c r="P1655" s="19">
        <f t="shared" si="205"/>
        <v>45.8352917438189</v>
      </c>
      <c r="Q1655" s="19">
        <f t="shared" si="201"/>
        <v>1.3535606686847477E-2</v>
      </c>
      <c r="R1655" s="19">
        <f t="shared" si="202"/>
        <v>15783.286894997744</v>
      </c>
      <c r="S1655" s="19">
        <f t="shared" si="206"/>
        <v>0.9999799293227305</v>
      </c>
      <c r="T1655" s="19">
        <f t="shared" si="207"/>
        <v>-1.743334372250399E-4</v>
      </c>
      <c r="U1655" s="19">
        <f t="shared" si="203"/>
        <v>0</v>
      </c>
      <c r="V1655" s="19" t="e">
        <f t="shared" si="204"/>
        <v>#DIV/0!</v>
      </c>
      <c r="W1655" s="23"/>
      <c r="X1655" s="23"/>
      <c r="Y1655" s="23"/>
      <c r="Z1655" s="23"/>
      <c r="AA1655" s="23"/>
      <c r="AB1655" s="23"/>
      <c r="AC1655" s="23"/>
      <c r="AD1655" s="23"/>
      <c r="AE1655" s="23"/>
    </row>
    <row r="1656" spans="14:31" x14ac:dyDescent="0.25">
      <c r="N1656" s="1">
        <v>1654</v>
      </c>
      <c r="O1656" s="1">
        <f t="shared" si="200"/>
        <v>1.6616</v>
      </c>
      <c r="P1656" s="19">
        <f t="shared" si="205"/>
        <v>45.877527054713589</v>
      </c>
      <c r="Q1656" s="19">
        <f t="shared" si="201"/>
        <v>1.3548079184235787E-2</v>
      </c>
      <c r="R1656" s="19">
        <f t="shared" si="202"/>
        <v>15768.756643004097</v>
      </c>
      <c r="S1656" s="19">
        <f t="shared" si="206"/>
        <v>0.99997989231821982</v>
      </c>
      <c r="T1656" s="19">
        <f t="shared" si="207"/>
        <v>-1.7465486077803419E-4</v>
      </c>
      <c r="U1656" s="19">
        <f t="shared" si="203"/>
        <v>0</v>
      </c>
      <c r="V1656" s="19" t="e">
        <f t="shared" si="204"/>
        <v>#DIV/0!</v>
      </c>
      <c r="W1656" s="23"/>
      <c r="X1656" s="23"/>
      <c r="Y1656" s="23"/>
      <c r="Z1656" s="23"/>
      <c r="AA1656" s="23"/>
      <c r="AB1656" s="23"/>
      <c r="AC1656" s="23"/>
      <c r="AD1656" s="23"/>
      <c r="AE1656" s="23"/>
    </row>
    <row r="1657" spans="14:31" x14ac:dyDescent="0.25">
      <c r="N1657" s="1">
        <v>1655</v>
      </c>
      <c r="O1657" s="1">
        <f t="shared" si="200"/>
        <v>1.6619999999999999</v>
      </c>
      <c r="P1657" s="19">
        <f t="shared" si="205"/>
        <v>45.919801283686873</v>
      </c>
      <c r="Q1657" s="19">
        <f t="shared" si="201"/>
        <v>1.3560563174510579E-2</v>
      </c>
      <c r="R1657" s="19">
        <f t="shared" si="202"/>
        <v>15754.239767705963</v>
      </c>
      <c r="S1657" s="19">
        <f t="shared" si="206"/>
        <v>0.9999798552454856</v>
      </c>
      <c r="T1657" s="19">
        <f t="shared" si="207"/>
        <v>-1.7497687693698161E-4</v>
      </c>
      <c r="U1657" s="19">
        <f t="shared" si="203"/>
        <v>0</v>
      </c>
      <c r="V1657" s="19" t="e">
        <f t="shared" si="204"/>
        <v>#DIV/0!</v>
      </c>
      <c r="W1657" s="23"/>
      <c r="X1657" s="23"/>
      <c r="Y1657" s="23"/>
      <c r="Z1657" s="23"/>
      <c r="AA1657" s="23"/>
      <c r="AB1657" s="23"/>
      <c r="AC1657" s="23"/>
      <c r="AD1657" s="23"/>
      <c r="AE1657" s="23"/>
    </row>
    <row r="1658" spans="14:31" x14ac:dyDescent="0.25">
      <c r="N1658" s="1">
        <v>1656</v>
      </c>
      <c r="O1658" s="1">
        <f t="shared" si="200"/>
        <v>1.6623999999999999</v>
      </c>
      <c r="P1658" s="19">
        <f t="shared" si="205"/>
        <v>45.962114466600127</v>
      </c>
      <c r="Q1658" s="19">
        <f t="shared" si="201"/>
        <v>1.3573058668262066E-2</v>
      </c>
      <c r="R1658" s="19">
        <f t="shared" si="202"/>
        <v>15739.736256788627</v>
      </c>
      <c r="S1658" s="19">
        <f t="shared" si="206"/>
        <v>0.99997981810440206</v>
      </c>
      <c r="T1658" s="19">
        <f t="shared" si="207"/>
        <v>-1.7529948679455322E-4</v>
      </c>
      <c r="U1658" s="19">
        <f t="shared" si="203"/>
        <v>0</v>
      </c>
      <c r="V1658" s="19" t="e">
        <f t="shared" si="204"/>
        <v>#DIV/0!</v>
      </c>
      <c r="W1658" s="23"/>
      <c r="X1658" s="23"/>
      <c r="Y1658" s="23"/>
      <c r="Z1658" s="23"/>
      <c r="AA1658" s="23"/>
      <c r="AB1658" s="23"/>
      <c r="AC1658" s="23"/>
      <c r="AD1658" s="23"/>
      <c r="AE1658" s="23"/>
    </row>
    <row r="1659" spans="14:31" x14ac:dyDescent="0.25">
      <c r="N1659" s="1">
        <v>1657</v>
      </c>
      <c r="O1659" s="1">
        <f t="shared" si="200"/>
        <v>1.6628000000000001</v>
      </c>
      <c r="P1659" s="19">
        <f t="shared" si="205"/>
        <v>46.004466639347818</v>
      </c>
      <c r="Q1659" s="19">
        <f t="shared" si="201"/>
        <v>1.3585565676090232E-2</v>
      </c>
      <c r="R1659" s="19">
        <f t="shared" si="202"/>
        <v>15725.246097948695</v>
      </c>
      <c r="S1659" s="19">
        <f t="shared" si="206"/>
        <v>0.9999797808948433</v>
      </c>
      <c r="T1659" s="19">
        <f t="shared" si="207"/>
        <v>-1.7562269144438461E-4</v>
      </c>
      <c r="U1659" s="19">
        <f t="shared" si="203"/>
        <v>0</v>
      </c>
      <c r="V1659" s="19" t="e">
        <f t="shared" si="204"/>
        <v>#DIV/0!</v>
      </c>
      <c r="W1659" s="23"/>
      <c r="X1659" s="23"/>
      <c r="Y1659" s="23"/>
      <c r="Z1659" s="23"/>
      <c r="AA1659" s="23"/>
      <c r="AB1659" s="23"/>
      <c r="AC1659" s="23"/>
      <c r="AD1659" s="23"/>
      <c r="AE1659" s="23"/>
    </row>
    <row r="1660" spans="14:31" x14ac:dyDescent="0.25">
      <c r="N1660" s="1">
        <v>1658</v>
      </c>
      <c r="O1660" s="1">
        <f t="shared" si="200"/>
        <v>1.6632</v>
      </c>
      <c r="P1660" s="19">
        <f t="shared" si="205"/>
        <v>46.046857837857431</v>
      </c>
      <c r="Q1660" s="19">
        <f t="shared" si="201"/>
        <v>1.359808420860481E-2</v>
      </c>
      <c r="R1660" s="19">
        <f t="shared" si="202"/>
        <v>15710.769278894111</v>
      </c>
      <c r="S1660" s="19">
        <f t="shared" si="206"/>
        <v>0.99997974361668296</v>
      </c>
      <c r="T1660" s="19">
        <f t="shared" si="207"/>
        <v>-1.7594649198396904E-4</v>
      </c>
      <c r="U1660" s="19">
        <f t="shared" si="203"/>
        <v>0</v>
      </c>
      <c r="V1660" s="19" t="e">
        <f t="shared" si="204"/>
        <v>#DIV/0!</v>
      </c>
      <c r="W1660" s="23"/>
      <c r="X1660" s="23"/>
      <c r="Y1660" s="23"/>
      <c r="Z1660" s="23"/>
      <c r="AA1660" s="23"/>
      <c r="AB1660" s="23"/>
      <c r="AC1660" s="23"/>
      <c r="AD1660" s="23"/>
      <c r="AE1660" s="23"/>
    </row>
    <row r="1661" spans="14:31" x14ac:dyDescent="0.25">
      <c r="N1661" s="1">
        <v>1659</v>
      </c>
      <c r="O1661" s="1">
        <f t="shared" si="200"/>
        <v>1.6636000000000002</v>
      </c>
      <c r="P1661" s="19">
        <f t="shared" si="205"/>
        <v>46.089288098089568</v>
      </c>
      <c r="Q1661" s="19">
        <f t="shared" si="201"/>
        <v>1.3610614276425317E-2</v>
      </c>
      <c r="R1661" s="19">
        <f t="shared" si="202"/>
        <v>15696.30578734415</v>
      </c>
      <c r="S1661" s="19">
        <f t="shared" si="206"/>
        <v>0.9999797062697946</v>
      </c>
      <c r="T1661" s="19">
        <f t="shared" si="207"/>
        <v>-1.7627088951176448E-4</v>
      </c>
      <c r="U1661" s="19">
        <f t="shared" si="203"/>
        <v>0</v>
      </c>
      <c r="V1661" s="19" t="e">
        <f t="shared" si="204"/>
        <v>#DIV/0!</v>
      </c>
      <c r="W1661" s="23"/>
      <c r="X1661" s="23"/>
      <c r="Y1661" s="23"/>
      <c r="Z1661" s="23"/>
      <c r="AA1661" s="23"/>
      <c r="AB1661" s="23"/>
      <c r="AC1661" s="23"/>
      <c r="AD1661" s="23"/>
      <c r="AE1661" s="23"/>
    </row>
    <row r="1662" spans="14:31" x14ac:dyDescent="0.25">
      <c r="N1662" s="1">
        <v>1660</v>
      </c>
      <c r="O1662" s="1">
        <f t="shared" si="200"/>
        <v>1.6640000000000001</v>
      </c>
      <c r="P1662" s="19">
        <f t="shared" si="205"/>
        <v>46.131757456037974</v>
      </c>
      <c r="Q1662" s="19">
        <f t="shared" si="201"/>
        <v>1.3623155890181057E-2</v>
      </c>
      <c r="R1662" s="19">
        <f t="shared" si="202"/>
        <v>15681.85561102937</v>
      </c>
      <c r="S1662" s="19">
        <f t="shared" si="206"/>
        <v>0.99997966885405154</v>
      </c>
      <c r="T1662" s="19">
        <f t="shared" si="207"/>
        <v>-1.7659588512815771E-4</v>
      </c>
      <c r="U1662" s="19">
        <f t="shared" si="203"/>
        <v>0</v>
      </c>
      <c r="V1662" s="19" t="e">
        <f t="shared" si="204"/>
        <v>#DIV/0!</v>
      </c>
      <c r="W1662" s="23"/>
      <c r="X1662" s="23"/>
      <c r="Y1662" s="23"/>
      <c r="Z1662" s="23"/>
      <c r="AA1662" s="23"/>
      <c r="AB1662" s="23"/>
      <c r="AC1662" s="23"/>
      <c r="AD1662" s="23"/>
      <c r="AE1662" s="23"/>
    </row>
    <row r="1663" spans="14:31" x14ac:dyDescent="0.25">
      <c r="N1663" s="1">
        <v>1661</v>
      </c>
      <c r="O1663" s="1">
        <f t="shared" si="200"/>
        <v>1.6644000000000001</v>
      </c>
      <c r="P1663" s="19">
        <f t="shared" si="205"/>
        <v>46.174265947729573</v>
      </c>
      <c r="Q1663" s="19">
        <f t="shared" si="201"/>
        <v>1.3635709060511127E-2</v>
      </c>
      <c r="R1663" s="19">
        <f t="shared" si="202"/>
        <v>15667.418737691634</v>
      </c>
      <c r="S1663" s="19">
        <f t="shared" si="206"/>
        <v>0.99997963136932677</v>
      </c>
      <c r="T1663" s="19">
        <f t="shared" si="207"/>
        <v>-1.7692147993642911E-4</v>
      </c>
      <c r="U1663" s="19">
        <f t="shared" si="203"/>
        <v>0</v>
      </c>
      <c r="V1663" s="19" t="e">
        <f t="shared" si="204"/>
        <v>#DIV/0!</v>
      </c>
      <c r="W1663" s="23"/>
      <c r="X1663" s="23"/>
      <c r="Y1663" s="23"/>
      <c r="Z1663" s="23"/>
      <c r="AA1663" s="23"/>
      <c r="AB1663" s="23"/>
      <c r="AC1663" s="23"/>
      <c r="AD1663" s="23"/>
      <c r="AE1663" s="23"/>
    </row>
    <row r="1664" spans="14:31" x14ac:dyDescent="0.25">
      <c r="N1664" s="1">
        <v>1662</v>
      </c>
      <c r="O1664" s="1">
        <f t="shared" si="200"/>
        <v>1.6648000000000001</v>
      </c>
      <c r="P1664" s="19">
        <f t="shared" si="205"/>
        <v>46.216813609224481</v>
      </c>
      <c r="Q1664" s="19">
        <f t="shared" si="201"/>
        <v>1.3648273798064429E-2</v>
      </c>
      <c r="R1664" s="19">
        <f t="shared" si="202"/>
        <v>15652.995155084087</v>
      </c>
      <c r="S1664" s="19">
        <f t="shared" si="206"/>
        <v>0.99997959381549328</v>
      </c>
      <c r="T1664" s="19">
        <f t="shared" si="207"/>
        <v>-1.7724767503985911E-4</v>
      </c>
      <c r="U1664" s="19">
        <f t="shared" si="203"/>
        <v>0</v>
      </c>
      <c r="V1664" s="19" t="e">
        <f t="shared" si="204"/>
        <v>#DIV/0!</v>
      </c>
      <c r="W1664" s="23"/>
      <c r="X1664" s="23"/>
      <c r="Y1664" s="23"/>
      <c r="Z1664" s="23"/>
      <c r="AA1664" s="23"/>
      <c r="AB1664" s="23"/>
      <c r="AC1664" s="23"/>
      <c r="AD1664" s="23"/>
      <c r="AE1664" s="23"/>
    </row>
    <row r="1665" spans="14:31" x14ac:dyDescent="0.25">
      <c r="N1665" s="1">
        <v>1663</v>
      </c>
      <c r="O1665" s="1">
        <f t="shared" si="200"/>
        <v>1.6652</v>
      </c>
      <c r="P1665" s="19">
        <f t="shared" si="205"/>
        <v>46.259400476616037</v>
      </c>
      <c r="Q1665" s="19">
        <f t="shared" si="201"/>
        <v>1.3660850113499679E-2</v>
      </c>
      <c r="R1665" s="19">
        <f t="shared" si="202"/>
        <v>15638.58485097115</v>
      </c>
      <c r="S1665" s="19">
        <f t="shared" si="206"/>
        <v>0.99997955619242351</v>
      </c>
      <c r="T1665" s="19">
        <f t="shared" si="207"/>
        <v>-1.7757447154655024E-4</v>
      </c>
      <c r="U1665" s="19">
        <f t="shared" si="203"/>
        <v>0</v>
      </c>
      <c r="V1665" s="19" t="e">
        <f t="shared" si="204"/>
        <v>#DIV/0!</v>
      </c>
      <c r="W1665" s="23"/>
      <c r="X1665" s="23"/>
      <c r="Y1665" s="23"/>
      <c r="Z1665" s="23"/>
      <c r="AA1665" s="23"/>
      <c r="AB1665" s="23"/>
      <c r="AC1665" s="23"/>
      <c r="AD1665" s="23"/>
      <c r="AE1665" s="23"/>
    </row>
    <row r="1666" spans="14:31" x14ac:dyDescent="0.25">
      <c r="N1666" s="1">
        <v>1664</v>
      </c>
      <c r="O1666" s="1">
        <f t="shared" ref="O1666:O1729" si="208">((FLOOR(LOG10($D$8),1)+2)-(FLOOR(LOG10($D$8),1)-2))/10000*N1666+(FLOOR(LOG10($D$8),1)-2)</f>
        <v>1.6656</v>
      </c>
      <c r="P1666" s="19">
        <f t="shared" si="205"/>
        <v>46.30202658603087</v>
      </c>
      <c r="Q1666" s="19">
        <f t="shared" ref="Q1666:Q1729" si="209">2*PI()*P1666*$B$32</f>
        <v>1.3673438017485424E-2</v>
      </c>
      <c r="R1666" s="19">
        <f t="shared" ref="R1666:R1729" si="210">1/(2*PI()*P1666*$B$33)</f>
        <v>15624.187813128498</v>
      </c>
      <c r="S1666" s="19">
        <f t="shared" si="206"/>
        <v>0.99997951849998978</v>
      </c>
      <c r="T1666" s="19">
        <f t="shared" si="207"/>
        <v>-1.7790187056556975E-4</v>
      </c>
      <c r="U1666" s="19">
        <f t="shared" ref="U1666:U1729" si="211">2*PI()*P1666*$D$32</f>
        <v>0</v>
      </c>
      <c r="V1666" s="19" t="e">
        <f t="shared" ref="V1666:V1729" si="212">1/(2*PI()*P1666*$D$33)</f>
        <v>#DIV/0!</v>
      </c>
      <c r="W1666" s="23"/>
      <c r="X1666" s="23"/>
      <c r="Y1666" s="23"/>
      <c r="Z1666" s="23"/>
      <c r="AA1666" s="23"/>
      <c r="AB1666" s="23"/>
      <c r="AC1666" s="23"/>
      <c r="AD1666" s="23"/>
      <c r="AE1666" s="23"/>
    </row>
    <row r="1667" spans="14:31" x14ac:dyDescent="0.25">
      <c r="N1667" s="1">
        <v>1665</v>
      </c>
      <c r="O1667" s="1">
        <f t="shared" si="208"/>
        <v>1.6659999999999999</v>
      </c>
      <c r="P1667" s="19">
        <f t="shared" ref="P1667:P1730" si="213">10^O1667</f>
        <v>46.344691973628819</v>
      </c>
      <c r="Q1667" s="19">
        <f t="shared" si="209"/>
        <v>1.3686037520700007E-2</v>
      </c>
      <c r="R1667" s="19">
        <f t="shared" si="210"/>
        <v>15609.804029343084</v>
      </c>
      <c r="S1667" s="19">
        <f t="shared" ref="S1667:S1730" si="214">IF($E$6=1,R1667/SQRT(R1667^2+$B$31^2),IF($E$6=2,$B$31/SQRT($B$31^2+R1667^2),IF($E$6=3,$B$31/SQRT($B$31^2+Q1667^2),IF($E$6=4,Q1667/SQRT(Q1667^2+$B$31^2),"ERROR"))))</f>
        <v>0.99997948073806442</v>
      </c>
      <c r="T1667" s="19">
        <f t="shared" ref="T1667:T1730" si="215">20*LOG(S1667)</f>
        <v>-1.7822987320598505E-4</v>
      </c>
      <c r="U1667" s="19">
        <f t="shared" si="211"/>
        <v>0</v>
      </c>
      <c r="V1667" s="19" t="e">
        <f t="shared" si="212"/>
        <v>#DIV/0!</v>
      </c>
      <c r="W1667" s="23"/>
      <c r="X1667" s="23"/>
      <c r="Y1667" s="23"/>
      <c r="Z1667" s="23"/>
      <c r="AA1667" s="23"/>
      <c r="AB1667" s="23"/>
      <c r="AC1667" s="23"/>
      <c r="AD1667" s="23"/>
      <c r="AE1667" s="23"/>
    </row>
    <row r="1668" spans="14:31" x14ac:dyDescent="0.25">
      <c r="N1668" s="1">
        <v>1666</v>
      </c>
      <c r="O1668" s="1">
        <f t="shared" si="208"/>
        <v>1.6663999999999999</v>
      </c>
      <c r="P1668" s="19">
        <f t="shared" si="213"/>
        <v>46.387396675603114</v>
      </c>
      <c r="Q1668" s="19">
        <f t="shared" si="209"/>
        <v>1.3698648633831649E-2</v>
      </c>
      <c r="R1668" s="19">
        <f t="shared" si="210"/>
        <v>15595.433487413084</v>
      </c>
      <c r="S1668" s="19">
        <f t="shared" si="214"/>
        <v>0.99997944290651919</v>
      </c>
      <c r="T1668" s="19">
        <f t="shared" si="215"/>
        <v>-1.7855848058168566E-4</v>
      </c>
      <c r="U1668" s="19">
        <f t="shared" si="211"/>
        <v>0</v>
      </c>
      <c r="V1668" s="19" t="e">
        <f t="shared" si="212"/>
        <v>#DIV/0!</v>
      </c>
      <c r="W1668" s="23"/>
      <c r="X1668" s="23"/>
      <c r="Y1668" s="23"/>
      <c r="Z1668" s="23"/>
      <c r="AA1668" s="23"/>
      <c r="AB1668" s="23"/>
      <c r="AC1668" s="23"/>
      <c r="AD1668" s="23"/>
      <c r="AE1668" s="23"/>
    </row>
    <row r="1669" spans="14:31" x14ac:dyDescent="0.25">
      <c r="N1669" s="1">
        <v>1667</v>
      </c>
      <c r="O1669" s="1">
        <f t="shared" si="208"/>
        <v>1.6668000000000001</v>
      </c>
      <c r="P1669" s="19">
        <f t="shared" si="213"/>
        <v>46.430140728180341</v>
      </c>
      <c r="Q1669" s="19">
        <f t="shared" si="209"/>
        <v>1.3711271367578409E-2</v>
      </c>
      <c r="R1669" s="19">
        <f t="shared" si="210"/>
        <v>15581.076175147906</v>
      </c>
      <c r="S1669" s="19">
        <f t="shared" si="214"/>
        <v>0.99997940500522564</v>
      </c>
      <c r="T1669" s="19">
        <f t="shared" si="215"/>
        <v>-1.7888769380849007E-4</v>
      </c>
      <c r="U1669" s="19">
        <f t="shared" si="211"/>
        <v>0</v>
      </c>
      <c r="V1669" s="19" t="e">
        <f t="shared" si="212"/>
        <v>#DIV/0!</v>
      </c>
      <c r="W1669" s="23"/>
      <c r="X1669" s="23"/>
      <c r="Y1669" s="23"/>
      <c r="Z1669" s="23"/>
      <c r="AA1669" s="23"/>
      <c r="AB1669" s="23"/>
      <c r="AC1669" s="23"/>
      <c r="AD1669" s="23"/>
      <c r="AE1669" s="23"/>
    </row>
    <row r="1670" spans="14:31" x14ac:dyDescent="0.25">
      <c r="N1670" s="1">
        <v>1668</v>
      </c>
      <c r="O1670" s="1">
        <f t="shared" si="208"/>
        <v>1.6672</v>
      </c>
      <c r="P1670" s="19">
        <f t="shared" si="213"/>
        <v>46.472924167620391</v>
      </c>
      <c r="Q1670" s="19">
        <f t="shared" si="209"/>
        <v>1.3723905732648187E-2</v>
      </c>
      <c r="R1670" s="19">
        <f t="shared" si="210"/>
        <v>15566.732080368201</v>
      </c>
      <c r="S1670" s="19">
        <f t="shared" si="214"/>
        <v>0.99997936703405543</v>
      </c>
      <c r="T1670" s="19">
        <f t="shared" si="215"/>
        <v>-1.7921751400125276E-4</v>
      </c>
      <c r="U1670" s="19">
        <f t="shared" si="211"/>
        <v>0</v>
      </c>
      <c r="V1670" s="19" t="e">
        <f t="shared" si="212"/>
        <v>#DIV/0!</v>
      </c>
      <c r="W1670" s="23"/>
      <c r="X1670" s="23"/>
      <c r="Y1670" s="23"/>
      <c r="Z1670" s="23"/>
      <c r="AA1670" s="23"/>
      <c r="AB1670" s="23"/>
      <c r="AC1670" s="23"/>
      <c r="AD1670" s="23"/>
      <c r="AE1670" s="23"/>
    </row>
    <row r="1671" spans="14:31" x14ac:dyDescent="0.25">
      <c r="N1671" s="1">
        <v>1669</v>
      </c>
      <c r="O1671" s="1">
        <f t="shared" si="208"/>
        <v>1.6676000000000002</v>
      </c>
      <c r="P1671" s="19">
        <f t="shared" si="213"/>
        <v>46.515747030216687</v>
      </c>
      <c r="Q1671" s="19">
        <f t="shared" si="209"/>
        <v>1.3736551739758778E-2</v>
      </c>
      <c r="R1671" s="19">
        <f t="shared" si="210"/>
        <v>15552.401190905803</v>
      </c>
      <c r="S1671" s="19">
        <f t="shared" si="214"/>
        <v>0.99997932899287967</v>
      </c>
      <c r="T1671" s="19">
        <f t="shared" si="215"/>
        <v>-1.7954794227965015E-4</v>
      </c>
      <c r="U1671" s="19">
        <f t="shared" si="211"/>
        <v>0</v>
      </c>
      <c r="V1671" s="19" t="e">
        <f t="shared" si="212"/>
        <v>#DIV/0!</v>
      </c>
      <c r="W1671" s="23"/>
      <c r="X1671" s="23"/>
      <c r="Y1671" s="23"/>
      <c r="Z1671" s="23"/>
      <c r="AA1671" s="23"/>
      <c r="AB1671" s="23"/>
      <c r="AC1671" s="23"/>
      <c r="AD1671" s="23"/>
      <c r="AE1671" s="23"/>
    </row>
    <row r="1672" spans="14:31" x14ac:dyDescent="0.25">
      <c r="N1672" s="1">
        <v>1670</v>
      </c>
      <c r="O1672" s="1">
        <f t="shared" si="208"/>
        <v>1.6680000000000001</v>
      </c>
      <c r="P1672" s="19">
        <f t="shared" si="213"/>
        <v>46.558609352295932</v>
      </c>
      <c r="Q1672" s="19">
        <f t="shared" si="209"/>
        <v>1.3749209399637814E-2</v>
      </c>
      <c r="R1672" s="19">
        <f t="shared" si="210"/>
        <v>15538.083494603792</v>
      </c>
      <c r="S1672" s="19">
        <f t="shared" si="214"/>
        <v>0.99997929088156901</v>
      </c>
      <c r="T1672" s="19">
        <f t="shared" si="215"/>
        <v>-1.7987897976721646E-4</v>
      </c>
      <c r="U1672" s="19">
        <f t="shared" si="211"/>
        <v>0</v>
      </c>
      <c r="V1672" s="19" t="e">
        <f t="shared" si="212"/>
        <v>#DIV/0!</v>
      </c>
      <c r="W1672" s="23"/>
      <c r="X1672" s="23"/>
      <c r="Y1672" s="23"/>
      <c r="Z1672" s="23"/>
      <c r="AA1672" s="23"/>
      <c r="AB1672" s="23"/>
      <c r="AC1672" s="23"/>
      <c r="AD1672" s="23"/>
      <c r="AE1672" s="23"/>
    </row>
    <row r="1673" spans="14:31" x14ac:dyDescent="0.25">
      <c r="N1673" s="1">
        <v>1671</v>
      </c>
      <c r="O1673" s="1">
        <f t="shared" si="208"/>
        <v>1.6684000000000001</v>
      </c>
      <c r="P1673" s="19">
        <f t="shared" si="213"/>
        <v>46.601511170218444</v>
      </c>
      <c r="Q1673" s="19">
        <f t="shared" si="209"/>
        <v>1.3761878723022846E-2</v>
      </c>
      <c r="R1673" s="19">
        <f t="shared" si="210"/>
        <v>15523.778979316394</v>
      </c>
      <c r="S1673" s="19">
        <f t="shared" si="214"/>
        <v>0.99997925269999466</v>
      </c>
      <c r="T1673" s="19">
        <f t="shared" si="215"/>
        <v>-1.8021062758266434E-4</v>
      </c>
      <c r="U1673" s="19">
        <f t="shared" si="211"/>
        <v>0</v>
      </c>
      <c r="V1673" s="19" t="e">
        <f t="shared" si="212"/>
        <v>#DIV/0!</v>
      </c>
      <c r="W1673" s="23"/>
      <c r="X1673" s="23"/>
      <c r="Y1673" s="23"/>
      <c r="Z1673" s="23"/>
      <c r="AA1673" s="23"/>
      <c r="AB1673" s="23"/>
      <c r="AC1673" s="23"/>
      <c r="AD1673" s="23"/>
      <c r="AE1673" s="23"/>
    </row>
    <row r="1674" spans="14:31" x14ac:dyDescent="0.25">
      <c r="N1674" s="1">
        <v>1672</v>
      </c>
      <c r="O1674" s="1">
        <f t="shared" si="208"/>
        <v>1.6688000000000001</v>
      </c>
      <c r="P1674" s="19">
        <f t="shared" si="213"/>
        <v>46.644452520377996</v>
      </c>
      <c r="Q1674" s="19">
        <f t="shared" si="209"/>
        <v>1.3774559720661318E-2</v>
      </c>
      <c r="R1674" s="19">
        <f t="shared" si="210"/>
        <v>15509.487632909033</v>
      </c>
      <c r="S1674" s="19">
        <f t="shared" si="214"/>
        <v>0.99997921444802662</v>
      </c>
      <c r="T1674" s="19">
        <f t="shared" si="215"/>
        <v>-1.805428868553147E-4</v>
      </c>
      <c r="U1674" s="19">
        <f t="shared" si="211"/>
        <v>0</v>
      </c>
      <c r="V1674" s="19" t="e">
        <f t="shared" si="212"/>
        <v>#DIV/0!</v>
      </c>
      <c r="W1674" s="23"/>
      <c r="X1674" s="23"/>
      <c r="Y1674" s="23"/>
      <c r="Z1674" s="23"/>
      <c r="AA1674" s="23"/>
      <c r="AB1674" s="23"/>
      <c r="AC1674" s="23"/>
      <c r="AD1674" s="23"/>
      <c r="AE1674" s="23"/>
    </row>
    <row r="1675" spans="14:31" x14ac:dyDescent="0.25">
      <c r="N1675" s="1">
        <v>1673</v>
      </c>
      <c r="O1675" s="1">
        <f t="shared" si="208"/>
        <v>1.6692</v>
      </c>
      <c r="P1675" s="19">
        <f t="shared" si="213"/>
        <v>46.687433439201889</v>
      </c>
      <c r="Q1675" s="19">
        <f t="shared" si="209"/>
        <v>1.3787252403310555E-2</v>
      </c>
      <c r="R1675" s="19">
        <f t="shared" si="210"/>
        <v>15495.209443258314</v>
      </c>
      <c r="S1675" s="19">
        <f t="shared" si="214"/>
        <v>0.99997917612553544</v>
      </c>
      <c r="T1675" s="19">
        <f t="shared" si="215"/>
        <v>-1.8087575870966694E-4</v>
      </c>
      <c r="U1675" s="19">
        <f t="shared" si="211"/>
        <v>0</v>
      </c>
      <c r="V1675" s="19" t="e">
        <f t="shared" si="212"/>
        <v>#DIV/0!</v>
      </c>
      <c r="W1675" s="23"/>
      <c r="X1675" s="23"/>
      <c r="Y1675" s="23"/>
      <c r="Z1675" s="23"/>
      <c r="AA1675" s="23"/>
      <c r="AB1675" s="23"/>
      <c r="AC1675" s="23"/>
      <c r="AD1675" s="23"/>
      <c r="AE1675" s="23"/>
    </row>
    <row r="1676" spans="14:31" x14ac:dyDescent="0.25">
      <c r="N1676" s="1">
        <v>1674</v>
      </c>
      <c r="O1676" s="1">
        <f t="shared" si="208"/>
        <v>1.6696</v>
      </c>
      <c r="P1676" s="19">
        <f t="shared" si="213"/>
        <v>46.730453963151007</v>
      </c>
      <c r="Q1676" s="19">
        <f t="shared" si="209"/>
        <v>1.3799956781737815E-2</v>
      </c>
      <c r="R1676" s="19">
        <f t="shared" si="210"/>
        <v>15480.944398251992</v>
      </c>
      <c r="S1676" s="19">
        <f t="shared" si="214"/>
        <v>0.99997913773239089</v>
      </c>
      <c r="T1676" s="19">
        <f t="shared" si="215"/>
        <v>-1.8120924427697117E-4</v>
      </c>
      <c r="U1676" s="19">
        <f t="shared" si="211"/>
        <v>0</v>
      </c>
      <c r="V1676" s="19" t="e">
        <f t="shared" si="212"/>
        <v>#DIV/0!</v>
      </c>
      <c r="W1676" s="23"/>
      <c r="X1676" s="23"/>
      <c r="Y1676" s="23"/>
      <c r="Z1676" s="23"/>
      <c r="AA1676" s="23"/>
      <c r="AB1676" s="23"/>
      <c r="AC1676" s="23"/>
      <c r="AD1676" s="23"/>
      <c r="AE1676" s="23"/>
    </row>
    <row r="1677" spans="14:31" x14ac:dyDescent="0.25">
      <c r="N1677" s="1">
        <v>1675</v>
      </c>
      <c r="O1677" s="1">
        <f t="shared" si="208"/>
        <v>1.67</v>
      </c>
      <c r="P1677" s="19">
        <f t="shared" si="213"/>
        <v>46.773514128719818</v>
      </c>
      <c r="Q1677" s="19">
        <f t="shared" si="209"/>
        <v>1.3812672866720268E-2</v>
      </c>
      <c r="R1677" s="19">
        <f t="shared" si="210"/>
        <v>15466.692485788975</v>
      </c>
      <c r="S1677" s="19">
        <f t="shared" si="214"/>
        <v>0.99997909926846296</v>
      </c>
      <c r="T1677" s="19">
        <f t="shared" si="215"/>
        <v>-1.8154334468654915E-4</v>
      </c>
      <c r="U1677" s="19">
        <f t="shared" si="211"/>
        <v>0</v>
      </c>
      <c r="V1677" s="19" t="e">
        <f t="shared" si="212"/>
        <v>#DIV/0!</v>
      </c>
      <c r="W1677" s="23"/>
      <c r="X1677" s="23"/>
      <c r="Y1677" s="23"/>
      <c r="Z1677" s="23"/>
      <c r="AA1677" s="23"/>
      <c r="AB1677" s="23"/>
      <c r="AC1677" s="23"/>
      <c r="AD1677" s="23"/>
      <c r="AE1677" s="23"/>
    </row>
    <row r="1678" spans="14:31" x14ac:dyDescent="0.25">
      <c r="N1678" s="1">
        <v>1676</v>
      </c>
      <c r="O1678" s="1">
        <f t="shared" si="208"/>
        <v>1.6703999999999999</v>
      </c>
      <c r="P1678" s="19">
        <f t="shared" si="213"/>
        <v>46.816613972436443</v>
      </c>
      <c r="Q1678" s="19">
        <f t="shared" si="209"/>
        <v>1.3825400669045026E-2</v>
      </c>
      <c r="R1678" s="19">
        <f t="shared" si="210"/>
        <v>15452.4536937793</v>
      </c>
      <c r="S1678" s="19">
        <f t="shared" si="214"/>
        <v>0.99997906073362086</v>
      </c>
      <c r="T1678" s="19">
        <f t="shared" si="215"/>
        <v>-1.8187806107447345E-4</v>
      </c>
      <c r="U1678" s="19">
        <f t="shared" si="211"/>
        <v>0</v>
      </c>
      <c r="V1678" s="19" t="e">
        <f t="shared" si="212"/>
        <v>#DIV/0!</v>
      </c>
      <c r="W1678" s="23"/>
      <c r="X1678" s="23"/>
      <c r="Y1678" s="23"/>
      <c r="Z1678" s="23"/>
      <c r="AA1678" s="23"/>
      <c r="AB1678" s="23"/>
      <c r="AC1678" s="23"/>
      <c r="AD1678" s="23"/>
      <c r="AE1678" s="23"/>
    </row>
    <row r="1679" spans="14:31" x14ac:dyDescent="0.25">
      <c r="N1679" s="1">
        <v>1677</v>
      </c>
      <c r="O1679" s="1">
        <f t="shared" si="208"/>
        <v>1.6708000000000001</v>
      </c>
      <c r="P1679" s="19">
        <f t="shared" si="213"/>
        <v>46.859753530862626</v>
      </c>
      <c r="Q1679" s="19">
        <f t="shared" si="209"/>
        <v>1.383814019950912E-2</v>
      </c>
      <c r="R1679" s="19">
        <f t="shared" si="210"/>
        <v>15438.228010144161</v>
      </c>
      <c r="S1679" s="19">
        <f t="shared" si="214"/>
        <v>0.99997902212773415</v>
      </c>
      <c r="T1679" s="19">
        <f t="shared" si="215"/>
        <v>-1.8221339457392372E-4</v>
      </c>
      <c r="U1679" s="19">
        <f t="shared" si="211"/>
        <v>0</v>
      </c>
      <c r="V1679" s="19" t="e">
        <f t="shared" si="212"/>
        <v>#DIV/0!</v>
      </c>
      <c r="W1679" s="23"/>
      <c r="X1679" s="23"/>
      <c r="Y1679" s="23"/>
      <c r="Z1679" s="23"/>
      <c r="AA1679" s="23"/>
      <c r="AB1679" s="23"/>
      <c r="AC1679" s="23"/>
      <c r="AD1679" s="23"/>
      <c r="AE1679" s="23"/>
    </row>
    <row r="1680" spans="14:31" x14ac:dyDescent="0.25">
      <c r="N1680" s="1">
        <v>1678</v>
      </c>
      <c r="O1680" s="1">
        <f t="shared" si="208"/>
        <v>1.6712</v>
      </c>
      <c r="P1680" s="19">
        <f t="shared" si="213"/>
        <v>46.902932840593785</v>
      </c>
      <c r="Q1680" s="19">
        <f t="shared" si="209"/>
        <v>1.3850891468919537E-2</v>
      </c>
      <c r="R1680" s="19">
        <f t="shared" si="210"/>
        <v>15424.015422815863</v>
      </c>
      <c r="S1680" s="19">
        <f t="shared" si="214"/>
        <v>0.9999789834506716</v>
      </c>
      <c r="T1680" s="19">
        <f t="shared" si="215"/>
        <v>-1.825493463248305E-4</v>
      </c>
      <c r="U1680" s="19">
        <f t="shared" si="211"/>
        <v>0</v>
      </c>
      <c r="V1680" s="19" t="e">
        <f t="shared" si="212"/>
        <v>#DIV/0!</v>
      </c>
      <c r="W1680" s="23"/>
      <c r="X1680" s="23"/>
      <c r="Y1680" s="23"/>
      <c r="Z1680" s="23"/>
      <c r="AA1680" s="23"/>
      <c r="AB1680" s="23"/>
      <c r="AC1680" s="23"/>
      <c r="AD1680" s="23"/>
      <c r="AE1680" s="23"/>
    </row>
    <row r="1681" spans="14:31" x14ac:dyDescent="0.25">
      <c r="N1681" s="1">
        <v>1679</v>
      </c>
      <c r="O1681" s="1">
        <f t="shared" si="208"/>
        <v>1.6716000000000002</v>
      </c>
      <c r="P1681" s="19">
        <f t="shared" si="213"/>
        <v>46.946151938259142</v>
      </c>
      <c r="Q1681" s="19">
        <f t="shared" si="209"/>
        <v>1.3863654488093242E-2</v>
      </c>
      <c r="R1681" s="19">
        <f t="shared" si="210"/>
        <v>15409.815919737797</v>
      </c>
      <c r="S1681" s="19">
        <f t="shared" si="214"/>
        <v>0.99997894470230209</v>
      </c>
      <c r="T1681" s="19">
        <f t="shared" si="215"/>
        <v>-1.8288591746616021E-4</v>
      </c>
      <c r="U1681" s="19">
        <f t="shared" si="211"/>
        <v>0</v>
      </c>
      <c r="V1681" s="19" t="e">
        <f t="shared" si="212"/>
        <v>#DIV/0!</v>
      </c>
      <c r="W1681" s="23"/>
      <c r="X1681" s="23"/>
      <c r="Y1681" s="23"/>
      <c r="Z1681" s="23"/>
      <c r="AA1681" s="23"/>
      <c r="AB1681" s="23"/>
      <c r="AC1681" s="23"/>
      <c r="AD1681" s="23"/>
      <c r="AE1681" s="23"/>
    </row>
    <row r="1682" spans="14:31" x14ac:dyDescent="0.25">
      <c r="N1682" s="1">
        <v>1680</v>
      </c>
      <c r="O1682" s="1">
        <f t="shared" si="208"/>
        <v>1.6720000000000002</v>
      </c>
      <c r="P1682" s="19">
        <f t="shared" si="213"/>
        <v>46.989410860521566</v>
      </c>
      <c r="Q1682" s="19">
        <f t="shared" si="209"/>
        <v>1.3876429267857137E-2</v>
      </c>
      <c r="R1682" s="19">
        <f t="shared" si="210"/>
        <v>15395.62948886449</v>
      </c>
      <c r="S1682" s="19">
        <f t="shared" si="214"/>
        <v>0.99997890588249416</v>
      </c>
      <c r="T1682" s="19">
        <f t="shared" si="215"/>
        <v>-1.8322310913977273E-4</v>
      </c>
      <c r="U1682" s="19">
        <f t="shared" si="211"/>
        <v>0</v>
      </c>
      <c r="V1682" s="19" t="e">
        <f t="shared" si="212"/>
        <v>#DIV/0!</v>
      </c>
      <c r="W1682" s="23"/>
      <c r="X1682" s="23"/>
      <c r="Y1682" s="23"/>
      <c r="Z1682" s="23"/>
      <c r="AA1682" s="23"/>
      <c r="AB1682" s="23"/>
      <c r="AC1682" s="23"/>
      <c r="AD1682" s="23"/>
      <c r="AE1682" s="23"/>
    </row>
    <row r="1683" spans="14:31" x14ac:dyDescent="0.25">
      <c r="N1683" s="1">
        <v>1681</v>
      </c>
      <c r="O1683" s="1">
        <f t="shared" si="208"/>
        <v>1.6724000000000001</v>
      </c>
      <c r="P1683" s="19">
        <f t="shared" si="213"/>
        <v>47.032709644077819</v>
      </c>
      <c r="Q1683" s="19">
        <f t="shared" si="209"/>
        <v>1.388921581904813E-2</v>
      </c>
      <c r="R1683" s="19">
        <f t="shared" si="210"/>
        <v>15381.456118161523</v>
      </c>
      <c r="S1683" s="19">
        <f t="shared" si="214"/>
        <v>0.99997886699111627</v>
      </c>
      <c r="T1683" s="19">
        <f t="shared" si="215"/>
        <v>-1.8356092248849248E-4</v>
      </c>
      <c r="U1683" s="19">
        <f t="shared" si="211"/>
        <v>0</v>
      </c>
      <c r="V1683" s="19" t="e">
        <f t="shared" si="212"/>
        <v>#DIV/0!</v>
      </c>
      <c r="W1683" s="23"/>
      <c r="X1683" s="23"/>
      <c r="Y1683" s="23"/>
      <c r="Z1683" s="23"/>
      <c r="AA1683" s="23"/>
      <c r="AB1683" s="23"/>
      <c r="AC1683" s="23"/>
      <c r="AD1683" s="23"/>
      <c r="AE1683" s="23"/>
    </row>
    <row r="1684" spans="14:31" x14ac:dyDescent="0.25">
      <c r="N1684" s="1">
        <v>1682</v>
      </c>
      <c r="O1684" s="1">
        <f t="shared" si="208"/>
        <v>1.6728000000000001</v>
      </c>
      <c r="P1684" s="19">
        <f t="shared" si="213"/>
        <v>47.076048325658377</v>
      </c>
      <c r="Q1684" s="19">
        <f t="shared" si="209"/>
        <v>1.3902014152513084E-2</v>
      </c>
      <c r="R1684" s="19">
        <f t="shared" si="210"/>
        <v>15367.29579560558</v>
      </c>
      <c r="S1684" s="19">
        <f t="shared" si="214"/>
        <v>0.99997882802803628</v>
      </c>
      <c r="T1684" s="19">
        <f t="shared" si="215"/>
        <v>-1.8389935865996599E-4</v>
      </c>
      <c r="U1684" s="19">
        <f t="shared" si="211"/>
        <v>0</v>
      </c>
      <c r="V1684" s="19" t="e">
        <f t="shared" si="212"/>
        <v>#DIV/0!</v>
      </c>
      <c r="W1684" s="23"/>
      <c r="X1684" s="23"/>
      <c r="Y1684" s="23"/>
      <c r="Z1684" s="23"/>
      <c r="AA1684" s="23"/>
      <c r="AB1684" s="23"/>
      <c r="AC1684" s="23"/>
      <c r="AD1684" s="23"/>
      <c r="AE1684" s="23"/>
    </row>
    <row r="1685" spans="14:31" x14ac:dyDescent="0.25">
      <c r="N1685" s="1">
        <v>1683</v>
      </c>
      <c r="O1685" s="1">
        <f t="shared" si="208"/>
        <v>1.6732</v>
      </c>
      <c r="P1685" s="19">
        <f t="shared" si="213"/>
        <v>47.119426942027623</v>
      </c>
      <c r="Q1685" s="19">
        <f t="shared" si="209"/>
        <v>1.3914824279108886E-2</v>
      </c>
      <c r="R1685" s="19">
        <f t="shared" si="210"/>
        <v>15353.14850918441</v>
      </c>
      <c r="S1685" s="19">
        <f t="shared" si="214"/>
        <v>0.99997878899312198</v>
      </c>
      <c r="T1685" s="19">
        <f t="shared" si="215"/>
        <v>-1.842384188028044E-4</v>
      </c>
      <c r="U1685" s="19">
        <f t="shared" si="211"/>
        <v>0</v>
      </c>
      <c r="V1685" s="19" t="e">
        <f t="shared" si="212"/>
        <v>#DIV/0!</v>
      </c>
      <c r="W1685" s="23"/>
      <c r="X1685" s="23"/>
      <c r="Y1685" s="23"/>
      <c r="Z1685" s="23"/>
      <c r="AA1685" s="23"/>
      <c r="AB1685" s="23"/>
      <c r="AC1685" s="23"/>
      <c r="AD1685" s="23"/>
      <c r="AE1685" s="23"/>
    </row>
    <row r="1686" spans="14:31" x14ac:dyDescent="0.25">
      <c r="N1686" s="1">
        <v>1684</v>
      </c>
      <c r="O1686" s="1">
        <f t="shared" si="208"/>
        <v>1.6736</v>
      </c>
      <c r="P1686" s="19">
        <f t="shared" si="213"/>
        <v>47.162845529983798</v>
      </c>
      <c r="Q1686" s="19">
        <f t="shared" si="209"/>
        <v>1.3927646209702407E-2</v>
      </c>
      <c r="R1686" s="19">
        <f t="shared" si="210"/>
        <v>15339.014246896813</v>
      </c>
      <c r="S1686" s="19">
        <f t="shared" si="214"/>
        <v>0.99997874988624114</v>
      </c>
      <c r="T1686" s="19">
        <f t="shared" si="215"/>
        <v>-1.8457810406561926E-4</v>
      </c>
      <c r="U1686" s="19">
        <f t="shared" si="211"/>
        <v>0</v>
      </c>
      <c r="V1686" s="19" t="e">
        <f t="shared" si="212"/>
        <v>#DIV/0!</v>
      </c>
      <c r="W1686" s="23"/>
      <c r="X1686" s="23"/>
      <c r="Y1686" s="23"/>
      <c r="Z1686" s="23"/>
      <c r="AA1686" s="23"/>
      <c r="AB1686" s="23"/>
      <c r="AC1686" s="23"/>
      <c r="AD1686" s="23"/>
      <c r="AE1686" s="23"/>
    </row>
    <row r="1687" spans="14:31" x14ac:dyDescent="0.25">
      <c r="N1687" s="1">
        <v>1685</v>
      </c>
      <c r="O1687" s="1">
        <f t="shared" si="208"/>
        <v>1.6739999999999999</v>
      </c>
      <c r="P1687" s="19">
        <f t="shared" si="213"/>
        <v>47.206304126359058</v>
      </c>
      <c r="Q1687" s="19">
        <f t="shared" si="209"/>
        <v>1.3940479955170542E-2</v>
      </c>
      <c r="R1687" s="19">
        <f t="shared" si="210"/>
        <v>15324.892996752642</v>
      </c>
      <c r="S1687" s="19">
        <f t="shared" si="214"/>
        <v>0.99997871070726085</v>
      </c>
      <c r="T1687" s="19">
        <f t="shared" si="215"/>
        <v>-1.8491841560280841E-4</v>
      </c>
      <c r="U1687" s="19">
        <f t="shared" si="211"/>
        <v>0</v>
      </c>
      <c r="V1687" s="19" t="e">
        <f t="shared" si="212"/>
        <v>#DIV/0!</v>
      </c>
      <c r="W1687" s="23"/>
      <c r="X1687" s="23"/>
      <c r="Y1687" s="23"/>
      <c r="Z1687" s="23"/>
      <c r="AA1687" s="23"/>
      <c r="AB1687" s="23"/>
      <c r="AC1687" s="23"/>
      <c r="AD1687" s="23"/>
      <c r="AE1687" s="23"/>
    </row>
    <row r="1688" spans="14:31" x14ac:dyDescent="0.25">
      <c r="N1688" s="1">
        <v>1686</v>
      </c>
      <c r="O1688" s="1">
        <f t="shared" si="208"/>
        <v>1.6743999999999999</v>
      </c>
      <c r="P1688" s="19">
        <f t="shared" si="213"/>
        <v>47.249802768019499</v>
      </c>
      <c r="Q1688" s="19">
        <f t="shared" si="209"/>
        <v>1.3953325526400212E-2</v>
      </c>
      <c r="R1688" s="19">
        <f t="shared" si="210"/>
        <v>15310.784746772779</v>
      </c>
      <c r="S1688" s="19">
        <f t="shared" si="214"/>
        <v>0.99997867145604846</v>
      </c>
      <c r="T1688" s="19">
        <f t="shared" si="215"/>
        <v>-1.8525935456684139E-4</v>
      </c>
      <c r="U1688" s="19">
        <f t="shared" si="211"/>
        <v>0</v>
      </c>
      <c r="V1688" s="19" t="e">
        <f t="shared" si="212"/>
        <v>#DIV/0!</v>
      </c>
      <c r="W1688" s="23"/>
      <c r="X1688" s="23"/>
      <c r="Y1688" s="23"/>
      <c r="Z1688" s="23"/>
      <c r="AA1688" s="23"/>
      <c r="AB1688" s="23"/>
      <c r="AC1688" s="23"/>
      <c r="AD1688" s="23"/>
      <c r="AE1688" s="23"/>
    </row>
    <row r="1689" spans="14:31" x14ac:dyDescent="0.25">
      <c r="N1689" s="1">
        <v>1687</v>
      </c>
      <c r="O1689" s="1">
        <f t="shared" si="208"/>
        <v>1.6748000000000001</v>
      </c>
      <c r="P1689" s="19">
        <f t="shared" si="213"/>
        <v>47.293341491865213</v>
      </c>
      <c r="Q1689" s="19">
        <f t="shared" si="209"/>
        <v>1.3966182934288366E-2</v>
      </c>
      <c r="R1689" s="19">
        <f t="shared" si="210"/>
        <v>15296.68948498914</v>
      </c>
      <c r="S1689" s="19">
        <f t="shared" si="214"/>
        <v>0.99997863213247062</v>
      </c>
      <c r="T1689" s="19">
        <f t="shared" si="215"/>
        <v>-1.8560092211597414E-4</v>
      </c>
      <c r="U1689" s="19">
        <f t="shared" si="211"/>
        <v>0</v>
      </c>
      <c r="V1689" s="19" t="e">
        <f t="shared" si="212"/>
        <v>#DIV/0!</v>
      </c>
      <c r="W1689" s="23"/>
      <c r="X1689" s="23"/>
      <c r="Y1689" s="23"/>
      <c r="Z1689" s="23"/>
      <c r="AA1689" s="23"/>
      <c r="AB1689" s="23"/>
      <c r="AC1689" s="23"/>
      <c r="AD1689" s="23"/>
      <c r="AE1689" s="23"/>
    </row>
    <row r="1690" spans="14:31" x14ac:dyDescent="0.25">
      <c r="N1690" s="1">
        <v>1688</v>
      </c>
      <c r="O1690" s="1">
        <f t="shared" si="208"/>
        <v>1.6752</v>
      </c>
      <c r="P1690" s="19">
        <f t="shared" si="213"/>
        <v>47.336920334830182</v>
      </c>
      <c r="Q1690" s="19">
        <f t="shared" si="209"/>
        <v>1.3979052189741973E-2</v>
      </c>
      <c r="R1690" s="19">
        <f t="shared" si="210"/>
        <v>15282.607199444683</v>
      </c>
      <c r="S1690" s="19">
        <f t="shared" si="214"/>
        <v>0.999978592736394</v>
      </c>
      <c r="T1690" s="19">
        <f t="shared" si="215"/>
        <v>-1.8594311940846282E-4</v>
      </c>
      <c r="U1690" s="19">
        <f t="shared" si="211"/>
        <v>0</v>
      </c>
      <c r="V1690" s="19" t="e">
        <f t="shared" si="212"/>
        <v>#DIV/0!</v>
      </c>
      <c r="W1690" s="23"/>
      <c r="X1690" s="23"/>
      <c r="Y1690" s="23"/>
      <c r="Z1690" s="23"/>
      <c r="AA1690" s="23"/>
      <c r="AB1690" s="23"/>
      <c r="AC1690" s="23"/>
      <c r="AD1690" s="23"/>
      <c r="AE1690" s="23"/>
    </row>
    <row r="1691" spans="14:31" x14ac:dyDescent="0.25">
      <c r="N1691" s="1">
        <v>1689</v>
      </c>
      <c r="O1691" s="1">
        <f t="shared" si="208"/>
        <v>1.6756</v>
      </c>
      <c r="P1691" s="19">
        <f t="shared" si="213"/>
        <v>47.380539333882552</v>
      </c>
      <c r="Q1691" s="19">
        <f t="shared" si="209"/>
        <v>1.3991933303678081E-2</v>
      </c>
      <c r="R1691" s="19">
        <f t="shared" si="210"/>
        <v>15268.537878193338</v>
      </c>
      <c r="S1691" s="19">
        <f t="shared" si="214"/>
        <v>0.9999785532676847</v>
      </c>
      <c r="T1691" s="19">
        <f t="shared" si="215"/>
        <v>-1.862859476073858E-4</v>
      </c>
      <c r="U1691" s="19">
        <f t="shared" si="211"/>
        <v>0</v>
      </c>
      <c r="V1691" s="19" t="e">
        <f t="shared" si="212"/>
        <v>#DIV/0!</v>
      </c>
      <c r="W1691" s="23"/>
      <c r="X1691" s="23"/>
      <c r="Y1691" s="23"/>
      <c r="Z1691" s="23"/>
      <c r="AA1691" s="23"/>
      <c r="AB1691" s="23"/>
      <c r="AC1691" s="23"/>
      <c r="AD1691" s="23"/>
      <c r="AE1691" s="23"/>
    </row>
    <row r="1692" spans="14:31" x14ac:dyDescent="0.25">
      <c r="N1692" s="1">
        <v>1690</v>
      </c>
      <c r="O1692" s="1">
        <f t="shared" si="208"/>
        <v>1.6760000000000002</v>
      </c>
      <c r="P1692" s="19">
        <f t="shared" si="213"/>
        <v>47.424198526024497</v>
      </c>
      <c r="Q1692" s="19">
        <f t="shared" si="209"/>
        <v>1.4004826287023792E-2</v>
      </c>
      <c r="R1692" s="19">
        <f t="shared" si="210"/>
        <v>15254.481509300045</v>
      </c>
      <c r="S1692" s="19">
        <f t="shared" si="214"/>
        <v>0.99997851372620938</v>
      </c>
      <c r="T1692" s="19">
        <f t="shared" si="215"/>
        <v>-1.8662940787099992E-4</v>
      </c>
      <c r="U1692" s="19">
        <f t="shared" si="211"/>
        <v>0</v>
      </c>
      <c r="V1692" s="19" t="e">
        <f t="shared" si="212"/>
        <v>#DIV/0!</v>
      </c>
      <c r="W1692" s="23"/>
      <c r="X1692" s="23"/>
      <c r="Y1692" s="23"/>
      <c r="Z1692" s="23"/>
      <c r="AA1692" s="23"/>
      <c r="AB1692" s="23"/>
      <c r="AC1692" s="23"/>
      <c r="AD1692" s="23"/>
      <c r="AE1692" s="23"/>
    </row>
    <row r="1693" spans="14:31" x14ac:dyDescent="0.25">
      <c r="N1693" s="1">
        <v>1691</v>
      </c>
      <c r="O1693" s="1">
        <f t="shared" si="208"/>
        <v>1.6764000000000001</v>
      </c>
      <c r="P1693" s="19">
        <f t="shared" si="213"/>
        <v>47.467897948292233</v>
      </c>
      <c r="Q1693" s="19">
        <f t="shared" si="209"/>
        <v>1.4017731150716259E-2</v>
      </c>
      <c r="R1693" s="19">
        <f t="shared" si="210"/>
        <v>15240.438080840744</v>
      </c>
      <c r="S1693" s="19">
        <f t="shared" si="214"/>
        <v>0.99997847411183338</v>
      </c>
      <c r="T1693" s="19">
        <f t="shared" si="215"/>
        <v>-1.8697350136913458E-4</v>
      </c>
      <c r="U1693" s="19">
        <f t="shared" si="211"/>
        <v>0</v>
      </c>
      <c r="V1693" s="19" t="e">
        <f t="shared" si="212"/>
        <v>#DIV/0!</v>
      </c>
      <c r="W1693" s="23"/>
      <c r="X1693" s="23"/>
      <c r="Y1693" s="23"/>
      <c r="Z1693" s="23"/>
      <c r="AA1693" s="23"/>
      <c r="AB1693" s="23"/>
      <c r="AC1693" s="23"/>
      <c r="AD1693" s="23"/>
      <c r="AE1693" s="23"/>
    </row>
    <row r="1694" spans="14:31" x14ac:dyDescent="0.25">
      <c r="N1694" s="1">
        <v>1692</v>
      </c>
      <c r="O1694" s="1">
        <f t="shared" si="208"/>
        <v>1.6768000000000001</v>
      </c>
      <c r="P1694" s="19">
        <f t="shared" si="213"/>
        <v>47.511637637756166</v>
      </c>
      <c r="Q1694" s="19">
        <f t="shared" si="209"/>
        <v>1.4030647905702737E-2</v>
      </c>
      <c r="R1694" s="19">
        <f t="shared" si="210"/>
        <v>15226.407580902334</v>
      </c>
      <c r="S1694" s="19">
        <f t="shared" si="214"/>
        <v>0.99997843442442225</v>
      </c>
      <c r="T1694" s="19">
        <f t="shared" si="215"/>
        <v>-1.8731822926969075E-4</v>
      </c>
      <c r="U1694" s="19">
        <f t="shared" si="211"/>
        <v>0</v>
      </c>
      <c r="V1694" s="19" t="e">
        <f t="shared" si="212"/>
        <v>#DIV/0!</v>
      </c>
      <c r="W1694" s="23"/>
      <c r="X1694" s="23"/>
      <c r="Y1694" s="23"/>
      <c r="Z1694" s="23"/>
      <c r="AA1694" s="23"/>
      <c r="AB1694" s="23"/>
      <c r="AC1694" s="23"/>
      <c r="AD1694" s="23"/>
      <c r="AE1694" s="23"/>
    </row>
    <row r="1695" spans="14:31" x14ac:dyDescent="0.25">
      <c r="N1695" s="1">
        <v>1693</v>
      </c>
      <c r="O1695" s="1">
        <f t="shared" si="208"/>
        <v>1.6772</v>
      </c>
      <c r="P1695" s="19">
        <f t="shared" si="213"/>
        <v>47.555417631520861</v>
      </c>
      <c r="Q1695" s="19">
        <f t="shared" si="209"/>
        <v>1.4043576562940561E-2</v>
      </c>
      <c r="R1695" s="19">
        <f t="shared" si="210"/>
        <v>15212.389997582686</v>
      </c>
      <c r="S1695" s="19">
        <f t="shared" si="214"/>
        <v>0.99997839466384197</v>
      </c>
      <c r="T1695" s="19">
        <f t="shared" si="215"/>
        <v>-1.8766359273671241E-4</v>
      </c>
      <c r="U1695" s="19">
        <f t="shared" si="211"/>
        <v>0</v>
      </c>
      <c r="V1695" s="19" t="e">
        <f t="shared" si="212"/>
        <v>#DIV/0!</v>
      </c>
      <c r="W1695" s="23"/>
      <c r="X1695" s="23"/>
      <c r="Y1695" s="23"/>
      <c r="Z1695" s="23"/>
      <c r="AA1695" s="23"/>
      <c r="AB1695" s="23"/>
      <c r="AC1695" s="23"/>
      <c r="AD1695" s="23"/>
      <c r="AE1695" s="23"/>
    </row>
    <row r="1696" spans="14:31" x14ac:dyDescent="0.25">
      <c r="N1696" s="1">
        <v>1694</v>
      </c>
      <c r="O1696" s="1">
        <f t="shared" si="208"/>
        <v>1.6776</v>
      </c>
      <c r="P1696" s="19">
        <f t="shared" si="213"/>
        <v>47.599237966725013</v>
      </c>
      <c r="Q1696" s="19">
        <f t="shared" si="209"/>
        <v>1.4056517133397152E-2</v>
      </c>
      <c r="R1696" s="19">
        <f t="shared" si="210"/>
        <v>15198.385318990635</v>
      </c>
      <c r="S1696" s="19">
        <f t="shared" si="214"/>
        <v>0.99997835482995701</v>
      </c>
      <c r="T1696" s="19">
        <f t="shared" si="215"/>
        <v>-1.8800959294774469E-4</v>
      </c>
      <c r="U1696" s="19">
        <f t="shared" si="211"/>
        <v>0</v>
      </c>
      <c r="V1696" s="19" t="e">
        <f t="shared" si="212"/>
        <v>#DIV/0!</v>
      </c>
      <c r="W1696" s="23"/>
      <c r="X1696" s="23"/>
      <c r="Y1696" s="23"/>
      <c r="Z1696" s="23"/>
      <c r="AA1696" s="23"/>
      <c r="AB1696" s="23"/>
      <c r="AC1696" s="23"/>
      <c r="AD1696" s="23"/>
      <c r="AE1696" s="23"/>
    </row>
    <row r="1697" spans="14:31" x14ac:dyDescent="0.25">
      <c r="N1697" s="1">
        <v>1695</v>
      </c>
      <c r="O1697" s="1">
        <f t="shared" si="208"/>
        <v>1.6779999999999999</v>
      </c>
      <c r="P1697" s="19">
        <f t="shared" si="213"/>
        <v>47.643098680541584</v>
      </c>
      <c r="Q1697" s="19">
        <f t="shared" si="209"/>
        <v>1.4069469628050042E-2</v>
      </c>
      <c r="R1697" s="19">
        <f t="shared" si="210"/>
        <v>15184.393533245968</v>
      </c>
      <c r="S1697" s="19">
        <f t="shared" si="214"/>
        <v>0.99997831492263245</v>
      </c>
      <c r="T1697" s="19">
        <f t="shared" si="215"/>
        <v>-1.883562310745469E-4</v>
      </c>
      <c r="U1697" s="19">
        <f t="shared" si="211"/>
        <v>0</v>
      </c>
      <c r="V1697" s="19" t="e">
        <f t="shared" si="212"/>
        <v>#DIV/0!</v>
      </c>
      <c r="W1697" s="23"/>
      <c r="X1697" s="23"/>
      <c r="Y1697" s="23"/>
      <c r="Z1697" s="23"/>
      <c r="AA1697" s="23"/>
      <c r="AB1697" s="23"/>
      <c r="AC1697" s="23"/>
      <c r="AD1697" s="23"/>
      <c r="AE1697" s="23"/>
    </row>
    <row r="1698" spans="14:31" x14ac:dyDescent="0.25">
      <c r="N1698" s="1">
        <v>1696</v>
      </c>
      <c r="O1698" s="1">
        <f t="shared" si="208"/>
        <v>1.6783999999999999</v>
      </c>
      <c r="P1698" s="19">
        <f t="shared" si="213"/>
        <v>47.686999810177795</v>
      </c>
      <c r="Q1698" s="19">
        <f t="shared" si="209"/>
        <v>1.4082434057886886E-2</v>
      </c>
      <c r="R1698" s="19">
        <f t="shared" si="210"/>
        <v>15170.414628479391</v>
      </c>
      <c r="S1698" s="19">
        <f t="shared" si="214"/>
        <v>0.99997827494173297</v>
      </c>
      <c r="T1698" s="19">
        <f t="shared" si="215"/>
        <v>-1.8870350829273619E-4</v>
      </c>
      <c r="U1698" s="19">
        <f t="shared" si="211"/>
        <v>0</v>
      </c>
      <c r="V1698" s="19" t="e">
        <f t="shared" si="212"/>
        <v>#DIV/0!</v>
      </c>
      <c r="W1698" s="23"/>
      <c r="X1698" s="23"/>
      <c r="Y1698" s="23"/>
      <c r="Z1698" s="23"/>
      <c r="AA1698" s="23"/>
      <c r="AB1698" s="23"/>
      <c r="AC1698" s="23"/>
      <c r="AD1698" s="23"/>
      <c r="AE1698" s="23"/>
    </row>
    <row r="1699" spans="14:31" x14ac:dyDescent="0.25">
      <c r="N1699" s="1">
        <v>1697</v>
      </c>
      <c r="O1699" s="1">
        <f t="shared" si="208"/>
        <v>1.6788000000000001</v>
      </c>
      <c r="P1699" s="19">
        <f t="shared" si="213"/>
        <v>47.73094139287516</v>
      </c>
      <c r="Q1699" s="19">
        <f t="shared" si="209"/>
        <v>1.4095410433905468E-2</v>
      </c>
      <c r="R1699" s="19">
        <f t="shared" si="210"/>
        <v>15156.448592832541</v>
      </c>
      <c r="S1699" s="19">
        <f t="shared" si="214"/>
        <v>0.99997823488712301</v>
      </c>
      <c r="T1699" s="19">
        <f t="shared" si="215"/>
        <v>-1.8905142577985869E-4</v>
      </c>
      <c r="U1699" s="19">
        <f t="shared" si="211"/>
        <v>0</v>
      </c>
      <c r="V1699" s="19" t="e">
        <f t="shared" si="212"/>
        <v>#DIV/0!</v>
      </c>
      <c r="W1699" s="23"/>
      <c r="X1699" s="23"/>
      <c r="Y1699" s="23"/>
      <c r="Z1699" s="23"/>
      <c r="AA1699" s="23"/>
      <c r="AB1699" s="23"/>
      <c r="AC1699" s="23"/>
      <c r="AD1699" s="23"/>
      <c r="AE1699" s="23"/>
    </row>
    <row r="1700" spans="14:31" x14ac:dyDescent="0.25">
      <c r="N1700" s="1">
        <v>1698</v>
      </c>
      <c r="O1700" s="1">
        <f t="shared" si="208"/>
        <v>1.6792</v>
      </c>
      <c r="P1700" s="19">
        <f t="shared" si="213"/>
        <v>47.774923465909438</v>
      </c>
      <c r="Q1700" s="19">
        <f t="shared" si="209"/>
        <v>1.4108398767113676E-2</v>
      </c>
      <c r="R1700" s="19">
        <f t="shared" si="210"/>
        <v>15142.495414457992</v>
      </c>
      <c r="S1700" s="19">
        <f t="shared" si="214"/>
        <v>0.99997819475866634</v>
      </c>
      <c r="T1700" s="19">
        <f t="shared" si="215"/>
        <v>-1.8939998471924691E-4</v>
      </c>
      <c r="U1700" s="19">
        <f t="shared" si="211"/>
        <v>0</v>
      </c>
      <c r="V1700" s="19" t="e">
        <f t="shared" si="212"/>
        <v>#DIV/0!</v>
      </c>
      <c r="W1700" s="23"/>
      <c r="X1700" s="23"/>
      <c r="Y1700" s="23"/>
      <c r="Z1700" s="23"/>
      <c r="AA1700" s="23"/>
      <c r="AB1700" s="23"/>
      <c r="AC1700" s="23"/>
      <c r="AD1700" s="23"/>
      <c r="AE1700" s="23"/>
    </row>
    <row r="1701" spans="14:31" x14ac:dyDescent="0.25">
      <c r="N1701" s="1">
        <v>1699</v>
      </c>
      <c r="O1701" s="1">
        <f t="shared" si="208"/>
        <v>1.6796</v>
      </c>
      <c r="P1701" s="19">
        <f t="shared" si="213"/>
        <v>47.818946066590819</v>
      </c>
      <c r="Q1701" s="19">
        <f t="shared" si="209"/>
        <v>1.4121399068529574E-2</v>
      </c>
      <c r="R1701" s="19">
        <f t="shared" si="210"/>
        <v>15128.555081519202</v>
      </c>
      <c r="S1701" s="19">
        <f t="shared" si="214"/>
        <v>0.99997815455622729</v>
      </c>
      <c r="T1701" s="19">
        <f t="shared" si="215"/>
        <v>-1.8974918628941197E-4</v>
      </c>
      <c r="U1701" s="19">
        <f t="shared" si="211"/>
        <v>0</v>
      </c>
      <c r="V1701" s="19" t="e">
        <f t="shared" si="212"/>
        <v>#DIV/0!</v>
      </c>
      <c r="W1701" s="23"/>
      <c r="X1701" s="23"/>
      <c r="Y1701" s="23"/>
      <c r="Z1701" s="23"/>
      <c r="AA1701" s="23"/>
      <c r="AB1701" s="23"/>
      <c r="AC1701" s="23"/>
      <c r="AD1701" s="23"/>
      <c r="AE1701" s="23"/>
    </row>
    <row r="1702" spans="14:31" x14ac:dyDescent="0.25">
      <c r="N1702" s="1">
        <v>1700</v>
      </c>
      <c r="O1702" s="1">
        <f t="shared" si="208"/>
        <v>1.6800000000000002</v>
      </c>
      <c r="P1702" s="19">
        <f t="shared" si="213"/>
        <v>47.863009232263877</v>
      </c>
      <c r="Q1702" s="19">
        <f t="shared" si="209"/>
        <v>1.4134411349181381E-2</v>
      </c>
      <c r="R1702" s="19">
        <f t="shared" si="210"/>
        <v>15114.62758219052</v>
      </c>
      <c r="S1702" s="19">
        <f t="shared" si="214"/>
        <v>0.99997811427966898</v>
      </c>
      <c r="T1702" s="19">
        <f t="shared" si="215"/>
        <v>-1.9009903167947322E-4</v>
      </c>
      <c r="U1702" s="19">
        <f t="shared" si="211"/>
        <v>0</v>
      </c>
      <c r="V1702" s="19" t="e">
        <f t="shared" si="212"/>
        <v>#DIV/0!</v>
      </c>
      <c r="W1702" s="23"/>
      <c r="X1702" s="23"/>
      <c r="Y1702" s="23"/>
      <c r="Z1702" s="23"/>
      <c r="AA1702" s="23"/>
      <c r="AB1702" s="23"/>
      <c r="AC1702" s="23"/>
      <c r="AD1702" s="23"/>
      <c r="AE1702" s="23"/>
    </row>
    <row r="1703" spans="14:31" x14ac:dyDescent="0.25">
      <c r="N1703" s="1">
        <v>1701</v>
      </c>
      <c r="O1703" s="1">
        <f t="shared" si="208"/>
        <v>1.6804000000000001</v>
      </c>
      <c r="P1703" s="19">
        <f t="shared" si="213"/>
        <v>47.907113000307469</v>
      </c>
      <c r="Q1703" s="19">
        <f t="shared" si="209"/>
        <v>1.4147435620107429E-2</v>
      </c>
      <c r="R1703" s="19">
        <f t="shared" si="210"/>
        <v>15100.712904657228</v>
      </c>
      <c r="S1703" s="19">
        <f t="shared" si="214"/>
        <v>0.99997807392885518</v>
      </c>
      <c r="T1703" s="19">
        <f t="shared" si="215"/>
        <v>-1.9044952207276412E-4</v>
      </c>
      <c r="U1703" s="19">
        <f t="shared" si="211"/>
        <v>0</v>
      </c>
      <c r="V1703" s="19" t="e">
        <f t="shared" si="212"/>
        <v>#DIV/0!</v>
      </c>
      <c r="W1703" s="23"/>
      <c r="X1703" s="23"/>
      <c r="Y1703" s="23"/>
      <c r="Z1703" s="23"/>
      <c r="AA1703" s="23"/>
      <c r="AB1703" s="23"/>
      <c r="AC1703" s="23"/>
      <c r="AD1703" s="23"/>
      <c r="AE1703" s="23"/>
    </row>
    <row r="1704" spans="14:31" x14ac:dyDescent="0.25">
      <c r="N1704" s="1">
        <v>1702</v>
      </c>
      <c r="O1704" s="1">
        <f t="shared" si="208"/>
        <v>1.6808000000000001</v>
      </c>
      <c r="P1704" s="19">
        <f t="shared" si="213"/>
        <v>47.951257408135042</v>
      </c>
      <c r="Q1704" s="19">
        <f t="shared" si="209"/>
        <v>1.4160471892356278E-2</v>
      </c>
      <c r="R1704" s="19">
        <f t="shared" si="210"/>
        <v>15086.811037115438</v>
      </c>
      <c r="S1704" s="19">
        <f t="shared" si="214"/>
        <v>0.99997803350364878</v>
      </c>
      <c r="T1704" s="19">
        <f t="shared" si="215"/>
        <v>-1.9080065866033342E-4</v>
      </c>
      <c r="U1704" s="19">
        <f t="shared" si="211"/>
        <v>0</v>
      </c>
      <c r="V1704" s="19" t="e">
        <f t="shared" si="212"/>
        <v>#DIV/0!</v>
      </c>
      <c r="W1704" s="23"/>
      <c r="X1704" s="23"/>
      <c r="Y1704" s="23"/>
      <c r="Z1704" s="23"/>
      <c r="AA1704" s="23"/>
      <c r="AB1704" s="23"/>
      <c r="AC1704" s="23"/>
      <c r="AD1704" s="23"/>
      <c r="AE1704" s="23"/>
    </row>
    <row r="1705" spans="14:31" x14ac:dyDescent="0.25">
      <c r="N1705" s="1">
        <v>1703</v>
      </c>
      <c r="O1705" s="1">
        <f t="shared" si="208"/>
        <v>1.6812</v>
      </c>
      <c r="P1705" s="19">
        <f t="shared" si="213"/>
        <v>47.99544249319446</v>
      </c>
      <c r="Q1705" s="19">
        <f t="shared" si="209"/>
        <v>1.4173520176986643E-2</v>
      </c>
      <c r="R1705" s="19">
        <f t="shared" si="210"/>
        <v>15072.921967772139</v>
      </c>
      <c r="S1705" s="19">
        <f t="shared" si="214"/>
        <v>0.99997799300391266</v>
      </c>
      <c r="T1705" s="19">
        <f t="shared" si="215"/>
        <v>-1.9115244263323008E-4</v>
      </c>
      <c r="U1705" s="19">
        <f t="shared" si="211"/>
        <v>0</v>
      </c>
      <c r="V1705" s="19" t="e">
        <f t="shared" si="212"/>
        <v>#DIV/0!</v>
      </c>
      <c r="W1705" s="23"/>
      <c r="X1705" s="23"/>
      <c r="Y1705" s="23"/>
      <c r="Z1705" s="23"/>
      <c r="AA1705" s="23"/>
      <c r="AB1705" s="23"/>
      <c r="AC1705" s="23"/>
      <c r="AD1705" s="23"/>
      <c r="AE1705" s="23"/>
    </row>
    <row r="1706" spans="14:31" x14ac:dyDescent="0.25">
      <c r="N1706" s="1">
        <v>1704</v>
      </c>
      <c r="O1706" s="1">
        <f t="shared" si="208"/>
        <v>1.6816</v>
      </c>
      <c r="P1706" s="19">
        <f t="shared" si="213"/>
        <v>48.039668292968095</v>
      </c>
      <c r="Q1706" s="19">
        <f t="shared" si="209"/>
        <v>1.4186580485067433E-2</v>
      </c>
      <c r="R1706" s="19">
        <f t="shared" si="210"/>
        <v>15059.045684845183</v>
      </c>
      <c r="S1706" s="19">
        <f t="shared" si="214"/>
        <v>0.99997795242950938</v>
      </c>
      <c r="T1706" s="19">
        <f t="shared" si="215"/>
        <v>-1.9150487518539646E-4</v>
      </c>
      <c r="U1706" s="19">
        <f t="shared" si="211"/>
        <v>0</v>
      </c>
      <c r="V1706" s="19" t="e">
        <f t="shared" si="212"/>
        <v>#DIV/0!</v>
      </c>
      <c r="W1706" s="23"/>
      <c r="X1706" s="23"/>
      <c r="Y1706" s="23"/>
      <c r="Z1706" s="23"/>
      <c r="AA1706" s="23"/>
      <c r="AB1706" s="23"/>
      <c r="AC1706" s="23"/>
      <c r="AD1706" s="23"/>
      <c r="AE1706" s="23"/>
    </row>
    <row r="1707" spans="14:31" x14ac:dyDescent="0.25">
      <c r="N1707" s="1">
        <v>1705</v>
      </c>
      <c r="O1707" s="1">
        <f t="shared" si="208"/>
        <v>1.6819999999999999</v>
      </c>
      <c r="P1707" s="19">
        <f t="shared" si="213"/>
        <v>48.083934844972852</v>
      </c>
      <c r="Q1707" s="19">
        <f t="shared" si="209"/>
        <v>1.4199652827677755E-2</v>
      </c>
      <c r="R1707" s="19">
        <f t="shared" si="210"/>
        <v>15045.18217656327</v>
      </c>
      <c r="S1707" s="19">
        <f t="shared" si="214"/>
        <v>0.99997791178030149</v>
      </c>
      <c r="T1707" s="19">
        <f t="shared" si="215"/>
        <v>-1.9185795751077529E-4</v>
      </c>
      <c r="U1707" s="19">
        <f t="shared" si="211"/>
        <v>0</v>
      </c>
      <c r="V1707" s="19" t="e">
        <f t="shared" si="212"/>
        <v>#DIV/0!</v>
      </c>
      <c r="W1707" s="23"/>
      <c r="X1707" s="23"/>
      <c r="Y1707" s="23"/>
      <c r="Z1707" s="23"/>
      <c r="AA1707" s="23"/>
      <c r="AB1707" s="23"/>
      <c r="AC1707" s="23"/>
      <c r="AD1707" s="23"/>
      <c r="AE1707" s="23"/>
    </row>
    <row r="1708" spans="14:31" x14ac:dyDescent="0.25">
      <c r="N1708" s="1">
        <v>1706</v>
      </c>
      <c r="O1708" s="1">
        <f t="shared" si="208"/>
        <v>1.6823999999999999</v>
      </c>
      <c r="P1708" s="19">
        <f t="shared" si="213"/>
        <v>48.128242186760247</v>
      </c>
      <c r="Q1708" s="19">
        <f t="shared" si="209"/>
        <v>1.4212737215906936E-2</v>
      </c>
      <c r="R1708" s="19">
        <f t="shared" si="210"/>
        <v>15031.331431165925</v>
      </c>
      <c r="S1708" s="19">
        <f t="shared" si="214"/>
        <v>0.99997787105615088</v>
      </c>
      <c r="T1708" s="19">
        <f t="shared" si="215"/>
        <v>-1.9221169080909577E-4</v>
      </c>
      <c r="U1708" s="19">
        <f t="shared" si="211"/>
        <v>0</v>
      </c>
      <c r="V1708" s="19" t="e">
        <f t="shared" si="212"/>
        <v>#DIV/0!</v>
      </c>
      <c r="W1708" s="23"/>
      <c r="X1708" s="23"/>
      <c r="Y1708" s="23"/>
      <c r="Z1708" s="23"/>
      <c r="AA1708" s="23"/>
      <c r="AB1708" s="23"/>
      <c r="AC1708" s="23"/>
      <c r="AD1708" s="23"/>
      <c r="AE1708" s="23"/>
    </row>
    <row r="1709" spans="14:31" x14ac:dyDescent="0.25">
      <c r="N1709" s="1">
        <v>1707</v>
      </c>
      <c r="O1709" s="1">
        <f t="shared" si="208"/>
        <v>1.6828000000000001</v>
      </c>
      <c r="P1709" s="19">
        <f t="shared" si="213"/>
        <v>48.172590355916341</v>
      </c>
      <c r="Q1709" s="19">
        <f t="shared" si="209"/>
        <v>1.4225833660854505E-2</v>
      </c>
      <c r="R1709" s="19">
        <f t="shared" si="210"/>
        <v>15017.493436903515</v>
      </c>
      <c r="S1709" s="19">
        <f t="shared" si="214"/>
        <v>0.99997783025691966</v>
      </c>
      <c r="T1709" s="19">
        <f t="shared" si="215"/>
        <v>-1.9256607627815865E-4</v>
      </c>
      <c r="U1709" s="19">
        <f t="shared" si="211"/>
        <v>0</v>
      </c>
      <c r="V1709" s="19" t="e">
        <f t="shared" si="212"/>
        <v>#DIV/0!</v>
      </c>
      <c r="W1709" s="23"/>
      <c r="X1709" s="23"/>
      <c r="Y1709" s="23"/>
      <c r="Z1709" s="23"/>
      <c r="AA1709" s="23"/>
      <c r="AB1709" s="23"/>
      <c r="AC1709" s="23"/>
      <c r="AD1709" s="23"/>
      <c r="AE1709" s="23"/>
    </row>
    <row r="1710" spans="14:31" x14ac:dyDescent="0.25">
      <c r="N1710" s="1">
        <v>1708</v>
      </c>
      <c r="O1710" s="1">
        <f t="shared" si="208"/>
        <v>1.6832</v>
      </c>
      <c r="P1710" s="19">
        <f t="shared" si="213"/>
        <v>48.216979390061823</v>
      </c>
      <c r="Q1710" s="19">
        <f t="shared" si="209"/>
        <v>1.4238942173630215E-2</v>
      </c>
      <c r="R1710" s="19">
        <f t="shared" si="210"/>
        <v>15003.668182037225</v>
      </c>
      <c r="S1710" s="19">
        <f t="shared" si="214"/>
        <v>0.99997778938246895</v>
      </c>
      <c r="T1710" s="19">
        <f t="shared" si="215"/>
        <v>-1.9292111512444424E-4</v>
      </c>
      <c r="U1710" s="19">
        <f t="shared" si="211"/>
        <v>0</v>
      </c>
      <c r="V1710" s="19" t="e">
        <f t="shared" si="212"/>
        <v>#DIV/0!</v>
      </c>
      <c r="W1710" s="23"/>
      <c r="X1710" s="23"/>
      <c r="Y1710" s="23"/>
      <c r="Z1710" s="23"/>
      <c r="AA1710" s="23"/>
      <c r="AB1710" s="23"/>
      <c r="AC1710" s="23"/>
      <c r="AD1710" s="23"/>
      <c r="AE1710" s="23"/>
    </row>
    <row r="1711" spans="14:31" x14ac:dyDescent="0.25">
      <c r="N1711" s="1">
        <v>1709</v>
      </c>
      <c r="O1711" s="1">
        <f t="shared" si="208"/>
        <v>1.6836</v>
      </c>
      <c r="P1711" s="19">
        <f t="shared" si="213"/>
        <v>48.261409326852103</v>
      </c>
      <c r="Q1711" s="19">
        <f t="shared" si="209"/>
        <v>1.4252062765354078E-2</v>
      </c>
      <c r="R1711" s="19">
        <f t="shared" si="210"/>
        <v>14989.85565483903</v>
      </c>
      <c r="S1711" s="19">
        <f t="shared" si="214"/>
        <v>0.99997774843266052</v>
      </c>
      <c r="T1711" s="19">
        <f t="shared" si="215"/>
        <v>-1.9327680854864705E-4</v>
      </c>
      <c r="U1711" s="19">
        <f t="shared" si="211"/>
        <v>0</v>
      </c>
      <c r="V1711" s="19" t="e">
        <f t="shared" si="212"/>
        <v>#DIV/0!</v>
      </c>
      <c r="W1711" s="23"/>
      <c r="X1711" s="23"/>
      <c r="Y1711" s="23"/>
      <c r="Z1711" s="23"/>
      <c r="AA1711" s="23"/>
      <c r="AB1711" s="23"/>
      <c r="AC1711" s="23"/>
      <c r="AD1711" s="23"/>
      <c r="AE1711" s="23"/>
    </row>
    <row r="1712" spans="14:31" x14ac:dyDescent="0.25">
      <c r="N1712" s="1">
        <v>1710</v>
      </c>
      <c r="O1712" s="1">
        <f t="shared" si="208"/>
        <v>1.6840000000000002</v>
      </c>
      <c r="P1712" s="19">
        <f t="shared" si="213"/>
        <v>48.305880203977289</v>
      </c>
      <c r="Q1712" s="19">
        <f t="shared" si="209"/>
        <v>1.4265195447156343E-2</v>
      </c>
      <c r="R1712" s="19">
        <f t="shared" si="210"/>
        <v>14976.05584359171</v>
      </c>
      <c r="S1712" s="19">
        <f t="shared" si="214"/>
        <v>0.99997770740735514</v>
      </c>
      <c r="T1712" s="19">
        <f t="shared" si="215"/>
        <v>-1.9363315776014113E-4</v>
      </c>
      <c r="U1712" s="19">
        <f t="shared" si="211"/>
        <v>0</v>
      </c>
      <c r="V1712" s="19" t="e">
        <f t="shared" si="212"/>
        <v>#DIV/0!</v>
      </c>
      <c r="W1712" s="23"/>
      <c r="X1712" s="23"/>
      <c r="Y1712" s="23"/>
      <c r="Z1712" s="23"/>
      <c r="AA1712" s="23"/>
      <c r="AB1712" s="23"/>
      <c r="AC1712" s="23"/>
      <c r="AD1712" s="23"/>
      <c r="AE1712" s="23"/>
    </row>
    <row r="1713" spans="14:31" x14ac:dyDescent="0.25">
      <c r="N1713" s="1">
        <v>1711</v>
      </c>
      <c r="O1713" s="1">
        <f t="shared" si="208"/>
        <v>1.6844000000000001</v>
      </c>
      <c r="P1713" s="19">
        <f t="shared" si="213"/>
        <v>48.350392059162168</v>
      </c>
      <c r="Q1713" s="19">
        <f t="shared" si="209"/>
        <v>1.4278340230177513E-2</v>
      </c>
      <c r="R1713" s="19">
        <f t="shared" si="210"/>
        <v>14962.268736588836</v>
      </c>
      <c r="S1713" s="19">
        <f t="shared" si="214"/>
        <v>0.99997766630641394</v>
      </c>
      <c r="T1713" s="19">
        <f t="shared" si="215"/>
        <v>-1.9399016396540774E-4</v>
      </c>
      <c r="U1713" s="19">
        <f t="shared" si="211"/>
        <v>0</v>
      </c>
      <c r="V1713" s="19" t="e">
        <f t="shared" si="212"/>
        <v>#DIV/0!</v>
      </c>
      <c r="W1713" s="23"/>
      <c r="X1713" s="23"/>
      <c r="Y1713" s="23"/>
      <c r="Z1713" s="23"/>
      <c r="AA1713" s="23"/>
      <c r="AB1713" s="23"/>
      <c r="AC1713" s="23"/>
      <c r="AD1713" s="23"/>
      <c r="AE1713" s="23"/>
    </row>
    <row r="1714" spans="14:31" x14ac:dyDescent="0.25">
      <c r="N1714" s="1">
        <v>1712</v>
      </c>
      <c r="O1714" s="1">
        <f t="shared" si="208"/>
        <v>1.6848000000000001</v>
      </c>
      <c r="P1714" s="19">
        <f t="shared" si="213"/>
        <v>48.394944930166297</v>
      </c>
      <c r="Q1714" s="19">
        <f t="shared" si="209"/>
        <v>1.4291497125568344E-2</v>
      </c>
      <c r="R1714" s="19">
        <f t="shared" si="210"/>
        <v>14948.494322134758</v>
      </c>
      <c r="S1714" s="19">
        <f t="shared" si="214"/>
        <v>0.99997762512969723</v>
      </c>
      <c r="T1714" s="19">
        <f t="shared" si="215"/>
        <v>-1.9434782837767905E-4</v>
      </c>
      <c r="U1714" s="19">
        <f t="shared" si="211"/>
        <v>0</v>
      </c>
      <c r="V1714" s="19" t="e">
        <f t="shared" si="212"/>
        <v>#DIV/0!</v>
      </c>
      <c r="W1714" s="23"/>
      <c r="X1714" s="23"/>
      <c r="Y1714" s="23"/>
      <c r="Z1714" s="23"/>
      <c r="AA1714" s="23"/>
      <c r="AB1714" s="23"/>
      <c r="AC1714" s="23"/>
      <c r="AD1714" s="23"/>
      <c r="AE1714" s="23"/>
    </row>
    <row r="1715" spans="14:31" x14ac:dyDescent="0.25">
      <c r="N1715" s="1">
        <v>1713</v>
      </c>
      <c r="O1715" s="1">
        <f t="shared" si="208"/>
        <v>1.6852</v>
      </c>
      <c r="P1715" s="19">
        <f t="shared" si="213"/>
        <v>48.439538854784054</v>
      </c>
      <c r="Q1715" s="19">
        <f t="shared" si="209"/>
        <v>1.4304666144489889E-2</v>
      </c>
      <c r="R1715" s="19">
        <f t="shared" si="210"/>
        <v>14934.732588544588</v>
      </c>
      <c r="S1715" s="19">
        <f t="shared" si="214"/>
        <v>0.99997758387706548</v>
      </c>
      <c r="T1715" s="19">
        <f t="shared" si="215"/>
        <v>-1.9470615220922309E-4</v>
      </c>
      <c r="U1715" s="19">
        <f t="shared" si="211"/>
        <v>0</v>
      </c>
      <c r="V1715" s="19" t="e">
        <f t="shared" si="212"/>
        <v>#DIV/0!</v>
      </c>
      <c r="W1715" s="23"/>
      <c r="X1715" s="23"/>
      <c r="Y1715" s="23"/>
      <c r="Z1715" s="23"/>
      <c r="AA1715" s="23"/>
      <c r="AB1715" s="23"/>
      <c r="AC1715" s="23"/>
      <c r="AD1715" s="23"/>
      <c r="AE1715" s="23"/>
    </row>
    <row r="1716" spans="14:31" x14ac:dyDescent="0.25">
      <c r="N1716" s="1">
        <v>1714</v>
      </c>
      <c r="O1716" s="1">
        <f t="shared" si="208"/>
        <v>1.6856</v>
      </c>
      <c r="P1716" s="19">
        <f t="shared" si="213"/>
        <v>48.484173870844643</v>
      </c>
      <c r="Q1716" s="19">
        <f t="shared" si="209"/>
        <v>1.431784729811348E-2</v>
      </c>
      <c r="R1716" s="19">
        <f t="shared" si="210"/>
        <v>14920.983524144189</v>
      </c>
      <c r="S1716" s="19">
        <f t="shared" si="214"/>
        <v>0.99997754254837856</v>
      </c>
      <c r="T1716" s="19">
        <f t="shared" si="215"/>
        <v>-1.9506513667713016E-4</v>
      </c>
      <c r="U1716" s="19">
        <f t="shared" si="211"/>
        <v>0</v>
      </c>
      <c r="V1716" s="19" t="e">
        <f t="shared" si="212"/>
        <v>#DIV/0!</v>
      </c>
      <c r="W1716" s="23"/>
      <c r="X1716" s="23"/>
      <c r="Y1716" s="23"/>
      <c r="Z1716" s="23"/>
      <c r="AA1716" s="23"/>
      <c r="AB1716" s="23"/>
      <c r="AC1716" s="23"/>
      <c r="AD1716" s="23"/>
      <c r="AE1716" s="23"/>
    </row>
    <row r="1717" spans="14:31" x14ac:dyDescent="0.25">
      <c r="N1717" s="1">
        <v>1715</v>
      </c>
      <c r="O1717" s="1">
        <f t="shared" si="208"/>
        <v>1.6859999999999999</v>
      </c>
      <c r="P1717" s="19">
        <f t="shared" si="213"/>
        <v>48.528850016212111</v>
      </c>
      <c r="Q1717" s="19">
        <f t="shared" si="209"/>
        <v>1.433104059762073E-2</v>
      </c>
      <c r="R1717" s="19">
        <f t="shared" si="210"/>
        <v>14907.247117270183</v>
      </c>
      <c r="S1717" s="19">
        <f t="shared" si="214"/>
        <v>0.99997750114349626</v>
      </c>
      <c r="T1717" s="19">
        <f t="shared" si="215"/>
        <v>-1.9542478299945513E-4</v>
      </c>
      <c r="U1717" s="19">
        <f t="shared" si="211"/>
        <v>0</v>
      </c>
      <c r="V1717" s="19" t="e">
        <f t="shared" si="212"/>
        <v>#DIV/0!</v>
      </c>
      <c r="W1717" s="23"/>
      <c r="X1717" s="23"/>
      <c r="Y1717" s="23"/>
      <c r="Z1717" s="23"/>
      <c r="AA1717" s="23"/>
      <c r="AB1717" s="23"/>
      <c r="AC1717" s="23"/>
      <c r="AD1717" s="23"/>
      <c r="AE1717" s="23"/>
    </row>
    <row r="1718" spans="14:31" x14ac:dyDescent="0.25">
      <c r="N1718" s="1">
        <v>1716</v>
      </c>
      <c r="O1718" s="1">
        <f t="shared" si="208"/>
        <v>1.6863999999999999</v>
      </c>
      <c r="P1718" s="19">
        <f t="shared" si="213"/>
        <v>48.573567328785401</v>
      </c>
      <c r="Q1718" s="19">
        <f t="shared" si="209"/>
        <v>1.4344246054203572E-2</v>
      </c>
      <c r="R1718" s="19">
        <f t="shared" si="210"/>
        <v>14893.523356269925</v>
      </c>
      <c r="S1718" s="19">
        <f t="shared" si="214"/>
        <v>0.99997745966227836</v>
      </c>
      <c r="T1718" s="19">
        <f t="shared" si="215"/>
        <v>-1.9578509239425319E-4</v>
      </c>
      <c r="U1718" s="19">
        <f t="shared" si="211"/>
        <v>0</v>
      </c>
      <c r="V1718" s="19" t="e">
        <f t="shared" si="212"/>
        <v>#DIV/0!</v>
      </c>
      <c r="W1718" s="23"/>
      <c r="X1718" s="23"/>
      <c r="Y1718" s="23"/>
      <c r="Z1718" s="23"/>
      <c r="AA1718" s="23"/>
      <c r="AB1718" s="23"/>
      <c r="AC1718" s="23"/>
      <c r="AD1718" s="23"/>
      <c r="AE1718" s="23"/>
    </row>
    <row r="1719" spans="14:31" x14ac:dyDescent="0.25">
      <c r="N1719" s="1">
        <v>1717</v>
      </c>
      <c r="O1719" s="1">
        <f t="shared" si="208"/>
        <v>1.6868000000000001</v>
      </c>
      <c r="P1719" s="19">
        <f t="shared" si="213"/>
        <v>48.618325846498429</v>
      </c>
      <c r="Q1719" s="19">
        <f t="shared" si="209"/>
        <v>1.4357463679064255E-2</v>
      </c>
      <c r="R1719" s="19">
        <f t="shared" si="210"/>
        <v>14879.812229501478</v>
      </c>
      <c r="S1719" s="19">
        <f t="shared" si="214"/>
        <v>0.99997741810458407</v>
      </c>
      <c r="T1719" s="19">
        <f t="shared" si="215"/>
        <v>-1.9614606608440177E-4</v>
      </c>
      <c r="U1719" s="19">
        <f t="shared" si="211"/>
        <v>0</v>
      </c>
      <c r="V1719" s="19" t="e">
        <f t="shared" si="212"/>
        <v>#DIV/0!</v>
      </c>
      <c r="W1719" s="23"/>
      <c r="X1719" s="23"/>
      <c r="Y1719" s="23"/>
      <c r="Z1719" s="23"/>
      <c r="AA1719" s="23"/>
      <c r="AB1719" s="23"/>
      <c r="AC1719" s="23"/>
      <c r="AD1719" s="23"/>
      <c r="AE1719" s="23"/>
    </row>
    <row r="1720" spans="14:31" x14ac:dyDescent="0.25">
      <c r="N1720" s="1">
        <v>1718</v>
      </c>
      <c r="O1720" s="1">
        <f t="shared" si="208"/>
        <v>1.6872</v>
      </c>
      <c r="P1720" s="19">
        <f t="shared" si="213"/>
        <v>48.663125607319913</v>
      </c>
      <c r="Q1720" s="19">
        <f t="shared" si="209"/>
        <v>1.4370693483415315E-2</v>
      </c>
      <c r="R1720" s="19">
        <f t="shared" si="210"/>
        <v>14866.113725333675</v>
      </c>
      <c r="S1720" s="19">
        <f t="shared" si="214"/>
        <v>0.99997737647027229</v>
      </c>
      <c r="T1720" s="19">
        <f t="shared" si="215"/>
        <v>-1.9650770529567165E-4</v>
      </c>
      <c r="U1720" s="19">
        <f t="shared" si="211"/>
        <v>0</v>
      </c>
      <c r="V1720" s="19" t="e">
        <f t="shared" si="212"/>
        <v>#DIV/0!</v>
      </c>
      <c r="W1720" s="23"/>
      <c r="X1720" s="23"/>
      <c r="Y1720" s="23"/>
      <c r="Z1720" s="23"/>
      <c r="AA1720" s="23"/>
      <c r="AB1720" s="23"/>
      <c r="AC1720" s="23"/>
      <c r="AD1720" s="23"/>
      <c r="AE1720" s="23"/>
    </row>
    <row r="1721" spans="14:31" x14ac:dyDescent="0.25">
      <c r="N1721" s="1">
        <v>1719</v>
      </c>
      <c r="O1721" s="1">
        <f t="shared" si="208"/>
        <v>1.6876</v>
      </c>
      <c r="P1721" s="19">
        <f t="shared" si="213"/>
        <v>48.707966649253713</v>
      </c>
      <c r="Q1721" s="19">
        <f t="shared" si="209"/>
        <v>1.4383935478479657E-2</v>
      </c>
      <c r="R1721" s="19">
        <f t="shared" si="210"/>
        <v>14852.427832146006</v>
      </c>
      <c r="S1721" s="19">
        <f t="shared" si="214"/>
        <v>0.99997733475920159</v>
      </c>
      <c r="T1721" s="19">
        <f t="shared" si="215"/>
        <v>-1.9687001125672692E-4</v>
      </c>
      <c r="U1721" s="19">
        <f t="shared" si="211"/>
        <v>0</v>
      </c>
      <c r="V1721" s="19" t="e">
        <f t="shared" si="212"/>
        <v>#DIV/0!</v>
      </c>
      <c r="W1721" s="23"/>
      <c r="X1721" s="23"/>
      <c r="Y1721" s="23"/>
      <c r="Z1721" s="23"/>
      <c r="AA1721" s="23"/>
      <c r="AB1721" s="23"/>
      <c r="AC1721" s="23"/>
      <c r="AD1721" s="23"/>
      <c r="AE1721" s="23"/>
    </row>
    <row r="1722" spans="14:31" x14ac:dyDescent="0.25">
      <c r="N1722" s="1">
        <v>1720</v>
      </c>
      <c r="O1722" s="1">
        <f t="shared" si="208"/>
        <v>1.6880000000000002</v>
      </c>
      <c r="P1722" s="19">
        <f t="shared" si="213"/>
        <v>48.752849010338664</v>
      </c>
      <c r="Q1722" s="19">
        <f t="shared" si="209"/>
        <v>1.4397189675490521E-2</v>
      </c>
      <c r="R1722" s="19">
        <f t="shared" si="210"/>
        <v>14838.754538328669</v>
      </c>
      <c r="S1722" s="19">
        <f t="shared" si="214"/>
        <v>0.99997729297123095</v>
      </c>
      <c r="T1722" s="19">
        <f t="shared" si="215"/>
        <v>-1.9723298519237474E-4</v>
      </c>
      <c r="U1722" s="19">
        <f t="shared" si="211"/>
        <v>0</v>
      </c>
      <c r="V1722" s="19" t="e">
        <f t="shared" si="212"/>
        <v>#DIV/0!</v>
      </c>
      <c r="W1722" s="23"/>
      <c r="X1722" s="23"/>
      <c r="Y1722" s="23"/>
      <c r="Z1722" s="23"/>
      <c r="AA1722" s="23"/>
      <c r="AB1722" s="23"/>
      <c r="AC1722" s="23"/>
      <c r="AD1722" s="23"/>
      <c r="AE1722" s="23"/>
    </row>
    <row r="1723" spans="14:31" x14ac:dyDescent="0.25">
      <c r="N1723" s="1">
        <v>1721</v>
      </c>
      <c r="O1723" s="1">
        <f t="shared" si="208"/>
        <v>1.6884000000000001</v>
      </c>
      <c r="P1723" s="19">
        <f t="shared" si="213"/>
        <v>48.79777272864861</v>
      </c>
      <c r="Q1723" s="19">
        <f t="shared" si="209"/>
        <v>1.4410456085691482E-2</v>
      </c>
      <c r="R1723" s="19">
        <f t="shared" si="210"/>
        <v>14825.09383228257</v>
      </c>
      <c r="S1723" s="19">
        <f t="shared" si="214"/>
        <v>0.99997725110621816</v>
      </c>
      <c r="T1723" s="19">
        <f t="shared" si="215"/>
        <v>-1.9759662833803045E-4</v>
      </c>
      <c r="U1723" s="19">
        <f t="shared" si="211"/>
        <v>0</v>
      </c>
      <c r="V1723" s="19" t="e">
        <f t="shared" si="212"/>
        <v>#DIV/0!</v>
      </c>
      <c r="W1723" s="23"/>
      <c r="X1723" s="23"/>
      <c r="Y1723" s="23"/>
      <c r="Z1723" s="23"/>
      <c r="AA1723" s="23"/>
      <c r="AB1723" s="23"/>
      <c r="AC1723" s="23"/>
      <c r="AD1723" s="23"/>
      <c r="AE1723" s="23"/>
    </row>
    <row r="1724" spans="14:31" x14ac:dyDescent="0.25">
      <c r="N1724" s="1">
        <v>1722</v>
      </c>
      <c r="O1724" s="1">
        <f t="shared" si="208"/>
        <v>1.6888000000000001</v>
      </c>
      <c r="P1724" s="19">
        <f t="shared" si="213"/>
        <v>48.842737842292522</v>
      </c>
      <c r="Q1724" s="19">
        <f t="shared" si="209"/>
        <v>1.4423734720336487E-2</v>
      </c>
      <c r="R1724" s="19">
        <f t="shared" si="210"/>
        <v>14811.445702419282</v>
      </c>
      <c r="S1724" s="19">
        <f t="shared" si="214"/>
        <v>0.99997720916402133</v>
      </c>
      <c r="T1724" s="19">
        <f t="shared" si="215"/>
        <v>-1.9796094192621667E-4</v>
      </c>
      <c r="U1724" s="19">
        <f t="shared" si="211"/>
        <v>0</v>
      </c>
      <c r="V1724" s="19" t="e">
        <f t="shared" si="212"/>
        <v>#DIV/0!</v>
      </c>
      <c r="W1724" s="23"/>
      <c r="X1724" s="23"/>
      <c r="Y1724" s="23"/>
      <c r="Z1724" s="23"/>
      <c r="AA1724" s="23"/>
      <c r="AB1724" s="23"/>
      <c r="AC1724" s="23"/>
      <c r="AD1724" s="23"/>
      <c r="AE1724" s="23"/>
    </row>
    <row r="1725" spans="14:31" x14ac:dyDescent="0.25">
      <c r="N1725" s="1">
        <v>1723</v>
      </c>
      <c r="O1725" s="1">
        <f t="shared" si="208"/>
        <v>1.6892</v>
      </c>
      <c r="P1725" s="19">
        <f t="shared" si="213"/>
        <v>48.887744389414507</v>
      </c>
      <c r="Q1725" s="19">
        <f t="shared" si="209"/>
        <v>1.4437025590689861E-2</v>
      </c>
      <c r="R1725" s="19">
        <f t="shared" si="210"/>
        <v>14797.810137161028</v>
      </c>
      <c r="S1725" s="19">
        <f t="shared" si="214"/>
        <v>0.99997716714449847</v>
      </c>
      <c r="T1725" s="19">
        <f t="shared" si="215"/>
        <v>-1.9832592719042075E-4</v>
      </c>
      <c r="U1725" s="19">
        <f t="shared" si="211"/>
        <v>0</v>
      </c>
      <c r="V1725" s="19" t="e">
        <f t="shared" si="212"/>
        <v>#DIV/0!</v>
      </c>
      <c r="W1725" s="23"/>
      <c r="X1725" s="23"/>
      <c r="Y1725" s="23"/>
      <c r="Z1725" s="23"/>
      <c r="AA1725" s="23"/>
      <c r="AB1725" s="23"/>
      <c r="AC1725" s="23"/>
      <c r="AD1725" s="23"/>
      <c r="AE1725" s="23"/>
    </row>
    <row r="1726" spans="14:31" x14ac:dyDescent="0.25">
      <c r="N1726" s="1">
        <v>1724</v>
      </c>
      <c r="O1726" s="1">
        <f t="shared" si="208"/>
        <v>1.6896</v>
      </c>
      <c r="P1726" s="19">
        <f t="shared" si="213"/>
        <v>48.932792408193734</v>
      </c>
      <c r="Q1726" s="19">
        <f t="shared" si="209"/>
        <v>1.4450328708026289E-2</v>
      </c>
      <c r="R1726" s="19">
        <f t="shared" si="210"/>
        <v>14784.187124940725</v>
      </c>
      <c r="S1726" s="19">
        <f t="shared" si="214"/>
        <v>0.99997712504750658</v>
      </c>
      <c r="T1726" s="19">
        <f t="shared" si="215"/>
        <v>-1.986915853728096E-4</v>
      </c>
      <c r="U1726" s="19">
        <f t="shared" si="211"/>
        <v>0</v>
      </c>
      <c r="V1726" s="19" t="e">
        <f t="shared" si="212"/>
        <v>#DIV/0!</v>
      </c>
      <c r="W1726" s="23"/>
      <c r="X1726" s="23"/>
      <c r="Y1726" s="23"/>
      <c r="Z1726" s="23"/>
      <c r="AA1726" s="23"/>
      <c r="AB1726" s="23"/>
      <c r="AC1726" s="23"/>
      <c r="AD1726" s="23"/>
      <c r="AE1726" s="23"/>
    </row>
    <row r="1727" spans="14:31" x14ac:dyDescent="0.25">
      <c r="N1727" s="1">
        <v>1725</v>
      </c>
      <c r="O1727" s="1">
        <f t="shared" si="208"/>
        <v>1.69</v>
      </c>
      <c r="P1727" s="19">
        <f t="shared" si="213"/>
        <v>48.977881936844632</v>
      </c>
      <c r="Q1727" s="19">
        <f t="shared" si="209"/>
        <v>1.4463644083630855E-2</v>
      </c>
      <c r="R1727" s="19">
        <f t="shared" si="210"/>
        <v>14770.576654201919</v>
      </c>
      <c r="S1727" s="19">
        <f t="shared" si="214"/>
        <v>0.99997708287290299</v>
      </c>
      <c r="T1727" s="19">
        <f t="shared" si="215"/>
        <v>-1.9905791771265737E-4</v>
      </c>
      <c r="U1727" s="19">
        <f t="shared" si="211"/>
        <v>0</v>
      </c>
      <c r="V1727" s="19" t="e">
        <f t="shared" si="212"/>
        <v>#DIV/0!</v>
      </c>
      <c r="W1727" s="23"/>
      <c r="X1727" s="23"/>
      <c r="Y1727" s="23"/>
      <c r="Z1727" s="23"/>
      <c r="AA1727" s="23"/>
      <c r="AB1727" s="23"/>
      <c r="AC1727" s="23"/>
      <c r="AD1727" s="23"/>
      <c r="AE1727" s="23"/>
    </row>
    <row r="1728" spans="14:31" x14ac:dyDescent="0.25">
      <c r="N1728" s="1">
        <v>1726</v>
      </c>
      <c r="O1728" s="1">
        <f t="shared" si="208"/>
        <v>1.6903999999999999</v>
      </c>
      <c r="P1728" s="19">
        <f t="shared" si="213"/>
        <v>49.023013013616826</v>
      </c>
      <c r="Q1728" s="19">
        <f t="shared" si="209"/>
        <v>1.4476971728799051E-2</v>
      </c>
      <c r="R1728" s="19">
        <f t="shared" si="210"/>
        <v>14756.978713398785</v>
      </c>
      <c r="S1728" s="19">
        <f t="shared" si="214"/>
        <v>0.99997704062054482</v>
      </c>
      <c r="T1728" s="19">
        <f t="shared" si="215"/>
        <v>-1.994249254511673E-4</v>
      </c>
      <c r="U1728" s="19">
        <f t="shared" si="211"/>
        <v>0</v>
      </c>
      <c r="V1728" s="19" t="e">
        <f t="shared" si="212"/>
        <v>#DIV/0!</v>
      </c>
      <c r="W1728" s="23"/>
      <c r="X1728" s="23"/>
      <c r="Y1728" s="23"/>
      <c r="Z1728" s="23"/>
      <c r="AA1728" s="23"/>
      <c r="AB1728" s="23"/>
      <c r="AC1728" s="23"/>
      <c r="AD1728" s="23"/>
      <c r="AE1728" s="23"/>
    </row>
    <row r="1729" spans="14:31" x14ac:dyDescent="0.25">
      <c r="N1729" s="1">
        <v>1727</v>
      </c>
      <c r="O1729" s="1">
        <f t="shared" si="208"/>
        <v>1.6908000000000001</v>
      </c>
      <c r="P1729" s="19">
        <f t="shared" si="213"/>
        <v>49.068185676795181</v>
      </c>
      <c r="Q1729" s="19">
        <f t="shared" si="209"/>
        <v>1.4490311654836767E-2</v>
      </c>
      <c r="R1729" s="19">
        <f t="shared" si="210"/>
        <v>14743.393290996144</v>
      </c>
      <c r="S1729" s="19">
        <f t="shared" si="214"/>
        <v>0.99997699829028841</v>
      </c>
      <c r="T1729" s="19">
        <f t="shared" si="215"/>
        <v>-1.997926098362934E-4</v>
      </c>
      <c r="U1729" s="19">
        <f t="shared" si="211"/>
        <v>0</v>
      </c>
      <c r="V1729" s="19" t="e">
        <f t="shared" si="212"/>
        <v>#DIV/0!</v>
      </c>
      <c r="W1729" s="23"/>
      <c r="X1729" s="23"/>
      <c r="Y1729" s="23"/>
      <c r="Z1729" s="23"/>
      <c r="AA1729" s="23"/>
      <c r="AB1729" s="23"/>
      <c r="AC1729" s="23"/>
      <c r="AD1729" s="23"/>
      <c r="AE1729" s="23"/>
    </row>
    <row r="1730" spans="14:31" x14ac:dyDescent="0.25">
      <c r="N1730" s="1">
        <v>1728</v>
      </c>
      <c r="O1730" s="1">
        <f t="shared" ref="O1730:O1793" si="216">((FLOOR(LOG10($D$8),1)+2)-(FLOOR(LOG10($D$8),1)-2))/10000*N1730+(FLOOR(LOG10($D$8),1)-2)</f>
        <v>1.6912</v>
      </c>
      <c r="P1730" s="19">
        <f t="shared" si="213"/>
        <v>49.113399964699816</v>
      </c>
      <c r="Q1730" s="19">
        <f t="shared" ref="Q1730:Q1793" si="217">2*PI()*P1730*$B$32</f>
        <v>1.4503663873060305E-2</v>
      </c>
      <c r="R1730" s="19">
        <f t="shared" ref="R1730:R1793" si="218">1/(2*PI()*P1730*$B$33)</f>
        <v>14729.820375469435</v>
      </c>
      <c r="S1730" s="19">
        <f t="shared" si="214"/>
        <v>0.99997695588199031</v>
      </c>
      <c r="T1730" s="19">
        <f t="shared" si="215"/>
        <v>-2.0016097211406146E-4</v>
      </c>
      <c r="U1730" s="19">
        <f t="shared" ref="U1730:U1793" si="219">2*PI()*P1730*$D$32</f>
        <v>0</v>
      </c>
      <c r="V1730" s="19" t="e">
        <f t="shared" ref="V1730:V1793" si="220">1/(2*PI()*P1730*$D$33)</f>
        <v>#DIV/0!</v>
      </c>
      <c r="W1730" s="23"/>
      <c r="X1730" s="23"/>
      <c r="Y1730" s="23"/>
      <c r="Z1730" s="23"/>
      <c r="AA1730" s="23"/>
      <c r="AB1730" s="23"/>
      <c r="AC1730" s="23"/>
      <c r="AD1730" s="23"/>
      <c r="AE1730" s="23"/>
    </row>
    <row r="1731" spans="14:31" x14ac:dyDescent="0.25">
      <c r="N1731" s="1">
        <v>1729</v>
      </c>
      <c r="O1731" s="1">
        <f t="shared" si="216"/>
        <v>1.6916</v>
      </c>
      <c r="P1731" s="19">
        <f t="shared" ref="P1731:P1794" si="221">10^O1731</f>
        <v>49.158655915686204</v>
      </c>
      <c r="Q1731" s="19">
        <f t="shared" si="217"/>
        <v>1.4517028394796409E-2</v>
      </c>
      <c r="R1731" s="19">
        <f t="shared" si="218"/>
        <v>14716.259955304695</v>
      </c>
      <c r="S1731" s="19">
        <f t="shared" ref="S1731:S1794" si="222">IF($E$6=1,R1731/SQRT(R1731^2+$B$31^2),IF($E$6=2,$B$31/SQRT($B$31^2+R1731^2),IF($E$6=3,$B$31/SQRT($B$31^2+Q1731^2),IF($E$6=4,Q1731/SQRT(Q1731^2+$B$31^2),"ERROR"))))</f>
        <v>0.99997691339550676</v>
      </c>
      <c r="T1731" s="19">
        <f t="shared" ref="T1731:T1794" si="223">20*LOG(S1731)</f>
        <v>-2.0053001353339064E-4</v>
      </c>
      <c r="U1731" s="19">
        <f t="shared" si="219"/>
        <v>0</v>
      </c>
      <c r="V1731" s="19" t="e">
        <f t="shared" si="220"/>
        <v>#DIV/0!</v>
      </c>
      <c r="W1731" s="23"/>
      <c r="X1731" s="23"/>
      <c r="Y1731" s="23"/>
      <c r="Z1731" s="23"/>
      <c r="AA1731" s="23"/>
      <c r="AB1731" s="23"/>
      <c r="AC1731" s="23"/>
      <c r="AD1731" s="23"/>
      <c r="AE1731" s="23"/>
    </row>
    <row r="1732" spans="14:31" x14ac:dyDescent="0.25">
      <c r="N1732" s="1">
        <v>1730</v>
      </c>
      <c r="O1732" s="1">
        <f t="shared" si="216"/>
        <v>1.6920000000000002</v>
      </c>
      <c r="P1732" s="19">
        <f t="shared" si="221"/>
        <v>49.203953568145131</v>
      </c>
      <c r="Q1732" s="19">
        <f t="shared" si="217"/>
        <v>1.4530405231382253E-2</v>
      </c>
      <c r="R1732" s="19">
        <f t="shared" si="218"/>
        <v>14702.712018998573</v>
      </c>
      <c r="S1732" s="19">
        <f t="shared" si="222"/>
        <v>0.99997687083069353</v>
      </c>
      <c r="T1732" s="19">
        <f t="shared" si="223"/>
        <v>-2.0089973534705778E-4</v>
      </c>
      <c r="U1732" s="19">
        <f t="shared" si="219"/>
        <v>0</v>
      </c>
      <c r="V1732" s="19" t="e">
        <f t="shared" si="220"/>
        <v>#DIV/0!</v>
      </c>
      <c r="W1732" s="23"/>
      <c r="X1732" s="23"/>
      <c r="Y1732" s="23"/>
      <c r="Z1732" s="23"/>
      <c r="AA1732" s="23"/>
      <c r="AB1732" s="23"/>
      <c r="AC1732" s="23"/>
      <c r="AD1732" s="23"/>
      <c r="AE1732" s="23"/>
    </row>
    <row r="1733" spans="14:31" x14ac:dyDescent="0.25">
      <c r="N1733" s="1">
        <v>1731</v>
      </c>
      <c r="O1733" s="1">
        <f t="shared" si="216"/>
        <v>1.6924000000000001</v>
      </c>
      <c r="P1733" s="19">
        <f t="shared" si="221"/>
        <v>49.249292960502736</v>
      </c>
      <c r="Q1733" s="19">
        <f t="shared" si="217"/>
        <v>1.4543794394165449E-2</v>
      </c>
      <c r="R1733" s="19">
        <f t="shared" si="218"/>
        <v>14689.176555058311</v>
      </c>
      <c r="S1733" s="19">
        <f t="shared" si="222"/>
        <v>0.99997682818740619</v>
      </c>
      <c r="T1733" s="19">
        <f t="shared" si="223"/>
        <v>-2.0127013880976897E-4</v>
      </c>
      <c r="U1733" s="19">
        <f t="shared" si="219"/>
        <v>0</v>
      </c>
      <c r="V1733" s="19" t="e">
        <f t="shared" si="220"/>
        <v>#DIV/0!</v>
      </c>
      <c r="W1733" s="23"/>
      <c r="X1733" s="23"/>
      <c r="Y1733" s="23"/>
      <c r="Z1733" s="23"/>
      <c r="AA1733" s="23"/>
      <c r="AB1733" s="23"/>
      <c r="AC1733" s="23"/>
      <c r="AD1733" s="23"/>
      <c r="AE1733" s="23"/>
    </row>
    <row r="1734" spans="14:31" x14ac:dyDescent="0.25">
      <c r="N1734" s="1">
        <v>1732</v>
      </c>
      <c r="O1734" s="1">
        <f t="shared" si="216"/>
        <v>1.6928000000000001</v>
      </c>
      <c r="P1734" s="19">
        <f t="shared" si="221"/>
        <v>49.294674131220624</v>
      </c>
      <c r="Q1734" s="19">
        <f t="shared" si="217"/>
        <v>1.4557195894504079E-2</v>
      </c>
      <c r="R1734" s="19">
        <f t="shared" si="218"/>
        <v>14675.653552001719</v>
      </c>
      <c r="S1734" s="19">
        <f t="shared" si="222"/>
        <v>0.99997678546550006</v>
      </c>
      <c r="T1734" s="19">
        <f t="shared" si="223"/>
        <v>-2.0164122517815918E-4</v>
      </c>
      <c r="U1734" s="19">
        <f t="shared" si="219"/>
        <v>0</v>
      </c>
      <c r="V1734" s="19" t="e">
        <f t="shared" si="220"/>
        <v>#DIV/0!</v>
      </c>
      <c r="W1734" s="23"/>
      <c r="X1734" s="23"/>
      <c r="Y1734" s="23"/>
      <c r="Z1734" s="23"/>
      <c r="AA1734" s="23"/>
      <c r="AB1734" s="23"/>
      <c r="AC1734" s="23"/>
      <c r="AD1734" s="23"/>
      <c r="AE1734" s="23"/>
    </row>
    <row r="1735" spans="14:31" x14ac:dyDescent="0.25">
      <c r="N1735" s="1">
        <v>1733</v>
      </c>
      <c r="O1735" s="1">
        <f t="shared" si="216"/>
        <v>1.6932</v>
      </c>
      <c r="P1735" s="19">
        <f t="shared" si="221"/>
        <v>49.340097118795811</v>
      </c>
      <c r="Q1735" s="19">
        <f t="shared" si="217"/>
        <v>1.4570609743766687E-2</v>
      </c>
      <c r="R1735" s="19">
        <f t="shared" si="218"/>
        <v>14662.14299835718</v>
      </c>
      <c r="S1735" s="19">
        <f t="shared" si="222"/>
        <v>0.99997674266483016</v>
      </c>
      <c r="T1735" s="19">
        <f t="shared" si="223"/>
        <v>-2.0201299571175695E-4</v>
      </c>
      <c r="U1735" s="19">
        <f t="shared" si="219"/>
        <v>0</v>
      </c>
      <c r="V1735" s="19" t="e">
        <f t="shared" si="220"/>
        <v>#DIV/0!</v>
      </c>
      <c r="W1735" s="23"/>
      <c r="X1735" s="23"/>
      <c r="Y1735" s="23"/>
      <c r="Z1735" s="23"/>
      <c r="AA1735" s="23"/>
      <c r="AB1735" s="23"/>
      <c r="AC1735" s="23"/>
      <c r="AD1735" s="23"/>
      <c r="AE1735" s="23"/>
    </row>
    <row r="1736" spans="14:31" x14ac:dyDescent="0.25">
      <c r="N1736" s="1">
        <v>1734</v>
      </c>
      <c r="O1736" s="1">
        <f t="shared" si="216"/>
        <v>1.6936</v>
      </c>
      <c r="P1736" s="19">
        <f t="shared" si="221"/>
        <v>49.385561961760786</v>
      </c>
      <c r="Q1736" s="19">
        <f t="shared" si="217"/>
        <v>1.4584035953332292E-2</v>
      </c>
      <c r="R1736" s="19">
        <f t="shared" si="218"/>
        <v>14648.644882663639</v>
      </c>
      <c r="S1736" s="19">
        <f t="shared" si="222"/>
        <v>0.9999766997852515</v>
      </c>
      <c r="T1736" s="19">
        <f t="shared" si="223"/>
        <v>-2.0238545167009113E-4</v>
      </c>
      <c r="U1736" s="19">
        <f t="shared" si="219"/>
        <v>0</v>
      </c>
      <c r="V1736" s="19" t="e">
        <f t="shared" si="220"/>
        <v>#DIV/0!</v>
      </c>
      <c r="W1736" s="23"/>
      <c r="X1736" s="23"/>
      <c r="Y1736" s="23"/>
      <c r="Z1736" s="23"/>
      <c r="AA1736" s="23"/>
      <c r="AB1736" s="23"/>
      <c r="AC1736" s="23"/>
      <c r="AD1736" s="23"/>
      <c r="AE1736" s="23"/>
    </row>
    <row r="1737" spans="14:31" x14ac:dyDescent="0.25">
      <c r="N1737" s="1">
        <v>1735</v>
      </c>
      <c r="O1737" s="1">
        <f t="shared" si="216"/>
        <v>1.694</v>
      </c>
      <c r="P1737" s="19">
        <f t="shared" si="221"/>
        <v>49.431068698683561</v>
      </c>
      <c r="Q1737" s="19">
        <f t="shared" si="217"/>
        <v>1.4597474534590404E-2</v>
      </c>
      <c r="R1737" s="19">
        <f t="shared" si="218"/>
        <v>14635.159193470592</v>
      </c>
      <c r="S1737" s="19">
        <f t="shared" si="222"/>
        <v>0.99997665682661829</v>
      </c>
      <c r="T1737" s="19">
        <f t="shared" si="223"/>
        <v>-2.0275859431944141E-4</v>
      </c>
      <c r="U1737" s="19">
        <f t="shared" si="219"/>
        <v>0</v>
      </c>
      <c r="V1737" s="19" t="e">
        <f t="shared" si="220"/>
        <v>#DIV/0!</v>
      </c>
      <c r="W1737" s="23"/>
      <c r="X1737" s="23"/>
      <c r="Y1737" s="23"/>
      <c r="Z1737" s="23"/>
      <c r="AA1737" s="23"/>
      <c r="AB1737" s="23"/>
      <c r="AC1737" s="23"/>
      <c r="AD1737" s="23"/>
      <c r="AE1737" s="23"/>
    </row>
    <row r="1738" spans="14:31" x14ac:dyDescent="0.25">
      <c r="N1738" s="1">
        <v>1736</v>
      </c>
      <c r="O1738" s="1">
        <f t="shared" si="216"/>
        <v>1.6943999999999999</v>
      </c>
      <c r="P1738" s="19">
        <f t="shared" si="221"/>
        <v>49.476617368167645</v>
      </c>
      <c r="Q1738" s="19">
        <f t="shared" si="217"/>
        <v>1.4610925498941012E-2</v>
      </c>
      <c r="R1738" s="19">
        <f t="shared" si="218"/>
        <v>14621.685919338088</v>
      </c>
      <c r="S1738" s="19">
        <f t="shared" si="222"/>
        <v>0.99997661378878522</v>
      </c>
      <c r="T1738" s="19">
        <f t="shared" si="223"/>
        <v>-2.0313242492223048E-4</v>
      </c>
      <c r="U1738" s="19">
        <f t="shared" si="219"/>
        <v>0</v>
      </c>
      <c r="V1738" s="19" t="e">
        <f t="shared" si="220"/>
        <v>#DIV/0!</v>
      </c>
      <c r="W1738" s="23"/>
      <c r="X1738" s="23"/>
      <c r="Y1738" s="23"/>
      <c r="Z1738" s="23"/>
      <c r="AA1738" s="23"/>
      <c r="AB1738" s="23"/>
      <c r="AC1738" s="23"/>
      <c r="AD1738" s="23"/>
      <c r="AE1738" s="23"/>
    </row>
    <row r="1739" spans="14:31" x14ac:dyDescent="0.25">
      <c r="N1739" s="1">
        <v>1737</v>
      </c>
      <c r="O1739" s="1">
        <f t="shared" si="216"/>
        <v>1.6948000000000001</v>
      </c>
      <c r="P1739" s="19">
        <f t="shared" si="221"/>
        <v>49.522208008852175</v>
      </c>
      <c r="Q1739" s="19">
        <f t="shared" si="217"/>
        <v>1.4624388857794626E-2</v>
      </c>
      <c r="R1739" s="19">
        <f t="shared" si="218"/>
        <v>14608.225048836686</v>
      </c>
      <c r="S1739" s="19">
        <f t="shared" si="222"/>
        <v>0.99997657067160595</v>
      </c>
      <c r="T1739" s="19">
        <f t="shared" si="223"/>
        <v>-2.0350694474956054E-4</v>
      </c>
      <c r="U1739" s="19">
        <f t="shared" si="219"/>
        <v>0</v>
      </c>
      <c r="V1739" s="19" t="e">
        <f t="shared" si="220"/>
        <v>#DIV/0!</v>
      </c>
      <c r="W1739" s="23"/>
      <c r="X1739" s="23"/>
      <c r="Y1739" s="23"/>
      <c r="Z1739" s="23"/>
      <c r="AA1739" s="23"/>
      <c r="AB1739" s="23"/>
      <c r="AC1739" s="23"/>
      <c r="AD1739" s="23"/>
      <c r="AE1739" s="23"/>
    </row>
    <row r="1740" spans="14:31" x14ac:dyDescent="0.25">
      <c r="N1740" s="1">
        <v>1738</v>
      </c>
      <c r="O1740" s="1">
        <f t="shared" si="216"/>
        <v>1.6952</v>
      </c>
      <c r="P1740" s="19">
        <f t="shared" si="221"/>
        <v>49.567840659411821</v>
      </c>
      <c r="Q1740" s="19">
        <f t="shared" si="217"/>
        <v>1.4637864622572255E-2</v>
      </c>
      <c r="R1740" s="19">
        <f t="shared" si="218"/>
        <v>14594.776570547496</v>
      </c>
      <c r="S1740" s="19">
        <f t="shared" si="222"/>
        <v>0.99997652747493415</v>
      </c>
      <c r="T1740" s="19">
        <f t="shared" si="223"/>
        <v>-2.038821550725342E-4</v>
      </c>
      <c r="U1740" s="19">
        <f t="shared" si="219"/>
        <v>0</v>
      </c>
      <c r="V1740" s="19" t="e">
        <f t="shared" si="220"/>
        <v>#DIV/0!</v>
      </c>
      <c r="W1740" s="23"/>
      <c r="X1740" s="23"/>
      <c r="Y1740" s="23"/>
      <c r="Z1740" s="23"/>
      <c r="AA1740" s="23"/>
      <c r="AB1740" s="23"/>
      <c r="AC1740" s="23"/>
      <c r="AD1740" s="23"/>
      <c r="AE1740" s="23"/>
    </row>
    <row r="1741" spans="14:31" x14ac:dyDescent="0.25">
      <c r="N1741" s="1">
        <v>1739</v>
      </c>
      <c r="O1741" s="1">
        <f t="shared" si="216"/>
        <v>1.6956</v>
      </c>
      <c r="P1741" s="19">
        <f t="shared" si="221"/>
        <v>49.61351535855696</v>
      </c>
      <c r="Q1741" s="19">
        <f t="shared" si="217"/>
        <v>1.4651352804705451E-2</v>
      </c>
      <c r="R1741" s="19">
        <f t="shared" si="218"/>
        <v>14581.340473062108</v>
      </c>
      <c r="S1741" s="19">
        <f t="shared" si="222"/>
        <v>0.99997648419862362</v>
      </c>
      <c r="T1741" s="19">
        <f t="shared" si="223"/>
        <v>-2.0425805716128999E-4</v>
      </c>
      <c r="U1741" s="19">
        <f t="shared" si="219"/>
        <v>0</v>
      </c>
      <c r="V1741" s="19" t="e">
        <f t="shared" si="220"/>
        <v>#DIV/0!</v>
      </c>
      <c r="W1741" s="23"/>
      <c r="X1741" s="23"/>
      <c r="Y1741" s="23"/>
      <c r="Z1741" s="23"/>
      <c r="AA1741" s="23"/>
      <c r="AB1741" s="23"/>
      <c r="AC1741" s="23"/>
      <c r="AD1741" s="23"/>
      <c r="AE1741" s="23"/>
    </row>
    <row r="1742" spans="14:31" x14ac:dyDescent="0.25">
      <c r="N1742" s="1">
        <v>1740</v>
      </c>
      <c r="O1742" s="1">
        <f t="shared" si="216"/>
        <v>1.6960000000000002</v>
      </c>
      <c r="P1742" s="19">
        <f t="shared" si="221"/>
        <v>49.659232145033656</v>
      </c>
      <c r="Q1742" s="19">
        <f t="shared" si="217"/>
        <v>1.4664853415636295E-2</v>
      </c>
      <c r="R1742" s="19">
        <f t="shared" si="218"/>
        <v>14567.916744982624</v>
      </c>
      <c r="S1742" s="19">
        <f t="shared" si="222"/>
        <v>0.99997644084252724</v>
      </c>
      <c r="T1742" s="19">
        <f t="shared" si="223"/>
        <v>-2.0463465229368186E-4</v>
      </c>
      <c r="U1742" s="19">
        <f t="shared" si="219"/>
        <v>0</v>
      </c>
      <c r="V1742" s="19" t="e">
        <f t="shared" si="220"/>
        <v>#DIV/0!</v>
      </c>
      <c r="W1742" s="23"/>
      <c r="X1742" s="23"/>
      <c r="Y1742" s="23"/>
      <c r="Z1742" s="23"/>
      <c r="AA1742" s="23"/>
      <c r="AB1742" s="23"/>
      <c r="AC1742" s="23"/>
      <c r="AD1742" s="23"/>
      <c r="AE1742" s="23"/>
    </row>
    <row r="1743" spans="14:31" x14ac:dyDescent="0.25">
      <c r="N1743" s="1">
        <v>1741</v>
      </c>
      <c r="O1743" s="1">
        <f t="shared" si="216"/>
        <v>1.6964000000000001</v>
      </c>
      <c r="P1743" s="19">
        <f t="shared" si="221"/>
        <v>49.704991057623531</v>
      </c>
      <c r="Q1743" s="19">
        <f t="shared" si="217"/>
        <v>1.4678366466817385E-2</v>
      </c>
      <c r="R1743" s="19">
        <f t="shared" si="218"/>
        <v>14554.505374921668</v>
      </c>
      <c r="S1743" s="19">
        <f t="shared" si="222"/>
        <v>0.99997639740649813</v>
      </c>
      <c r="T1743" s="19">
        <f t="shared" si="223"/>
        <v>-2.050119417456352E-4</v>
      </c>
      <c r="U1743" s="19">
        <f t="shared" si="219"/>
        <v>0</v>
      </c>
      <c r="V1743" s="19" t="e">
        <f t="shared" si="220"/>
        <v>#DIV/0!</v>
      </c>
      <c r="W1743" s="23"/>
      <c r="X1743" s="23"/>
      <c r="Y1743" s="23"/>
      <c r="Z1743" s="23"/>
      <c r="AA1743" s="23"/>
      <c r="AB1743" s="23"/>
      <c r="AC1743" s="23"/>
      <c r="AD1743" s="23"/>
      <c r="AE1743" s="23"/>
    </row>
    <row r="1744" spans="14:31" x14ac:dyDescent="0.25">
      <c r="N1744" s="1">
        <v>1742</v>
      </c>
      <c r="O1744" s="1">
        <f t="shared" si="216"/>
        <v>1.6968000000000001</v>
      </c>
      <c r="P1744" s="19">
        <f t="shared" si="221"/>
        <v>49.750792135144103</v>
      </c>
      <c r="Q1744" s="19">
        <f t="shared" si="217"/>
        <v>1.4691891969711908E-2</v>
      </c>
      <c r="R1744" s="19">
        <f t="shared" si="218"/>
        <v>14541.106351502312</v>
      </c>
      <c r="S1744" s="19">
        <f t="shared" si="222"/>
        <v>0.99997635389038864</v>
      </c>
      <c r="T1744" s="19">
        <f t="shared" si="223"/>
        <v>-2.0538992679982639E-4</v>
      </c>
      <c r="U1744" s="19">
        <f t="shared" si="219"/>
        <v>0</v>
      </c>
      <c r="V1744" s="19" t="e">
        <f t="shared" si="220"/>
        <v>#DIV/0!</v>
      </c>
      <c r="W1744" s="23"/>
      <c r="X1744" s="23"/>
      <c r="Y1744" s="23"/>
      <c r="Z1744" s="23"/>
      <c r="AA1744" s="23"/>
      <c r="AB1744" s="23"/>
      <c r="AC1744" s="23"/>
      <c r="AD1744" s="23"/>
      <c r="AE1744" s="23"/>
    </row>
    <row r="1745" spans="14:31" x14ac:dyDescent="0.25">
      <c r="N1745" s="1">
        <v>1743</v>
      </c>
      <c r="O1745" s="1">
        <f t="shared" si="216"/>
        <v>1.6972</v>
      </c>
      <c r="P1745" s="19">
        <f t="shared" si="221"/>
        <v>49.796635416448581</v>
      </c>
      <c r="Q1745" s="19">
        <f t="shared" si="217"/>
        <v>1.4705429935793591E-2</v>
      </c>
      <c r="R1745" s="19">
        <f t="shared" si="218"/>
        <v>14527.719663358115</v>
      </c>
      <c r="S1745" s="19">
        <f t="shared" si="222"/>
        <v>0.99997631029405154</v>
      </c>
      <c r="T1745" s="19">
        <f t="shared" si="223"/>
        <v>-2.0576860873507474E-4</v>
      </c>
      <c r="U1745" s="19">
        <f t="shared" si="219"/>
        <v>0</v>
      </c>
      <c r="V1745" s="19" t="e">
        <f t="shared" si="220"/>
        <v>#DIV/0!</v>
      </c>
      <c r="W1745" s="23"/>
      <c r="X1745" s="23"/>
      <c r="Y1745" s="23"/>
      <c r="Z1745" s="23"/>
      <c r="AA1745" s="23"/>
      <c r="AB1745" s="23"/>
      <c r="AC1745" s="23"/>
      <c r="AD1745" s="23"/>
      <c r="AE1745" s="23"/>
    </row>
    <row r="1746" spans="14:31" x14ac:dyDescent="0.25">
      <c r="N1746" s="1">
        <v>1744</v>
      </c>
      <c r="O1746" s="1">
        <f t="shared" si="216"/>
        <v>1.6976</v>
      </c>
      <c r="P1746" s="19">
        <f t="shared" si="221"/>
        <v>49.842520940425999</v>
      </c>
      <c r="Q1746" s="19">
        <f t="shared" si="217"/>
        <v>1.4718980376546748E-2</v>
      </c>
      <c r="R1746" s="19">
        <f t="shared" si="218"/>
        <v>14514.345299133098</v>
      </c>
      <c r="S1746" s="19">
        <f t="shared" si="222"/>
        <v>0.99997626661733863</v>
      </c>
      <c r="T1746" s="19">
        <f t="shared" si="223"/>
        <v>-2.0614798883887911E-4</v>
      </c>
      <c r="U1746" s="19">
        <f t="shared" si="219"/>
        <v>0</v>
      </c>
      <c r="V1746" s="19" t="e">
        <f t="shared" si="220"/>
        <v>#DIV/0!</v>
      </c>
      <c r="W1746" s="23"/>
      <c r="X1746" s="23"/>
      <c r="Y1746" s="23"/>
      <c r="Z1746" s="23"/>
      <c r="AA1746" s="23"/>
      <c r="AB1746" s="23"/>
      <c r="AC1746" s="23"/>
      <c r="AD1746" s="23"/>
      <c r="AE1746" s="23"/>
    </row>
    <row r="1747" spans="14:31" x14ac:dyDescent="0.25">
      <c r="N1747" s="1">
        <v>1745</v>
      </c>
      <c r="O1747" s="1">
        <f t="shared" si="216"/>
        <v>1.698</v>
      </c>
      <c r="P1747" s="19">
        <f t="shared" si="221"/>
        <v>49.888448746001231</v>
      </c>
      <c r="Q1747" s="19">
        <f t="shared" si="217"/>
        <v>1.4732543303466268E-2</v>
      </c>
      <c r="R1747" s="19">
        <f t="shared" si="218"/>
        <v>14500.983247481739</v>
      </c>
      <c r="S1747" s="19">
        <f t="shared" si="222"/>
        <v>0.99997622286010179</v>
      </c>
      <c r="T1747" s="19">
        <f t="shared" si="223"/>
        <v>-2.0652806839777441E-4</v>
      </c>
      <c r="U1747" s="19">
        <f t="shared" si="219"/>
        <v>0</v>
      </c>
      <c r="V1747" s="19" t="e">
        <f t="shared" si="220"/>
        <v>#DIV/0!</v>
      </c>
      <c r="W1747" s="23"/>
      <c r="X1747" s="23"/>
      <c r="Y1747" s="23"/>
      <c r="Z1747" s="23"/>
      <c r="AA1747" s="23"/>
      <c r="AB1747" s="23"/>
      <c r="AC1747" s="23"/>
      <c r="AD1747" s="23"/>
      <c r="AE1747" s="23"/>
    </row>
    <row r="1748" spans="14:31" x14ac:dyDescent="0.25">
      <c r="N1748" s="1">
        <v>1746</v>
      </c>
      <c r="O1748" s="1">
        <f t="shared" si="216"/>
        <v>1.6983999999999999</v>
      </c>
      <c r="P1748" s="19">
        <f t="shared" si="221"/>
        <v>49.934418872134991</v>
      </c>
      <c r="Q1748" s="19">
        <f t="shared" si="217"/>
        <v>1.4746118728057632E-2</v>
      </c>
      <c r="R1748" s="19">
        <f t="shared" si="218"/>
        <v>14487.633497068957</v>
      </c>
      <c r="S1748" s="19">
        <f t="shared" si="222"/>
        <v>0.99997617902219271</v>
      </c>
      <c r="T1748" s="19">
        <f t="shared" si="223"/>
        <v>-2.0690884870022469E-4</v>
      </c>
      <c r="U1748" s="19">
        <f t="shared" si="219"/>
        <v>0</v>
      </c>
      <c r="V1748" s="19" t="e">
        <f t="shared" si="220"/>
        <v>#DIV/0!</v>
      </c>
      <c r="W1748" s="23"/>
      <c r="X1748" s="23"/>
      <c r="Y1748" s="23"/>
      <c r="Z1748" s="23"/>
      <c r="AA1748" s="23"/>
      <c r="AB1748" s="23"/>
      <c r="AC1748" s="23"/>
      <c r="AD1748" s="23"/>
      <c r="AE1748" s="23"/>
    </row>
    <row r="1749" spans="14:31" x14ac:dyDescent="0.25">
      <c r="N1749" s="1">
        <v>1747</v>
      </c>
      <c r="O1749" s="1">
        <f t="shared" si="216"/>
        <v>1.6988000000000001</v>
      </c>
      <c r="P1749" s="19">
        <f t="shared" si="221"/>
        <v>49.98043135782396</v>
      </c>
      <c r="Q1749" s="19">
        <f t="shared" si="217"/>
        <v>1.4759706661836935E-2</v>
      </c>
      <c r="R1749" s="19">
        <f t="shared" si="218"/>
        <v>14474.296036570096</v>
      </c>
      <c r="S1749" s="19">
        <f t="shared" si="222"/>
        <v>0.99997613510346262</v>
      </c>
      <c r="T1749" s="19">
        <f t="shared" si="223"/>
        <v>-2.0729033103855172E-4</v>
      </c>
      <c r="U1749" s="19">
        <f t="shared" si="219"/>
        <v>0</v>
      </c>
      <c r="V1749" s="19" t="e">
        <f t="shared" si="220"/>
        <v>#DIV/0!</v>
      </c>
      <c r="W1749" s="23"/>
      <c r="X1749" s="23"/>
      <c r="Y1749" s="23"/>
      <c r="Z1749" s="23"/>
      <c r="AA1749" s="23"/>
      <c r="AB1749" s="23"/>
      <c r="AC1749" s="23"/>
      <c r="AD1749" s="23"/>
      <c r="AE1749" s="23"/>
    </row>
    <row r="1750" spans="14:31" x14ac:dyDescent="0.25">
      <c r="N1750" s="1">
        <v>1748</v>
      </c>
      <c r="O1750" s="1">
        <f t="shared" si="216"/>
        <v>1.6992</v>
      </c>
      <c r="P1750" s="19">
        <f t="shared" si="221"/>
        <v>50.02648624210061</v>
      </c>
      <c r="Q1750" s="19">
        <f t="shared" si="217"/>
        <v>1.4773307116330847E-2</v>
      </c>
      <c r="R1750" s="19">
        <f t="shared" si="218"/>
        <v>14460.970854670972</v>
      </c>
      <c r="S1750" s="19">
        <f t="shared" si="222"/>
        <v>0.99997609110376229</v>
      </c>
      <c r="T1750" s="19">
        <f t="shared" si="223"/>
        <v>-2.0767251670893513E-4</v>
      </c>
      <c r="U1750" s="19">
        <f t="shared" si="219"/>
        <v>0</v>
      </c>
      <c r="V1750" s="19" t="e">
        <f t="shared" si="220"/>
        <v>#DIV/0!</v>
      </c>
      <c r="W1750" s="23"/>
      <c r="X1750" s="23"/>
      <c r="Y1750" s="23"/>
      <c r="Z1750" s="23"/>
      <c r="AA1750" s="23"/>
      <c r="AB1750" s="23"/>
      <c r="AC1750" s="23"/>
      <c r="AD1750" s="23"/>
      <c r="AE1750" s="23"/>
    </row>
    <row r="1751" spans="14:31" x14ac:dyDescent="0.25">
      <c r="N1751" s="1">
        <v>1749</v>
      </c>
      <c r="O1751" s="1">
        <f t="shared" si="216"/>
        <v>1.6996</v>
      </c>
      <c r="P1751" s="19">
        <f t="shared" si="221"/>
        <v>50.072583564033529</v>
      </c>
      <c r="Q1751" s="19">
        <f t="shared" si="217"/>
        <v>1.47869201030767E-2</v>
      </c>
      <c r="R1751" s="19">
        <f t="shared" si="218"/>
        <v>14447.657940067756</v>
      </c>
      <c r="S1751" s="19">
        <f t="shared" si="222"/>
        <v>0.99997604702294263</v>
      </c>
      <c r="T1751" s="19">
        <f t="shared" si="223"/>
        <v>-2.080554070065905E-4</v>
      </c>
      <c r="U1751" s="19">
        <f t="shared" si="219"/>
        <v>0</v>
      </c>
      <c r="V1751" s="19" t="e">
        <f t="shared" si="220"/>
        <v>#DIV/0!</v>
      </c>
      <c r="W1751" s="23"/>
      <c r="X1751" s="23"/>
      <c r="Y1751" s="23"/>
      <c r="Z1751" s="23"/>
      <c r="AA1751" s="23"/>
      <c r="AB1751" s="23"/>
      <c r="AC1751" s="23"/>
      <c r="AD1751" s="23"/>
      <c r="AE1751" s="23"/>
    </row>
    <row r="1752" spans="14:31" x14ac:dyDescent="0.25">
      <c r="N1752" s="1">
        <v>1750</v>
      </c>
      <c r="O1752" s="1">
        <f t="shared" si="216"/>
        <v>1.7000000000000002</v>
      </c>
      <c r="P1752" s="19">
        <f t="shared" si="221"/>
        <v>50.118723362727259</v>
      </c>
      <c r="Q1752" s="19">
        <f t="shared" si="217"/>
        <v>1.480054563362245E-2</v>
      </c>
      <c r="R1752" s="19">
        <f t="shared" si="218"/>
        <v>14434.357281467053</v>
      </c>
      <c r="S1752" s="19">
        <f t="shared" si="222"/>
        <v>0.99997600286085431</v>
      </c>
      <c r="T1752" s="19">
        <f t="shared" si="223"/>
        <v>-2.084390032286626E-4</v>
      </c>
      <c r="U1752" s="19">
        <f t="shared" si="219"/>
        <v>0</v>
      </c>
      <c r="V1752" s="19" t="e">
        <f t="shared" si="220"/>
        <v>#DIV/0!</v>
      </c>
      <c r="W1752" s="23"/>
      <c r="X1752" s="23"/>
      <c r="Y1752" s="23"/>
      <c r="Z1752" s="23"/>
      <c r="AA1752" s="23"/>
      <c r="AB1752" s="23"/>
      <c r="AC1752" s="23"/>
      <c r="AD1752" s="23"/>
      <c r="AE1752" s="23"/>
    </row>
    <row r="1753" spans="14:31" x14ac:dyDescent="0.25">
      <c r="N1753" s="1">
        <v>1751</v>
      </c>
      <c r="O1753" s="1">
        <f t="shared" si="216"/>
        <v>1.7004000000000001</v>
      </c>
      <c r="P1753" s="19">
        <f t="shared" si="221"/>
        <v>50.164905677322324</v>
      </c>
      <c r="Q1753" s="19">
        <f t="shared" si="217"/>
        <v>1.4814183719526666E-2</v>
      </c>
      <c r="R1753" s="19">
        <f t="shared" si="218"/>
        <v>14421.068867585882</v>
      </c>
      <c r="S1753" s="19">
        <f t="shared" si="222"/>
        <v>0.99997595861734734</v>
      </c>
      <c r="T1753" s="19">
        <f t="shared" si="223"/>
        <v>-2.0882330667808277E-4</v>
      </c>
      <c r="U1753" s="19">
        <f t="shared" si="219"/>
        <v>0</v>
      </c>
      <c r="V1753" s="19" t="e">
        <f t="shared" si="220"/>
        <v>#DIV/0!</v>
      </c>
      <c r="W1753" s="23"/>
      <c r="X1753" s="23"/>
      <c r="Y1753" s="23"/>
      <c r="Z1753" s="23"/>
      <c r="AA1753" s="23"/>
      <c r="AB1753" s="23"/>
      <c r="AC1753" s="23"/>
      <c r="AD1753" s="23"/>
      <c r="AE1753" s="23"/>
    </row>
    <row r="1754" spans="14:31" x14ac:dyDescent="0.25">
      <c r="N1754" s="1">
        <v>1752</v>
      </c>
      <c r="O1754" s="1">
        <f t="shared" si="216"/>
        <v>1.7008000000000001</v>
      </c>
      <c r="P1754" s="19">
        <f t="shared" si="221"/>
        <v>50.211130546995399</v>
      </c>
      <c r="Q1754" s="19">
        <f t="shared" si="217"/>
        <v>1.4827834372358607E-2</v>
      </c>
      <c r="R1754" s="19">
        <f t="shared" si="218"/>
        <v>14407.79268715161</v>
      </c>
      <c r="S1754" s="19">
        <f t="shared" si="222"/>
        <v>0.99997591429227151</v>
      </c>
      <c r="T1754" s="19">
        <f t="shared" si="223"/>
        <v>-2.0920831865971131E-4</v>
      </c>
      <c r="U1754" s="19">
        <f t="shared" si="219"/>
        <v>0</v>
      </c>
      <c r="V1754" s="19" t="e">
        <f t="shared" si="220"/>
        <v>#DIV/0!</v>
      </c>
      <c r="W1754" s="23"/>
      <c r="X1754" s="23"/>
      <c r="Y1754" s="23"/>
      <c r="Z1754" s="23"/>
      <c r="AA1754" s="23"/>
      <c r="AB1754" s="23"/>
      <c r="AC1754" s="23"/>
      <c r="AD1754" s="23"/>
      <c r="AE1754" s="23"/>
    </row>
    <row r="1755" spans="14:31" x14ac:dyDescent="0.25">
      <c r="N1755" s="1">
        <v>1753</v>
      </c>
      <c r="O1755" s="1">
        <f t="shared" si="216"/>
        <v>1.7012</v>
      </c>
      <c r="P1755" s="19">
        <f t="shared" si="221"/>
        <v>50.257398010959172</v>
      </c>
      <c r="Q1755" s="19">
        <f t="shared" si="217"/>
        <v>1.4841497603698154E-2</v>
      </c>
      <c r="R1755" s="19">
        <f t="shared" si="218"/>
        <v>14394.528728902023</v>
      </c>
      <c r="S1755" s="19">
        <f t="shared" si="222"/>
        <v>0.99997586988547649</v>
      </c>
      <c r="T1755" s="19">
        <f t="shared" si="223"/>
        <v>-2.0959404047937331E-4</v>
      </c>
      <c r="U1755" s="19">
        <f t="shared" si="219"/>
        <v>0</v>
      </c>
      <c r="V1755" s="19" t="e">
        <f t="shared" si="220"/>
        <v>#DIV/0!</v>
      </c>
      <c r="W1755" s="23"/>
      <c r="X1755" s="23"/>
      <c r="Y1755" s="23"/>
      <c r="Z1755" s="23"/>
      <c r="AA1755" s="23"/>
      <c r="AB1755" s="23"/>
      <c r="AC1755" s="23"/>
      <c r="AD1755" s="23"/>
      <c r="AE1755" s="23"/>
    </row>
    <row r="1756" spans="14:31" x14ac:dyDescent="0.25">
      <c r="N1756" s="1">
        <v>1754</v>
      </c>
      <c r="O1756" s="1">
        <f t="shared" si="216"/>
        <v>1.7016</v>
      </c>
      <c r="P1756" s="19">
        <f t="shared" si="221"/>
        <v>50.30370810846253</v>
      </c>
      <c r="Q1756" s="19">
        <f t="shared" si="217"/>
        <v>1.4855173425135891E-2</v>
      </c>
      <c r="R1756" s="19">
        <f t="shared" si="218"/>
        <v>14381.276981585243</v>
      </c>
      <c r="S1756" s="19">
        <f t="shared" si="222"/>
        <v>0.99997582539681162</v>
      </c>
      <c r="T1756" s="19">
        <f t="shared" si="223"/>
        <v>-2.0998047344578737E-4</v>
      </c>
      <c r="U1756" s="19">
        <f t="shared" si="219"/>
        <v>0</v>
      </c>
      <c r="V1756" s="19" t="e">
        <f t="shared" si="220"/>
        <v>#DIV/0!</v>
      </c>
      <c r="W1756" s="23"/>
      <c r="X1756" s="23"/>
      <c r="Y1756" s="23"/>
      <c r="Z1756" s="23"/>
      <c r="AA1756" s="23"/>
      <c r="AB1756" s="23"/>
      <c r="AC1756" s="23"/>
      <c r="AD1756" s="23"/>
      <c r="AE1756" s="23"/>
    </row>
    <row r="1757" spans="14:31" x14ac:dyDescent="0.25">
      <c r="N1757" s="1">
        <v>1755</v>
      </c>
      <c r="O1757" s="1">
        <f t="shared" si="216"/>
        <v>1.702</v>
      </c>
      <c r="P1757" s="19">
        <f t="shared" si="221"/>
        <v>50.350060878790494</v>
      </c>
      <c r="Q1757" s="19">
        <f t="shared" si="217"/>
        <v>1.4868861848273062E-2</v>
      </c>
      <c r="R1757" s="19">
        <f t="shared" si="218"/>
        <v>14368.037433959769</v>
      </c>
      <c r="S1757" s="19">
        <f t="shared" si="222"/>
        <v>0.99997578082612615</v>
      </c>
      <c r="T1757" s="19">
        <f t="shared" si="223"/>
        <v>-2.1036761886863682E-4</v>
      </c>
      <c r="U1757" s="19">
        <f t="shared" si="219"/>
        <v>0</v>
      </c>
      <c r="V1757" s="19" t="e">
        <f t="shared" si="220"/>
        <v>#DIV/0!</v>
      </c>
      <c r="W1757" s="23"/>
      <c r="X1757" s="23"/>
      <c r="Y1757" s="23"/>
      <c r="Z1757" s="23"/>
      <c r="AA1757" s="23"/>
      <c r="AB1757" s="23"/>
      <c r="AC1757" s="23"/>
      <c r="AD1757" s="23"/>
      <c r="AE1757" s="23"/>
    </row>
    <row r="1758" spans="14:31" x14ac:dyDescent="0.25">
      <c r="N1758" s="1">
        <v>1756</v>
      </c>
      <c r="O1758" s="1">
        <f t="shared" si="216"/>
        <v>1.7023999999999999</v>
      </c>
      <c r="P1758" s="19">
        <f t="shared" si="221"/>
        <v>50.396456361264299</v>
      </c>
      <c r="Q1758" s="19">
        <f t="shared" si="217"/>
        <v>1.4882562884721614E-2</v>
      </c>
      <c r="R1758" s="19">
        <f t="shared" si="218"/>
        <v>14354.810074794439</v>
      </c>
      <c r="S1758" s="19">
        <f t="shared" si="222"/>
        <v>0.99997573617326874</v>
      </c>
      <c r="T1758" s="19">
        <f t="shared" si="223"/>
        <v>-2.1075547806242718E-4</v>
      </c>
      <c r="U1758" s="19">
        <f t="shared" si="219"/>
        <v>0</v>
      </c>
      <c r="V1758" s="19" t="e">
        <f t="shared" si="220"/>
        <v>#DIV/0!</v>
      </c>
      <c r="W1758" s="23"/>
      <c r="X1758" s="23"/>
      <c r="Y1758" s="23"/>
      <c r="Z1758" s="23"/>
      <c r="AA1758" s="23"/>
      <c r="AB1758" s="23"/>
      <c r="AC1758" s="23"/>
      <c r="AD1758" s="23"/>
      <c r="AE1758" s="23"/>
    </row>
    <row r="1759" spans="14:31" x14ac:dyDescent="0.25">
      <c r="N1759" s="1">
        <v>1757</v>
      </c>
      <c r="O1759" s="1">
        <f t="shared" si="216"/>
        <v>1.7027999999999999</v>
      </c>
      <c r="P1759" s="19">
        <f t="shared" si="221"/>
        <v>50.442894595241413</v>
      </c>
      <c r="Q1759" s="19">
        <f t="shared" si="217"/>
        <v>1.4896276546104179E-2</v>
      </c>
      <c r="R1759" s="19">
        <f t="shared" si="218"/>
        <v>14341.594892868439</v>
      </c>
      <c r="S1759" s="19">
        <f t="shared" si="222"/>
        <v>0.99997569143808795</v>
      </c>
      <c r="T1759" s="19">
        <f t="shared" si="223"/>
        <v>-2.1114405234262868E-4</v>
      </c>
      <c r="U1759" s="19">
        <f t="shared" si="219"/>
        <v>0</v>
      </c>
      <c r="V1759" s="19" t="e">
        <f t="shared" si="220"/>
        <v>#DIV/0!</v>
      </c>
      <c r="W1759" s="23"/>
      <c r="X1759" s="23"/>
      <c r="Y1759" s="23"/>
      <c r="Z1759" s="23"/>
      <c r="AA1759" s="23"/>
      <c r="AB1759" s="23"/>
      <c r="AC1759" s="23"/>
      <c r="AD1759" s="23"/>
      <c r="AE1759" s="23"/>
    </row>
    <row r="1760" spans="14:31" x14ac:dyDescent="0.25">
      <c r="N1760" s="1">
        <v>1758</v>
      </c>
      <c r="O1760" s="1">
        <f t="shared" si="216"/>
        <v>1.7032</v>
      </c>
      <c r="P1760" s="19">
        <f t="shared" si="221"/>
        <v>50.489375620115595</v>
      </c>
      <c r="Q1760" s="19">
        <f t="shared" si="217"/>
        <v>1.4910002844054131E-2</v>
      </c>
      <c r="R1760" s="19">
        <f t="shared" si="218"/>
        <v>14328.39187697126</v>
      </c>
      <c r="S1760" s="19">
        <f t="shared" si="222"/>
        <v>0.99997564662043181</v>
      </c>
      <c r="T1760" s="19">
        <f t="shared" si="223"/>
        <v>-2.1153334302953373E-4</v>
      </c>
      <c r="U1760" s="19">
        <f t="shared" si="219"/>
        <v>0</v>
      </c>
      <c r="V1760" s="19" t="e">
        <f t="shared" si="220"/>
        <v>#DIV/0!</v>
      </c>
      <c r="W1760" s="23"/>
      <c r="X1760" s="23"/>
      <c r="Y1760" s="23"/>
      <c r="Z1760" s="23"/>
      <c r="AA1760" s="23"/>
      <c r="AB1760" s="23"/>
      <c r="AC1760" s="23"/>
      <c r="AD1760" s="23"/>
      <c r="AE1760" s="23"/>
    </row>
    <row r="1761" spans="14:31" x14ac:dyDescent="0.25">
      <c r="N1761" s="1">
        <v>1759</v>
      </c>
      <c r="O1761" s="1">
        <f t="shared" si="216"/>
        <v>1.7036</v>
      </c>
      <c r="P1761" s="19">
        <f t="shared" si="221"/>
        <v>50.535899475316796</v>
      </c>
      <c r="Q1761" s="19">
        <f t="shared" si="217"/>
        <v>1.4923741790215507E-2</v>
      </c>
      <c r="R1761" s="19">
        <f t="shared" si="218"/>
        <v>14315.201015902767</v>
      </c>
      <c r="S1761" s="19">
        <f t="shared" si="222"/>
        <v>0.99997560172014865</v>
      </c>
      <c r="T1761" s="19">
        <f t="shared" si="223"/>
        <v>-2.1192335144054215E-4</v>
      </c>
      <c r="U1761" s="19">
        <f t="shared" si="219"/>
        <v>0</v>
      </c>
      <c r="V1761" s="19" t="e">
        <f t="shared" si="220"/>
        <v>#DIV/0!</v>
      </c>
      <c r="W1761" s="23"/>
      <c r="X1761" s="23"/>
      <c r="Y1761" s="23"/>
      <c r="Z1761" s="23"/>
      <c r="AA1761" s="23"/>
      <c r="AB1761" s="23"/>
      <c r="AC1761" s="23"/>
      <c r="AD1761" s="23"/>
      <c r="AE1761" s="23"/>
    </row>
    <row r="1762" spans="14:31" x14ac:dyDescent="0.25">
      <c r="N1762" s="1">
        <v>1760</v>
      </c>
      <c r="O1762" s="1">
        <f t="shared" si="216"/>
        <v>1.7040000000000002</v>
      </c>
      <c r="P1762" s="19">
        <f t="shared" si="221"/>
        <v>50.582466200311444</v>
      </c>
      <c r="Q1762" s="19">
        <f t="shared" si="217"/>
        <v>1.493749339624313E-2</v>
      </c>
      <c r="R1762" s="19">
        <f t="shared" si="218"/>
        <v>14302.022298473079</v>
      </c>
      <c r="S1762" s="19">
        <f t="shared" si="222"/>
        <v>0.99997555673708582</v>
      </c>
      <c r="T1762" s="19">
        <f t="shared" si="223"/>
        <v>-2.1231407890173328E-4</v>
      </c>
      <c r="U1762" s="19">
        <f t="shared" si="219"/>
        <v>0</v>
      </c>
      <c r="V1762" s="19" t="e">
        <f t="shared" si="220"/>
        <v>#DIV/0!</v>
      </c>
      <c r="W1762" s="23"/>
      <c r="X1762" s="23"/>
      <c r="Y1762" s="23"/>
      <c r="Z1762" s="23"/>
      <c r="AA1762" s="23"/>
      <c r="AB1762" s="23"/>
      <c r="AC1762" s="23"/>
      <c r="AD1762" s="23"/>
      <c r="AE1762" s="23"/>
    </row>
    <row r="1763" spans="14:31" x14ac:dyDescent="0.25">
      <c r="N1763" s="1">
        <v>1761</v>
      </c>
      <c r="O1763" s="1">
        <f t="shared" si="216"/>
        <v>1.7044000000000001</v>
      </c>
      <c r="P1763" s="19">
        <f t="shared" si="221"/>
        <v>50.629075834602219</v>
      </c>
      <c r="Q1763" s="19">
        <f t="shared" si="217"/>
        <v>1.4951257673802523E-2</v>
      </c>
      <c r="R1763" s="19">
        <f t="shared" si="218"/>
        <v>14288.855713502655</v>
      </c>
      <c r="S1763" s="19">
        <f t="shared" si="222"/>
        <v>0.999975511671091</v>
      </c>
      <c r="T1763" s="19">
        <f t="shared" si="223"/>
        <v>-2.1270552673629384E-4</v>
      </c>
      <c r="U1763" s="19">
        <f t="shared" si="219"/>
        <v>0</v>
      </c>
      <c r="V1763" s="19" t="e">
        <f t="shared" si="220"/>
        <v>#DIV/0!</v>
      </c>
      <c r="W1763" s="23"/>
      <c r="X1763" s="23"/>
      <c r="Y1763" s="23"/>
      <c r="Z1763" s="23"/>
      <c r="AA1763" s="23"/>
      <c r="AB1763" s="23"/>
      <c r="AC1763" s="23"/>
      <c r="AD1763" s="23"/>
      <c r="AE1763" s="23"/>
    </row>
    <row r="1764" spans="14:31" x14ac:dyDescent="0.25">
      <c r="N1764" s="1">
        <v>1762</v>
      </c>
      <c r="O1764" s="1">
        <f t="shared" si="216"/>
        <v>1.7048000000000001</v>
      </c>
      <c r="P1764" s="19">
        <f t="shared" si="221"/>
        <v>50.675728417728266</v>
      </c>
      <c r="Q1764" s="19">
        <f t="shared" si="217"/>
        <v>1.4965034634569982E-2</v>
      </c>
      <c r="R1764" s="19">
        <f t="shared" si="218"/>
        <v>14275.701249822228</v>
      </c>
      <c r="S1764" s="19">
        <f t="shared" si="222"/>
        <v>0.99997546652201097</v>
      </c>
      <c r="T1764" s="19">
        <f t="shared" si="223"/>
        <v>-2.1309769627512578E-4</v>
      </c>
      <c r="U1764" s="19">
        <f t="shared" si="219"/>
        <v>0</v>
      </c>
      <c r="V1764" s="19" t="e">
        <f t="shared" si="220"/>
        <v>#DIV/0!</v>
      </c>
      <c r="W1764" s="23"/>
      <c r="X1764" s="23"/>
      <c r="Y1764" s="23"/>
      <c r="Z1764" s="23"/>
      <c r="AA1764" s="23"/>
      <c r="AB1764" s="23"/>
      <c r="AC1764" s="23"/>
      <c r="AD1764" s="23"/>
      <c r="AE1764" s="23"/>
    </row>
    <row r="1765" spans="14:31" x14ac:dyDescent="0.25">
      <c r="N1765" s="1">
        <v>1763</v>
      </c>
      <c r="O1765" s="1">
        <f t="shared" si="216"/>
        <v>1.7052</v>
      </c>
      <c r="P1765" s="19">
        <f t="shared" si="221"/>
        <v>50.722423989265145</v>
      </c>
      <c r="Q1765" s="19">
        <f t="shared" si="217"/>
        <v>1.4978824290232553E-2</v>
      </c>
      <c r="R1765" s="19">
        <f t="shared" si="218"/>
        <v>14262.558896272812</v>
      </c>
      <c r="S1765" s="19">
        <f t="shared" si="222"/>
        <v>0.99997542128969286</v>
      </c>
      <c r="T1765" s="19">
        <f t="shared" si="223"/>
        <v>-2.1349058884623839E-4</v>
      </c>
      <c r="U1765" s="19">
        <f t="shared" si="219"/>
        <v>0</v>
      </c>
      <c r="V1765" s="19" t="e">
        <f t="shared" si="220"/>
        <v>#DIV/0!</v>
      </c>
      <c r="W1765" s="23"/>
      <c r="X1765" s="23"/>
      <c r="Y1765" s="23"/>
      <c r="Z1765" s="23"/>
      <c r="AA1765" s="23"/>
      <c r="AB1765" s="23"/>
      <c r="AC1765" s="23"/>
      <c r="AD1765" s="23"/>
      <c r="AE1765" s="23"/>
    </row>
    <row r="1766" spans="14:31" x14ac:dyDescent="0.25">
      <c r="N1766" s="1">
        <v>1764</v>
      </c>
      <c r="O1766" s="1">
        <f t="shared" si="216"/>
        <v>1.7056</v>
      </c>
      <c r="P1766" s="19">
        <f t="shared" si="221"/>
        <v>50.769162588824926</v>
      </c>
      <c r="Q1766" s="19">
        <f t="shared" si="217"/>
        <v>1.4992626652488066E-2</v>
      </c>
      <c r="R1766" s="19">
        <f t="shared" si="218"/>
        <v>14249.428641705694</v>
      </c>
      <c r="S1766" s="19">
        <f t="shared" si="222"/>
        <v>0.99997537597398323</v>
      </c>
      <c r="T1766" s="19">
        <f t="shared" si="223"/>
        <v>-2.1388420578246321E-4</v>
      </c>
      <c r="U1766" s="19">
        <f t="shared" si="219"/>
        <v>0</v>
      </c>
      <c r="V1766" s="19" t="e">
        <f t="shared" si="220"/>
        <v>#DIV/0!</v>
      </c>
      <c r="W1766" s="23"/>
      <c r="X1766" s="23"/>
      <c r="Y1766" s="23"/>
      <c r="Z1766" s="23"/>
      <c r="AA1766" s="23"/>
      <c r="AB1766" s="23"/>
      <c r="AC1766" s="23"/>
      <c r="AD1766" s="23"/>
      <c r="AE1766" s="23"/>
    </row>
    <row r="1767" spans="14:31" x14ac:dyDescent="0.25">
      <c r="N1767" s="1">
        <v>1765</v>
      </c>
      <c r="O1767" s="1">
        <f t="shared" si="216"/>
        <v>1.706</v>
      </c>
      <c r="P1767" s="19">
        <f t="shared" si="221"/>
        <v>50.815944256056071</v>
      </c>
      <c r="Q1767" s="19">
        <f t="shared" si="217"/>
        <v>1.5006441733045094E-2</v>
      </c>
      <c r="R1767" s="19">
        <f t="shared" si="218"/>
        <v>14236.310474982447</v>
      </c>
      <c r="S1767" s="19">
        <f t="shared" si="222"/>
        <v>0.99997533057472798</v>
      </c>
      <c r="T1767" s="19">
        <f t="shared" si="223"/>
        <v>-2.1427854842241825E-4</v>
      </c>
      <c r="U1767" s="19">
        <f t="shared" si="219"/>
        <v>0</v>
      </c>
      <c r="V1767" s="19" t="e">
        <f t="shared" si="220"/>
        <v>#DIV/0!</v>
      </c>
      <c r="W1767" s="23"/>
      <c r="X1767" s="23"/>
      <c r="Y1767" s="23"/>
      <c r="Z1767" s="23"/>
      <c r="AA1767" s="23"/>
      <c r="AB1767" s="23"/>
      <c r="AC1767" s="23"/>
      <c r="AD1767" s="23"/>
      <c r="AE1767" s="23"/>
    </row>
    <row r="1768" spans="14:31" x14ac:dyDescent="0.25">
      <c r="N1768" s="1">
        <v>1766</v>
      </c>
      <c r="O1768" s="1">
        <f t="shared" si="216"/>
        <v>1.7063999999999999</v>
      </c>
      <c r="P1768" s="19">
        <f t="shared" si="221"/>
        <v>50.862769030643683</v>
      </c>
      <c r="Q1768" s="19">
        <f t="shared" si="217"/>
        <v>1.5020269543623033E-2</v>
      </c>
      <c r="R1768" s="19">
        <f t="shared" si="218"/>
        <v>14223.20438497487</v>
      </c>
      <c r="S1768" s="19">
        <f t="shared" si="222"/>
        <v>0.99997528509177336</v>
      </c>
      <c r="T1768" s="19">
        <f t="shared" si="223"/>
        <v>-2.1467361810182886E-4</v>
      </c>
      <c r="U1768" s="19">
        <f t="shared" si="219"/>
        <v>0</v>
      </c>
      <c r="V1768" s="19" t="e">
        <f t="shared" si="220"/>
        <v>#DIV/0!</v>
      </c>
      <c r="W1768" s="23"/>
      <c r="X1768" s="23"/>
      <c r="Y1768" s="23"/>
      <c r="Z1768" s="23"/>
      <c r="AA1768" s="23"/>
      <c r="AB1768" s="23"/>
      <c r="AC1768" s="23"/>
      <c r="AD1768" s="23"/>
      <c r="AE1768" s="23"/>
    </row>
    <row r="1769" spans="14:31" x14ac:dyDescent="0.25">
      <c r="N1769" s="1">
        <v>1767</v>
      </c>
      <c r="O1769" s="1">
        <f t="shared" si="216"/>
        <v>1.7067999999999999</v>
      </c>
      <c r="P1769" s="19">
        <f t="shared" si="221"/>
        <v>50.909636952309384</v>
      </c>
      <c r="Q1769" s="19">
        <f t="shared" si="217"/>
        <v>1.5034110095952071E-2</v>
      </c>
      <c r="R1769" s="19">
        <f t="shared" si="218"/>
        <v>14210.110360565015</v>
      </c>
      <c r="S1769" s="19">
        <f t="shared" si="222"/>
        <v>0.99997523952496514</v>
      </c>
      <c r="T1769" s="19">
        <f t="shared" si="223"/>
        <v>-2.1506941616027825E-4</v>
      </c>
      <c r="U1769" s="19">
        <f t="shared" si="219"/>
        <v>0</v>
      </c>
      <c r="V1769" s="19" t="e">
        <f t="shared" si="220"/>
        <v>#DIV/0!</v>
      </c>
      <c r="W1769" s="23"/>
      <c r="X1769" s="23"/>
      <c r="Y1769" s="23"/>
      <c r="Z1769" s="23"/>
      <c r="AA1769" s="23"/>
      <c r="AB1769" s="23"/>
      <c r="AC1769" s="23"/>
      <c r="AD1769" s="23"/>
      <c r="AE1769" s="23"/>
    </row>
    <row r="1770" spans="14:31" x14ac:dyDescent="0.25">
      <c r="N1770" s="1">
        <v>1768</v>
      </c>
      <c r="O1770" s="1">
        <f t="shared" si="216"/>
        <v>1.7072000000000001</v>
      </c>
      <c r="P1770" s="19">
        <f t="shared" si="221"/>
        <v>50.956548060811436</v>
      </c>
      <c r="Q1770" s="19">
        <f t="shared" si="217"/>
        <v>1.5047963401773199E-2</v>
      </c>
      <c r="R1770" s="19">
        <f t="shared" si="218"/>
        <v>14197.028390645173</v>
      </c>
      <c r="S1770" s="19">
        <f t="shared" si="222"/>
        <v>0.99997519387414868</v>
      </c>
      <c r="T1770" s="19">
        <f t="shared" si="223"/>
        <v>-2.1546594394120759E-4</v>
      </c>
      <c r="U1770" s="19">
        <f t="shared" si="219"/>
        <v>0</v>
      </c>
      <c r="V1770" s="19" t="e">
        <f t="shared" si="220"/>
        <v>#DIV/0!</v>
      </c>
      <c r="W1770" s="23"/>
      <c r="X1770" s="23"/>
      <c r="Y1770" s="23"/>
      <c r="Z1770" s="23"/>
      <c r="AA1770" s="23"/>
      <c r="AB1770" s="23"/>
      <c r="AC1770" s="23"/>
      <c r="AD1770" s="23"/>
      <c r="AE1770" s="23"/>
    </row>
    <row r="1771" spans="14:31" x14ac:dyDescent="0.25">
      <c r="N1771" s="1">
        <v>1769</v>
      </c>
      <c r="O1771" s="1">
        <f t="shared" si="216"/>
        <v>1.7076</v>
      </c>
      <c r="P1771" s="19">
        <f t="shared" si="221"/>
        <v>51.003502395944665</v>
      </c>
      <c r="Q1771" s="19">
        <f t="shared" si="217"/>
        <v>1.5061829472838222E-2</v>
      </c>
      <c r="R1771" s="19">
        <f t="shared" si="218"/>
        <v>14183.958464117864</v>
      </c>
      <c r="S1771" s="19">
        <f t="shared" si="222"/>
        <v>0.99997514813916899</v>
      </c>
      <c r="T1771" s="19">
        <f t="shared" si="223"/>
        <v>-2.1586320279095133E-4</v>
      </c>
      <c r="U1771" s="19">
        <f t="shared" si="219"/>
        <v>0</v>
      </c>
      <c r="V1771" s="19" t="e">
        <f t="shared" si="220"/>
        <v>#DIV/0!</v>
      </c>
      <c r="W1771" s="23"/>
      <c r="X1771" s="23"/>
      <c r="Y1771" s="23"/>
      <c r="Z1771" s="23"/>
      <c r="AA1771" s="23"/>
      <c r="AB1771" s="23"/>
      <c r="AC1771" s="23"/>
      <c r="AD1771" s="23"/>
      <c r="AE1771" s="23"/>
    </row>
    <row r="1772" spans="14:31" x14ac:dyDescent="0.25">
      <c r="N1772" s="1">
        <v>1770</v>
      </c>
      <c r="O1772" s="1">
        <f t="shared" si="216"/>
        <v>1.7080000000000002</v>
      </c>
      <c r="P1772" s="19">
        <f t="shared" si="221"/>
        <v>51.050499997540676</v>
      </c>
      <c r="Q1772" s="19">
        <f t="shared" si="217"/>
        <v>1.5075708320909797E-2</v>
      </c>
      <c r="R1772" s="19">
        <f t="shared" si="218"/>
        <v>14170.900569895808</v>
      </c>
      <c r="S1772" s="19">
        <f t="shared" si="222"/>
        <v>0.99997510231987108</v>
      </c>
      <c r="T1772" s="19">
        <f t="shared" si="223"/>
        <v>-2.1626119405584443E-4</v>
      </c>
      <c r="U1772" s="19">
        <f t="shared" si="219"/>
        <v>0</v>
      </c>
      <c r="V1772" s="19" t="e">
        <f t="shared" si="220"/>
        <v>#DIV/0!</v>
      </c>
      <c r="W1772" s="23"/>
      <c r="X1772" s="23"/>
      <c r="Y1772" s="23"/>
      <c r="Z1772" s="23"/>
      <c r="AA1772" s="23"/>
      <c r="AB1772" s="23"/>
      <c r="AC1772" s="23"/>
      <c r="AD1772" s="23"/>
      <c r="AE1772" s="23"/>
    </row>
    <row r="1773" spans="14:31" x14ac:dyDescent="0.25">
      <c r="N1773" s="1">
        <v>1771</v>
      </c>
      <c r="O1773" s="1">
        <f t="shared" si="216"/>
        <v>1.7084000000000001</v>
      </c>
      <c r="P1773" s="19">
        <f t="shared" si="221"/>
        <v>51.097540905467611</v>
      </c>
      <c r="Q1773" s="19">
        <f t="shared" si="217"/>
        <v>1.5089599957761374E-2</v>
      </c>
      <c r="R1773" s="19">
        <f t="shared" si="218"/>
        <v>14157.854696901968</v>
      </c>
      <c r="S1773" s="19">
        <f t="shared" si="222"/>
        <v>0.99997505641609941</v>
      </c>
      <c r="T1773" s="19">
        <f t="shared" si="223"/>
        <v>-2.1665991908704403E-4</v>
      </c>
      <c r="U1773" s="19">
        <f t="shared" si="219"/>
        <v>0</v>
      </c>
      <c r="V1773" s="19" t="e">
        <f t="shared" si="220"/>
        <v>#DIV/0!</v>
      </c>
      <c r="W1773" s="23"/>
      <c r="X1773" s="23"/>
      <c r="Y1773" s="23"/>
      <c r="Z1773" s="23"/>
      <c r="AA1773" s="23"/>
      <c r="AB1773" s="23"/>
      <c r="AC1773" s="23"/>
      <c r="AD1773" s="23"/>
      <c r="AE1773" s="23"/>
    </row>
    <row r="1774" spans="14:31" x14ac:dyDescent="0.25">
      <c r="N1774" s="1">
        <v>1772</v>
      </c>
      <c r="O1774" s="1">
        <f t="shared" si="216"/>
        <v>1.7088000000000001</v>
      </c>
      <c r="P1774" s="19">
        <f t="shared" si="221"/>
        <v>51.144625159630507</v>
      </c>
      <c r="Q1774" s="19">
        <f t="shared" si="217"/>
        <v>1.5103504395177296E-2</v>
      </c>
      <c r="R1774" s="19">
        <f t="shared" si="218"/>
        <v>14144.820834069467</v>
      </c>
      <c r="S1774" s="19">
        <f t="shared" si="222"/>
        <v>0.99997501042769832</v>
      </c>
      <c r="T1774" s="19">
        <f t="shared" si="223"/>
        <v>-2.170593792366722E-4</v>
      </c>
      <c r="U1774" s="19">
        <f t="shared" si="219"/>
        <v>0</v>
      </c>
      <c r="V1774" s="19" t="e">
        <f t="shared" si="220"/>
        <v>#DIV/0!</v>
      </c>
      <c r="W1774" s="23"/>
      <c r="X1774" s="23"/>
      <c r="Y1774" s="23"/>
      <c r="Z1774" s="23"/>
      <c r="AA1774" s="23"/>
      <c r="AB1774" s="23"/>
      <c r="AC1774" s="23"/>
      <c r="AD1774" s="23"/>
      <c r="AE1774" s="23"/>
    </row>
    <row r="1775" spans="14:31" x14ac:dyDescent="0.25">
      <c r="N1775" s="1">
        <v>1773</v>
      </c>
      <c r="O1775" s="1">
        <f t="shared" si="216"/>
        <v>1.7092000000000001</v>
      </c>
      <c r="P1775" s="19">
        <f t="shared" si="221"/>
        <v>51.191752799971113</v>
      </c>
      <c r="Q1775" s="19">
        <f t="shared" si="217"/>
        <v>1.5117421644952752E-2</v>
      </c>
      <c r="R1775" s="19">
        <f t="shared" si="218"/>
        <v>14131.798970341633</v>
      </c>
      <c r="S1775" s="19">
        <f t="shared" si="222"/>
        <v>0.99997496435451161</v>
      </c>
      <c r="T1775" s="19">
        <f t="shared" si="223"/>
        <v>-2.1745957586167294E-4</v>
      </c>
      <c r="U1775" s="19">
        <f t="shared" si="219"/>
        <v>0</v>
      </c>
      <c r="V1775" s="19" t="e">
        <f t="shared" si="220"/>
        <v>#DIV/0!</v>
      </c>
      <c r="W1775" s="23"/>
      <c r="X1775" s="23"/>
      <c r="Y1775" s="23"/>
      <c r="Z1775" s="23"/>
      <c r="AA1775" s="23"/>
      <c r="AB1775" s="23"/>
      <c r="AC1775" s="23"/>
      <c r="AD1775" s="23"/>
      <c r="AE1775" s="23"/>
    </row>
    <row r="1776" spans="14:31" x14ac:dyDescent="0.25">
      <c r="N1776" s="1">
        <v>1774</v>
      </c>
      <c r="O1776" s="1">
        <f t="shared" si="216"/>
        <v>1.7096</v>
      </c>
      <c r="P1776" s="19">
        <f t="shared" si="221"/>
        <v>51.238923866467971</v>
      </c>
      <c r="Q1776" s="19">
        <f t="shared" si="217"/>
        <v>1.5131351718893795E-2</v>
      </c>
      <c r="R1776" s="19">
        <f t="shared" si="218"/>
        <v>14118.789094671967</v>
      </c>
      <c r="S1776" s="19">
        <f t="shared" si="222"/>
        <v>0.9999749181963834</v>
      </c>
      <c r="T1776" s="19">
        <f t="shared" si="223"/>
        <v>-2.1786051031609781E-4</v>
      </c>
      <c r="U1776" s="19">
        <f t="shared" si="219"/>
        <v>0</v>
      </c>
      <c r="V1776" s="19" t="e">
        <f t="shared" si="220"/>
        <v>#DIV/0!</v>
      </c>
      <c r="W1776" s="23"/>
      <c r="X1776" s="23"/>
      <c r="Y1776" s="23"/>
      <c r="Z1776" s="23"/>
      <c r="AA1776" s="23"/>
      <c r="AB1776" s="23"/>
      <c r="AC1776" s="23"/>
      <c r="AD1776" s="23"/>
      <c r="AE1776" s="23"/>
    </row>
    <row r="1777" spans="14:31" x14ac:dyDescent="0.25">
      <c r="N1777" s="1">
        <v>1775</v>
      </c>
      <c r="O1777" s="1">
        <f t="shared" si="216"/>
        <v>1.71</v>
      </c>
      <c r="P1777" s="19">
        <f t="shared" si="221"/>
        <v>51.28613839913649</v>
      </c>
      <c r="Q1777" s="19">
        <f t="shared" si="217"/>
        <v>1.5145294628817359E-2</v>
      </c>
      <c r="R1777" s="19">
        <f t="shared" si="218"/>
        <v>14105.791196024142</v>
      </c>
      <c r="S1777" s="19">
        <f t="shared" si="222"/>
        <v>0.9999748719531566</v>
      </c>
      <c r="T1777" s="19">
        <f t="shared" si="223"/>
        <v>-2.182621839646067E-4</v>
      </c>
      <c r="U1777" s="19">
        <f t="shared" si="219"/>
        <v>0</v>
      </c>
      <c r="V1777" s="19" t="e">
        <f t="shared" si="220"/>
        <v>#DIV/0!</v>
      </c>
      <c r="W1777" s="23"/>
      <c r="X1777" s="23"/>
      <c r="Y1777" s="23"/>
      <c r="Z1777" s="23"/>
      <c r="AA1777" s="23"/>
      <c r="AB1777" s="23"/>
      <c r="AC1777" s="23"/>
      <c r="AD1777" s="23"/>
      <c r="AE1777" s="23"/>
    </row>
    <row r="1778" spans="14:31" x14ac:dyDescent="0.25">
      <c r="N1778" s="1">
        <v>1776</v>
      </c>
      <c r="O1778" s="1">
        <f t="shared" si="216"/>
        <v>1.7103999999999999</v>
      </c>
      <c r="P1778" s="19">
        <f t="shared" si="221"/>
        <v>51.333396438028949</v>
      </c>
      <c r="Q1778" s="19">
        <f t="shared" si="217"/>
        <v>1.5159250386551273E-2</v>
      </c>
      <c r="R1778" s="19">
        <f t="shared" si="218"/>
        <v>14092.805263371987</v>
      </c>
      <c r="S1778" s="19">
        <f t="shared" si="222"/>
        <v>0.99997482562467455</v>
      </c>
      <c r="T1778" s="19">
        <f t="shared" si="223"/>
        <v>-2.1866459816800241E-4</v>
      </c>
      <c r="U1778" s="19">
        <f t="shared" si="219"/>
        <v>0</v>
      </c>
      <c r="V1778" s="19" t="e">
        <f t="shared" si="220"/>
        <v>#DIV/0!</v>
      </c>
      <c r="W1778" s="23"/>
      <c r="X1778" s="23"/>
      <c r="Y1778" s="23"/>
      <c r="Z1778" s="23"/>
      <c r="AA1778" s="23"/>
      <c r="AB1778" s="23"/>
      <c r="AC1778" s="23"/>
      <c r="AD1778" s="23"/>
      <c r="AE1778" s="23"/>
    </row>
    <row r="1779" spans="14:31" x14ac:dyDescent="0.25">
      <c r="N1779" s="1">
        <v>1777</v>
      </c>
      <c r="O1779" s="1">
        <f t="shared" si="216"/>
        <v>1.7107999999999999</v>
      </c>
      <c r="P1779" s="19">
        <f t="shared" si="221"/>
        <v>51.380698023234473</v>
      </c>
      <c r="Q1779" s="19">
        <f t="shared" si="217"/>
        <v>1.5173219003934249E-2</v>
      </c>
      <c r="R1779" s="19">
        <f t="shared" si="218"/>
        <v>14079.831285699498</v>
      </c>
      <c r="S1779" s="19">
        <f t="shared" si="222"/>
        <v>0.99997477921078015</v>
      </c>
      <c r="T1779" s="19">
        <f t="shared" si="223"/>
        <v>-2.1906775429094566E-4</v>
      </c>
      <c r="U1779" s="19">
        <f t="shared" si="219"/>
        <v>0</v>
      </c>
      <c r="V1779" s="19" t="e">
        <f t="shared" si="220"/>
        <v>#DIV/0!</v>
      </c>
      <c r="W1779" s="23"/>
      <c r="X1779" s="23"/>
      <c r="Y1779" s="23"/>
      <c r="Z1779" s="23"/>
      <c r="AA1779" s="23"/>
      <c r="AB1779" s="23"/>
      <c r="AC1779" s="23"/>
      <c r="AD1779" s="23"/>
      <c r="AE1779" s="23"/>
    </row>
    <row r="1780" spans="14:31" x14ac:dyDescent="0.25">
      <c r="N1780" s="1">
        <v>1778</v>
      </c>
      <c r="O1780" s="1">
        <f t="shared" si="216"/>
        <v>1.7112000000000001</v>
      </c>
      <c r="P1780" s="19">
        <f t="shared" si="221"/>
        <v>51.42804319487923</v>
      </c>
      <c r="Q1780" s="19">
        <f t="shared" si="217"/>
        <v>1.5187200492815927E-2</v>
      </c>
      <c r="R1780" s="19">
        <f t="shared" si="218"/>
        <v>14066.86925200079</v>
      </c>
      <c r="S1780" s="19">
        <f t="shared" si="222"/>
        <v>0.99997473271131587</v>
      </c>
      <c r="T1780" s="19">
        <f t="shared" si="223"/>
        <v>-2.1947165370195498E-4</v>
      </c>
      <c r="U1780" s="19">
        <f t="shared" si="219"/>
        <v>0</v>
      </c>
      <c r="V1780" s="19" t="e">
        <f t="shared" si="220"/>
        <v>#DIV/0!</v>
      </c>
      <c r="W1780" s="23"/>
      <c r="X1780" s="23"/>
      <c r="Y1780" s="23"/>
      <c r="Z1780" s="23"/>
      <c r="AA1780" s="23"/>
      <c r="AB1780" s="23"/>
      <c r="AC1780" s="23"/>
      <c r="AD1780" s="23"/>
      <c r="AE1780" s="23"/>
    </row>
    <row r="1781" spans="14:31" x14ac:dyDescent="0.25">
      <c r="N1781" s="1">
        <v>1779</v>
      </c>
      <c r="O1781" s="1">
        <f t="shared" si="216"/>
        <v>1.7116</v>
      </c>
      <c r="P1781" s="19">
        <f t="shared" si="221"/>
        <v>51.47543199312625</v>
      </c>
      <c r="Q1781" s="19">
        <f t="shared" si="217"/>
        <v>1.5201194865056845E-2</v>
      </c>
      <c r="R1781" s="19">
        <f t="shared" si="218"/>
        <v>14053.919151280134</v>
      </c>
      <c r="S1781" s="19">
        <f t="shared" si="222"/>
        <v>0.99997468612612406</v>
      </c>
      <c r="T1781" s="19">
        <f t="shared" si="223"/>
        <v>-2.1987629777051374E-4</v>
      </c>
      <c r="U1781" s="19">
        <f t="shared" si="219"/>
        <v>0</v>
      </c>
      <c r="V1781" s="19" t="e">
        <f t="shared" si="220"/>
        <v>#DIV/0!</v>
      </c>
      <c r="W1781" s="23"/>
      <c r="X1781" s="23"/>
      <c r="Y1781" s="23"/>
      <c r="Z1781" s="23"/>
      <c r="AA1781" s="23"/>
      <c r="AB1781" s="23"/>
      <c r="AC1781" s="23"/>
      <c r="AD1781" s="23"/>
      <c r="AE1781" s="23"/>
    </row>
    <row r="1782" spans="14:31" x14ac:dyDescent="0.25">
      <c r="N1782" s="1">
        <v>1780</v>
      </c>
      <c r="O1782" s="1">
        <f t="shared" si="216"/>
        <v>1.7120000000000002</v>
      </c>
      <c r="P1782" s="19">
        <f t="shared" si="221"/>
        <v>51.522864458175683</v>
      </c>
      <c r="Q1782" s="19">
        <f t="shared" si="217"/>
        <v>1.5215202132528492E-2</v>
      </c>
      <c r="R1782" s="19">
        <f t="shared" si="218"/>
        <v>14040.980972551899</v>
      </c>
      <c r="S1782" s="19">
        <f t="shared" si="222"/>
        <v>0.9999746394550465</v>
      </c>
      <c r="T1782" s="19">
        <f t="shared" si="223"/>
        <v>-2.2028168787092755E-4</v>
      </c>
      <c r="U1782" s="19">
        <f t="shared" si="219"/>
        <v>0</v>
      </c>
      <c r="V1782" s="19" t="e">
        <f t="shared" si="220"/>
        <v>#DIV/0!</v>
      </c>
      <c r="W1782" s="23"/>
      <c r="X1782" s="23"/>
      <c r="Y1782" s="23"/>
      <c r="Z1782" s="23"/>
      <c r="AA1782" s="23"/>
      <c r="AB1782" s="23"/>
      <c r="AC1782" s="23"/>
      <c r="AD1782" s="23"/>
      <c r="AE1782" s="23"/>
    </row>
    <row r="1783" spans="14:31" x14ac:dyDescent="0.25">
      <c r="N1783" s="1">
        <v>1781</v>
      </c>
      <c r="O1783" s="1">
        <f t="shared" si="216"/>
        <v>1.7124000000000001</v>
      </c>
      <c r="P1783" s="19">
        <f t="shared" si="221"/>
        <v>51.570340630264631</v>
      </c>
      <c r="Q1783" s="19">
        <f t="shared" si="217"/>
        <v>1.5229222307113282E-2</v>
      </c>
      <c r="R1783" s="19">
        <f t="shared" si="218"/>
        <v>14028.054704840582</v>
      </c>
      <c r="S1783" s="19">
        <f t="shared" si="222"/>
        <v>0.99997459269792488</v>
      </c>
      <c r="T1783" s="19">
        <f t="shared" si="223"/>
        <v>-2.2068782537846673E-4</v>
      </c>
      <c r="U1783" s="19">
        <f t="shared" si="219"/>
        <v>0</v>
      </c>
      <c r="V1783" s="19" t="e">
        <f t="shared" si="220"/>
        <v>#DIV/0!</v>
      </c>
      <c r="W1783" s="23"/>
      <c r="X1783" s="23"/>
      <c r="Y1783" s="23"/>
      <c r="Z1783" s="23"/>
      <c r="AA1783" s="23"/>
      <c r="AB1783" s="23"/>
      <c r="AC1783" s="23"/>
      <c r="AD1783" s="23"/>
      <c r="AE1783" s="23"/>
    </row>
    <row r="1784" spans="14:31" x14ac:dyDescent="0.25">
      <c r="N1784" s="1">
        <v>1782</v>
      </c>
      <c r="O1784" s="1">
        <f t="shared" si="216"/>
        <v>1.7128000000000001</v>
      </c>
      <c r="P1784" s="19">
        <f t="shared" si="221"/>
        <v>51.617860549667306</v>
      </c>
      <c r="Q1784" s="19">
        <f t="shared" si="217"/>
        <v>1.5243255400704578E-2</v>
      </c>
      <c r="R1784" s="19">
        <f t="shared" si="218"/>
        <v>14015.140337180786</v>
      </c>
      <c r="S1784" s="19">
        <f t="shared" si="222"/>
        <v>0.99997454585460088</v>
      </c>
      <c r="T1784" s="19">
        <f t="shared" si="223"/>
        <v>-2.2109471166840207E-4</v>
      </c>
      <c r="U1784" s="19">
        <f t="shared" si="219"/>
        <v>0</v>
      </c>
      <c r="V1784" s="19" t="e">
        <f t="shared" si="220"/>
        <v>#DIV/0!</v>
      </c>
      <c r="W1784" s="23"/>
      <c r="X1784" s="23"/>
      <c r="Y1784" s="23"/>
      <c r="Z1784" s="23"/>
      <c r="AA1784" s="23"/>
      <c r="AB1784" s="23"/>
      <c r="AC1784" s="23"/>
      <c r="AD1784" s="23"/>
      <c r="AE1784" s="23"/>
    </row>
    <row r="1785" spans="14:31" x14ac:dyDescent="0.25">
      <c r="N1785" s="1">
        <v>1783</v>
      </c>
      <c r="O1785" s="1">
        <f t="shared" si="216"/>
        <v>1.7132000000000001</v>
      </c>
      <c r="P1785" s="19">
        <f t="shared" si="221"/>
        <v>51.66542425669504</v>
      </c>
      <c r="Q1785" s="19">
        <f t="shared" si="217"/>
        <v>1.5257301425206704E-2</v>
      </c>
      <c r="R1785" s="19">
        <f t="shared" si="218"/>
        <v>14002.237858617209</v>
      </c>
      <c r="S1785" s="19">
        <f t="shared" si="222"/>
        <v>0.99997449892491519</v>
      </c>
      <c r="T1785" s="19">
        <f t="shared" si="223"/>
        <v>-2.2150234812468405E-4</v>
      </c>
      <c r="U1785" s="19">
        <f t="shared" si="219"/>
        <v>0</v>
      </c>
      <c r="V1785" s="19" t="e">
        <f t="shared" si="220"/>
        <v>#DIV/0!</v>
      </c>
      <c r="W1785" s="23"/>
      <c r="X1785" s="23"/>
      <c r="Y1785" s="23"/>
      <c r="Z1785" s="23"/>
      <c r="AA1785" s="23"/>
      <c r="AB1785" s="23"/>
      <c r="AC1785" s="23"/>
      <c r="AD1785" s="23"/>
      <c r="AE1785" s="23"/>
    </row>
    <row r="1786" spans="14:31" x14ac:dyDescent="0.25">
      <c r="N1786" s="1">
        <v>1784</v>
      </c>
      <c r="O1786" s="1">
        <f t="shared" si="216"/>
        <v>1.7136</v>
      </c>
      <c r="P1786" s="19">
        <f t="shared" si="221"/>
        <v>51.713031791696316</v>
      </c>
      <c r="Q1786" s="19">
        <f t="shared" si="217"/>
        <v>1.5271360392534966E-2</v>
      </c>
      <c r="R1786" s="19">
        <f t="shared" si="218"/>
        <v>13989.347258204618</v>
      </c>
      <c r="S1786" s="19">
        <f t="shared" si="222"/>
        <v>0.99997445190870882</v>
      </c>
      <c r="T1786" s="19">
        <f t="shared" si="223"/>
        <v>-2.2191073612837049E-4</v>
      </c>
      <c r="U1786" s="19">
        <f t="shared" si="219"/>
        <v>0</v>
      </c>
      <c r="V1786" s="19" t="e">
        <f t="shared" si="220"/>
        <v>#DIV/0!</v>
      </c>
      <c r="W1786" s="23"/>
      <c r="X1786" s="23"/>
      <c r="Y1786" s="23"/>
      <c r="Z1786" s="23"/>
      <c r="AA1786" s="23"/>
      <c r="AB1786" s="23"/>
      <c r="AC1786" s="23"/>
      <c r="AD1786" s="23"/>
      <c r="AE1786" s="23"/>
    </row>
    <row r="1787" spans="14:31" x14ac:dyDescent="0.25">
      <c r="N1787" s="1">
        <v>1785</v>
      </c>
      <c r="O1787" s="1">
        <f t="shared" si="216"/>
        <v>1.714</v>
      </c>
      <c r="P1787" s="19">
        <f t="shared" si="221"/>
        <v>51.760683195056778</v>
      </c>
      <c r="Q1787" s="19">
        <f t="shared" si="217"/>
        <v>1.5285432314615629E-2</v>
      </c>
      <c r="R1787" s="19">
        <f t="shared" si="218"/>
        <v>13976.468525007876</v>
      </c>
      <c r="S1787" s="19">
        <f t="shared" si="222"/>
        <v>0.99997440480582234</v>
      </c>
      <c r="T1787" s="19">
        <f t="shared" si="223"/>
        <v>-2.2231987706437711E-4</v>
      </c>
      <c r="U1787" s="19">
        <f t="shared" si="219"/>
        <v>0</v>
      </c>
      <c r="V1787" s="19" t="e">
        <f t="shared" si="220"/>
        <v>#DIV/0!</v>
      </c>
      <c r="W1787" s="23"/>
      <c r="X1787" s="23"/>
      <c r="Y1787" s="23"/>
      <c r="Z1787" s="23"/>
      <c r="AA1787" s="23"/>
      <c r="AB1787" s="23"/>
      <c r="AC1787" s="23"/>
      <c r="AD1787" s="23"/>
      <c r="AE1787" s="23"/>
    </row>
    <row r="1788" spans="14:31" x14ac:dyDescent="0.25">
      <c r="N1788" s="1">
        <v>1786</v>
      </c>
      <c r="O1788" s="1">
        <f t="shared" si="216"/>
        <v>1.7143999999999999</v>
      </c>
      <c r="P1788" s="19">
        <f t="shared" si="221"/>
        <v>51.808378507199293</v>
      </c>
      <c r="Q1788" s="19">
        <f t="shared" si="217"/>
        <v>1.5299517203385963E-2</v>
      </c>
      <c r="R1788" s="19">
        <f t="shared" si="218"/>
        <v>13963.601648101901</v>
      </c>
      <c r="S1788" s="19">
        <f t="shared" si="222"/>
        <v>0.99997435761609565</v>
      </c>
      <c r="T1788" s="19">
        <f t="shared" si="223"/>
        <v>-2.2272977232340609E-4</v>
      </c>
      <c r="U1788" s="19">
        <f t="shared" si="219"/>
        <v>0</v>
      </c>
      <c r="V1788" s="19" t="e">
        <f t="shared" si="220"/>
        <v>#DIV/0!</v>
      </c>
      <c r="W1788" s="23"/>
      <c r="X1788" s="23"/>
      <c r="Y1788" s="23"/>
      <c r="Z1788" s="23"/>
      <c r="AA1788" s="23"/>
      <c r="AB1788" s="23"/>
      <c r="AC1788" s="23"/>
      <c r="AD1788" s="23"/>
      <c r="AE1788" s="23"/>
    </row>
    <row r="1789" spans="14:31" x14ac:dyDescent="0.25">
      <c r="N1789" s="1">
        <v>1787</v>
      </c>
      <c r="O1789" s="1">
        <f t="shared" si="216"/>
        <v>1.7147999999999999</v>
      </c>
      <c r="P1789" s="19">
        <f t="shared" si="221"/>
        <v>51.856117768583971</v>
      </c>
      <c r="Q1789" s="19">
        <f t="shared" si="217"/>
        <v>1.5313615070794229E-2</v>
      </c>
      <c r="R1789" s="19">
        <f t="shared" si="218"/>
        <v>13950.746616571676</v>
      </c>
      <c r="S1789" s="19">
        <f t="shared" si="222"/>
        <v>0.99997431033936901</v>
      </c>
      <c r="T1789" s="19">
        <f t="shared" si="223"/>
        <v>-2.2314042329326712E-4</v>
      </c>
      <c r="U1789" s="19">
        <f t="shared" si="219"/>
        <v>0</v>
      </c>
      <c r="V1789" s="19" t="e">
        <f t="shared" si="220"/>
        <v>#DIV/0!</v>
      </c>
      <c r="W1789" s="23"/>
      <c r="X1789" s="23"/>
      <c r="Y1789" s="23"/>
      <c r="Z1789" s="23"/>
      <c r="AA1789" s="23"/>
      <c r="AB1789" s="23"/>
      <c r="AC1789" s="23"/>
      <c r="AD1789" s="23"/>
      <c r="AE1789" s="23"/>
    </row>
    <row r="1790" spans="14:31" x14ac:dyDescent="0.25">
      <c r="N1790" s="1">
        <v>1788</v>
      </c>
      <c r="O1790" s="1">
        <f t="shared" si="216"/>
        <v>1.7152000000000001</v>
      </c>
      <c r="P1790" s="19">
        <f t="shared" si="221"/>
        <v>51.903901019708258</v>
      </c>
      <c r="Q1790" s="19">
        <f t="shared" si="217"/>
        <v>1.532772592879972E-2</v>
      </c>
      <c r="R1790" s="19">
        <f t="shared" si="218"/>
        <v>13937.903419512213</v>
      </c>
      <c r="S1790" s="19">
        <f t="shared" si="222"/>
        <v>0.99997426297548175</v>
      </c>
      <c r="T1790" s="19">
        <f t="shared" si="223"/>
        <v>-2.2355183136948519E-4</v>
      </c>
      <c r="U1790" s="19">
        <f t="shared" si="219"/>
        <v>0</v>
      </c>
      <c r="V1790" s="19" t="e">
        <f t="shared" si="220"/>
        <v>#DIV/0!</v>
      </c>
      <c r="W1790" s="23"/>
      <c r="X1790" s="23"/>
      <c r="Y1790" s="23"/>
      <c r="Z1790" s="23"/>
      <c r="AA1790" s="23"/>
      <c r="AB1790" s="23"/>
      <c r="AC1790" s="23"/>
      <c r="AD1790" s="23"/>
      <c r="AE1790" s="23"/>
    </row>
    <row r="1791" spans="14:31" x14ac:dyDescent="0.25">
      <c r="N1791" s="1">
        <v>1789</v>
      </c>
      <c r="O1791" s="1">
        <f t="shared" si="216"/>
        <v>1.7156</v>
      </c>
      <c r="P1791" s="19">
        <f t="shared" si="221"/>
        <v>51.951728301106769</v>
      </c>
      <c r="Q1791" s="19">
        <f t="shared" si="217"/>
        <v>1.5341849789372695E-2</v>
      </c>
      <c r="R1791" s="19">
        <f t="shared" si="218"/>
        <v>13925.072046028607</v>
      </c>
      <c r="S1791" s="19">
        <f t="shared" si="222"/>
        <v>0.99997421552427357</v>
      </c>
      <c r="T1791" s="19">
        <f t="shared" si="223"/>
        <v>-2.2396399794469266E-4</v>
      </c>
      <c r="U1791" s="19">
        <f t="shared" si="219"/>
        <v>0</v>
      </c>
      <c r="V1791" s="19" t="e">
        <f t="shared" si="220"/>
        <v>#DIV/0!</v>
      </c>
      <c r="W1791" s="23"/>
      <c r="X1791" s="23"/>
      <c r="Y1791" s="23"/>
      <c r="Z1791" s="23"/>
      <c r="AA1791" s="23"/>
      <c r="AB1791" s="23"/>
      <c r="AC1791" s="23"/>
      <c r="AD1791" s="23"/>
      <c r="AE1791" s="23"/>
    </row>
    <row r="1792" spans="14:31" x14ac:dyDescent="0.25">
      <c r="N1792" s="1">
        <v>1790</v>
      </c>
      <c r="O1792" s="1">
        <f t="shared" si="216"/>
        <v>1.7160000000000002</v>
      </c>
      <c r="P1792" s="19">
        <f t="shared" si="221"/>
        <v>51.999599653351638</v>
      </c>
      <c r="Q1792" s="19">
        <f t="shared" si="217"/>
        <v>1.5355986664494507E-2</v>
      </c>
      <c r="R1792" s="19">
        <f t="shared" si="218"/>
        <v>13912.252485235937</v>
      </c>
      <c r="S1792" s="19">
        <f t="shared" si="222"/>
        <v>0.99997416798558303</v>
      </c>
      <c r="T1792" s="19">
        <f t="shared" si="223"/>
        <v>-2.2437692442116576E-4</v>
      </c>
      <c r="U1792" s="19">
        <f t="shared" si="219"/>
        <v>0</v>
      </c>
      <c r="V1792" s="19" t="e">
        <f t="shared" si="220"/>
        <v>#DIV/0!</v>
      </c>
      <c r="W1792" s="23"/>
      <c r="X1792" s="23"/>
      <c r="Y1792" s="23"/>
      <c r="Z1792" s="23"/>
      <c r="AA1792" s="23"/>
      <c r="AB1792" s="23"/>
      <c r="AC1792" s="23"/>
      <c r="AD1792" s="23"/>
      <c r="AE1792" s="23"/>
    </row>
    <row r="1793" spans="14:31" x14ac:dyDescent="0.25">
      <c r="N1793" s="1">
        <v>1791</v>
      </c>
      <c r="O1793" s="1">
        <f t="shared" si="216"/>
        <v>1.7164000000000001</v>
      </c>
      <c r="P1793" s="19">
        <f t="shared" si="221"/>
        <v>52.047515117052264</v>
      </c>
      <c r="Q1793" s="19">
        <f t="shared" si="217"/>
        <v>1.5370136566157497E-2</v>
      </c>
      <c r="R1793" s="19">
        <f t="shared" si="218"/>
        <v>13899.444726259337</v>
      </c>
      <c r="S1793" s="19">
        <f t="shared" si="222"/>
        <v>0.99997412035924915</v>
      </c>
      <c r="T1793" s="19">
        <f t="shared" si="223"/>
        <v>-2.2479061219732402E-4</v>
      </c>
      <c r="U1793" s="19">
        <f t="shared" si="219"/>
        <v>0</v>
      </c>
      <c r="V1793" s="19" t="e">
        <f t="shared" si="220"/>
        <v>#DIV/0!</v>
      </c>
      <c r="W1793" s="23"/>
      <c r="X1793" s="23"/>
      <c r="Y1793" s="23"/>
      <c r="Z1793" s="23"/>
      <c r="AA1793" s="23"/>
      <c r="AB1793" s="23"/>
      <c r="AC1793" s="23"/>
      <c r="AD1793" s="23"/>
      <c r="AE1793" s="23"/>
    </row>
    <row r="1794" spans="14:31" x14ac:dyDescent="0.25">
      <c r="N1794" s="1">
        <v>1792</v>
      </c>
      <c r="O1794" s="1">
        <f t="shared" ref="O1794:O1857" si="224">((FLOOR(LOG10($D$8),1)+2)-(FLOOR(LOG10($D$8),1)-2))/10000*N1794+(FLOOR(LOG10($D$8),1)-2)</f>
        <v>1.7168000000000001</v>
      </c>
      <c r="P1794" s="19">
        <f t="shared" si="221"/>
        <v>52.095474732855543</v>
      </c>
      <c r="Q1794" s="19">
        <f t="shared" ref="Q1794:Q1857" si="225">2*PI()*P1794*$B$32</f>
        <v>1.5384299506365095E-2</v>
      </c>
      <c r="R1794" s="19">
        <f t="shared" ref="R1794:R1857" si="226">1/(2*PI()*P1794*$B$33)</f>
        <v>13886.648758233923</v>
      </c>
      <c r="S1794" s="19">
        <f t="shared" si="222"/>
        <v>0.99997407264511018</v>
      </c>
      <c r="T1794" s="19">
        <f t="shared" si="223"/>
        <v>-2.2520506267833764E-4</v>
      </c>
      <c r="U1794" s="19">
        <f t="shared" ref="U1794:U1857" si="227">2*PI()*P1794*$D$32</f>
        <v>0</v>
      </c>
      <c r="V1794" s="19" t="e">
        <f t="shared" ref="V1794:V1857" si="228">1/(2*PI()*P1794*$D$33)</f>
        <v>#DIV/0!</v>
      </c>
      <c r="W1794" s="23"/>
      <c r="X1794" s="23"/>
      <c r="Y1794" s="23"/>
      <c r="Z1794" s="23"/>
      <c r="AA1794" s="23"/>
      <c r="AB1794" s="23"/>
      <c r="AC1794" s="23"/>
      <c r="AD1794" s="23"/>
      <c r="AE1794" s="23"/>
    </row>
    <row r="1795" spans="14:31" x14ac:dyDescent="0.25">
      <c r="N1795" s="1">
        <v>1793</v>
      </c>
      <c r="O1795" s="1">
        <f t="shared" si="224"/>
        <v>1.7172000000000001</v>
      </c>
      <c r="P1795" s="19">
        <f t="shared" ref="P1795:P1858" si="229">10^O1795</f>
        <v>52.143478541445816</v>
      </c>
      <c r="Q1795" s="19">
        <f t="shared" si="225"/>
        <v>1.539847549713178E-2</v>
      </c>
      <c r="R1795" s="19">
        <f t="shared" si="226"/>
        <v>13873.864570304826</v>
      </c>
      <c r="S1795" s="19">
        <f t="shared" ref="S1795:S1858" si="230">IF($E$6=1,R1795/SQRT(R1795^2+$B$31^2),IF($E$6=2,$B$31/SQRT($B$31^2+R1795^2),IF($E$6=3,$B$31/SQRT($B$31^2+Q1795^2),IF($E$6=4,Q1795/SQRT(Q1795^2+$B$31^2),"ERROR"))))</f>
        <v>0.99997402484300457</v>
      </c>
      <c r="T1795" s="19">
        <f t="shared" ref="T1795:T1858" si="231">20*LOG(S1795)</f>
        <v>-2.2562027726744874E-4</v>
      </c>
      <c r="U1795" s="19">
        <f t="shared" si="227"/>
        <v>0</v>
      </c>
      <c r="V1795" s="19" t="e">
        <f t="shared" si="228"/>
        <v>#DIV/0!</v>
      </c>
      <c r="W1795" s="23"/>
      <c r="X1795" s="23"/>
      <c r="Y1795" s="23"/>
      <c r="Z1795" s="23"/>
      <c r="AA1795" s="23"/>
      <c r="AB1795" s="23"/>
      <c r="AC1795" s="23"/>
      <c r="AD1795" s="23"/>
      <c r="AE1795" s="23"/>
    </row>
    <row r="1796" spans="14:31" x14ac:dyDescent="0.25">
      <c r="N1796" s="1">
        <v>1794</v>
      </c>
      <c r="O1796" s="1">
        <f t="shared" si="224"/>
        <v>1.7176</v>
      </c>
      <c r="P1796" s="19">
        <f t="shared" si="229"/>
        <v>52.191526583544849</v>
      </c>
      <c r="Q1796" s="19">
        <f t="shared" si="225"/>
        <v>1.5412664550483082E-2</v>
      </c>
      <c r="R1796" s="19">
        <f t="shared" si="226"/>
        <v>13861.092151627186</v>
      </c>
      <c r="S1796" s="19">
        <f t="shared" si="230"/>
        <v>0.99997397695276979</v>
      </c>
      <c r="T1796" s="19">
        <f t="shared" si="231"/>
        <v>-2.260362573765791E-4</v>
      </c>
      <c r="U1796" s="19">
        <f t="shared" si="227"/>
        <v>0</v>
      </c>
      <c r="V1796" s="19" t="e">
        <f t="shared" si="228"/>
        <v>#DIV/0!</v>
      </c>
      <c r="W1796" s="23"/>
      <c r="X1796" s="23"/>
      <c r="Y1796" s="23"/>
      <c r="Z1796" s="23"/>
      <c r="AA1796" s="23"/>
      <c r="AB1796" s="23"/>
      <c r="AC1796" s="23"/>
      <c r="AD1796" s="23"/>
      <c r="AE1796" s="23"/>
    </row>
    <row r="1797" spans="14:31" x14ac:dyDescent="0.25">
      <c r="N1797" s="1">
        <v>1795</v>
      </c>
      <c r="O1797" s="1">
        <f t="shared" si="224"/>
        <v>1.718</v>
      </c>
      <c r="P1797" s="19">
        <f t="shared" si="229"/>
        <v>52.239618899911996</v>
      </c>
      <c r="Q1797" s="19">
        <f t="shared" si="225"/>
        <v>1.542686667845564E-2</v>
      </c>
      <c r="R1797" s="19">
        <f t="shared" si="226"/>
        <v>13848.331491366102</v>
      </c>
      <c r="S1797" s="19">
        <f t="shared" si="230"/>
        <v>0.99997392897424375</v>
      </c>
      <c r="T1797" s="19">
        <f t="shared" si="231"/>
        <v>-2.2645300441379349E-4</v>
      </c>
      <c r="U1797" s="19">
        <f t="shared" si="227"/>
        <v>0</v>
      </c>
      <c r="V1797" s="19" t="e">
        <f t="shared" si="228"/>
        <v>#DIV/0!</v>
      </c>
      <c r="W1797" s="23"/>
      <c r="X1797" s="23"/>
      <c r="Y1797" s="23"/>
      <c r="Z1797" s="23"/>
      <c r="AA1797" s="23"/>
      <c r="AB1797" s="23"/>
      <c r="AC1797" s="23"/>
      <c r="AD1797" s="23"/>
      <c r="AE1797" s="23"/>
    </row>
    <row r="1798" spans="14:31" x14ac:dyDescent="0.25">
      <c r="N1798" s="1">
        <v>1796</v>
      </c>
      <c r="O1798" s="1">
        <f t="shared" si="224"/>
        <v>1.7183999999999999</v>
      </c>
      <c r="P1798" s="19">
        <f t="shared" si="229"/>
        <v>52.28775553134416</v>
      </c>
      <c r="Q1798" s="19">
        <f t="shared" si="225"/>
        <v>1.5441081893097168E-2</v>
      </c>
      <c r="R1798" s="19">
        <f t="shared" si="226"/>
        <v>13835.58257869666</v>
      </c>
      <c r="S1798" s="19">
        <f t="shared" si="230"/>
        <v>0.99997388090726325</v>
      </c>
      <c r="T1798" s="19">
        <f t="shared" si="231"/>
        <v>-2.2687051979680071E-4</v>
      </c>
      <c r="U1798" s="19">
        <f t="shared" si="227"/>
        <v>0</v>
      </c>
      <c r="V1798" s="19" t="e">
        <f t="shared" si="228"/>
        <v>#DIV/0!</v>
      </c>
      <c r="W1798" s="23"/>
      <c r="X1798" s="23"/>
      <c r="Y1798" s="23"/>
      <c r="Z1798" s="23"/>
      <c r="AA1798" s="23"/>
      <c r="AB1798" s="23"/>
      <c r="AC1798" s="23"/>
      <c r="AD1798" s="23"/>
      <c r="AE1798" s="23"/>
    </row>
    <row r="1799" spans="14:31" x14ac:dyDescent="0.25">
      <c r="N1799" s="1">
        <v>1797</v>
      </c>
      <c r="O1799" s="1">
        <f t="shared" si="224"/>
        <v>1.7187999999999999</v>
      </c>
      <c r="P1799" s="19">
        <f t="shared" si="229"/>
        <v>52.335936518675815</v>
      </c>
      <c r="Q1799" s="19">
        <f t="shared" si="225"/>
        <v>1.5455310206466488E-2</v>
      </c>
      <c r="R1799" s="19">
        <f t="shared" si="226"/>
        <v>13822.845402803907</v>
      </c>
      <c r="S1799" s="19">
        <f t="shared" si="230"/>
        <v>0.99997383275166551</v>
      </c>
      <c r="T1799" s="19">
        <f t="shared" si="231"/>
        <v>-2.2728880493945255E-4</v>
      </c>
      <c r="U1799" s="19">
        <f t="shared" si="227"/>
        <v>0</v>
      </c>
      <c r="V1799" s="19" t="e">
        <f t="shared" si="228"/>
        <v>#DIV/0!</v>
      </c>
      <c r="W1799" s="23"/>
      <c r="X1799" s="23"/>
      <c r="Y1799" s="23"/>
      <c r="Z1799" s="23"/>
      <c r="AA1799" s="23"/>
      <c r="AB1799" s="23"/>
      <c r="AC1799" s="23"/>
      <c r="AD1799" s="23"/>
      <c r="AE1799" s="23"/>
    </row>
    <row r="1800" spans="14:31" x14ac:dyDescent="0.25">
      <c r="N1800" s="1">
        <v>1798</v>
      </c>
      <c r="O1800" s="1">
        <f t="shared" si="224"/>
        <v>1.7192000000000001</v>
      </c>
      <c r="P1800" s="19">
        <f t="shared" si="229"/>
        <v>52.384161902779105</v>
      </c>
      <c r="Q1800" s="19">
        <f t="shared" si="225"/>
        <v>1.546955163063354E-2</v>
      </c>
      <c r="R1800" s="19">
        <f t="shared" si="226"/>
        <v>13810.119952882846</v>
      </c>
      <c r="S1800" s="19">
        <f t="shared" si="230"/>
        <v>0.99997378450728713</v>
      </c>
      <c r="T1800" s="19">
        <f t="shared" si="231"/>
        <v>-2.2770786126138755E-4</v>
      </c>
      <c r="U1800" s="19">
        <f t="shared" si="227"/>
        <v>0</v>
      </c>
      <c r="V1800" s="19" t="e">
        <f t="shared" si="228"/>
        <v>#DIV/0!</v>
      </c>
      <c r="W1800" s="23"/>
      <c r="X1800" s="23"/>
      <c r="Y1800" s="23"/>
      <c r="Z1800" s="23"/>
      <c r="AA1800" s="23"/>
      <c r="AB1800" s="23"/>
      <c r="AC1800" s="23"/>
      <c r="AD1800" s="23"/>
      <c r="AE1800" s="23"/>
    </row>
    <row r="1801" spans="14:31" x14ac:dyDescent="0.25">
      <c r="N1801" s="1">
        <v>1799</v>
      </c>
      <c r="O1801" s="1">
        <f t="shared" si="224"/>
        <v>1.7196</v>
      </c>
      <c r="P1801" s="19">
        <f t="shared" si="229"/>
        <v>52.432431724563777</v>
      </c>
      <c r="Q1801" s="19">
        <f t="shared" si="225"/>
        <v>1.5483806177679367E-2</v>
      </c>
      <c r="R1801" s="19">
        <f t="shared" si="226"/>
        <v>13797.406218138436</v>
      </c>
      <c r="S1801" s="19">
        <f t="shared" si="230"/>
        <v>0.99997373617396446</v>
      </c>
      <c r="T1801" s="19">
        <f t="shared" si="231"/>
        <v>-2.2812769018417327E-4</v>
      </c>
      <c r="U1801" s="19">
        <f t="shared" si="227"/>
        <v>0</v>
      </c>
      <c r="V1801" s="19" t="e">
        <f t="shared" si="228"/>
        <v>#DIV/0!</v>
      </c>
      <c r="W1801" s="23"/>
      <c r="X1801" s="23"/>
      <c r="Y1801" s="23"/>
      <c r="Z1801" s="23"/>
      <c r="AA1801" s="23"/>
      <c r="AB1801" s="23"/>
      <c r="AC1801" s="23"/>
      <c r="AD1801" s="23"/>
      <c r="AE1801" s="23"/>
    </row>
    <row r="1802" spans="14:31" x14ac:dyDescent="0.25">
      <c r="N1802" s="1">
        <v>1800</v>
      </c>
      <c r="O1802" s="1">
        <f t="shared" si="224"/>
        <v>1.7200000000000002</v>
      </c>
      <c r="P1802" s="19">
        <f t="shared" si="229"/>
        <v>52.480746024977307</v>
      </c>
      <c r="Q1802" s="19">
        <f t="shared" si="225"/>
        <v>1.5498073859696163E-2</v>
      </c>
      <c r="R1802" s="19">
        <f t="shared" si="226"/>
        <v>13784.704187785561</v>
      </c>
      <c r="S1802" s="19">
        <f t="shared" si="230"/>
        <v>0.9999736877515335</v>
      </c>
      <c r="T1802" s="19">
        <f t="shared" si="231"/>
        <v>-2.2854829313227095E-4</v>
      </c>
      <c r="U1802" s="19">
        <f t="shared" si="227"/>
        <v>0</v>
      </c>
      <c r="V1802" s="19" t="e">
        <f t="shared" si="228"/>
        <v>#DIV/0!</v>
      </c>
      <c r="W1802" s="23"/>
      <c r="X1802" s="23"/>
      <c r="Y1802" s="23"/>
      <c r="Z1802" s="23"/>
      <c r="AA1802" s="23"/>
      <c r="AB1802" s="23"/>
      <c r="AC1802" s="23"/>
      <c r="AD1802" s="23"/>
      <c r="AE1802" s="23"/>
    </row>
    <row r="1803" spans="14:31" x14ac:dyDescent="0.25">
      <c r="N1803" s="1">
        <v>1801</v>
      </c>
      <c r="O1803" s="1">
        <f t="shared" si="224"/>
        <v>1.7204000000000002</v>
      </c>
      <c r="P1803" s="19">
        <f t="shared" si="229"/>
        <v>52.529104845004866</v>
      </c>
      <c r="Q1803" s="19">
        <f t="shared" si="225"/>
        <v>1.5512354688787238E-2</v>
      </c>
      <c r="R1803" s="19">
        <f t="shared" si="226"/>
        <v>13772.013851049056</v>
      </c>
      <c r="S1803" s="19">
        <f t="shared" si="230"/>
        <v>0.99997363923982985</v>
      </c>
      <c r="T1803" s="19">
        <f t="shared" si="231"/>
        <v>-2.2896967153399964E-4</v>
      </c>
      <c r="U1803" s="19">
        <f t="shared" si="227"/>
        <v>0</v>
      </c>
      <c r="V1803" s="19" t="e">
        <f t="shared" si="228"/>
        <v>#DIV/0!</v>
      </c>
      <c r="W1803" s="23"/>
      <c r="X1803" s="23"/>
      <c r="Y1803" s="23"/>
      <c r="Z1803" s="23"/>
      <c r="AA1803" s="23"/>
      <c r="AB1803" s="23"/>
      <c r="AC1803" s="23"/>
      <c r="AD1803" s="23"/>
      <c r="AE1803" s="23"/>
    </row>
    <row r="1804" spans="14:31" x14ac:dyDescent="0.25">
      <c r="N1804" s="1">
        <v>1802</v>
      </c>
      <c r="O1804" s="1">
        <f t="shared" si="224"/>
        <v>1.7208000000000001</v>
      </c>
      <c r="P1804" s="19">
        <f t="shared" si="229"/>
        <v>52.577508225669455</v>
      </c>
      <c r="Q1804" s="19">
        <f t="shared" si="225"/>
        <v>1.5526648677067087E-2</v>
      </c>
      <c r="R1804" s="19">
        <f t="shared" si="226"/>
        <v>13759.335197163651</v>
      </c>
      <c r="S1804" s="19">
        <f t="shared" si="230"/>
        <v>0.99997359063868907</v>
      </c>
      <c r="T1804" s="19">
        <f t="shared" si="231"/>
        <v>-2.2939182681767887E-4</v>
      </c>
      <c r="U1804" s="19">
        <f t="shared" si="227"/>
        <v>0</v>
      </c>
      <c r="V1804" s="19" t="e">
        <f t="shared" si="228"/>
        <v>#DIV/0!</v>
      </c>
      <c r="W1804" s="23"/>
      <c r="X1804" s="23"/>
      <c r="Y1804" s="23"/>
      <c r="Z1804" s="23"/>
      <c r="AA1804" s="23"/>
      <c r="AB1804" s="23"/>
      <c r="AC1804" s="23"/>
      <c r="AD1804" s="23"/>
      <c r="AE1804" s="23"/>
    </row>
    <row r="1805" spans="14:31" x14ac:dyDescent="0.25">
      <c r="N1805" s="1">
        <v>1803</v>
      </c>
      <c r="O1805" s="1">
        <f t="shared" si="224"/>
        <v>1.7212000000000001</v>
      </c>
      <c r="P1805" s="19">
        <f t="shared" si="229"/>
        <v>52.625956208031837</v>
      </c>
      <c r="Q1805" s="19">
        <f t="shared" si="225"/>
        <v>1.5540955836661352E-2</v>
      </c>
      <c r="R1805" s="19">
        <f t="shared" si="226"/>
        <v>13746.668215373998</v>
      </c>
      <c r="S1805" s="19">
        <f t="shared" si="230"/>
        <v>0.99997354194794641</v>
      </c>
      <c r="T1805" s="19">
        <f t="shared" si="231"/>
        <v>-2.2981476041452177E-4</v>
      </c>
      <c r="U1805" s="19">
        <f t="shared" si="227"/>
        <v>0</v>
      </c>
      <c r="V1805" s="19" t="e">
        <f t="shared" si="228"/>
        <v>#DIV/0!</v>
      </c>
      <c r="W1805" s="23"/>
      <c r="X1805" s="23"/>
      <c r="Y1805" s="23"/>
      <c r="Z1805" s="23"/>
      <c r="AA1805" s="23"/>
      <c r="AB1805" s="23"/>
      <c r="AC1805" s="23"/>
      <c r="AD1805" s="23"/>
      <c r="AE1805" s="23"/>
    </row>
    <row r="1806" spans="14:31" x14ac:dyDescent="0.25">
      <c r="N1806" s="1">
        <v>1804</v>
      </c>
      <c r="O1806" s="1">
        <f t="shared" si="224"/>
        <v>1.7216</v>
      </c>
      <c r="P1806" s="19">
        <f t="shared" si="229"/>
        <v>52.674448833190617</v>
      </c>
      <c r="Q1806" s="19">
        <f t="shared" si="225"/>
        <v>1.555527617970685E-2</v>
      </c>
      <c r="R1806" s="19">
        <f t="shared" si="226"/>
        <v>13734.012894934645</v>
      </c>
      <c r="S1806" s="19">
        <f t="shared" si="230"/>
        <v>0.99997349316743644</v>
      </c>
      <c r="T1806" s="19">
        <f t="shared" si="231"/>
        <v>-2.3023847376152801E-4</v>
      </c>
      <c r="U1806" s="19">
        <f t="shared" si="227"/>
        <v>0</v>
      </c>
      <c r="V1806" s="19" t="e">
        <f t="shared" si="228"/>
        <v>#DIV/0!</v>
      </c>
      <c r="W1806" s="23"/>
      <c r="X1806" s="23"/>
      <c r="Y1806" s="23"/>
      <c r="Z1806" s="23"/>
      <c r="AA1806" s="23"/>
      <c r="AB1806" s="23"/>
      <c r="AC1806" s="23"/>
      <c r="AD1806" s="23"/>
      <c r="AE1806" s="23"/>
    </row>
    <row r="1807" spans="14:31" x14ac:dyDescent="0.25">
      <c r="N1807" s="1">
        <v>1805</v>
      </c>
      <c r="O1807" s="1">
        <f t="shared" si="224"/>
        <v>1.722</v>
      </c>
      <c r="P1807" s="19">
        <f t="shared" si="229"/>
        <v>52.722986142282302</v>
      </c>
      <c r="Q1807" s="19">
        <f t="shared" si="225"/>
        <v>1.5569609718351592E-2</v>
      </c>
      <c r="R1807" s="19">
        <f t="shared" si="226"/>
        <v>13721.369225110033</v>
      </c>
      <c r="S1807" s="19">
        <f t="shared" si="230"/>
        <v>0.99997344429699397</v>
      </c>
      <c r="T1807" s="19">
        <f t="shared" si="231"/>
        <v>-2.3066296829376911E-4</v>
      </c>
      <c r="U1807" s="19">
        <f t="shared" si="227"/>
        <v>0</v>
      </c>
      <c r="V1807" s="19" t="e">
        <f t="shared" si="228"/>
        <v>#DIV/0!</v>
      </c>
      <c r="W1807" s="23"/>
      <c r="X1807" s="23"/>
      <c r="Y1807" s="23"/>
      <c r="Z1807" s="23"/>
      <c r="AA1807" s="23"/>
      <c r="AB1807" s="23"/>
      <c r="AC1807" s="23"/>
      <c r="AD1807" s="23"/>
      <c r="AE1807" s="23"/>
    </row>
    <row r="1808" spans="14:31" x14ac:dyDescent="0.25">
      <c r="N1808" s="1">
        <v>1806</v>
      </c>
      <c r="O1808" s="1">
        <f t="shared" si="224"/>
        <v>1.7223999999999999</v>
      </c>
      <c r="P1808" s="19">
        <f t="shared" si="229"/>
        <v>52.771568176481217</v>
      </c>
      <c r="Q1808" s="19">
        <f t="shared" si="225"/>
        <v>1.5583956464754753E-2</v>
      </c>
      <c r="R1808" s="19">
        <f t="shared" si="226"/>
        <v>13708.737195174501</v>
      </c>
      <c r="S1808" s="19">
        <f t="shared" si="230"/>
        <v>0.9999733953364528</v>
      </c>
      <c r="T1808" s="19">
        <f t="shared" si="231"/>
        <v>-2.3108824545499621E-4</v>
      </c>
      <c r="U1808" s="19">
        <f t="shared" si="227"/>
        <v>0</v>
      </c>
      <c r="V1808" s="19" t="e">
        <f t="shared" si="228"/>
        <v>#DIV/0!</v>
      </c>
      <c r="W1808" s="23"/>
      <c r="X1808" s="23"/>
      <c r="Y1808" s="23"/>
      <c r="Z1808" s="23"/>
      <c r="AA1808" s="23"/>
      <c r="AB1808" s="23"/>
      <c r="AC1808" s="23"/>
      <c r="AD1808" s="23"/>
      <c r="AE1808" s="23"/>
    </row>
    <row r="1809" spans="14:31" x14ac:dyDescent="0.25">
      <c r="N1809" s="1">
        <v>1807</v>
      </c>
      <c r="O1809" s="1">
        <f t="shared" si="224"/>
        <v>1.7227999999999999</v>
      </c>
      <c r="P1809" s="19">
        <f t="shared" si="229"/>
        <v>52.820194976999723</v>
      </c>
      <c r="Q1809" s="19">
        <f t="shared" si="225"/>
        <v>1.5598316431086745E-2</v>
      </c>
      <c r="R1809" s="19">
        <f t="shared" si="226"/>
        <v>13696.116794412244</v>
      </c>
      <c r="S1809" s="19">
        <f t="shared" si="230"/>
        <v>0.99997334628564727</v>
      </c>
      <c r="T1809" s="19">
        <f t="shared" si="231"/>
        <v>-2.315143066841392E-4</v>
      </c>
      <c r="U1809" s="19">
        <f t="shared" si="227"/>
        <v>0</v>
      </c>
      <c r="V1809" s="19" t="e">
        <f t="shared" si="228"/>
        <v>#DIV/0!</v>
      </c>
      <c r="W1809" s="23"/>
      <c r="X1809" s="23"/>
      <c r="Y1809" s="23"/>
      <c r="Z1809" s="23"/>
      <c r="AA1809" s="23"/>
      <c r="AB1809" s="23"/>
      <c r="AC1809" s="23"/>
      <c r="AD1809" s="23"/>
      <c r="AE1809" s="23"/>
    </row>
    <row r="1810" spans="14:31" x14ac:dyDescent="0.25">
      <c r="N1810" s="1">
        <v>1808</v>
      </c>
      <c r="O1810" s="1">
        <f t="shared" si="224"/>
        <v>1.7232000000000001</v>
      </c>
      <c r="P1810" s="19">
        <f t="shared" si="229"/>
        <v>52.868866585088121</v>
      </c>
      <c r="Q1810" s="19">
        <f t="shared" si="225"/>
        <v>1.5612689629529181E-2</v>
      </c>
      <c r="R1810" s="19">
        <f t="shared" si="226"/>
        <v>13683.508012117325</v>
      </c>
      <c r="S1810" s="19">
        <f t="shared" si="230"/>
        <v>0.99997329714441063</v>
      </c>
      <c r="T1810" s="19">
        <f t="shared" si="231"/>
        <v>-2.31941153429772E-4</v>
      </c>
      <c r="U1810" s="19">
        <f t="shared" si="227"/>
        <v>0</v>
      </c>
      <c r="V1810" s="19" t="e">
        <f t="shared" si="228"/>
        <v>#DIV/0!</v>
      </c>
      <c r="W1810" s="23"/>
      <c r="X1810" s="23"/>
      <c r="Y1810" s="23"/>
      <c r="Z1810" s="23"/>
      <c r="AA1810" s="23"/>
      <c r="AB1810" s="23"/>
      <c r="AC1810" s="23"/>
      <c r="AD1810" s="23"/>
      <c r="AE1810" s="23"/>
    </row>
    <row r="1811" spans="14:31" x14ac:dyDescent="0.25">
      <c r="N1811" s="1">
        <v>1809</v>
      </c>
      <c r="O1811" s="1">
        <f t="shared" si="224"/>
        <v>1.7236</v>
      </c>
      <c r="P1811" s="19">
        <f t="shared" si="229"/>
        <v>52.917583042034686</v>
      </c>
      <c r="Q1811" s="19">
        <f t="shared" si="225"/>
        <v>1.5627076072274895E-2</v>
      </c>
      <c r="R1811" s="19">
        <f t="shared" si="226"/>
        <v>13670.910837593672</v>
      </c>
      <c r="S1811" s="19">
        <f t="shared" si="230"/>
        <v>0.99997324791257647</v>
      </c>
      <c r="T1811" s="19">
        <f t="shared" si="231"/>
        <v>-2.3236878713757595E-4</v>
      </c>
      <c r="U1811" s="19">
        <f t="shared" si="227"/>
        <v>0</v>
      </c>
      <c r="V1811" s="19" t="e">
        <f t="shared" si="228"/>
        <v>#DIV/0!</v>
      </c>
      <c r="W1811" s="23"/>
      <c r="X1811" s="23"/>
      <c r="Y1811" s="23"/>
      <c r="Z1811" s="23"/>
      <c r="AA1811" s="23"/>
      <c r="AB1811" s="23"/>
      <c r="AC1811" s="23"/>
      <c r="AD1811" s="23"/>
      <c r="AE1811" s="23"/>
    </row>
    <row r="1812" spans="14:31" x14ac:dyDescent="0.25">
      <c r="N1812" s="1">
        <v>1810</v>
      </c>
      <c r="O1812" s="1">
        <f t="shared" si="224"/>
        <v>1.7240000000000002</v>
      </c>
      <c r="P1812" s="19">
        <f t="shared" si="229"/>
        <v>52.96634438916584</v>
      </c>
      <c r="Q1812" s="19">
        <f t="shared" si="225"/>
        <v>1.5641475771527972E-2</v>
      </c>
      <c r="R1812" s="19">
        <f t="shared" si="226"/>
        <v>13658.325260155043</v>
      </c>
      <c r="S1812" s="19">
        <f t="shared" si="230"/>
        <v>0.99997319858997746</v>
      </c>
      <c r="T1812" s="19">
        <f t="shared" si="231"/>
        <v>-2.3279720926094774E-4</v>
      </c>
      <c r="U1812" s="19">
        <f t="shared" si="227"/>
        <v>0</v>
      </c>
      <c r="V1812" s="19" t="e">
        <f t="shared" si="228"/>
        <v>#DIV/0!</v>
      </c>
      <c r="W1812" s="23"/>
      <c r="X1812" s="23"/>
      <c r="Y1812" s="23"/>
      <c r="Z1812" s="23"/>
      <c r="AA1812" s="23"/>
      <c r="AB1812" s="23"/>
      <c r="AC1812" s="23"/>
      <c r="AD1812" s="23"/>
      <c r="AE1812" s="23"/>
    </row>
    <row r="1813" spans="14:31" x14ac:dyDescent="0.25">
      <c r="N1813" s="1">
        <v>1811</v>
      </c>
      <c r="O1813" s="1">
        <f t="shared" si="224"/>
        <v>1.7244000000000002</v>
      </c>
      <c r="P1813" s="19">
        <f t="shared" si="229"/>
        <v>53.015150667845916</v>
      </c>
      <c r="Q1813" s="19">
        <f t="shared" si="225"/>
        <v>1.5655888739503708E-2</v>
      </c>
      <c r="R1813" s="19">
        <f t="shared" si="226"/>
        <v>13645.751269125069</v>
      </c>
      <c r="S1813" s="19">
        <f t="shared" si="230"/>
        <v>0.99997314917644664</v>
      </c>
      <c r="T1813" s="19">
        <f t="shared" si="231"/>
        <v>-2.3322642125039143E-4</v>
      </c>
      <c r="U1813" s="19">
        <f t="shared" si="227"/>
        <v>0</v>
      </c>
      <c r="V1813" s="19" t="e">
        <f t="shared" si="228"/>
        <v>#DIV/0!</v>
      </c>
      <c r="W1813" s="23"/>
      <c r="X1813" s="23"/>
      <c r="Y1813" s="23"/>
      <c r="Z1813" s="23"/>
      <c r="AA1813" s="23"/>
      <c r="AB1813" s="23"/>
      <c r="AC1813" s="23"/>
      <c r="AD1813" s="23"/>
      <c r="AE1813" s="23"/>
    </row>
    <row r="1814" spans="14:31" x14ac:dyDescent="0.25">
      <c r="N1814" s="1">
        <v>1812</v>
      </c>
      <c r="O1814" s="1">
        <f t="shared" si="224"/>
        <v>1.7248000000000001</v>
      </c>
      <c r="P1814" s="19">
        <f t="shared" si="229"/>
        <v>53.064001919477519</v>
      </c>
      <c r="Q1814" s="19">
        <f t="shared" si="225"/>
        <v>1.5670314988428691E-2</v>
      </c>
      <c r="R1814" s="19">
        <f t="shared" si="226"/>
        <v>13633.188853837171</v>
      </c>
      <c r="S1814" s="19">
        <f t="shared" si="230"/>
        <v>0.99997309967181613</v>
      </c>
      <c r="T1814" s="19">
        <f t="shared" si="231"/>
        <v>-2.3365642456412656E-4</v>
      </c>
      <c r="U1814" s="19">
        <f t="shared" si="227"/>
        <v>0</v>
      </c>
      <c r="V1814" s="19" t="e">
        <f t="shared" si="228"/>
        <v>#DIV/0!</v>
      </c>
      <c r="W1814" s="23"/>
      <c r="X1814" s="23"/>
      <c r="Y1814" s="23"/>
      <c r="Z1814" s="23"/>
      <c r="AA1814" s="23"/>
      <c r="AB1814" s="23"/>
      <c r="AC1814" s="23"/>
      <c r="AD1814" s="23"/>
      <c r="AE1814" s="23"/>
    </row>
    <row r="1815" spans="14:31" x14ac:dyDescent="0.25">
      <c r="N1815" s="1">
        <v>1813</v>
      </c>
      <c r="O1815" s="1">
        <f t="shared" si="224"/>
        <v>1.7252000000000001</v>
      </c>
      <c r="P1815" s="19">
        <f t="shared" si="229"/>
        <v>53.112898185501344</v>
      </c>
      <c r="Q1815" s="19">
        <f t="shared" si="225"/>
        <v>1.5684754530540763E-2</v>
      </c>
      <c r="R1815" s="19">
        <f t="shared" si="226"/>
        <v>13620.638003634607</v>
      </c>
      <c r="S1815" s="19">
        <f t="shared" si="230"/>
        <v>0.99997305007591808</v>
      </c>
      <c r="T1815" s="19">
        <f t="shared" si="231"/>
        <v>-2.3408722066037299E-4</v>
      </c>
      <c r="U1815" s="19">
        <f t="shared" si="227"/>
        <v>0</v>
      </c>
      <c r="V1815" s="19" t="e">
        <f t="shared" si="228"/>
        <v>#DIV/0!</v>
      </c>
      <c r="W1815" s="23"/>
      <c r="X1815" s="23"/>
      <c r="Y1815" s="23"/>
      <c r="Z1815" s="23"/>
      <c r="AA1815" s="23"/>
      <c r="AB1815" s="23"/>
      <c r="AC1815" s="23"/>
      <c r="AD1815" s="23"/>
      <c r="AE1815" s="23"/>
    </row>
    <row r="1816" spans="14:31" x14ac:dyDescent="0.25">
      <c r="N1816" s="1">
        <v>1814</v>
      </c>
      <c r="O1816" s="1">
        <f t="shared" si="224"/>
        <v>1.7256</v>
      </c>
      <c r="P1816" s="19">
        <f t="shared" si="229"/>
        <v>53.16183950739628</v>
      </c>
      <c r="Q1816" s="19">
        <f t="shared" si="225"/>
        <v>1.5699207378089042E-2</v>
      </c>
      <c r="R1816" s="19">
        <f t="shared" si="226"/>
        <v>13608.098707870442</v>
      </c>
      <c r="S1816" s="19">
        <f t="shared" si="230"/>
        <v>0.99997300038858405</v>
      </c>
      <c r="T1816" s="19">
        <f t="shared" si="231"/>
        <v>-2.3451881100217302E-4</v>
      </c>
      <c r="U1816" s="19">
        <f t="shared" si="227"/>
        <v>0</v>
      </c>
      <c r="V1816" s="19" t="e">
        <f t="shared" si="228"/>
        <v>#DIV/0!</v>
      </c>
      <c r="W1816" s="23"/>
      <c r="X1816" s="23"/>
      <c r="Y1816" s="23"/>
      <c r="Z1816" s="23"/>
      <c r="AA1816" s="23"/>
      <c r="AB1816" s="23"/>
      <c r="AC1816" s="23"/>
      <c r="AD1816" s="23"/>
      <c r="AE1816" s="23"/>
    </row>
    <row r="1817" spans="14:31" x14ac:dyDescent="0.25">
      <c r="N1817" s="1">
        <v>1815</v>
      </c>
      <c r="O1817" s="1">
        <f t="shared" si="224"/>
        <v>1.726</v>
      </c>
      <c r="P1817" s="19">
        <f t="shared" si="229"/>
        <v>53.210825926679433</v>
      </c>
      <c r="Q1817" s="19">
        <f t="shared" si="225"/>
        <v>1.5713673543333931E-2</v>
      </c>
      <c r="R1817" s="19">
        <f t="shared" si="226"/>
        <v>13595.570955907548</v>
      </c>
      <c r="S1817" s="19">
        <f t="shared" si="230"/>
        <v>0.99997295060964586</v>
      </c>
      <c r="T1817" s="19">
        <f t="shared" si="231"/>
        <v>-2.3495119705064062E-4</v>
      </c>
      <c r="U1817" s="19">
        <f t="shared" si="227"/>
        <v>0</v>
      </c>
      <c r="V1817" s="19" t="e">
        <f t="shared" si="228"/>
        <v>#DIV/0!</v>
      </c>
      <c r="W1817" s="23"/>
      <c r="X1817" s="23"/>
      <c r="Y1817" s="23"/>
      <c r="Z1817" s="23"/>
      <c r="AA1817" s="23"/>
      <c r="AB1817" s="23"/>
      <c r="AC1817" s="23"/>
      <c r="AD1817" s="23"/>
      <c r="AE1817" s="23"/>
    </row>
    <row r="1818" spans="14:31" x14ac:dyDescent="0.25">
      <c r="N1818" s="1">
        <v>1816</v>
      </c>
      <c r="O1818" s="1">
        <f t="shared" si="224"/>
        <v>1.7263999999999999</v>
      </c>
      <c r="P1818" s="19">
        <f t="shared" si="229"/>
        <v>53.259857484906171</v>
      </c>
      <c r="Q1818" s="19">
        <f t="shared" si="225"/>
        <v>1.5728153038547136E-2</v>
      </c>
      <c r="R1818" s="19">
        <f t="shared" si="226"/>
        <v>13583.054737118578</v>
      </c>
      <c r="S1818" s="19">
        <f t="shared" si="230"/>
        <v>0.9999729007389343</v>
      </c>
      <c r="T1818" s="19">
        <f t="shared" si="231"/>
        <v>-2.3538438027556952E-4</v>
      </c>
      <c r="U1818" s="19">
        <f t="shared" si="227"/>
        <v>0</v>
      </c>
      <c r="V1818" s="19" t="e">
        <f t="shared" si="228"/>
        <v>#DIV/0!</v>
      </c>
      <c r="W1818" s="23"/>
      <c r="X1818" s="23"/>
      <c r="Y1818" s="23"/>
      <c r="Z1818" s="23"/>
      <c r="AA1818" s="23"/>
      <c r="AB1818" s="23"/>
      <c r="AC1818" s="23"/>
      <c r="AD1818" s="23"/>
      <c r="AE1818" s="23"/>
    </row>
    <row r="1819" spans="14:31" x14ac:dyDescent="0.25">
      <c r="N1819" s="1">
        <v>1817</v>
      </c>
      <c r="O1819" s="1">
        <f t="shared" si="224"/>
        <v>1.7267999999999999</v>
      </c>
      <c r="P1819" s="19">
        <f t="shared" si="229"/>
        <v>53.308934223670164</v>
      </c>
      <c r="Q1819" s="19">
        <f t="shared" si="225"/>
        <v>1.5742645876011666E-2</v>
      </c>
      <c r="R1819" s="19">
        <f t="shared" si="226"/>
        <v>13570.550040885981</v>
      </c>
      <c r="S1819" s="19">
        <f t="shared" si="230"/>
        <v>0.99997285077628029</v>
      </c>
      <c r="T1819" s="19">
        <f t="shared" si="231"/>
        <v>-2.3581836214578962E-4</v>
      </c>
      <c r="U1819" s="19">
        <f t="shared" si="227"/>
        <v>0</v>
      </c>
      <c r="V1819" s="19" t="e">
        <f t="shared" si="228"/>
        <v>#DIV/0!</v>
      </c>
      <c r="W1819" s="23"/>
      <c r="X1819" s="23"/>
      <c r="Y1819" s="23"/>
      <c r="Z1819" s="23"/>
      <c r="AA1819" s="23"/>
      <c r="AB1819" s="23"/>
      <c r="AC1819" s="23"/>
      <c r="AD1819" s="23"/>
      <c r="AE1819" s="23"/>
    </row>
    <row r="1820" spans="14:31" x14ac:dyDescent="0.25">
      <c r="N1820" s="1">
        <v>1818</v>
      </c>
      <c r="O1820" s="1">
        <f t="shared" si="224"/>
        <v>1.7272000000000001</v>
      </c>
      <c r="P1820" s="19">
        <f t="shared" si="229"/>
        <v>53.358056184603377</v>
      </c>
      <c r="Q1820" s="19">
        <f t="shared" si="225"/>
        <v>1.5757152068021852E-2</v>
      </c>
      <c r="R1820" s="19">
        <f t="shared" si="226"/>
        <v>13558.056856601972</v>
      </c>
      <c r="S1820" s="19">
        <f t="shared" si="230"/>
        <v>0.9999728007215144</v>
      </c>
      <c r="T1820" s="19">
        <f t="shared" si="231"/>
        <v>-2.3625314413302433E-4</v>
      </c>
      <c r="U1820" s="19">
        <f t="shared" si="227"/>
        <v>0</v>
      </c>
      <c r="V1820" s="19" t="e">
        <f t="shared" si="228"/>
        <v>#DIV/0!</v>
      </c>
      <c r="W1820" s="23"/>
      <c r="X1820" s="23"/>
      <c r="Y1820" s="23"/>
      <c r="Z1820" s="23"/>
      <c r="AA1820" s="23"/>
      <c r="AB1820" s="23"/>
      <c r="AC1820" s="23"/>
      <c r="AD1820" s="23"/>
      <c r="AE1820" s="23"/>
    </row>
    <row r="1821" spans="14:31" x14ac:dyDescent="0.25">
      <c r="N1821" s="1">
        <v>1819</v>
      </c>
      <c r="O1821" s="1">
        <f t="shared" si="224"/>
        <v>1.7276</v>
      </c>
      <c r="P1821" s="19">
        <f t="shared" si="229"/>
        <v>53.40722340937613</v>
      </c>
      <c r="Q1821" s="19">
        <f t="shared" si="225"/>
        <v>1.5771671626883338E-2</v>
      </c>
      <c r="R1821" s="19">
        <f t="shared" si="226"/>
        <v>13545.575173668551</v>
      </c>
      <c r="S1821" s="19">
        <f t="shared" si="230"/>
        <v>0.99997275057446688</v>
      </c>
      <c r="T1821" s="19">
        <f t="shared" si="231"/>
        <v>-2.3668872771189067E-4</v>
      </c>
      <c r="U1821" s="19">
        <f t="shared" si="227"/>
        <v>0</v>
      </c>
      <c r="V1821" s="19" t="e">
        <f t="shared" si="228"/>
        <v>#DIV/0!</v>
      </c>
      <c r="W1821" s="23"/>
      <c r="X1821" s="23"/>
      <c r="Y1821" s="23"/>
      <c r="Z1821" s="23"/>
      <c r="AA1821" s="23"/>
      <c r="AB1821" s="23"/>
      <c r="AC1821" s="23"/>
      <c r="AD1821" s="23"/>
      <c r="AE1821" s="23"/>
    </row>
    <row r="1822" spans="14:31" x14ac:dyDescent="0.25">
      <c r="N1822" s="1">
        <v>1820</v>
      </c>
      <c r="O1822" s="1">
        <f t="shared" si="224"/>
        <v>1.728</v>
      </c>
      <c r="P1822" s="19">
        <f t="shared" si="229"/>
        <v>53.45643593969718</v>
      </c>
      <c r="Q1822" s="19">
        <f t="shared" si="225"/>
        <v>1.5786204564913128E-2</v>
      </c>
      <c r="R1822" s="19">
        <f t="shared" si="226"/>
        <v>13533.104981497449</v>
      </c>
      <c r="S1822" s="19">
        <f t="shared" si="230"/>
        <v>0.99997270033496743</v>
      </c>
      <c r="T1822" s="19">
        <f t="shared" si="231"/>
        <v>-2.3712511436182801E-4</v>
      </c>
      <c r="U1822" s="19">
        <f t="shared" si="227"/>
        <v>0</v>
      </c>
      <c r="V1822" s="19" t="e">
        <f t="shared" si="228"/>
        <v>#DIV/0!</v>
      </c>
      <c r="W1822" s="23"/>
      <c r="X1822" s="23"/>
      <c r="Y1822" s="23"/>
      <c r="Z1822" s="23"/>
      <c r="AA1822" s="23"/>
      <c r="AB1822" s="23"/>
      <c r="AC1822" s="23"/>
      <c r="AD1822" s="23"/>
      <c r="AE1822" s="23"/>
    </row>
    <row r="1823" spans="14:31" x14ac:dyDescent="0.25">
      <c r="N1823" s="1">
        <v>1821</v>
      </c>
      <c r="O1823" s="1">
        <f t="shared" si="224"/>
        <v>1.7284000000000002</v>
      </c>
      <c r="P1823" s="19">
        <f t="shared" si="229"/>
        <v>53.505693817313734</v>
      </c>
      <c r="Q1823" s="19">
        <f t="shared" si="225"/>
        <v>1.5800750894439577E-2</v>
      </c>
      <c r="R1823" s="19">
        <f t="shared" si="226"/>
        <v>13520.646269510149</v>
      </c>
      <c r="S1823" s="19">
        <f t="shared" si="230"/>
        <v>0.99997265000284563</v>
      </c>
      <c r="T1823" s="19">
        <f t="shared" si="231"/>
        <v>-2.3756230556324051E-4</v>
      </c>
      <c r="U1823" s="19">
        <f t="shared" si="227"/>
        <v>0</v>
      </c>
      <c r="V1823" s="19" t="e">
        <f t="shared" si="228"/>
        <v>#DIV/0!</v>
      </c>
      <c r="W1823" s="23"/>
      <c r="X1823" s="23"/>
      <c r="Y1823" s="23"/>
      <c r="Z1823" s="23"/>
      <c r="AA1823" s="23"/>
      <c r="AB1823" s="23"/>
      <c r="AC1823" s="23"/>
      <c r="AD1823" s="23"/>
      <c r="AE1823" s="23"/>
    </row>
    <row r="1824" spans="14:31" x14ac:dyDescent="0.25">
      <c r="N1824" s="1">
        <v>1822</v>
      </c>
      <c r="O1824" s="1">
        <f t="shared" si="224"/>
        <v>1.7288000000000001</v>
      </c>
      <c r="P1824" s="19">
        <f t="shared" si="229"/>
        <v>53.554997084011411</v>
      </c>
      <c r="Q1824" s="19">
        <f t="shared" si="225"/>
        <v>1.5815310627802386E-2</v>
      </c>
      <c r="R1824" s="19">
        <f t="shared" si="226"/>
        <v>13508.199027137884</v>
      </c>
      <c r="S1824" s="19">
        <f t="shared" si="230"/>
        <v>0.99997259957793083</v>
      </c>
      <c r="T1824" s="19">
        <f t="shared" si="231"/>
        <v>-2.3800030279846158E-4</v>
      </c>
      <c r="U1824" s="19">
        <f t="shared" si="227"/>
        <v>0</v>
      </c>
      <c r="V1824" s="19" t="e">
        <f t="shared" si="228"/>
        <v>#DIV/0!</v>
      </c>
      <c r="W1824" s="23"/>
      <c r="X1824" s="23"/>
      <c r="Y1824" s="23"/>
      <c r="Z1824" s="23"/>
      <c r="AA1824" s="23"/>
      <c r="AB1824" s="23"/>
      <c r="AC1824" s="23"/>
      <c r="AD1824" s="23"/>
      <c r="AE1824" s="23"/>
    </row>
    <row r="1825" spans="14:31" x14ac:dyDescent="0.25">
      <c r="N1825" s="1">
        <v>1823</v>
      </c>
      <c r="O1825" s="1">
        <f t="shared" si="224"/>
        <v>1.7292000000000001</v>
      </c>
      <c r="P1825" s="19">
        <f t="shared" si="229"/>
        <v>53.604345781614334</v>
      </c>
      <c r="Q1825" s="19">
        <f t="shared" si="225"/>
        <v>1.5829883777352619E-2</v>
      </c>
      <c r="R1825" s="19">
        <f t="shared" si="226"/>
        <v>13495.763243821619</v>
      </c>
      <c r="S1825" s="19">
        <f t="shared" si="230"/>
        <v>0.99997254906005206</v>
      </c>
      <c r="T1825" s="19">
        <f t="shared" si="231"/>
        <v>-2.3843910755271824E-4</v>
      </c>
      <c r="U1825" s="19">
        <f t="shared" si="227"/>
        <v>0</v>
      </c>
      <c r="V1825" s="19" t="e">
        <f t="shared" si="228"/>
        <v>#DIV/0!</v>
      </c>
      <c r="W1825" s="23"/>
      <c r="X1825" s="23"/>
      <c r="Y1825" s="23"/>
      <c r="Z1825" s="23"/>
      <c r="AA1825" s="23"/>
      <c r="AB1825" s="23"/>
      <c r="AC1825" s="23"/>
      <c r="AD1825" s="23"/>
      <c r="AE1825" s="23"/>
    </row>
    <row r="1826" spans="14:31" x14ac:dyDescent="0.25">
      <c r="N1826" s="1">
        <v>1824</v>
      </c>
      <c r="O1826" s="1">
        <f t="shared" si="224"/>
        <v>1.7296</v>
      </c>
      <c r="P1826" s="19">
        <f t="shared" si="229"/>
        <v>53.653739951985209</v>
      </c>
      <c r="Q1826" s="19">
        <f t="shared" si="225"/>
        <v>1.5844470355452746E-2</v>
      </c>
      <c r="R1826" s="19">
        <f t="shared" si="226"/>
        <v>13483.338909012025</v>
      </c>
      <c r="S1826" s="19">
        <f t="shared" si="230"/>
        <v>0.99997249844903779</v>
      </c>
      <c r="T1826" s="19">
        <f t="shared" si="231"/>
        <v>-2.3887872131605971E-4</v>
      </c>
      <c r="U1826" s="19">
        <f t="shared" si="227"/>
        <v>0</v>
      </c>
      <c r="V1826" s="19" t="e">
        <f t="shared" si="228"/>
        <v>#DIV/0!</v>
      </c>
      <c r="W1826" s="23"/>
      <c r="X1826" s="23"/>
      <c r="Y1826" s="23"/>
      <c r="Z1826" s="23"/>
      <c r="AA1826" s="23"/>
      <c r="AB1826" s="23"/>
      <c r="AC1826" s="23"/>
      <c r="AD1826" s="23"/>
      <c r="AE1826" s="23"/>
    </row>
    <row r="1827" spans="14:31" x14ac:dyDescent="0.25">
      <c r="N1827" s="1">
        <v>1825</v>
      </c>
      <c r="O1827" s="1">
        <f t="shared" si="224"/>
        <v>1.73</v>
      </c>
      <c r="P1827" s="19">
        <f t="shared" si="229"/>
        <v>53.703179637025293</v>
      </c>
      <c r="Q1827" s="19">
        <f t="shared" si="225"/>
        <v>1.5859070374476612E-2</v>
      </c>
      <c r="R1827" s="19">
        <f t="shared" si="226"/>
        <v>13470.926012169497</v>
      </c>
      <c r="S1827" s="19">
        <f t="shared" si="230"/>
        <v>0.99997244774471639</v>
      </c>
      <c r="T1827" s="19">
        <f t="shared" si="231"/>
        <v>-2.3931914557950027E-4</v>
      </c>
      <c r="U1827" s="19">
        <f t="shared" si="227"/>
        <v>0</v>
      </c>
      <c r="V1827" s="19" t="e">
        <f t="shared" si="228"/>
        <v>#DIV/0!</v>
      </c>
      <c r="W1827" s="23"/>
      <c r="X1827" s="23"/>
      <c r="Y1827" s="23"/>
      <c r="Z1827" s="23"/>
      <c r="AA1827" s="23"/>
      <c r="AB1827" s="23"/>
      <c r="AC1827" s="23"/>
      <c r="AD1827" s="23"/>
      <c r="AE1827" s="23"/>
    </row>
    <row r="1828" spans="14:31" x14ac:dyDescent="0.25">
      <c r="N1828" s="1">
        <v>1826</v>
      </c>
      <c r="O1828" s="1">
        <f t="shared" si="224"/>
        <v>1.7303999999999999</v>
      </c>
      <c r="P1828" s="19">
        <f t="shared" si="229"/>
        <v>53.752664878674459</v>
      </c>
      <c r="Q1828" s="19">
        <f t="shared" si="225"/>
        <v>1.5873683846809469E-2</v>
      </c>
      <c r="R1828" s="19">
        <f t="shared" si="226"/>
        <v>13458.52454276412</v>
      </c>
      <c r="S1828" s="19">
        <f t="shared" si="230"/>
        <v>0.99997239694691575</v>
      </c>
      <c r="T1828" s="19">
        <f t="shared" si="231"/>
        <v>-2.3976038183791201E-4</v>
      </c>
      <c r="U1828" s="19">
        <f t="shared" si="227"/>
        <v>0</v>
      </c>
      <c r="V1828" s="19" t="e">
        <f t="shared" si="228"/>
        <v>#DIV/0!</v>
      </c>
      <c r="W1828" s="23"/>
      <c r="X1828" s="23"/>
      <c r="Y1828" s="23"/>
      <c r="Z1828" s="23"/>
      <c r="AA1828" s="23"/>
      <c r="AB1828" s="23"/>
      <c r="AC1828" s="23"/>
      <c r="AD1828" s="23"/>
      <c r="AE1828" s="23"/>
    </row>
    <row r="1829" spans="14:31" x14ac:dyDescent="0.25">
      <c r="N1829" s="1">
        <v>1827</v>
      </c>
      <c r="O1829" s="1">
        <f t="shared" si="224"/>
        <v>1.7307999999999999</v>
      </c>
      <c r="P1829" s="19">
        <f t="shared" si="229"/>
        <v>53.802195718911229</v>
      </c>
      <c r="Q1829" s="19">
        <f t="shared" si="225"/>
        <v>1.5888310784847981E-2</v>
      </c>
      <c r="R1829" s="19">
        <f t="shared" si="226"/>
        <v>13446.134490275686</v>
      </c>
      <c r="S1829" s="19">
        <f t="shared" si="230"/>
        <v>0.9999723460554637</v>
      </c>
      <c r="T1829" s="19">
        <f t="shared" si="231"/>
        <v>-2.4020243158713191E-4</v>
      </c>
      <c r="U1829" s="19">
        <f t="shared" si="227"/>
        <v>0</v>
      </c>
      <c r="V1829" s="19" t="e">
        <f t="shared" si="228"/>
        <v>#DIV/0!</v>
      </c>
      <c r="W1829" s="23"/>
      <c r="X1829" s="23"/>
      <c r="Y1829" s="23"/>
      <c r="Z1829" s="23"/>
      <c r="AA1829" s="23"/>
      <c r="AB1829" s="23"/>
      <c r="AC1829" s="23"/>
      <c r="AD1829" s="23"/>
      <c r="AE1829" s="23"/>
    </row>
    <row r="1830" spans="14:31" x14ac:dyDescent="0.25">
      <c r="N1830" s="1">
        <v>1828</v>
      </c>
      <c r="O1830" s="1">
        <f t="shared" si="224"/>
        <v>1.7312000000000001</v>
      </c>
      <c r="P1830" s="19">
        <f t="shared" si="229"/>
        <v>53.851772199752844</v>
      </c>
      <c r="Q1830" s="19">
        <f t="shared" si="225"/>
        <v>1.590295120100025E-2</v>
      </c>
      <c r="R1830" s="19">
        <f t="shared" si="226"/>
        <v>13433.755844193656</v>
      </c>
      <c r="S1830" s="19">
        <f t="shared" si="230"/>
        <v>0.99997229507018748</v>
      </c>
      <c r="T1830" s="19">
        <f t="shared" si="231"/>
        <v>-2.4064529632781929E-4</v>
      </c>
      <c r="U1830" s="19">
        <f t="shared" si="227"/>
        <v>0</v>
      </c>
      <c r="V1830" s="19" t="e">
        <f t="shared" si="228"/>
        <v>#DIV/0!</v>
      </c>
      <c r="W1830" s="23"/>
      <c r="X1830" s="23"/>
      <c r="Y1830" s="23"/>
      <c r="Z1830" s="23"/>
      <c r="AA1830" s="23"/>
      <c r="AB1830" s="23"/>
      <c r="AC1830" s="23"/>
      <c r="AD1830" s="23"/>
      <c r="AE1830" s="23"/>
    </row>
    <row r="1831" spans="14:31" x14ac:dyDescent="0.25">
      <c r="N1831" s="1">
        <v>1829</v>
      </c>
      <c r="O1831" s="1">
        <f t="shared" si="224"/>
        <v>1.7316</v>
      </c>
      <c r="P1831" s="19">
        <f t="shared" si="229"/>
        <v>53.901394363255122</v>
      </c>
      <c r="Q1831" s="19">
        <f t="shared" si="225"/>
        <v>1.5917605107685764E-2</v>
      </c>
      <c r="R1831" s="19">
        <f t="shared" si="226"/>
        <v>13421.388594017197</v>
      </c>
      <c r="S1831" s="19">
        <f t="shared" si="230"/>
        <v>0.99997224399091422</v>
      </c>
      <c r="T1831" s="19">
        <f t="shared" si="231"/>
        <v>-2.4108897756159835E-4</v>
      </c>
      <c r="U1831" s="19">
        <f t="shared" si="227"/>
        <v>0</v>
      </c>
      <c r="V1831" s="19" t="e">
        <f t="shared" si="228"/>
        <v>#DIV/0!</v>
      </c>
      <c r="W1831" s="23"/>
      <c r="X1831" s="23"/>
      <c r="Y1831" s="23"/>
      <c r="Z1831" s="23"/>
      <c r="AA1831" s="23"/>
      <c r="AB1831" s="23"/>
      <c r="AC1831" s="23"/>
      <c r="AD1831" s="23"/>
      <c r="AE1831" s="23"/>
    </row>
    <row r="1832" spans="14:31" x14ac:dyDescent="0.25">
      <c r="N1832" s="1">
        <v>1830</v>
      </c>
      <c r="O1832" s="1">
        <f t="shared" si="224"/>
        <v>1.732</v>
      </c>
      <c r="P1832" s="19">
        <f t="shared" si="229"/>
        <v>53.951062251512788</v>
      </c>
      <c r="Q1832" s="19">
        <f t="shared" si="225"/>
        <v>1.5932272517335509E-2</v>
      </c>
      <c r="R1832" s="19">
        <f t="shared" si="226"/>
        <v>13409.032729255116</v>
      </c>
      <c r="S1832" s="19">
        <f t="shared" si="230"/>
        <v>0.99997219281747063</v>
      </c>
      <c r="T1832" s="19">
        <f t="shared" si="231"/>
        <v>-2.4153347679395129E-4</v>
      </c>
      <c r="U1832" s="19">
        <f t="shared" si="227"/>
        <v>0</v>
      </c>
      <c r="V1832" s="19" t="e">
        <f t="shared" si="228"/>
        <v>#DIV/0!</v>
      </c>
      <c r="W1832" s="23"/>
      <c r="X1832" s="23"/>
      <c r="Y1832" s="23"/>
      <c r="Z1832" s="23"/>
      <c r="AA1832" s="23"/>
      <c r="AB1832" s="23"/>
      <c r="AC1832" s="23"/>
      <c r="AD1832" s="23"/>
      <c r="AE1832" s="23"/>
    </row>
    <row r="1833" spans="14:31" x14ac:dyDescent="0.25">
      <c r="N1833" s="1">
        <v>1831</v>
      </c>
      <c r="O1833" s="1">
        <f t="shared" si="224"/>
        <v>1.7324000000000002</v>
      </c>
      <c r="P1833" s="19">
        <f t="shared" si="229"/>
        <v>54.000775906659307</v>
      </c>
      <c r="Q1833" s="19">
        <f t="shared" si="225"/>
        <v>1.5946953442391897E-2</v>
      </c>
      <c r="R1833" s="19">
        <f t="shared" si="226"/>
        <v>13396.688239425881</v>
      </c>
      <c r="S1833" s="19">
        <f t="shared" si="230"/>
        <v>0.99997214154968306</v>
      </c>
      <c r="T1833" s="19">
        <f t="shared" si="231"/>
        <v>-2.4197879553325381E-4</v>
      </c>
      <c r="U1833" s="19">
        <f t="shared" si="227"/>
        <v>0</v>
      </c>
      <c r="V1833" s="19" t="e">
        <f t="shared" si="228"/>
        <v>#DIV/0!</v>
      </c>
      <c r="W1833" s="23"/>
      <c r="X1833" s="23"/>
      <c r="Y1833" s="23"/>
      <c r="Z1833" s="23"/>
      <c r="AA1833" s="23"/>
      <c r="AB1833" s="23"/>
      <c r="AC1833" s="23"/>
      <c r="AD1833" s="23"/>
      <c r="AE1833" s="23"/>
    </row>
    <row r="1834" spans="14:31" x14ac:dyDescent="0.25">
      <c r="N1834" s="1">
        <v>1832</v>
      </c>
      <c r="O1834" s="1">
        <f t="shared" si="224"/>
        <v>1.7328000000000001</v>
      </c>
      <c r="P1834" s="19">
        <f t="shared" si="229"/>
        <v>54.050535370866918</v>
      </c>
      <c r="Q1834" s="19">
        <f t="shared" si="225"/>
        <v>1.5961647895308812E-2</v>
      </c>
      <c r="R1834" s="19">
        <f t="shared" si="226"/>
        <v>13384.355114057624</v>
      </c>
      <c r="S1834" s="19">
        <f t="shared" si="230"/>
        <v>0.99997209018737765</v>
      </c>
      <c r="T1834" s="19">
        <f t="shared" si="231"/>
        <v>-2.4242493528981091E-4</v>
      </c>
      <c r="U1834" s="19">
        <f t="shared" si="227"/>
        <v>0</v>
      </c>
      <c r="V1834" s="19" t="e">
        <f t="shared" si="228"/>
        <v>#DIV/0!</v>
      </c>
      <c r="W1834" s="23"/>
      <c r="X1834" s="23"/>
      <c r="Y1834" s="23"/>
      <c r="Z1834" s="23"/>
      <c r="AA1834" s="23"/>
      <c r="AB1834" s="23"/>
      <c r="AC1834" s="23"/>
      <c r="AD1834" s="23"/>
      <c r="AE1834" s="23"/>
    </row>
    <row r="1835" spans="14:31" x14ac:dyDescent="0.25">
      <c r="N1835" s="1">
        <v>1833</v>
      </c>
      <c r="O1835" s="1">
        <f t="shared" si="224"/>
        <v>1.7332000000000001</v>
      </c>
      <c r="P1835" s="19">
        <f t="shared" si="229"/>
        <v>54.10034068634679</v>
      </c>
      <c r="Q1835" s="19">
        <f t="shared" si="225"/>
        <v>1.5976355888551615E-2</v>
      </c>
      <c r="R1835" s="19">
        <f t="shared" si="226"/>
        <v>13372.033342688106</v>
      </c>
      <c r="S1835" s="19">
        <f t="shared" si="230"/>
        <v>0.99997203873037988</v>
      </c>
      <c r="T1835" s="19">
        <f t="shared" si="231"/>
        <v>-2.4287189757971436E-4</v>
      </c>
      <c r="U1835" s="19">
        <f t="shared" si="227"/>
        <v>0</v>
      </c>
      <c r="V1835" s="19" t="e">
        <f t="shared" si="228"/>
        <v>#DIV/0!</v>
      </c>
      <c r="W1835" s="23"/>
      <c r="X1835" s="23"/>
      <c r="Y1835" s="23"/>
      <c r="Z1835" s="23"/>
      <c r="AA1835" s="23"/>
      <c r="AB1835" s="23"/>
      <c r="AC1835" s="23"/>
      <c r="AD1835" s="23"/>
      <c r="AE1835" s="23"/>
    </row>
    <row r="1836" spans="14:31" x14ac:dyDescent="0.25">
      <c r="N1836" s="1">
        <v>1834</v>
      </c>
      <c r="O1836" s="1">
        <f t="shared" si="224"/>
        <v>1.7336</v>
      </c>
      <c r="P1836" s="19">
        <f t="shared" si="229"/>
        <v>54.150191895348982</v>
      </c>
      <c r="Q1836" s="19">
        <f t="shared" si="225"/>
        <v>1.5991077434597153E-2</v>
      </c>
      <c r="R1836" s="19">
        <f t="shared" si="226"/>
        <v>13359.722914864713</v>
      </c>
      <c r="S1836" s="19">
        <f t="shared" si="230"/>
        <v>0.99997198717851565</v>
      </c>
      <c r="T1836" s="19">
        <f t="shared" si="231"/>
        <v>-2.4331968391519884E-4</v>
      </c>
      <c r="U1836" s="19">
        <f t="shared" si="227"/>
        <v>0</v>
      </c>
      <c r="V1836" s="19" t="e">
        <f t="shared" si="228"/>
        <v>#DIV/0!</v>
      </c>
      <c r="W1836" s="23"/>
      <c r="X1836" s="23"/>
      <c r="Y1836" s="23"/>
      <c r="Z1836" s="23"/>
      <c r="AA1836" s="23"/>
      <c r="AB1836" s="23"/>
      <c r="AC1836" s="23"/>
      <c r="AD1836" s="23"/>
      <c r="AE1836" s="23"/>
    </row>
    <row r="1837" spans="14:31" x14ac:dyDescent="0.25">
      <c r="N1837" s="1">
        <v>1835</v>
      </c>
      <c r="O1837" s="1">
        <f t="shared" si="224"/>
        <v>1.734</v>
      </c>
      <c r="P1837" s="19">
        <f t="shared" si="229"/>
        <v>54.20008904016241</v>
      </c>
      <c r="Q1837" s="19">
        <f t="shared" si="225"/>
        <v>1.6005812545933768E-2</v>
      </c>
      <c r="R1837" s="19">
        <f t="shared" si="226"/>
        <v>13347.423820144471</v>
      </c>
      <c r="S1837" s="19">
        <f t="shared" si="230"/>
        <v>0.99997193553160979</v>
      </c>
      <c r="T1837" s="19">
        <f t="shared" si="231"/>
        <v>-2.4376829581814331E-4</v>
      </c>
      <c r="U1837" s="19">
        <f t="shared" si="227"/>
        <v>0</v>
      </c>
      <c r="V1837" s="19" t="e">
        <f t="shared" si="228"/>
        <v>#DIV/0!</v>
      </c>
      <c r="W1837" s="23"/>
      <c r="X1837" s="23"/>
      <c r="Y1837" s="23"/>
      <c r="Z1837" s="23"/>
      <c r="AA1837" s="23"/>
      <c r="AB1837" s="23"/>
      <c r="AC1837" s="23"/>
      <c r="AD1837" s="23"/>
      <c r="AE1837" s="23"/>
    </row>
    <row r="1838" spans="14:31" x14ac:dyDescent="0.25">
      <c r="N1838" s="1">
        <v>1836</v>
      </c>
      <c r="O1838" s="1">
        <f t="shared" si="224"/>
        <v>1.7343999999999999</v>
      </c>
      <c r="P1838" s="19">
        <f t="shared" si="229"/>
        <v>54.250032163115037</v>
      </c>
      <c r="Q1838" s="19">
        <f t="shared" si="225"/>
        <v>1.6020561235061303E-2</v>
      </c>
      <c r="R1838" s="19">
        <f t="shared" si="226"/>
        <v>13335.136048094017</v>
      </c>
      <c r="S1838" s="19">
        <f t="shared" si="230"/>
        <v>0.9999718837894872</v>
      </c>
      <c r="T1838" s="19">
        <f t="shared" si="231"/>
        <v>-2.4421773480946287E-4</v>
      </c>
      <c r="U1838" s="19">
        <f t="shared" si="227"/>
        <v>0</v>
      </c>
      <c r="V1838" s="19" t="e">
        <f t="shared" si="228"/>
        <v>#DIV/0!</v>
      </c>
      <c r="W1838" s="23"/>
      <c r="X1838" s="23"/>
      <c r="Y1838" s="23"/>
      <c r="Z1838" s="23"/>
      <c r="AA1838" s="23"/>
      <c r="AB1838" s="23"/>
      <c r="AC1838" s="23"/>
      <c r="AD1838" s="23"/>
      <c r="AE1838" s="23"/>
    </row>
    <row r="1839" spans="14:31" x14ac:dyDescent="0.25">
      <c r="N1839" s="1">
        <v>1837</v>
      </c>
      <c r="O1839" s="1">
        <f t="shared" si="224"/>
        <v>1.7347999999999999</v>
      </c>
      <c r="P1839" s="19">
        <f t="shared" si="229"/>
        <v>54.300021306573804</v>
      </c>
      <c r="Q1839" s="19">
        <f t="shared" si="225"/>
        <v>1.6035323514491141E-2</v>
      </c>
      <c r="R1839" s="19">
        <f t="shared" si="226"/>
        <v>13322.859588289577</v>
      </c>
      <c r="S1839" s="19">
        <f t="shared" si="230"/>
        <v>0.99997183195197226</v>
      </c>
      <c r="T1839" s="19">
        <f t="shared" si="231"/>
        <v>-2.4466800241489491E-4</v>
      </c>
      <c r="U1839" s="19">
        <f t="shared" si="227"/>
        <v>0</v>
      </c>
      <c r="V1839" s="19" t="e">
        <f t="shared" si="228"/>
        <v>#DIV/0!</v>
      </c>
      <c r="W1839" s="23"/>
      <c r="X1839" s="23"/>
      <c r="Y1839" s="23"/>
      <c r="Z1839" s="23"/>
      <c r="AA1839" s="23"/>
      <c r="AB1839" s="23"/>
      <c r="AC1839" s="23"/>
      <c r="AD1839" s="23"/>
      <c r="AE1839" s="23"/>
    </row>
    <row r="1840" spans="14:31" x14ac:dyDescent="0.25">
      <c r="N1840" s="1">
        <v>1838</v>
      </c>
      <c r="O1840" s="1">
        <f t="shared" si="224"/>
        <v>1.7352000000000001</v>
      </c>
      <c r="P1840" s="19">
        <f t="shared" si="229"/>
        <v>54.350056512944704</v>
      </c>
      <c r="Q1840" s="19">
        <f t="shared" si="225"/>
        <v>1.6050099396746172E-2</v>
      </c>
      <c r="R1840" s="19">
        <f t="shared" si="226"/>
        <v>13310.594430316985</v>
      </c>
      <c r="S1840" s="19">
        <f t="shared" si="230"/>
        <v>0.9999717800188892</v>
      </c>
      <c r="T1840" s="19">
        <f t="shared" si="231"/>
        <v>-2.4511910016114177E-4</v>
      </c>
      <c r="U1840" s="19">
        <f t="shared" si="227"/>
        <v>0</v>
      </c>
      <c r="V1840" s="19" t="e">
        <f t="shared" si="228"/>
        <v>#DIV/0!</v>
      </c>
      <c r="W1840" s="23"/>
      <c r="X1840" s="23"/>
      <c r="Y1840" s="23"/>
      <c r="Z1840" s="23"/>
      <c r="AA1840" s="23"/>
      <c r="AB1840" s="23"/>
      <c r="AC1840" s="23"/>
      <c r="AD1840" s="23"/>
      <c r="AE1840" s="23"/>
    </row>
    <row r="1841" spans="14:31" x14ac:dyDescent="0.25">
      <c r="N1841" s="1">
        <v>1839</v>
      </c>
      <c r="O1841" s="1">
        <f t="shared" si="224"/>
        <v>1.7356</v>
      </c>
      <c r="P1841" s="19">
        <f t="shared" si="229"/>
        <v>54.400137824672747</v>
      </c>
      <c r="Q1841" s="19">
        <f t="shared" si="225"/>
        <v>1.6064888894360828E-2</v>
      </c>
      <c r="R1841" s="19">
        <f t="shared" si="226"/>
        <v>13298.34056377167</v>
      </c>
      <c r="S1841" s="19">
        <f t="shared" si="230"/>
        <v>0.99997172799006173</v>
      </c>
      <c r="T1841" s="19">
        <f t="shared" si="231"/>
        <v>-2.4557102957972808E-4</v>
      </c>
      <c r="U1841" s="19">
        <f t="shared" si="227"/>
        <v>0</v>
      </c>
      <c r="V1841" s="19" t="e">
        <f t="shared" si="228"/>
        <v>#DIV/0!</v>
      </c>
      <c r="W1841" s="23"/>
      <c r="X1841" s="23"/>
      <c r="Y1841" s="23"/>
      <c r="Z1841" s="23"/>
      <c r="AA1841" s="23"/>
      <c r="AB1841" s="23"/>
      <c r="AC1841" s="23"/>
      <c r="AD1841" s="23"/>
      <c r="AE1841" s="23"/>
    </row>
    <row r="1842" spans="14:31" x14ac:dyDescent="0.25">
      <c r="N1842" s="1">
        <v>1840</v>
      </c>
      <c r="O1842" s="1">
        <f t="shared" si="224"/>
        <v>1.736</v>
      </c>
      <c r="P1842" s="19">
        <f t="shared" si="229"/>
        <v>54.45026528424215</v>
      </c>
      <c r="Q1842" s="19">
        <f t="shared" si="225"/>
        <v>1.6079692019881103E-2</v>
      </c>
      <c r="R1842" s="19">
        <f t="shared" si="226"/>
        <v>13286.097978258622</v>
      </c>
      <c r="S1842" s="19">
        <f t="shared" si="230"/>
        <v>0.99997167586531366</v>
      </c>
      <c r="T1842" s="19">
        <f t="shared" si="231"/>
        <v>-2.4602379220121473E-4</v>
      </c>
      <c r="U1842" s="19">
        <f t="shared" si="227"/>
        <v>0</v>
      </c>
      <c r="V1842" s="19" t="e">
        <f t="shared" si="228"/>
        <v>#DIV/0!</v>
      </c>
      <c r="W1842" s="23"/>
      <c r="X1842" s="23"/>
      <c r="Y1842" s="23"/>
      <c r="Z1842" s="23"/>
      <c r="AA1842" s="23"/>
      <c r="AB1842" s="23"/>
      <c r="AC1842" s="23"/>
      <c r="AD1842" s="23"/>
      <c r="AE1842" s="23"/>
    </row>
    <row r="1843" spans="14:31" x14ac:dyDescent="0.25">
      <c r="N1843" s="1">
        <v>1841</v>
      </c>
      <c r="O1843" s="1">
        <f t="shared" si="224"/>
        <v>1.7364000000000002</v>
      </c>
      <c r="P1843" s="19">
        <f t="shared" si="229"/>
        <v>54.500438934176195</v>
      </c>
      <c r="Q1843" s="19">
        <f t="shared" si="225"/>
        <v>1.6094508785864544E-2</v>
      </c>
      <c r="R1843" s="19">
        <f t="shared" si="226"/>
        <v>13273.866663392409</v>
      </c>
      <c r="S1843" s="19">
        <f t="shared" si="230"/>
        <v>0.99997162364446779</v>
      </c>
      <c r="T1843" s="19">
        <f t="shared" si="231"/>
        <v>-2.4647738956484224E-4</v>
      </c>
      <c r="U1843" s="19">
        <f t="shared" si="227"/>
        <v>0</v>
      </c>
      <c r="V1843" s="19" t="e">
        <f t="shared" si="228"/>
        <v>#DIV/0!</v>
      </c>
      <c r="W1843" s="23"/>
      <c r="X1843" s="23"/>
      <c r="Y1843" s="23"/>
      <c r="Z1843" s="23"/>
      <c r="AA1843" s="23"/>
      <c r="AB1843" s="23"/>
      <c r="AC1843" s="23"/>
      <c r="AD1843" s="23"/>
      <c r="AE1843" s="23"/>
    </row>
    <row r="1844" spans="14:31" x14ac:dyDescent="0.25">
      <c r="N1844" s="1">
        <v>1842</v>
      </c>
      <c r="O1844" s="1">
        <f t="shared" si="224"/>
        <v>1.7368000000000001</v>
      </c>
      <c r="P1844" s="19">
        <f t="shared" si="229"/>
        <v>54.550658817037359</v>
      </c>
      <c r="Q1844" s="19">
        <f t="shared" si="225"/>
        <v>1.6109339204880255E-2</v>
      </c>
      <c r="R1844" s="19">
        <f t="shared" si="226"/>
        <v>13261.646608797175</v>
      </c>
      <c r="S1844" s="19">
        <f t="shared" si="230"/>
        <v>0.99997157132734704</v>
      </c>
      <c r="T1844" s="19">
        <f t="shared" si="231"/>
        <v>-2.4693182320888749E-4</v>
      </c>
      <c r="U1844" s="19">
        <f t="shared" si="227"/>
        <v>0</v>
      </c>
      <c r="V1844" s="19" t="e">
        <f t="shared" si="228"/>
        <v>#DIV/0!</v>
      </c>
      <c r="W1844" s="23"/>
      <c r="X1844" s="23"/>
      <c r="Y1844" s="23"/>
      <c r="Z1844" s="23"/>
      <c r="AA1844" s="23"/>
      <c r="AB1844" s="23"/>
      <c r="AC1844" s="23"/>
      <c r="AD1844" s="23"/>
      <c r="AE1844" s="23"/>
    </row>
    <row r="1845" spans="14:31" x14ac:dyDescent="0.25">
      <c r="N1845" s="1">
        <v>1843</v>
      </c>
      <c r="O1845" s="1">
        <f t="shared" si="224"/>
        <v>1.7372000000000001</v>
      </c>
      <c r="P1845" s="19">
        <f t="shared" si="229"/>
        <v>54.600924975427404</v>
      </c>
      <c r="Q1845" s="19">
        <f t="shared" si="225"/>
        <v>1.6124183289508959E-2</v>
      </c>
      <c r="R1845" s="19">
        <f t="shared" si="226"/>
        <v>13249.437804106581</v>
      </c>
      <c r="S1845" s="19">
        <f t="shared" si="230"/>
        <v>0.99997151891377412</v>
      </c>
      <c r="T1845" s="19">
        <f t="shared" si="231"/>
        <v>-2.4738709467355655E-4</v>
      </c>
      <c r="U1845" s="19">
        <f t="shared" si="227"/>
        <v>0</v>
      </c>
      <c r="V1845" s="19" t="e">
        <f t="shared" si="228"/>
        <v>#DIV/0!</v>
      </c>
      <c r="W1845" s="23"/>
      <c r="X1845" s="23"/>
      <c r="Y1845" s="23"/>
      <c r="Z1845" s="23"/>
      <c r="AA1845" s="23"/>
      <c r="AB1845" s="23"/>
      <c r="AC1845" s="23"/>
      <c r="AD1845" s="23"/>
      <c r="AE1845" s="23"/>
    </row>
    <row r="1846" spans="14:31" x14ac:dyDescent="0.25">
      <c r="N1846" s="1">
        <v>1844</v>
      </c>
      <c r="O1846" s="1">
        <f t="shared" si="224"/>
        <v>1.7376</v>
      </c>
      <c r="P1846" s="19">
        <f t="shared" si="229"/>
        <v>54.651237451987228</v>
      </c>
      <c r="Q1846" s="19">
        <f t="shared" si="225"/>
        <v>1.6139041052342915E-2</v>
      </c>
      <c r="R1846" s="19">
        <f t="shared" si="226"/>
        <v>13237.240238963881</v>
      </c>
      <c r="S1846" s="19">
        <f t="shared" si="230"/>
        <v>0.99997146640357104</v>
      </c>
      <c r="T1846" s="19">
        <f t="shared" si="231"/>
        <v>-2.4784320550484223E-4</v>
      </c>
      <c r="U1846" s="19">
        <f t="shared" si="227"/>
        <v>0</v>
      </c>
      <c r="V1846" s="19" t="e">
        <f t="shared" si="228"/>
        <v>#DIV/0!</v>
      </c>
      <c r="W1846" s="23"/>
      <c r="X1846" s="23"/>
      <c r="Y1846" s="23"/>
      <c r="Z1846" s="23"/>
      <c r="AA1846" s="23"/>
      <c r="AB1846" s="23"/>
      <c r="AC1846" s="23"/>
      <c r="AD1846" s="23"/>
      <c r="AE1846" s="23"/>
    </row>
    <row r="1847" spans="14:31" x14ac:dyDescent="0.25">
      <c r="N1847" s="1">
        <v>1845</v>
      </c>
      <c r="O1847" s="1">
        <f t="shared" si="224"/>
        <v>1.738</v>
      </c>
      <c r="P1847" s="19">
        <f t="shared" si="229"/>
        <v>54.701596289397195</v>
      </c>
      <c r="Q1847" s="19">
        <f t="shared" si="225"/>
        <v>1.6153912505986062E-2</v>
      </c>
      <c r="R1847" s="19">
        <f t="shared" si="226"/>
        <v>13225.053903021801</v>
      </c>
      <c r="S1847" s="19">
        <f t="shared" si="230"/>
        <v>0.99997141379655985</v>
      </c>
      <c r="T1847" s="19">
        <f t="shared" si="231"/>
        <v>-2.4830015724873781E-4</v>
      </c>
      <c r="U1847" s="19">
        <f t="shared" si="227"/>
        <v>0</v>
      </c>
      <c r="V1847" s="19" t="e">
        <f t="shared" si="228"/>
        <v>#DIV/0!</v>
      </c>
      <c r="W1847" s="23"/>
      <c r="X1847" s="23"/>
      <c r="Y1847" s="23"/>
      <c r="Z1847" s="23"/>
      <c r="AA1847" s="23"/>
      <c r="AB1847" s="23"/>
      <c r="AC1847" s="23"/>
      <c r="AD1847" s="23"/>
      <c r="AE1847" s="23"/>
    </row>
    <row r="1848" spans="14:31" x14ac:dyDescent="0.25">
      <c r="N1848" s="1">
        <v>1846</v>
      </c>
      <c r="O1848" s="1">
        <f t="shared" si="224"/>
        <v>1.7383999999999999</v>
      </c>
      <c r="P1848" s="19">
        <f t="shared" si="229"/>
        <v>54.752001530376788</v>
      </c>
      <c r="Q1848" s="19">
        <f t="shared" si="225"/>
        <v>1.6168797663053867E-2</v>
      </c>
      <c r="R1848" s="19">
        <f t="shared" si="226"/>
        <v>13212.878785942652</v>
      </c>
      <c r="S1848" s="19">
        <f t="shared" si="230"/>
        <v>0.99997136109256202</v>
      </c>
      <c r="T1848" s="19">
        <f t="shared" si="231"/>
        <v>-2.4875795145605907E-4</v>
      </c>
      <c r="U1848" s="19">
        <f t="shared" si="227"/>
        <v>0</v>
      </c>
      <c r="V1848" s="19" t="e">
        <f t="shared" si="228"/>
        <v>#DIV/0!</v>
      </c>
      <c r="W1848" s="23"/>
      <c r="X1848" s="23"/>
      <c r="Y1848" s="23"/>
      <c r="Z1848" s="23"/>
      <c r="AA1848" s="23"/>
      <c r="AB1848" s="23"/>
      <c r="AC1848" s="23"/>
      <c r="AD1848" s="23"/>
      <c r="AE1848" s="23"/>
    </row>
    <row r="1849" spans="14:31" x14ac:dyDescent="0.25">
      <c r="N1849" s="1">
        <v>1847</v>
      </c>
      <c r="O1849" s="1">
        <f t="shared" si="224"/>
        <v>1.7387999999999999</v>
      </c>
      <c r="P1849" s="19">
        <f t="shared" si="229"/>
        <v>54.80245321768507</v>
      </c>
      <c r="Q1849" s="19">
        <f t="shared" si="225"/>
        <v>1.6183696536173506E-2</v>
      </c>
      <c r="R1849" s="19">
        <f t="shared" si="226"/>
        <v>13200.714877398219</v>
      </c>
      <c r="S1849" s="19">
        <f t="shared" si="230"/>
        <v>0.99997130829139846</v>
      </c>
      <c r="T1849" s="19">
        <f t="shared" si="231"/>
        <v>-2.4921658968244401E-4</v>
      </c>
      <c r="U1849" s="19">
        <f t="shared" si="227"/>
        <v>0</v>
      </c>
      <c r="V1849" s="19" t="e">
        <f t="shared" si="228"/>
        <v>#DIV/0!</v>
      </c>
      <c r="W1849" s="23"/>
      <c r="X1849" s="23"/>
      <c r="Y1849" s="23"/>
      <c r="Z1849" s="23"/>
      <c r="AA1849" s="23"/>
      <c r="AB1849" s="23"/>
      <c r="AC1849" s="23"/>
      <c r="AD1849" s="23"/>
      <c r="AE1849" s="23"/>
    </row>
    <row r="1850" spans="14:31" x14ac:dyDescent="0.25">
      <c r="N1850" s="1">
        <v>1848</v>
      </c>
      <c r="O1850" s="1">
        <f t="shared" si="224"/>
        <v>1.7392000000000001</v>
      </c>
      <c r="P1850" s="19">
        <f t="shared" si="229"/>
        <v>54.852951394120346</v>
      </c>
      <c r="Q1850" s="19">
        <f t="shared" si="225"/>
        <v>1.6198609137983728E-2</v>
      </c>
      <c r="R1850" s="19">
        <f t="shared" si="226"/>
        <v>13188.562167069818</v>
      </c>
      <c r="S1850" s="19">
        <f t="shared" si="230"/>
        <v>0.99997125539289056</v>
      </c>
      <c r="T1850" s="19">
        <f t="shared" si="231"/>
        <v>-2.4967607347967373E-4</v>
      </c>
      <c r="U1850" s="19">
        <f t="shared" si="227"/>
        <v>0</v>
      </c>
      <c r="V1850" s="19" t="e">
        <f t="shared" si="228"/>
        <v>#DIV/0!</v>
      </c>
      <c r="W1850" s="23"/>
      <c r="X1850" s="23"/>
      <c r="Y1850" s="23"/>
      <c r="Z1850" s="23"/>
      <c r="AA1850" s="23"/>
      <c r="AB1850" s="23"/>
      <c r="AC1850" s="23"/>
      <c r="AD1850" s="23"/>
      <c r="AE1850" s="23"/>
    </row>
    <row r="1851" spans="14:31" x14ac:dyDescent="0.25">
      <c r="N1851" s="1">
        <v>1849</v>
      </c>
      <c r="O1851" s="1">
        <f t="shared" si="224"/>
        <v>1.7396</v>
      </c>
      <c r="P1851" s="19">
        <f t="shared" si="229"/>
        <v>54.903496102520407</v>
      </c>
      <c r="Q1851" s="19">
        <f t="shared" si="225"/>
        <v>1.6213535481134949E-2</v>
      </c>
      <c r="R1851" s="19">
        <f t="shared" si="226"/>
        <v>13176.420644648259</v>
      </c>
      <c r="S1851" s="19">
        <f t="shared" si="230"/>
        <v>0.99997120239685855</v>
      </c>
      <c r="T1851" s="19">
        <f t="shared" si="231"/>
        <v>-2.5013640440917372E-4</v>
      </c>
      <c r="U1851" s="19">
        <f t="shared" si="227"/>
        <v>0</v>
      </c>
      <c r="V1851" s="19" t="e">
        <f t="shared" si="228"/>
        <v>#DIV/0!</v>
      </c>
      <c r="W1851" s="23"/>
      <c r="X1851" s="23"/>
      <c r="Y1851" s="23"/>
      <c r="Z1851" s="23"/>
      <c r="AA1851" s="23"/>
      <c r="AB1851" s="23"/>
      <c r="AC1851" s="23"/>
      <c r="AD1851" s="23"/>
      <c r="AE1851" s="23"/>
    </row>
    <row r="1852" spans="14:31" x14ac:dyDescent="0.25">
      <c r="N1852" s="1">
        <v>1850</v>
      </c>
      <c r="O1852" s="1">
        <f t="shared" si="224"/>
        <v>1.74</v>
      </c>
      <c r="P1852" s="19">
        <f t="shared" si="229"/>
        <v>54.95408738576247</v>
      </c>
      <c r="Q1852" s="19">
        <f t="shared" si="225"/>
        <v>1.6228475578289232E-2</v>
      </c>
      <c r="R1852" s="19">
        <f t="shared" si="226"/>
        <v>13164.290299833861</v>
      </c>
      <c r="S1852" s="19">
        <f t="shared" si="230"/>
        <v>0.9999711493031227</v>
      </c>
      <c r="T1852" s="19">
        <f t="shared" si="231"/>
        <v>-2.505975840323698E-4</v>
      </c>
      <c r="U1852" s="19">
        <f t="shared" si="227"/>
        <v>0</v>
      </c>
      <c r="V1852" s="19" t="e">
        <f t="shared" si="228"/>
        <v>#DIV/0!</v>
      </c>
      <c r="W1852" s="23"/>
      <c r="X1852" s="23"/>
      <c r="Y1852" s="23"/>
      <c r="Z1852" s="23"/>
      <c r="AA1852" s="23"/>
      <c r="AB1852" s="23"/>
      <c r="AC1852" s="23"/>
      <c r="AD1852" s="23"/>
      <c r="AE1852" s="23"/>
    </row>
    <row r="1853" spans="14:31" x14ac:dyDescent="0.25">
      <c r="N1853" s="1">
        <v>1851</v>
      </c>
      <c r="O1853" s="1">
        <f t="shared" si="224"/>
        <v>1.7404000000000002</v>
      </c>
      <c r="P1853" s="19">
        <f t="shared" si="229"/>
        <v>55.00472528676341</v>
      </c>
      <c r="Q1853" s="19">
        <f t="shared" si="225"/>
        <v>1.6243429442120341E-2</v>
      </c>
      <c r="R1853" s="19">
        <f t="shared" si="226"/>
        <v>13152.171122336375</v>
      </c>
      <c r="S1853" s="19">
        <f t="shared" si="230"/>
        <v>0.99997109611150281</v>
      </c>
      <c r="T1853" s="19">
        <f t="shared" si="231"/>
        <v>-2.5105961391454581E-4</v>
      </c>
      <c r="U1853" s="19">
        <f t="shared" si="227"/>
        <v>0</v>
      </c>
      <c r="V1853" s="19" t="e">
        <f t="shared" si="228"/>
        <v>#DIV/0!</v>
      </c>
      <c r="W1853" s="23"/>
      <c r="X1853" s="23"/>
      <c r="Y1853" s="23"/>
      <c r="Z1853" s="23"/>
      <c r="AA1853" s="23"/>
      <c r="AB1853" s="23"/>
      <c r="AC1853" s="23"/>
      <c r="AD1853" s="23"/>
      <c r="AE1853" s="23"/>
    </row>
    <row r="1854" spans="14:31" x14ac:dyDescent="0.25">
      <c r="N1854" s="1">
        <v>1852</v>
      </c>
      <c r="O1854" s="1">
        <f t="shared" si="224"/>
        <v>1.7408000000000001</v>
      </c>
      <c r="P1854" s="19">
        <f t="shared" si="229"/>
        <v>55.055409848479499</v>
      </c>
      <c r="Q1854" s="19">
        <f t="shared" si="225"/>
        <v>1.6258397085313684E-2</v>
      </c>
      <c r="R1854" s="19">
        <f t="shared" si="226"/>
        <v>13140.063101875076</v>
      </c>
      <c r="S1854" s="19">
        <f t="shared" si="230"/>
        <v>0.9999710428218187</v>
      </c>
      <c r="T1854" s="19">
        <f t="shared" si="231"/>
        <v>-2.5152249562098632E-4</v>
      </c>
      <c r="U1854" s="19">
        <f t="shared" si="227"/>
        <v>0</v>
      </c>
      <c r="V1854" s="19" t="e">
        <f t="shared" si="228"/>
        <v>#DIV/0!</v>
      </c>
      <c r="W1854" s="23"/>
      <c r="X1854" s="23"/>
      <c r="Y1854" s="23"/>
      <c r="Z1854" s="23"/>
      <c r="AA1854" s="23"/>
      <c r="AB1854" s="23"/>
      <c r="AC1854" s="23"/>
      <c r="AD1854" s="23"/>
      <c r="AE1854" s="23"/>
    </row>
    <row r="1855" spans="14:31" x14ac:dyDescent="0.25">
      <c r="N1855" s="1">
        <v>1853</v>
      </c>
      <c r="O1855" s="1">
        <f t="shared" si="224"/>
        <v>1.7412000000000001</v>
      </c>
      <c r="P1855" s="19">
        <f t="shared" si="229"/>
        <v>55.106141113906588</v>
      </c>
      <c r="Q1855" s="19">
        <f t="shared" si="225"/>
        <v>1.6273378520566352E-2</v>
      </c>
      <c r="R1855" s="19">
        <f t="shared" si="226"/>
        <v>13127.966228178693</v>
      </c>
      <c r="S1855" s="19">
        <f t="shared" si="230"/>
        <v>0.99997098943388929</v>
      </c>
      <c r="T1855" s="19">
        <f t="shared" si="231"/>
        <v>-2.5198623072469125E-4</v>
      </c>
      <c r="U1855" s="19">
        <f t="shared" si="227"/>
        <v>0</v>
      </c>
      <c r="V1855" s="19" t="e">
        <f t="shared" si="228"/>
        <v>#DIV/0!</v>
      </c>
      <c r="W1855" s="23"/>
      <c r="X1855" s="23"/>
      <c r="Y1855" s="23"/>
      <c r="Z1855" s="23"/>
      <c r="AA1855" s="23"/>
      <c r="AB1855" s="23"/>
      <c r="AC1855" s="23"/>
      <c r="AD1855" s="23"/>
      <c r="AE1855" s="23"/>
    </row>
    <row r="1856" spans="14:31" x14ac:dyDescent="0.25">
      <c r="N1856" s="1">
        <v>1854</v>
      </c>
      <c r="O1856" s="1">
        <f t="shared" si="224"/>
        <v>1.7416</v>
      </c>
      <c r="P1856" s="19">
        <f t="shared" si="229"/>
        <v>55.156919126080304</v>
      </c>
      <c r="Q1856" s="19">
        <f t="shared" si="225"/>
        <v>1.6288373760587178E-2</v>
      </c>
      <c r="R1856" s="19">
        <f t="shared" si="226"/>
        <v>13115.880490985382</v>
      </c>
      <c r="S1856" s="19">
        <f t="shared" si="230"/>
        <v>0.99997093594753395</v>
      </c>
      <c r="T1856" s="19">
        <f t="shared" si="231"/>
        <v>-2.5245082079480358E-4</v>
      </c>
      <c r="U1856" s="19">
        <f t="shared" si="227"/>
        <v>0</v>
      </c>
      <c r="V1856" s="19" t="e">
        <f t="shared" si="228"/>
        <v>#DIV/0!</v>
      </c>
      <c r="W1856" s="23"/>
      <c r="X1856" s="23"/>
      <c r="Y1856" s="23"/>
      <c r="Z1856" s="23"/>
      <c r="AA1856" s="23"/>
      <c r="AB1856" s="23"/>
      <c r="AC1856" s="23"/>
      <c r="AD1856" s="23"/>
      <c r="AE1856" s="23"/>
    </row>
    <row r="1857" spans="14:31" x14ac:dyDescent="0.25">
      <c r="N1857" s="1">
        <v>1855</v>
      </c>
      <c r="O1857" s="1">
        <f t="shared" si="224"/>
        <v>1.742</v>
      </c>
      <c r="P1857" s="19">
        <f t="shared" si="229"/>
        <v>55.207743928075779</v>
      </c>
      <c r="Q1857" s="19">
        <f t="shared" si="225"/>
        <v>1.6303382818096682E-2</v>
      </c>
      <c r="R1857" s="19">
        <f t="shared" si="226"/>
        <v>13103.805880042773</v>
      </c>
      <c r="S1857" s="19">
        <f t="shared" si="230"/>
        <v>0.99997088236257059</v>
      </c>
      <c r="T1857" s="19">
        <f t="shared" si="231"/>
        <v>-2.5291626741300369E-4</v>
      </c>
      <c r="U1857" s="19">
        <f t="shared" si="227"/>
        <v>0</v>
      </c>
      <c r="V1857" s="19" t="e">
        <f t="shared" si="228"/>
        <v>#DIV/0!</v>
      </c>
      <c r="W1857" s="23"/>
      <c r="X1857" s="23"/>
      <c r="Y1857" s="23"/>
      <c r="Z1857" s="23"/>
      <c r="AA1857" s="23"/>
      <c r="AB1857" s="23"/>
      <c r="AC1857" s="23"/>
      <c r="AD1857" s="23"/>
      <c r="AE1857" s="23"/>
    </row>
    <row r="1858" spans="14:31" x14ac:dyDescent="0.25">
      <c r="N1858" s="1">
        <v>1856</v>
      </c>
      <c r="O1858" s="1">
        <f t="shared" ref="O1858:O1921" si="232">((FLOOR(LOG10($D$8),1)+2)-(FLOOR(LOG10($D$8),1)-2))/10000*N1858+(FLOOR(LOG10($D$8),1)-2)</f>
        <v>1.7423999999999999</v>
      </c>
      <c r="P1858" s="19">
        <f t="shared" si="229"/>
        <v>55.258615563007822</v>
      </c>
      <c r="Q1858" s="19">
        <f t="shared" ref="Q1858:Q1921" si="233">2*PI()*P1858*$B$32</f>
        <v>1.6318405705827072E-2</v>
      </c>
      <c r="R1858" s="19">
        <f t="shared" ref="R1858:R1921" si="234">1/(2*PI()*P1858*$B$33)</f>
        <v>13091.742385107946</v>
      </c>
      <c r="S1858" s="19">
        <f t="shared" si="230"/>
        <v>0.99997082867881781</v>
      </c>
      <c r="T1858" s="19">
        <f t="shared" si="231"/>
        <v>-2.5338257215518621E-4</v>
      </c>
      <c r="U1858" s="19">
        <f t="shared" ref="U1858:U1921" si="235">2*PI()*P1858*$D$32</f>
        <v>0</v>
      </c>
      <c r="V1858" s="19" t="e">
        <f t="shared" ref="V1858:V1921" si="236">1/(2*PI()*P1858*$D$33)</f>
        <v>#DIV/0!</v>
      </c>
      <c r="W1858" s="23"/>
      <c r="X1858" s="23"/>
      <c r="Y1858" s="23"/>
      <c r="Z1858" s="23"/>
      <c r="AA1858" s="23"/>
      <c r="AB1858" s="23"/>
      <c r="AC1858" s="23"/>
      <c r="AD1858" s="23"/>
      <c r="AE1858" s="23"/>
    </row>
    <row r="1859" spans="14:31" x14ac:dyDescent="0.25">
      <c r="N1859" s="1">
        <v>1857</v>
      </c>
      <c r="O1859" s="1">
        <f t="shared" si="232"/>
        <v>1.7427999999999999</v>
      </c>
      <c r="P1859" s="19">
        <f t="shared" ref="P1859:P1922" si="237">10^O1859</f>
        <v>55.309534074031149</v>
      </c>
      <c r="Q1859" s="19">
        <f t="shared" si="233"/>
        <v>1.6333442436522357E-2</v>
      </c>
      <c r="R1859" s="19">
        <f t="shared" si="234"/>
        <v>13079.689995947365</v>
      </c>
      <c r="S1859" s="19">
        <f t="shared" ref="S1859:S1922" si="238">IF($E$6=1,R1859/SQRT(R1859^2+$B$31^2),IF($E$6=2,$B$31/SQRT($B$31^2+R1859^2),IF($E$6=3,$B$31/SQRT($B$31^2+Q1859^2),IF($E$6=4,Q1859/SQRT(Q1859^2+$B$31^2),"ERROR"))))</f>
        <v>0.99997077489609354</v>
      </c>
      <c r="T1859" s="19">
        <f t="shared" ref="T1859:T1922" si="239">20*LOG(S1859)</f>
        <v>-2.5384973660303275E-4</v>
      </c>
      <c r="U1859" s="19">
        <f t="shared" si="235"/>
        <v>0</v>
      </c>
      <c r="V1859" s="19" t="e">
        <f t="shared" si="236"/>
        <v>#DIV/0!</v>
      </c>
      <c r="W1859" s="23"/>
      <c r="X1859" s="23"/>
      <c r="Y1859" s="23"/>
      <c r="Z1859" s="23"/>
      <c r="AA1859" s="23"/>
      <c r="AB1859" s="23"/>
      <c r="AC1859" s="23"/>
      <c r="AD1859" s="23"/>
      <c r="AE1859" s="23"/>
    </row>
    <row r="1860" spans="14:31" x14ac:dyDescent="0.25">
      <c r="N1860" s="1">
        <v>1858</v>
      </c>
      <c r="O1860" s="1">
        <f t="shared" si="232"/>
        <v>1.7432000000000001</v>
      </c>
      <c r="P1860" s="19">
        <f t="shared" si="237"/>
        <v>55.360499504340055</v>
      </c>
      <c r="Q1860" s="19">
        <f t="shared" si="233"/>
        <v>1.6348493022938233E-2</v>
      </c>
      <c r="R1860" s="19">
        <f t="shared" si="234"/>
        <v>13067.648702336957</v>
      </c>
      <c r="S1860" s="19">
        <f t="shared" si="238"/>
        <v>0.99997072101421514</v>
      </c>
      <c r="T1860" s="19">
        <f t="shared" si="239"/>
        <v>-2.5431776234304709E-4</v>
      </c>
      <c r="U1860" s="19">
        <f t="shared" si="235"/>
        <v>0</v>
      </c>
      <c r="V1860" s="19" t="e">
        <f t="shared" si="236"/>
        <v>#DIV/0!</v>
      </c>
      <c r="W1860" s="23"/>
      <c r="X1860" s="23"/>
      <c r="Y1860" s="23"/>
      <c r="Z1860" s="23"/>
      <c r="AA1860" s="23"/>
      <c r="AB1860" s="23"/>
      <c r="AC1860" s="23"/>
      <c r="AD1860" s="23"/>
      <c r="AE1860" s="23"/>
    </row>
    <row r="1861" spans="14:31" x14ac:dyDescent="0.25">
      <c r="N1861" s="1">
        <v>1859</v>
      </c>
      <c r="O1861" s="1">
        <f t="shared" si="232"/>
        <v>1.7436</v>
      </c>
      <c r="P1861" s="19">
        <f t="shared" si="237"/>
        <v>55.411511897168673</v>
      </c>
      <c r="Q1861" s="19">
        <f t="shared" si="233"/>
        <v>1.6363557477842159E-2</v>
      </c>
      <c r="R1861" s="19">
        <f t="shared" si="234"/>
        <v>13055.618494062059</v>
      </c>
      <c r="S1861" s="19">
        <f t="shared" si="238"/>
        <v>0.99997066703299997</v>
      </c>
      <c r="T1861" s="19">
        <f t="shared" si="239"/>
        <v>-2.5478665096173364E-4</v>
      </c>
      <c r="U1861" s="19">
        <f t="shared" si="235"/>
        <v>0</v>
      </c>
      <c r="V1861" s="19" t="e">
        <f t="shared" si="236"/>
        <v>#DIV/0!</v>
      </c>
      <c r="W1861" s="23"/>
      <c r="X1861" s="23"/>
      <c r="Y1861" s="23"/>
      <c r="Z1861" s="23"/>
      <c r="AA1861" s="23"/>
      <c r="AB1861" s="23"/>
      <c r="AC1861" s="23"/>
      <c r="AD1861" s="23"/>
      <c r="AE1861" s="23"/>
    </row>
    <row r="1862" spans="14:31" x14ac:dyDescent="0.25">
      <c r="N1862" s="1">
        <v>1860</v>
      </c>
      <c r="O1862" s="1">
        <f t="shared" si="232"/>
        <v>1.744</v>
      </c>
      <c r="P1862" s="19">
        <f t="shared" si="237"/>
        <v>55.462571295791093</v>
      </c>
      <c r="Q1862" s="19">
        <f t="shared" si="233"/>
        <v>1.6378635814013397E-2</v>
      </c>
      <c r="R1862" s="19">
        <f t="shared" si="234"/>
        <v>13043.599360917377</v>
      </c>
      <c r="S1862" s="19">
        <f t="shared" si="238"/>
        <v>0.99997061295226475</v>
      </c>
      <c r="T1862" s="19">
        <f t="shared" si="239"/>
        <v>-2.5525640405138364E-4</v>
      </c>
      <c r="U1862" s="19">
        <f t="shared" si="235"/>
        <v>0</v>
      </c>
      <c r="V1862" s="19" t="e">
        <f t="shared" si="236"/>
        <v>#DIV/0!</v>
      </c>
      <c r="W1862" s="23"/>
      <c r="X1862" s="23"/>
      <c r="Y1862" s="23"/>
      <c r="Z1862" s="23"/>
      <c r="AA1862" s="23"/>
      <c r="AB1862" s="23"/>
      <c r="AC1862" s="23"/>
      <c r="AD1862" s="23"/>
      <c r="AE1862" s="23"/>
    </row>
    <row r="1863" spans="14:31" x14ac:dyDescent="0.25">
      <c r="N1863" s="1">
        <v>1861</v>
      </c>
      <c r="O1863" s="1">
        <f t="shared" si="232"/>
        <v>1.7444000000000002</v>
      </c>
      <c r="P1863" s="19">
        <f t="shared" si="237"/>
        <v>55.513677743521157</v>
      </c>
      <c r="Q1863" s="19">
        <f t="shared" si="233"/>
        <v>1.6393728044242942E-2</v>
      </c>
      <c r="R1863" s="19">
        <f t="shared" si="234"/>
        <v>13031.591292707046</v>
      </c>
      <c r="S1863" s="19">
        <f t="shared" si="238"/>
        <v>0.99997055877182628</v>
      </c>
      <c r="T1863" s="19">
        <f t="shared" si="239"/>
        <v>-2.5572702320332449E-4</v>
      </c>
      <c r="U1863" s="19">
        <f t="shared" si="235"/>
        <v>0</v>
      </c>
      <c r="V1863" s="19" t="e">
        <f t="shared" si="236"/>
        <v>#DIV/0!</v>
      </c>
      <c r="W1863" s="23"/>
      <c r="X1863" s="23"/>
      <c r="Y1863" s="23"/>
      <c r="Z1863" s="23"/>
      <c r="AA1863" s="23"/>
      <c r="AB1863" s="23"/>
      <c r="AC1863" s="23"/>
      <c r="AD1863" s="23"/>
      <c r="AE1863" s="23"/>
    </row>
    <row r="1864" spans="14:31" x14ac:dyDescent="0.25">
      <c r="N1864" s="1">
        <v>1862</v>
      </c>
      <c r="O1864" s="1">
        <f t="shared" si="232"/>
        <v>1.7448000000000001</v>
      </c>
      <c r="P1864" s="19">
        <f t="shared" si="237"/>
        <v>55.564831283712657</v>
      </c>
      <c r="Q1864" s="19">
        <f t="shared" si="233"/>
        <v>1.6408834181333591E-2</v>
      </c>
      <c r="R1864" s="19">
        <f t="shared" si="234"/>
        <v>13019.594279244573</v>
      </c>
      <c r="S1864" s="19">
        <f t="shared" si="238"/>
        <v>0.99997050449150049</v>
      </c>
      <c r="T1864" s="19">
        <f t="shared" si="239"/>
        <v>-2.5619851001659906E-4</v>
      </c>
      <c r="U1864" s="19">
        <f t="shared" si="235"/>
        <v>0</v>
      </c>
      <c r="V1864" s="19" t="e">
        <f t="shared" si="236"/>
        <v>#DIV/0!</v>
      </c>
      <c r="W1864" s="23"/>
      <c r="X1864" s="23"/>
      <c r="Y1864" s="23"/>
      <c r="Z1864" s="23"/>
      <c r="AA1864" s="23"/>
      <c r="AB1864" s="23"/>
      <c r="AC1864" s="23"/>
      <c r="AD1864" s="23"/>
      <c r="AE1864" s="23"/>
    </row>
    <row r="1865" spans="14:31" x14ac:dyDescent="0.25">
      <c r="N1865" s="1">
        <v>1863</v>
      </c>
      <c r="O1865" s="1">
        <f t="shared" si="232"/>
        <v>1.7452000000000001</v>
      </c>
      <c r="P1865" s="19">
        <f t="shared" si="237"/>
        <v>55.616031959759269</v>
      </c>
      <c r="Q1865" s="19">
        <f t="shared" si="233"/>
        <v>1.6423954238099916E-2</v>
      </c>
      <c r="R1865" s="19">
        <f t="shared" si="234"/>
        <v>13007.608310352864</v>
      </c>
      <c r="S1865" s="19">
        <f t="shared" si="238"/>
        <v>0.99997045011110341</v>
      </c>
      <c r="T1865" s="19">
        <f t="shared" si="239"/>
        <v>-2.5667086608928641E-4</v>
      </c>
      <c r="U1865" s="19">
        <f t="shared" si="235"/>
        <v>0</v>
      </c>
      <c r="V1865" s="19" t="e">
        <f t="shared" si="236"/>
        <v>#DIV/0!</v>
      </c>
      <c r="W1865" s="23"/>
      <c r="X1865" s="23"/>
      <c r="Y1865" s="23"/>
      <c r="Z1865" s="23"/>
      <c r="AA1865" s="23"/>
      <c r="AB1865" s="23"/>
      <c r="AC1865" s="23"/>
      <c r="AD1865" s="23"/>
      <c r="AE1865" s="23"/>
    </row>
    <row r="1866" spans="14:31" x14ac:dyDescent="0.25">
      <c r="N1866" s="1">
        <v>1864</v>
      </c>
      <c r="O1866" s="1">
        <f t="shared" si="232"/>
        <v>1.7456</v>
      </c>
      <c r="P1866" s="19">
        <f t="shared" si="237"/>
        <v>55.66727981509483</v>
      </c>
      <c r="Q1866" s="19">
        <f t="shared" si="233"/>
        <v>1.6439088227368354E-2</v>
      </c>
      <c r="R1866" s="19">
        <f t="shared" si="234"/>
        <v>12995.633375864152</v>
      </c>
      <c r="S1866" s="19">
        <f t="shared" si="238"/>
        <v>0.99997039563045054</v>
      </c>
      <c r="T1866" s="19">
        <f t="shared" si="239"/>
        <v>-2.571440930242882E-4</v>
      </c>
      <c r="U1866" s="19">
        <f t="shared" si="235"/>
        <v>0</v>
      </c>
      <c r="V1866" s="19" t="e">
        <f t="shared" si="236"/>
        <v>#DIV/0!</v>
      </c>
      <c r="W1866" s="23"/>
      <c r="X1866" s="23"/>
      <c r="Y1866" s="23"/>
      <c r="Z1866" s="23"/>
      <c r="AA1866" s="23"/>
      <c r="AB1866" s="23"/>
      <c r="AC1866" s="23"/>
      <c r="AD1866" s="23"/>
      <c r="AE1866" s="23"/>
    </row>
    <row r="1867" spans="14:31" x14ac:dyDescent="0.25">
      <c r="N1867" s="1">
        <v>1865</v>
      </c>
      <c r="O1867" s="1">
        <f t="shared" si="232"/>
        <v>1.746</v>
      </c>
      <c r="P1867" s="19">
        <f t="shared" si="237"/>
        <v>55.718574893192987</v>
      </c>
      <c r="Q1867" s="19">
        <f t="shared" si="233"/>
        <v>1.6454236161977092E-2</v>
      </c>
      <c r="R1867" s="19">
        <f t="shared" si="234"/>
        <v>12983.669465620074</v>
      </c>
      <c r="S1867" s="19">
        <f t="shared" si="238"/>
        <v>0.999970341049357</v>
      </c>
      <c r="T1867" s="19">
        <f t="shared" si="239"/>
        <v>-2.5761819242739947E-4</v>
      </c>
      <c r="U1867" s="19">
        <f t="shared" si="235"/>
        <v>0</v>
      </c>
      <c r="V1867" s="19" t="e">
        <f t="shared" si="236"/>
        <v>#DIV/0!</v>
      </c>
      <c r="W1867" s="23"/>
      <c r="X1867" s="23"/>
      <c r="Y1867" s="23"/>
      <c r="Z1867" s="23"/>
      <c r="AA1867" s="23"/>
      <c r="AB1867" s="23"/>
      <c r="AC1867" s="23"/>
      <c r="AD1867" s="23"/>
      <c r="AE1867" s="23"/>
    </row>
    <row r="1868" spans="14:31" x14ac:dyDescent="0.25">
      <c r="N1868" s="1">
        <v>1866</v>
      </c>
      <c r="O1868" s="1">
        <f t="shared" si="232"/>
        <v>1.7464</v>
      </c>
      <c r="P1868" s="19">
        <f t="shared" si="237"/>
        <v>55.769917237567647</v>
      </c>
      <c r="Q1868" s="19">
        <f t="shared" si="233"/>
        <v>1.6469398054776208E-2</v>
      </c>
      <c r="R1868" s="19">
        <f t="shared" si="234"/>
        <v>12971.716569471582</v>
      </c>
      <c r="S1868" s="19">
        <f t="shared" si="238"/>
        <v>0.99997028636763763</v>
      </c>
      <c r="T1868" s="19">
        <f t="shared" si="239"/>
        <v>-2.5809316590730914E-4</v>
      </c>
      <c r="U1868" s="19">
        <f t="shared" si="235"/>
        <v>0</v>
      </c>
      <c r="V1868" s="19" t="e">
        <f t="shared" si="236"/>
        <v>#DIV/0!</v>
      </c>
      <c r="W1868" s="23"/>
      <c r="X1868" s="23"/>
      <c r="Y1868" s="23"/>
      <c r="Z1868" s="23"/>
      <c r="AA1868" s="23"/>
      <c r="AB1868" s="23"/>
      <c r="AC1868" s="23"/>
      <c r="AD1868" s="23"/>
      <c r="AE1868" s="23"/>
    </row>
    <row r="1869" spans="14:31" x14ac:dyDescent="0.25">
      <c r="N1869" s="1">
        <v>1867</v>
      </c>
      <c r="O1869" s="1">
        <f t="shared" si="232"/>
        <v>1.7467999999999999</v>
      </c>
      <c r="P1869" s="19">
        <f t="shared" si="237"/>
        <v>55.821306891772657</v>
      </c>
      <c r="Q1869" s="19">
        <f t="shared" si="233"/>
        <v>1.6484573918627583E-2</v>
      </c>
      <c r="R1869" s="19">
        <f t="shared" si="234"/>
        <v>12959.774677279003</v>
      </c>
      <c r="S1869" s="19">
        <f t="shared" si="238"/>
        <v>0.99997023158510701</v>
      </c>
      <c r="T1869" s="19">
        <f t="shared" si="239"/>
        <v>-2.5856901507463549E-4</v>
      </c>
      <c r="U1869" s="19">
        <f t="shared" si="235"/>
        <v>0</v>
      </c>
      <c r="V1869" s="19" t="e">
        <f t="shared" si="236"/>
        <v>#DIV/0!</v>
      </c>
      <c r="W1869" s="23"/>
      <c r="X1869" s="23"/>
      <c r="Y1869" s="23"/>
      <c r="Z1869" s="23"/>
      <c r="AA1869" s="23"/>
      <c r="AB1869" s="23"/>
      <c r="AC1869" s="23"/>
      <c r="AD1869" s="23"/>
      <c r="AE1869" s="23"/>
    </row>
    <row r="1870" spans="14:31" x14ac:dyDescent="0.25">
      <c r="N1870" s="1">
        <v>1868</v>
      </c>
      <c r="O1870" s="1">
        <f t="shared" si="232"/>
        <v>1.7472000000000001</v>
      </c>
      <c r="P1870" s="19">
        <f t="shared" si="237"/>
        <v>55.872743899402067</v>
      </c>
      <c r="Q1870" s="19">
        <f t="shared" si="233"/>
        <v>1.6499763766404951E-2</v>
      </c>
      <c r="R1870" s="19">
        <f t="shared" si="234"/>
        <v>12947.843778911978</v>
      </c>
      <c r="S1870" s="19">
        <f t="shared" si="238"/>
        <v>0.99997017670157928</v>
      </c>
      <c r="T1870" s="19">
        <f t="shared" si="239"/>
        <v>-2.5904574154385471E-4</v>
      </c>
      <c r="U1870" s="19">
        <f t="shared" si="235"/>
        <v>0</v>
      </c>
      <c r="V1870" s="19" t="e">
        <f t="shared" si="236"/>
        <v>#DIV/0!</v>
      </c>
      <c r="W1870" s="23"/>
      <c r="X1870" s="23"/>
      <c r="Y1870" s="23"/>
      <c r="Z1870" s="23"/>
      <c r="AA1870" s="23"/>
      <c r="AB1870" s="23"/>
      <c r="AC1870" s="23"/>
      <c r="AD1870" s="23"/>
      <c r="AE1870" s="23"/>
    </row>
    <row r="1871" spans="14:31" x14ac:dyDescent="0.25">
      <c r="N1871" s="1">
        <v>1869</v>
      </c>
      <c r="O1871" s="1">
        <f t="shared" si="232"/>
        <v>1.7476</v>
      </c>
      <c r="P1871" s="19">
        <f t="shared" si="237"/>
        <v>55.924228304090022</v>
      </c>
      <c r="Q1871" s="19">
        <f t="shared" si="233"/>
        <v>1.6514967610993914E-2</v>
      </c>
      <c r="R1871" s="19">
        <f t="shared" si="234"/>
        <v>12935.923864249495</v>
      </c>
      <c r="S1871" s="19">
        <f t="shared" si="238"/>
        <v>0.99997012171686828</v>
      </c>
      <c r="T1871" s="19">
        <f t="shared" si="239"/>
        <v>-2.5952334693233665E-4</v>
      </c>
      <c r="U1871" s="19">
        <f t="shared" si="235"/>
        <v>0</v>
      </c>
      <c r="V1871" s="19" t="e">
        <f t="shared" si="236"/>
        <v>#DIV/0!</v>
      </c>
      <c r="W1871" s="23"/>
      <c r="X1871" s="23"/>
      <c r="Y1871" s="23"/>
      <c r="Z1871" s="23"/>
      <c r="AA1871" s="23"/>
      <c r="AB1871" s="23"/>
      <c r="AC1871" s="23"/>
      <c r="AD1871" s="23"/>
      <c r="AE1871" s="23"/>
    </row>
    <row r="1872" spans="14:31" x14ac:dyDescent="0.25">
      <c r="N1872" s="1">
        <v>1870</v>
      </c>
      <c r="O1872" s="1">
        <f t="shared" si="232"/>
        <v>1.748</v>
      </c>
      <c r="P1872" s="19">
        <f t="shared" si="237"/>
        <v>55.975760149511046</v>
      </c>
      <c r="Q1872" s="19">
        <f t="shared" si="233"/>
        <v>1.6530185465291967E-2</v>
      </c>
      <c r="R1872" s="19">
        <f t="shared" si="234"/>
        <v>12924.014923179824</v>
      </c>
      <c r="S1872" s="19">
        <f t="shared" si="238"/>
        <v>0.99997006663078736</v>
      </c>
      <c r="T1872" s="19">
        <f t="shared" si="239"/>
        <v>-2.6000183286130943E-4</v>
      </c>
      <c r="U1872" s="19">
        <f t="shared" si="235"/>
        <v>0</v>
      </c>
      <c r="V1872" s="19" t="e">
        <f t="shared" si="236"/>
        <v>#DIV/0!</v>
      </c>
      <c r="W1872" s="23"/>
      <c r="X1872" s="23"/>
      <c r="Y1872" s="23"/>
      <c r="Z1872" s="23"/>
      <c r="AA1872" s="23"/>
      <c r="AB1872" s="23"/>
      <c r="AC1872" s="23"/>
      <c r="AD1872" s="23"/>
      <c r="AE1872" s="23"/>
    </row>
    <row r="1873" spans="14:31" x14ac:dyDescent="0.25">
      <c r="N1873" s="1">
        <v>1871</v>
      </c>
      <c r="O1873" s="1">
        <f t="shared" si="232"/>
        <v>1.7484000000000002</v>
      </c>
      <c r="P1873" s="19">
        <f t="shared" si="237"/>
        <v>56.027339479379741</v>
      </c>
      <c r="Q1873" s="19">
        <f t="shared" si="233"/>
        <v>1.6545417342208473E-2</v>
      </c>
      <c r="R1873" s="19">
        <f t="shared" si="234"/>
        <v>12912.116945600572</v>
      </c>
      <c r="S1873" s="19">
        <f t="shared" si="238"/>
        <v>0.9999700114431499</v>
      </c>
      <c r="T1873" s="19">
        <f t="shared" si="239"/>
        <v>-2.6048120095200153E-4</v>
      </c>
      <c r="U1873" s="19">
        <f t="shared" si="235"/>
        <v>0</v>
      </c>
      <c r="V1873" s="19" t="e">
        <f t="shared" si="236"/>
        <v>#DIV/0!</v>
      </c>
      <c r="W1873" s="23"/>
      <c r="X1873" s="23"/>
      <c r="Y1873" s="23"/>
      <c r="Z1873" s="23"/>
      <c r="AA1873" s="23"/>
      <c r="AB1873" s="23"/>
      <c r="AC1873" s="23"/>
      <c r="AD1873" s="23"/>
      <c r="AE1873" s="23"/>
    </row>
    <row r="1874" spans="14:31" x14ac:dyDescent="0.25">
      <c r="N1874" s="1">
        <v>1872</v>
      </c>
      <c r="O1874" s="1">
        <f t="shared" si="232"/>
        <v>1.7488000000000001</v>
      </c>
      <c r="P1874" s="19">
        <f t="shared" si="237"/>
        <v>56.078966337451043</v>
      </c>
      <c r="Q1874" s="19">
        <f t="shared" si="233"/>
        <v>1.6560663254664675E-2</v>
      </c>
      <c r="R1874" s="19">
        <f t="shared" si="234"/>
        <v>12900.22992141865</v>
      </c>
      <c r="S1874" s="19">
        <f t="shared" si="238"/>
        <v>0.99996995615376838</v>
      </c>
      <c r="T1874" s="19">
        <f t="shared" si="239"/>
        <v>-2.6096145283335717E-4</v>
      </c>
      <c r="U1874" s="19">
        <f t="shared" si="235"/>
        <v>0</v>
      </c>
      <c r="V1874" s="19" t="e">
        <f t="shared" si="236"/>
        <v>#DIV/0!</v>
      </c>
      <c r="W1874" s="23"/>
      <c r="X1874" s="23"/>
      <c r="Y1874" s="23"/>
      <c r="Z1874" s="23"/>
      <c r="AA1874" s="23"/>
      <c r="AB1874" s="23"/>
      <c r="AC1874" s="23"/>
      <c r="AD1874" s="23"/>
      <c r="AE1874" s="23"/>
    </row>
    <row r="1875" spans="14:31" x14ac:dyDescent="0.25">
      <c r="N1875" s="1">
        <v>1873</v>
      </c>
      <c r="O1875" s="1">
        <f t="shared" si="232"/>
        <v>1.7492000000000001</v>
      </c>
      <c r="P1875" s="19">
        <f t="shared" si="237"/>
        <v>56.13064076752017</v>
      </c>
      <c r="Q1875" s="19">
        <f t="shared" si="233"/>
        <v>1.6575923215593737E-2</v>
      </c>
      <c r="R1875" s="19">
        <f t="shared" si="234"/>
        <v>12888.353840550253</v>
      </c>
      <c r="S1875" s="19">
        <f t="shared" si="238"/>
        <v>0.9999699007624554</v>
      </c>
      <c r="T1875" s="19">
        <f t="shared" si="239"/>
        <v>-2.6144259013335659E-4</v>
      </c>
      <c r="U1875" s="19">
        <f t="shared" si="235"/>
        <v>0</v>
      </c>
      <c r="V1875" s="19" t="e">
        <f t="shared" si="236"/>
        <v>#DIV/0!</v>
      </c>
      <c r="W1875" s="23"/>
      <c r="X1875" s="23"/>
      <c r="Y1875" s="23"/>
      <c r="Z1875" s="23"/>
      <c r="AA1875" s="23"/>
      <c r="AB1875" s="23"/>
      <c r="AC1875" s="23"/>
      <c r="AD1875" s="23"/>
      <c r="AE1875" s="23"/>
    </row>
    <row r="1876" spans="14:31" x14ac:dyDescent="0.25">
      <c r="N1876" s="1">
        <v>1874</v>
      </c>
      <c r="O1876" s="1">
        <f t="shared" si="232"/>
        <v>1.7496</v>
      </c>
      <c r="P1876" s="19">
        <f t="shared" si="237"/>
        <v>56.18236281342282</v>
      </c>
      <c r="Q1876" s="19">
        <f t="shared" si="233"/>
        <v>1.6591197237940759E-2</v>
      </c>
      <c r="R1876" s="19">
        <f t="shared" si="234"/>
        <v>12876.488692920837</v>
      </c>
      <c r="S1876" s="19">
        <f t="shared" si="238"/>
        <v>0.99996984526902311</v>
      </c>
      <c r="T1876" s="19">
        <f t="shared" si="239"/>
        <v>-2.6192461448383824E-4</v>
      </c>
      <c r="U1876" s="19">
        <f t="shared" si="235"/>
        <v>0</v>
      </c>
      <c r="V1876" s="19" t="e">
        <f t="shared" si="236"/>
        <v>#DIV/0!</v>
      </c>
      <c r="W1876" s="23"/>
      <c r="X1876" s="23"/>
      <c r="Y1876" s="23"/>
      <c r="Z1876" s="23"/>
      <c r="AA1876" s="23"/>
      <c r="AB1876" s="23"/>
      <c r="AC1876" s="23"/>
      <c r="AD1876" s="23"/>
      <c r="AE1876" s="23"/>
    </row>
    <row r="1877" spans="14:31" x14ac:dyDescent="0.25">
      <c r="N1877" s="1">
        <v>1875</v>
      </c>
      <c r="O1877" s="1">
        <f t="shared" si="232"/>
        <v>1.75</v>
      </c>
      <c r="P1877" s="19">
        <f t="shared" si="237"/>
        <v>56.234132519034915</v>
      </c>
      <c r="Q1877" s="19">
        <f t="shared" si="233"/>
        <v>1.6606485334662729E-2</v>
      </c>
      <c r="R1877" s="19">
        <f t="shared" si="234"/>
        <v>12864.634468465179</v>
      </c>
      <c r="S1877" s="19">
        <f t="shared" si="238"/>
        <v>0.99996978967328309</v>
      </c>
      <c r="T1877" s="19">
        <f t="shared" si="239"/>
        <v>-2.6240752752146296E-4</v>
      </c>
      <c r="U1877" s="19">
        <f t="shared" si="235"/>
        <v>0</v>
      </c>
      <c r="V1877" s="19" t="e">
        <f t="shared" si="236"/>
        <v>#DIV/0!</v>
      </c>
      <c r="W1877" s="23"/>
      <c r="X1877" s="23"/>
      <c r="Y1877" s="23"/>
      <c r="Z1877" s="23"/>
      <c r="AA1877" s="23"/>
      <c r="AB1877" s="23"/>
      <c r="AC1877" s="23"/>
      <c r="AD1877" s="23"/>
      <c r="AE1877" s="23"/>
    </row>
    <row r="1878" spans="14:31" x14ac:dyDescent="0.25">
      <c r="N1878" s="1">
        <v>1876</v>
      </c>
      <c r="O1878" s="1">
        <f t="shared" si="232"/>
        <v>1.7504</v>
      </c>
      <c r="P1878" s="19">
        <f t="shared" si="237"/>
        <v>56.285949928272984</v>
      </c>
      <c r="Q1878" s="19">
        <f t="shared" si="233"/>
        <v>1.6621787518728622E-2</v>
      </c>
      <c r="R1878" s="19">
        <f t="shared" si="234"/>
        <v>12852.791157127267</v>
      </c>
      <c r="S1878" s="19">
        <f t="shared" si="238"/>
        <v>0.99996973397504685</v>
      </c>
      <c r="T1878" s="19">
        <f t="shared" si="239"/>
        <v>-2.6289133088385657E-4</v>
      </c>
      <c r="U1878" s="19">
        <f t="shared" si="235"/>
        <v>0</v>
      </c>
      <c r="V1878" s="19" t="e">
        <f t="shared" si="236"/>
        <v>#DIV/0!</v>
      </c>
      <c r="W1878" s="23"/>
      <c r="X1878" s="23"/>
      <c r="Y1878" s="23"/>
      <c r="Z1878" s="23"/>
      <c r="AA1878" s="23"/>
      <c r="AB1878" s="23"/>
      <c r="AC1878" s="23"/>
      <c r="AD1878" s="23"/>
      <c r="AE1878" s="23"/>
    </row>
    <row r="1879" spans="14:31" x14ac:dyDescent="0.25">
      <c r="N1879" s="1">
        <v>1877</v>
      </c>
      <c r="O1879" s="1">
        <f t="shared" si="232"/>
        <v>1.7507999999999999</v>
      </c>
      <c r="P1879" s="19">
        <f t="shared" si="237"/>
        <v>56.33781508509383</v>
      </c>
      <c r="Q1879" s="19">
        <f t="shared" si="233"/>
        <v>1.6637103803119314E-2</v>
      </c>
      <c r="R1879" s="19">
        <f t="shared" si="234"/>
        <v>12840.958748860401</v>
      </c>
      <c r="S1879" s="19">
        <f t="shared" si="238"/>
        <v>0.99996967817412552</v>
      </c>
      <c r="T1879" s="19">
        <f t="shared" si="239"/>
        <v>-2.6337602621153859E-4</v>
      </c>
      <c r="U1879" s="19">
        <f t="shared" si="235"/>
        <v>0</v>
      </c>
      <c r="V1879" s="19" t="e">
        <f t="shared" si="236"/>
        <v>#DIV/0!</v>
      </c>
      <c r="W1879" s="23"/>
      <c r="X1879" s="23"/>
      <c r="Y1879" s="23"/>
      <c r="Z1879" s="23"/>
      <c r="AA1879" s="23"/>
      <c r="AB1879" s="23"/>
      <c r="AC1879" s="23"/>
      <c r="AD1879" s="23"/>
      <c r="AE1879" s="23"/>
    </row>
    <row r="1880" spans="14:31" x14ac:dyDescent="0.25">
      <c r="N1880" s="1">
        <v>1878</v>
      </c>
      <c r="O1880" s="1">
        <f t="shared" si="232"/>
        <v>1.7512000000000001</v>
      </c>
      <c r="P1880" s="19">
        <f t="shared" si="237"/>
        <v>56.389728033495004</v>
      </c>
      <c r="Q1880" s="19">
        <f t="shared" si="233"/>
        <v>1.6652434200827702E-2</v>
      </c>
      <c r="R1880" s="19">
        <f t="shared" si="234"/>
        <v>12829.137233627076</v>
      </c>
      <c r="S1880" s="19">
        <f t="shared" si="238"/>
        <v>0.99996962227032971</v>
      </c>
      <c r="T1880" s="19">
        <f t="shared" si="239"/>
        <v>-2.6386161514985098E-4</v>
      </c>
      <c r="U1880" s="19">
        <f t="shared" si="235"/>
        <v>0</v>
      </c>
      <c r="V1880" s="19" t="e">
        <f t="shared" si="236"/>
        <v>#DIV/0!</v>
      </c>
      <c r="W1880" s="23"/>
      <c r="X1880" s="23"/>
      <c r="Y1880" s="23"/>
      <c r="Z1880" s="23"/>
      <c r="AA1880" s="23"/>
      <c r="AB1880" s="23"/>
      <c r="AC1880" s="23"/>
      <c r="AD1880" s="23"/>
      <c r="AE1880" s="23"/>
    </row>
    <row r="1881" spans="14:31" x14ac:dyDescent="0.25">
      <c r="N1881" s="1">
        <v>1879</v>
      </c>
      <c r="O1881" s="1">
        <f t="shared" si="232"/>
        <v>1.7516</v>
      </c>
      <c r="P1881" s="19">
        <f t="shared" si="237"/>
        <v>56.441688817514269</v>
      </c>
      <c r="Q1881" s="19">
        <f t="shared" si="233"/>
        <v>1.6667778724858574E-2</v>
      </c>
      <c r="R1881" s="19">
        <f t="shared" si="234"/>
        <v>12817.326601399089</v>
      </c>
      <c r="S1881" s="19">
        <f t="shared" si="238"/>
        <v>0.99996956626346978</v>
      </c>
      <c r="T1881" s="19">
        <f t="shared" si="239"/>
        <v>-2.6434809934606504E-4</v>
      </c>
      <c r="U1881" s="19">
        <f t="shared" si="235"/>
        <v>0</v>
      </c>
      <c r="V1881" s="19" t="e">
        <f t="shared" si="236"/>
        <v>#DIV/0!</v>
      </c>
      <c r="W1881" s="23"/>
      <c r="X1881" s="23"/>
      <c r="Y1881" s="23"/>
      <c r="Z1881" s="23"/>
      <c r="AA1881" s="23"/>
      <c r="AB1881" s="23"/>
      <c r="AC1881" s="23"/>
      <c r="AD1881" s="23"/>
      <c r="AE1881" s="23"/>
    </row>
    <row r="1882" spans="14:31" x14ac:dyDescent="0.25">
      <c r="N1882" s="1">
        <v>1880</v>
      </c>
      <c r="O1882" s="1">
        <f t="shared" si="232"/>
        <v>1.752</v>
      </c>
      <c r="P1882" s="19">
        <f t="shared" si="237"/>
        <v>56.493697481230292</v>
      </c>
      <c r="Q1882" s="19">
        <f t="shared" si="233"/>
        <v>1.6683137388228783E-2</v>
      </c>
      <c r="R1882" s="19">
        <f t="shared" si="234"/>
        <v>12805.526842157411</v>
      </c>
      <c r="S1882" s="19">
        <f t="shared" si="238"/>
        <v>0.99996951015335578</v>
      </c>
      <c r="T1882" s="19">
        <f t="shared" si="239"/>
        <v>-2.6483548045034584E-4</v>
      </c>
      <c r="U1882" s="19">
        <f t="shared" si="235"/>
        <v>0</v>
      </c>
      <c r="V1882" s="19" t="e">
        <f t="shared" si="236"/>
        <v>#DIV/0!</v>
      </c>
      <c r="W1882" s="23"/>
      <c r="X1882" s="23"/>
      <c r="Y1882" s="23"/>
      <c r="Z1882" s="23"/>
      <c r="AA1882" s="23"/>
      <c r="AB1882" s="23"/>
      <c r="AC1882" s="23"/>
      <c r="AD1882" s="23"/>
      <c r="AE1882" s="23"/>
    </row>
    <row r="1883" spans="14:31" x14ac:dyDescent="0.25">
      <c r="N1883" s="1">
        <v>1881</v>
      </c>
      <c r="O1883" s="1">
        <f t="shared" si="232"/>
        <v>1.7524000000000002</v>
      </c>
      <c r="P1883" s="19">
        <f t="shared" si="237"/>
        <v>56.545754068762172</v>
      </c>
      <c r="Q1883" s="19">
        <f t="shared" si="233"/>
        <v>1.6698510203967128E-2</v>
      </c>
      <c r="R1883" s="19">
        <f t="shared" si="234"/>
        <v>12793.737945892275</v>
      </c>
      <c r="S1883" s="19">
        <f t="shared" si="238"/>
        <v>0.9999694539397973</v>
      </c>
      <c r="T1883" s="19">
        <f t="shared" si="239"/>
        <v>-2.6532376011671646E-4</v>
      </c>
      <c r="U1883" s="19">
        <f t="shared" si="235"/>
        <v>0</v>
      </c>
      <c r="V1883" s="19" t="e">
        <f t="shared" si="236"/>
        <v>#DIV/0!</v>
      </c>
      <c r="W1883" s="23"/>
      <c r="X1883" s="23"/>
      <c r="Y1883" s="23"/>
      <c r="Z1883" s="23"/>
      <c r="AA1883" s="23"/>
      <c r="AB1883" s="23"/>
      <c r="AC1883" s="23"/>
      <c r="AD1883" s="23"/>
      <c r="AE1883" s="23"/>
    </row>
    <row r="1884" spans="14:31" x14ac:dyDescent="0.25">
      <c r="N1884" s="1">
        <v>1882</v>
      </c>
      <c r="O1884" s="1">
        <f t="shared" si="232"/>
        <v>1.7528000000000001</v>
      </c>
      <c r="P1884" s="19">
        <f t="shared" si="237"/>
        <v>56.597858624269655</v>
      </c>
      <c r="Q1884" s="19">
        <f t="shared" si="233"/>
        <v>1.6713897185114412E-2</v>
      </c>
      <c r="R1884" s="19">
        <f t="shared" si="234"/>
        <v>12781.959902603123</v>
      </c>
      <c r="S1884" s="19">
        <f t="shared" si="238"/>
        <v>0.99996939762260384</v>
      </c>
      <c r="T1884" s="19">
        <f t="shared" si="239"/>
        <v>-2.6581294000016498E-4</v>
      </c>
      <c r="U1884" s="19">
        <f t="shared" si="235"/>
        <v>0</v>
      </c>
      <c r="V1884" s="19" t="e">
        <f t="shared" si="236"/>
        <v>#DIV/0!</v>
      </c>
      <c r="W1884" s="23"/>
      <c r="X1884" s="23"/>
      <c r="Y1884" s="23"/>
      <c r="Z1884" s="23"/>
      <c r="AA1884" s="23"/>
      <c r="AB1884" s="23"/>
      <c r="AC1884" s="23"/>
      <c r="AD1884" s="23"/>
      <c r="AE1884" s="23"/>
    </row>
    <row r="1885" spans="14:31" x14ac:dyDescent="0.25">
      <c r="N1885" s="1">
        <v>1883</v>
      </c>
      <c r="O1885" s="1">
        <f t="shared" si="232"/>
        <v>1.7532000000000001</v>
      </c>
      <c r="P1885" s="19">
        <f t="shared" si="237"/>
        <v>56.65001119195334</v>
      </c>
      <c r="Q1885" s="19">
        <f t="shared" si="233"/>
        <v>1.6729298344723496E-2</v>
      </c>
      <c r="R1885" s="19">
        <f t="shared" si="234"/>
        <v>12770.192702298575</v>
      </c>
      <c r="S1885" s="19">
        <f t="shared" si="238"/>
        <v>0.99996934120158409</v>
      </c>
      <c r="T1885" s="19">
        <f t="shared" si="239"/>
        <v>-2.6630302176243069E-4</v>
      </c>
      <c r="U1885" s="19">
        <f t="shared" si="235"/>
        <v>0</v>
      </c>
      <c r="V1885" s="19" t="e">
        <f t="shared" si="236"/>
        <v>#DIV/0!</v>
      </c>
      <c r="W1885" s="23"/>
      <c r="X1885" s="23"/>
      <c r="Y1885" s="23"/>
      <c r="Z1885" s="23"/>
      <c r="AA1885" s="23"/>
      <c r="AB1885" s="23"/>
      <c r="AC1885" s="23"/>
      <c r="AD1885" s="23"/>
      <c r="AE1885" s="23"/>
    </row>
    <row r="1886" spans="14:31" x14ac:dyDescent="0.25">
      <c r="N1886" s="1">
        <v>1884</v>
      </c>
      <c r="O1886" s="1">
        <f t="shared" si="232"/>
        <v>1.7536</v>
      </c>
      <c r="P1886" s="19">
        <f t="shared" si="237"/>
        <v>56.702211816054387</v>
      </c>
      <c r="Q1886" s="19">
        <f t="shared" si="233"/>
        <v>1.6744713695859229E-2</v>
      </c>
      <c r="R1886" s="19">
        <f t="shared" si="234"/>
        <v>12758.436334996481</v>
      </c>
      <c r="S1886" s="19">
        <f t="shared" si="238"/>
        <v>0.99996928467654689</v>
      </c>
      <c r="T1886" s="19">
        <f t="shared" si="239"/>
        <v>-2.667940070642892E-4</v>
      </c>
      <c r="U1886" s="19">
        <f t="shared" si="235"/>
        <v>0</v>
      </c>
      <c r="V1886" s="19" t="e">
        <f t="shared" si="236"/>
        <v>#DIV/0!</v>
      </c>
      <c r="W1886" s="23"/>
      <c r="X1886" s="23"/>
      <c r="Y1886" s="23"/>
      <c r="Z1886" s="23"/>
      <c r="AA1886" s="23"/>
      <c r="AB1886" s="23"/>
      <c r="AC1886" s="23"/>
      <c r="AD1886" s="23"/>
      <c r="AE1886" s="23"/>
    </row>
    <row r="1887" spans="14:31" x14ac:dyDescent="0.25">
      <c r="N1887" s="1">
        <v>1885</v>
      </c>
      <c r="O1887" s="1">
        <f t="shared" si="232"/>
        <v>1.754</v>
      </c>
      <c r="P1887" s="19">
        <f t="shared" si="237"/>
        <v>56.75446054085473</v>
      </c>
      <c r="Q1887" s="19">
        <f t="shared" si="233"/>
        <v>1.6760143251598494E-2</v>
      </c>
      <c r="R1887" s="19">
        <f t="shared" si="234"/>
        <v>12746.690790723886</v>
      </c>
      <c r="S1887" s="19">
        <f t="shared" si="238"/>
        <v>0.99996922804730026</v>
      </c>
      <c r="T1887" s="19">
        <f t="shared" si="239"/>
        <v>-2.6728589757326715E-4</v>
      </c>
      <c r="U1887" s="19">
        <f t="shared" si="235"/>
        <v>0</v>
      </c>
      <c r="V1887" s="19" t="e">
        <f t="shared" si="236"/>
        <v>#DIV/0!</v>
      </c>
      <c r="W1887" s="23"/>
      <c r="X1887" s="23"/>
      <c r="Y1887" s="23"/>
      <c r="Z1887" s="23"/>
      <c r="AA1887" s="23"/>
      <c r="AB1887" s="23"/>
      <c r="AC1887" s="23"/>
      <c r="AD1887" s="23"/>
      <c r="AE1887" s="23"/>
    </row>
    <row r="1888" spans="14:31" x14ac:dyDescent="0.25">
      <c r="N1888" s="1">
        <v>1886</v>
      </c>
      <c r="O1888" s="1">
        <f t="shared" si="232"/>
        <v>1.7544</v>
      </c>
      <c r="P1888" s="19">
        <f t="shared" si="237"/>
        <v>56.806757410677264</v>
      </c>
      <c r="Q1888" s="19">
        <f t="shared" si="233"/>
        <v>1.6775587025030275E-2</v>
      </c>
      <c r="R1888" s="19">
        <f t="shared" si="234"/>
        <v>12734.956059516973</v>
      </c>
      <c r="S1888" s="19">
        <f t="shared" si="238"/>
        <v>0.99996917131365226</v>
      </c>
      <c r="T1888" s="19">
        <f t="shared" si="239"/>
        <v>-2.6777869495689193E-4</v>
      </c>
      <c r="U1888" s="19">
        <f t="shared" si="235"/>
        <v>0</v>
      </c>
      <c r="V1888" s="19" t="e">
        <f t="shared" si="236"/>
        <v>#DIV/0!</v>
      </c>
      <c r="W1888" s="23"/>
      <c r="X1888" s="23"/>
      <c r="Y1888" s="23"/>
      <c r="Z1888" s="23"/>
      <c r="AA1888" s="23"/>
      <c r="AB1888" s="23"/>
      <c r="AC1888" s="23"/>
      <c r="AD1888" s="23"/>
      <c r="AE1888" s="23"/>
    </row>
    <row r="1889" spans="14:31" x14ac:dyDescent="0.25">
      <c r="N1889" s="1">
        <v>1887</v>
      </c>
      <c r="O1889" s="1">
        <f t="shared" si="232"/>
        <v>1.7547999999999999</v>
      </c>
      <c r="P1889" s="19">
        <f t="shared" si="237"/>
        <v>56.859102469885521</v>
      </c>
      <c r="Q1889" s="19">
        <f t="shared" si="233"/>
        <v>1.679104502925555E-2</v>
      </c>
      <c r="R1889" s="19">
        <f t="shared" si="234"/>
        <v>12723.232131421148</v>
      </c>
      <c r="S1889" s="19">
        <f t="shared" si="238"/>
        <v>0.99996911447541037</v>
      </c>
      <c r="T1889" s="19">
        <f t="shared" si="239"/>
        <v>-2.6827240088751346E-4</v>
      </c>
      <c r="U1889" s="19">
        <f t="shared" si="235"/>
        <v>0</v>
      </c>
      <c r="V1889" s="19" t="e">
        <f t="shared" si="236"/>
        <v>#DIV/0!</v>
      </c>
      <c r="W1889" s="23"/>
      <c r="X1889" s="23"/>
      <c r="Y1889" s="23"/>
      <c r="Z1889" s="23"/>
      <c r="AA1889" s="23"/>
      <c r="AB1889" s="23"/>
      <c r="AC1889" s="23"/>
      <c r="AD1889" s="23"/>
      <c r="AE1889" s="23"/>
    </row>
    <row r="1890" spans="14:31" x14ac:dyDescent="0.25">
      <c r="N1890" s="1">
        <v>1888</v>
      </c>
      <c r="O1890" s="1">
        <f t="shared" si="232"/>
        <v>1.7551999999999999</v>
      </c>
      <c r="P1890" s="19">
        <f t="shared" si="237"/>
        <v>56.911495762884108</v>
      </c>
      <c r="Q1890" s="19">
        <f t="shared" si="233"/>
        <v>1.6806517277387432E-2</v>
      </c>
      <c r="R1890" s="19">
        <f t="shared" si="234"/>
        <v>12711.518996490944</v>
      </c>
      <c r="S1890" s="19">
        <f t="shared" si="238"/>
        <v>0.99996905753238186</v>
      </c>
      <c r="T1890" s="19">
        <f t="shared" si="239"/>
        <v>-2.6876701703941084E-4</v>
      </c>
      <c r="U1890" s="19">
        <f t="shared" si="235"/>
        <v>0</v>
      </c>
      <c r="V1890" s="19" t="e">
        <f t="shared" si="236"/>
        <v>#DIV/0!</v>
      </c>
      <c r="W1890" s="23"/>
      <c r="X1890" s="23"/>
      <c r="Y1890" s="23"/>
      <c r="Z1890" s="23"/>
      <c r="AA1890" s="23"/>
      <c r="AB1890" s="23"/>
      <c r="AC1890" s="23"/>
      <c r="AD1890" s="23"/>
      <c r="AE1890" s="23"/>
    </row>
    <row r="1891" spans="14:31" x14ac:dyDescent="0.25">
      <c r="N1891" s="1">
        <v>1889</v>
      </c>
      <c r="O1891" s="1">
        <f t="shared" si="232"/>
        <v>1.7556</v>
      </c>
      <c r="P1891" s="19">
        <f t="shared" si="237"/>
        <v>56.963937334118405</v>
      </c>
      <c r="Q1891" s="19">
        <f t="shared" si="233"/>
        <v>1.6822003782551075E-2</v>
      </c>
      <c r="R1891" s="19">
        <f t="shared" si="234"/>
        <v>12699.816644790068</v>
      </c>
      <c r="S1891" s="19">
        <f t="shared" si="238"/>
        <v>0.99996900048437332</v>
      </c>
      <c r="T1891" s="19">
        <f t="shared" si="239"/>
        <v>-2.6926254509265009E-4</v>
      </c>
      <c r="U1891" s="19">
        <f t="shared" si="235"/>
        <v>0</v>
      </c>
      <c r="V1891" s="19" t="e">
        <f t="shared" si="236"/>
        <v>#DIV/0!</v>
      </c>
      <c r="W1891" s="23"/>
      <c r="X1891" s="23"/>
      <c r="Y1891" s="23"/>
      <c r="Z1891" s="23"/>
      <c r="AA1891" s="23"/>
      <c r="AB1891" s="23"/>
      <c r="AC1891" s="23"/>
      <c r="AD1891" s="23"/>
      <c r="AE1891" s="23"/>
    </row>
    <row r="1892" spans="14:31" x14ac:dyDescent="0.25">
      <c r="N1892" s="1">
        <v>1890</v>
      </c>
      <c r="O1892" s="1">
        <f t="shared" si="232"/>
        <v>1.756</v>
      </c>
      <c r="P1892" s="19">
        <f t="shared" si="237"/>
        <v>57.016427228074797</v>
      </c>
      <c r="Q1892" s="19">
        <f t="shared" si="233"/>
        <v>1.6837504557883742E-2</v>
      </c>
      <c r="R1892" s="19">
        <f t="shared" si="234"/>
        <v>12688.125066391369</v>
      </c>
      <c r="S1892" s="19">
        <f t="shared" si="238"/>
        <v>0.99996894333119157</v>
      </c>
      <c r="T1892" s="19">
        <f t="shared" si="239"/>
        <v>-2.6975898672536926E-4</v>
      </c>
      <c r="U1892" s="19">
        <f t="shared" si="235"/>
        <v>0</v>
      </c>
      <c r="V1892" s="19" t="e">
        <f t="shared" si="236"/>
        <v>#DIV/0!</v>
      </c>
      <c r="W1892" s="23"/>
      <c r="X1892" s="23"/>
      <c r="Y1892" s="23"/>
      <c r="Z1892" s="23"/>
      <c r="AA1892" s="23"/>
      <c r="AB1892" s="23"/>
      <c r="AC1892" s="23"/>
      <c r="AD1892" s="23"/>
      <c r="AE1892" s="23"/>
    </row>
    <row r="1893" spans="14:31" x14ac:dyDescent="0.25">
      <c r="N1893" s="1">
        <v>1891</v>
      </c>
      <c r="O1893" s="1">
        <f t="shared" si="232"/>
        <v>1.7564000000000002</v>
      </c>
      <c r="P1893" s="19">
        <f t="shared" si="237"/>
        <v>57.06896548928065</v>
      </c>
      <c r="Q1893" s="19">
        <f t="shared" si="233"/>
        <v>1.6853019616534792E-2</v>
      </c>
      <c r="R1893" s="19">
        <f t="shared" si="234"/>
        <v>12676.444251376844</v>
      </c>
      <c r="S1893" s="19">
        <f t="shared" si="238"/>
        <v>0.99996888607264245</v>
      </c>
      <c r="T1893" s="19">
        <f t="shared" si="239"/>
        <v>-2.7025634362438618E-4</v>
      </c>
      <c r="U1893" s="19">
        <f t="shared" si="235"/>
        <v>0</v>
      </c>
      <c r="V1893" s="19" t="e">
        <f t="shared" si="236"/>
        <v>#DIV/0!</v>
      </c>
      <c r="W1893" s="23"/>
      <c r="X1893" s="23"/>
      <c r="Y1893" s="23"/>
      <c r="Z1893" s="23"/>
      <c r="AA1893" s="23"/>
      <c r="AB1893" s="23"/>
      <c r="AC1893" s="23"/>
      <c r="AD1893" s="23"/>
      <c r="AE1893" s="23"/>
    </row>
    <row r="1894" spans="14:31" x14ac:dyDescent="0.25">
      <c r="N1894" s="1">
        <v>1892</v>
      </c>
      <c r="O1894" s="1">
        <f t="shared" si="232"/>
        <v>1.7568000000000001</v>
      </c>
      <c r="P1894" s="19">
        <f t="shared" si="237"/>
        <v>57.121552162304319</v>
      </c>
      <c r="Q1894" s="19">
        <f t="shared" si="233"/>
        <v>1.6868548971665693E-2</v>
      </c>
      <c r="R1894" s="19">
        <f t="shared" si="234"/>
        <v>12664.774189837623</v>
      </c>
      <c r="S1894" s="19">
        <f t="shared" si="238"/>
        <v>0.99996882870853199</v>
      </c>
      <c r="T1894" s="19">
        <f t="shared" si="239"/>
        <v>-2.7075461747459067E-4</v>
      </c>
      <c r="U1894" s="19">
        <f t="shared" si="235"/>
        <v>0</v>
      </c>
      <c r="V1894" s="19" t="e">
        <f t="shared" si="236"/>
        <v>#DIV/0!</v>
      </c>
      <c r="W1894" s="23"/>
      <c r="X1894" s="23"/>
      <c r="Y1894" s="23"/>
      <c r="Z1894" s="23"/>
      <c r="AA1894" s="23"/>
      <c r="AB1894" s="23"/>
      <c r="AC1894" s="23"/>
      <c r="AD1894" s="23"/>
      <c r="AE1894" s="23"/>
    </row>
    <row r="1895" spans="14:31" x14ac:dyDescent="0.25">
      <c r="N1895" s="1">
        <v>1893</v>
      </c>
      <c r="O1895" s="1">
        <f t="shared" si="232"/>
        <v>1.7572000000000001</v>
      </c>
      <c r="P1895" s="19">
        <f t="shared" si="237"/>
        <v>57.174187291755388</v>
      </c>
      <c r="Q1895" s="19">
        <f t="shared" si="233"/>
        <v>1.688409263645009E-2</v>
      </c>
      <c r="R1895" s="19">
        <f t="shared" si="234"/>
        <v>12653.114871873922</v>
      </c>
      <c r="S1895" s="19">
        <f t="shared" si="238"/>
        <v>0.99996877123866523</v>
      </c>
      <c r="T1895" s="19">
        <f t="shared" si="239"/>
        <v>-2.7125380996955242E-4</v>
      </c>
      <c r="U1895" s="19">
        <f t="shared" si="235"/>
        <v>0</v>
      </c>
      <c r="V1895" s="19" t="e">
        <f t="shared" si="236"/>
        <v>#DIV/0!</v>
      </c>
      <c r="W1895" s="23"/>
      <c r="X1895" s="23"/>
      <c r="Y1895" s="23"/>
      <c r="Z1895" s="23"/>
      <c r="AA1895" s="23"/>
      <c r="AB1895" s="23"/>
      <c r="AC1895" s="23"/>
      <c r="AD1895" s="23"/>
      <c r="AE1895" s="23"/>
    </row>
    <row r="1896" spans="14:31" x14ac:dyDescent="0.25">
      <c r="N1896" s="1">
        <v>1894</v>
      </c>
      <c r="O1896" s="1">
        <f t="shared" si="232"/>
        <v>1.7576000000000001</v>
      </c>
      <c r="P1896" s="19">
        <f t="shared" si="237"/>
        <v>57.22687092228432</v>
      </c>
      <c r="Q1896" s="19">
        <f t="shared" si="233"/>
        <v>1.6899650624073698E-2</v>
      </c>
      <c r="R1896" s="19">
        <f t="shared" si="234"/>
        <v>12641.466287595129</v>
      </c>
      <c r="S1896" s="19">
        <f t="shared" si="238"/>
        <v>0.99996871366284767</v>
      </c>
      <c r="T1896" s="19">
        <f t="shared" si="239"/>
        <v>-2.7175392279898443E-4</v>
      </c>
      <c r="U1896" s="19">
        <f t="shared" si="235"/>
        <v>0</v>
      </c>
      <c r="V1896" s="19" t="e">
        <f t="shared" si="236"/>
        <v>#DIV/0!</v>
      </c>
      <c r="W1896" s="23"/>
      <c r="X1896" s="23"/>
      <c r="Y1896" s="23"/>
      <c r="Z1896" s="23"/>
      <c r="AA1896" s="23"/>
      <c r="AB1896" s="23"/>
      <c r="AC1896" s="23"/>
      <c r="AD1896" s="23"/>
      <c r="AE1896" s="23"/>
    </row>
    <row r="1897" spans="14:31" x14ac:dyDescent="0.25">
      <c r="N1897" s="1">
        <v>1895</v>
      </c>
      <c r="O1897" s="1">
        <f t="shared" si="232"/>
        <v>1.758</v>
      </c>
      <c r="P1897" s="19">
        <f t="shared" si="237"/>
        <v>57.279603098582946</v>
      </c>
      <c r="Q1897" s="19">
        <f t="shared" si="233"/>
        <v>1.6915222947734451E-2</v>
      </c>
      <c r="R1897" s="19">
        <f t="shared" si="234"/>
        <v>12629.828427119675</v>
      </c>
      <c r="S1897" s="19">
        <f t="shared" si="238"/>
        <v>0.99996865598088369</v>
      </c>
      <c r="T1897" s="19">
        <f t="shared" si="239"/>
        <v>-2.7225495766224392E-4</v>
      </c>
      <c r="U1897" s="19">
        <f t="shared" si="235"/>
        <v>0</v>
      </c>
      <c r="V1897" s="19" t="e">
        <f t="shared" si="236"/>
        <v>#DIV/0!</v>
      </c>
      <c r="W1897" s="23"/>
      <c r="X1897" s="23"/>
      <c r="Y1897" s="23"/>
      <c r="Z1897" s="23"/>
      <c r="AA1897" s="23"/>
      <c r="AB1897" s="23"/>
      <c r="AC1897" s="23"/>
      <c r="AD1897" s="23"/>
      <c r="AE1897" s="23"/>
    </row>
    <row r="1898" spans="14:31" x14ac:dyDescent="0.25">
      <c r="N1898" s="1">
        <v>1896</v>
      </c>
      <c r="O1898" s="1">
        <f t="shared" si="232"/>
        <v>1.7584</v>
      </c>
      <c r="P1898" s="19">
        <f t="shared" si="237"/>
        <v>57.332383865384116</v>
      </c>
      <c r="Q1898" s="19">
        <f t="shared" si="233"/>
        <v>1.6930809620642386E-2</v>
      </c>
      <c r="R1898" s="19">
        <f t="shared" si="234"/>
        <v>12618.201280575136</v>
      </c>
      <c r="S1898" s="19">
        <f t="shared" si="238"/>
        <v>0.99996859819257755</v>
      </c>
      <c r="T1898" s="19">
        <f t="shared" si="239"/>
        <v>-2.7275691625965314E-4</v>
      </c>
      <c r="U1898" s="19">
        <f t="shared" si="235"/>
        <v>0</v>
      </c>
      <c r="V1898" s="19" t="e">
        <f t="shared" si="236"/>
        <v>#DIV/0!</v>
      </c>
      <c r="W1898" s="23"/>
      <c r="X1898" s="23"/>
      <c r="Y1898" s="23"/>
      <c r="Z1898" s="23"/>
      <c r="AA1898" s="23"/>
      <c r="AB1898" s="23"/>
      <c r="AC1898" s="23"/>
      <c r="AD1898" s="23"/>
      <c r="AE1898" s="23"/>
    </row>
    <row r="1899" spans="14:31" x14ac:dyDescent="0.25">
      <c r="N1899" s="1">
        <v>1897</v>
      </c>
      <c r="O1899" s="1">
        <f t="shared" si="232"/>
        <v>1.7587999999999999</v>
      </c>
      <c r="P1899" s="19">
        <f t="shared" si="237"/>
        <v>57.385213267461907</v>
      </c>
      <c r="Q1899" s="19">
        <f t="shared" si="233"/>
        <v>1.6946410656019734E-2</v>
      </c>
      <c r="R1899" s="19">
        <f t="shared" si="234"/>
        <v>12606.58483809817</v>
      </c>
      <c r="S1899" s="19">
        <f t="shared" si="238"/>
        <v>0.99996854029773363</v>
      </c>
      <c r="T1899" s="19">
        <f t="shared" si="239"/>
        <v>-2.7325980029057072E-4</v>
      </c>
      <c r="U1899" s="19">
        <f t="shared" si="235"/>
        <v>0</v>
      </c>
      <c r="V1899" s="19" t="e">
        <f t="shared" si="236"/>
        <v>#DIV/0!</v>
      </c>
      <c r="W1899" s="23"/>
      <c r="X1899" s="23"/>
      <c r="Y1899" s="23"/>
      <c r="Z1899" s="23"/>
      <c r="AA1899" s="23"/>
      <c r="AB1899" s="23"/>
      <c r="AC1899" s="23"/>
      <c r="AD1899" s="23"/>
      <c r="AE1899" s="23"/>
    </row>
    <row r="1900" spans="14:31" x14ac:dyDescent="0.25">
      <c r="N1900" s="1">
        <v>1898</v>
      </c>
      <c r="O1900" s="1">
        <f t="shared" si="232"/>
        <v>1.7591999999999999</v>
      </c>
      <c r="P1900" s="19">
        <f t="shared" si="237"/>
        <v>57.43809134963179</v>
      </c>
      <c r="Q1900" s="19">
        <f t="shared" si="233"/>
        <v>1.6962026067100931E-2</v>
      </c>
      <c r="R1900" s="19">
        <f t="shared" si="234"/>
        <v>12594.97908983448</v>
      </c>
      <c r="S1900" s="19">
        <f t="shared" si="238"/>
        <v>0.99996848229615509</v>
      </c>
      <c r="T1900" s="19">
        <f t="shared" si="239"/>
        <v>-2.737636114649639E-4</v>
      </c>
      <c r="U1900" s="19">
        <f t="shared" si="235"/>
        <v>0</v>
      </c>
      <c r="V1900" s="19" t="e">
        <f t="shared" si="236"/>
        <v>#DIV/0!</v>
      </c>
      <c r="W1900" s="23"/>
      <c r="X1900" s="23"/>
      <c r="Y1900" s="23"/>
      <c r="Z1900" s="23"/>
      <c r="AA1900" s="23"/>
      <c r="AB1900" s="23"/>
      <c r="AC1900" s="23"/>
      <c r="AD1900" s="23"/>
      <c r="AE1900" s="23"/>
    </row>
    <row r="1901" spans="14:31" x14ac:dyDescent="0.25">
      <c r="N1901" s="1">
        <v>1899</v>
      </c>
      <c r="O1901" s="1">
        <f t="shared" si="232"/>
        <v>1.7596000000000001</v>
      </c>
      <c r="P1901" s="19">
        <f t="shared" si="237"/>
        <v>57.491018156750407</v>
      </c>
      <c r="Q1901" s="19">
        <f t="shared" si="233"/>
        <v>1.6977655867132582E-2</v>
      </c>
      <c r="R1901" s="19">
        <f t="shared" si="234"/>
        <v>12583.38402593888</v>
      </c>
      <c r="S1901" s="19">
        <f t="shared" si="238"/>
        <v>0.99996842418764542</v>
      </c>
      <c r="T1901" s="19">
        <f t="shared" si="239"/>
        <v>-2.7426835148990748E-4</v>
      </c>
      <c r="U1901" s="19">
        <f t="shared" si="235"/>
        <v>0</v>
      </c>
      <c r="V1901" s="19" t="e">
        <f t="shared" si="236"/>
        <v>#DIV/0!</v>
      </c>
      <c r="W1901" s="23"/>
      <c r="X1901" s="23"/>
      <c r="Y1901" s="23"/>
      <c r="Z1901" s="23"/>
      <c r="AA1901" s="23"/>
      <c r="AB1901" s="23"/>
      <c r="AC1901" s="23"/>
      <c r="AD1901" s="23"/>
      <c r="AE1901" s="23"/>
    </row>
    <row r="1902" spans="14:31" x14ac:dyDescent="0.25">
      <c r="N1902" s="1">
        <v>1900</v>
      </c>
      <c r="O1902" s="1">
        <f t="shared" si="232"/>
        <v>1.76</v>
      </c>
      <c r="P1902" s="19">
        <f t="shared" si="237"/>
        <v>57.543993733715695</v>
      </c>
      <c r="Q1902" s="19">
        <f t="shared" si="233"/>
        <v>1.6993300069373482E-2</v>
      </c>
      <c r="R1902" s="19">
        <f t="shared" si="234"/>
        <v>12571.799636575244</v>
      </c>
      <c r="S1902" s="19">
        <f t="shared" si="238"/>
        <v>0.99996836597200733</v>
      </c>
      <c r="T1902" s="19">
        <f t="shared" si="239"/>
        <v>-2.7477402207922748E-4</v>
      </c>
      <c r="U1902" s="19">
        <f t="shared" si="235"/>
        <v>0</v>
      </c>
      <c r="V1902" s="19" t="e">
        <f t="shared" si="236"/>
        <v>#DIV/0!</v>
      </c>
      <c r="W1902" s="23"/>
      <c r="X1902" s="23"/>
      <c r="Y1902" s="23"/>
      <c r="Z1902" s="23"/>
      <c r="AA1902" s="23"/>
      <c r="AB1902" s="23"/>
      <c r="AC1902" s="23"/>
      <c r="AD1902" s="23"/>
      <c r="AE1902" s="23"/>
    </row>
    <row r="1903" spans="14:31" x14ac:dyDescent="0.25">
      <c r="N1903" s="1">
        <v>1901</v>
      </c>
      <c r="O1903" s="1">
        <f t="shared" si="232"/>
        <v>1.7604000000000002</v>
      </c>
      <c r="P1903" s="19">
        <f t="shared" si="237"/>
        <v>57.597018125467208</v>
      </c>
      <c r="Q1903" s="19">
        <f t="shared" si="233"/>
        <v>1.7008958687094719E-2</v>
      </c>
      <c r="R1903" s="19">
        <f t="shared" si="234"/>
        <v>12560.225911916459</v>
      </c>
      <c r="S1903" s="19">
        <f t="shared" si="238"/>
        <v>0.99996830764904354</v>
      </c>
      <c r="T1903" s="19">
        <f t="shared" si="239"/>
        <v>-2.7528062494675074E-4</v>
      </c>
      <c r="U1903" s="19">
        <f t="shared" si="235"/>
        <v>0</v>
      </c>
      <c r="V1903" s="19" t="e">
        <f t="shared" si="236"/>
        <v>#DIV/0!</v>
      </c>
      <c r="W1903" s="23"/>
      <c r="X1903" s="23"/>
      <c r="Y1903" s="23"/>
      <c r="Z1903" s="23"/>
      <c r="AA1903" s="23"/>
      <c r="AB1903" s="23"/>
      <c r="AC1903" s="23"/>
      <c r="AD1903" s="23"/>
      <c r="AE1903" s="23"/>
    </row>
    <row r="1904" spans="14:31" x14ac:dyDescent="0.25">
      <c r="N1904" s="1">
        <v>1902</v>
      </c>
      <c r="O1904" s="1">
        <f t="shared" si="232"/>
        <v>1.7608000000000001</v>
      </c>
      <c r="P1904" s="19">
        <f t="shared" si="237"/>
        <v>57.650091376985515</v>
      </c>
      <c r="Q1904" s="19">
        <f t="shared" si="233"/>
        <v>1.7024631733579487E-2</v>
      </c>
      <c r="R1904" s="19">
        <f t="shared" si="234"/>
        <v>12548.662842144537</v>
      </c>
      <c r="S1904" s="19">
        <f t="shared" si="238"/>
        <v>0.99996824921855609</v>
      </c>
      <c r="T1904" s="19">
        <f t="shared" si="239"/>
        <v>-2.7578816181209075E-4</v>
      </c>
      <c r="U1904" s="19">
        <f t="shared" si="235"/>
        <v>0</v>
      </c>
      <c r="V1904" s="19" t="e">
        <f t="shared" si="236"/>
        <v>#DIV/0!</v>
      </c>
      <c r="W1904" s="23"/>
      <c r="X1904" s="23"/>
      <c r="Y1904" s="23"/>
      <c r="Z1904" s="23"/>
      <c r="AA1904" s="23"/>
      <c r="AB1904" s="23"/>
      <c r="AC1904" s="23"/>
      <c r="AD1904" s="23"/>
      <c r="AE1904" s="23"/>
    </row>
    <row r="1905" spans="14:31" x14ac:dyDescent="0.25">
      <c r="N1905" s="1">
        <v>1903</v>
      </c>
      <c r="O1905" s="1">
        <f t="shared" si="232"/>
        <v>1.7612000000000001</v>
      </c>
      <c r="P1905" s="19">
        <f t="shared" si="237"/>
        <v>57.703213533293024</v>
      </c>
      <c r="Q1905" s="19">
        <f t="shared" si="233"/>
        <v>1.7040319222123349E-2</v>
      </c>
      <c r="R1905" s="19">
        <f t="shared" si="234"/>
        <v>12537.11041745044</v>
      </c>
      <c r="S1905" s="19">
        <f t="shared" si="238"/>
        <v>0.99996819068034659</v>
      </c>
      <c r="T1905" s="19">
        <f t="shared" si="239"/>
        <v>-2.7629663439871925E-4</v>
      </c>
      <c r="U1905" s="19">
        <f t="shared" si="235"/>
        <v>0</v>
      </c>
      <c r="V1905" s="19" t="e">
        <f t="shared" si="236"/>
        <v>#DIV/0!</v>
      </c>
      <c r="W1905" s="23"/>
      <c r="X1905" s="23"/>
      <c r="Y1905" s="23"/>
      <c r="Z1905" s="23"/>
      <c r="AA1905" s="23"/>
      <c r="AB1905" s="23"/>
      <c r="AC1905" s="23"/>
      <c r="AD1905" s="23"/>
      <c r="AE1905" s="23"/>
    </row>
    <row r="1906" spans="14:31" x14ac:dyDescent="0.25">
      <c r="N1906" s="1">
        <v>1904</v>
      </c>
      <c r="O1906" s="1">
        <f t="shared" si="232"/>
        <v>1.7616000000000001</v>
      </c>
      <c r="P1906" s="19">
        <f t="shared" si="237"/>
        <v>57.756384639453351</v>
      </c>
      <c r="Q1906" s="19">
        <f t="shared" si="233"/>
        <v>1.7056021166034021E-2</v>
      </c>
      <c r="R1906" s="19">
        <f t="shared" si="234"/>
        <v>12525.568628034232</v>
      </c>
      <c r="S1906" s="19">
        <f t="shared" si="238"/>
        <v>0.99996813203421686</v>
      </c>
      <c r="T1906" s="19">
        <f t="shared" si="239"/>
        <v>-2.7680604442817999E-4</v>
      </c>
      <c r="U1906" s="19">
        <f t="shared" si="235"/>
        <v>0</v>
      </c>
      <c r="V1906" s="19" t="e">
        <f t="shared" si="236"/>
        <v>#DIV/0!</v>
      </c>
      <c r="W1906" s="23"/>
      <c r="X1906" s="23"/>
      <c r="Y1906" s="23"/>
      <c r="Z1906" s="23"/>
      <c r="AA1906" s="23"/>
      <c r="AB1906" s="23"/>
      <c r="AC1906" s="23"/>
      <c r="AD1906" s="23"/>
      <c r="AE1906" s="23"/>
    </row>
    <row r="1907" spans="14:31" x14ac:dyDescent="0.25">
      <c r="N1907" s="1">
        <v>1905</v>
      </c>
      <c r="O1907" s="1">
        <f t="shared" si="232"/>
        <v>1.762</v>
      </c>
      <c r="P1907" s="19">
        <f t="shared" si="237"/>
        <v>57.809604740571842</v>
      </c>
      <c r="Q1907" s="19">
        <f t="shared" si="233"/>
        <v>1.7071737578631556E-2</v>
      </c>
      <c r="R1907" s="19">
        <f t="shared" si="234"/>
        <v>12514.037464104949</v>
      </c>
      <c r="S1907" s="19">
        <f t="shared" si="238"/>
        <v>0.99996807327996773</v>
      </c>
      <c r="T1907" s="19">
        <f t="shared" si="239"/>
        <v>-2.7731639363069667E-4</v>
      </c>
      <c r="U1907" s="19">
        <f t="shared" si="235"/>
        <v>0</v>
      </c>
      <c r="V1907" s="19" t="e">
        <f t="shared" si="236"/>
        <v>#DIV/0!</v>
      </c>
      <c r="W1907" s="23"/>
      <c r="X1907" s="23"/>
      <c r="Y1907" s="23"/>
      <c r="Z1907" s="23"/>
      <c r="AA1907" s="23"/>
      <c r="AB1907" s="23"/>
      <c r="AC1907" s="23"/>
      <c r="AD1907" s="23"/>
      <c r="AE1907" s="23"/>
    </row>
    <row r="1908" spans="14:31" x14ac:dyDescent="0.25">
      <c r="N1908" s="1">
        <v>1906</v>
      </c>
      <c r="O1908" s="1">
        <f t="shared" si="232"/>
        <v>1.7624</v>
      </c>
      <c r="P1908" s="19">
        <f t="shared" si="237"/>
        <v>57.86287388179521</v>
      </c>
      <c r="Q1908" s="19">
        <f t="shared" si="233"/>
        <v>1.7087468473248209E-2</v>
      </c>
      <c r="R1908" s="19">
        <f t="shared" si="234"/>
        <v>12502.516915880684</v>
      </c>
      <c r="S1908" s="19">
        <f t="shared" si="238"/>
        <v>0.9999680144173998</v>
      </c>
      <c r="T1908" s="19">
        <f t="shared" si="239"/>
        <v>-2.7782768373842224E-4</v>
      </c>
      <c r="U1908" s="19">
        <f t="shared" si="235"/>
        <v>0</v>
      </c>
      <c r="V1908" s="19" t="e">
        <f t="shared" si="236"/>
        <v>#DIV/0!</v>
      </c>
      <c r="W1908" s="23"/>
      <c r="X1908" s="23"/>
      <c r="Y1908" s="23"/>
      <c r="Z1908" s="23"/>
      <c r="AA1908" s="23"/>
      <c r="AB1908" s="23"/>
      <c r="AC1908" s="23"/>
      <c r="AD1908" s="23"/>
      <c r="AE1908" s="23"/>
    </row>
    <row r="1909" spans="14:31" x14ac:dyDescent="0.25">
      <c r="N1909" s="1">
        <v>1907</v>
      </c>
      <c r="O1909" s="1">
        <f t="shared" si="232"/>
        <v>1.7627999999999999</v>
      </c>
      <c r="P1909" s="19">
        <f t="shared" si="237"/>
        <v>57.916192108311975</v>
      </c>
      <c r="Q1909" s="19">
        <f t="shared" si="233"/>
        <v>1.7103213863228595E-2</v>
      </c>
      <c r="R1909" s="19">
        <f t="shared" si="234"/>
        <v>12491.006973588483</v>
      </c>
      <c r="S1909" s="19">
        <f t="shared" si="238"/>
        <v>0.99996795544631367</v>
      </c>
      <c r="T1909" s="19">
        <f t="shared" si="239"/>
        <v>-2.7833991648351056E-4</v>
      </c>
      <c r="U1909" s="19">
        <f t="shared" si="235"/>
        <v>0</v>
      </c>
      <c r="V1909" s="19" t="e">
        <f t="shared" si="236"/>
        <v>#DIV/0!</v>
      </c>
      <c r="W1909" s="23"/>
      <c r="X1909" s="23"/>
      <c r="Y1909" s="23"/>
      <c r="Z1909" s="23"/>
      <c r="AA1909" s="23"/>
      <c r="AB1909" s="23"/>
      <c r="AC1909" s="23"/>
      <c r="AD1909" s="23"/>
      <c r="AE1909" s="23"/>
    </row>
    <row r="1910" spans="14:31" x14ac:dyDescent="0.25">
      <c r="N1910" s="1">
        <v>1908</v>
      </c>
      <c r="O1910" s="1">
        <f t="shared" si="232"/>
        <v>1.7631999999999999</v>
      </c>
      <c r="P1910" s="19">
        <f t="shared" si="237"/>
        <v>57.969559465352134</v>
      </c>
      <c r="Q1910" s="19">
        <f t="shared" si="233"/>
        <v>1.7118973761929571E-2</v>
      </c>
      <c r="R1910" s="19">
        <f t="shared" si="234"/>
        <v>12479.507627464436</v>
      </c>
      <c r="S1910" s="19">
        <f t="shared" si="238"/>
        <v>0.99996789636650918</v>
      </c>
      <c r="T1910" s="19">
        <f t="shared" si="239"/>
        <v>-2.7885309360486661E-4</v>
      </c>
      <c r="U1910" s="19">
        <f t="shared" si="235"/>
        <v>0</v>
      </c>
      <c r="V1910" s="19" t="e">
        <f t="shared" si="236"/>
        <v>#DIV/0!</v>
      </c>
      <c r="W1910" s="23"/>
      <c r="X1910" s="23"/>
      <c r="Y1910" s="23"/>
      <c r="Z1910" s="23"/>
      <c r="AA1910" s="23"/>
      <c r="AB1910" s="23"/>
      <c r="AC1910" s="23"/>
      <c r="AD1910" s="23"/>
      <c r="AE1910" s="23"/>
    </row>
    <row r="1911" spans="14:31" x14ac:dyDescent="0.25">
      <c r="N1911" s="1">
        <v>1909</v>
      </c>
      <c r="O1911" s="1">
        <f t="shared" si="232"/>
        <v>1.7636000000000001</v>
      </c>
      <c r="P1911" s="19">
        <f t="shared" si="237"/>
        <v>58.02297599818742</v>
      </c>
      <c r="Q1911" s="19">
        <f t="shared" si="233"/>
        <v>1.7134748182720313E-2</v>
      </c>
      <c r="R1911" s="19">
        <f t="shared" si="234"/>
        <v>12468.018867753603</v>
      </c>
      <c r="S1911" s="19">
        <f t="shared" si="238"/>
        <v>0.9999678371777857</v>
      </c>
      <c r="T1911" s="19">
        <f t="shared" si="239"/>
        <v>-2.793672168452536E-4</v>
      </c>
      <c r="U1911" s="19">
        <f t="shared" si="235"/>
        <v>0</v>
      </c>
      <c r="V1911" s="19" t="e">
        <f t="shared" si="236"/>
        <v>#DIV/0!</v>
      </c>
      <c r="W1911" s="23"/>
      <c r="X1911" s="23"/>
      <c r="Y1911" s="23"/>
      <c r="Z1911" s="23"/>
      <c r="AA1911" s="23"/>
      <c r="AB1911" s="23"/>
      <c r="AC1911" s="23"/>
      <c r="AD1911" s="23"/>
      <c r="AE1911" s="23"/>
    </row>
    <row r="1912" spans="14:31" x14ac:dyDescent="0.25">
      <c r="N1912" s="1">
        <v>1910</v>
      </c>
      <c r="O1912" s="1">
        <f t="shared" si="232"/>
        <v>1.764</v>
      </c>
      <c r="P1912" s="19">
        <f t="shared" si="237"/>
        <v>58.076441752131217</v>
      </c>
      <c r="Q1912" s="19">
        <f t="shared" si="233"/>
        <v>1.7150537138982309E-2</v>
      </c>
      <c r="R1912" s="19">
        <f t="shared" si="234"/>
        <v>12456.540684710037</v>
      </c>
      <c r="S1912" s="19">
        <f t="shared" si="238"/>
        <v>0.99996777787994262</v>
      </c>
      <c r="T1912" s="19">
        <f t="shared" si="239"/>
        <v>-2.7988228794743539E-4</v>
      </c>
      <c r="U1912" s="19">
        <f t="shared" si="235"/>
        <v>0</v>
      </c>
      <c r="V1912" s="19" t="e">
        <f t="shared" si="236"/>
        <v>#DIV/0!</v>
      </c>
      <c r="W1912" s="23"/>
      <c r="X1912" s="23"/>
      <c r="Y1912" s="23"/>
      <c r="Z1912" s="23"/>
      <c r="AA1912" s="23"/>
      <c r="AB1912" s="23"/>
      <c r="AC1912" s="23"/>
      <c r="AD1912" s="23"/>
      <c r="AE1912" s="23"/>
    </row>
    <row r="1913" spans="14:31" x14ac:dyDescent="0.25">
      <c r="N1913" s="1">
        <v>1911</v>
      </c>
      <c r="O1913" s="1">
        <f t="shared" si="232"/>
        <v>1.7644000000000002</v>
      </c>
      <c r="P1913" s="19">
        <f t="shared" si="237"/>
        <v>58.12995677253884</v>
      </c>
      <c r="Q1913" s="19">
        <f t="shared" si="233"/>
        <v>1.7166340644109424E-2</v>
      </c>
      <c r="R1913" s="19">
        <f t="shared" si="234"/>
        <v>12445.073068596728</v>
      </c>
      <c r="S1913" s="19">
        <f t="shared" si="238"/>
        <v>0.99996771847277899</v>
      </c>
      <c r="T1913" s="19">
        <f t="shared" si="239"/>
        <v>-2.8039830865706964E-4</v>
      </c>
      <c r="U1913" s="19">
        <f t="shared" si="235"/>
        <v>0</v>
      </c>
      <c r="V1913" s="19" t="e">
        <f t="shared" si="236"/>
        <v>#DIV/0!</v>
      </c>
      <c r="W1913" s="23"/>
      <c r="X1913" s="23"/>
      <c r="Y1913" s="23"/>
      <c r="Z1913" s="23"/>
      <c r="AA1913" s="23"/>
      <c r="AB1913" s="23"/>
      <c r="AC1913" s="23"/>
      <c r="AD1913" s="23"/>
      <c r="AE1913" s="23"/>
    </row>
    <row r="1914" spans="14:31" x14ac:dyDescent="0.25">
      <c r="N1914" s="1">
        <v>1912</v>
      </c>
      <c r="O1914" s="1">
        <f t="shared" si="232"/>
        <v>1.7648000000000001</v>
      </c>
      <c r="P1914" s="19">
        <f t="shared" si="237"/>
        <v>58.18352110480722</v>
      </c>
      <c r="Q1914" s="19">
        <f t="shared" si="233"/>
        <v>1.718215871150781E-2</v>
      </c>
      <c r="R1914" s="19">
        <f t="shared" si="234"/>
        <v>12433.616009685669</v>
      </c>
      <c r="S1914" s="19">
        <f t="shared" si="238"/>
        <v>0.99996765895609274</v>
      </c>
      <c r="T1914" s="19">
        <f t="shared" si="239"/>
        <v>-2.8091528072945836E-4</v>
      </c>
      <c r="U1914" s="19">
        <f t="shared" si="235"/>
        <v>0</v>
      </c>
      <c r="V1914" s="19" t="e">
        <f t="shared" si="236"/>
        <v>#DIV/0!</v>
      </c>
      <c r="W1914" s="23"/>
      <c r="X1914" s="23"/>
      <c r="Y1914" s="23"/>
      <c r="Z1914" s="23"/>
      <c r="AA1914" s="23"/>
      <c r="AB1914" s="23"/>
      <c r="AC1914" s="23"/>
      <c r="AD1914" s="23"/>
      <c r="AE1914" s="23"/>
    </row>
    <row r="1915" spans="14:31" x14ac:dyDescent="0.25">
      <c r="N1915" s="1">
        <v>1913</v>
      </c>
      <c r="O1915" s="1">
        <f t="shared" si="232"/>
        <v>1.7652000000000001</v>
      </c>
      <c r="P1915" s="19">
        <f t="shared" si="237"/>
        <v>58.237134794375187</v>
      </c>
      <c r="Q1915" s="19">
        <f t="shared" si="233"/>
        <v>1.7197991354595994E-2</v>
      </c>
      <c r="R1915" s="19">
        <f t="shared" si="234"/>
        <v>12422.169498257794</v>
      </c>
      <c r="S1915" s="19">
        <f t="shared" si="238"/>
        <v>0.9999675993296826</v>
      </c>
      <c r="T1915" s="19">
        <f t="shared" si="239"/>
        <v>-2.8143320591315376E-4</v>
      </c>
      <c r="U1915" s="19">
        <f t="shared" si="235"/>
        <v>0</v>
      </c>
      <c r="V1915" s="19" t="e">
        <f t="shared" si="236"/>
        <v>#DIV/0!</v>
      </c>
      <c r="W1915" s="23"/>
      <c r="X1915" s="23"/>
      <c r="Y1915" s="23"/>
      <c r="Z1915" s="23"/>
      <c r="AA1915" s="23"/>
      <c r="AB1915" s="23"/>
      <c r="AC1915" s="23"/>
      <c r="AD1915" s="23"/>
      <c r="AE1915" s="23"/>
    </row>
    <row r="1916" spans="14:31" x14ac:dyDescent="0.25">
      <c r="N1916" s="1">
        <v>1914</v>
      </c>
      <c r="O1916" s="1">
        <f t="shared" si="232"/>
        <v>1.7656000000000001</v>
      </c>
      <c r="P1916" s="19">
        <f t="shared" si="237"/>
        <v>58.290797886723382</v>
      </c>
      <c r="Q1916" s="19">
        <f t="shared" si="233"/>
        <v>1.7213838586804853E-2</v>
      </c>
      <c r="R1916" s="19">
        <f t="shared" si="234"/>
        <v>12410.733524602994</v>
      </c>
      <c r="S1916" s="19">
        <f t="shared" si="238"/>
        <v>0.99996753959334594</v>
      </c>
      <c r="T1916" s="19">
        <f t="shared" si="239"/>
        <v>-2.8195208596828113E-4</v>
      </c>
      <c r="U1916" s="19">
        <f t="shared" si="235"/>
        <v>0</v>
      </c>
      <c r="V1916" s="19" t="e">
        <f t="shared" si="236"/>
        <v>#DIV/0!</v>
      </c>
      <c r="W1916" s="23"/>
      <c r="X1916" s="23"/>
      <c r="Y1916" s="23"/>
      <c r="Z1916" s="23"/>
      <c r="AA1916" s="23"/>
      <c r="AB1916" s="23"/>
      <c r="AC1916" s="23"/>
      <c r="AD1916" s="23"/>
      <c r="AE1916" s="23"/>
    </row>
    <row r="1917" spans="14:31" x14ac:dyDescent="0.25">
      <c r="N1917" s="1">
        <v>1915</v>
      </c>
      <c r="O1917" s="1">
        <f t="shared" si="232"/>
        <v>1.766</v>
      </c>
      <c r="P1917" s="19">
        <f t="shared" si="237"/>
        <v>58.344510427374516</v>
      </c>
      <c r="Q1917" s="19">
        <f t="shared" si="233"/>
        <v>1.7229700421577687E-2</v>
      </c>
      <c r="R1917" s="19">
        <f t="shared" si="234"/>
        <v>12399.308079020064</v>
      </c>
      <c r="S1917" s="19">
        <f t="shared" si="238"/>
        <v>0.99996747974688016</v>
      </c>
      <c r="T1917" s="19">
        <f t="shared" si="239"/>
        <v>-2.8247192265496639E-4</v>
      </c>
      <c r="U1917" s="19">
        <f t="shared" si="235"/>
        <v>0</v>
      </c>
      <c r="V1917" s="19" t="e">
        <f t="shared" si="236"/>
        <v>#DIV/0!</v>
      </c>
      <c r="W1917" s="23"/>
      <c r="X1917" s="23"/>
      <c r="Y1917" s="23"/>
      <c r="Z1917" s="23"/>
      <c r="AA1917" s="23"/>
      <c r="AB1917" s="23"/>
      <c r="AC1917" s="23"/>
      <c r="AD1917" s="23"/>
      <c r="AE1917" s="23"/>
    </row>
    <row r="1918" spans="14:31" x14ac:dyDescent="0.25">
      <c r="N1918" s="1">
        <v>1916</v>
      </c>
      <c r="O1918" s="1">
        <f t="shared" si="232"/>
        <v>1.7664</v>
      </c>
      <c r="P1918" s="19">
        <f t="shared" si="237"/>
        <v>58.398272461893029</v>
      </c>
      <c r="Q1918" s="19">
        <f t="shared" si="233"/>
        <v>1.7245576872370116E-2</v>
      </c>
      <c r="R1918" s="19">
        <f t="shared" si="234"/>
        <v>12387.893151816783</v>
      </c>
      <c r="S1918" s="19">
        <f t="shared" si="238"/>
        <v>0.99996741979008241</v>
      </c>
      <c r="T1918" s="19">
        <f t="shared" si="239"/>
        <v>-2.8299271773526502E-4</v>
      </c>
      <c r="U1918" s="19">
        <f t="shared" si="235"/>
        <v>0</v>
      </c>
      <c r="V1918" s="19" t="e">
        <f t="shared" si="236"/>
        <v>#DIV/0!</v>
      </c>
      <c r="W1918" s="23"/>
      <c r="X1918" s="23"/>
      <c r="Y1918" s="23"/>
      <c r="Z1918" s="23"/>
      <c r="AA1918" s="23"/>
      <c r="AB1918" s="23"/>
      <c r="AC1918" s="23"/>
      <c r="AD1918" s="23"/>
      <c r="AE1918" s="23"/>
    </row>
    <row r="1919" spans="14:31" x14ac:dyDescent="0.25">
      <c r="N1919" s="1">
        <v>1917</v>
      </c>
      <c r="O1919" s="1">
        <f t="shared" si="232"/>
        <v>1.7667999999999999</v>
      </c>
      <c r="P1919" s="19">
        <f t="shared" si="237"/>
        <v>58.452084035885562</v>
      </c>
      <c r="Q1919" s="19">
        <f t="shared" si="233"/>
        <v>1.7261467952650222E-2</v>
      </c>
      <c r="R1919" s="19">
        <f t="shared" si="234"/>
        <v>12376.488733309798</v>
      </c>
      <c r="S1919" s="19">
        <f t="shared" si="238"/>
        <v>0.99996735972274908</v>
      </c>
      <c r="T1919" s="19">
        <f t="shared" si="239"/>
        <v>-2.8351447297798372E-4</v>
      </c>
      <c r="U1919" s="19">
        <f t="shared" si="235"/>
        <v>0</v>
      </c>
      <c r="V1919" s="19" t="e">
        <f t="shared" si="236"/>
        <v>#DIV/0!</v>
      </c>
      <c r="W1919" s="23"/>
      <c r="X1919" s="23"/>
      <c r="Y1919" s="23"/>
      <c r="Z1919" s="23"/>
      <c r="AA1919" s="23"/>
      <c r="AB1919" s="23"/>
      <c r="AC1919" s="23"/>
      <c r="AD1919" s="23"/>
      <c r="AE1919" s="23"/>
    </row>
    <row r="1920" spans="14:31" x14ac:dyDescent="0.25">
      <c r="N1920" s="1">
        <v>1918</v>
      </c>
      <c r="O1920" s="1">
        <f t="shared" si="232"/>
        <v>1.7671999999999999</v>
      </c>
      <c r="P1920" s="19">
        <f t="shared" si="237"/>
        <v>58.505945195000578</v>
      </c>
      <c r="Q1920" s="19">
        <f t="shared" si="233"/>
        <v>1.727737367589844E-2</v>
      </c>
      <c r="R1920" s="19">
        <f t="shared" si="234"/>
        <v>12365.094813824724</v>
      </c>
      <c r="S1920" s="19">
        <f t="shared" si="238"/>
        <v>0.99996729954467656</v>
      </c>
      <c r="T1920" s="19">
        <f t="shared" si="239"/>
        <v>-2.8403719015192991E-4</v>
      </c>
      <c r="U1920" s="19">
        <f t="shared" si="235"/>
        <v>0</v>
      </c>
      <c r="V1920" s="19" t="e">
        <f t="shared" si="236"/>
        <v>#DIV/0!</v>
      </c>
      <c r="W1920" s="23"/>
      <c r="X1920" s="23"/>
      <c r="Y1920" s="23"/>
      <c r="Z1920" s="23"/>
      <c r="AA1920" s="23"/>
      <c r="AB1920" s="23"/>
      <c r="AC1920" s="23"/>
      <c r="AD1920" s="23"/>
      <c r="AE1920" s="23"/>
    </row>
    <row r="1921" spans="14:31" x14ac:dyDescent="0.25">
      <c r="N1921" s="1">
        <v>1919</v>
      </c>
      <c r="O1921" s="1">
        <f t="shared" si="232"/>
        <v>1.7676000000000001</v>
      </c>
      <c r="P1921" s="19">
        <f t="shared" si="237"/>
        <v>58.559855984928852</v>
      </c>
      <c r="Q1921" s="19">
        <f t="shared" si="233"/>
        <v>1.7293294055607703E-2</v>
      </c>
      <c r="R1921" s="19">
        <f t="shared" si="234"/>
        <v>12353.711383696022</v>
      </c>
      <c r="S1921" s="19">
        <f t="shared" si="238"/>
        <v>0.99996723925566078</v>
      </c>
      <c r="T1921" s="19">
        <f t="shared" si="239"/>
        <v>-2.845608710297692E-4</v>
      </c>
      <c r="U1921" s="19">
        <f t="shared" si="235"/>
        <v>0</v>
      </c>
      <c r="V1921" s="19" t="e">
        <f t="shared" si="236"/>
        <v>#DIV/0!</v>
      </c>
      <c r="W1921" s="23"/>
      <c r="X1921" s="23"/>
      <c r="Y1921" s="23"/>
      <c r="Z1921" s="23"/>
      <c r="AA1921" s="23"/>
      <c r="AB1921" s="23"/>
      <c r="AC1921" s="23"/>
      <c r="AD1921" s="23"/>
      <c r="AE1921" s="23"/>
    </row>
    <row r="1922" spans="14:31" x14ac:dyDescent="0.25">
      <c r="N1922" s="1">
        <v>1920</v>
      </c>
      <c r="O1922" s="1">
        <f t="shared" ref="O1922:O1985" si="240">((FLOOR(LOG10($D$8),1)+2)-(FLOOR(LOG10($D$8),1)-2))/10000*N1922+(FLOOR(LOG10($D$8),1)-2)</f>
        <v>1.768</v>
      </c>
      <c r="P1922" s="19">
        <f t="shared" si="237"/>
        <v>58.613816451402897</v>
      </c>
      <c r="Q1922" s="19">
        <f t="shared" ref="Q1922:Q1985" si="241">2*PI()*P1922*$B$32</f>
        <v>1.730922910528326E-2</v>
      </c>
      <c r="R1922" s="19">
        <f t="shared" ref="R1922:R1985" si="242">1/(2*PI()*P1922*$B$33)</f>
        <v>12342.33843326713</v>
      </c>
      <c r="S1922" s="19">
        <f t="shared" si="238"/>
        <v>0.9999671788554968</v>
      </c>
      <c r="T1922" s="19">
        <f t="shared" si="239"/>
        <v>-2.8508551739188289E-4</v>
      </c>
      <c r="U1922" s="19">
        <f t="shared" ref="U1922:U1985" si="243">2*PI()*P1922*$D$32</f>
        <v>0</v>
      </c>
      <c r="V1922" s="19" t="e">
        <f t="shared" ref="V1922:V1985" si="244">1/(2*PI()*P1922*$D$33)</f>
        <v>#DIV/0!</v>
      </c>
      <c r="W1922" s="23"/>
      <c r="X1922" s="23"/>
      <c r="Y1922" s="23"/>
      <c r="Z1922" s="23"/>
      <c r="AA1922" s="23"/>
      <c r="AB1922" s="23"/>
      <c r="AC1922" s="23"/>
      <c r="AD1922" s="23"/>
      <c r="AE1922" s="23"/>
    </row>
    <row r="1923" spans="14:31" x14ac:dyDescent="0.25">
      <c r="N1923" s="1">
        <v>1921</v>
      </c>
      <c r="O1923" s="1">
        <f t="shared" si="240"/>
        <v>1.7684000000000002</v>
      </c>
      <c r="P1923" s="19">
        <f t="shared" ref="P1923:P1986" si="245">10^O1923</f>
        <v>58.667826640197738</v>
      </c>
      <c r="Q1923" s="19">
        <f t="shared" si="241"/>
        <v>1.7325178838442926E-2</v>
      </c>
      <c r="R1923" s="19">
        <f t="shared" si="242"/>
        <v>12330.975952890298</v>
      </c>
      <c r="S1923" s="19">
        <f t="shared" ref="S1923:S1986" si="246">IF($E$6=1,R1923/SQRT(R1923^2+$B$31^2),IF($E$6=2,$B$31/SQRT($B$31^2+R1923^2),IF($E$6=3,$B$31/SQRT($B$31^2+Q1923^2),IF($E$6=4,Q1923/SQRT(Q1923^2+$B$31^2),"ERROR"))))</f>
        <v>0.99996711834398033</v>
      </c>
      <c r="T1923" s="19">
        <f t="shared" ref="T1923:T1986" si="247">20*LOG(S1923)</f>
        <v>-2.8561113101286669E-4</v>
      </c>
      <c r="U1923" s="19">
        <f t="shared" si="243"/>
        <v>0</v>
      </c>
      <c r="V1923" s="19" t="e">
        <f t="shared" si="244"/>
        <v>#DIV/0!</v>
      </c>
      <c r="W1923" s="23"/>
      <c r="X1923" s="23"/>
      <c r="Y1923" s="23"/>
      <c r="Z1923" s="23"/>
      <c r="AA1923" s="23"/>
      <c r="AB1923" s="23"/>
      <c r="AC1923" s="23"/>
      <c r="AD1923" s="23"/>
      <c r="AE1923" s="23"/>
    </row>
    <row r="1924" spans="14:31" x14ac:dyDescent="0.25">
      <c r="N1924" s="1">
        <v>1922</v>
      </c>
      <c r="O1924" s="1">
        <f t="shared" si="240"/>
        <v>1.7688000000000001</v>
      </c>
      <c r="P1924" s="19">
        <f t="shared" si="245"/>
        <v>58.721886597130371</v>
      </c>
      <c r="Q1924" s="19">
        <f t="shared" si="241"/>
        <v>1.7341143268616903E-2</v>
      </c>
      <c r="R1924" s="19">
        <f t="shared" si="242"/>
        <v>12319.623932926705</v>
      </c>
      <c r="S1924" s="19">
        <f t="shared" si="246"/>
        <v>0.99996705772090566</v>
      </c>
      <c r="T1924" s="19">
        <f t="shared" si="247"/>
        <v>-2.8613771367985399E-4</v>
      </c>
      <c r="U1924" s="19">
        <f t="shared" si="243"/>
        <v>0</v>
      </c>
      <c r="V1924" s="19" t="e">
        <f t="shared" si="244"/>
        <v>#DIV/0!</v>
      </c>
      <c r="W1924" s="23"/>
      <c r="X1924" s="23"/>
      <c r="Y1924" s="23"/>
      <c r="Z1924" s="23"/>
      <c r="AA1924" s="23"/>
      <c r="AB1924" s="23"/>
      <c r="AC1924" s="23"/>
      <c r="AD1924" s="23"/>
      <c r="AE1924" s="23"/>
    </row>
    <row r="1925" spans="14:31" x14ac:dyDescent="0.25">
      <c r="N1925" s="1">
        <v>1923</v>
      </c>
      <c r="O1925" s="1">
        <f t="shared" si="240"/>
        <v>1.7692000000000001</v>
      </c>
      <c r="P1925" s="19">
        <f t="shared" si="245"/>
        <v>58.775996368060014</v>
      </c>
      <c r="Q1925" s="19">
        <f t="shared" si="241"/>
        <v>1.7357122409347864E-2</v>
      </c>
      <c r="R1925" s="19">
        <f t="shared" si="242"/>
        <v>12308.282363746392</v>
      </c>
      <c r="S1925" s="19">
        <f t="shared" si="246"/>
        <v>0.99996699698606739</v>
      </c>
      <c r="T1925" s="19">
        <f t="shared" si="247"/>
        <v>-2.8666526717708565E-4</v>
      </c>
      <c r="U1925" s="19">
        <f t="shared" si="243"/>
        <v>0</v>
      </c>
      <c r="V1925" s="19" t="e">
        <f t="shared" si="244"/>
        <v>#DIV/0!</v>
      </c>
      <c r="W1925" s="23"/>
      <c r="X1925" s="23"/>
      <c r="Y1925" s="23"/>
      <c r="Z1925" s="23"/>
      <c r="AA1925" s="23"/>
      <c r="AB1925" s="23"/>
      <c r="AC1925" s="23"/>
      <c r="AD1925" s="23"/>
      <c r="AE1925" s="23"/>
    </row>
    <row r="1926" spans="14:31" x14ac:dyDescent="0.25">
      <c r="N1926" s="1">
        <v>1924</v>
      </c>
      <c r="O1926" s="1">
        <f t="shared" si="240"/>
        <v>1.7696000000000001</v>
      </c>
      <c r="P1926" s="19">
        <f t="shared" si="245"/>
        <v>58.83015599888828</v>
      </c>
      <c r="Q1926" s="19">
        <f t="shared" si="241"/>
        <v>1.7373116274190997E-2</v>
      </c>
      <c r="R1926" s="19">
        <f t="shared" si="242"/>
        <v>12296.951235728255</v>
      </c>
      <c r="S1926" s="19">
        <f t="shared" si="246"/>
        <v>0.99996693613925935</v>
      </c>
      <c r="T1926" s="19">
        <f t="shared" si="247"/>
        <v>-2.8719379329555385E-4</v>
      </c>
      <c r="U1926" s="19">
        <f t="shared" si="243"/>
        <v>0</v>
      </c>
      <c r="V1926" s="19" t="e">
        <f t="shared" si="244"/>
        <v>#DIV/0!</v>
      </c>
      <c r="W1926" s="23"/>
      <c r="X1926" s="23"/>
      <c r="Y1926" s="23"/>
      <c r="Z1926" s="23"/>
      <c r="AA1926" s="23"/>
      <c r="AB1926" s="23"/>
      <c r="AC1926" s="23"/>
      <c r="AD1926" s="23"/>
      <c r="AE1926" s="23"/>
    </row>
    <row r="1927" spans="14:31" x14ac:dyDescent="0.25">
      <c r="N1927" s="1">
        <v>1925</v>
      </c>
      <c r="O1927" s="1">
        <f t="shared" si="240"/>
        <v>1.77</v>
      </c>
      <c r="P1927" s="19">
        <f t="shared" si="245"/>
        <v>58.884365535558949</v>
      </c>
      <c r="Q1927" s="19">
        <f t="shared" si="241"/>
        <v>1.738912487671395E-2</v>
      </c>
      <c r="R1927" s="19">
        <f t="shared" si="242"/>
        <v>12285.630539260052</v>
      </c>
      <c r="S1927" s="19">
        <f t="shared" si="246"/>
        <v>0.99996687518027516</v>
      </c>
      <c r="T1927" s="19">
        <f t="shared" si="247"/>
        <v>-2.8772329382818041E-4</v>
      </c>
      <c r="U1927" s="19">
        <f t="shared" si="243"/>
        <v>0</v>
      </c>
      <c r="V1927" s="19" t="e">
        <f t="shared" si="244"/>
        <v>#DIV/0!</v>
      </c>
      <c r="W1927" s="23"/>
      <c r="X1927" s="23"/>
      <c r="Y1927" s="23"/>
      <c r="Z1927" s="23"/>
      <c r="AA1927" s="23"/>
      <c r="AB1927" s="23"/>
      <c r="AC1927" s="23"/>
      <c r="AD1927" s="23"/>
      <c r="AE1927" s="23"/>
    </row>
    <row r="1928" spans="14:31" x14ac:dyDescent="0.25">
      <c r="N1928" s="1">
        <v>1926</v>
      </c>
      <c r="O1928" s="1">
        <f t="shared" si="240"/>
        <v>1.7704</v>
      </c>
      <c r="P1928" s="19">
        <f t="shared" si="245"/>
        <v>58.938625024058112</v>
      </c>
      <c r="Q1928" s="19">
        <f t="shared" si="241"/>
        <v>1.7405148230496863E-2</v>
      </c>
      <c r="R1928" s="19">
        <f t="shared" si="242"/>
        <v>12274.320264738415</v>
      </c>
      <c r="S1928" s="19">
        <f t="shared" si="246"/>
        <v>0.99996681410890809</v>
      </c>
      <c r="T1928" s="19">
        <f t="shared" si="247"/>
        <v>-2.8825377057078072E-4</v>
      </c>
      <c r="U1928" s="19">
        <f t="shared" si="243"/>
        <v>0</v>
      </c>
      <c r="V1928" s="19" t="e">
        <f t="shared" si="244"/>
        <v>#DIV/0!</v>
      </c>
      <c r="W1928" s="23"/>
      <c r="X1928" s="23"/>
      <c r="Y1928" s="23"/>
      <c r="Z1928" s="23"/>
      <c r="AA1928" s="23"/>
      <c r="AB1928" s="23"/>
      <c r="AC1928" s="23"/>
      <c r="AD1928" s="23"/>
      <c r="AE1928" s="23"/>
    </row>
    <row r="1929" spans="14:31" x14ac:dyDescent="0.25">
      <c r="N1929" s="1">
        <v>1927</v>
      </c>
      <c r="O1929" s="1">
        <f t="shared" si="240"/>
        <v>1.7707999999999999</v>
      </c>
      <c r="P1929" s="19">
        <f t="shared" si="245"/>
        <v>58.992934510414408</v>
      </c>
      <c r="Q1929" s="19">
        <f t="shared" si="241"/>
        <v>1.7421186349132436E-2</v>
      </c>
      <c r="R1929" s="19">
        <f t="shared" si="242"/>
        <v>12263.020402568771</v>
      </c>
      <c r="S1929" s="19">
        <f t="shared" si="246"/>
        <v>0.99996675292495107</v>
      </c>
      <c r="T1929" s="19">
        <f t="shared" si="247"/>
        <v>-2.8878522532206424E-4</v>
      </c>
      <c r="U1929" s="19">
        <f t="shared" si="243"/>
        <v>0</v>
      </c>
      <c r="V1929" s="19" t="e">
        <f t="shared" si="244"/>
        <v>#DIV/0!</v>
      </c>
      <c r="W1929" s="23"/>
      <c r="X1929" s="23"/>
      <c r="Y1929" s="23"/>
      <c r="Z1929" s="23"/>
      <c r="AA1929" s="23"/>
      <c r="AB1929" s="23"/>
      <c r="AC1929" s="23"/>
      <c r="AD1929" s="23"/>
      <c r="AE1929" s="23"/>
    </row>
    <row r="1930" spans="14:31" x14ac:dyDescent="0.25">
      <c r="N1930" s="1">
        <v>1928</v>
      </c>
      <c r="O1930" s="1">
        <f t="shared" si="240"/>
        <v>1.7711999999999999</v>
      </c>
      <c r="P1930" s="19">
        <f t="shared" si="245"/>
        <v>59.047294040698667</v>
      </c>
      <c r="Q1930" s="19">
        <f t="shared" si="241"/>
        <v>1.7437239246225839E-2</v>
      </c>
      <c r="R1930" s="19">
        <f t="shared" si="242"/>
        <v>12251.730943165423</v>
      </c>
      <c r="S1930" s="19">
        <f t="shared" si="246"/>
        <v>0.9999666916281964</v>
      </c>
      <c r="T1930" s="19">
        <f t="shared" si="247"/>
        <v>-2.8931765988652729E-4</v>
      </c>
      <c r="U1930" s="19">
        <f t="shared" si="243"/>
        <v>0</v>
      </c>
      <c r="V1930" s="19" t="e">
        <f t="shared" si="244"/>
        <v>#DIV/0!</v>
      </c>
      <c r="W1930" s="23"/>
      <c r="X1930" s="23"/>
      <c r="Y1930" s="23"/>
      <c r="Z1930" s="23"/>
      <c r="AA1930" s="23"/>
      <c r="AB1930" s="23"/>
      <c r="AC1930" s="23"/>
      <c r="AD1930" s="23"/>
      <c r="AE1930" s="23"/>
    </row>
    <row r="1931" spans="14:31" x14ac:dyDescent="0.25">
      <c r="N1931" s="1">
        <v>1929</v>
      </c>
      <c r="O1931" s="1">
        <f t="shared" si="240"/>
        <v>1.7716000000000001</v>
      </c>
      <c r="P1931" s="19">
        <f t="shared" si="245"/>
        <v>59.101703661024395</v>
      </c>
      <c r="Q1931" s="19">
        <f t="shared" si="241"/>
        <v>1.7453306935394829E-2</v>
      </c>
      <c r="R1931" s="19">
        <f t="shared" si="242"/>
        <v>12240.451876951462</v>
      </c>
      <c r="S1931" s="19">
        <f t="shared" si="246"/>
        <v>0.99996663021843613</v>
      </c>
      <c r="T1931" s="19">
        <f t="shared" si="247"/>
        <v>-2.8985107607059561E-4</v>
      </c>
      <c r="U1931" s="19">
        <f t="shared" si="243"/>
        <v>0</v>
      </c>
      <c r="V1931" s="19" t="e">
        <f t="shared" si="244"/>
        <v>#DIV/0!</v>
      </c>
      <c r="W1931" s="23"/>
      <c r="X1931" s="23"/>
      <c r="Y1931" s="23"/>
      <c r="Z1931" s="23"/>
      <c r="AA1931" s="23"/>
      <c r="AB1931" s="23"/>
      <c r="AC1931" s="23"/>
      <c r="AD1931" s="23"/>
      <c r="AE1931" s="23"/>
    </row>
    <row r="1932" spans="14:31" x14ac:dyDescent="0.25">
      <c r="N1932" s="1">
        <v>1930</v>
      </c>
      <c r="O1932" s="1">
        <f t="shared" si="240"/>
        <v>1.772</v>
      </c>
      <c r="P1932" s="19">
        <f t="shared" si="245"/>
        <v>59.156163417547425</v>
      </c>
      <c r="Q1932" s="19">
        <f t="shared" si="241"/>
        <v>1.7469389430269679E-2</v>
      </c>
      <c r="R1932" s="19">
        <f t="shared" si="242"/>
        <v>12229.183194358822</v>
      </c>
      <c r="S1932" s="19">
        <f t="shared" si="246"/>
        <v>0.99996656869546185</v>
      </c>
      <c r="T1932" s="19">
        <f t="shared" si="247"/>
        <v>-2.9038547568455326E-4</v>
      </c>
      <c r="U1932" s="19">
        <f t="shared" si="243"/>
        <v>0</v>
      </c>
      <c r="V1932" s="19" t="e">
        <f t="shared" si="244"/>
        <v>#DIV/0!</v>
      </c>
      <c r="W1932" s="23"/>
      <c r="X1932" s="23"/>
      <c r="Y1932" s="23"/>
      <c r="Z1932" s="23"/>
      <c r="AA1932" s="23"/>
      <c r="AB1932" s="23"/>
      <c r="AC1932" s="23"/>
      <c r="AD1932" s="23"/>
      <c r="AE1932" s="23"/>
    </row>
    <row r="1933" spans="14:31" x14ac:dyDescent="0.25">
      <c r="N1933" s="1">
        <v>1931</v>
      </c>
      <c r="O1933" s="1">
        <f t="shared" si="240"/>
        <v>1.7724000000000002</v>
      </c>
      <c r="P1933" s="19">
        <f t="shared" si="245"/>
        <v>59.210673356466167</v>
      </c>
      <c r="Q1933" s="19">
        <f t="shared" si="241"/>
        <v>1.7485486744493225E-2</v>
      </c>
      <c r="R1933" s="19">
        <f t="shared" si="242"/>
        <v>12217.924885828241</v>
      </c>
      <c r="S1933" s="19">
        <f t="shared" si="246"/>
        <v>0.99996650705906531</v>
      </c>
      <c r="T1933" s="19">
        <f t="shared" si="247"/>
        <v>-2.9092086053772068E-4</v>
      </c>
      <c r="U1933" s="19">
        <f t="shared" si="243"/>
        <v>0</v>
      </c>
      <c r="V1933" s="19" t="e">
        <f t="shared" si="244"/>
        <v>#DIV/0!</v>
      </c>
      <c r="W1933" s="23"/>
      <c r="X1933" s="23"/>
      <c r="Y1933" s="23"/>
      <c r="Z1933" s="23"/>
      <c r="AA1933" s="23"/>
      <c r="AB1933" s="23"/>
      <c r="AC1933" s="23"/>
      <c r="AD1933" s="23"/>
      <c r="AE1933" s="23"/>
    </row>
    <row r="1934" spans="14:31" x14ac:dyDescent="0.25">
      <c r="N1934" s="1">
        <v>1932</v>
      </c>
      <c r="O1934" s="1">
        <f t="shared" si="240"/>
        <v>1.7728000000000002</v>
      </c>
      <c r="P1934" s="19">
        <f t="shared" si="245"/>
        <v>59.26523352402161</v>
      </c>
      <c r="Q1934" s="19">
        <f t="shared" si="241"/>
        <v>1.7501598891720881E-2</v>
      </c>
      <c r="R1934" s="19">
        <f t="shared" si="242"/>
        <v>12206.67694180925</v>
      </c>
      <c r="S1934" s="19">
        <f t="shared" si="246"/>
        <v>0.99996644530903689</v>
      </c>
      <c r="T1934" s="19">
        <f t="shared" si="247"/>
        <v>-2.9145723245099136E-4</v>
      </c>
      <c r="U1934" s="19">
        <f t="shared" si="243"/>
        <v>0</v>
      </c>
      <c r="V1934" s="19" t="e">
        <f t="shared" si="244"/>
        <v>#DIV/0!</v>
      </c>
      <c r="W1934" s="23"/>
      <c r="X1934" s="23"/>
      <c r="Y1934" s="23"/>
      <c r="Z1934" s="23"/>
      <c r="AA1934" s="23"/>
      <c r="AB1934" s="23"/>
      <c r="AC1934" s="23"/>
      <c r="AD1934" s="23"/>
      <c r="AE1934" s="23"/>
    </row>
    <row r="1935" spans="14:31" x14ac:dyDescent="0.25">
      <c r="N1935" s="1">
        <v>1933</v>
      </c>
      <c r="O1935" s="1">
        <f t="shared" si="240"/>
        <v>1.7732000000000001</v>
      </c>
      <c r="P1935" s="19">
        <f t="shared" si="245"/>
        <v>59.319843966497295</v>
      </c>
      <c r="Q1935" s="19">
        <f t="shared" si="241"/>
        <v>1.7517725885620627E-2</v>
      </c>
      <c r="R1935" s="19">
        <f t="shared" si="242"/>
        <v>12195.43935276019</v>
      </c>
      <c r="S1935" s="19">
        <f t="shared" si="246"/>
        <v>0.99996638344516731</v>
      </c>
      <c r="T1935" s="19">
        <f t="shared" si="247"/>
        <v>-2.9199459324236659E-4</v>
      </c>
      <c r="U1935" s="19">
        <f t="shared" si="243"/>
        <v>0</v>
      </c>
      <c r="V1935" s="19" t="e">
        <f t="shared" si="244"/>
        <v>#DIV/0!</v>
      </c>
      <c r="W1935" s="23"/>
      <c r="X1935" s="23"/>
      <c r="Y1935" s="23"/>
      <c r="Z1935" s="23"/>
      <c r="AA1935" s="23"/>
      <c r="AB1935" s="23"/>
      <c r="AC1935" s="23"/>
      <c r="AD1935" s="23"/>
      <c r="AE1935" s="23"/>
    </row>
    <row r="1936" spans="14:31" x14ac:dyDescent="0.25">
      <c r="N1936" s="1">
        <v>1934</v>
      </c>
      <c r="O1936" s="1">
        <f t="shared" si="240"/>
        <v>1.7736000000000001</v>
      </c>
      <c r="P1936" s="19">
        <f t="shared" si="245"/>
        <v>59.374504730219577</v>
      </c>
      <c r="Q1936" s="19">
        <f t="shared" si="241"/>
        <v>1.7533867739873081E-2</v>
      </c>
      <c r="R1936" s="19">
        <f t="shared" si="242"/>
        <v>12184.212109148146</v>
      </c>
      <c r="S1936" s="19">
        <f t="shared" si="246"/>
        <v>0.99996632146724684</v>
      </c>
      <c r="T1936" s="19">
        <f t="shared" si="247"/>
        <v>-2.9253294473370579E-4</v>
      </c>
      <c r="U1936" s="19">
        <f t="shared" si="243"/>
        <v>0</v>
      </c>
      <c r="V1936" s="19" t="e">
        <f t="shared" si="244"/>
        <v>#DIV/0!</v>
      </c>
      <c r="W1936" s="23"/>
      <c r="X1936" s="23"/>
      <c r="Y1936" s="23"/>
      <c r="Z1936" s="23"/>
      <c r="AA1936" s="23"/>
      <c r="AB1936" s="23"/>
      <c r="AC1936" s="23"/>
      <c r="AD1936" s="23"/>
      <c r="AE1936" s="23"/>
    </row>
    <row r="1937" spans="14:31" x14ac:dyDescent="0.25">
      <c r="N1937" s="1">
        <v>1935</v>
      </c>
      <c r="O1937" s="1">
        <f t="shared" si="240"/>
        <v>1.774</v>
      </c>
      <c r="P1937" s="19">
        <f t="shared" si="245"/>
        <v>59.429215861557275</v>
      </c>
      <c r="Q1937" s="19">
        <f t="shared" si="241"/>
        <v>1.7550024468171412E-2</v>
      </c>
      <c r="R1937" s="19">
        <f t="shared" si="242"/>
        <v>12172.995201449026</v>
      </c>
      <c r="S1937" s="19">
        <f t="shared" si="246"/>
        <v>0.99996625937506511</v>
      </c>
      <c r="T1937" s="19">
        <f t="shared" si="247"/>
        <v>-2.9307228875265543E-4</v>
      </c>
      <c r="U1937" s="19">
        <f t="shared" si="243"/>
        <v>0</v>
      </c>
      <c r="V1937" s="19" t="e">
        <f t="shared" si="244"/>
        <v>#DIV/0!</v>
      </c>
      <c r="W1937" s="23"/>
      <c r="X1937" s="23"/>
      <c r="Y1937" s="23"/>
      <c r="Z1937" s="23"/>
      <c r="AA1937" s="23"/>
      <c r="AB1937" s="23"/>
      <c r="AC1937" s="23"/>
      <c r="AD1937" s="23"/>
      <c r="AE1937" s="23"/>
    </row>
    <row r="1938" spans="14:31" x14ac:dyDescent="0.25">
      <c r="N1938" s="1">
        <v>1936</v>
      </c>
      <c r="O1938" s="1">
        <f t="shared" si="240"/>
        <v>1.7744</v>
      </c>
      <c r="P1938" s="19">
        <f t="shared" si="245"/>
        <v>59.483977406922151</v>
      </c>
      <c r="Q1938" s="19">
        <f t="shared" si="241"/>
        <v>1.7566196084221459E-2</v>
      </c>
      <c r="R1938" s="19">
        <f t="shared" si="242"/>
        <v>12161.78862014747</v>
      </c>
      <c r="S1938" s="19">
        <f t="shared" si="246"/>
        <v>0.99996619716841162</v>
      </c>
      <c r="T1938" s="19">
        <f t="shared" si="247"/>
        <v>-2.93612627127827E-4</v>
      </c>
      <c r="U1938" s="19">
        <f t="shared" si="243"/>
        <v>0</v>
      </c>
      <c r="V1938" s="19" t="e">
        <f t="shared" si="244"/>
        <v>#DIV/0!</v>
      </c>
      <c r="W1938" s="23"/>
      <c r="X1938" s="23"/>
      <c r="Y1938" s="23"/>
      <c r="Z1938" s="23"/>
      <c r="AA1938" s="23"/>
      <c r="AB1938" s="23"/>
      <c r="AC1938" s="23"/>
      <c r="AD1938" s="23"/>
      <c r="AE1938" s="23"/>
    </row>
    <row r="1939" spans="14:31" x14ac:dyDescent="0.25">
      <c r="N1939" s="1">
        <v>1937</v>
      </c>
      <c r="O1939" s="1">
        <f t="shared" si="240"/>
        <v>1.7747999999999999</v>
      </c>
      <c r="P1939" s="19">
        <f t="shared" si="245"/>
        <v>59.538789412768587</v>
      </c>
      <c r="Q1939" s="19">
        <f t="shared" si="241"/>
        <v>1.758238260174165E-2</v>
      </c>
      <c r="R1939" s="19">
        <f t="shared" si="242"/>
        <v>12150.592355736901</v>
      </c>
      <c r="S1939" s="19">
        <f t="shared" si="246"/>
        <v>0.99996613484707531</v>
      </c>
      <c r="T1939" s="19">
        <f t="shared" si="247"/>
        <v>-2.9415396169265478E-4</v>
      </c>
      <c r="U1939" s="19">
        <f t="shared" si="243"/>
        <v>0</v>
      </c>
      <c r="V1939" s="19" t="e">
        <f t="shared" si="244"/>
        <v>#DIV/0!</v>
      </c>
      <c r="W1939" s="23"/>
      <c r="X1939" s="23"/>
      <c r="Y1939" s="23"/>
      <c r="Z1939" s="23"/>
      <c r="AA1939" s="23"/>
      <c r="AB1939" s="23"/>
      <c r="AC1939" s="23"/>
      <c r="AD1939" s="23"/>
      <c r="AE1939" s="23"/>
    </row>
    <row r="1940" spans="14:31" x14ac:dyDescent="0.25">
      <c r="N1940" s="1">
        <v>1938</v>
      </c>
      <c r="O1940" s="1">
        <f t="shared" si="240"/>
        <v>1.7751999999999999</v>
      </c>
      <c r="P1940" s="19">
        <f t="shared" si="245"/>
        <v>59.593651925593747</v>
      </c>
      <c r="Q1940" s="19">
        <f t="shared" si="241"/>
        <v>1.7598584034463058E-2</v>
      </c>
      <c r="R1940" s="19">
        <f t="shared" si="242"/>
        <v>12139.406398719495</v>
      </c>
      <c r="S1940" s="19">
        <f t="shared" si="246"/>
        <v>0.99996607241084479</v>
      </c>
      <c r="T1940" s="19">
        <f t="shared" si="247"/>
        <v>-2.9469629428346673E-4</v>
      </c>
      <c r="U1940" s="19">
        <f t="shared" si="243"/>
        <v>0</v>
      </c>
      <c r="V1940" s="19" t="e">
        <f t="shared" si="244"/>
        <v>#DIV/0!</v>
      </c>
      <c r="W1940" s="23"/>
      <c r="X1940" s="23"/>
      <c r="Y1940" s="23"/>
      <c r="Z1940" s="23"/>
      <c r="AA1940" s="23"/>
      <c r="AB1940" s="23"/>
      <c r="AC1940" s="23"/>
      <c r="AD1940" s="23"/>
      <c r="AE1940" s="23"/>
    </row>
    <row r="1941" spans="14:31" x14ac:dyDescent="0.25">
      <c r="N1941" s="1">
        <v>1939</v>
      </c>
      <c r="O1941" s="1">
        <f t="shared" si="240"/>
        <v>1.7756000000000001</v>
      </c>
      <c r="P1941" s="19">
        <f t="shared" si="245"/>
        <v>59.648564991937825</v>
      </c>
      <c r="Q1941" s="19">
        <f t="shared" si="241"/>
        <v>1.7614800396129445E-2</v>
      </c>
      <c r="R1941" s="19">
        <f t="shared" si="242"/>
        <v>12128.230739606144</v>
      </c>
      <c r="S1941" s="19">
        <f t="shared" si="246"/>
        <v>0.99996600985950812</v>
      </c>
      <c r="T1941" s="19">
        <f t="shared" si="247"/>
        <v>-2.9523962674141352E-4</v>
      </c>
      <c r="U1941" s="19">
        <f t="shared" si="243"/>
        <v>0</v>
      </c>
      <c r="V1941" s="19" t="e">
        <f t="shared" si="244"/>
        <v>#DIV/0!</v>
      </c>
      <c r="W1941" s="23"/>
      <c r="X1941" s="23"/>
      <c r="Y1941" s="23"/>
      <c r="Z1941" s="23"/>
      <c r="AA1941" s="23"/>
      <c r="AB1941" s="23"/>
      <c r="AC1941" s="23"/>
      <c r="AD1941" s="23"/>
      <c r="AE1941" s="23"/>
    </row>
    <row r="1942" spans="14:31" x14ac:dyDescent="0.25">
      <c r="N1942" s="1">
        <v>1940</v>
      </c>
      <c r="O1942" s="1">
        <f t="shared" si="240"/>
        <v>1.776</v>
      </c>
      <c r="P1942" s="19">
        <f t="shared" si="245"/>
        <v>59.703528658383725</v>
      </c>
      <c r="Q1942" s="19">
        <f t="shared" si="241"/>
        <v>1.7631031700497204E-2</v>
      </c>
      <c r="R1942" s="19">
        <f t="shared" si="242"/>
        <v>12117.065368916497</v>
      </c>
      <c r="S1942" s="19">
        <f t="shared" si="246"/>
        <v>0.99996594719285326</v>
      </c>
      <c r="T1942" s="19">
        <f t="shared" si="247"/>
        <v>-2.9578396090861102E-4</v>
      </c>
      <c r="U1942" s="19">
        <f t="shared" si="243"/>
        <v>0</v>
      </c>
      <c r="V1942" s="19" t="e">
        <f t="shared" si="244"/>
        <v>#DIV/0!</v>
      </c>
      <c r="W1942" s="23"/>
      <c r="X1942" s="23"/>
      <c r="Y1942" s="23"/>
      <c r="Z1942" s="23"/>
      <c r="AA1942" s="23"/>
      <c r="AB1942" s="23"/>
      <c r="AC1942" s="23"/>
      <c r="AD1942" s="23"/>
      <c r="AE1942" s="23"/>
    </row>
    <row r="1943" spans="14:31" x14ac:dyDescent="0.25">
      <c r="N1943" s="1">
        <v>1941</v>
      </c>
      <c r="O1943" s="1">
        <f t="shared" si="240"/>
        <v>1.7764000000000002</v>
      </c>
      <c r="P1943" s="19">
        <f t="shared" si="245"/>
        <v>59.758542971557326</v>
      </c>
      <c r="Q1943" s="19">
        <f t="shared" si="241"/>
        <v>1.7647277961335396E-2</v>
      </c>
      <c r="R1943" s="19">
        <f t="shared" si="242"/>
        <v>12105.91027717894</v>
      </c>
      <c r="S1943" s="19">
        <f t="shared" si="246"/>
        <v>0.99996588441066747</v>
      </c>
      <c r="T1943" s="19">
        <f t="shared" si="247"/>
        <v>-2.9632929863296196E-4</v>
      </c>
      <c r="U1943" s="19">
        <f t="shared" si="243"/>
        <v>0</v>
      </c>
      <c r="V1943" s="19" t="e">
        <f t="shared" si="244"/>
        <v>#DIV/0!</v>
      </c>
      <c r="W1943" s="23"/>
      <c r="X1943" s="23"/>
      <c r="Y1943" s="23"/>
      <c r="Z1943" s="23"/>
      <c r="AA1943" s="23"/>
      <c r="AB1943" s="23"/>
      <c r="AC1943" s="23"/>
      <c r="AD1943" s="23"/>
      <c r="AE1943" s="23"/>
    </row>
    <row r="1944" spans="14:31" x14ac:dyDescent="0.25">
      <c r="N1944" s="1">
        <v>1942</v>
      </c>
      <c r="O1944" s="1">
        <f t="shared" si="240"/>
        <v>1.7768000000000002</v>
      </c>
      <c r="P1944" s="19">
        <f t="shared" si="245"/>
        <v>59.813607978127486</v>
      </c>
      <c r="Q1944" s="19">
        <f t="shared" si="241"/>
        <v>1.7663539192425803E-2</v>
      </c>
      <c r="R1944" s="19">
        <f t="shared" si="242"/>
        <v>12094.765454930559</v>
      </c>
      <c r="S1944" s="19">
        <f t="shared" si="246"/>
        <v>0.99996582151273794</v>
      </c>
      <c r="T1944" s="19">
        <f t="shared" si="247"/>
        <v>-2.9687564176333431E-4</v>
      </c>
      <c r="U1944" s="19">
        <f t="shared" si="243"/>
        <v>0</v>
      </c>
      <c r="V1944" s="19" t="e">
        <f t="shared" si="244"/>
        <v>#DIV/0!</v>
      </c>
      <c r="W1944" s="23"/>
      <c r="X1944" s="23"/>
      <c r="Y1944" s="23"/>
      <c r="Z1944" s="23"/>
      <c r="AA1944" s="23"/>
      <c r="AB1944" s="23"/>
      <c r="AC1944" s="23"/>
      <c r="AD1944" s="23"/>
      <c r="AE1944" s="23"/>
    </row>
    <row r="1945" spans="14:31" x14ac:dyDescent="0.25">
      <c r="N1945" s="1">
        <v>1943</v>
      </c>
      <c r="O1945" s="1">
        <f t="shared" si="240"/>
        <v>1.7772000000000001</v>
      </c>
      <c r="P1945" s="19">
        <f t="shared" si="245"/>
        <v>59.868723724805996</v>
      </c>
      <c r="Q1945" s="19">
        <f t="shared" si="241"/>
        <v>1.767981540756286E-2</v>
      </c>
      <c r="R1945" s="19">
        <f t="shared" si="242"/>
        <v>12083.63089271717</v>
      </c>
      <c r="S1945" s="19">
        <f t="shared" si="246"/>
        <v>0.99996575849885139</v>
      </c>
      <c r="T1945" s="19">
        <f t="shared" si="247"/>
        <v>-2.9742299215245431E-4</v>
      </c>
      <c r="U1945" s="19">
        <f t="shared" si="243"/>
        <v>0</v>
      </c>
      <c r="V1945" s="19" t="e">
        <f t="shared" si="244"/>
        <v>#DIV/0!</v>
      </c>
      <c r="W1945" s="23"/>
      <c r="X1945" s="23"/>
      <c r="Y1945" s="23"/>
      <c r="Z1945" s="23"/>
      <c r="AA1945" s="23"/>
      <c r="AB1945" s="23"/>
      <c r="AC1945" s="23"/>
      <c r="AD1945" s="23"/>
      <c r="AE1945" s="23"/>
    </row>
    <row r="1946" spans="14:31" x14ac:dyDescent="0.25">
      <c r="N1946" s="1">
        <v>1944</v>
      </c>
      <c r="O1946" s="1">
        <f t="shared" si="240"/>
        <v>1.7776000000000001</v>
      </c>
      <c r="P1946" s="19">
        <f t="shared" si="245"/>
        <v>59.923890258347868</v>
      </c>
      <c r="Q1946" s="19">
        <f t="shared" si="241"/>
        <v>1.7696106620553782E-2</v>
      </c>
      <c r="R1946" s="19">
        <f t="shared" si="242"/>
        <v>12072.506581093263</v>
      </c>
      <c r="S1946" s="19">
        <f t="shared" si="246"/>
        <v>0.99996569536879376</v>
      </c>
      <c r="T1946" s="19">
        <f t="shared" si="247"/>
        <v>-2.9797135165979949E-4</v>
      </c>
      <c r="U1946" s="19">
        <f t="shared" si="243"/>
        <v>0</v>
      </c>
      <c r="V1946" s="19" t="e">
        <f t="shared" si="244"/>
        <v>#DIV/0!</v>
      </c>
      <c r="W1946" s="23"/>
      <c r="X1946" s="23"/>
      <c r="Y1946" s="23"/>
      <c r="Z1946" s="23"/>
      <c r="AA1946" s="23"/>
      <c r="AB1946" s="23"/>
      <c r="AC1946" s="23"/>
      <c r="AD1946" s="23"/>
      <c r="AE1946" s="23"/>
    </row>
    <row r="1947" spans="14:31" x14ac:dyDescent="0.25">
      <c r="N1947" s="1">
        <v>1945</v>
      </c>
      <c r="O1947" s="1">
        <f t="shared" si="240"/>
        <v>1.778</v>
      </c>
      <c r="P1947" s="19">
        <f t="shared" si="245"/>
        <v>59.979107625550952</v>
      </c>
      <c r="Q1947" s="19">
        <f t="shared" si="241"/>
        <v>1.7712412845218423E-2</v>
      </c>
      <c r="R1947" s="19">
        <f t="shared" si="242"/>
        <v>12061.392510622067</v>
      </c>
      <c r="S1947" s="19">
        <f t="shared" si="246"/>
        <v>0.99996563212235112</v>
      </c>
      <c r="T1947" s="19">
        <f t="shared" si="247"/>
        <v>-2.9852072214388379E-4</v>
      </c>
      <c r="U1947" s="19">
        <f t="shared" si="243"/>
        <v>0</v>
      </c>
      <c r="V1947" s="19" t="e">
        <f t="shared" si="244"/>
        <v>#DIV/0!</v>
      </c>
      <c r="W1947" s="23"/>
      <c r="X1947" s="23"/>
      <c r="Y1947" s="23"/>
      <c r="Z1947" s="23"/>
      <c r="AA1947" s="23"/>
      <c r="AB1947" s="23"/>
      <c r="AC1947" s="23"/>
      <c r="AD1947" s="23"/>
      <c r="AE1947" s="23"/>
    </row>
    <row r="1948" spans="14:31" x14ac:dyDescent="0.25">
      <c r="N1948" s="1">
        <v>1946</v>
      </c>
      <c r="O1948" s="1">
        <f t="shared" si="240"/>
        <v>1.7784</v>
      </c>
      <c r="P1948" s="19">
        <f t="shared" si="245"/>
        <v>60.034375873256479</v>
      </c>
      <c r="Q1948" s="19">
        <f t="shared" si="241"/>
        <v>1.772873409538946E-2</v>
      </c>
      <c r="R1948" s="19">
        <f t="shared" si="242"/>
        <v>12050.288671875445</v>
      </c>
      <c r="S1948" s="19">
        <f t="shared" si="246"/>
        <v>0.99996556875930886</v>
      </c>
      <c r="T1948" s="19">
        <f t="shared" si="247"/>
        <v>-2.990711054690084E-4</v>
      </c>
      <c r="U1948" s="19">
        <f t="shared" si="243"/>
        <v>0</v>
      </c>
      <c r="V1948" s="19" t="e">
        <f t="shared" si="244"/>
        <v>#DIV/0!</v>
      </c>
      <c r="W1948" s="23"/>
      <c r="X1948" s="23"/>
      <c r="Y1948" s="23"/>
      <c r="Z1948" s="23"/>
      <c r="AA1948" s="23"/>
      <c r="AB1948" s="23"/>
      <c r="AC1948" s="23"/>
      <c r="AD1948" s="23"/>
      <c r="AE1948" s="23"/>
    </row>
    <row r="1949" spans="14:31" x14ac:dyDescent="0.25">
      <c r="N1949" s="1">
        <v>1947</v>
      </c>
      <c r="O1949" s="1">
        <f t="shared" si="240"/>
        <v>1.7787999999999999</v>
      </c>
      <c r="P1949" s="19">
        <f t="shared" si="245"/>
        <v>60.089695048348588</v>
      </c>
      <c r="Q1949" s="19">
        <f t="shared" si="241"/>
        <v>1.7745070384912232E-2</v>
      </c>
      <c r="R1949" s="19">
        <f t="shared" si="242"/>
        <v>12039.195055433998</v>
      </c>
      <c r="S1949" s="19">
        <f t="shared" si="246"/>
        <v>0.99996550527945227</v>
      </c>
      <c r="T1949" s="19">
        <f t="shared" si="247"/>
        <v>-2.9962250350043935E-4</v>
      </c>
      <c r="U1949" s="19">
        <f t="shared" si="243"/>
        <v>0</v>
      </c>
      <c r="V1949" s="19" t="e">
        <f t="shared" si="244"/>
        <v>#DIV/0!</v>
      </c>
      <c r="W1949" s="23"/>
      <c r="X1949" s="23"/>
      <c r="Y1949" s="23"/>
      <c r="Z1949" s="23"/>
      <c r="AA1949" s="23"/>
      <c r="AB1949" s="23"/>
      <c r="AC1949" s="23"/>
      <c r="AD1949" s="23"/>
      <c r="AE1949" s="23"/>
    </row>
    <row r="1950" spans="14:31" x14ac:dyDescent="0.25">
      <c r="N1950" s="1">
        <v>1948</v>
      </c>
      <c r="O1950" s="1">
        <f t="shared" si="240"/>
        <v>1.7791999999999999</v>
      </c>
      <c r="P1950" s="19">
        <f t="shared" si="245"/>
        <v>60.14506519775486</v>
      </c>
      <c r="Q1950" s="19">
        <f t="shared" si="241"/>
        <v>1.7761421727644902E-2</v>
      </c>
      <c r="R1950" s="19">
        <f t="shared" si="242"/>
        <v>12028.111651886946</v>
      </c>
      <c r="S1950" s="19">
        <f t="shared" si="246"/>
        <v>0.99996544168256574</v>
      </c>
      <c r="T1950" s="19">
        <f t="shared" si="247"/>
        <v>-3.0017491811115866E-4</v>
      </c>
      <c r="U1950" s="19">
        <f t="shared" si="243"/>
        <v>0</v>
      </c>
      <c r="V1950" s="19" t="e">
        <f t="shared" si="244"/>
        <v>#DIV/0!</v>
      </c>
      <c r="W1950" s="23"/>
      <c r="X1950" s="23"/>
      <c r="Y1950" s="23"/>
      <c r="Z1950" s="23"/>
      <c r="AA1950" s="23"/>
      <c r="AB1950" s="23"/>
      <c r="AC1950" s="23"/>
      <c r="AD1950" s="23"/>
      <c r="AE1950" s="23"/>
    </row>
    <row r="1951" spans="14:31" x14ac:dyDescent="0.25">
      <c r="N1951" s="1">
        <v>1949</v>
      </c>
      <c r="O1951" s="1">
        <f t="shared" si="240"/>
        <v>1.7796000000000001</v>
      </c>
      <c r="P1951" s="19">
        <f t="shared" si="245"/>
        <v>60.200486368445944</v>
      </c>
      <c r="Q1951" s="19">
        <f t="shared" si="241"/>
        <v>1.777778813745837E-2</v>
      </c>
      <c r="R1951" s="19">
        <f t="shared" si="242"/>
        <v>12017.038451832203</v>
      </c>
      <c r="S1951" s="19">
        <f t="shared" si="246"/>
        <v>0.99996537796843354</v>
      </c>
      <c r="T1951" s="19">
        <f t="shared" si="247"/>
        <v>-3.0072835117511329E-4</v>
      </c>
      <c r="U1951" s="19">
        <f t="shared" si="243"/>
        <v>0</v>
      </c>
      <c r="V1951" s="19" t="e">
        <f t="shared" si="244"/>
        <v>#DIV/0!</v>
      </c>
      <c r="W1951" s="23"/>
      <c r="X1951" s="23"/>
      <c r="Y1951" s="23"/>
      <c r="Z1951" s="23"/>
      <c r="AA1951" s="23"/>
      <c r="AB1951" s="23"/>
      <c r="AC1951" s="23"/>
      <c r="AD1951" s="23"/>
      <c r="AE1951" s="23"/>
    </row>
    <row r="1952" spans="14:31" x14ac:dyDescent="0.25">
      <c r="N1952" s="1">
        <v>1950</v>
      </c>
      <c r="O1952" s="1">
        <f t="shared" si="240"/>
        <v>1.78</v>
      </c>
      <c r="P1952" s="19">
        <f t="shared" si="245"/>
        <v>60.255958607435822</v>
      </c>
      <c r="Q1952" s="19">
        <f t="shared" si="241"/>
        <v>1.7794169628236316E-2</v>
      </c>
      <c r="R1952" s="19">
        <f t="shared" si="242"/>
        <v>12005.975445876333</v>
      </c>
      <c r="S1952" s="19">
        <f t="shared" si="246"/>
        <v>0.99996531413683964</v>
      </c>
      <c r="T1952" s="19">
        <f t="shared" si="247"/>
        <v>-3.0128280456914443E-4</v>
      </c>
      <c r="U1952" s="19">
        <f t="shared" si="243"/>
        <v>0</v>
      </c>
      <c r="V1952" s="19" t="e">
        <f t="shared" si="244"/>
        <v>#DIV/0!</v>
      </c>
      <c r="W1952" s="23"/>
      <c r="X1952" s="23"/>
      <c r="Y1952" s="23"/>
      <c r="Z1952" s="23"/>
      <c r="AA1952" s="23"/>
      <c r="AB1952" s="23"/>
      <c r="AC1952" s="23"/>
      <c r="AD1952" s="23"/>
      <c r="AE1952" s="23"/>
    </row>
    <row r="1953" spans="14:31" x14ac:dyDescent="0.25">
      <c r="N1953" s="1">
        <v>1951</v>
      </c>
      <c r="O1953" s="1">
        <f t="shared" si="240"/>
        <v>1.7804</v>
      </c>
      <c r="P1953" s="19">
        <f t="shared" si="245"/>
        <v>60.311481961781752</v>
      </c>
      <c r="Q1953" s="19">
        <f t="shared" si="241"/>
        <v>1.7810566213875206E-2</v>
      </c>
      <c r="R1953" s="19">
        <f t="shared" si="242"/>
        <v>11994.922624634561</v>
      </c>
      <c r="S1953" s="19">
        <f t="shared" si="246"/>
        <v>0.99996525018756754</v>
      </c>
      <c r="T1953" s="19">
        <f t="shared" si="247"/>
        <v>-3.0183828017395122E-4</v>
      </c>
      <c r="U1953" s="19">
        <f t="shared" si="243"/>
        <v>0</v>
      </c>
      <c r="V1953" s="19" t="e">
        <f t="shared" si="244"/>
        <v>#DIV/0!</v>
      </c>
      <c r="W1953" s="23"/>
      <c r="X1953" s="23"/>
      <c r="Y1953" s="23"/>
      <c r="Z1953" s="23"/>
      <c r="AA1953" s="23"/>
      <c r="AB1953" s="23"/>
      <c r="AC1953" s="23"/>
      <c r="AD1953" s="23"/>
      <c r="AE1953" s="23"/>
    </row>
    <row r="1954" spans="14:31" x14ac:dyDescent="0.25">
      <c r="N1954" s="1">
        <v>1952</v>
      </c>
      <c r="O1954" s="1">
        <f t="shared" si="240"/>
        <v>1.7808000000000002</v>
      </c>
      <c r="P1954" s="19">
        <f t="shared" si="245"/>
        <v>60.367056478584516</v>
      </c>
      <c r="Q1954" s="19">
        <f t="shared" si="241"/>
        <v>1.7826977908284355E-2</v>
      </c>
      <c r="R1954" s="19">
        <f t="shared" si="242"/>
        <v>11983.879978730713</v>
      </c>
      <c r="S1954" s="19">
        <f t="shared" si="246"/>
        <v>0.9999651861204002</v>
      </c>
      <c r="T1954" s="19">
        <f t="shared" si="247"/>
        <v>-3.0239477987505569E-4</v>
      </c>
      <c r="U1954" s="19">
        <f t="shared" si="243"/>
        <v>0</v>
      </c>
      <c r="V1954" s="19" t="e">
        <f t="shared" si="244"/>
        <v>#DIV/0!</v>
      </c>
      <c r="W1954" s="23"/>
      <c r="X1954" s="23"/>
      <c r="Y1954" s="23"/>
      <c r="Z1954" s="23"/>
      <c r="AA1954" s="23"/>
      <c r="AB1954" s="23"/>
      <c r="AC1954" s="23"/>
      <c r="AD1954" s="23"/>
      <c r="AE1954" s="23"/>
    </row>
    <row r="1955" spans="14:31" x14ac:dyDescent="0.25">
      <c r="N1955" s="1">
        <v>1953</v>
      </c>
      <c r="O1955" s="1">
        <f t="shared" si="240"/>
        <v>1.7812000000000001</v>
      </c>
      <c r="P1955" s="19">
        <f t="shared" si="245"/>
        <v>60.422682204988128</v>
      </c>
      <c r="Q1955" s="19">
        <f t="shared" si="241"/>
        <v>1.7843404725385852E-2</v>
      </c>
      <c r="R1955" s="19">
        <f t="shared" si="242"/>
        <v>11972.847498797282</v>
      </c>
      <c r="S1955" s="19">
        <f t="shared" si="246"/>
        <v>0.99996512193512044</v>
      </c>
      <c r="T1955" s="19">
        <f t="shared" si="247"/>
        <v>-3.0295230555894495E-4</v>
      </c>
      <c r="U1955" s="19">
        <f t="shared" si="243"/>
        <v>0</v>
      </c>
      <c r="V1955" s="19" t="e">
        <f t="shared" si="244"/>
        <v>#DIV/0!</v>
      </c>
      <c r="W1955" s="23"/>
      <c r="X1955" s="23"/>
      <c r="Y1955" s="23"/>
      <c r="Z1955" s="23"/>
      <c r="AA1955" s="23"/>
      <c r="AB1955" s="23"/>
      <c r="AC1955" s="23"/>
      <c r="AD1955" s="23"/>
      <c r="AE1955" s="23"/>
    </row>
    <row r="1956" spans="14:31" x14ac:dyDescent="0.25">
      <c r="N1956" s="1">
        <v>1954</v>
      </c>
      <c r="O1956" s="1">
        <f t="shared" si="240"/>
        <v>1.7816000000000001</v>
      </c>
      <c r="P1956" s="19">
        <f t="shared" si="245"/>
        <v>60.478359188180107</v>
      </c>
      <c r="Q1956" s="19">
        <f t="shared" si="241"/>
        <v>1.7859846679114631E-2</v>
      </c>
      <c r="R1956" s="19">
        <f t="shared" si="242"/>
        <v>11961.825175475373</v>
      </c>
      <c r="S1956" s="19">
        <f t="shared" si="246"/>
        <v>0.99996505763151045</v>
      </c>
      <c r="T1956" s="19">
        <f t="shared" si="247"/>
        <v>-3.035108591178932E-4</v>
      </c>
      <c r="U1956" s="19">
        <f t="shared" si="243"/>
        <v>0</v>
      </c>
      <c r="V1956" s="19" t="e">
        <f t="shared" si="244"/>
        <v>#DIV/0!</v>
      </c>
      <c r="W1956" s="23"/>
      <c r="X1956" s="23"/>
      <c r="Y1956" s="23"/>
      <c r="Z1956" s="23"/>
      <c r="AA1956" s="23"/>
      <c r="AB1956" s="23"/>
      <c r="AC1956" s="23"/>
      <c r="AD1956" s="23"/>
      <c r="AE1956" s="23"/>
    </row>
    <row r="1957" spans="14:31" x14ac:dyDescent="0.25">
      <c r="N1957" s="1">
        <v>1955</v>
      </c>
      <c r="O1957" s="1">
        <f t="shared" si="240"/>
        <v>1.782</v>
      </c>
      <c r="P1957" s="19">
        <f t="shared" si="245"/>
        <v>60.534087475391381</v>
      </c>
      <c r="Q1957" s="19">
        <f t="shared" si="241"/>
        <v>1.7876303783418437E-2</v>
      </c>
      <c r="R1957" s="19">
        <f t="shared" si="242"/>
        <v>11950.81299941472</v>
      </c>
      <c r="S1957" s="19">
        <f t="shared" si="246"/>
        <v>0.99996499320935206</v>
      </c>
      <c r="T1957" s="19">
        <f t="shared" si="247"/>
        <v>-3.0407044244706855E-4</v>
      </c>
      <c r="U1957" s="19">
        <f t="shared" si="243"/>
        <v>0</v>
      </c>
      <c r="V1957" s="19" t="e">
        <f t="shared" si="244"/>
        <v>#DIV/0!</v>
      </c>
      <c r="W1957" s="23"/>
      <c r="X1957" s="23"/>
      <c r="Y1957" s="23"/>
      <c r="Z1957" s="23"/>
      <c r="AA1957" s="23"/>
      <c r="AB1957" s="23"/>
      <c r="AC1957" s="23"/>
      <c r="AD1957" s="23"/>
      <c r="AE1957" s="23"/>
    </row>
    <row r="1958" spans="14:31" x14ac:dyDescent="0.25">
      <c r="N1958" s="1">
        <v>1956</v>
      </c>
      <c r="O1958" s="1">
        <f t="shared" si="240"/>
        <v>1.7824</v>
      </c>
      <c r="P1958" s="19">
        <f t="shared" si="245"/>
        <v>60.589867113896581</v>
      </c>
      <c r="Q1958" s="19">
        <f t="shared" si="241"/>
        <v>1.7892776052257933E-2</v>
      </c>
      <c r="R1958" s="19">
        <f t="shared" si="242"/>
        <v>11939.810961273632</v>
      </c>
      <c r="S1958" s="19">
        <f t="shared" si="246"/>
        <v>0.99996492866842679</v>
      </c>
      <c r="T1958" s="19">
        <f t="shared" si="247"/>
        <v>-3.0463105744453299E-4</v>
      </c>
      <c r="U1958" s="19">
        <f t="shared" si="243"/>
        <v>0</v>
      </c>
      <c r="V1958" s="19" t="e">
        <f t="shared" si="244"/>
        <v>#DIV/0!</v>
      </c>
      <c r="W1958" s="23"/>
      <c r="X1958" s="23"/>
      <c r="Y1958" s="23"/>
      <c r="Z1958" s="23"/>
      <c r="AA1958" s="23"/>
      <c r="AB1958" s="23"/>
      <c r="AC1958" s="23"/>
      <c r="AD1958" s="23"/>
      <c r="AE1958" s="23"/>
    </row>
    <row r="1959" spans="14:31" x14ac:dyDescent="0.25">
      <c r="N1959" s="1">
        <v>1957</v>
      </c>
      <c r="O1959" s="1">
        <f t="shared" si="240"/>
        <v>1.7827999999999999</v>
      </c>
      <c r="P1959" s="19">
        <f t="shared" si="245"/>
        <v>60.645698151013676</v>
      </c>
      <c r="Q1959" s="19">
        <f t="shared" si="241"/>
        <v>1.7909263499606573E-2</v>
      </c>
      <c r="R1959" s="19">
        <f t="shared" si="242"/>
        <v>11928.819051719056</v>
      </c>
      <c r="S1959" s="19">
        <f t="shared" si="246"/>
        <v>0.99996486400851559</v>
      </c>
      <c r="T1959" s="19">
        <f t="shared" si="247"/>
        <v>-3.0519270601317129E-4</v>
      </c>
      <c r="U1959" s="19">
        <f t="shared" si="243"/>
        <v>0</v>
      </c>
      <c r="V1959" s="19" t="e">
        <f t="shared" si="244"/>
        <v>#DIV/0!</v>
      </c>
      <c r="W1959" s="23"/>
      <c r="X1959" s="23"/>
      <c r="Y1959" s="23"/>
      <c r="Z1959" s="23"/>
      <c r="AA1959" s="23"/>
      <c r="AB1959" s="23"/>
      <c r="AC1959" s="23"/>
      <c r="AD1959" s="23"/>
      <c r="AE1959" s="23"/>
    </row>
    <row r="1960" spans="14:31" x14ac:dyDescent="0.25">
      <c r="N1960" s="1">
        <v>1958</v>
      </c>
      <c r="O1960" s="1">
        <f t="shared" si="240"/>
        <v>1.7831999999999999</v>
      </c>
      <c r="P1960" s="19">
        <f t="shared" si="245"/>
        <v>60.701580634104452</v>
      </c>
      <c r="Q1960" s="19">
        <f t="shared" si="241"/>
        <v>1.7925766139450752E-2</v>
      </c>
      <c r="R1960" s="19">
        <f t="shared" si="242"/>
        <v>11917.837261426497</v>
      </c>
      <c r="S1960" s="19">
        <f t="shared" si="246"/>
        <v>0.9999647992293994</v>
      </c>
      <c r="T1960" s="19">
        <f t="shared" si="247"/>
        <v>-3.0575539005586901E-4</v>
      </c>
      <c r="U1960" s="19">
        <f t="shared" si="243"/>
        <v>0</v>
      </c>
      <c r="V1960" s="19" t="e">
        <f t="shared" si="244"/>
        <v>#DIV/0!</v>
      </c>
      <c r="W1960" s="23"/>
      <c r="X1960" s="23"/>
      <c r="Y1960" s="23"/>
      <c r="Z1960" s="23"/>
      <c r="AA1960" s="23"/>
      <c r="AB1960" s="23"/>
      <c r="AC1960" s="23"/>
      <c r="AD1960" s="23"/>
      <c r="AE1960" s="23"/>
    </row>
    <row r="1961" spans="14:31" x14ac:dyDescent="0.25">
      <c r="N1961" s="1">
        <v>1959</v>
      </c>
      <c r="O1961" s="1">
        <f t="shared" si="240"/>
        <v>1.7836000000000001</v>
      </c>
      <c r="P1961" s="19">
        <f t="shared" si="245"/>
        <v>60.757514610574169</v>
      </c>
      <c r="Q1961" s="19">
        <f t="shared" si="241"/>
        <v>1.7942283985789707E-2</v>
      </c>
      <c r="R1961" s="19">
        <f t="shared" si="242"/>
        <v>11906.865581080072</v>
      </c>
      <c r="S1961" s="19">
        <f t="shared" si="246"/>
        <v>0.99996473433085842</v>
      </c>
      <c r="T1961" s="19">
        <f t="shared" si="247"/>
        <v>-3.0631911148226298E-4</v>
      </c>
      <c r="U1961" s="19">
        <f t="shared" si="243"/>
        <v>0</v>
      </c>
      <c r="V1961" s="19" t="e">
        <f t="shared" si="244"/>
        <v>#DIV/0!</v>
      </c>
      <c r="W1961" s="23"/>
      <c r="X1961" s="23"/>
      <c r="Y1961" s="23"/>
      <c r="Z1961" s="23"/>
      <c r="AA1961" s="23"/>
      <c r="AB1961" s="23"/>
      <c r="AC1961" s="23"/>
      <c r="AD1961" s="23"/>
      <c r="AE1961" s="23"/>
    </row>
    <row r="1962" spans="14:31" x14ac:dyDescent="0.25">
      <c r="N1962" s="1">
        <v>1960</v>
      </c>
      <c r="O1962" s="1">
        <f t="shared" si="240"/>
        <v>1.784</v>
      </c>
      <c r="P1962" s="19">
        <f t="shared" si="245"/>
        <v>60.813500127871841</v>
      </c>
      <c r="Q1962" s="19">
        <f t="shared" si="241"/>
        <v>1.7958817052635585E-2</v>
      </c>
      <c r="R1962" s="19">
        <f t="shared" si="242"/>
        <v>11895.904001372459</v>
      </c>
      <c r="S1962" s="19">
        <f t="shared" si="246"/>
        <v>0.99996466931267214</v>
      </c>
      <c r="T1962" s="19">
        <f t="shared" si="247"/>
        <v>-3.0688387220777734E-4</v>
      </c>
      <c r="U1962" s="19">
        <f t="shared" si="243"/>
        <v>0</v>
      </c>
      <c r="V1962" s="19" t="e">
        <f t="shared" si="244"/>
        <v>#DIV/0!</v>
      </c>
      <c r="W1962" s="23"/>
      <c r="X1962" s="23"/>
      <c r="Y1962" s="23"/>
      <c r="Z1962" s="23"/>
      <c r="AA1962" s="23"/>
      <c r="AB1962" s="23"/>
      <c r="AC1962" s="23"/>
      <c r="AD1962" s="23"/>
      <c r="AE1962" s="23"/>
    </row>
    <row r="1963" spans="14:31" x14ac:dyDescent="0.25">
      <c r="N1963" s="1">
        <v>1961</v>
      </c>
      <c r="O1963" s="1">
        <f t="shared" si="240"/>
        <v>1.7844</v>
      </c>
      <c r="P1963" s="19">
        <f t="shared" si="245"/>
        <v>60.869537233490135</v>
      </c>
      <c r="Q1963" s="19">
        <f t="shared" si="241"/>
        <v>1.797536535401344E-2</v>
      </c>
      <c r="R1963" s="19">
        <f t="shared" si="242"/>
        <v>11884.952513004921</v>
      </c>
      <c r="S1963" s="19">
        <f t="shared" si="246"/>
        <v>0.99996460417462041</v>
      </c>
      <c r="T1963" s="19">
        <f t="shared" si="247"/>
        <v>-3.0744967414494387E-4</v>
      </c>
      <c r="U1963" s="19">
        <f t="shared" si="243"/>
        <v>0</v>
      </c>
      <c r="V1963" s="19" t="e">
        <f t="shared" si="244"/>
        <v>#DIV/0!</v>
      </c>
      <c r="W1963" s="23"/>
      <c r="X1963" s="23"/>
      <c r="Y1963" s="23"/>
      <c r="Z1963" s="23"/>
      <c r="AA1963" s="23"/>
      <c r="AB1963" s="23"/>
      <c r="AC1963" s="23"/>
      <c r="AD1963" s="23"/>
      <c r="AE1963" s="23"/>
    </row>
    <row r="1964" spans="14:31" x14ac:dyDescent="0.25">
      <c r="N1964" s="1">
        <v>1962</v>
      </c>
      <c r="O1964" s="1">
        <f t="shared" si="240"/>
        <v>1.7848000000000002</v>
      </c>
      <c r="P1964" s="19">
        <f t="shared" si="245"/>
        <v>60.925625974965641</v>
      </c>
      <c r="Q1964" s="19">
        <f t="shared" si="241"/>
        <v>1.7991928903961285E-2</v>
      </c>
      <c r="R1964" s="19">
        <f t="shared" si="242"/>
        <v>11874.011106687249</v>
      </c>
      <c r="S1964" s="19">
        <f t="shared" si="246"/>
        <v>0.99996453891648218</v>
      </c>
      <c r="T1964" s="19">
        <f t="shared" si="247"/>
        <v>-3.0801651921401004E-4</v>
      </c>
      <c r="U1964" s="19">
        <f t="shared" si="243"/>
        <v>0</v>
      </c>
      <c r="V1964" s="19" t="e">
        <f t="shared" si="244"/>
        <v>#DIV/0!</v>
      </c>
      <c r="W1964" s="23"/>
      <c r="X1964" s="23"/>
      <c r="Y1964" s="23"/>
      <c r="Z1964" s="23"/>
      <c r="AA1964" s="23"/>
      <c r="AB1964" s="23"/>
      <c r="AC1964" s="23"/>
      <c r="AD1964" s="23"/>
      <c r="AE1964" s="23"/>
    </row>
    <row r="1965" spans="14:31" x14ac:dyDescent="0.25">
      <c r="N1965" s="1">
        <v>1963</v>
      </c>
      <c r="O1965" s="1">
        <f t="shared" si="240"/>
        <v>1.7852000000000001</v>
      </c>
      <c r="P1965" s="19">
        <f t="shared" si="245"/>
        <v>60.981766399878602</v>
      </c>
      <c r="Q1965" s="19">
        <f t="shared" si="241"/>
        <v>1.8008507716530023E-2</v>
      </c>
      <c r="R1965" s="19">
        <f t="shared" si="242"/>
        <v>11863.079773137815</v>
      </c>
      <c r="S1965" s="19">
        <f t="shared" si="246"/>
        <v>0.99996447353803597</v>
      </c>
      <c r="T1965" s="19">
        <f t="shared" si="247"/>
        <v>-3.0858440933908171E-4</v>
      </c>
      <c r="U1965" s="19">
        <f t="shared" si="243"/>
        <v>0</v>
      </c>
      <c r="V1965" s="19" t="e">
        <f t="shared" si="244"/>
        <v>#DIV/0!</v>
      </c>
      <c r="W1965" s="23"/>
      <c r="X1965" s="23"/>
      <c r="Y1965" s="23"/>
      <c r="Z1965" s="23"/>
      <c r="AA1965" s="23"/>
      <c r="AB1965" s="23"/>
      <c r="AC1965" s="23"/>
      <c r="AD1965" s="23"/>
      <c r="AE1965" s="23"/>
    </row>
    <row r="1966" spans="14:31" x14ac:dyDescent="0.25">
      <c r="N1966" s="1">
        <v>1964</v>
      </c>
      <c r="O1966" s="1">
        <f t="shared" si="240"/>
        <v>1.7856000000000001</v>
      </c>
      <c r="P1966" s="19">
        <f t="shared" si="245"/>
        <v>61.037958555853088</v>
      </c>
      <c r="Q1966" s="19">
        <f t="shared" si="241"/>
        <v>1.8025101805783515E-2</v>
      </c>
      <c r="R1966" s="19">
        <f t="shared" si="242"/>
        <v>11852.158503083543</v>
      </c>
      <c r="S1966" s="19">
        <f t="shared" si="246"/>
        <v>0.99996440803906017</v>
      </c>
      <c r="T1966" s="19">
        <f t="shared" si="247"/>
        <v>-3.0915334644522998E-4</v>
      </c>
      <c r="U1966" s="19">
        <f t="shared" si="243"/>
        <v>0</v>
      </c>
      <c r="V1966" s="19" t="e">
        <f t="shared" si="244"/>
        <v>#DIV/0!</v>
      </c>
      <c r="W1966" s="23"/>
      <c r="X1966" s="23"/>
      <c r="Y1966" s="23"/>
      <c r="Z1966" s="23"/>
      <c r="AA1966" s="23"/>
      <c r="AB1966" s="23"/>
      <c r="AC1966" s="23"/>
      <c r="AD1966" s="23"/>
      <c r="AE1966" s="23"/>
    </row>
    <row r="1967" spans="14:31" x14ac:dyDescent="0.25">
      <c r="N1967" s="1">
        <v>1965</v>
      </c>
      <c r="O1967" s="1">
        <f t="shared" si="240"/>
        <v>1.786</v>
      </c>
      <c r="P1967" s="19">
        <f t="shared" si="245"/>
        <v>61.094202490557237</v>
      </c>
      <c r="Q1967" s="19">
        <f t="shared" si="241"/>
        <v>1.8041711185798611E-2</v>
      </c>
      <c r="R1967" s="19">
        <f t="shared" si="242"/>
        <v>11841.247287259856</v>
      </c>
      <c r="S1967" s="19">
        <f t="shared" si="246"/>
        <v>0.99996434241933241</v>
      </c>
      <c r="T1967" s="19">
        <f t="shared" si="247"/>
        <v>-3.0972333246427749E-4</v>
      </c>
      <c r="U1967" s="19">
        <f t="shared" si="243"/>
        <v>0</v>
      </c>
      <c r="V1967" s="19" t="e">
        <f t="shared" si="244"/>
        <v>#DIV/0!</v>
      </c>
      <c r="W1967" s="23"/>
      <c r="X1967" s="23"/>
      <c r="Y1967" s="23"/>
      <c r="Z1967" s="23"/>
      <c r="AA1967" s="23"/>
      <c r="AB1967" s="23"/>
      <c r="AC1967" s="23"/>
      <c r="AD1967" s="23"/>
      <c r="AE1967" s="23"/>
    </row>
    <row r="1968" spans="14:31" x14ac:dyDescent="0.25">
      <c r="N1968" s="1">
        <v>1966</v>
      </c>
      <c r="O1968" s="1">
        <f t="shared" si="240"/>
        <v>1.7864</v>
      </c>
      <c r="P1968" s="19">
        <f t="shared" si="245"/>
        <v>61.150498251702871</v>
      </c>
      <c r="Q1968" s="19">
        <f t="shared" si="241"/>
        <v>1.805833587066509E-2</v>
      </c>
      <c r="R1968" s="19">
        <f t="shared" si="242"/>
        <v>11830.346116410747</v>
      </c>
      <c r="S1968" s="19">
        <f t="shared" si="246"/>
        <v>0.9999642766786303</v>
      </c>
      <c r="T1968" s="19">
        <f t="shared" si="247"/>
        <v>-3.102943693280476E-4</v>
      </c>
      <c r="U1968" s="19">
        <f t="shared" si="243"/>
        <v>0</v>
      </c>
      <c r="V1968" s="19" t="e">
        <f t="shared" si="244"/>
        <v>#DIV/0!</v>
      </c>
      <c r="W1968" s="23"/>
      <c r="X1968" s="23"/>
      <c r="Y1968" s="23"/>
      <c r="Z1968" s="23"/>
      <c r="AA1968" s="23"/>
      <c r="AB1968" s="23"/>
      <c r="AC1968" s="23"/>
      <c r="AD1968" s="23"/>
      <c r="AE1968" s="23"/>
    </row>
    <row r="1969" spans="14:31" x14ac:dyDescent="0.25">
      <c r="N1969" s="1">
        <v>1967</v>
      </c>
      <c r="O1969" s="1">
        <f t="shared" si="240"/>
        <v>1.7867999999999999</v>
      </c>
      <c r="P1969" s="19">
        <f t="shared" si="245"/>
        <v>61.206845887046008</v>
      </c>
      <c r="Q1969" s="19">
        <f t="shared" si="241"/>
        <v>1.8074975874485758E-2</v>
      </c>
      <c r="R1969" s="19">
        <f t="shared" si="242"/>
        <v>11819.454981288691</v>
      </c>
      <c r="S1969" s="19">
        <f t="shared" si="246"/>
        <v>0.9999642108167307</v>
      </c>
      <c r="T1969" s="19">
        <f t="shared" si="247"/>
        <v>-3.108664589751151E-4</v>
      </c>
      <c r="U1969" s="19">
        <f t="shared" si="243"/>
        <v>0</v>
      </c>
      <c r="V1969" s="19" t="e">
        <f t="shared" si="244"/>
        <v>#DIV/0!</v>
      </c>
      <c r="W1969" s="23"/>
      <c r="X1969" s="23"/>
      <c r="Y1969" s="23"/>
      <c r="Z1969" s="23"/>
      <c r="AA1969" s="23"/>
      <c r="AB1969" s="23"/>
      <c r="AC1969" s="23"/>
      <c r="AD1969" s="23"/>
      <c r="AE1969" s="23"/>
    </row>
    <row r="1970" spans="14:31" x14ac:dyDescent="0.25">
      <c r="N1970" s="1">
        <v>1968</v>
      </c>
      <c r="O1970" s="1">
        <f t="shared" si="240"/>
        <v>1.7871999999999999</v>
      </c>
      <c r="P1970" s="19">
        <f t="shared" si="245"/>
        <v>61.263245444386499</v>
      </c>
      <c r="Q1970" s="19">
        <f t="shared" si="241"/>
        <v>1.8091631211376379E-2</v>
      </c>
      <c r="R1970" s="19">
        <f t="shared" si="242"/>
        <v>11808.573872654712</v>
      </c>
      <c r="S1970" s="19">
        <f t="shared" si="246"/>
        <v>0.99996414483341012</v>
      </c>
      <c r="T1970" s="19">
        <f t="shared" si="247"/>
        <v>-3.1143960334694879E-4</v>
      </c>
      <c r="U1970" s="19">
        <f t="shared" si="243"/>
        <v>0</v>
      </c>
      <c r="V1970" s="19" t="e">
        <f t="shared" si="244"/>
        <v>#DIV/0!</v>
      </c>
      <c r="W1970" s="23"/>
      <c r="X1970" s="23"/>
      <c r="Y1970" s="23"/>
      <c r="Z1970" s="23"/>
      <c r="AA1970" s="23"/>
      <c r="AB1970" s="23"/>
      <c r="AC1970" s="23"/>
      <c r="AD1970" s="23"/>
      <c r="AE1970" s="23"/>
    </row>
    <row r="1971" spans="14:31" x14ac:dyDescent="0.25">
      <c r="N1971" s="1">
        <v>1969</v>
      </c>
      <c r="O1971" s="1">
        <f t="shared" si="240"/>
        <v>1.7876000000000001</v>
      </c>
      <c r="P1971" s="19">
        <f t="shared" si="245"/>
        <v>61.319696971568312</v>
      </c>
      <c r="Q1971" s="19">
        <f t="shared" si="241"/>
        <v>1.810830189546574E-2</v>
      </c>
      <c r="R1971" s="19">
        <f t="shared" si="242"/>
        <v>11797.702781278318</v>
      </c>
      <c r="S1971" s="19">
        <f t="shared" si="246"/>
        <v>0.99996407872844495</v>
      </c>
      <c r="T1971" s="19">
        <f t="shared" si="247"/>
        <v>-3.1201380438598283E-4</v>
      </c>
      <c r="U1971" s="19">
        <f t="shared" si="243"/>
        <v>0</v>
      </c>
      <c r="V1971" s="19" t="e">
        <f t="shared" si="244"/>
        <v>#DIV/0!</v>
      </c>
      <c r="W1971" s="23"/>
      <c r="X1971" s="23"/>
      <c r="Y1971" s="23"/>
      <c r="Z1971" s="23"/>
      <c r="AA1971" s="23"/>
      <c r="AB1971" s="23"/>
      <c r="AC1971" s="23"/>
      <c r="AD1971" s="23"/>
      <c r="AE1971" s="23"/>
    </row>
    <row r="1972" spans="14:31" x14ac:dyDescent="0.25">
      <c r="N1972" s="1">
        <v>1970</v>
      </c>
      <c r="O1972" s="1">
        <f t="shared" si="240"/>
        <v>1.788</v>
      </c>
      <c r="P1972" s="19">
        <f t="shared" si="245"/>
        <v>61.376200516479429</v>
      </c>
      <c r="Q1972" s="19">
        <f t="shared" si="241"/>
        <v>1.8124987940895627E-2</v>
      </c>
      <c r="R1972" s="19">
        <f t="shared" si="242"/>
        <v>11786.841697937536</v>
      </c>
      <c r="S1972" s="19">
        <f t="shared" si="246"/>
        <v>0.99996401250161082</v>
      </c>
      <c r="T1972" s="19">
        <f t="shared" si="247"/>
        <v>-3.1258906404140266E-4</v>
      </c>
      <c r="U1972" s="19">
        <f t="shared" si="243"/>
        <v>0</v>
      </c>
      <c r="V1972" s="19" t="e">
        <f t="shared" si="244"/>
        <v>#DIV/0!</v>
      </c>
      <c r="W1972" s="23"/>
      <c r="X1972" s="23"/>
      <c r="Y1972" s="23"/>
      <c r="Z1972" s="23"/>
      <c r="AA1972" s="23"/>
      <c r="AB1972" s="23"/>
      <c r="AC1972" s="23"/>
      <c r="AD1972" s="23"/>
      <c r="AE1972" s="23"/>
    </row>
    <row r="1973" spans="14:31" x14ac:dyDescent="0.25">
      <c r="N1973" s="1">
        <v>1971</v>
      </c>
      <c r="O1973" s="1">
        <f t="shared" si="240"/>
        <v>1.7884</v>
      </c>
      <c r="P1973" s="19">
        <f t="shared" si="245"/>
        <v>61.43275612705213</v>
      </c>
      <c r="Q1973" s="19">
        <f t="shared" si="241"/>
        <v>1.8141689361820909E-2</v>
      </c>
      <c r="R1973" s="19">
        <f t="shared" si="242"/>
        <v>11775.99061341885</v>
      </c>
      <c r="S1973" s="19">
        <f t="shared" si="246"/>
        <v>0.99996394615268314</v>
      </c>
      <c r="T1973" s="19">
        <f t="shared" si="247"/>
        <v>-3.1316538426432339E-4</v>
      </c>
      <c r="U1973" s="19">
        <f t="shared" si="243"/>
        <v>0</v>
      </c>
      <c r="V1973" s="19" t="e">
        <f t="shared" si="244"/>
        <v>#DIV/0!</v>
      </c>
      <c r="W1973" s="23"/>
      <c r="X1973" s="23"/>
      <c r="Y1973" s="23"/>
      <c r="Z1973" s="23"/>
      <c r="AA1973" s="23"/>
      <c r="AB1973" s="23"/>
      <c r="AC1973" s="23"/>
      <c r="AD1973" s="23"/>
      <c r="AE1973" s="23"/>
    </row>
    <row r="1974" spans="14:31" x14ac:dyDescent="0.25">
      <c r="N1974" s="1">
        <v>1972</v>
      </c>
      <c r="O1974" s="1">
        <f t="shared" si="240"/>
        <v>1.7888000000000002</v>
      </c>
      <c r="P1974" s="19">
        <f t="shared" si="245"/>
        <v>61.489363851262695</v>
      </c>
      <c r="Q1974" s="19">
        <f t="shared" si="241"/>
        <v>1.8158406172409446E-2</v>
      </c>
      <c r="R1974" s="19">
        <f t="shared" si="242"/>
        <v>11765.149518517248</v>
      </c>
      <c r="S1974" s="19">
        <f t="shared" si="246"/>
        <v>0.99996387968143685</v>
      </c>
      <c r="T1974" s="19">
        <f t="shared" si="247"/>
        <v>-3.1374276700971864E-4</v>
      </c>
      <c r="U1974" s="19">
        <f t="shared" si="243"/>
        <v>0</v>
      </c>
      <c r="V1974" s="19" t="e">
        <f t="shared" si="244"/>
        <v>#DIV/0!</v>
      </c>
      <c r="W1974" s="23"/>
      <c r="X1974" s="23"/>
      <c r="Y1974" s="23"/>
      <c r="Z1974" s="23"/>
      <c r="AA1974" s="23"/>
      <c r="AB1974" s="23"/>
      <c r="AC1974" s="23"/>
      <c r="AD1974" s="23"/>
      <c r="AE1974" s="23"/>
    </row>
    <row r="1975" spans="14:31" x14ac:dyDescent="0.25">
      <c r="N1975" s="1">
        <v>1973</v>
      </c>
      <c r="O1975" s="1">
        <f t="shared" si="240"/>
        <v>1.7892000000000001</v>
      </c>
      <c r="P1975" s="19">
        <f t="shared" si="245"/>
        <v>61.546023737131669</v>
      </c>
      <c r="Q1975" s="19">
        <f t="shared" si="241"/>
        <v>1.8175138386842173E-2</v>
      </c>
      <c r="R1975" s="19">
        <f t="shared" si="242"/>
        <v>11754.318404036192</v>
      </c>
      <c r="S1975" s="19">
        <f t="shared" si="246"/>
        <v>0.99996381308764637</v>
      </c>
      <c r="T1975" s="19">
        <f t="shared" si="247"/>
        <v>-3.1432121423738445E-4</v>
      </c>
      <c r="U1975" s="19">
        <f t="shared" si="243"/>
        <v>0</v>
      </c>
      <c r="V1975" s="19" t="e">
        <f t="shared" si="244"/>
        <v>#DIV/0!</v>
      </c>
      <c r="W1975" s="23"/>
      <c r="X1975" s="23"/>
      <c r="Y1975" s="23"/>
      <c r="Z1975" s="23"/>
      <c r="AA1975" s="23"/>
      <c r="AB1975" s="23"/>
      <c r="AC1975" s="23"/>
      <c r="AD1975" s="23"/>
      <c r="AE1975" s="23"/>
    </row>
    <row r="1976" spans="14:31" x14ac:dyDescent="0.25">
      <c r="N1976" s="1">
        <v>1974</v>
      </c>
      <c r="O1976" s="1">
        <f t="shared" si="240"/>
        <v>1.7896000000000001</v>
      </c>
      <c r="P1976" s="19">
        <f t="shared" si="245"/>
        <v>61.602735832723788</v>
      </c>
      <c r="Q1976" s="19">
        <f t="shared" si="241"/>
        <v>1.8191886019313066E-2</v>
      </c>
      <c r="R1976" s="19">
        <f t="shared" si="242"/>
        <v>11743.497260787619</v>
      </c>
      <c r="S1976" s="19">
        <f t="shared" si="246"/>
        <v>0.99996374637108609</v>
      </c>
      <c r="T1976" s="19">
        <f t="shared" si="247"/>
        <v>-3.1490072790711811E-4</v>
      </c>
      <c r="U1976" s="19">
        <f t="shared" si="243"/>
        <v>0</v>
      </c>
      <c r="V1976" s="19" t="e">
        <f t="shared" si="244"/>
        <v>#DIV/0!</v>
      </c>
      <c r="W1976" s="23"/>
      <c r="X1976" s="23"/>
      <c r="Y1976" s="23"/>
      <c r="Z1976" s="23"/>
      <c r="AA1976" s="23"/>
      <c r="AB1976" s="23"/>
      <c r="AC1976" s="23"/>
      <c r="AD1976" s="23"/>
      <c r="AE1976" s="23"/>
    </row>
    <row r="1977" spans="14:31" x14ac:dyDescent="0.25">
      <c r="N1977" s="1">
        <v>1975</v>
      </c>
      <c r="O1977" s="1">
        <f t="shared" si="240"/>
        <v>1.79</v>
      </c>
      <c r="P1977" s="19">
        <f t="shared" si="245"/>
        <v>61.659500186148257</v>
      </c>
      <c r="Q1977" s="19">
        <f t="shared" si="241"/>
        <v>1.8208649084029253E-2</v>
      </c>
      <c r="R1977" s="19">
        <f t="shared" si="242"/>
        <v>11732.686079591889</v>
      </c>
      <c r="S1977" s="19">
        <f t="shared" si="246"/>
        <v>0.99996367953152931</v>
      </c>
      <c r="T1977" s="19">
        <f t="shared" si="247"/>
        <v>-3.154813099883612E-4</v>
      </c>
      <c r="U1977" s="19">
        <f t="shared" si="243"/>
        <v>0</v>
      </c>
      <c r="V1977" s="19" t="e">
        <f t="shared" si="244"/>
        <v>#DIV/0!</v>
      </c>
      <c r="W1977" s="23"/>
      <c r="X1977" s="23"/>
      <c r="Y1977" s="23"/>
      <c r="Z1977" s="23"/>
      <c r="AA1977" s="23"/>
      <c r="AB1977" s="23"/>
      <c r="AC1977" s="23"/>
      <c r="AD1977" s="23"/>
      <c r="AE1977" s="23"/>
    </row>
    <row r="1978" spans="14:31" x14ac:dyDescent="0.25">
      <c r="N1978" s="1">
        <v>1976</v>
      </c>
      <c r="O1978" s="1">
        <f t="shared" si="240"/>
        <v>1.7904</v>
      </c>
      <c r="P1978" s="19">
        <f t="shared" si="245"/>
        <v>61.716316845558374</v>
      </c>
      <c r="Q1978" s="19">
        <f t="shared" si="241"/>
        <v>1.8225427595210862E-2</v>
      </c>
      <c r="R1978" s="19">
        <f t="shared" si="242"/>
        <v>11721.884851277859</v>
      </c>
      <c r="S1978" s="19">
        <f t="shared" si="246"/>
        <v>0.99996361256874944</v>
      </c>
      <c r="T1978" s="19">
        <f t="shared" si="247"/>
        <v>-3.160629624495919E-4</v>
      </c>
      <c r="U1978" s="19">
        <f t="shared" si="243"/>
        <v>0</v>
      </c>
      <c r="V1978" s="19" t="e">
        <f t="shared" si="244"/>
        <v>#DIV/0!</v>
      </c>
      <c r="W1978" s="23"/>
      <c r="X1978" s="23"/>
      <c r="Y1978" s="23"/>
      <c r="Z1978" s="23"/>
      <c r="AA1978" s="23"/>
      <c r="AB1978" s="23"/>
      <c r="AC1978" s="23"/>
      <c r="AD1978" s="23"/>
      <c r="AE1978" s="23"/>
    </row>
    <row r="1979" spans="14:31" x14ac:dyDescent="0.25">
      <c r="N1979" s="1">
        <v>1977</v>
      </c>
      <c r="O1979" s="1">
        <f t="shared" si="240"/>
        <v>1.7907999999999999</v>
      </c>
      <c r="P1979" s="19">
        <f t="shared" si="245"/>
        <v>61.773185859152029</v>
      </c>
      <c r="Q1979" s="19">
        <f t="shared" si="241"/>
        <v>1.8242221567091196E-2</v>
      </c>
      <c r="R1979" s="19">
        <f t="shared" si="242"/>
        <v>11711.093566682783</v>
      </c>
      <c r="S1979" s="19">
        <f t="shared" si="246"/>
        <v>0.99996354548251942</v>
      </c>
      <c r="T1979" s="19">
        <f t="shared" si="247"/>
        <v>-3.1664568726314678E-4</v>
      </c>
      <c r="U1979" s="19">
        <f t="shared" si="243"/>
        <v>0</v>
      </c>
      <c r="V1979" s="19" t="e">
        <f t="shared" si="244"/>
        <v>#DIV/0!</v>
      </c>
      <c r="W1979" s="23"/>
      <c r="X1979" s="23"/>
      <c r="Y1979" s="23"/>
      <c r="Z1979" s="23"/>
      <c r="AA1979" s="23"/>
      <c r="AB1979" s="23"/>
      <c r="AC1979" s="23"/>
      <c r="AD1979" s="23"/>
      <c r="AE1979" s="23"/>
    </row>
    <row r="1980" spans="14:31" x14ac:dyDescent="0.25">
      <c r="N1980" s="1">
        <v>1978</v>
      </c>
      <c r="O1980" s="1">
        <f t="shared" si="240"/>
        <v>1.7911999999999999</v>
      </c>
      <c r="P1980" s="19">
        <f t="shared" si="245"/>
        <v>61.830107275171315</v>
      </c>
      <c r="Q1980" s="19">
        <f t="shared" si="241"/>
        <v>1.825903101391662E-2</v>
      </c>
      <c r="R1980" s="19">
        <f t="shared" si="242"/>
        <v>11700.312216652397</v>
      </c>
      <c r="S1980" s="19">
        <f t="shared" si="246"/>
        <v>0.99996347827261178</v>
      </c>
      <c r="T1980" s="19">
        <f t="shared" si="247"/>
        <v>-3.1722948640522099E-4</v>
      </c>
      <c r="U1980" s="19">
        <f t="shared" si="243"/>
        <v>0</v>
      </c>
      <c r="V1980" s="19" t="e">
        <f t="shared" si="244"/>
        <v>#DIV/0!</v>
      </c>
      <c r="W1980" s="23"/>
      <c r="X1980" s="23"/>
      <c r="Y1980" s="23"/>
      <c r="Z1980" s="23"/>
      <c r="AA1980" s="23"/>
      <c r="AB1980" s="23"/>
      <c r="AC1980" s="23"/>
      <c r="AD1980" s="23"/>
      <c r="AE1980" s="23"/>
    </row>
    <row r="1981" spans="14:31" x14ac:dyDescent="0.25">
      <c r="N1981" s="1">
        <v>1979</v>
      </c>
      <c r="O1981" s="1">
        <f t="shared" si="240"/>
        <v>1.7916000000000001</v>
      </c>
      <c r="P1981" s="19">
        <f t="shared" si="245"/>
        <v>61.887081141903053</v>
      </c>
      <c r="Q1981" s="19">
        <f t="shared" si="241"/>
        <v>1.8275855949946695E-2</v>
      </c>
      <c r="R1981" s="19">
        <f t="shared" si="242"/>
        <v>11689.540792040809</v>
      </c>
      <c r="S1981" s="19">
        <f t="shared" si="246"/>
        <v>0.99996341093879826</v>
      </c>
      <c r="T1981" s="19">
        <f t="shared" si="247"/>
        <v>-3.1781436185876081E-4</v>
      </c>
      <c r="U1981" s="19">
        <f t="shared" si="243"/>
        <v>0</v>
      </c>
      <c r="V1981" s="19" t="e">
        <f t="shared" si="244"/>
        <v>#DIV/0!</v>
      </c>
      <c r="W1981" s="23"/>
      <c r="X1981" s="23"/>
      <c r="Y1981" s="23"/>
      <c r="Z1981" s="23"/>
      <c r="AA1981" s="23"/>
      <c r="AB1981" s="23"/>
      <c r="AC1981" s="23"/>
      <c r="AD1981" s="23"/>
      <c r="AE1981" s="23"/>
    </row>
    <row r="1982" spans="14:31" x14ac:dyDescent="0.25">
      <c r="N1982" s="1">
        <v>1980</v>
      </c>
      <c r="O1982" s="1">
        <f t="shared" si="240"/>
        <v>1.792</v>
      </c>
      <c r="P1982" s="19">
        <f t="shared" si="245"/>
        <v>61.944107507678162</v>
      </c>
      <c r="Q1982" s="19">
        <f t="shared" si="241"/>
        <v>1.8292696389454018E-2</v>
      </c>
      <c r="R1982" s="19">
        <f t="shared" si="242"/>
        <v>11678.779283710619</v>
      </c>
      <c r="S1982" s="19">
        <f t="shared" si="246"/>
        <v>0.9999633434808507</v>
      </c>
      <c r="T1982" s="19">
        <f t="shared" si="247"/>
        <v>-3.1840031560574926E-4</v>
      </c>
      <c r="U1982" s="19">
        <f t="shared" si="243"/>
        <v>0</v>
      </c>
      <c r="V1982" s="19" t="e">
        <f t="shared" si="244"/>
        <v>#DIV/0!</v>
      </c>
      <c r="W1982" s="23"/>
      <c r="X1982" s="23"/>
      <c r="Y1982" s="23"/>
      <c r="Z1982" s="23"/>
      <c r="AA1982" s="23"/>
      <c r="AB1982" s="23"/>
      <c r="AC1982" s="23"/>
      <c r="AD1982" s="23"/>
      <c r="AE1982" s="23"/>
    </row>
    <row r="1983" spans="14:31" x14ac:dyDescent="0.25">
      <c r="N1983" s="1">
        <v>1981</v>
      </c>
      <c r="O1983" s="1">
        <f t="shared" si="240"/>
        <v>1.7924</v>
      </c>
      <c r="P1983" s="19">
        <f t="shared" si="245"/>
        <v>62.001186420872486</v>
      </c>
      <c r="Q1983" s="19">
        <f t="shared" si="241"/>
        <v>1.8309552346724437E-2</v>
      </c>
      <c r="R1983" s="19">
        <f t="shared" si="242"/>
        <v>11668.027682532771</v>
      </c>
      <c r="S1983" s="19">
        <f t="shared" si="246"/>
        <v>0.99996327589854006</v>
      </c>
      <c r="T1983" s="19">
        <f t="shared" si="247"/>
        <v>-3.1898734963588531E-4</v>
      </c>
      <c r="U1983" s="19">
        <f t="shared" si="243"/>
        <v>0</v>
      </c>
      <c r="V1983" s="19" t="e">
        <f t="shared" si="244"/>
        <v>#DIV/0!</v>
      </c>
      <c r="W1983" s="23"/>
      <c r="X1983" s="23"/>
      <c r="Y1983" s="23"/>
      <c r="Z1983" s="23"/>
      <c r="AA1983" s="23"/>
      <c r="AB1983" s="23"/>
      <c r="AC1983" s="23"/>
      <c r="AD1983" s="23"/>
      <c r="AE1983" s="23"/>
    </row>
    <row r="1984" spans="14:31" x14ac:dyDescent="0.25">
      <c r="N1984" s="1">
        <v>1982</v>
      </c>
      <c r="O1984" s="1">
        <f t="shared" si="240"/>
        <v>1.7928000000000002</v>
      </c>
      <c r="P1984" s="19">
        <f t="shared" si="245"/>
        <v>62.058317929906231</v>
      </c>
      <c r="Q1984" s="19">
        <f t="shared" si="241"/>
        <v>1.8326423836056916E-2</v>
      </c>
      <c r="R1984" s="19">
        <f t="shared" si="242"/>
        <v>11657.285979386652</v>
      </c>
      <c r="S1984" s="19">
        <f t="shared" si="246"/>
        <v>0.99996320819163742</v>
      </c>
      <c r="T1984" s="19">
        <f t="shared" si="247"/>
        <v>-3.1957546593790415E-4</v>
      </c>
      <c r="U1984" s="19">
        <f t="shared" si="243"/>
        <v>0</v>
      </c>
      <c r="V1984" s="19" t="e">
        <f t="shared" si="244"/>
        <v>#DIV/0!</v>
      </c>
      <c r="W1984" s="23"/>
      <c r="X1984" s="23"/>
      <c r="Y1984" s="23"/>
      <c r="Z1984" s="23"/>
      <c r="AA1984" s="23"/>
      <c r="AB1984" s="23"/>
      <c r="AC1984" s="23"/>
      <c r="AD1984" s="23"/>
      <c r="AE1984" s="23"/>
    </row>
    <row r="1985" spans="14:31" x14ac:dyDescent="0.25">
      <c r="N1985" s="1">
        <v>1983</v>
      </c>
      <c r="O1985" s="1">
        <f t="shared" si="240"/>
        <v>1.7932000000000001</v>
      </c>
      <c r="P1985" s="19">
        <f t="shared" si="245"/>
        <v>62.115502083244216</v>
      </c>
      <c r="Q1985" s="19">
        <f t="shared" si="241"/>
        <v>1.834331087176358E-2</v>
      </c>
      <c r="R1985" s="19">
        <f t="shared" si="242"/>
        <v>11646.554165160042</v>
      </c>
      <c r="S1985" s="19">
        <f t="shared" si="246"/>
        <v>0.99996314035991274</v>
      </c>
      <c r="T1985" s="19">
        <f t="shared" si="247"/>
        <v>-3.2016466651018608E-4</v>
      </c>
      <c r="U1985" s="19">
        <f t="shared" si="243"/>
        <v>0</v>
      </c>
      <c r="V1985" s="19" t="e">
        <f t="shared" si="244"/>
        <v>#DIV/0!</v>
      </c>
      <c r="W1985" s="23"/>
      <c r="X1985" s="23"/>
      <c r="Y1985" s="23"/>
      <c r="Z1985" s="23"/>
      <c r="AA1985" s="23"/>
      <c r="AB1985" s="23"/>
      <c r="AC1985" s="23"/>
      <c r="AD1985" s="23"/>
      <c r="AE1985" s="23"/>
    </row>
    <row r="1986" spans="14:31" x14ac:dyDescent="0.25">
      <c r="N1986" s="1">
        <v>1984</v>
      </c>
      <c r="O1986" s="1">
        <f t="shared" ref="O1986:O2049" si="248">((FLOOR(LOG10($D$8),1)+2)-(FLOOR(LOG10($D$8),1)-2))/10000*N1986+(FLOOR(LOG10($D$8),1)-2)</f>
        <v>1.7936000000000001</v>
      </c>
      <c r="P1986" s="19">
        <f t="shared" si="245"/>
        <v>62.172738929396075</v>
      </c>
      <c r="Q1986" s="19">
        <f t="shared" ref="Q1986:Q2049" si="249">2*PI()*P1986*$B$32</f>
        <v>1.8360213468169802E-2</v>
      </c>
      <c r="R1986" s="19">
        <f t="shared" ref="R1986:R2049" si="250">1/(2*PI()*P1986*$B$33)</f>
        <v>11635.832230749085</v>
      </c>
      <c r="S1986" s="19">
        <f t="shared" si="246"/>
        <v>0.9999630724031362</v>
      </c>
      <c r="T1986" s="19">
        <f t="shared" si="247"/>
        <v>-3.2075495334918315E-4</v>
      </c>
      <c r="U1986" s="19">
        <f t="shared" ref="U1986:U2049" si="251">2*PI()*P1986*$D$32</f>
        <v>0</v>
      </c>
      <c r="V1986" s="19" t="e">
        <f t="shared" ref="V1986:V2049" si="252">1/(2*PI()*P1986*$D$33)</f>
        <v>#DIV/0!</v>
      </c>
      <c r="W1986" s="23"/>
      <c r="X1986" s="23"/>
      <c r="Y1986" s="23"/>
      <c r="Z1986" s="23"/>
      <c r="AA1986" s="23"/>
      <c r="AB1986" s="23"/>
      <c r="AC1986" s="23"/>
      <c r="AD1986" s="23"/>
      <c r="AE1986" s="23"/>
    </row>
    <row r="1987" spans="14:31" x14ac:dyDescent="0.25">
      <c r="N1987" s="1">
        <v>1985</v>
      </c>
      <c r="O1987" s="1">
        <f t="shared" si="248"/>
        <v>1.794</v>
      </c>
      <c r="P1987" s="19">
        <f t="shared" ref="P1987:P2050" si="253">10^O1987</f>
        <v>62.230028516916001</v>
      </c>
      <c r="Q1987" s="19">
        <f t="shared" si="249"/>
        <v>1.8377131639614103E-2</v>
      </c>
      <c r="R1987" s="19">
        <f t="shared" si="250"/>
        <v>11625.12016705833</v>
      </c>
      <c r="S1987" s="19">
        <f t="shared" ref="S1987:S2050" si="254">IF($E$6=1,R1987/SQRT(R1987^2+$B$31^2),IF($E$6=2,$B$31/SQRT($B$31^2+R1987^2),IF($E$6=3,$B$31/SQRT($B$31^2+Q1987^2),IF($E$6=4,Q1987/SQRT(Q1987^2+$B$31^2),"ERROR"))))</f>
        <v>0.9999630043210771</v>
      </c>
      <c r="T1987" s="19">
        <f t="shared" ref="T1987:T2050" si="255">20*LOG(S1987)</f>
        <v>-3.2134632845906336E-4</v>
      </c>
      <c r="U1987" s="19">
        <f t="shared" si="251"/>
        <v>0</v>
      </c>
      <c r="V1987" s="19" t="e">
        <f t="shared" si="252"/>
        <v>#DIV/0!</v>
      </c>
      <c r="W1987" s="23"/>
      <c r="X1987" s="23"/>
      <c r="Y1987" s="23"/>
      <c r="Z1987" s="23"/>
      <c r="AA1987" s="23"/>
      <c r="AB1987" s="23"/>
      <c r="AC1987" s="23"/>
      <c r="AD1987" s="23"/>
      <c r="AE1987" s="23"/>
    </row>
    <row r="1988" spans="14:31" x14ac:dyDescent="0.25">
      <c r="N1988" s="1">
        <v>1986</v>
      </c>
      <c r="O1988" s="1">
        <f t="shared" si="248"/>
        <v>1.7944</v>
      </c>
      <c r="P1988" s="19">
        <f t="shared" si="253"/>
        <v>62.287370894402891</v>
      </c>
      <c r="Q1988" s="19">
        <f t="shared" si="249"/>
        <v>1.839406540044821E-2</v>
      </c>
      <c r="R1988" s="19">
        <f t="shared" si="250"/>
        <v>11614.417965000706</v>
      </c>
      <c r="S1988" s="19">
        <f t="shared" si="254"/>
        <v>0.99996293611350451</v>
      </c>
      <c r="T1988" s="19">
        <f t="shared" si="255"/>
        <v>-3.2193879384592462E-4</v>
      </c>
      <c r="U1988" s="19">
        <f t="shared" si="251"/>
        <v>0</v>
      </c>
      <c r="V1988" s="19" t="e">
        <f t="shared" si="252"/>
        <v>#DIV/0!</v>
      </c>
      <c r="W1988" s="23"/>
      <c r="X1988" s="23"/>
      <c r="Y1988" s="23"/>
      <c r="Z1988" s="23"/>
      <c r="AA1988" s="23"/>
      <c r="AB1988" s="23"/>
      <c r="AC1988" s="23"/>
      <c r="AD1988" s="23"/>
      <c r="AE1988" s="23"/>
    </row>
    <row r="1989" spans="14:31" x14ac:dyDescent="0.25">
      <c r="N1989" s="1">
        <v>1987</v>
      </c>
      <c r="O1989" s="1">
        <f t="shared" si="248"/>
        <v>1.7948</v>
      </c>
      <c r="P1989" s="19">
        <f t="shared" si="253"/>
        <v>62.344766110500622</v>
      </c>
      <c r="Q1989" s="19">
        <f t="shared" si="249"/>
        <v>1.8411014765037127E-2</v>
      </c>
      <c r="R1989" s="19">
        <f t="shared" si="250"/>
        <v>11603.725615497478</v>
      </c>
      <c r="S1989" s="19">
        <f t="shared" si="254"/>
        <v>0.99996286778018717</v>
      </c>
      <c r="T1989" s="19">
        <f t="shared" si="255"/>
        <v>-3.225323515187587E-4</v>
      </c>
      <c r="U1989" s="19">
        <f t="shared" si="251"/>
        <v>0</v>
      </c>
      <c r="V1989" s="19" t="e">
        <f t="shared" si="252"/>
        <v>#DIV/0!</v>
      </c>
      <c r="W1989" s="23"/>
      <c r="X1989" s="23"/>
      <c r="Y1989" s="23"/>
      <c r="Z1989" s="23"/>
      <c r="AA1989" s="23"/>
      <c r="AB1989" s="23"/>
      <c r="AC1989" s="23"/>
      <c r="AD1989" s="23"/>
      <c r="AE1989" s="23"/>
    </row>
    <row r="1990" spans="14:31" x14ac:dyDescent="0.25">
      <c r="N1990" s="1">
        <v>1988</v>
      </c>
      <c r="O1990" s="1">
        <f t="shared" si="248"/>
        <v>1.7951999999999999</v>
      </c>
      <c r="P1990" s="19">
        <f t="shared" si="253"/>
        <v>62.402214213897665</v>
      </c>
      <c r="Q1990" s="19">
        <f t="shared" si="249"/>
        <v>1.8427979747759039E-2</v>
      </c>
      <c r="R1990" s="19">
        <f t="shared" si="250"/>
        <v>11593.0431094783</v>
      </c>
      <c r="S1990" s="19">
        <f t="shared" si="254"/>
        <v>0.99996279932089327</v>
      </c>
      <c r="T1990" s="19">
        <f t="shared" si="255"/>
        <v>-3.2312700349138008E-4</v>
      </c>
      <c r="U1990" s="19">
        <f t="shared" si="251"/>
        <v>0</v>
      </c>
      <c r="V1990" s="19" t="e">
        <f t="shared" si="252"/>
        <v>#DIV/0!</v>
      </c>
      <c r="W1990" s="23"/>
      <c r="X1990" s="23"/>
      <c r="Y1990" s="23"/>
      <c r="Z1990" s="23"/>
      <c r="AA1990" s="23"/>
      <c r="AB1990" s="23"/>
      <c r="AC1990" s="23"/>
      <c r="AD1990" s="23"/>
      <c r="AE1990" s="23"/>
    </row>
    <row r="1991" spans="14:31" x14ac:dyDescent="0.25">
      <c r="N1991" s="1">
        <v>1989</v>
      </c>
      <c r="O1991" s="1">
        <f t="shared" si="248"/>
        <v>1.7956000000000001</v>
      </c>
      <c r="P1991" s="19">
        <f t="shared" si="253"/>
        <v>62.459715253327559</v>
      </c>
      <c r="Q1991" s="19">
        <f t="shared" si="249"/>
        <v>1.8444960363005435E-2</v>
      </c>
      <c r="R1991" s="19">
        <f t="shared" si="250"/>
        <v>11582.370437881145</v>
      </c>
      <c r="S1991" s="19">
        <f t="shared" si="254"/>
        <v>0.99996273073539066</v>
      </c>
      <c r="T1991" s="19">
        <f t="shared" si="255"/>
        <v>-3.2372275178049753E-4</v>
      </c>
      <c r="U1991" s="19">
        <f t="shared" si="251"/>
        <v>0</v>
      </c>
      <c r="V1991" s="19" t="e">
        <f t="shared" si="252"/>
        <v>#DIV/0!</v>
      </c>
      <c r="W1991" s="23"/>
      <c r="X1991" s="23"/>
      <c r="Y1991" s="23"/>
      <c r="Z1991" s="23"/>
      <c r="AA1991" s="23"/>
      <c r="AB1991" s="23"/>
      <c r="AC1991" s="23"/>
      <c r="AD1991" s="23"/>
      <c r="AE1991" s="23"/>
    </row>
    <row r="1992" spans="14:31" x14ac:dyDescent="0.25">
      <c r="N1992" s="1">
        <v>1990</v>
      </c>
      <c r="O1992" s="1">
        <f t="shared" si="248"/>
        <v>1.796</v>
      </c>
      <c r="P1992" s="19">
        <f t="shared" si="253"/>
        <v>62.517269277568609</v>
      </c>
      <c r="Q1992" s="19">
        <f t="shared" si="249"/>
        <v>1.8461956625181013E-2</v>
      </c>
      <c r="R1992" s="19">
        <f t="shared" si="250"/>
        <v>11571.707591652354</v>
      </c>
      <c r="S1992" s="19">
        <f t="shared" si="254"/>
        <v>0.99996266202344652</v>
      </c>
      <c r="T1992" s="19">
        <f t="shared" si="255"/>
        <v>-3.2431959840860684E-4</v>
      </c>
      <c r="U1992" s="19">
        <f t="shared" si="251"/>
        <v>0</v>
      </c>
      <c r="V1992" s="19" t="e">
        <f t="shared" si="252"/>
        <v>#DIV/0!</v>
      </c>
      <c r="W1992" s="23"/>
      <c r="X1992" s="23"/>
      <c r="Y1992" s="23"/>
      <c r="Z1992" s="23"/>
      <c r="AA1992" s="23"/>
      <c r="AB1992" s="23"/>
      <c r="AC1992" s="23"/>
      <c r="AD1992" s="23"/>
      <c r="AE1992" s="23"/>
    </row>
    <row r="1993" spans="14:31" x14ac:dyDescent="0.25">
      <c r="N1993" s="1">
        <v>1991</v>
      </c>
      <c r="O1993" s="1">
        <f t="shared" si="248"/>
        <v>1.7964</v>
      </c>
      <c r="P1993" s="19">
        <f t="shared" si="253"/>
        <v>62.574876335444102</v>
      </c>
      <c r="Q1993" s="19">
        <f t="shared" si="249"/>
        <v>1.8478968548703772E-2</v>
      </c>
      <c r="R1993" s="19">
        <f t="shared" si="250"/>
        <v>11561.054561746596</v>
      </c>
      <c r="S1993" s="19">
        <f t="shared" si="254"/>
        <v>0.99996259318482794</v>
      </c>
      <c r="T1993" s="19">
        <f t="shared" si="255"/>
        <v>-3.24917545399169E-4</v>
      </c>
      <c r="U1993" s="19">
        <f t="shared" si="251"/>
        <v>0</v>
      </c>
      <c r="V1993" s="19" t="e">
        <f t="shared" si="252"/>
        <v>#DIV/0!</v>
      </c>
      <c r="W1993" s="23"/>
      <c r="X1993" s="23"/>
      <c r="Y1993" s="23"/>
      <c r="Z1993" s="23"/>
      <c r="AA1993" s="23"/>
      <c r="AB1993" s="23"/>
      <c r="AC1993" s="23"/>
      <c r="AD1993" s="23"/>
      <c r="AE1993" s="23"/>
    </row>
    <row r="1994" spans="14:31" x14ac:dyDescent="0.25">
      <c r="N1994" s="1">
        <v>1992</v>
      </c>
      <c r="O1994" s="1">
        <f t="shared" si="248"/>
        <v>1.7968000000000002</v>
      </c>
      <c r="P1994" s="19">
        <f t="shared" si="253"/>
        <v>62.632536475822327</v>
      </c>
      <c r="Q1994" s="19">
        <f t="shared" si="249"/>
        <v>1.8495996148004987E-2</v>
      </c>
      <c r="R1994" s="19">
        <f t="shared" si="250"/>
        <v>11550.411339126864</v>
      </c>
      <c r="S1994" s="19">
        <f t="shared" si="254"/>
        <v>0.99996252421930121</v>
      </c>
      <c r="T1994" s="19">
        <f t="shared" si="255"/>
        <v>-3.2551659478239671E-4</v>
      </c>
      <c r="U1994" s="19">
        <f t="shared" si="251"/>
        <v>0</v>
      </c>
      <c r="V1994" s="19" t="e">
        <f t="shared" si="252"/>
        <v>#DIV/0!</v>
      </c>
      <c r="W1994" s="23"/>
      <c r="X1994" s="23"/>
      <c r="Y1994" s="23"/>
      <c r="Z1994" s="23"/>
      <c r="AA1994" s="23"/>
      <c r="AB1994" s="23"/>
      <c r="AC1994" s="23"/>
      <c r="AD1994" s="23"/>
      <c r="AE1994" s="23"/>
    </row>
    <row r="1995" spans="14:31" x14ac:dyDescent="0.25">
      <c r="N1995" s="1">
        <v>1993</v>
      </c>
      <c r="O1995" s="1">
        <f t="shared" si="248"/>
        <v>1.7972000000000001</v>
      </c>
      <c r="P1995" s="19">
        <f t="shared" si="253"/>
        <v>62.690249747616534</v>
      </c>
      <c r="Q1995" s="19">
        <f t="shared" si="249"/>
        <v>1.851303943752922E-2</v>
      </c>
      <c r="R1995" s="19">
        <f t="shared" si="250"/>
        <v>11539.777914764487</v>
      </c>
      <c r="S1995" s="19">
        <f t="shared" si="254"/>
        <v>0.99996245512663251</v>
      </c>
      <c r="T1995" s="19">
        <f t="shared" si="255"/>
        <v>-3.2611674858946797E-4</v>
      </c>
      <c r="U1995" s="19">
        <f t="shared" si="251"/>
        <v>0</v>
      </c>
      <c r="V1995" s="19" t="e">
        <f t="shared" si="252"/>
        <v>#DIV/0!</v>
      </c>
      <c r="W1995" s="23"/>
      <c r="X1995" s="23"/>
      <c r="Y1995" s="23"/>
      <c r="Z1995" s="23"/>
      <c r="AA1995" s="23"/>
      <c r="AB1995" s="23"/>
      <c r="AC1995" s="23"/>
      <c r="AD1995" s="23"/>
      <c r="AE1995" s="23"/>
    </row>
    <row r="1996" spans="14:31" x14ac:dyDescent="0.25">
      <c r="N1996" s="1">
        <v>1994</v>
      </c>
      <c r="O1996" s="1">
        <f t="shared" si="248"/>
        <v>1.7976000000000001</v>
      </c>
      <c r="P1996" s="19">
        <f t="shared" si="253"/>
        <v>62.748016199785233</v>
      </c>
      <c r="Q1996" s="19">
        <f t="shared" si="249"/>
        <v>1.8530098431734386E-2</v>
      </c>
      <c r="R1996" s="19">
        <f t="shared" si="250"/>
        <v>11529.154279639062</v>
      </c>
      <c r="S1996" s="19">
        <f t="shared" si="254"/>
        <v>0.99996238590658759</v>
      </c>
      <c r="T1996" s="19">
        <f t="shared" si="255"/>
        <v>-3.267180088554192E-4</v>
      </c>
      <c r="U1996" s="19">
        <f t="shared" si="251"/>
        <v>0</v>
      </c>
      <c r="V1996" s="19" t="e">
        <f t="shared" si="252"/>
        <v>#DIV/0!</v>
      </c>
      <c r="W1996" s="23"/>
      <c r="X1996" s="23"/>
      <c r="Y1996" s="23"/>
      <c r="Z1996" s="23"/>
      <c r="AA1996" s="23"/>
      <c r="AB1996" s="23"/>
      <c r="AC1996" s="23"/>
      <c r="AD1996" s="23"/>
      <c r="AE1996" s="23"/>
    </row>
    <row r="1997" spans="14:31" x14ac:dyDescent="0.25">
      <c r="N1997" s="1">
        <v>1995</v>
      </c>
      <c r="O1997" s="1">
        <f t="shared" si="248"/>
        <v>1.798</v>
      </c>
      <c r="P1997" s="19">
        <f t="shared" si="253"/>
        <v>62.805835881331795</v>
      </c>
      <c r="Q1997" s="19">
        <f t="shared" si="249"/>
        <v>1.8547173145091668E-2</v>
      </c>
      <c r="R1997" s="19">
        <f t="shared" si="250"/>
        <v>11518.540424738549</v>
      </c>
      <c r="S1997" s="19">
        <f t="shared" si="254"/>
        <v>0.99996231655893153</v>
      </c>
      <c r="T1997" s="19">
        <f t="shared" si="255"/>
        <v>-3.2732037762107398E-4</v>
      </c>
      <c r="U1997" s="19">
        <f t="shared" si="251"/>
        <v>0</v>
      </c>
      <c r="V1997" s="19" t="e">
        <f t="shared" si="252"/>
        <v>#DIV/0!</v>
      </c>
      <c r="W1997" s="23"/>
      <c r="X1997" s="23"/>
      <c r="Y1997" s="23"/>
      <c r="Z1997" s="23"/>
      <c r="AA1997" s="23"/>
      <c r="AB1997" s="23"/>
      <c r="AC1997" s="23"/>
      <c r="AD1997" s="23"/>
      <c r="AE1997" s="23"/>
    </row>
    <row r="1998" spans="14:31" x14ac:dyDescent="0.25">
      <c r="N1998" s="1">
        <v>1996</v>
      </c>
      <c r="O1998" s="1">
        <f t="shared" si="248"/>
        <v>1.7984</v>
      </c>
      <c r="P1998" s="19">
        <f t="shared" si="253"/>
        <v>62.863708841304998</v>
      </c>
      <c r="Q1998" s="19">
        <f t="shared" si="249"/>
        <v>1.8564263592085642E-2</v>
      </c>
      <c r="R1998" s="19">
        <f t="shared" si="250"/>
        <v>11507.936341059149</v>
      </c>
      <c r="S1998" s="19">
        <f t="shared" si="254"/>
        <v>0.99996224708342907</v>
      </c>
      <c r="T1998" s="19">
        <f t="shared" si="255"/>
        <v>-3.2792385693015003E-4</v>
      </c>
      <c r="U1998" s="19">
        <f t="shared" si="251"/>
        <v>0</v>
      </c>
      <c r="V1998" s="19" t="e">
        <f t="shared" si="252"/>
        <v>#DIV/0!</v>
      </c>
      <c r="W1998" s="23"/>
      <c r="X1998" s="23"/>
      <c r="Y1998" s="23"/>
      <c r="Z1998" s="23"/>
      <c r="AA1998" s="23"/>
      <c r="AB1998" s="23"/>
      <c r="AC1998" s="23"/>
      <c r="AD1998" s="23"/>
      <c r="AE1998" s="23"/>
    </row>
    <row r="1999" spans="14:31" x14ac:dyDescent="0.25">
      <c r="N1999" s="1">
        <v>1997</v>
      </c>
      <c r="O1999" s="1">
        <f t="shared" si="248"/>
        <v>1.7988</v>
      </c>
      <c r="P1999" s="19">
        <f t="shared" si="253"/>
        <v>62.921635128798627</v>
      </c>
      <c r="Q1999" s="19">
        <f t="shared" si="249"/>
        <v>1.8581369787214173E-2</v>
      </c>
      <c r="R1999" s="19">
        <f t="shared" si="250"/>
        <v>11497.34201960539</v>
      </c>
      <c r="S1999" s="19">
        <f t="shared" si="254"/>
        <v>0.99996217747984451</v>
      </c>
      <c r="T1999" s="19">
        <f t="shared" si="255"/>
        <v>-3.2852844883022334E-4</v>
      </c>
      <c r="U1999" s="19">
        <f t="shared" si="251"/>
        <v>0</v>
      </c>
      <c r="V1999" s="19" t="e">
        <f t="shared" si="252"/>
        <v>#DIV/0!</v>
      </c>
      <c r="W1999" s="23"/>
      <c r="X1999" s="23"/>
      <c r="Y1999" s="23"/>
      <c r="Z1999" s="23"/>
      <c r="AA1999" s="23"/>
      <c r="AB1999" s="23"/>
      <c r="AC1999" s="23"/>
      <c r="AD1999" s="23"/>
      <c r="AE1999" s="23"/>
    </row>
    <row r="2000" spans="14:31" x14ac:dyDescent="0.25">
      <c r="N2000" s="1">
        <v>1998</v>
      </c>
      <c r="O2000" s="1">
        <f t="shared" si="248"/>
        <v>1.7991999999999999</v>
      </c>
      <c r="P2000" s="19">
        <f t="shared" si="253"/>
        <v>62.979614792951722</v>
      </c>
      <c r="Q2000" s="19">
        <f t="shared" si="249"/>
        <v>1.8598491744988507E-2</v>
      </c>
      <c r="R2000" s="19">
        <f t="shared" si="250"/>
        <v>11486.75745139008</v>
      </c>
      <c r="S2000" s="19">
        <f t="shared" si="254"/>
        <v>0.99996210774794181</v>
      </c>
      <c r="T2000" s="19">
        <f t="shared" si="255"/>
        <v>-3.2913415537176425E-4</v>
      </c>
      <c r="U2000" s="19">
        <f t="shared" si="251"/>
        <v>0</v>
      </c>
      <c r="V2000" s="19" t="e">
        <f t="shared" si="252"/>
        <v>#DIV/0!</v>
      </c>
      <c r="W2000" s="23"/>
      <c r="X2000" s="23"/>
      <c r="Y2000" s="23"/>
      <c r="Z2000" s="23"/>
      <c r="AA2000" s="23"/>
      <c r="AB2000" s="23"/>
      <c r="AC2000" s="23"/>
      <c r="AD2000" s="23"/>
      <c r="AE2000" s="23"/>
    </row>
    <row r="2001" spans="14:31" x14ac:dyDescent="0.25">
      <c r="N2001" s="1">
        <v>1999</v>
      </c>
      <c r="O2001" s="1">
        <f t="shared" si="248"/>
        <v>1.7996000000000001</v>
      </c>
      <c r="P2001" s="19">
        <f t="shared" si="253"/>
        <v>63.037647882948754</v>
      </c>
      <c r="Q2001" s="19">
        <f t="shared" si="249"/>
        <v>1.8615629479933286E-2</v>
      </c>
      <c r="R2001" s="19">
        <f t="shared" si="250"/>
        <v>11476.182627434269</v>
      </c>
      <c r="S2001" s="19">
        <f t="shared" si="254"/>
        <v>0.99996203788748461</v>
      </c>
      <c r="T2001" s="19">
        <f t="shared" si="255"/>
        <v>-3.2974097860813699E-4</v>
      </c>
      <c r="U2001" s="19">
        <f t="shared" si="251"/>
        <v>0</v>
      </c>
      <c r="V2001" s="19" t="e">
        <f t="shared" si="252"/>
        <v>#DIV/0!</v>
      </c>
      <c r="W2001" s="23"/>
      <c r="X2001" s="23"/>
      <c r="Y2001" s="23"/>
      <c r="Z2001" s="23"/>
      <c r="AA2001" s="23"/>
      <c r="AB2001" s="23"/>
      <c r="AC2001" s="23"/>
      <c r="AD2001" s="23"/>
      <c r="AE2001" s="23"/>
    </row>
    <row r="2002" spans="14:31" x14ac:dyDescent="0.25">
      <c r="N2002" s="1">
        <v>2000</v>
      </c>
      <c r="O2002" s="1">
        <f t="shared" si="248"/>
        <v>1.8</v>
      </c>
      <c r="P2002" s="19">
        <f t="shared" si="253"/>
        <v>63.095734448019364</v>
      </c>
      <c r="Q2002" s="19">
        <f t="shared" si="249"/>
        <v>1.8632783006586506E-2</v>
      </c>
      <c r="R2002" s="19">
        <f t="shared" si="250"/>
        <v>11465.617538767303</v>
      </c>
      <c r="S2002" s="19">
        <f t="shared" si="254"/>
        <v>0.99996196789823566</v>
      </c>
      <c r="T2002" s="19">
        <f t="shared" si="255"/>
        <v>-3.3034892060042185E-4</v>
      </c>
      <c r="U2002" s="19">
        <f t="shared" si="251"/>
        <v>0</v>
      </c>
      <c r="V2002" s="19" t="e">
        <f t="shared" si="252"/>
        <v>#DIV/0!</v>
      </c>
      <c r="W2002" s="23"/>
      <c r="X2002" s="23"/>
      <c r="Y2002" s="23"/>
      <c r="Z2002" s="23"/>
      <c r="AA2002" s="23"/>
      <c r="AB2002" s="23"/>
      <c r="AC2002" s="23"/>
      <c r="AD2002" s="23"/>
      <c r="AE2002" s="23"/>
    </row>
    <row r="2003" spans="14:31" x14ac:dyDescent="0.25">
      <c r="N2003" s="1">
        <v>2001</v>
      </c>
      <c r="O2003" s="1">
        <f t="shared" si="248"/>
        <v>1.8004</v>
      </c>
      <c r="P2003" s="19">
        <f t="shared" si="253"/>
        <v>63.153874537438533</v>
      </c>
      <c r="Q2003" s="19">
        <f t="shared" si="249"/>
        <v>1.8649952339499547E-2</v>
      </c>
      <c r="R2003" s="19">
        <f t="shared" si="250"/>
        <v>11455.062176426793</v>
      </c>
      <c r="S2003" s="19">
        <f t="shared" si="254"/>
        <v>0.99996189777995759</v>
      </c>
      <c r="T2003" s="19">
        <f t="shared" si="255"/>
        <v>-3.3095798341066431E-4</v>
      </c>
      <c r="U2003" s="19">
        <f t="shared" si="251"/>
        <v>0</v>
      </c>
      <c r="V2003" s="19" t="e">
        <f t="shared" si="252"/>
        <v>#DIV/0!</v>
      </c>
      <c r="W2003" s="23"/>
      <c r="X2003" s="23"/>
      <c r="Y2003" s="23"/>
      <c r="Z2003" s="23"/>
      <c r="AA2003" s="23"/>
      <c r="AB2003" s="23"/>
      <c r="AC2003" s="23"/>
      <c r="AD2003" s="23"/>
      <c r="AE2003" s="23"/>
    </row>
    <row r="2004" spans="14:31" x14ac:dyDescent="0.25">
      <c r="N2004" s="1">
        <v>2002</v>
      </c>
      <c r="O2004" s="1">
        <f t="shared" si="248"/>
        <v>1.8008000000000002</v>
      </c>
      <c r="P2004" s="19">
        <f t="shared" si="253"/>
        <v>63.2120682005269</v>
      </c>
      <c r="Q2004" s="19">
        <f t="shared" si="249"/>
        <v>1.8667137493237274E-2</v>
      </c>
      <c r="R2004" s="19">
        <f t="shared" si="250"/>
        <v>11444.516531458547</v>
      </c>
      <c r="S2004" s="19">
        <f t="shared" si="254"/>
        <v>0.99996182753241269</v>
      </c>
      <c r="T2004" s="19">
        <f t="shared" si="255"/>
        <v>-3.3156816910380411E-4</v>
      </c>
      <c r="U2004" s="19">
        <f t="shared" si="251"/>
        <v>0</v>
      </c>
      <c r="V2004" s="19" t="e">
        <f t="shared" si="252"/>
        <v>#DIV/0!</v>
      </c>
      <c r="W2004" s="23"/>
      <c r="X2004" s="23"/>
      <c r="Y2004" s="23"/>
      <c r="Z2004" s="23"/>
      <c r="AA2004" s="23"/>
      <c r="AB2004" s="23"/>
      <c r="AC2004" s="23"/>
      <c r="AD2004" s="23"/>
      <c r="AE2004" s="23"/>
    </row>
    <row r="2005" spans="14:31" x14ac:dyDescent="0.25">
      <c r="N2005" s="1">
        <v>2003</v>
      </c>
      <c r="O2005" s="1">
        <f t="shared" si="248"/>
        <v>1.8012000000000001</v>
      </c>
      <c r="P2005" s="19">
        <f t="shared" si="253"/>
        <v>63.270315486650134</v>
      </c>
      <c r="Q2005" s="19">
        <f t="shared" si="249"/>
        <v>1.8684338482377844E-2</v>
      </c>
      <c r="R2005" s="19">
        <f t="shared" si="250"/>
        <v>11433.980594916698</v>
      </c>
      <c r="S2005" s="19">
        <f t="shared" si="254"/>
        <v>0.99996175715536273</v>
      </c>
      <c r="T2005" s="19">
        <f t="shared" si="255"/>
        <v>-3.3217947974960391E-4</v>
      </c>
      <c r="U2005" s="19">
        <f t="shared" si="251"/>
        <v>0</v>
      </c>
      <c r="V2005" s="19" t="e">
        <f t="shared" si="252"/>
        <v>#DIV/0!</v>
      </c>
      <c r="W2005" s="23"/>
      <c r="X2005" s="23"/>
      <c r="Y2005" s="23"/>
      <c r="Z2005" s="23"/>
      <c r="AA2005" s="23"/>
      <c r="AB2005" s="23"/>
      <c r="AC2005" s="23"/>
      <c r="AD2005" s="23"/>
      <c r="AE2005" s="23"/>
    </row>
    <row r="2006" spans="14:31" x14ac:dyDescent="0.25">
      <c r="N2006" s="1">
        <v>2004</v>
      </c>
      <c r="O2006" s="1">
        <f t="shared" si="248"/>
        <v>1.8016000000000001</v>
      </c>
      <c r="P2006" s="19">
        <f t="shared" si="253"/>
        <v>63.328616445219801</v>
      </c>
      <c r="Q2006" s="19">
        <f t="shared" si="249"/>
        <v>1.8701555321512978E-2</v>
      </c>
      <c r="R2006" s="19">
        <f t="shared" si="250"/>
        <v>11423.454357863546</v>
      </c>
      <c r="S2006" s="19">
        <f t="shared" si="254"/>
        <v>0.99996168664856888</v>
      </c>
      <c r="T2006" s="19">
        <f t="shared" si="255"/>
        <v>-3.3279191742264895E-4</v>
      </c>
      <c r="U2006" s="19">
        <f t="shared" si="251"/>
        <v>0</v>
      </c>
      <c r="V2006" s="19" t="e">
        <f t="shared" si="252"/>
        <v>#DIV/0!</v>
      </c>
      <c r="W2006" s="23"/>
      <c r="X2006" s="23"/>
      <c r="Y2006" s="23"/>
      <c r="Z2006" s="23"/>
      <c r="AA2006" s="23"/>
      <c r="AB2006" s="23"/>
      <c r="AC2006" s="23"/>
      <c r="AD2006" s="23"/>
      <c r="AE2006" s="23"/>
    </row>
    <row r="2007" spans="14:31" x14ac:dyDescent="0.25">
      <c r="N2007" s="1">
        <v>2005</v>
      </c>
      <c r="O2007" s="1">
        <f t="shared" si="248"/>
        <v>1.802</v>
      </c>
      <c r="P2007" s="19">
        <f t="shared" si="253"/>
        <v>63.386971125692703</v>
      </c>
      <c r="Q2007" s="19">
        <f t="shared" si="249"/>
        <v>1.8718788025247745E-2</v>
      </c>
      <c r="R2007" s="19">
        <f t="shared" si="250"/>
        <v>11412.93781136966</v>
      </c>
      <c r="S2007" s="19">
        <f t="shared" si="254"/>
        <v>0.99996161601179179</v>
      </c>
      <c r="T2007" s="19">
        <f t="shared" si="255"/>
        <v>-3.3340548420234738E-4</v>
      </c>
      <c r="U2007" s="19">
        <f t="shared" si="251"/>
        <v>0</v>
      </c>
      <c r="V2007" s="19" t="e">
        <f t="shared" si="252"/>
        <v>#DIV/0!</v>
      </c>
      <c r="W2007" s="23"/>
      <c r="X2007" s="23"/>
      <c r="Y2007" s="23"/>
      <c r="Z2007" s="23"/>
      <c r="AA2007" s="23"/>
      <c r="AB2007" s="23"/>
      <c r="AC2007" s="23"/>
      <c r="AD2007" s="23"/>
      <c r="AE2007" s="23"/>
    </row>
    <row r="2008" spans="14:31" x14ac:dyDescent="0.25">
      <c r="N2008" s="1">
        <v>2006</v>
      </c>
      <c r="O2008" s="1">
        <f t="shared" si="248"/>
        <v>1.8024</v>
      </c>
      <c r="P2008" s="19">
        <f t="shared" si="253"/>
        <v>63.445379577571458</v>
      </c>
      <c r="Q2008" s="19">
        <f t="shared" si="249"/>
        <v>1.8736036608200751E-2</v>
      </c>
      <c r="R2008" s="19">
        <f t="shared" si="250"/>
        <v>11402.430946513796</v>
      </c>
      <c r="S2008" s="19">
        <f t="shared" si="254"/>
        <v>0.9999615452447923</v>
      </c>
      <c r="T2008" s="19">
        <f t="shared" si="255"/>
        <v>-3.340201821661799E-4</v>
      </c>
      <c r="U2008" s="19">
        <f t="shared" si="251"/>
        <v>0</v>
      </c>
      <c r="V2008" s="19" t="e">
        <f t="shared" si="252"/>
        <v>#DIV/0!</v>
      </c>
      <c r="W2008" s="23"/>
      <c r="X2008" s="23"/>
      <c r="Y2008" s="23"/>
      <c r="Z2008" s="23"/>
      <c r="AA2008" s="23"/>
      <c r="AB2008" s="23"/>
      <c r="AC2008" s="23"/>
      <c r="AD2008" s="23"/>
      <c r="AE2008" s="23"/>
    </row>
    <row r="2009" spans="14:31" x14ac:dyDescent="0.25">
      <c r="N2009" s="1">
        <v>2007</v>
      </c>
      <c r="O2009" s="1">
        <f t="shared" si="248"/>
        <v>1.8028</v>
      </c>
      <c r="P2009" s="19">
        <f t="shared" si="253"/>
        <v>63.503841850404058</v>
      </c>
      <c r="Q2009" s="19">
        <f t="shared" si="249"/>
        <v>1.8753301085003997E-2</v>
      </c>
      <c r="R2009" s="19">
        <f t="shared" si="250"/>
        <v>11391.933754382959</v>
      </c>
      <c r="S2009" s="19">
        <f t="shared" si="254"/>
        <v>0.99996147434732985</v>
      </c>
      <c r="T2009" s="19">
        <f t="shared" si="255"/>
        <v>-3.3463601340416469E-4</v>
      </c>
      <c r="U2009" s="19">
        <f t="shared" si="251"/>
        <v>0</v>
      </c>
      <c r="V2009" s="19" t="e">
        <f t="shared" si="252"/>
        <v>#DIV/0!</v>
      </c>
      <c r="W2009" s="23"/>
      <c r="X2009" s="23"/>
      <c r="Y2009" s="23"/>
      <c r="Z2009" s="23"/>
      <c r="AA2009" s="23"/>
      <c r="AB2009" s="23"/>
      <c r="AC2009" s="23"/>
      <c r="AD2009" s="23"/>
      <c r="AE2009" s="23"/>
    </row>
    <row r="2010" spans="14:31" x14ac:dyDescent="0.25">
      <c r="N2010" s="1">
        <v>2008</v>
      </c>
      <c r="O2010" s="1">
        <f t="shared" si="248"/>
        <v>1.8031999999999999</v>
      </c>
      <c r="P2010" s="19">
        <f t="shared" si="253"/>
        <v>63.562357993784381</v>
      </c>
      <c r="Q2010" s="19">
        <f t="shared" si="249"/>
        <v>1.8770581470303041E-2</v>
      </c>
      <c r="R2010" s="19">
        <f t="shared" si="250"/>
        <v>11381.446226072321</v>
      </c>
      <c r="S2010" s="19">
        <f t="shared" si="254"/>
        <v>0.99996140331916439</v>
      </c>
      <c r="T2010" s="19">
        <f t="shared" si="255"/>
        <v>-3.3525298000149919E-4</v>
      </c>
      <c r="U2010" s="19">
        <f t="shared" si="251"/>
        <v>0</v>
      </c>
      <c r="V2010" s="19" t="e">
        <f t="shared" si="252"/>
        <v>#DIV/0!</v>
      </c>
      <c r="W2010" s="23"/>
      <c r="X2010" s="23"/>
      <c r="Y2010" s="23"/>
      <c r="Z2010" s="23"/>
      <c r="AA2010" s="23"/>
      <c r="AB2010" s="23"/>
      <c r="AC2010" s="23"/>
      <c r="AD2010" s="23"/>
      <c r="AE2010" s="23"/>
    </row>
    <row r="2011" spans="14:31" x14ac:dyDescent="0.25">
      <c r="N2011" s="1">
        <v>2009</v>
      </c>
      <c r="O2011" s="1">
        <f t="shared" si="248"/>
        <v>1.8036000000000001</v>
      </c>
      <c r="P2011" s="19">
        <f t="shared" si="253"/>
        <v>63.620928057351833</v>
      </c>
      <c r="Q2011" s="19">
        <f t="shared" si="249"/>
        <v>1.8787877778756876E-2</v>
      </c>
      <c r="R2011" s="19">
        <f t="shared" si="250"/>
        <v>11370.96835268529</v>
      </c>
      <c r="S2011" s="19">
        <f t="shared" si="254"/>
        <v>0.99996133216005456</v>
      </c>
      <c r="T2011" s="19">
        <f t="shared" si="255"/>
        <v>-3.3587108405495452E-4</v>
      </c>
      <c r="U2011" s="19">
        <f t="shared" si="251"/>
        <v>0</v>
      </c>
      <c r="V2011" s="19" t="e">
        <f t="shared" si="252"/>
        <v>#DIV/0!</v>
      </c>
      <c r="W2011" s="23"/>
      <c r="X2011" s="23"/>
      <c r="Y2011" s="23"/>
      <c r="Z2011" s="23"/>
      <c r="AA2011" s="23"/>
      <c r="AB2011" s="23"/>
      <c r="AC2011" s="23"/>
      <c r="AD2011" s="23"/>
      <c r="AE2011" s="23"/>
    </row>
    <row r="2012" spans="14:31" x14ac:dyDescent="0.25">
      <c r="N2012" s="1">
        <v>2010</v>
      </c>
      <c r="O2012" s="1">
        <f t="shared" si="248"/>
        <v>1.804</v>
      </c>
      <c r="P2012" s="19">
        <f t="shared" si="253"/>
        <v>63.679552090791624</v>
      </c>
      <c r="Q2012" s="19">
        <f t="shared" si="249"/>
        <v>1.8805190025038034E-2</v>
      </c>
      <c r="R2012" s="19">
        <f t="shared" si="250"/>
        <v>11360.500125333434</v>
      </c>
      <c r="S2012" s="19">
        <f t="shared" si="254"/>
        <v>0.99996126086975956</v>
      </c>
      <c r="T2012" s="19">
        <f t="shared" si="255"/>
        <v>-3.3649032765648067E-4</v>
      </c>
      <c r="U2012" s="19">
        <f t="shared" si="251"/>
        <v>0</v>
      </c>
      <c r="V2012" s="19" t="e">
        <f t="shared" si="252"/>
        <v>#DIV/0!</v>
      </c>
      <c r="W2012" s="23"/>
      <c r="X2012" s="23"/>
      <c r="Y2012" s="23"/>
      <c r="Z2012" s="23"/>
      <c r="AA2012" s="23"/>
      <c r="AB2012" s="23"/>
      <c r="AC2012" s="23"/>
      <c r="AD2012" s="23"/>
      <c r="AE2012" s="23"/>
    </row>
    <row r="2013" spans="14:31" x14ac:dyDescent="0.25">
      <c r="N2013" s="1">
        <v>2011</v>
      </c>
      <c r="O2013" s="1">
        <f t="shared" si="248"/>
        <v>1.8044</v>
      </c>
      <c r="P2013" s="19">
        <f t="shared" si="253"/>
        <v>63.738230143834684</v>
      </c>
      <c r="Q2013" s="19">
        <f t="shared" si="249"/>
        <v>1.8822518223832536E-2</v>
      </c>
      <c r="R2013" s="19">
        <f t="shared" si="250"/>
        <v>11350.041535136534</v>
      </c>
      <c r="S2013" s="19">
        <f t="shared" si="254"/>
        <v>0.99996118944803702</v>
      </c>
      <c r="T2013" s="19">
        <f t="shared" si="255"/>
        <v>-3.3711071291152989E-4</v>
      </c>
      <c r="U2013" s="19">
        <f t="shared" si="251"/>
        <v>0</v>
      </c>
      <c r="V2013" s="19" t="e">
        <f t="shared" si="252"/>
        <v>#DIV/0!</v>
      </c>
      <c r="W2013" s="23"/>
      <c r="X2013" s="23"/>
      <c r="Y2013" s="23"/>
      <c r="Z2013" s="23"/>
      <c r="AA2013" s="23"/>
      <c r="AB2013" s="23"/>
      <c r="AC2013" s="23"/>
      <c r="AD2013" s="23"/>
      <c r="AE2013" s="23"/>
    </row>
    <row r="2014" spans="14:31" x14ac:dyDescent="0.25">
      <c r="N2014" s="1">
        <v>2012</v>
      </c>
      <c r="O2014" s="1">
        <f t="shared" si="248"/>
        <v>1.8048000000000002</v>
      </c>
      <c r="P2014" s="19">
        <f t="shared" si="253"/>
        <v>63.796962266257928</v>
      </c>
      <c r="Q2014" s="19">
        <f t="shared" si="249"/>
        <v>1.8839862389839986E-2</v>
      </c>
      <c r="R2014" s="19">
        <f t="shared" si="250"/>
        <v>11339.592573222511</v>
      </c>
      <c r="S2014" s="19">
        <f t="shared" si="254"/>
        <v>0.99996111789464504</v>
      </c>
      <c r="T2014" s="19">
        <f t="shared" si="255"/>
        <v>-3.3773224192169815E-4</v>
      </c>
      <c r="U2014" s="19">
        <f t="shared" si="251"/>
        <v>0</v>
      </c>
      <c r="V2014" s="19" t="e">
        <f t="shared" si="252"/>
        <v>#DIV/0!</v>
      </c>
      <c r="W2014" s="23"/>
      <c r="X2014" s="23"/>
      <c r="Y2014" s="23"/>
      <c r="Z2014" s="23"/>
      <c r="AA2014" s="23"/>
      <c r="AB2014" s="23"/>
      <c r="AC2014" s="23"/>
      <c r="AD2014" s="23"/>
      <c r="AE2014" s="23"/>
    </row>
    <row r="2015" spans="14:31" x14ac:dyDescent="0.25">
      <c r="N2015" s="1">
        <v>2013</v>
      </c>
      <c r="O2015" s="1">
        <f t="shared" si="248"/>
        <v>1.8052000000000001</v>
      </c>
      <c r="P2015" s="19">
        <f t="shared" si="253"/>
        <v>63.855748507883995</v>
      </c>
      <c r="Q2015" s="19">
        <f t="shared" si="249"/>
        <v>1.8857222537773499E-2</v>
      </c>
      <c r="R2015" s="19">
        <f t="shared" si="250"/>
        <v>11329.153230727477</v>
      </c>
      <c r="S2015" s="19">
        <f t="shared" si="254"/>
        <v>0.99996104620934079</v>
      </c>
      <c r="T2015" s="19">
        <f t="shared" si="255"/>
        <v>-3.3835491679629732E-4</v>
      </c>
      <c r="U2015" s="19">
        <f t="shared" si="251"/>
        <v>0</v>
      </c>
      <c r="V2015" s="19" t="e">
        <f t="shared" si="252"/>
        <v>#DIV/0!</v>
      </c>
      <c r="W2015" s="23"/>
      <c r="X2015" s="23"/>
      <c r="Y2015" s="23"/>
      <c r="Z2015" s="23"/>
      <c r="AA2015" s="23"/>
      <c r="AB2015" s="23"/>
      <c r="AC2015" s="23"/>
      <c r="AD2015" s="23"/>
      <c r="AE2015" s="23"/>
    </row>
    <row r="2016" spans="14:31" x14ac:dyDescent="0.25">
      <c r="N2016" s="1">
        <v>2014</v>
      </c>
      <c r="O2016" s="1">
        <f t="shared" si="248"/>
        <v>1.8056000000000001</v>
      </c>
      <c r="P2016" s="19">
        <f t="shared" si="253"/>
        <v>63.914588918581472</v>
      </c>
      <c r="Q2016" s="19">
        <f t="shared" si="249"/>
        <v>1.8874598682359751E-2</v>
      </c>
      <c r="R2016" s="19">
        <f t="shared" si="250"/>
        <v>11318.723498795698</v>
      </c>
      <c r="S2016" s="19">
        <f t="shared" si="254"/>
        <v>0.99996097439188092</v>
      </c>
      <c r="T2016" s="19">
        <f t="shared" si="255"/>
        <v>-3.3897873964946199E-4</v>
      </c>
      <c r="U2016" s="19">
        <f t="shared" si="251"/>
        <v>0</v>
      </c>
      <c r="V2016" s="19" t="e">
        <f t="shared" si="252"/>
        <v>#DIV/0!</v>
      </c>
      <c r="W2016" s="23"/>
      <c r="X2016" s="23"/>
      <c r="Y2016" s="23"/>
      <c r="Z2016" s="23"/>
      <c r="AA2016" s="23"/>
      <c r="AB2016" s="23"/>
      <c r="AC2016" s="23"/>
      <c r="AD2016" s="23"/>
      <c r="AE2016" s="23"/>
    </row>
    <row r="2017" spans="14:31" x14ac:dyDescent="0.25">
      <c r="N2017" s="1">
        <v>2015</v>
      </c>
      <c r="O2017" s="1">
        <f t="shared" si="248"/>
        <v>1.806</v>
      </c>
      <c r="P2017" s="19">
        <f t="shared" si="253"/>
        <v>63.973483548264831</v>
      </c>
      <c r="Q2017" s="19">
        <f t="shared" si="249"/>
        <v>1.8891990838338972E-2</v>
      </c>
      <c r="R2017" s="19">
        <f t="shared" si="250"/>
        <v>11308.303368579605</v>
      </c>
      <c r="S2017" s="19">
        <f t="shared" si="254"/>
        <v>0.99996090244202207</v>
      </c>
      <c r="T2017" s="19">
        <f t="shared" si="255"/>
        <v>-3.3960371259532808E-4</v>
      </c>
      <c r="U2017" s="19">
        <f t="shared" si="251"/>
        <v>0</v>
      </c>
      <c r="V2017" s="19" t="e">
        <f t="shared" si="252"/>
        <v>#DIV/0!</v>
      </c>
      <c r="W2017" s="23"/>
      <c r="X2017" s="23"/>
      <c r="Y2017" s="23"/>
      <c r="Z2017" s="23"/>
      <c r="AA2017" s="23"/>
      <c r="AB2017" s="23"/>
      <c r="AC2017" s="23"/>
      <c r="AD2017" s="23"/>
      <c r="AE2017" s="23"/>
    </row>
    <row r="2018" spans="14:31" x14ac:dyDescent="0.25">
      <c r="N2018" s="1">
        <v>2016</v>
      </c>
      <c r="O2018" s="1">
        <f t="shared" si="248"/>
        <v>1.8064</v>
      </c>
      <c r="P2018" s="19">
        <f t="shared" si="253"/>
        <v>64.032432446894745</v>
      </c>
      <c r="Q2018" s="19">
        <f t="shared" si="249"/>
        <v>1.8909399020465026E-2</v>
      </c>
      <c r="R2018" s="19">
        <f t="shared" si="250"/>
        <v>11297.892831239742</v>
      </c>
      <c r="S2018" s="19">
        <f t="shared" si="254"/>
        <v>0.99996083035952033</v>
      </c>
      <c r="T2018" s="19">
        <f t="shared" si="255"/>
        <v>-3.4022983775285423E-4</v>
      </c>
      <c r="U2018" s="19">
        <f t="shared" si="251"/>
        <v>0</v>
      </c>
      <c r="V2018" s="19" t="e">
        <f t="shared" si="252"/>
        <v>#DIV/0!</v>
      </c>
      <c r="W2018" s="23"/>
      <c r="X2018" s="23"/>
      <c r="Y2018" s="23"/>
      <c r="Z2018" s="23"/>
      <c r="AA2018" s="23"/>
      <c r="AB2018" s="23"/>
      <c r="AC2018" s="23"/>
      <c r="AD2018" s="23"/>
      <c r="AE2018" s="23"/>
    </row>
    <row r="2019" spans="14:31" x14ac:dyDescent="0.25">
      <c r="N2019" s="1">
        <v>2017</v>
      </c>
      <c r="O2019" s="1">
        <f t="shared" si="248"/>
        <v>1.8068</v>
      </c>
      <c r="P2019" s="19">
        <f t="shared" si="253"/>
        <v>64.091435664477643</v>
      </c>
      <c r="Q2019" s="19">
        <f t="shared" si="249"/>
        <v>1.8926823243505305E-2</v>
      </c>
      <c r="R2019" s="19">
        <f t="shared" si="250"/>
        <v>11287.491877944833</v>
      </c>
      <c r="S2019" s="19">
        <f t="shared" si="254"/>
        <v>0.99996075814413077</v>
      </c>
      <c r="T2019" s="19">
        <f t="shared" si="255"/>
        <v>-3.4085711724967955E-4</v>
      </c>
      <c r="U2019" s="19">
        <f t="shared" si="251"/>
        <v>0</v>
      </c>
      <c r="V2019" s="19" t="e">
        <f t="shared" si="252"/>
        <v>#DIV/0!</v>
      </c>
      <c r="W2019" s="23"/>
      <c r="X2019" s="23"/>
      <c r="Y2019" s="23"/>
      <c r="Z2019" s="23"/>
      <c r="AA2019" s="23"/>
      <c r="AB2019" s="23"/>
      <c r="AC2019" s="23"/>
      <c r="AD2019" s="23"/>
      <c r="AE2019" s="23"/>
    </row>
    <row r="2020" spans="14:31" x14ac:dyDescent="0.25">
      <c r="N2020" s="1">
        <v>2018</v>
      </c>
      <c r="O2020" s="1">
        <f t="shared" si="248"/>
        <v>1.8071999999999999</v>
      </c>
      <c r="P2020" s="19">
        <f t="shared" si="253"/>
        <v>64.150493251066308</v>
      </c>
      <c r="Q2020" s="19">
        <f t="shared" si="249"/>
        <v>1.8944263522240882E-2</v>
      </c>
      <c r="R2020" s="19">
        <f t="shared" si="250"/>
        <v>11277.100499871685</v>
      </c>
      <c r="S2020" s="19">
        <f t="shared" si="254"/>
        <v>0.99996068579560848</v>
      </c>
      <c r="T2020" s="19">
        <f t="shared" si="255"/>
        <v>-3.4148555321344401E-4</v>
      </c>
      <c r="U2020" s="19">
        <f t="shared" si="251"/>
        <v>0</v>
      </c>
      <c r="V2020" s="19" t="e">
        <f t="shared" si="252"/>
        <v>#DIV/0!</v>
      </c>
      <c r="W2020" s="23"/>
      <c r="X2020" s="23"/>
      <c r="Y2020" s="23"/>
      <c r="Z2020" s="23"/>
      <c r="AA2020" s="23"/>
      <c r="AB2020" s="23"/>
      <c r="AC2020" s="23"/>
      <c r="AD2020" s="23"/>
      <c r="AE2020" s="23"/>
    </row>
    <row r="2021" spans="14:31" x14ac:dyDescent="0.25">
      <c r="N2021" s="1">
        <v>2019</v>
      </c>
      <c r="O2021" s="1">
        <f t="shared" si="248"/>
        <v>1.8075999999999999</v>
      </c>
      <c r="P2021" s="19">
        <f t="shared" si="253"/>
        <v>64.209605256759403</v>
      </c>
      <c r="Q2021" s="19">
        <f t="shared" si="249"/>
        <v>1.8961719871466373E-2</v>
      </c>
      <c r="R2021" s="19">
        <f t="shared" si="250"/>
        <v>11266.718688205281</v>
      </c>
      <c r="S2021" s="19">
        <f t="shared" si="254"/>
        <v>0.99996061331370856</v>
      </c>
      <c r="T2021" s="19">
        <f t="shared" si="255"/>
        <v>-3.4211514777178899E-4</v>
      </c>
      <c r="U2021" s="19">
        <f t="shared" si="251"/>
        <v>0</v>
      </c>
      <c r="V2021" s="19" t="e">
        <f t="shared" si="252"/>
        <v>#DIV/0!</v>
      </c>
      <c r="W2021" s="23"/>
      <c r="X2021" s="23"/>
      <c r="Y2021" s="23"/>
      <c r="Z2021" s="23"/>
      <c r="AA2021" s="23"/>
      <c r="AB2021" s="23"/>
      <c r="AC2021" s="23"/>
      <c r="AD2021" s="23"/>
      <c r="AE2021" s="23"/>
    </row>
    <row r="2022" spans="14:31" x14ac:dyDescent="0.25">
      <c r="N2022" s="1">
        <v>2020</v>
      </c>
      <c r="O2022" s="1">
        <f t="shared" si="248"/>
        <v>1.8080000000000001</v>
      </c>
      <c r="P2022" s="19">
        <f t="shared" si="253"/>
        <v>64.268771731702017</v>
      </c>
      <c r="Q2022" s="19">
        <f t="shared" si="249"/>
        <v>1.8979192305990114E-2</v>
      </c>
      <c r="R2022" s="19">
        <f t="shared" si="250"/>
        <v>11256.346434138653</v>
      </c>
      <c r="S2022" s="19">
        <f t="shared" si="254"/>
        <v>0.99996054069818452</v>
      </c>
      <c r="T2022" s="19">
        <f t="shared" si="255"/>
        <v>-3.4274590306585776E-4</v>
      </c>
      <c r="U2022" s="19">
        <f t="shared" si="251"/>
        <v>0</v>
      </c>
      <c r="V2022" s="19" t="e">
        <f t="shared" si="252"/>
        <v>#DIV/0!</v>
      </c>
      <c r="W2022" s="23"/>
      <c r="X2022" s="23"/>
      <c r="Y2022" s="23"/>
      <c r="Z2022" s="23"/>
      <c r="AA2022" s="23"/>
      <c r="AB2022" s="23"/>
      <c r="AC2022" s="23"/>
      <c r="AD2022" s="23"/>
      <c r="AE2022" s="23"/>
    </row>
    <row r="2023" spans="14:31" x14ac:dyDescent="0.25">
      <c r="N2023" s="1">
        <v>2021</v>
      </c>
      <c r="O2023" s="1">
        <f t="shared" si="248"/>
        <v>1.8084</v>
      </c>
      <c r="P2023" s="19">
        <f t="shared" si="253"/>
        <v>64.327992726085085</v>
      </c>
      <c r="Q2023" s="19">
        <f t="shared" si="249"/>
        <v>1.8996680840633974E-2</v>
      </c>
      <c r="R2023" s="19">
        <f t="shared" si="250"/>
        <v>11245.983728873025</v>
      </c>
      <c r="S2023" s="19">
        <f t="shared" si="254"/>
        <v>0.99996046794879034</v>
      </c>
      <c r="T2023" s="19">
        <f t="shared" si="255"/>
        <v>-3.433778212329373E-4</v>
      </c>
      <c r="U2023" s="19">
        <f t="shared" si="251"/>
        <v>0</v>
      </c>
      <c r="V2023" s="19" t="e">
        <f t="shared" si="252"/>
        <v>#DIV/0!</v>
      </c>
      <c r="W2023" s="23"/>
      <c r="X2023" s="23"/>
      <c r="Y2023" s="23"/>
      <c r="Z2023" s="23"/>
      <c r="AA2023" s="23"/>
      <c r="AB2023" s="23"/>
      <c r="AC2023" s="23"/>
      <c r="AD2023" s="23"/>
      <c r="AE2023" s="23"/>
    </row>
    <row r="2024" spans="14:31" x14ac:dyDescent="0.25">
      <c r="N2024" s="1">
        <v>2022</v>
      </c>
      <c r="O2024" s="1">
        <f t="shared" si="248"/>
        <v>1.8088000000000002</v>
      </c>
      <c r="P2024" s="19">
        <f t="shared" si="253"/>
        <v>64.387268290146153</v>
      </c>
      <c r="Q2024" s="19">
        <f t="shared" si="249"/>
        <v>1.9014185490233589E-2</v>
      </c>
      <c r="R2024" s="19">
        <f t="shared" si="250"/>
        <v>11235.630563617642</v>
      </c>
      <c r="S2024" s="19">
        <f t="shared" si="254"/>
        <v>0.99996039506527934</v>
      </c>
      <c r="T2024" s="19">
        <f t="shared" si="255"/>
        <v>-3.4401090441610208E-4</v>
      </c>
      <c r="U2024" s="19">
        <f t="shared" si="251"/>
        <v>0</v>
      </c>
      <c r="V2024" s="19" t="e">
        <f t="shared" si="252"/>
        <v>#DIV/0!</v>
      </c>
      <c r="W2024" s="23"/>
      <c r="X2024" s="23"/>
      <c r="Y2024" s="23"/>
      <c r="Z2024" s="23"/>
      <c r="AA2024" s="23"/>
      <c r="AB2024" s="23"/>
      <c r="AC2024" s="23"/>
      <c r="AD2024" s="23"/>
      <c r="AE2024" s="23"/>
    </row>
    <row r="2025" spans="14:31" x14ac:dyDescent="0.25">
      <c r="N2025" s="1">
        <v>2023</v>
      </c>
      <c r="O2025" s="1">
        <f t="shared" si="248"/>
        <v>1.8092000000000001</v>
      </c>
      <c r="P2025" s="19">
        <f t="shared" si="253"/>
        <v>64.446598474168866</v>
      </c>
      <c r="Q2025" s="19">
        <f t="shared" si="249"/>
        <v>1.9031706269638207E-2</v>
      </c>
      <c r="R2025" s="19">
        <f t="shared" si="250"/>
        <v>11225.286929589884</v>
      </c>
      <c r="S2025" s="19">
        <f t="shared" si="254"/>
        <v>0.99996032204740426</v>
      </c>
      <c r="T2025" s="19">
        <f t="shared" si="255"/>
        <v>-3.4464515476324907E-4</v>
      </c>
      <c r="U2025" s="19">
        <f t="shared" si="251"/>
        <v>0</v>
      </c>
      <c r="V2025" s="19" t="e">
        <f t="shared" si="252"/>
        <v>#DIV/0!</v>
      </c>
      <c r="W2025" s="23"/>
      <c r="X2025" s="23"/>
      <c r="Y2025" s="23"/>
      <c r="Z2025" s="23"/>
      <c r="AA2025" s="23"/>
      <c r="AB2025" s="23"/>
      <c r="AC2025" s="23"/>
      <c r="AD2025" s="23"/>
      <c r="AE2025" s="23"/>
    </row>
    <row r="2026" spans="14:31" x14ac:dyDescent="0.25">
      <c r="N2026" s="1">
        <v>2024</v>
      </c>
      <c r="O2026" s="1">
        <f t="shared" si="248"/>
        <v>1.8096000000000001</v>
      </c>
      <c r="P2026" s="19">
        <f t="shared" si="253"/>
        <v>64.505983328483168</v>
      </c>
      <c r="Q2026" s="19">
        <f t="shared" si="249"/>
        <v>1.9049243193710746E-2</v>
      </c>
      <c r="R2026" s="19">
        <f t="shared" si="250"/>
        <v>11214.952818015221</v>
      </c>
      <c r="S2026" s="19">
        <f t="shared" si="254"/>
        <v>0.99996024889491741</v>
      </c>
      <c r="T2026" s="19">
        <f t="shared" si="255"/>
        <v>-3.4528057442613426E-4</v>
      </c>
      <c r="U2026" s="19">
        <f t="shared" si="251"/>
        <v>0</v>
      </c>
      <c r="V2026" s="19" t="e">
        <f t="shared" si="252"/>
        <v>#DIV/0!</v>
      </c>
      <c r="W2026" s="23"/>
      <c r="X2026" s="23"/>
      <c r="Y2026" s="23"/>
      <c r="Z2026" s="23"/>
      <c r="AA2026" s="23"/>
      <c r="AB2026" s="23"/>
      <c r="AC2026" s="23"/>
      <c r="AD2026" s="23"/>
      <c r="AE2026" s="23"/>
    </row>
    <row r="2027" spans="14:31" x14ac:dyDescent="0.25">
      <c r="N2027" s="1">
        <v>2025</v>
      </c>
      <c r="O2027" s="1">
        <f t="shared" si="248"/>
        <v>1.81</v>
      </c>
      <c r="P2027" s="19">
        <f t="shared" si="253"/>
        <v>64.565422903465588</v>
      </c>
      <c r="Q2027" s="19">
        <f t="shared" si="249"/>
        <v>1.9066796277327894E-2</v>
      </c>
      <c r="R2027" s="19">
        <f t="shared" si="250"/>
        <v>11204.628220127161</v>
      </c>
      <c r="S2027" s="19">
        <f t="shared" si="254"/>
        <v>0.99996017560757056</v>
      </c>
      <c r="T2027" s="19">
        <f t="shared" si="255"/>
        <v>-3.459171655613364E-4</v>
      </c>
      <c r="U2027" s="19">
        <f t="shared" si="251"/>
        <v>0</v>
      </c>
      <c r="V2027" s="19" t="e">
        <f t="shared" si="252"/>
        <v>#DIV/0!</v>
      </c>
      <c r="W2027" s="23"/>
      <c r="X2027" s="23"/>
      <c r="Y2027" s="23"/>
      <c r="Z2027" s="23"/>
      <c r="AA2027" s="23"/>
      <c r="AB2027" s="23"/>
      <c r="AC2027" s="23"/>
      <c r="AD2027" s="23"/>
      <c r="AE2027" s="23"/>
    </row>
    <row r="2028" spans="14:31" x14ac:dyDescent="0.25">
      <c r="N2028" s="1">
        <v>2026</v>
      </c>
      <c r="O2028" s="1">
        <f t="shared" si="248"/>
        <v>1.8104</v>
      </c>
      <c r="P2028" s="19">
        <f t="shared" si="253"/>
        <v>64.624917249538854</v>
      </c>
      <c r="Q2028" s="19">
        <f t="shared" si="249"/>
        <v>1.9084365535379955E-2</v>
      </c>
      <c r="R2028" s="19">
        <f t="shared" si="250"/>
        <v>11194.31312716733</v>
      </c>
      <c r="S2028" s="19">
        <f t="shared" si="254"/>
        <v>0.999960102185115</v>
      </c>
      <c r="T2028" s="19">
        <f t="shared" si="255"/>
        <v>-3.4655493032929256E-4</v>
      </c>
      <c r="U2028" s="19">
        <f t="shared" si="251"/>
        <v>0</v>
      </c>
      <c r="V2028" s="19" t="e">
        <f t="shared" si="252"/>
        <v>#DIV/0!</v>
      </c>
      <c r="W2028" s="23"/>
      <c r="X2028" s="23"/>
      <c r="Y2028" s="23"/>
      <c r="Z2028" s="23"/>
      <c r="AA2028" s="23"/>
      <c r="AB2028" s="23"/>
      <c r="AC2028" s="23"/>
      <c r="AD2028" s="23"/>
      <c r="AE2028" s="23"/>
    </row>
    <row r="2029" spans="14:31" x14ac:dyDescent="0.25">
      <c r="N2029" s="1">
        <v>2027</v>
      </c>
      <c r="O2029" s="1">
        <f t="shared" si="248"/>
        <v>1.8108</v>
      </c>
      <c r="P2029" s="19">
        <f t="shared" si="253"/>
        <v>64.684466417172217</v>
      </c>
      <c r="Q2029" s="19">
        <f t="shared" si="249"/>
        <v>1.9101950982771006E-2</v>
      </c>
      <c r="R2029" s="19">
        <f t="shared" si="250"/>
        <v>11184.007530385394</v>
      </c>
      <c r="S2029" s="19">
        <f t="shared" si="254"/>
        <v>0.99996002862730204</v>
      </c>
      <c r="T2029" s="19">
        <f t="shared" si="255"/>
        <v>-3.4719387089044123E-4</v>
      </c>
      <c r="U2029" s="19">
        <f t="shared" si="251"/>
        <v>0</v>
      </c>
      <c r="V2029" s="19" t="e">
        <f t="shared" si="252"/>
        <v>#DIV/0!</v>
      </c>
      <c r="W2029" s="23"/>
      <c r="X2029" s="23"/>
      <c r="Y2029" s="23"/>
      <c r="Z2029" s="23"/>
      <c r="AA2029" s="23"/>
      <c r="AB2029" s="23"/>
      <c r="AC2029" s="23"/>
      <c r="AD2029" s="23"/>
      <c r="AE2029" s="23"/>
    </row>
    <row r="2030" spans="14:31" x14ac:dyDescent="0.25">
      <c r="N2030" s="1">
        <v>2028</v>
      </c>
      <c r="O2030" s="1">
        <f t="shared" si="248"/>
        <v>1.8111999999999999</v>
      </c>
      <c r="P2030" s="19">
        <f t="shared" si="253"/>
        <v>64.744070456881545</v>
      </c>
      <c r="Q2030" s="19">
        <f t="shared" si="249"/>
        <v>1.9119552634418866E-2</v>
      </c>
      <c r="R2030" s="19">
        <f t="shared" si="250"/>
        <v>11173.711421039065</v>
      </c>
      <c r="S2030" s="19">
        <f t="shared" si="254"/>
        <v>0.9999599549338819</v>
      </c>
      <c r="T2030" s="19">
        <f t="shared" si="255"/>
        <v>-3.4783398941486566E-4</v>
      </c>
      <c r="U2030" s="19">
        <f t="shared" si="251"/>
        <v>0</v>
      </c>
      <c r="V2030" s="19" t="e">
        <f t="shared" si="252"/>
        <v>#DIV/0!</v>
      </c>
      <c r="W2030" s="23"/>
      <c r="X2030" s="23"/>
      <c r="Y2030" s="23"/>
      <c r="Z2030" s="23"/>
      <c r="AA2030" s="23"/>
      <c r="AB2030" s="23"/>
      <c r="AC2030" s="23"/>
      <c r="AD2030" s="23"/>
      <c r="AE2030" s="23"/>
    </row>
    <row r="2031" spans="14:31" x14ac:dyDescent="0.25">
      <c r="N2031" s="1">
        <v>2029</v>
      </c>
      <c r="O2031" s="1">
        <f t="shared" si="248"/>
        <v>1.8115999999999999</v>
      </c>
      <c r="P2031" s="19">
        <f t="shared" si="253"/>
        <v>64.803729419229086</v>
      </c>
      <c r="Q2031" s="19">
        <f t="shared" si="249"/>
        <v>1.9137170505255059E-2</v>
      </c>
      <c r="R2031" s="19">
        <f t="shared" si="250"/>
        <v>11163.424790394127</v>
      </c>
      <c r="S2031" s="19">
        <f t="shared" si="254"/>
        <v>0.99995988110460476</v>
      </c>
      <c r="T2031" s="19">
        <f t="shared" si="255"/>
        <v>-3.4847528807264999E-4</v>
      </c>
      <c r="U2031" s="19">
        <f t="shared" si="251"/>
        <v>0</v>
      </c>
      <c r="V2031" s="19" t="e">
        <f t="shared" si="252"/>
        <v>#DIV/0!</v>
      </c>
      <c r="W2031" s="23"/>
      <c r="X2031" s="23"/>
      <c r="Y2031" s="23"/>
      <c r="Z2031" s="23"/>
      <c r="AA2031" s="23"/>
      <c r="AB2031" s="23"/>
      <c r="AC2031" s="23"/>
      <c r="AD2031" s="23"/>
      <c r="AE2031" s="23"/>
    </row>
    <row r="2032" spans="14:31" x14ac:dyDescent="0.25">
      <c r="N2032" s="1">
        <v>2030</v>
      </c>
      <c r="O2032" s="1">
        <f t="shared" si="248"/>
        <v>1.8120000000000001</v>
      </c>
      <c r="P2032" s="19">
        <f t="shared" si="253"/>
        <v>64.863443354823843</v>
      </c>
      <c r="Q2032" s="19">
        <f t="shared" si="249"/>
        <v>1.915480461022491E-2</v>
      </c>
      <c r="R2032" s="19">
        <f t="shared" si="250"/>
        <v>11153.147629724381</v>
      </c>
      <c r="S2032" s="19">
        <f t="shared" si="254"/>
        <v>0.99995980713922006</v>
      </c>
      <c r="T2032" s="19">
        <f t="shared" si="255"/>
        <v>-3.4911776904063025E-4</v>
      </c>
      <c r="U2032" s="19">
        <f t="shared" si="251"/>
        <v>0</v>
      </c>
      <c r="V2032" s="19" t="e">
        <f t="shared" si="252"/>
        <v>#DIV/0!</v>
      </c>
      <c r="W2032" s="23"/>
      <c r="X2032" s="23"/>
      <c r="Y2032" s="23"/>
      <c r="Z2032" s="23"/>
      <c r="AA2032" s="23"/>
      <c r="AB2032" s="23"/>
      <c r="AC2032" s="23"/>
      <c r="AD2032" s="23"/>
      <c r="AE2032" s="23"/>
    </row>
    <row r="2033" spans="14:31" x14ac:dyDescent="0.25">
      <c r="N2033" s="1">
        <v>2031</v>
      </c>
      <c r="O2033" s="1">
        <f t="shared" si="248"/>
        <v>1.8124</v>
      </c>
      <c r="P2033" s="19">
        <f t="shared" si="253"/>
        <v>64.923212314321347</v>
      </c>
      <c r="Q2033" s="19">
        <f t="shared" si="249"/>
        <v>1.9172454964287499E-2</v>
      </c>
      <c r="R2033" s="19">
        <f t="shared" si="250"/>
        <v>11142.879930311676</v>
      </c>
      <c r="S2033" s="19">
        <f t="shared" si="254"/>
        <v>0.99995973303747698</v>
      </c>
      <c r="T2033" s="19">
        <f t="shared" si="255"/>
        <v>-3.4976143449757223E-4</v>
      </c>
      <c r="U2033" s="19">
        <f t="shared" si="251"/>
        <v>0</v>
      </c>
      <c r="V2033" s="19" t="e">
        <f t="shared" si="252"/>
        <v>#DIV/0!</v>
      </c>
      <c r="W2033" s="23"/>
      <c r="X2033" s="23"/>
      <c r="Y2033" s="23"/>
      <c r="Z2033" s="23"/>
      <c r="AA2033" s="23"/>
      <c r="AB2033" s="23"/>
      <c r="AC2033" s="23"/>
      <c r="AD2033" s="23"/>
      <c r="AE2033" s="23"/>
    </row>
    <row r="2034" spans="14:31" x14ac:dyDescent="0.25">
      <c r="N2034" s="1">
        <v>2032</v>
      </c>
      <c r="O2034" s="1">
        <f t="shared" si="248"/>
        <v>1.8128000000000002</v>
      </c>
      <c r="P2034" s="19">
        <f t="shared" si="253"/>
        <v>64.983036348423809</v>
      </c>
      <c r="Q2034" s="19">
        <f t="shared" si="249"/>
        <v>1.9190121582415672E-2</v>
      </c>
      <c r="R2034" s="19">
        <f t="shared" si="250"/>
        <v>11132.621683445886</v>
      </c>
      <c r="S2034" s="19">
        <f t="shared" si="254"/>
        <v>0.99995965879912418</v>
      </c>
      <c r="T2034" s="19">
        <f t="shared" si="255"/>
        <v>-3.5040628662706485E-4</v>
      </c>
      <c r="U2034" s="19">
        <f t="shared" si="251"/>
        <v>0</v>
      </c>
      <c r="V2034" s="19" t="e">
        <f t="shared" si="252"/>
        <v>#DIV/0!</v>
      </c>
      <c r="W2034" s="23"/>
      <c r="X2034" s="23"/>
      <c r="Y2034" s="23"/>
      <c r="Z2034" s="23"/>
      <c r="AA2034" s="23"/>
      <c r="AB2034" s="23"/>
      <c r="AC2034" s="23"/>
      <c r="AD2034" s="23"/>
      <c r="AE2034" s="23"/>
    </row>
    <row r="2035" spans="14:31" x14ac:dyDescent="0.25">
      <c r="N2035" s="1">
        <v>2033</v>
      </c>
      <c r="O2035" s="1">
        <f t="shared" si="248"/>
        <v>1.8132000000000001</v>
      </c>
      <c r="P2035" s="19">
        <f t="shared" si="253"/>
        <v>65.042915507880181</v>
      </c>
      <c r="Q2035" s="19">
        <f t="shared" si="249"/>
        <v>1.920780447959609E-2</v>
      </c>
      <c r="R2035" s="19">
        <f t="shared" si="250"/>
        <v>11122.372880424908</v>
      </c>
      <c r="S2035" s="19">
        <f t="shared" si="254"/>
        <v>0.99995958442390975</v>
      </c>
      <c r="T2035" s="19">
        <f t="shared" si="255"/>
        <v>-3.5105232761751967E-4</v>
      </c>
      <c r="U2035" s="19">
        <f t="shared" si="251"/>
        <v>0</v>
      </c>
      <c r="V2035" s="19" t="e">
        <f t="shared" si="252"/>
        <v>#DIV/0!</v>
      </c>
      <c r="W2035" s="23"/>
      <c r="X2035" s="23"/>
      <c r="Y2035" s="23"/>
      <c r="Z2035" s="23"/>
      <c r="AA2035" s="23"/>
      <c r="AB2035" s="23"/>
      <c r="AC2035" s="23"/>
      <c r="AD2035" s="23"/>
      <c r="AE2035" s="23"/>
    </row>
    <row r="2036" spans="14:31" x14ac:dyDescent="0.25">
      <c r="N2036" s="1">
        <v>2034</v>
      </c>
      <c r="O2036" s="1">
        <f t="shared" si="248"/>
        <v>1.8136000000000001</v>
      </c>
      <c r="P2036" s="19">
        <f t="shared" si="253"/>
        <v>65.10284984348614</v>
      </c>
      <c r="Q2036" s="19">
        <f t="shared" si="249"/>
        <v>1.9225503670829213E-2</v>
      </c>
      <c r="R2036" s="19">
        <f t="shared" si="250"/>
        <v>11112.133512554643</v>
      </c>
      <c r="S2036" s="19">
        <f t="shared" si="254"/>
        <v>0.99995950991158167</v>
      </c>
      <c r="T2036" s="19">
        <f t="shared" si="255"/>
        <v>-3.5169955965831413E-4</v>
      </c>
      <c r="U2036" s="19">
        <f t="shared" si="251"/>
        <v>0</v>
      </c>
      <c r="V2036" s="19" t="e">
        <f t="shared" si="252"/>
        <v>#DIV/0!</v>
      </c>
      <c r="W2036" s="23"/>
      <c r="X2036" s="23"/>
      <c r="Y2036" s="23"/>
      <c r="Z2036" s="23"/>
      <c r="AA2036" s="23"/>
      <c r="AB2036" s="23"/>
      <c r="AC2036" s="23"/>
      <c r="AD2036" s="23"/>
      <c r="AE2036" s="23"/>
    </row>
    <row r="2037" spans="14:31" x14ac:dyDescent="0.25">
      <c r="N2037" s="1">
        <v>2035</v>
      </c>
      <c r="O2037" s="1">
        <f t="shared" si="248"/>
        <v>1.8140000000000001</v>
      </c>
      <c r="P2037" s="19">
        <f t="shared" si="253"/>
        <v>65.162839406084302</v>
      </c>
      <c r="Q2037" s="19">
        <f t="shared" si="249"/>
        <v>1.9243219171129356E-2</v>
      </c>
      <c r="R2037" s="19">
        <f t="shared" si="250"/>
        <v>11101.903571148985</v>
      </c>
      <c r="S2037" s="19">
        <f t="shared" si="254"/>
        <v>0.9999594352618868</v>
      </c>
      <c r="T2037" s="19">
        <f t="shared" si="255"/>
        <v>-3.5234798494847015E-4</v>
      </c>
      <c r="U2037" s="19">
        <f t="shared" si="251"/>
        <v>0</v>
      </c>
      <c r="V2037" s="19" t="e">
        <f t="shared" si="252"/>
        <v>#DIV/0!</v>
      </c>
      <c r="W2037" s="23"/>
      <c r="X2037" s="23"/>
      <c r="Y2037" s="23"/>
      <c r="Z2037" s="23"/>
      <c r="AA2037" s="23"/>
      <c r="AB2037" s="23"/>
      <c r="AC2037" s="23"/>
      <c r="AD2037" s="23"/>
      <c r="AE2037" s="23"/>
    </row>
    <row r="2038" spans="14:31" x14ac:dyDescent="0.25">
      <c r="N2038" s="1">
        <v>2036</v>
      </c>
      <c r="O2038" s="1">
        <f t="shared" si="248"/>
        <v>1.8144</v>
      </c>
      <c r="P2038" s="19">
        <f t="shared" si="253"/>
        <v>65.22288424656395</v>
      </c>
      <c r="Q2038" s="19">
        <f t="shared" si="249"/>
        <v>1.9260950995524617E-2</v>
      </c>
      <c r="R2038" s="19">
        <f t="shared" si="250"/>
        <v>11091.683047529852</v>
      </c>
      <c r="S2038" s="19">
        <f t="shared" si="254"/>
        <v>0.99995936047457223</v>
      </c>
      <c r="T2038" s="19">
        <f t="shared" si="255"/>
        <v>-3.5299760568508224E-4</v>
      </c>
      <c r="U2038" s="19">
        <f t="shared" si="251"/>
        <v>0</v>
      </c>
      <c r="V2038" s="19" t="e">
        <f t="shared" si="252"/>
        <v>#DIV/0!</v>
      </c>
      <c r="W2038" s="23"/>
      <c r="X2038" s="23"/>
      <c r="Y2038" s="23"/>
      <c r="Z2038" s="23"/>
      <c r="AA2038" s="23"/>
      <c r="AB2038" s="23"/>
      <c r="AC2038" s="23"/>
      <c r="AD2038" s="23"/>
      <c r="AE2038" s="23"/>
    </row>
    <row r="2039" spans="14:31" x14ac:dyDescent="0.25">
      <c r="N2039" s="1">
        <v>2037</v>
      </c>
      <c r="O2039" s="1">
        <f t="shared" si="248"/>
        <v>1.8148</v>
      </c>
      <c r="P2039" s="19">
        <f t="shared" si="253"/>
        <v>65.282984415861435</v>
      </c>
      <c r="Q2039" s="19">
        <f t="shared" si="249"/>
        <v>1.9278699159057E-2</v>
      </c>
      <c r="R2039" s="19">
        <f t="shared" si="250"/>
        <v>11081.471933027116</v>
      </c>
      <c r="S2039" s="19">
        <f t="shared" si="254"/>
        <v>0.99995928554938418</v>
      </c>
      <c r="T2039" s="19">
        <f t="shared" si="255"/>
        <v>-3.5364842407296113E-4</v>
      </c>
      <c r="U2039" s="19">
        <f t="shared" si="251"/>
        <v>0</v>
      </c>
      <c r="V2039" s="19" t="e">
        <f t="shared" si="252"/>
        <v>#DIV/0!</v>
      </c>
      <c r="W2039" s="23"/>
      <c r="X2039" s="23"/>
      <c r="Y2039" s="23"/>
      <c r="Z2039" s="23"/>
      <c r="AA2039" s="23"/>
      <c r="AB2039" s="23"/>
      <c r="AC2039" s="23"/>
      <c r="AD2039" s="23"/>
      <c r="AE2039" s="23"/>
    </row>
    <row r="2040" spans="14:31" x14ac:dyDescent="0.25">
      <c r="N2040" s="1">
        <v>2038</v>
      </c>
      <c r="O2040" s="1">
        <f t="shared" si="248"/>
        <v>1.8151999999999999</v>
      </c>
      <c r="P2040" s="19">
        <f t="shared" si="253"/>
        <v>65.343139964959917</v>
      </c>
      <c r="Q2040" s="19">
        <f t="shared" si="249"/>
        <v>1.9296463676782321E-2</v>
      </c>
      <c r="R2040" s="19">
        <f t="shared" si="250"/>
        <v>11071.270218978661</v>
      </c>
      <c r="S2040" s="19">
        <f t="shared" si="254"/>
        <v>0.99995921048606873</v>
      </c>
      <c r="T2040" s="19">
        <f t="shared" si="255"/>
        <v>-3.5430044231788267E-4</v>
      </c>
      <c r="U2040" s="19">
        <f t="shared" si="251"/>
        <v>0</v>
      </c>
      <c r="V2040" s="19" t="e">
        <f t="shared" si="252"/>
        <v>#DIV/0!</v>
      </c>
      <c r="W2040" s="23"/>
      <c r="X2040" s="23"/>
      <c r="Y2040" s="23"/>
      <c r="Z2040" s="23"/>
      <c r="AA2040" s="23"/>
      <c r="AB2040" s="23"/>
      <c r="AC2040" s="23"/>
      <c r="AD2040" s="23"/>
      <c r="AE2040" s="23"/>
    </row>
    <row r="2041" spans="14:31" x14ac:dyDescent="0.25">
      <c r="N2041" s="1">
        <v>2039</v>
      </c>
      <c r="O2041" s="1">
        <f t="shared" si="248"/>
        <v>1.8155999999999999</v>
      </c>
      <c r="P2041" s="19">
        <f t="shared" si="253"/>
        <v>65.403350944889496</v>
      </c>
      <c r="Q2041" s="19">
        <f t="shared" si="249"/>
        <v>1.9314244563770268E-2</v>
      </c>
      <c r="R2041" s="19">
        <f t="shared" si="250"/>
        <v>11061.077896730349</v>
      </c>
      <c r="S2041" s="19">
        <f t="shared" si="254"/>
        <v>0.99995913528437086</v>
      </c>
      <c r="T2041" s="19">
        <f t="shared" si="255"/>
        <v>-3.5495366263526792E-4</v>
      </c>
      <c r="U2041" s="19">
        <f t="shared" si="251"/>
        <v>0</v>
      </c>
      <c r="V2041" s="19" t="e">
        <f t="shared" si="252"/>
        <v>#DIV/0!</v>
      </c>
      <c r="W2041" s="23"/>
      <c r="X2041" s="23"/>
      <c r="Y2041" s="23"/>
      <c r="Z2041" s="23"/>
      <c r="AA2041" s="23"/>
      <c r="AB2041" s="23"/>
      <c r="AC2041" s="23"/>
      <c r="AD2041" s="23"/>
      <c r="AE2041" s="23"/>
    </row>
    <row r="2042" spans="14:31" x14ac:dyDescent="0.25">
      <c r="N2042" s="1">
        <v>2040</v>
      </c>
      <c r="O2042" s="1">
        <f t="shared" si="248"/>
        <v>1.8160000000000001</v>
      </c>
      <c r="P2042" s="19">
        <f t="shared" si="253"/>
        <v>65.463617406727508</v>
      </c>
      <c r="Q2042" s="19">
        <f t="shared" si="249"/>
        <v>1.9332041835104476E-2</v>
      </c>
      <c r="R2042" s="19">
        <f t="shared" si="250"/>
        <v>11050.894957635968</v>
      </c>
      <c r="S2042" s="19">
        <f t="shared" si="254"/>
        <v>0.99995905994403567</v>
      </c>
      <c r="T2042" s="19">
        <f t="shared" si="255"/>
        <v>-3.5560808723957449E-4</v>
      </c>
      <c r="U2042" s="19">
        <f t="shared" si="251"/>
        <v>0</v>
      </c>
      <c r="V2042" s="19" t="e">
        <f t="shared" si="252"/>
        <v>#DIV/0!</v>
      </c>
      <c r="W2042" s="23"/>
      <c r="X2042" s="23"/>
      <c r="Y2042" s="23"/>
      <c r="Z2042" s="23"/>
      <c r="AA2042" s="23"/>
      <c r="AB2042" s="23"/>
      <c r="AC2042" s="23"/>
      <c r="AD2042" s="23"/>
      <c r="AE2042" s="23"/>
    </row>
    <row r="2043" spans="14:31" x14ac:dyDescent="0.25">
      <c r="N2043" s="1">
        <v>2041</v>
      </c>
      <c r="O2043" s="1">
        <f t="shared" si="248"/>
        <v>1.8164</v>
      </c>
      <c r="P2043" s="19">
        <f t="shared" si="253"/>
        <v>65.523939401598156</v>
      </c>
      <c r="Q2043" s="19">
        <f t="shared" si="249"/>
        <v>1.9349855505882411E-2</v>
      </c>
      <c r="R2043" s="19">
        <f t="shared" si="250"/>
        <v>11040.721393057303</v>
      </c>
      <c r="S2043" s="19">
        <f t="shared" si="254"/>
        <v>0.9999589844648078</v>
      </c>
      <c r="T2043" s="19">
        <f t="shared" si="255"/>
        <v>-3.562637183491189E-4</v>
      </c>
      <c r="U2043" s="19">
        <f t="shared" si="251"/>
        <v>0</v>
      </c>
      <c r="V2043" s="19" t="e">
        <f t="shared" si="252"/>
        <v>#DIV/0!</v>
      </c>
      <c r="W2043" s="23"/>
      <c r="X2043" s="23"/>
      <c r="Y2043" s="23"/>
      <c r="Z2043" s="23"/>
      <c r="AA2043" s="23"/>
      <c r="AB2043" s="23"/>
      <c r="AC2043" s="23"/>
      <c r="AD2043" s="23"/>
      <c r="AE2043" s="23"/>
    </row>
    <row r="2044" spans="14:31" x14ac:dyDescent="0.25">
      <c r="N2044" s="1">
        <v>2042</v>
      </c>
      <c r="O2044" s="1">
        <f t="shared" si="248"/>
        <v>1.8168000000000002</v>
      </c>
      <c r="P2044" s="19">
        <f t="shared" si="253"/>
        <v>65.584316980672824</v>
      </c>
      <c r="Q2044" s="19">
        <f t="shared" si="249"/>
        <v>1.9367685591215489E-2</v>
      </c>
      <c r="R2044" s="19">
        <f t="shared" si="250"/>
        <v>11030.557194364083</v>
      </c>
      <c r="S2044" s="19">
        <f t="shared" si="254"/>
        <v>0.99995890884643102</v>
      </c>
      <c r="T2044" s="19">
        <f t="shared" si="255"/>
        <v>-3.5692055818993345E-4</v>
      </c>
      <c r="U2044" s="19">
        <f t="shared" si="251"/>
        <v>0</v>
      </c>
      <c r="V2044" s="19" t="e">
        <f t="shared" si="252"/>
        <v>#DIV/0!</v>
      </c>
      <c r="W2044" s="23"/>
      <c r="X2044" s="23"/>
      <c r="Y2044" s="23"/>
      <c r="Z2044" s="23"/>
      <c r="AA2044" s="23"/>
      <c r="AB2044" s="23"/>
      <c r="AC2044" s="23"/>
      <c r="AD2044" s="23"/>
      <c r="AE2044" s="23"/>
    </row>
    <row r="2045" spans="14:31" x14ac:dyDescent="0.25">
      <c r="N2045" s="1">
        <v>2043</v>
      </c>
      <c r="O2045" s="1">
        <f t="shared" si="248"/>
        <v>1.8172000000000001</v>
      </c>
      <c r="P2045" s="19">
        <f t="shared" si="253"/>
        <v>65.644750195170019</v>
      </c>
      <c r="Q2045" s="19">
        <f t="shared" si="249"/>
        <v>1.9385532106229026E-2</v>
      </c>
      <c r="R2045" s="19">
        <f t="shared" si="250"/>
        <v>11020.402352933983</v>
      </c>
      <c r="S2045" s="19">
        <f t="shared" si="254"/>
        <v>0.99995883308864875</v>
      </c>
      <c r="T2045" s="19">
        <f t="shared" si="255"/>
        <v>-3.5757860899094491E-4</v>
      </c>
      <c r="U2045" s="19">
        <f t="shared" si="251"/>
        <v>0</v>
      </c>
      <c r="V2045" s="19" t="e">
        <f t="shared" si="252"/>
        <v>#DIV/0!</v>
      </c>
      <c r="W2045" s="23"/>
      <c r="X2045" s="23"/>
      <c r="Y2045" s="23"/>
      <c r="Z2045" s="23"/>
      <c r="AA2045" s="23"/>
      <c r="AB2045" s="23"/>
      <c r="AC2045" s="23"/>
      <c r="AD2045" s="23"/>
      <c r="AE2045" s="23"/>
    </row>
    <row r="2046" spans="14:31" x14ac:dyDescent="0.25">
      <c r="N2046" s="1">
        <v>2044</v>
      </c>
      <c r="O2046" s="1">
        <f t="shared" si="248"/>
        <v>1.8176000000000001</v>
      </c>
      <c r="P2046" s="19">
        <f t="shared" si="253"/>
        <v>65.705239096355413</v>
      </c>
      <c r="Q2046" s="19">
        <f t="shared" si="249"/>
        <v>1.9403395066062274E-2</v>
      </c>
      <c r="R2046" s="19">
        <f t="shared" si="250"/>
        <v>11010.256860152618</v>
      </c>
      <c r="S2046" s="19">
        <f t="shared" si="254"/>
        <v>0.99995875719120408</v>
      </c>
      <c r="T2046" s="19">
        <f t="shared" si="255"/>
        <v>-3.5823787298397435E-4</v>
      </c>
      <c r="U2046" s="19">
        <f t="shared" si="251"/>
        <v>0</v>
      </c>
      <c r="V2046" s="19" t="e">
        <f t="shared" si="252"/>
        <v>#DIV/0!</v>
      </c>
      <c r="W2046" s="23"/>
      <c r="X2046" s="23"/>
      <c r="Y2046" s="23"/>
      <c r="Z2046" s="23"/>
      <c r="AA2046" s="23"/>
      <c r="AB2046" s="23"/>
      <c r="AC2046" s="23"/>
      <c r="AD2046" s="23"/>
      <c r="AE2046" s="23"/>
    </row>
    <row r="2047" spans="14:31" x14ac:dyDescent="0.25">
      <c r="N2047" s="1">
        <v>2045</v>
      </c>
      <c r="O2047" s="1">
        <f t="shared" si="248"/>
        <v>1.8180000000000001</v>
      </c>
      <c r="P2047" s="19">
        <f t="shared" si="253"/>
        <v>65.765783735542101</v>
      </c>
      <c r="Q2047" s="19">
        <f t="shared" si="249"/>
        <v>1.942127448586849E-2</v>
      </c>
      <c r="R2047" s="19">
        <f t="shared" si="250"/>
        <v>11000.120707413507</v>
      </c>
      <c r="S2047" s="19">
        <f t="shared" si="254"/>
        <v>0.99995868115383979</v>
      </c>
      <c r="T2047" s="19">
        <f t="shared" si="255"/>
        <v>-3.5889835240373702E-4</v>
      </c>
      <c r="U2047" s="19">
        <f t="shared" si="251"/>
        <v>0</v>
      </c>
      <c r="V2047" s="19" t="e">
        <f t="shared" si="252"/>
        <v>#DIV/0!</v>
      </c>
      <c r="W2047" s="23"/>
      <c r="X2047" s="23"/>
      <c r="Y2047" s="23"/>
      <c r="Z2047" s="23"/>
      <c r="AA2047" s="23"/>
      <c r="AB2047" s="23"/>
      <c r="AC2047" s="23"/>
      <c r="AD2047" s="23"/>
      <c r="AE2047" s="23"/>
    </row>
    <row r="2048" spans="14:31" x14ac:dyDescent="0.25">
      <c r="N2048" s="1">
        <v>2046</v>
      </c>
      <c r="O2048" s="1">
        <f t="shared" si="248"/>
        <v>1.8184</v>
      </c>
      <c r="P2048" s="19">
        <f t="shared" si="253"/>
        <v>65.826384164090186</v>
      </c>
      <c r="Q2048" s="19">
        <f t="shared" si="249"/>
        <v>1.9439170380814812E-2</v>
      </c>
      <c r="R2048" s="19">
        <f t="shared" si="250"/>
        <v>10989.99388611814</v>
      </c>
      <c r="S2048" s="19">
        <f t="shared" si="254"/>
        <v>0.99995860497629774</v>
      </c>
      <c r="T2048" s="19">
        <f t="shared" si="255"/>
        <v>-3.5956004949266434E-4</v>
      </c>
      <c r="U2048" s="19">
        <f t="shared" si="251"/>
        <v>0</v>
      </c>
      <c r="V2048" s="19" t="e">
        <f t="shared" si="252"/>
        <v>#DIV/0!</v>
      </c>
      <c r="W2048" s="23"/>
      <c r="X2048" s="23"/>
      <c r="Y2048" s="23"/>
      <c r="Z2048" s="23"/>
      <c r="AA2048" s="23"/>
      <c r="AB2048" s="23"/>
      <c r="AC2048" s="23"/>
      <c r="AD2048" s="23"/>
      <c r="AE2048" s="23"/>
    </row>
    <row r="2049" spans="14:31" x14ac:dyDescent="0.25">
      <c r="N2049" s="1">
        <v>2047</v>
      </c>
      <c r="O2049" s="1">
        <f t="shared" si="248"/>
        <v>1.8188</v>
      </c>
      <c r="P2049" s="19">
        <f t="shared" si="253"/>
        <v>65.887040433407378</v>
      </c>
      <c r="Q2049" s="19">
        <f t="shared" si="249"/>
        <v>1.9457082766082431E-2</v>
      </c>
      <c r="R2049" s="19">
        <f t="shared" si="250"/>
        <v>10979.876387675873</v>
      </c>
      <c r="S2049" s="19">
        <f t="shared" si="254"/>
        <v>0.99995852865831969</v>
      </c>
      <c r="T2049" s="19">
        <f t="shared" si="255"/>
        <v>-3.6022296649415342E-4</v>
      </c>
      <c r="U2049" s="19">
        <f t="shared" si="251"/>
        <v>0</v>
      </c>
      <c r="V2049" s="19" t="e">
        <f t="shared" si="252"/>
        <v>#DIV/0!</v>
      </c>
      <c r="W2049" s="23"/>
      <c r="X2049" s="23"/>
      <c r="Y2049" s="23"/>
      <c r="Z2049" s="23"/>
      <c r="AA2049" s="23"/>
      <c r="AB2049" s="23"/>
      <c r="AC2049" s="23"/>
      <c r="AD2049" s="23"/>
      <c r="AE2049" s="23"/>
    </row>
    <row r="2050" spans="14:31" x14ac:dyDescent="0.25">
      <c r="N2050" s="1">
        <v>2048</v>
      </c>
      <c r="O2050" s="1">
        <f t="shared" ref="O2050:O2113" si="256">((FLOOR(LOG10($D$8),1)+2)-(FLOOR(LOG10($D$8),1)-2))/10000*N2050+(FLOOR(LOG10($D$8),1)-2)</f>
        <v>1.8191999999999999</v>
      </c>
      <c r="P2050" s="19">
        <f t="shared" si="253"/>
        <v>65.947752594948483</v>
      </c>
      <c r="Q2050" s="19">
        <f t="shared" ref="Q2050:Q2113" si="257">2*PI()*P2050*$B$32</f>
        <v>1.9475011656866451E-2</v>
      </c>
      <c r="R2050" s="19">
        <f t="shared" ref="R2050:R2113" si="258">1/(2*PI()*P2050*$B$33)</f>
        <v>10969.768203504014</v>
      </c>
      <c r="S2050" s="19">
        <f t="shared" si="254"/>
        <v>0.99995845219964652</v>
      </c>
      <c r="T2050" s="19">
        <f t="shared" si="255"/>
        <v>-3.6088710565931729E-4</v>
      </c>
      <c r="U2050" s="19">
        <f t="shared" ref="U2050:U2113" si="259">2*PI()*P2050*$D$32</f>
        <v>0</v>
      </c>
      <c r="V2050" s="19" t="e">
        <f t="shared" ref="V2050:V2113" si="260">1/(2*PI()*P2050*$D$33)</f>
        <v>#DIV/0!</v>
      </c>
      <c r="W2050" s="23"/>
      <c r="X2050" s="23"/>
      <c r="Y2050" s="23"/>
      <c r="Z2050" s="23"/>
      <c r="AA2050" s="23"/>
      <c r="AB2050" s="23"/>
      <c r="AC2050" s="23"/>
      <c r="AD2050" s="23"/>
      <c r="AE2050" s="23"/>
    </row>
    <row r="2051" spans="14:31" x14ac:dyDescent="0.25">
      <c r="N2051" s="1">
        <v>2049</v>
      </c>
      <c r="O2051" s="1">
        <f t="shared" si="256"/>
        <v>1.8195999999999999</v>
      </c>
      <c r="P2051" s="19">
        <f t="shared" ref="P2051:P2114" si="261">10^O2051</f>
        <v>66.008520700215982</v>
      </c>
      <c r="Q2051" s="19">
        <f t="shared" si="257"/>
        <v>1.9492957068376063E-2</v>
      </c>
      <c r="R2051" s="19">
        <f t="shared" si="258"/>
        <v>10959.669325027731</v>
      </c>
      <c r="S2051" s="19">
        <f t="shared" ref="S2051:S2114" si="262">IF($E$6=1,R2051/SQRT(R2051^2+$B$31^2),IF($E$6=2,$B$31/SQRT($B$31^2+R2051^2),IF($E$6=3,$B$31/SQRT($B$31^2+Q2051^2),IF($E$6=4,Q2051/SQRT(Q2051^2+$B$31^2),"ERROR"))))</f>
        <v>0.99995837560001921</v>
      </c>
      <c r="T2051" s="19">
        <f t="shared" ref="T2051:T2114" si="263">20*LOG(S2051)</f>
        <v>-3.6155246923830594E-4</v>
      </c>
      <c r="U2051" s="19">
        <f t="shared" si="259"/>
        <v>0</v>
      </c>
      <c r="V2051" s="19" t="e">
        <f t="shared" si="260"/>
        <v>#DIV/0!</v>
      </c>
      <c r="W2051" s="23"/>
      <c r="X2051" s="23"/>
      <c r="Y2051" s="23"/>
      <c r="Z2051" s="23"/>
      <c r="AA2051" s="23"/>
      <c r="AB2051" s="23"/>
      <c r="AC2051" s="23"/>
      <c r="AD2051" s="23"/>
      <c r="AE2051" s="23"/>
    </row>
    <row r="2052" spans="14:31" x14ac:dyDescent="0.25">
      <c r="N2052" s="1">
        <v>2050</v>
      </c>
      <c r="O2052" s="1">
        <f t="shared" si="256"/>
        <v>1.82</v>
      </c>
      <c r="P2052" s="19">
        <f t="shared" si="261"/>
        <v>66.069344800759623</v>
      </c>
      <c r="Q2052" s="19">
        <f t="shared" si="257"/>
        <v>1.9510919015834394E-2</v>
      </c>
      <c r="R2052" s="19">
        <f t="shared" si="258"/>
        <v>10949.579743680122</v>
      </c>
      <c r="S2052" s="19">
        <f t="shared" si="262"/>
        <v>0.99995829885917775</v>
      </c>
      <c r="T2052" s="19">
        <f t="shared" si="263"/>
        <v>-3.6221905948994985E-4</v>
      </c>
      <c r="U2052" s="19">
        <f t="shared" si="259"/>
        <v>0</v>
      </c>
      <c r="V2052" s="19" t="e">
        <f t="shared" si="260"/>
        <v>#DIV/0!</v>
      </c>
      <c r="W2052" s="23"/>
      <c r="X2052" s="23"/>
      <c r="Y2052" s="23"/>
      <c r="Z2052" s="23"/>
      <c r="AA2052" s="23"/>
      <c r="AB2052" s="23"/>
      <c r="AC2052" s="23"/>
      <c r="AD2052" s="23"/>
      <c r="AE2052" s="23"/>
    </row>
    <row r="2053" spans="14:31" x14ac:dyDescent="0.25">
      <c r="N2053" s="1">
        <v>2051</v>
      </c>
      <c r="O2053" s="1">
        <f t="shared" si="256"/>
        <v>1.8204</v>
      </c>
      <c r="P2053" s="19">
        <f t="shared" si="261"/>
        <v>66.130224948176732</v>
      </c>
      <c r="Q2053" s="19">
        <f t="shared" si="257"/>
        <v>1.9528897514478651E-2</v>
      </c>
      <c r="R2053" s="19">
        <f t="shared" si="258"/>
        <v>10939.499450902153</v>
      </c>
      <c r="S2053" s="19">
        <f t="shared" si="262"/>
        <v>0.99995822197686191</v>
      </c>
      <c r="T2053" s="19">
        <f t="shared" si="263"/>
        <v>-3.6288687867500952E-4</v>
      </c>
      <c r="U2053" s="19">
        <f t="shared" si="259"/>
        <v>0</v>
      </c>
      <c r="V2053" s="19" t="e">
        <f t="shared" si="260"/>
        <v>#DIV/0!</v>
      </c>
      <c r="W2053" s="23"/>
      <c r="X2053" s="23"/>
      <c r="Y2053" s="23"/>
      <c r="Z2053" s="23"/>
      <c r="AA2053" s="23"/>
      <c r="AB2053" s="23"/>
      <c r="AC2053" s="23"/>
      <c r="AD2053" s="23"/>
      <c r="AE2053" s="23"/>
    </row>
    <row r="2054" spans="14:31" x14ac:dyDescent="0.25">
      <c r="N2054" s="1">
        <v>2052</v>
      </c>
      <c r="O2054" s="1">
        <f t="shared" si="256"/>
        <v>1.8208000000000002</v>
      </c>
      <c r="P2054" s="19">
        <f t="shared" si="261"/>
        <v>66.191161194112155</v>
      </c>
      <c r="Q2054" s="19">
        <f t="shared" si="257"/>
        <v>1.9546892579560049E-2</v>
      </c>
      <c r="R2054" s="19">
        <f t="shared" si="258"/>
        <v>10929.428438142673</v>
      </c>
      <c r="S2054" s="19">
        <f t="shared" si="262"/>
        <v>0.99995814495281088</v>
      </c>
      <c r="T2054" s="19">
        <f t="shared" si="263"/>
        <v>-3.6355592905906839E-4</v>
      </c>
      <c r="U2054" s="19">
        <f t="shared" si="259"/>
        <v>0</v>
      </c>
      <c r="V2054" s="19" t="e">
        <f t="shared" si="260"/>
        <v>#DIV/0!</v>
      </c>
      <c r="W2054" s="23"/>
      <c r="X2054" s="23"/>
      <c r="Y2054" s="23"/>
      <c r="Z2054" s="23"/>
      <c r="AA2054" s="23"/>
      <c r="AB2054" s="23"/>
      <c r="AC2054" s="23"/>
      <c r="AD2054" s="23"/>
      <c r="AE2054" s="23"/>
    </row>
    <row r="2055" spans="14:31" x14ac:dyDescent="0.25">
      <c r="N2055" s="1">
        <v>2053</v>
      </c>
      <c r="O2055" s="1">
        <f t="shared" si="256"/>
        <v>1.8212000000000002</v>
      </c>
      <c r="P2055" s="19">
        <f t="shared" si="261"/>
        <v>66.252153590258288</v>
      </c>
      <c r="Q2055" s="19">
        <f t="shared" si="257"/>
        <v>1.9564904226343858E-2</v>
      </c>
      <c r="R2055" s="19">
        <f t="shared" si="258"/>
        <v>10919.366696858417</v>
      </c>
      <c r="S2055" s="19">
        <f t="shared" si="262"/>
        <v>0.99995806778676333</v>
      </c>
      <c r="T2055" s="19">
        <f t="shared" si="263"/>
        <v>-3.6422621291253303E-4</v>
      </c>
      <c r="U2055" s="19">
        <f t="shared" si="259"/>
        <v>0</v>
      </c>
      <c r="V2055" s="19" t="e">
        <f t="shared" si="260"/>
        <v>#DIV/0!</v>
      </c>
      <c r="W2055" s="23"/>
      <c r="X2055" s="23"/>
      <c r="Y2055" s="23"/>
      <c r="Z2055" s="23"/>
      <c r="AA2055" s="23"/>
      <c r="AB2055" s="23"/>
      <c r="AC2055" s="23"/>
      <c r="AD2055" s="23"/>
      <c r="AE2055" s="23"/>
    </row>
    <row r="2056" spans="14:31" x14ac:dyDescent="0.25">
      <c r="N2056" s="1">
        <v>2054</v>
      </c>
      <c r="O2056" s="1">
        <f t="shared" si="256"/>
        <v>1.8216000000000001</v>
      </c>
      <c r="P2056" s="19">
        <f t="shared" si="261"/>
        <v>66.313202188355319</v>
      </c>
      <c r="Q2056" s="19">
        <f t="shared" si="257"/>
        <v>1.9582932470109456E-2</v>
      </c>
      <c r="R2056" s="19">
        <f t="shared" si="258"/>
        <v>10909.314218513951</v>
      </c>
      <c r="S2056" s="19">
        <f t="shared" si="262"/>
        <v>0.99995799047845768</v>
      </c>
      <c r="T2056" s="19">
        <f t="shared" si="263"/>
        <v>-3.6489773250773994E-4</v>
      </c>
      <c r="U2056" s="19">
        <f t="shared" si="259"/>
        <v>0</v>
      </c>
      <c r="V2056" s="19" t="e">
        <f t="shared" si="260"/>
        <v>#DIV/0!</v>
      </c>
      <c r="W2056" s="23"/>
      <c r="X2056" s="23"/>
      <c r="Y2056" s="23"/>
      <c r="Z2056" s="23"/>
      <c r="AA2056" s="23"/>
      <c r="AB2056" s="23"/>
      <c r="AC2056" s="23"/>
      <c r="AD2056" s="23"/>
      <c r="AE2056" s="23"/>
    </row>
    <row r="2057" spans="14:31" x14ac:dyDescent="0.25">
      <c r="N2057" s="1">
        <v>2055</v>
      </c>
      <c r="O2057" s="1">
        <f t="shared" si="256"/>
        <v>1.8220000000000001</v>
      </c>
      <c r="P2057" s="19">
        <f t="shared" si="261"/>
        <v>66.374307040190942</v>
      </c>
      <c r="Q2057" s="19">
        <f t="shared" si="257"/>
        <v>1.9600977326150251E-2</v>
      </c>
      <c r="R2057" s="19">
        <f t="shared" si="258"/>
        <v>10899.270994581731</v>
      </c>
      <c r="S2057" s="19">
        <f t="shared" si="262"/>
        <v>0.99995791302763148</v>
      </c>
      <c r="T2057" s="19">
        <f t="shared" si="263"/>
        <v>-3.6557049012474175E-4</v>
      </c>
      <c r="U2057" s="19">
        <f t="shared" si="259"/>
        <v>0</v>
      </c>
      <c r="V2057" s="19" t="e">
        <f t="shared" si="260"/>
        <v>#DIV/0!</v>
      </c>
      <c r="W2057" s="23"/>
      <c r="X2057" s="23"/>
      <c r="Y2057" s="23"/>
      <c r="Z2057" s="23"/>
      <c r="AA2057" s="23"/>
      <c r="AB2057" s="23"/>
      <c r="AC2057" s="23"/>
      <c r="AD2057" s="23"/>
      <c r="AE2057" s="23"/>
    </row>
    <row r="2058" spans="14:31" x14ac:dyDescent="0.25">
      <c r="N2058" s="1">
        <v>2056</v>
      </c>
      <c r="O2058" s="1">
        <f t="shared" si="256"/>
        <v>1.8224</v>
      </c>
      <c r="P2058" s="19">
        <f t="shared" si="261"/>
        <v>66.435468197600585</v>
      </c>
      <c r="Q2058" s="19">
        <f t="shared" si="257"/>
        <v>1.961903880977375E-2</v>
      </c>
      <c r="R2058" s="19">
        <f t="shared" si="258"/>
        <v>10889.23701654206</v>
      </c>
      <c r="S2058" s="19">
        <f t="shared" si="262"/>
        <v>0.99995783543402206</v>
      </c>
      <c r="T2058" s="19">
        <f t="shared" si="263"/>
        <v>-3.6624448804552126E-4</v>
      </c>
      <c r="U2058" s="19">
        <f t="shared" si="259"/>
        <v>0</v>
      </c>
      <c r="V2058" s="19" t="e">
        <f t="shared" si="260"/>
        <v>#DIV/0!</v>
      </c>
      <c r="W2058" s="23"/>
      <c r="X2058" s="23"/>
      <c r="Y2058" s="23"/>
      <c r="Z2058" s="23"/>
      <c r="AA2058" s="23"/>
      <c r="AB2058" s="23"/>
      <c r="AC2058" s="23"/>
      <c r="AD2058" s="23"/>
      <c r="AE2058" s="23"/>
    </row>
    <row r="2059" spans="14:31" x14ac:dyDescent="0.25">
      <c r="N2059" s="1">
        <v>2057</v>
      </c>
      <c r="O2059" s="1">
        <f t="shared" si="256"/>
        <v>1.8228</v>
      </c>
      <c r="P2059" s="19">
        <f t="shared" si="261"/>
        <v>66.496685712467595</v>
      </c>
      <c r="Q2059" s="19">
        <f t="shared" si="257"/>
        <v>1.9637116936301609E-2</v>
      </c>
      <c r="R2059" s="19">
        <f t="shared" si="258"/>
        <v>10879.212275883061</v>
      </c>
      <c r="S2059" s="19">
        <f t="shared" si="262"/>
        <v>0.99995775769736661</v>
      </c>
      <c r="T2059" s="19">
        <f t="shared" si="263"/>
        <v>-3.6691972855302656E-4</v>
      </c>
      <c r="U2059" s="19">
        <f t="shared" si="259"/>
        <v>0</v>
      </c>
      <c r="V2059" s="19" t="e">
        <f t="shared" si="260"/>
        <v>#DIV/0!</v>
      </c>
      <c r="W2059" s="23"/>
      <c r="X2059" s="23"/>
      <c r="Y2059" s="23"/>
      <c r="Z2059" s="23"/>
      <c r="AA2059" s="23"/>
      <c r="AB2059" s="23"/>
      <c r="AC2059" s="23"/>
      <c r="AD2059" s="23"/>
      <c r="AE2059" s="23"/>
    </row>
    <row r="2060" spans="14:31" x14ac:dyDescent="0.25">
      <c r="N2060" s="1">
        <v>2058</v>
      </c>
      <c r="O2060" s="1">
        <f t="shared" si="256"/>
        <v>1.8231999999999999</v>
      </c>
      <c r="P2060" s="19">
        <f t="shared" si="261"/>
        <v>66.557959636722913</v>
      </c>
      <c r="Q2060" s="19">
        <f t="shared" si="257"/>
        <v>1.965521172106954E-2</v>
      </c>
      <c r="R2060" s="19">
        <f t="shared" si="258"/>
        <v>10869.196764100721</v>
      </c>
      <c r="S2060" s="19">
        <f t="shared" si="262"/>
        <v>0.99995767981740102</v>
      </c>
      <c r="T2060" s="19">
        <f t="shared" si="263"/>
        <v>-3.6759621394177975E-4</v>
      </c>
      <c r="U2060" s="19">
        <f t="shared" si="259"/>
        <v>0</v>
      </c>
      <c r="V2060" s="19" t="e">
        <f t="shared" si="260"/>
        <v>#DIV/0!</v>
      </c>
      <c r="W2060" s="23"/>
      <c r="X2060" s="23"/>
      <c r="Y2060" s="23"/>
      <c r="Z2060" s="23"/>
      <c r="AA2060" s="23"/>
      <c r="AB2060" s="23"/>
      <c r="AC2060" s="23"/>
      <c r="AD2060" s="23"/>
      <c r="AE2060" s="23"/>
    </row>
    <row r="2061" spans="14:31" x14ac:dyDescent="0.25">
      <c r="N2061" s="1">
        <v>2059</v>
      </c>
      <c r="O2061" s="1">
        <f t="shared" si="256"/>
        <v>1.8235999999999999</v>
      </c>
      <c r="P2061" s="19">
        <f t="shared" si="261"/>
        <v>66.619290022345552</v>
      </c>
      <c r="Q2061" s="19">
        <f t="shared" si="257"/>
        <v>1.9673323179427448E-2</v>
      </c>
      <c r="R2061" s="19">
        <f t="shared" si="258"/>
        <v>10859.19047269883</v>
      </c>
      <c r="S2061" s="19">
        <f t="shared" si="262"/>
        <v>0.99995760179386106</v>
      </c>
      <c r="T2061" s="19">
        <f t="shared" si="263"/>
        <v>-3.6827394650726825E-4</v>
      </c>
      <c r="U2061" s="19">
        <f t="shared" si="259"/>
        <v>0</v>
      </c>
      <c r="V2061" s="19" t="e">
        <f t="shared" si="260"/>
        <v>#DIV/0!</v>
      </c>
      <c r="W2061" s="23"/>
      <c r="X2061" s="23"/>
      <c r="Y2061" s="23"/>
      <c r="Z2061" s="23"/>
      <c r="AA2061" s="23"/>
      <c r="AB2061" s="23"/>
      <c r="AC2061" s="23"/>
      <c r="AD2061" s="23"/>
      <c r="AE2061" s="23"/>
    </row>
    <row r="2062" spans="14:31" x14ac:dyDescent="0.25">
      <c r="N2062" s="1">
        <v>2060</v>
      </c>
      <c r="O2062" s="1">
        <f t="shared" si="256"/>
        <v>1.8240000000000001</v>
      </c>
      <c r="P2062" s="19">
        <f t="shared" si="261"/>
        <v>66.680676921362249</v>
      </c>
      <c r="Q2062" s="19">
        <f t="shared" si="257"/>
        <v>1.9691451326739332E-2</v>
      </c>
      <c r="R2062" s="19">
        <f t="shared" si="258"/>
        <v>10849.193393189023</v>
      </c>
      <c r="S2062" s="19">
        <f t="shared" si="262"/>
        <v>0.9999575236264826</v>
      </c>
      <c r="T2062" s="19">
        <f t="shared" si="263"/>
        <v>-3.6895292854401655E-4</v>
      </c>
      <c r="U2062" s="19">
        <f t="shared" si="259"/>
        <v>0</v>
      </c>
      <c r="V2062" s="19" t="e">
        <f t="shared" si="260"/>
        <v>#DIV/0!</v>
      </c>
      <c r="W2062" s="23"/>
      <c r="X2062" s="23"/>
      <c r="Y2062" s="23"/>
      <c r="Z2062" s="23"/>
      <c r="AA2062" s="23"/>
      <c r="AB2062" s="23"/>
      <c r="AC2062" s="23"/>
      <c r="AD2062" s="23"/>
      <c r="AE2062" s="23"/>
    </row>
    <row r="2063" spans="14:31" x14ac:dyDescent="0.25">
      <c r="N2063" s="1">
        <v>2061</v>
      </c>
      <c r="O2063" s="1">
        <f t="shared" si="256"/>
        <v>1.8244</v>
      </c>
      <c r="P2063" s="19">
        <f t="shared" si="261"/>
        <v>66.742120385847727</v>
      </c>
      <c r="Q2063" s="19">
        <f t="shared" si="257"/>
        <v>1.9709596178383366E-2</v>
      </c>
      <c r="R2063" s="19">
        <f t="shared" si="258"/>
        <v>10839.205517090742</v>
      </c>
      <c r="S2063" s="19">
        <f t="shared" si="262"/>
        <v>0.99995744531500008</v>
      </c>
      <c r="T2063" s="19">
        <f t="shared" si="263"/>
        <v>-3.6963316235908707E-4</v>
      </c>
      <c r="U2063" s="19">
        <f t="shared" si="259"/>
        <v>0</v>
      </c>
      <c r="V2063" s="19" t="e">
        <f t="shared" si="260"/>
        <v>#DIV/0!</v>
      </c>
      <c r="W2063" s="23"/>
      <c r="X2063" s="23"/>
      <c r="Y2063" s="23"/>
      <c r="Z2063" s="23"/>
      <c r="AA2063" s="23"/>
      <c r="AB2063" s="23"/>
      <c r="AC2063" s="23"/>
      <c r="AD2063" s="23"/>
      <c r="AE2063" s="23"/>
    </row>
    <row r="2064" spans="14:31" x14ac:dyDescent="0.25">
      <c r="N2064" s="1">
        <v>2062</v>
      </c>
      <c r="O2064" s="1">
        <f t="shared" si="256"/>
        <v>1.8248000000000002</v>
      </c>
      <c r="P2064" s="19">
        <f t="shared" si="261"/>
        <v>66.803620467924745</v>
      </c>
      <c r="Q2064" s="19">
        <f t="shared" si="257"/>
        <v>1.9727757749751912E-2</v>
      </c>
      <c r="R2064" s="19">
        <f t="shared" si="258"/>
        <v>10829.226835931226</v>
      </c>
      <c r="S2064" s="19">
        <f t="shared" si="262"/>
        <v>0.99995736685914782</v>
      </c>
      <c r="T2064" s="19">
        <f t="shared" si="263"/>
        <v>-3.7031465026050799E-4</v>
      </c>
      <c r="U2064" s="19">
        <f t="shared" si="259"/>
        <v>0</v>
      </c>
      <c r="V2064" s="19" t="e">
        <f t="shared" si="260"/>
        <v>#DIV/0!</v>
      </c>
      <c r="W2064" s="23"/>
      <c r="X2064" s="23"/>
      <c r="Y2064" s="23"/>
      <c r="Z2064" s="23"/>
      <c r="AA2064" s="23"/>
      <c r="AB2064" s="23"/>
      <c r="AC2064" s="23"/>
      <c r="AD2064" s="23"/>
      <c r="AE2064" s="23"/>
    </row>
    <row r="2065" spans="14:31" x14ac:dyDescent="0.25">
      <c r="N2065" s="1">
        <v>2063</v>
      </c>
      <c r="O2065" s="1">
        <f t="shared" si="256"/>
        <v>1.8252000000000002</v>
      </c>
      <c r="P2065" s="19">
        <f t="shared" si="261"/>
        <v>66.86517721976395</v>
      </c>
      <c r="Q2065" s="19">
        <f t="shared" si="257"/>
        <v>1.974593605625146E-2</v>
      </c>
      <c r="R2065" s="19">
        <f t="shared" si="258"/>
        <v>10819.25734124554</v>
      </c>
      <c r="S2065" s="19">
        <f t="shared" si="262"/>
        <v>0.99995728825866015</v>
      </c>
      <c r="T2065" s="19">
        <f t="shared" si="263"/>
        <v>-3.7099739455630866E-4</v>
      </c>
      <c r="U2065" s="19">
        <f t="shared" si="259"/>
        <v>0</v>
      </c>
      <c r="V2065" s="19" t="e">
        <f t="shared" si="260"/>
        <v>#DIV/0!</v>
      </c>
      <c r="W2065" s="23"/>
      <c r="X2065" s="23"/>
      <c r="Y2065" s="23"/>
      <c r="Z2065" s="23"/>
      <c r="AA2065" s="23"/>
      <c r="AB2065" s="23"/>
      <c r="AC2065" s="23"/>
      <c r="AD2065" s="23"/>
      <c r="AE2065" s="23"/>
    </row>
    <row r="2066" spans="14:31" x14ac:dyDescent="0.25">
      <c r="N2066" s="1">
        <v>2064</v>
      </c>
      <c r="O2066" s="1">
        <f t="shared" si="256"/>
        <v>1.8256000000000001</v>
      </c>
      <c r="P2066" s="19">
        <f t="shared" si="261"/>
        <v>66.926790693584309</v>
      </c>
      <c r="Q2066" s="19">
        <f t="shared" si="257"/>
        <v>1.9764131113302781E-2</v>
      </c>
      <c r="R2066" s="19">
        <f t="shared" si="258"/>
        <v>10809.297024576503</v>
      </c>
      <c r="S2066" s="19">
        <f t="shared" si="262"/>
        <v>0.99995720951327005</v>
      </c>
      <c r="T2066" s="19">
        <f t="shared" si="263"/>
        <v>-3.7168139756609214E-4</v>
      </c>
      <c r="U2066" s="19">
        <f t="shared" si="259"/>
        <v>0</v>
      </c>
      <c r="V2066" s="19" t="e">
        <f t="shared" si="260"/>
        <v>#DIV/0!</v>
      </c>
      <c r="W2066" s="23"/>
      <c r="X2066" s="23"/>
      <c r="Y2066" s="23"/>
      <c r="Z2066" s="23"/>
      <c r="AA2066" s="23"/>
      <c r="AB2066" s="23"/>
      <c r="AC2066" s="23"/>
      <c r="AD2066" s="23"/>
      <c r="AE2066" s="23"/>
    </row>
    <row r="2067" spans="14:31" x14ac:dyDescent="0.25">
      <c r="N2067" s="1">
        <v>2065</v>
      </c>
      <c r="O2067" s="1">
        <f t="shared" si="256"/>
        <v>1.8260000000000001</v>
      </c>
      <c r="P2067" s="19">
        <f t="shared" si="261"/>
        <v>66.988460941652647</v>
      </c>
      <c r="Q2067" s="19">
        <f t="shared" si="257"/>
        <v>1.9782342936340777E-2</v>
      </c>
      <c r="R2067" s="19">
        <f t="shared" si="258"/>
        <v>10799.345877474754</v>
      </c>
      <c r="S2067" s="19">
        <f t="shared" si="262"/>
        <v>0.99995713062271041</v>
      </c>
      <c r="T2067" s="19">
        <f t="shared" si="263"/>
        <v>-3.7236666161042709E-4</v>
      </c>
      <c r="U2067" s="19">
        <f t="shared" si="259"/>
        <v>0</v>
      </c>
      <c r="V2067" s="19" t="e">
        <f t="shared" si="260"/>
        <v>#DIV/0!</v>
      </c>
      <c r="W2067" s="23"/>
      <c r="X2067" s="23"/>
      <c r="Y2067" s="23"/>
      <c r="Z2067" s="23"/>
      <c r="AA2067" s="23"/>
      <c r="AB2067" s="23"/>
      <c r="AC2067" s="23"/>
      <c r="AD2067" s="23"/>
      <c r="AE2067" s="23"/>
    </row>
    <row r="2068" spans="14:31" x14ac:dyDescent="0.25">
      <c r="N2068" s="1">
        <v>2066</v>
      </c>
      <c r="O2068" s="1">
        <f t="shared" si="256"/>
        <v>1.8264</v>
      </c>
      <c r="P2068" s="19">
        <f t="shared" si="261"/>
        <v>67.050188016284181</v>
      </c>
      <c r="Q2068" s="19">
        <f t="shared" si="257"/>
        <v>1.9800571540814639E-2</v>
      </c>
      <c r="R2068" s="19">
        <f t="shared" si="258"/>
        <v>10789.403891498687</v>
      </c>
      <c r="S2068" s="19">
        <f t="shared" si="262"/>
        <v>0.999957051586714</v>
      </c>
      <c r="T2068" s="19">
        <f t="shared" si="263"/>
        <v>-3.7305318901084797E-4</v>
      </c>
      <c r="U2068" s="19">
        <f t="shared" si="259"/>
        <v>0</v>
      </c>
      <c r="V2068" s="19" t="e">
        <f t="shared" si="260"/>
        <v>#DIV/0!</v>
      </c>
      <c r="W2068" s="23"/>
      <c r="X2068" s="23"/>
      <c r="Y2068" s="23"/>
      <c r="Z2068" s="23"/>
      <c r="AA2068" s="23"/>
      <c r="AB2068" s="23"/>
      <c r="AC2068" s="23"/>
      <c r="AD2068" s="23"/>
      <c r="AE2068" s="23"/>
    </row>
    <row r="2069" spans="14:31" x14ac:dyDescent="0.25">
      <c r="N2069" s="1">
        <v>2067</v>
      </c>
      <c r="O2069" s="1">
        <f t="shared" si="256"/>
        <v>1.8268</v>
      </c>
      <c r="P2069" s="19">
        <f t="shared" si="261"/>
        <v>67.111971969842159</v>
      </c>
      <c r="Q2069" s="19">
        <f t="shared" si="257"/>
        <v>1.9818816942187741E-2</v>
      </c>
      <c r="R2069" s="19">
        <f t="shared" si="258"/>
        <v>10779.471058214483</v>
      </c>
      <c r="S2069" s="19">
        <f t="shared" si="262"/>
        <v>0.99995697240501236</v>
      </c>
      <c r="T2069" s="19">
        <f t="shared" si="263"/>
        <v>-3.7374098209949847E-4</v>
      </c>
      <c r="U2069" s="19">
        <f t="shared" si="259"/>
        <v>0</v>
      </c>
      <c r="V2069" s="19" t="e">
        <f t="shared" si="260"/>
        <v>#DIV/0!</v>
      </c>
      <c r="W2069" s="23"/>
      <c r="X2069" s="23"/>
      <c r="Y2069" s="23"/>
      <c r="Z2069" s="23"/>
      <c r="AA2069" s="23"/>
      <c r="AB2069" s="23"/>
      <c r="AC2069" s="23"/>
      <c r="AD2069" s="23"/>
      <c r="AE2069" s="23"/>
    </row>
    <row r="2070" spans="14:31" x14ac:dyDescent="0.25">
      <c r="N2070" s="1">
        <v>2068</v>
      </c>
      <c r="O2070" s="1">
        <f t="shared" si="256"/>
        <v>1.8271999999999999</v>
      </c>
      <c r="P2070" s="19">
        <f t="shared" si="261"/>
        <v>67.173812854738088</v>
      </c>
      <c r="Q2070" s="19">
        <f t="shared" si="257"/>
        <v>1.9837079155937711E-2</v>
      </c>
      <c r="R2070" s="19">
        <f t="shared" si="258"/>
        <v>10769.547369196092</v>
      </c>
      <c r="S2070" s="19">
        <f t="shared" si="262"/>
        <v>0.99995689307733726</v>
      </c>
      <c r="T2070" s="19">
        <f t="shared" si="263"/>
        <v>-3.744300432065948E-4</v>
      </c>
      <c r="U2070" s="19">
        <f t="shared" si="259"/>
        <v>0</v>
      </c>
      <c r="V2070" s="19" t="e">
        <f t="shared" si="260"/>
        <v>#DIV/0!</v>
      </c>
      <c r="W2070" s="23"/>
      <c r="X2070" s="23"/>
      <c r="Y2070" s="23"/>
      <c r="Z2070" s="23"/>
      <c r="AA2070" s="23"/>
      <c r="AB2070" s="23"/>
      <c r="AC2070" s="23"/>
      <c r="AD2070" s="23"/>
      <c r="AE2070" s="23"/>
    </row>
    <row r="2071" spans="14:31" x14ac:dyDescent="0.25">
      <c r="N2071" s="1">
        <v>2069</v>
      </c>
      <c r="O2071" s="1">
        <f t="shared" si="256"/>
        <v>1.8275999999999999</v>
      </c>
      <c r="P2071" s="19">
        <f t="shared" si="261"/>
        <v>67.235710723431922</v>
      </c>
      <c r="Q2071" s="19">
        <f t="shared" si="257"/>
        <v>1.9855358197556485E-2</v>
      </c>
      <c r="R2071" s="19">
        <f t="shared" si="258"/>
        <v>10759.632816025194</v>
      </c>
      <c r="S2071" s="19">
        <f t="shared" si="262"/>
        <v>0.99995681360341926</v>
      </c>
      <c r="T2071" s="19">
        <f t="shared" si="263"/>
        <v>-3.7512037467296263E-4</v>
      </c>
      <c r="U2071" s="19">
        <f t="shared" si="259"/>
        <v>0</v>
      </c>
      <c r="V2071" s="19" t="e">
        <f t="shared" si="260"/>
        <v>#DIV/0!</v>
      </c>
      <c r="W2071" s="23"/>
      <c r="X2071" s="23"/>
      <c r="Y2071" s="23"/>
      <c r="Z2071" s="23"/>
      <c r="AA2071" s="23"/>
      <c r="AB2071" s="23"/>
      <c r="AC2071" s="23"/>
      <c r="AD2071" s="23"/>
      <c r="AE2071" s="23"/>
    </row>
    <row r="2072" spans="14:31" x14ac:dyDescent="0.25">
      <c r="N2072" s="1">
        <v>2070</v>
      </c>
      <c r="O2072" s="1">
        <f t="shared" si="256"/>
        <v>1.8280000000000001</v>
      </c>
      <c r="P2072" s="19">
        <f t="shared" si="261"/>
        <v>67.297665628431815</v>
      </c>
      <c r="Q2072" s="19">
        <f t="shared" si="257"/>
        <v>1.9873654082550228E-2</v>
      </c>
      <c r="R2072" s="19">
        <f t="shared" si="258"/>
        <v>10749.727390291246</v>
      </c>
      <c r="S2072" s="19">
        <f t="shared" si="262"/>
        <v>0.9999567339829889</v>
      </c>
      <c r="T2072" s="19">
        <f t="shared" si="263"/>
        <v>-3.7581197883942877E-4</v>
      </c>
      <c r="U2072" s="19">
        <f t="shared" si="259"/>
        <v>0</v>
      </c>
      <c r="V2072" s="19" t="e">
        <f t="shared" si="260"/>
        <v>#DIV/0!</v>
      </c>
      <c r="W2072" s="23"/>
      <c r="X2072" s="23"/>
      <c r="Y2072" s="23"/>
      <c r="Z2072" s="23"/>
      <c r="AA2072" s="23"/>
      <c r="AB2072" s="23"/>
      <c r="AC2072" s="23"/>
      <c r="AD2072" s="23"/>
      <c r="AE2072" s="23"/>
    </row>
    <row r="2073" spans="14:31" x14ac:dyDescent="0.25">
      <c r="N2073" s="1">
        <v>2071</v>
      </c>
      <c r="O2073" s="1">
        <f t="shared" si="256"/>
        <v>1.8284</v>
      </c>
      <c r="P2073" s="19">
        <f t="shared" si="261"/>
        <v>67.359677622294285</v>
      </c>
      <c r="Q2073" s="19">
        <f t="shared" si="257"/>
        <v>1.989196682643939E-2</v>
      </c>
      <c r="R2073" s="19">
        <f t="shared" si="258"/>
        <v>10739.831083591445</v>
      </c>
      <c r="S2073" s="19">
        <f t="shared" si="262"/>
        <v>0.99995665421577651</v>
      </c>
      <c r="T2073" s="19">
        <f t="shared" si="263"/>
        <v>-3.7650485804875032E-4</v>
      </c>
      <c r="U2073" s="19">
        <f t="shared" si="259"/>
        <v>0</v>
      </c>
      <c r="V2073" s="19" t="e">
        <f t="shared" si="260"/>
        <v>#DIV/0!</v>
      </c>
      <c r="W2073" s="23"/>
      <c r="X2073" s="23"/>
      <c r="Y2073" s="23"/>
      <c r="Z2073" s="23"/>
      <c r="AA2073" s="23"/>
      <c r="AB2073" s="23"/>
      <c r="AC2073" s="23"/>
      <c r="AD2073" s="23"/>
      <c r="AE2073" s="23"/>
    </row>
    <row r="2074" spans="14:31" x14ac:dyDescent="0.25">
      <c r="N2074" s="1">
        <v>2072</v>
      </c>
      <c r="O2074" s="1">
        <f t="shared" si="256"/>
        <v>1.8288000000000002</v>
      </c>
      <c r="P2074" s="19">
        <f t="shared" si="261"/>
        <v>67.421746757624518</v>
      </c>
      <c r="Q2074" s="19">
        <f t="shared" si="257"/>
        <v>1.9910296444758797E-2</v>
      </c>
      <c r="R2074" s="19">
        <f t="shared" si="258"/>
        <v>10729.943887530688</v>
      </c>
      <c r="S2074" s="19">
        <f t="shared" si="262"/>
        <v>0.99995657430151108</v>
      </c>
      <c r="T2074" s="19">
        <f t="shared" si="263"/>
        <v>-3.7719901465525796E-4</v>
      </c>
      <c r="U2074" s="19">
        <f t="shared" si="259"/>
        <v>0</v>
      </c>
      <c r="V2074" s="19" t="e">
        <f t="shared" si="260"/>
        <v>#DIV/0!</v>
      </c>
      <c r="W2074" s="23"/>
      <c r="X2074" s="23"/>
      <c r="Y2074" s="23"/>
      <c r="Z2074" s="23"/>
      <c r="AA2074" s="23"/>
      <c r="AB2074" s="23"/>
      <c r="AC2074" s="23"/>
      <c r="AD2074" s="23"/>
      <c r="AE2074" s="23"/>
    </row>
    <row r="2075" spans="14:31" x14ac:dyDescent="0.25">
      <c r="N2075" s="1">
        <v>2073</v>
      </c>
      <c r="O2075" s="1">
        <f t="shared" si="256"/>
        <v>1.8292000000000002</v>
      </c>
      <c r="P2075" s="19">
        <f t="shared" si="261"/>
        <v>67.48387308707575</v>
      </c>
      <c r="Q2075" s="19">
        <f t="shared" si="257"/>
        <v>1.9928642953057452E-2</v>
      </c>
      <c r="R2075" s="19">
        <f t="shared" si="258"/>
        <v>10720.065793721671</v>
      </c>
      <c r="S2075" s="19">
        <f t="shared" si="262"/>
        <v>0.99995649423992161</v>
      </c>
      <c r="T2075" s="19">
        <f t="shared" si="263"/>
        <v>-3.7789445101328362E-4</v>
      </c>
      <c r="U2075" s="19">
        <f t="shared" si="259"/>
        <v>0</v>
      </c>
      <c r="V2075" s="19" t="e">
        <f t="shared" si="260"/>
        <v>#DIV/0!</v>
      </c>
      <c r="W2075" s="23"/>
      <c r="X2075" s="23"/>
      <c r="Y2075" s="23"/>
      <c r="Z2075" s="23"/>
      <c r="AA2075" s="23"/>
      <c r="AB2075" s="23"/>
      <c r="AC2075" s="23"/>
      <c r="AD2075" s="23"/>
      <c r="AE2075" s="23"/>
    </row>
    <row r="2076" spans="14:31" x14ac:dyDescent="0.25">
      <c r="N2076" s="1">
        <v>2074</v>
      </c>
      <c r="O2076" s="1">
        <f t="shared" si="256"/>
        <v>1.8296000000000001</v>
      </c>
      <c r="P2076" s="19">
        <f t="shared" si="261"/>
        <v>67.546056663350157</v>
      </c>
      <c r="Q2076" s="19">
        <f t="shared" si="257"/>
        <v>1.9947006366898831E-2</v>
      </c>
      <c r="R2076" s="19">
        <f t="shared" si="258"/>
        <v>10710.196793784738</v>
      </c>
      <c r="S2076" s="19">
        <f t="shared" si="262"/>
        <v>0.99995641403073665</v>
      </c>
      <c r="T2076" s="19">
        <f t="shared" si="263"/>
        <v>-3.7859116948101815E-4</v>
      </c>
      <c r="U2076" s="19">
        <f t="shared" si="259"/>
        <v>0</v>
      </c>
      <c r="V2076" s="19" t="e">
        <f t="shared" si="260"/>
        <v>#DIV/0!</v>
      </c>
      <c r="W2076" s="23"/>
      <c r="X2076" s="23"/>
      <c r="Y2076" s="23"/>
      <c r="Z2076" s="23"/>
      <c r="AA2076" s="23"/>
      <c r="AB2076" s="23"/>
      <c r="AC2076" s="23"/>
      <c r="AD2076" s="23"/>
      <c r="AE2076" s="23"/>
    </row>
    <row r="2077" spans="14:31" x14ac:dyDescent="0.25">
      <c r="N2077" s="1">
        <v>2075</v>
      </c>
      <c r="O2077" s="1">
        <f t="shared" si="256"/>
        <v>1.83</v>
      </c>
      <c r="P2077" s="19">
        <f t="shared" si="261"/>
        <v>67.60829753919819</v>
      </c>
      <c r="Q2077" s="19">
        <f t="shared" si="257"/>
        <v>1.9965386701860644E-2</v>
      </c>
      <c r="R2077" s="19">
        <f t="shared" si="258"/>
        <v>10700.336879348002</v>
      </c>
      <c r="S2077" s="19">
        <f t="shared" si="262"/>
        <v>0.99995633367368397</v>
      </c>
      <c r="T2077" s="19">
        <f t="shared" si="263"/>
        <v>-3.7928917242340432E-4</v>
      </c>
      <c r="U2077" s="19">
        <f t="shared" si="259"/>
        <v>0</v>
      </c>
      <c r="V2077" s="19" t="e">
        <f t="shared" si="260"/>
        <v>#DIV/0!</v>
      </c>
      <c r="W2077" s="23"/>
      <c r="X2077" s="23"/>
      <c r="Y2077" s="23"/>
      <c r="Z2077" s="23"/>
      <c r="AA2077" s="23"/>
      <c r="AB2077" s="23"/>
      <c r="AC2077" s="23"/>
      <c r="AD2077" s="23"/>
      <c r="AE2077" s="23"/>
    </row>
    <row r="2078" spans="14:31" x14ac:dyDescent="0.25">
      <c r="N2078" s="1">
        <v>2076</v>
      </c>
      <c r="O2078" s="1">
        <f t="shared" si="256"/>
        <v>1.8304</v>
      </c>
      <c r="P2078" s="19">
        <f t="shared" si="261"/>
        <v>67.670595767419144</v>
      </c>
      <c r="Q2078" s="19">
        <f t="shared" si="257"/>
        <v>1.9983783973535042E-2</v>
      </c>
      <c r="R2078" s="19">
        <f t="shared" si="258"/>
        <v>10690.486042047236</v>
      </c>
      <c r="S2078" s="19">
        <f t="shared" si="262"/>
        <v>0.99995625316849124</v>
      </c>
      <c r="T2078" s="19">
        <f t="shared" si="263"/>
        <v>-3.799884622063505E-4</v>
      </c>
      <c r="U2078" s="19">
        <f t="shared" si="259"/>
        <v>0</v>
      </c>
      <c r="V2078" s="19" t="e">
        <f t="shared" si="260"/>
        <v>#DIV/0!</v>
      </c>
      <c r="W2078" s="23"/>
      <c r="X2078" s="23"/>
      <c r="Y2078" s="23"/>
      <c r="Z2078" s="23"/>
      <c r="AA2078" s="23"/>
      <c r="AB2078" s="23"/>
      <c r="AC2078" s="23"/>
      <c r="AD2078" s="23"/>
      <c r="AE2078" s="23"/>
    </row>
    <row r="2079" spans="14:31" x14ac:dyDescent="0.25">
      <c r="N2079" s="1">
        <v>2077</v>
      </c>
      <c r="O2079" s="1">
        <f t="shared" si="256"/>
        <v>1.8308</v>
      </c>
      <c r="P2079" s="19">
        <f t="shared" si="261"/>
        <v>67.732951400860699</v>
      </c>
      <c r="Q2079" s="19">
        <f t="shared" si="257"/>
        <v>2.0002198197528454E-2</v>
      </c>
      <c r="R2079" s="19">
        <f t="shared" si="258"/>
        <v>10680.644273525964</v>
      </c>
      <c r="S2079" s="19">
        <f t="shared" si="262"/>
        <v>0.99995617251488544</v>
      </c>
      <c r="T2079" s="19">
        <f t="shared" si="263"/>
        <v>-3.8068904120155261E-4</v>
      </c>
      <c r="U2079" s="19">
        <f t="shared" si="259"/>
        <v>0</v>
      </c>
      <c r="V2079" s="19" t="e">
        <f t="shared" si="260"/>
        <v>#DIV/0!</v>
      </c>
      <c r="W2079" s="23"/>
      <c r="X2079" s="23"/>
      <c r="Y2079" s="23"/>
      <c r="Z2079" s="23"/>
      <c r="AA2079" s="23"/>
      <c r="AB2079" s="23"/>
      <c r="AC2079" s="23"/>
      <c r="AD2079" s="23"/>
      <c r="AE2079" s="23"/>
    </row>
    <row r="2080" spans="14:31" x14ac:dyDescent="0.25">
      <c r="N2080" s="1">
        <v>2078</v>
      </c>
      <c r="O2080" s="1">
        <f t="shared" si="256"/>
        <v>1.8311999999999999</v>
      </c>
      <c r="P2080" s="19">
        <f t="shared" si="261"/>
        <v>67.795364492419495</v>
      </c>
      <c r="Q2080" s="19">
        <f t="shared" si="257"/>
        <v>2.0020629389461777E-2</v>
      </c>
      <c r="R2080" s="19">
        <f t="shared" si="258"/>
        <v>10670.811565435351</v>
      </c>
      <c r="S2080" s="19">
        <f t="shared" si="262"/>
        <v>0.9999560917125927</v>
      </c>
      <c r="T2080" s="19">
        <f t="shared" si="263"/>
        <v>-3.8139091178842309E-4</v>
      </c>
      <c r="U2080" s="19">
        <f t="shared" si="259"/>
        <v>0</v>
      </c>
      <c r="V2080" s="19" t="e">
        <f t="shared" si="260"/>
        <v>#DIV/0!</v>
      </c>
      <c r="W2080" s="23"/>
      <c r="X2080" s="23"/>
      <c r="Y2080" s="23"/>
      <c r="Z2080" s="23"/>
      <c r="AA2080" s="23"/>
      <c r="AB2080" s="23"/>
      <c r="AC2080" s="23"/>
      <c r="AD2080" s="23"/>
      <c r="AE2080" s="23"/>
    </row>
    <row r="2081" spans="14:31" x14ac:dyDescent="0.25">
      <c r="N2081" s="1">
        <v>2079</v>
      </c>
      <c r="O2081" s="1">
        <f t="shared" si="256"/>
        <v>1.8315999999999999</v>
      </c>
      <c r="P2081" s="19">
        <f t="shared" si="261"/>
        <v>67.857835095040755</v>
      </c>
      <c r="Q2081" s="19">
        <f t="shared" si="257"/>
        <v>2.0039077564970243E-2</v>
      </c>
      <c r="R2081" s="19">
        <f t="shared" si="258"/>
        <v>10660.987909434287</v>
      </c>
      <c r="S2081" s="19">
        <f t="shared" si="262"/>
        <v>0.999956010761339</v>
      </c>
      <c r="T2081" s="19">
        <f t="shared" si="263"/>
        <v>-3.8209407634733978E-4</v>
      </c>
      <c r="U2081" s="19">
        <f t="shared" si="259"/>
        <v>0</v>
      </c>
      <c r="V2081" s="19" t="e">
        <f t="shared" si="260"/>
        <v>#DIV/0!</v>
      </c>
      <c r="W2081" s="23"/>
      <c r="X2081" s="23"/>
      <c r="Y2081" s="23"/>
      <c r="Z2081" s="23"/>
      <c r="AA2081" s="23"/>
      <c r="AB2081" s="23"/>
      <c r="AC2081" s="23"/>
      <c r="AD2081" s="23"/>
      <c r="AE2081" s="23"/>
    </row>
    <row r="2082" spans="14:31" x14ac:dyDescent="0.25">
      <c r="N2082" s="1">
        <v>2080</v>
      </c>
      <c r="O2082" s="1">
        <f t="shared" si="256"/>
        <v>1.8320000000000001</v>
      </c>
      <c r="P2082" s="19">
        <f t="shared" si="261"/>
        <v>67.920363261718506</v>
      </c>
      <c r="Q2082" s="19">
        <f t="shared" si="257"/>
        <v>2.0057542739703504E-2</v>
      </c>
      <c r="R2082" s="19">
        <f t="shared" si="258"/>
        <v>10651.173297189327</v>
      </c>
      <c r="S2082" s="19">
        <f t="shared" si="262"/>
        <v>0.99995592966085012</v>
      </c>
      <c r="T2082" s="19">
        <f t="shared" si="263"/>
        <v>-3.8279853726061073E-4</v>
      </c>
      <c r="U2082" s="19">
        <f t="shared" si="259"/>
        <v>0</v>
      </c>
      <c r="V2082" s="19" t="e">
        <f t="shared" si="260"/>
        <v>#DIV/0!</v>
      </c>
      <c r="W2082" s="23"/>
      <c r="X2082" s="23"/>
      <c r="Y2082" s="23"/>
      <c r="Z2082" s="23"/>
      <c r="AA2082" s="23"/>
      <c r="AB2082" s="23"/>
      <c r="AC2082" s="23"/>
      <c r="AD2082" s="23"/>
      <c r="AE2082" s="23"/>
    </row>
    <row r="2083" spans="14:31" x14ac:dyDescent="0.25">
      <c r="N2083" s="1">
        <v>2081</v>
      </c>
      <c r="O2083" s="1">
        <f t="shared" si="256"/>
        <v>1.8324</v>
      </c>
      <c r="P2083" s="19">
        <f t="shared" si="261"/>
        <v>67.982949045495573</v>
      </c>
      <c r="Q2083" s="19">
        <f t="shared" si="257"/>
        <v>2.0076024929325625E-2</v>
      </c>
      <c r="R2083" s="19">
        <f t="shared" si="258"/>
        <v>10641.367720374708</v>
      </c>
      <c r="S2083" s="19">
        <f t="shared" si="262"/>
        <v>0.99995584841085061</v>
      </c>
      <c r="T2083" s="19">
        <f t="shared" si="263"/>
        <v>-3.8350429692115363E-4</v>
      </c>
      <c r="U2083" s="19">
        <f t="shared" si="259"/>
        <v>0</v>
      </c>
      <c r="V2083" s="19" t="e">
        <f t="shared" si="260"/>
        <v>#DIV/0!</v>
      </c>
      <c r="W2083" s="23"/>
      <c r="X2083" s="23"/>
      <c r="Y2083" s="23"/>
      <c r="Z2083" s="23"/>
      <c r="AA2083" s="23"/>
      <c r="AB2083" s="23"/>
      <c r="AC2083" s="23"/>
      <c r="AD2083" s="23"/>
      <c r="AE2083" s="23"/>
    </row>
    <row r="2084" spans="14:31" x14ac:dyDescent="0.25">
      <c r="N2084" s="1">
        <v>2082</v>
      </c>
      <c r="O2084" s="1">
        <f t="shared" si="256"/>
        <v>1.8328</v>
      </c>
      <c r="P2084" s="19">
        <f t="shared" si="261"/>
        <v>68.045592499463837</v>
      </c>
      <c r="Q2084" s="19">
        <f t="shared" si="257"/>
        <v>2.0094524149515149E-2</v>
      </c>
      <c r="R2084" s="19">
        <f t="shared" si="258"/>
        <v>10631.571170672301</v>
      </c>
      <c r="S2084" s="19">
        <f t="shared" si="262"/>
        <v>0.99995576701106492</v>
      </c>
      <c r="T2084" s="19">
        <f t="shared" si="263"/>
        <v>-3.8421135772285147E-4</v>
      </c>
      <c r="U2084" s="19">
        <f t="shared" si="259"/>
        <v>0</v>
      </c>
      <c r="V2084" s="19" t="e">
        <f t="shared" si="260"/>
        <v>#DIV/0!</v>
      </c>
      <c r="W2084" s="23"/>
      <c r="X2084" s="23"/>
      <c r="Y2084" s="23"/>
      <c r="Z2084" s="23"/>
      <c r="AA2084" s="23"/>
      <c r="AB2084" s="23"/>
      <c r="AC2084" s="23"/>
      <c r="AD2084" s="23"/>
      <c r="AE2084" s="23"/>
    </row>
    <row r="2085" spans="14:31" x14ac:dyDescent="0.25">
      <c r="N2085" s="1">
        <v>2083</v>
      </c>
      <c r="O2085" s="1">
        <f t="shared" si="256"/>
        <v>1.8332000000000002</v>
      </c>
      <c r="P2085" s="19">
        <f t="shared" si="261"/>
        <v>68.108293676763907</v>
      </c>
      <c r="Q2085" s="19">
        <f t="shared" si="257"/>
        <v>2.0113040415965018E-2</v>
      </c>
      <c r="R2085" s="19">
        <f t="shared" si="258"/>
        <v>10621.783639771671</v>
      </c>
      <c r="S2085" s="19">
        <f t="shared" si="262"/>
        <v>0.99995568546121716</v>
      </c>
      <c r="T2085" s="19">
        <f t="shared" si="263"/>
        <v>-3.8491972206248208E-4</v>
      </c>
      <c r="U2085" s="19">
        <f t="shared" si="259"/>
        <v>0</v>
      </c>
      <c r="V2085" s="19" t="e">
        <f t="shared" si="260"/>
        <v>#DIV/0!</v>
      </c>
      <c r="W2085" s="23"/>
      <c r="X2085" s="23"/>
      <c r="Y2085" s="23"/>
      <c r="Z2085" s="23"/>
      <c r="AA2085" s="23"/>
      <c r="AB2085" s="23"/>
      <c r="AC2085" s="23"/>
      <c r="AD2085" s="23"/>
      <c r="AE2085" s="23"/>
    </row>
    <row r="2086" spans="14:31" x14ac:dyDescent="0.25">
      <c r="N2086" s="1">
        <v>2084</v>
      </c>
      <c r="O2086" s="1">
        <f t="shared" si="256"/>
        <v>1.8336000000000001</v>
      </c>
      <c r="P2086" s="19">
        <f t="shared" si="261"/>
        <v>68.171052630585422</v>
      </c>
      <c r="Q2086" s="19">
        <f t="shared" si="257"/>
        <v>2.0131573744382646E-2</v>
      </c>
      <c r="R2086" s="19">
        <f t="shared" si="258"/>
        <v>10612.005119370015</v>
      </c>
      <c r="S2086" s="19">
        <f t="shared" si="262"/>
        <v>0.99995560376103054</v>
      </c>
      <c r="T2086" s="19">
        <f t="shared" si="263"/>
        <v>-3.8562939234453947E-4</v>
      </c>
      <c r="U2086" s="19">
        <f t="shared" si="259"/>
        <v>0</v>
      </c>
      <c r="V2086" s="19" t="e">
        <f t="shared" si="260"/>
        <v>#DIV/0!</v>
      </c>
      <c r="W2086" s="23"/>
      <c r="X2086" s="23"/>
      <c r="Y2086" s="23"/>
      <c r="Z2086" s="23"/>
      <c r="AA2086" s="23"/>
      <c r="AB2086" s="23"/>
      <c r="AC2086" s="23"/>
      <c r="AD2086" s="23"/>
      <c r="AE2086" s="23"/>
    </row>
    <row r="2087" spans="14:31" x14ac:dyDescent="0.25">
      <c r="N2087" s="1">
        <v>2085</v>
      </c>
      <c r="O2087" s="1">
        <f t="shared" si="256"/>
        <v>1.8340000000000001</v>
      </c>
      <c r="P2087" s="19">
        <f t="shared" si="261"/>
        <v>68.233869414166989</v>
      </c>
      <c r="Q2087" s="19">
        <f t="shared" si="257"/>
        <v>2.0150124150489914E-2</v>
      </c>
      <c r="R2087" s="19">
        <f t="shared" si="258"/>
        <v>10602.235601172186</v>
      </c>
      <c r="S2087" s="19">
        <f t="shared" si="262"/>
        <v>0.99995552191022796</v>
      </c>
      <c r="T2087" s="19">
        <f t="shared" si="263"/>
        <v>-3.8634037097641212E-4</v>
      </c>
      <c r="U2087" s="19">
        <f t="shared" si="259"/>
        <v>0</v>
      </c>
      <c r="V2087" s="19" t="e">
        <f t="shared" si="260"/>
        <v>#DIV/0!</v>
      </c>
      <c r="W2087" s="23"/>
      <c r="X2087" s="23"/>
      <c r="Y2087" s="23"/>
      <c r="Z2087" s="23"/>
      <c r="AA2087" s="23"/>
      <c r="AB2087" s="23"/>
      <c r="AC2087" s="23"/>
      <c r="AD2087" s="23"/>
      <c r="AE2087" s="23"/>
    </row>
    <row r="2088" spans="14:31" x14ac:dyDescent="0.25">
      <c r="N2088" s="1">
        <v>2086</v>
      </c>
      <c r="O2088" s="1">
        <f t="shared" si="256"/>
        <v>1.8344</v>
      </c>
      <c r="P2088" s="19">
        <f t="shared" si="261"/>
        <v>68.296744080796444</v>
      </c>
      <c r="Q2088" s="19">
        <f t="shared" si="257"/>
        <v>2.0168691650023232E-2</v>
      </c>
      <c r="R2088" s="19">
        <f t="shared" si="258"/>
        <v>10592.475076890647</v>
      </c>
      <c r="S2088" s="19">
        <f t="shared" si="262"/>
        <v>0.99995543990853186</v>
      </c>
      <c r="T2088" s="19">
        <f t="shared" si="263"/>
        <v>-3.8705266036934746E-4</v>
      </c>
      <c r="U2088" s="19">
        <f t="shared" si="259"/>
        <v>0</v>
      </c>
      <c r="V2088" s="19" t="e">
        <f t="shared" si="260"/>
        <v>#DIV/0!</v>
      </c>
      <c r="W2088" s="23"/>
      <c r="X2088" s="23"/>
      <c r="Y2088" s="23"/>
      <c r="Z2088" s="23"/>
      <c r="AA2088" s="23"/>
      <c r="AB2088" s="23"/>
      <c r="AC2088" s="23"/>
      <c r="AD2088" s="23"/>
      <c r="AE2088" s="23"/>
    </row>
    <row r="2089" spans="14:31" x14ac:dyDescent="0.25">
      <c r="N2089" s="1">
        <v>2087</v>
      </c>
      <c r="O2089" s="1">
        <f t="shared" si="256"/>
        <v>1.8348</v>
      </c>
      <c r="P2089" s="19">
        <f t="shared" si="261"/>
        <v>68.359676683810477</v>
      </c>
      <c r="Q2089" s="19">
        <f t="shared" si="257"/>
        <v>2.0187276258733452E-2</v>
      </c>
      <c r="R2089" s="19">
        <f t="shared" si="258"/>
        <v>10582.723538245529</v>
      </c>
      <c r="S2089" s="19">
        <f t="shared" si="262"/>
        <v>0.99995535775566402</v>
      </c>
      <c r="T2089" s="19">
        <f t="shared" si="263"/>
        <v>-3.8776626294038052E-4</v>
      </c>
      <c r="U2089" s="19">
        <f t="shared" si="259"/>
        <v>0</v>
      </c>
      <c r="V2089" s="19" t="e">
        <f t="shared" si="260"/>
        <v>#DIV/0!</v>
      </c>
      <c r="W2089" s="23"/>
      <c r="X2089" s="23"/>
      <c r="Y2089" s="23"/>
      <c r="Z2089" s="23"/>
      <c r="AA2089" s="23"/>
      <c r="AB2089" s="23"/>
      <c r="AC2089" s="23"/>
      <c r="AD2089" s="23"/>
      <c r="AE2089" s="23"/>
    </row>
    <row r="2090" spans="14:31" x14ac:dyDescent="0.25">
      <c r="N2090" s="1">
        <v>2088</v>
      </c>
      <c r="O2090" s="1">
        <f t="shared" si="256"/>
        <v>1.8351999999999999</v>
      </c>
      <c r="P2090" s="19">
        <f t="shared" si="261"/>
        <v>68.422667276595163</v>
      </c>
      <c r="Q2090" s="19">
        <f t="shared" si="257"/>
        <v>2.020587799238599E-2</v>
      </c>
      <c r="R2090" s="19">
        <f t="shared" si="258"/>
        <v>10572.980976964545</v>
      </c>
      <c r="S2090" s="19">
        <f t="shared" si="262"/>
        <v>0.99995527545134599</v>
      </c>
      <c r="T2090" s="19">
        <f t="shared" si="263"/>
        <v>-3.8848118110847623E-4</v>
      </c>
      <c r="U2090" s="19">
        <f t="shared" si="259"/>
        <v>0</v>
      </c>
      <c r="V2090" s="19" t="e">
        <f t="shared" si="260"/>
        <v>#DIV/0!</v>
      </c>
      <c r="W2090" s="23"/>
      <c r="X2090" s="23"/>
      <c r="Y2090" s="23"/>
      <c r="Z2090" s="23"/>
      <c r="AA2090" s="23"/>
      <c r="AB2090" s="23"/>
      <c r="AC2090" s="23"/>
      <c r="AD2090" s="23"/>
      <c r="AE2090" s="23"/>
    </row>
    <row r="2091" spans="14:31" x14ac:dyDescent="0.25">
      <c r="N2091" s="1">
        <v>2089</v>
      </c>
      <c r="O2091" s="1">
        <f t="shared" si="256"/>
        <v>1.8355999999999999</v>
      </c>
      <c r="P2091" s="19">
        <f t="shared" si="261"/>
        <v>68.485715912585547</v>
      </c>
      <c r="Q2091" s="19">
        <f t="shared" si="257"/>
        <v>2.0224496866760734E-2</v>
      </c>
      <c r="R2091" s="19">
        <f t="shared" si="258"/>
        <v>10563.247384783064</v>
      </c>
      <c r="S2091" s="19">
        <f t="shared" si="262"/>
        <v>0.99995519299529823</v>
      </c>
      <c r="T2091" s="19">
        <f t="shared" si="263"/>
        <v>-3.8919741730224493E-4</v>
      </c>
      <c r="U2091" s="19">
        <f t="shared" si="259"/>
        <v>0</v>
      </c>
      <c r="V2091" s="19" t="e">
        <f t="shared" si="260"/>
        <v>#DIV/0!</v>
      </c>
      <c r="W2091" s="23"/>
      <c r="X2091" s="23"/>
      <c r="Y2091" s="23"/>
      <c r="Z2091" s="23"/>
      <c r="AA2091" s="23"/>
      <c r="AB2091" s="23"/>
      <c r="AC2091" s="23"/>
      <c r="AD2091" s="23"/>
      <c r="AE2091" s="23"/>
    </row>
    <row r="2092" spans="14:31" x14ac:dyDescent="0.25">
      <c r="N2092" s="1">
        <v>2090</v>
      </c>
      <c r="O2092" s="1">
        <f t="shared" si="256"/>
        <v>1.8360000000000001</v>
      </c>
      <c r="P2092" s="19">
        <f t="shared" si="261"/>
        <v>68.548822645266227</v>
      </c>
      <c r="Q2092" s="19">
        <f t="shared" si="257"/>
        <v>2.0243132897652213E-2</v>
      </c>
      <c r="R2092" s="19">
        <f t="shared" si="258"/>
        <v>10553.522753444011</v>
      </c>
      <c r="S2092" s="19">
        <f t="shared" si="262"/>
        <v>0.9999551103872415</v>
      </c>
      <c r="T2092" s="19">
        <f t="shared" si="263"/>
        <v>-3.8991497394740514E-4</v>
      </c>
      <c r="U2092" s="19">
        <f t="shared" si="259"/>
        <v>0</v>
      </c>
      <c r="V2092" s="19" t="e">
        <f t="shared" si="260"/>
        <v>#DIV/0!</v>
      </c>
      <c r="W2092" s="23"/>
      <c r="X2092" s="23"/>
      <c r="Y2092" s="23"/>
      <c r="Z2092" s="23"/>
      <c r="AA2092" s="23"/>
      <c r="AB2092" s="23"/>
      <c r="AC2092" s="23"/>
      <c r="AD2092" s="23"/>
      <c r="AE2092" s="23"/>
    </row>
    <row r="2093" spans="14:31" x14ac:dyDescent="0.25">
      <c r="N2093" s="1">
        <v>2091</v>
      </c>
      <c r="O2093" s="1">
        <f t="shared" si="256"/>
        <v>1.8364</v>
      </c>
      <c r="P2093" s="19">
        <f t="shared" si="261"/>
        <v>68.611987528170602</v>
      </c>
      <c r="Q2093" s="19">
        <f t="shared" si="257"/>
        <v>2.0261786100869355E-2</v>
      </c>
      <c r="R2093" s="19">
        <f t="shared" si="258"/>
        <v>10543.807074697987</v>
      </c>
      <c r="S2093" s="19">
        <f t="shared" si="262"/>
        <v>0.99995502762689525</v>
      </c>
      <c r="T2093" s="19">
        <f t="shared" si="263"/>
        <v>-3.906338534812492E-4</v>
      </c>
      <c r="U2093" s="19">
        <f t="shared" si="259"/>
        <v>0</v>
      </c>
      <c r="V2093" s="19" t="e">
        <f t="shared" si="260"/>
        <v>#DIV/0!</v>
      </c>
      <c r="W2093" s="23"/>
      <c r="X2093" s="23"/>
      <c r="Y2093" s="23"/>
      <c r="Z2093" s="23"/>
      <c r="AA2093" s="23"/>
      <c r="AB2093" s="23"/>
      <c r="AC2093" s="23"/>
      <c r="AD2093" s="23"/>
      <c r="AE2093" s="23"/>
    </row>
    <row r="2094" spans="14:31" x14ac:dyDescent="0.25">
      <c r="N2094" s="1">
        <v>2092</v>
      </c>
      <c r="O2094" s="1">
        <f t="shared" si="256"/>
        <v>1.8368</v>
      </c>
      <c r="P2094" s="19">
        <f t="shared" si="261"/>
        <v>68.675210614881877</v>
      </c>
      <c r="Q2094" s="19">
        <f t="shared" si="257"/>
        <v>2.02804564922358E-2</v>
      </c>
      <c r="R2094" s="19">
        <f t="shared" si="258"/>
        <v>10534.100340303114</v>
      </c>
      <c r="S2094" s="19">
        <f t="shared" si="262"/>
        <v>0.99995494471397905</v>
      </c>
      <c r="T2094" s="19">
        <f t="shared" si="263"/>
        <v>-3.9135405834010641E-4</v>
      </c>
      <c r="U2094" s="19">
        <f t="shared" si="259"/>
        <v>0</v>
      </c>
      <c r="V2094" s="19" t="e">
        <f t="shared" si="260"/>
        <v>#DIV/0!</v>
      </c>
      <c r="W2094" s="23"/>
      <c r="X2094" s="23"/>
      <c r="Y2094" s="23"/>
      <c r="Z2094" s="23"/>
      <c r="AA2094" s="23"/>
      <c r="AB2094" s="23"/>
      <c r="AC2094" s="23"/>
      <c r="AD2094" s="23"/>
      <c r="AE2094" s="23"/>
    </row>
    <row r="2095" spans="14:31" x14ac:dyDescent="0.25">
      <c r="N2095" s="1">
        <v>2093</v>
      </c>
      <c r="O2095" s="1">
        <f t="shared" si="256"/>
        <v>1.8372000000000002</v>
      </c>
      <c r="P2095" s="19">
        <f t="shared" si="261"/>
        <v>68.738491959032373</v>
      </c>
      <c r="Q2095" s="19">
        <f t="shared" si="257"/>
        <v>2.0299144087589694E-2</v>
      </c>
      <c r="R2095" s="19">
        <f t="shared" si="258"/>
        <v>10524.402542025142</v>
      </c>
      <c r="S2095" s="19">
        <f t="shared" si="262"/>
        <v>0.99995486164821146</v>
      </c>
      <c r="T2095" s="19">
        <f t="shared" si="263"/>
        <v>-3.9207559096898699E-4</v>
      </c>
      <c r="U2095" s="19">
        <f t="shared" si="259"/>
        <v>0</v>
      </c>
      <c r="V2095" s="19" t="e">
        <f t="shared" si="260"/>
        <v>#DIV/0!</v>
      </c>
      <c r="W2095" s="23"/>
      <c r="X2095" s="23"/>
      <c r="Y2095" s="23"/>
      <c r="Z2095" s="23"/>
      <c r="AA2095" s="23"/>
      <c r="AB2095" s="23"/>
      <c r="AC2095" s="23"/>
      <c r="AD2095" s="23"/>
      <c r="AE2095" s="23"/>
    </row>
    <row r="2096" spans="14:31" x14ac:dyDescent="0.25">
      <c r="N2096" s="1">
        <v>2094</v>
      </c>
      <c r="O2096" s="1">
        <f t="shared" si="256"/>
        <v>1.8376000000000001</v>
      </c>
      <c r="P2096" s="19">
        <f t="shared" si="261"/>
        <v>68.801831614303836</v>
      </c>
      <c r="Q2096" s="19">
        <f t="shared" si="257"/>
        <v>2.0317848902783778E-2</v>
      </c>
      <c r="R2096" s="19">
        <f t="shared" si="258"/>
        <v>10514.713671637404</v>
      </c>
      <c r="S2096" s="19">
        <f t="shared" si="262"/>
        <v>0.9999547784293108</v>
      </c>
      <c r="T2096" s="19">
        <f t="shared" si="263"/>
        <v>-3.9279845381483128E-4</v>
      </c>
      <c r="U2096" s="19">
        <f t="shared" si="259"/>
        <v>0</v>
      </c>
      <c r="V2096" s="19" t="e">
        <f t="shared" si="260"/>
        <v>#DIV/0!</v>
      </c>
      <c r="W2096" s="23"/>
      <c r="X2096" s="23"/>
      <c r="Y2096" s="23"/>
      <c r="Z2096" s="23"/>
      <c r="AA2096" s="23"/>
      <c r="AB2096" s="23"/>
      <c r="AC2096" s="23"/>
      <c r="AD2096" s="23"/>
      <c r="AE2096" s="23"/>
    </row>
    <row r="2097" spans="14:31" x14ac:dyDescent="0.25">
      <c r="N2097" s="1">
        <v>2095</v>
      </c>
      <c r="O2097" s="1">
        <f t="shared" si="256"/>
        <v>1.8380000000000001</v>
      </c>
      <c r="P2097" s="19">
        <f t="shared" si="261"/>
        <v>68.865229634427649</v>
      </c>
      <c r="Q2097" s="19">
        <f t="shared" si="257"/>
        <v>2.0336570953685448E-2</v>
      </c>
      <c r="R2097" s="19">
        <f t="shared" si="258"/>
        <v>10505.033720920776</v>
      </c>
      <c r="S2097" s="19">
        <f t="shared" si="262"/>
        <v>0.99995469505699486</v>
      </c>
      <c r="T2097" s="19">
        <f t="shared" si="263"/>
        <v>-3.9352264932940285E-4</v>
      </c>
      <c r="U2097" s="19">
        <f t="shared" si="259"/>
        <v>0</v>
      </c>
      <c r="V2097" s="19" t="e">
        <f t="shared" si="260"/>
        <v>#DIV/0!</v>
      </c>
      <c r="W2097" s="23"/>
      <c r="X2097" s="23"/>
      <c r="Y2097" s="23"/>
      <c r="Z2097" s="23"/>
      <c r="AA2097" s="23"/>
      <c r="AB2097" s="23"/>
      <c r="AC2097" s="23"/>
      <c r="AD2097" s="23"/>
      <c r="AE2097" s="23"/>
    </row>
    <row r="2098" spans="14:31" x14ac:dyDescent="0.25">
      <c r="N2098" s="1">
        <v>2096</v>
      </c>
      <c r="O2098" s="1">
        <f t="shared" si="256"/>
        <v>1.8384</v>
      </c>
      <c r="P2098" s="19">
        <f t="shared" si="261"/>
        <v>68.928686073184537</v>
      </c>
      <c r="Q2098" s="19">
        <f t="shared" si="257"/>
        <v>2.0355310256176682E-2</v>
      </c>
      <c r="R2098" s="19">
        <f t="shared" si="258"/>
        <v>10495.362681663724</v>
      </c>
      <c r="S2098" s="19">
        <f t="shared" si="262"/>
        <v>0.99995461153098086</v>
      </c>
      <c r="T2098" s="19">
        <f t="shared" si="263"/>
        <v>-3.9424817996928853E-4</v>
      </c>
      <c r="U2098" s="19">
        <f t="shared" si="259"/>
        <v>0</v>
      </c>
      <c r="V2098" s="19" t="e">
        <f t="shared" si="260"/>
        <v>#DIV/0!</v>
      </c>
      <c r="W2098" s="23"/>
      <c r="X2098" s="23"/>
      <c r="Y2098" s="23"/>
      <c r="Z2098" s="23"/>
      <c r="AA2098" s="23"/>
      <c r="AB2098" s="23"/>
      <c r="AC2098" s="23"/>
      <c r="AD2098" s="23"/>
      <c r="AE2098" s="23"/>
    </row>
    <row r="2099" spans="14:31" x14ac:dyDescent="0.25">
      <c r="N2099" s="1">
        <v>2097</v>
      </c>
      <c r="O2099" s="1">
        <f t="shared" si="256"/>
        <v>1.8388</v>
      </c>
      <c r="P2099" s="19">
        <f t="shared" si="261"/>
        <v>68.992200984404761</v>
      </c>
      <c r="Q2099" s="19">
        <f t="shared" si="257"/>
        <v>2.0374066826154068E-2</v>
      </c>
      <c r="R2099" s="19">
        <f t="shared" si="258"/>
        <v>10485.700545662286</v>
      </c>
      <c r="S2099" s="19">
        <f t="shared" si="262"/>
        <v>0.99995452785098538</v>
      </c>
      <c r="T2099" s="19">
        <f t="shared" si="263"/>
        <v>-3.9497504819686289E-4</v>
      </c>
      <c r="U2099" s="19">
        <f t="shared" si="259"/>
        <v>0</v>
      </c>
      <c r="V2099" s="19" t="e">
        <f t="shared" si="260"/>
        <v>#DIV/0!</v>
      </c>
      <c r="W2099" s="23"/>
      <c r="X2099" s="23"/>
      <c r="Y2099" s="23"/>
      <c r="Z2099" s="23"/>
      <c r="AA2099" s="23"/>
      <c r="AB2099" s="23"/>
      <c r="AC2099" s="23"/>
      <c r="AD2099" s="23"/>
      <c r="AE2099" s="23"/>
    </row>
    <row r="2100" spans="14:31" x14ac:dyDescent="0.25">
      <c r="N2100" s="1">
        <v>2098</v>
      </c>
      <c r="O2100" s="1">
        <f t="shared" si="256"/>
        <v>1.8391999999999999</v>
      </c>
      <c r="P2100" s="19">
        <f t="shared" si="261"/>
        <v>69.055774421968394</v>
      </c>
      <c r="Q2100" s="19">
        <f t="shared" si="257"/>
        <v>2.0392840679528925E-2</v>
      </c>
      <c r="R2100" s="19">
        <f t="shared" si="258"/>
        <v>10476.047304720012</v>
      </c>
      <c r="S2100" s="19">
        <f t="shared" si="262"/>
        <v>0.99995444401672462</v>
      </c>
      <c r="T2100" s="19">
        <f t="shared" si="263"/>
        <v>-3.9570325647739506E-4</v>
      </c>
      <c r="U2100" s="19">
        <f t="shared" si="259"/>
        <v>0</v>
      </c>
      <c r="V2100" s="19" t="e">
        <f t="shared" si="260"/>
        <v>#DIV/0!</v>
      </c>
      <c r="W2100" s="23"/>
      <c r="X2100" s="23"/>
      <c r="Y2100" s="23"/>
      <c r="Z2100" s="23"/>
      <c r="AA2100" s="23"/>
      <c r="AB2100" s="23"/>
      <c r="AC2100" s="23"/>
      <c r="AD2100" s="23"/>
      <c r="AE2100" s="23"/>
    </row>
    <row r="2101" spans="14:31" x14ac:dyDescent="0.25">
      <c r="N2101" s="1">
        <v>2099</v>
      </c>
      <c r="O2101" s="1">
        <f t="shared" si="256"/>
        <v>1.8395999999999999</v>
      </c>
      <c r="P2101" s="19">
        <f t="shared" si="261"/>
        <v>69.119406439804891</v>
      </c>
      <c r="Q2101" s="19">
        <f t="shared" si="257"/>
        <v>2.0411631832227137E-2</v>
      </c>
      <c r="R2101" s="19">
        <f t="shared" si="258"/>
        <v>10466.402950648042</v>
      </c>
      <c r="S2101" s="19">
        <f t="shared" si="262"/>
        <v>0.99995436002791438</v>
      </c>
      <c r="T2101" s="19">
        <f t="shared" si="263"/>
        <v>-3.9643280728001297E-4</v>
      </c>
      <c r="U2101" s="19">
        <f t="shared" si="259"/>
        <v>0</v>
      </c>
      <c r="V2101" s="19" t="e">
        <f t="shared" si="260"/>
        <v>#DIV/0!</v>
      </c>
      <c r="W2101" s="23"/>
      <c r="X2101" s="23"/>
      <c r="Y2101" s="23"/>
      <c r="Z2101" s="23"/>
      <c r="AA2101" s="23"/>
      <c r="AB2101" s="23"/>
      <c r="AC2101" s="23"/>
      <c r="AD2101" s="23"/>
      <c r="AE2101" s="23"/>
    </row>
    <row r="2102" spans="14:31" x14ac:dyDescent="0.25">
      <c r="N2102" s="1">
        <v>2100</v>
      </c>
      <c r="O2102" s="1">
        <f t="shared" si="256"/>
        <v>1.84</v>
      </c>
      <c r="P2102" s="19">
        <f t="shared" si="261"/>
        <v>69.183097091893657</v>
      </c>
      <c r="Q2102" s="19">
        <f t="shared" si="257"/>
        <v>2.0430440300189354E-2</v>
      </c>
      <c r="R2102" s="19">
        <f t="shared" si="258"/>
        <v>10456.767475265013</v>
      </c>
      <c r="S2102" s="19">
        <f t="shared" si="262"/>
        <v>0.99995427588426955</v>
      </c>
      <c r="T2102" s="19">
        <f t="shared" si="263"/>
        <v>-3.971637030815612E-4</v>
      </c>
      <c r="U2102" s="19">
        <f t="shared" si="259"/>
        <v>0</v>
      </c>
      <c r="V2102" s="19" t="e">
        <f t="shared" si="260"/>
        <v>#DIV/0!</v>
      </c>
      <c r="W2102" s="23"/>
      <c r="X2102" s="23"/>
      <c r="Y2102" s="23"/>
      <c r="Z2102" s="23"/>
      <c r="AA2102" s="23"/>
      <c r="AB2102" s="23"/>
      <c r="AC2102" s="23"/>
      <c r="AD2102" s="23"/>
      <c r="AE2102" s="23"/>
    </row>
    <row r="2103" spans="14:31" x14ac:dyDescent="0.25">
      <c r="N2103" s="1">
        <v>2101</v>
      </c>
      <c r="O2103" s="1">
        <f t="shared" si="256"/>
        <v>1.8404</v>
      </c>
      <c r="P2103" s="19">
        <f t="shared" si="261"/>
        <v>69.246846432263666</v>
      </c>
      <c r="Q2103" s="19">
        <f t="shared" si="257"/>
        <v>2.0449266099370849E-2</v>
      </c>
      <c r="R2103" s="19">
        <f t="shared" si="258"/>
        <v>10447.140870397126</v>
      </c>
      <c r="S2103" s="19">
        <f t="shared" si="262"/>
        <v>0.99995419158550491</v>
      </c>
      <c r="T2103" s="19">
        <f t="shared" si="263"/>
        <v>-3.9789594635984991E-4</v>
      </c>
      <c r="U2103" s="19">
        <f t="shared" si="259"/>
        <v>0</v>
      </c>
      <c r="V2103" s="19" t="e">
        <f t="shared" si="260"/>
        <v>#DIV/0!</v>
      </c>
      <c r="W2103" s="23"/>
      <c r="X2103" s="23"/>
      <c r="Y2103" s="23"/>
      <c r="Z2103" s="23"/>
      <c r="AA2103" s="23"/>
      <c r="AB2103" s="23"/>
      <c r="AC2103" s="23"/>
      <c r="AD2103" s="23"/>
      <c r="AE2103" s="23"/>
    </row>
    <row r="2104" spans="14:31" x14ac:dyDescent="0.25">
      <c r="N2104" s="1">
        <v>2102</v>
      </c>
      <c r="O2104" s="1">
        <f t="shared" si="256"/>
        <v>1.8408</v>
      </c>
      <c r="P2104" s="19">
        <f t="shared" si="261"/>
        <v>69.310654514993701</v>
      </c>
      <c r="Q2104" s="19">
        <f t="shared" si="257"/>
        <v>2.0468109245741616E-2</v>
      </c>
      <c r="R2104" s="19">
        <f t="shared" si="258"/>
        <v>10437.523127878096</v>
      </c>
      <c r="S2104" s="19">
        <f t="shared" si="262"/>
        <v>0.99995410713133448</v>
      </c>
      <c r="T2104" s="19">
        <f t="shared" si="263"/>
        <v>-3.9862953959944153E-4</v>
      </c>
      <c r="U2104" s="19">
        <f t="shared" si="259"/>
        <v>0</v>
      </c>
      <c r="V2104" s="19" t="e">
        <f t="shared" si="260"/>
        <v>#DIV/0!</v>
      </c>
      <c r="W2104" s="23"/>
      <c r="X2104" s="23"/>
      <c r="Y2104" s="23"/>
      <c r="Z2104" s="23"/>
      <c r="AA2104" s="23"/>
      <c r="AB2104" s="23"/>
      <c r="AC2104" s="23"/>
      <c r="AD2104" s="23"/>
      <c r="AE2104" s="23"/>
    </row>
    <row r="2105" spans="14:31" x14ac:dyDescent="0.25">
      <c r="N2105" s="1">
        <v>2103</v>
      </c>
      <c r="O2105" s="1">
        <f t="shared" si="256"/>
        <v>1.8412000000000002</v>
      </c>
      <c r="P2105" s="19">
        <f t="shared" si="261"/>
        <v>69.374521394212394</v>
      </c>
      <c r="Q2105" s="19">
        <f t="shared" si="257"/>
        <v>2.0486969755286362E-2</v>
      </c>
      <c r="R2105" s="19">
        <f t="shared" si="258"/>
        <v>10427.914239549158</v>
      </c>
      <c r="S2105" s="19">
        <f t="shared" si="262"/>
        <v>0.99995402252147181</v>
      </c>
      <c r="T2105" s="19">
        <f t="shared" si="263"/>
        <v>-3.9936448528875729E-4</v>
      </c>
      <c r="U2105" s="19">
        <f t="shared" si="259"/>
        <v>0</v>
      </c>
      <c r="V2105" s="19" t="e">
        <f t="shared" si="260"/>
        <v>#DIV/0!</v>
      </c>
      <c r="W2105" s="23"/>
      <c r="X2105" s="23"/>
      <c r="Y2105" s="23"/>
      <c r="Z2105" s="23"/>
      <c r="AA2105" s="23"/>
      <c r="AB2105" s="23"/>
      <c r="AC2105" s="23"/>
      <c r="AD2105" s="23"/>
      <c r="AE2105" s="23"/>
    </row>
    <row r="2106" spans="14:31" x14ac:dyDescent="0.25">
      <c r="N2106" s="1">
        <v>2104</v>
      </c>
      <c r="O2106" s="1">
        <f t="shared" si="256"/>
        <v>1.8416000000000001</v>
      </c>
      <c r="P2106" s="19">
        <f t="shared" si="261"/>
        <v>69.438447124098218</v>
      </c>
      <c r="Q2106" s="19">
        <f t="shared" si="257"/>
        <v>2.0505847644004524E-2</v>
      </c>
      <c r="R2106" s="19">
        <f t="shared" si="258"/>
        <v>10418.314197259062</v>
      </c>
      <c r="S2106" s="19">
        <f t="shared" si="262"/>
        <v>0.99995393775562991</v>
      </c>
      <c r="T2106" s="19">
        <f t="shared" si="263"/>
        <v>-4.0010078592104192E-4</v>
      </c>
      <c r="U2106" s="19">
        <f t="shared" si="259"/>
        <v>0</v>
      </c>
      <c r="V2106" s="19" t="e">
        <f t="shared" si="260"/>
        <v>#DIV/0!</v>
      </c>
      <c r="W2106" s="23"/>
      <c r="X2106" s="23"/>
      <c r="Y2106" s="23"/>
      <c r="Z2106" s="23"/>
      <c r="AA2106" s="23"/>
      <c r="AB2106" s="23"/>
      <c r="AC2106" s="23"/>
      <c r="AD2106" s="23"/>
      <c r="AE2106" s="23"/>
    </row>
    <row r="2107" spans="14:31" x14ac:dyDescent="0.25">
      <c r="N2107" s="1">
        <v>2105</v>
      </c>
      <c r="O2107" s="1">
        <f t="shared" si="256"/>
        <v>1.8420000000000001</v>
      </c>
      <c r="P2107" s="19">
        <f t="shared" si="261"/>
        <v>69.502431758879723</v>
      </c>
      <c r="Q2107" s="19">
        <f t="shared" si="257"/>
        <v>2.052474292791031E-2</v>
      </c>
      <c r="R2107" s="19">
        <f t="shared" si="258"/>
        <v>10408.722992864037</v>
      </c>
      <c r="S2107" s="19">
        <f t="shared" si="262"/>
        <v>0.99995385283352112</v>
      </c>
      <c r="T2107" s="19">
        <f t="shared" si="263"/>
        <v>-4.0083844399532763E-4</v>
      </c>
      <c r="U2107" s="19">
        <f t="shared" si="259"/>
        <v>0</v>
      </c>
      <c r="V2107" s="19" t="e">
        <f t="shared" si="260"/>
        <v>#DIV/0!</v>
      </c>
      <c r="W2107" s="23"/>
      <c r="X2107" s="23"/>
      <c r="Y2107" s="23"/>
      <c r="Z2107" s="23"/>
      <c r="AA2107" s="23"/>
      <c r="AB2107" s="23"/>
      <c r="AC2107" s="23"/>
      <c r="AD2107" s="23"/>
      <c r="AE2107" s="23"/>
    </row>
    <row r="2108" spans="14:31" x14ac:dyDescent="0.25">
      <c r="N2108" s="1">
        <v>2106</v>
      </c>
      <c r="O2108" s="1">
        <f t="shared" si="256"/>
        <v>1.8424</v>
      </c>
      <c r="P2108" s="19">
        <f t="shared" si="261"/>
        <v>69.566475352835198</v>
      </c>
      <c r="Q2108" s="19">
        <f t="shared" si="257"/>
        <v>2.054365562303263E-2</v>
      </c>
      <c r="R2108" s="19">
        <f t="shared" si="258"/>
        <v>10399.140618227852</v>
      </c>
      <c r="S2108" s="19">
        <f t="shared" si="262"/>
        <v>0.99995376775485778</v>
      </c>
      <c r="T2108" s="19">
        <f t="shared" si="263"/>
        <v>-4.0157746201064835E-4</v>
      </c>
      <c r="U2108" s="19">
        <f t="shared" si="259"/>
        <v>0</v>
      </c>
      <c r="V2108" s="19" t="e">
        <f t="shared" si="260"/>
        <v>#DIV/0!</v>
      </c>
      <c r="W2108" s="23"/>
      <c r="X2108" s="23"/>
      <c r="Y2108" s="23"/>
      <c r="Z2108" s="23"/>
      <c r="AA2108" s="23"/>
      <c r="AB2108" s="23"/>
      <c r="AC2108" s="23"/>
      <c r="AD2108" s="23"/>
      <c r="AE2108" s="23"/>
    </row>
    <row r="2109" spans="14:31" x14ac:dyDescent="0.25">
      <c r="N2109" s="1">
        <v>2107</v>
      </c>
      <c r="O2109" s="1">
        <f t="shared" si="256"/>
        <v>1.8428</v>
      </c>
      <c r="P2109" s="19">
        <f t="shared" si="261"/>
        <v>69.630577960293181</v>
      </c>
      <c r="Q2109" s="19">
        <f t="shared" si="257"/>
        <v>2.0562585745415231E-2</v>
      </c>
      <c r="R2109" s="19">
        <f t="shared" si="258"/>
        <v>10389.567065221716</v>
      </c>
      <c r="S2109" s="19">
        <f t="shared" si="262"/>
        <v>0.99995368251935091</v>
      </c>
      <c r="T2109" s="19">
        <f t="shared" si="263"/>
        <v>-4.0231784247761183E-4</v>
      </c>
      <c r="U2109" s="19">
        <f t="shared" si="259"/>
        <v>0</v>
      </c>
      <c r="V2109" s="19" t="e">
        <f t="shared" si="260"/>
        <v>#DIV/0!</v>
      </c>
      <c r="W2109" s="23"/>
      <c r="X2109" s="23"/>
      <c r="Y2109" s="23"/>
      <c r="Z2109" s="23"/>
      <c r="AA2109" s="23"/>
      <c r="AB2109" s="23"/>
      <c r="AC2109" s="23"/>
      <c r="AD2109" s="23"/>
      <c r="AE2109" s="23"/>
    </row>
    <row r="2110" spans="14:31" x14ac:dyDescent="0.25">
      <c r="N2110" s="1">
        <v>2108</v>
      </c>
      <c r="O2110" s="1">
        <f t="shared" si="256"/>
        <v>1.8431999999999999</v>
      </c>
      <c r="P2110" s="19">
        <f t="shared" si="261"/>
        <v>69.694739635632089</v>
      </c>
      <c r="Q2110" s="19">
        <f t="shared" si="257"/>
        <v>2.0581533311116583E-2</v>
      </c>
      <c r="R2110" s="19">
        <f t="shared" si="258"/>
        <v>10380.002325724365</v>
      </c>
      <c r="S2110" s="19">
        <f t="shared" si="262"/>
        <v>0.99995359712671184</v>
      </c>
      <c r="T2110" s="19">
        <f t="shared" si="263"/>
        <v>-4.0305958790393418E-4</v>
      </c>
      <c r="U2110" s="19">
        <f t="shared" si="259"/>
        <v>0</v>
      </c>
      <c r="V2110" s="19" t="e">
        <f t="shared" si="260"/>
        <v>#DIV/0!</v>
      </c>
      <c r="W2110" s="23"/>
      <c r="X2110" s="23"/>
      <c r="Y2110" s="23"/>
      <c r="Z2110" s="23"/>
      <c r="AA2110" s="23"/>
      <c r="AB2110" s="23"/>
      <c r="AC2110" s="23"/>
      <c r="AD2110" s="23"/>
      <c r="AE2110" s="23"/>
    </row>
    <row r="2111" spans="14:31" x14ac:dyDescent="0.25">
      <c r="N2111" s="1">
        <v>2109</v>
      </c>
      <c r="O2111" s="1">
        <f t="shared" si="256"/>
        <v>1.8435999999999999</v>
      </c>
      <c r="P2111" s="19">
        <f t="shared" si="261"/>
        <v>69.758960433280464</v>
      </c>
      <c r="Q2111" s="19">
        <f t="shared" si="257"/>
        <v>2.0600498336209964E-2</v>
      </c>
      <c r="R2111" s="19">
        <f t="shared" si="258"/>
        <v>10370.446391621997</v>
      </c>
      <c r="S2111" s="19">
        <f t="shared" si="262"/>
        <v>0.99995351157665047</v>
      </c>
      <c r="T2111" s="19">
        <f t="shared" si="263"/>
        <v>-4.0380270080987002E-4</v>
      </c>
      <c r="U2111" s="19">
        <f t="shared" si="259"/>
        <v>0</v>
      </c>
      <c r="V2111" s="19" t="e">
        <f t="shared" si="260"/>
        <v>#DIV/0!</v>
      </c>
      <c r="W2111" s="23"/>
      <c r="X2111" s="23"/>
      <c r="Y2111" s="23"/>
      <c r="Z2111" s="23"/>
      <c r="AA2111" s="23"/>
      <c r="AB2111" s="23"/>
      <c r="AC2111" s="23"/>
      <c r="AD2111" s="23"/>
      <c r="AE2111" s="23"/>
    </row>
    <row r="2112" spans="14:31" x14ac:dyDescent="0.25">
      <c r="N2112" s="1">
        <v>2110</v>
      </c>
      <c r="O2112" s="1">
        <f t="shared" si="256"/>
        <v>1.8440000000000001</v>
      </c>
      <c r="P2112" s="19">
        <f t="shared" si="261"/>
        <v>69.823240407717165</v>
      </c>
      <c r="Q2112" s="19">
        <f t="shared" si="257"/>
        <v>2.0619480836783513E-2</v>
      </c>
      <c r="R2112" s="19">
        <f t="shared" si="258"/>
        <v>10360.899254808266</v>
      </c>
      <c r="S2112" s="19">
        <f t="shared" si="262"/>
        <v>0.99995342586887692</v>
      </c>
      <c r="T2112" s="19">
        <f t="shared" si="263"/>
        <v>-4.0454718371374658E-4</v>
      </c>
      <c r="U2112" s="19">
        <f t="shared" si="259"/>
        <v>0</v>
      </c>
      <c r="V2112" s="19" t="e">
        <f t="shared" si="260"/>
        <v>#DIV/0!</v>
      </c>
      <c r="W2112" s="23"/>
      <c r="X2112" s="23"/>
      <c r="Y2112" s="23"/>
      <c r="Z2112" s="23"/>
      <c r="AA2112" s="23"/>
      <c r="AB2112" s="23"/>
      <c r="AC2112" s="23"/>
      <c r="AD2112" s="23"/>
      <c r="AE2112" s="23"/>
    </row>
    <row r="2113" spans="14:31" x14ac:dyDescent="0.25">
      <c r="N2113" s="1">
        <v>2111</v>
      </c>
      <c r="O2113" s="1">
        <f t="shared" si="256"/>
        <v>1.8444</v>
      </c>
      <c r="P2113" s="19">
        <f t="shared" si="261"/>
        <v>69.887579613471061</v>
      </c>
      <c r="Q2113" s="19">
        <f t="shared" si="257"/>
        <v>2.0638480828940133E-2</v>
      </c>
      <c r="R2113" s="19">
        <f t="shared" si="258"/>
        <v>10351.360907184306</v>
      </c>
      <c r="S2113" s="19">
        <f t="shared" si="262"/>
        <v>0.99995334000310032</v>
      </c>
      <c r="T2113" s="19">
        <f t="shared" si="263"/>
        <v>-4.0529303914257187E-4</v>
      </c>
      <c r="U2113" s="19">
        <f t="shared" si="259"/>
        <v>0</v>
      </c>
      <c r="V2113" s="19" t="e">
        <f t="shared" si="260"/>
        <v>#DIV/0!</v>
      </c>
      <c r="W2113" s="23"/>
      <c r="X2113" s="23"/>
      <c r="Y2113" s="23"/>
      <c r="Z2113" s="23"/>
      <c r="AA2113" s="23"/>
      <c r="AB2113" s="23"/>
      <c r="AC2113" s="23"/>
      <c r="AD2113" s="23"/>
      <c r="AE2113" s="23"/>
    </row>
    <row r="2114" spans="14:31" x14ac:dyDescent="0.25">
      <c r="N2114" s="1">
        <v>2112</v>
      </c>
      <c r="O2114" s="1">
        <f t="shared" ref="O2114:O2177" si="264">((FLOOR(LOG10($D$8),1)+2)-(FLOOR(LOG10($D$8),1)-2))/10000*N2114+(FLOOR(LOG10($D$8),1)-2)</f>
        <v>1.8448</v>
      </c>
      <c r="P2114" s="19">
        <f t="shared" si="261"/>
        <v>69.951978105121313</v>
      </c>
      <c r="Q2114" s="19">
        <f t="shared" ref="Q2114:Q2177" si="265">2*PI()*P2114*$B$32</f>
        <v>2.0657498328797576E-2</v>
      </c>
      <c r="R2114" s="19">
        <f t="shared" ref="R2114:R2177" si="266">1/(2*PI()*P2114*$B$33)</f>
        <v>10341.831340658706</v>
      </c>
      <c r="S2114" s="19">
        <f t="shared" si="262"/>
        <v>0.99995325397902957</v>
      </c>
      <c r="T2114" s="19">
        <f t="shared" si="263"/>
        <v>-4.0604026962528443E-4</v>
      </c>
      <c r="U2114" s="19">
        <f t="shared" ref="U2114:U2177" si="267">2*PI()*P2114*$D$32</f>
        <v>0</v>
      </c>
      <c r="V2114" s="19" t="e">
        <f t="shared" ref="V2114:V2177" si="268">1/(2*PI()*P2114*$D$33)</f>
        <v>#DIV/0!</v>
      </c>
      <c r="W2114" s="23"/>
      <c r="X2114" s="23"/>
      <c r="Y2114" s="23"/>
      <c r="Z2114" s="23"/>
      <c r="AA2114" s="23"/>
      <c r="AB2114" s="23"/>
      <c r="AC2114" s="23"/>
      <c r="AD2114" s="23"/>
      <c r="AE2114" s="23"/>
    </row>
    <row r="2115" spans="14:31" x14ac:dyDescent="0.25">
      <c r="N2115" s="1">
        <v>2113</v>
      </c>
      <c r="O2115" s="1">
        <f t="shared" si="264"/>
        <v>1.8452000000000002</v>
      </c>
      <c r="P2115" s="19">
        <f t="shared" ref="P2115:P2178" si="269">10^O2115</f>
        <v>70.016435937297558</v>
      </c>
      <c r="Q2115" s="19">
        <f t="shared" si="265"/>
        <v>2.0676533352488511E-2</v>
      </c>
      <c r="R2115" s="19">
        <f t="shared" si="266"/>
        <v>10332.310547147476</v>
      </c>
      <c r="S2115" s="19">
        <f t="shared" ref="S2115:S2178" si="270">IF($E$6=1,R2115/SQRT(R2115^2+$B$31^2),IF($E$6=2,$B$31/SQRT($B$31^2+R2115^2),IF($E$6=3,$B$31/SQRT($B$31^2+Q2115^2),IF($E$6=4,Q2115/SQRT(Q2115^2+$B$31^2),"ERROR"))))</f>
        <v>0.99995316779637311</v>
      </c>
      <c r="T2115" s="19">
        <f t="shared" ref="T2115:T2178" si="271">20*LOG(S2115)</f>
        <v>-4.0678887769468147E-4</v>
      </c>
      <c r="U2115" s="19">
        <f t="shared" si="267"/>
        <v>0</v>
      </c>
      <c r="V2115" s="19" t="e">
        <f t="shared" si="268"/>
        <v>#DIV/0!</v>
      </c>
      <c r="W2115" s="23"/>
      <c r="X2115" s="23"/>
      <c r="Y2115" s="23"/>
      <c r="Z2115" s="23"/>
      <c r="AA2115" s="23"/>
      <c r="AB2115" s="23"/>
      <c r="AC2115" s="23"/>
      <c r="AD2115" s="23"/>
      <c r="AE2115" s="23"/>
    </row>
    <row r="2116" spans="14:31" x14ac:dyDescent="0.25">
      <c r="N2116" s="1">
        <v>2114</v>
      </c>
      <c r="O2116" s="1">
        <f t="shared" si="264"/>
        <v>1.8456000000000001</v>
      </c>
      <c r="P2116" s="19">
        <f t="shared" si="269"/>
        <v>70.080953164679386</v>
      </c>
      <c r="Q2116" s="19">
        <f t="shared" si="265"/>
        <v>2.0695585916160348E-2</v>
      </c>
      <c r="R2116" s="19">
        <f t="shared" si="266"/>
        <v>10322.798518574127</v>
      </c>
      <c r="S2116" s="19">
        <f t="shared" si="270"/>
        <v>0.99995308145483808</v>
      </c>
      <c r="T2116" s="19">
        <f t="shared" si="271"/>
        <v>-4.0753886589513461E-4</v>
      </c>
      <c r="U2116" s="19">
        <f t="shared" si="267"/>
        <v>0</v>
      </c>
      <c r="V2116" s="19" t="e">
        <f t="shared" si="268"/>
        <v>#DIV/0!</v>
      </c>
      <c r="W2116" s="23"/>
      <c r="X2116" s="23"/>
      <c r="Y2116" s="23"/>
      <c r="Z2116" s="23"/>
      <c r="AA2116" s="23"/>
      <c r="AB2116" s="23"/>
      <c r="AC2116" s="23"/>
      <c r="AD2116" s="23"/>
      <c r="AE2116" s="23"/>
    </row>
    <row r="2117" spans="14:31" x14ac:dyDescent="0.25">
      <c r="N2117" s="1">
        <v>2115</v>
      </c>
      <c r="O2117" s="1">
        <f t="shared" si="264"/>
        <v>1.8460000000000001</v>
      </c>
      <c r="P2117" s="19">
        <f t="shared" si="269"/>
        <v>70.145529841997188</v>
      </c>
      <c r="Q2117" s="19">
        <f t="shared" si="265"/>
        <v>2.0714656035975502E-2</v>
      </c>
      <c r="R2117" s="19">
        <f t="shared" si="266"/>
        <v>10313.295246869542</v>
      </c>
      <c r="S2117" s="19">
        <f t="shared" si="270"/>
        <v>0.99995299495413204</v>
      </c>
      <c r="T2117" s="19">
        <f t="shared" si="271"/>
        <v>-4.0829023676715911E-4</v>
      </c>
      <c r="U2117" s="19">
        <f t="shared" si="267"/>
        <v>0</v>
      </c>
      <c r="V2117" s="19" t="e">
        <f t="shared" si="268"/>
        <v>#DIV/0!</v>
      </c>
      <c r="W2117" s="23"/>
      <c r="X2117" s="23"/>
      <c r="Y2117" s="23"/>
      <c r="Z2117" s="23"/>
      <c r="AA2117" s="23"/>
      <c r="AB2117" s="23"/>
      <c r="AC2117" s="23"/>
      <c r="AD2117" s="23"/>
      <c r="AE2117" s="23"/>
    </row>
    <row r="2118" spans="14:31" x14ac:dyDescent="0.25">
      <c r="N2118" s="1">
        <v>2116</v>
      </c>
      <c r="O2118" s="1">
        <f t="shared" si="264"/>
        <v>1.8464</v>
      </c>
      <c r="P2118" s="19">
        <f t="shared" si="269"/>
        <v>70.210166024031466</v>
      </c>
      <c r="Q2118" s="19">
        <f t="shared" si="265"/>
        <v>2.0733743728111192E-2</v>
      </c>
      <c r="R2118" s="19">
        <f t="shared" si="266"/>
        <v>10303.800723972077</v>
      </c>
      <c r="S2118" s="19">
        <f t="shared" si="270"/>
        <v>0.99995290829396122</v>
      </c>
      <c r="T2118" s="19">
        <f t="shared" si="271"/>
        <v>-4.0904299286284465E-4</v>
      </c>
      <c r="U2118" s="19">
        <f t="shared" si="267"/>
        <v>0</v>
      </c>
      <c r="V2118" s="19" t="e">
        <f t="shared" si="268"/>
        <v>#DIV/0!</v>
      </c>
      <c r="W2118" s="23"/>
      <c r="X2118" s="23"/>
      <c r="Y2118" s="23"/>
      <c r="Z2118" s="23"/>
      <c r="AA2118" s="23"/>
      <c r="AB2118" s="23"/>
      <c r="AC2118" s="23"/>
      <c r="AD2118" s="23"/>
      <c r="AE2118" s="23"/>
    </row>
    <row r="2119" spans="14:31" x14ac:dyDescent="0.25">
      <c r="N2119" s="1">
        <v>2117</v>
      </c>
      <c r="O2119" s="1">
        <f t="shared" si="264"/>
        <v>1.8468</v>
      </c>
      <c r="P2119" s="19">
        <f t="shared" si="269"/>
        <v>70.27486176561348</v>
      </c>
      <c r="Q2119" s="19">
        <f t="shared" si="265"/>
        <v>2.0752849008759615E-2</v>
      </c>
      <c r="R2119" s="19">
        <f t="shared" si="266"/>
        <v>10294.314941827475</v>
      </c>
      <c r="S2119" s="19">
        <f t="shared" si="270"/>
        <v>0.99995282147403231</v>
      </c>
      <c r="T2119" s="19">
        <f t="shared" si="271"/>
        <v>-4.097971367304245E-4</v>
      </c>
      <c r="U2119" s="19">
        <f t="shared" si="267"/>
        <v>0</v>
      </c>
      <c r="V2119" s="19" t="e">
        <f t="shared" si="268"/>
        <v>#DIV/0!</v>
      </c>
      <c r="W2119" s="23"/>
      <c r="X2119" s="23"/>
      <c r="Y2119" s="23"/>
      <c r="Z2119" s="23"/>
      <c r="AA2119" s="23"/>
      <c r="AB2119" s="23"/>
      <c r="AC2119" s="23"/>
      <c r="AD2119" s="23"/>
      <c r="AE2119" s="23"/>
    </row>
    <row r="2120" spans="14:31" x14ac:dyDescent="0.25">
      <c r="N2120" s="1">
        <v>2118</v>
      </c>
      <c r="O2120" s="1">
        <f t="shared" si="264"/>
        <v>1.8472</v>
      </c>
      <c r="P2120" s="19">
        <f t="shared" si="269"/>
        <v>70.339617121624727</v>
      </c>
      <c r="Q2120" s="19">
        <f t="shared" si="265"/>
        <v>2.0771971894127817E-2</v>
      </c>
      <c r="R2120" s="19">
        <f t="shared" si="266"/>
        <v>10284.83789238893</v>
      </c>
      <c r="S2120" s="19">
        <f t="shared" si="270"/>
        <v>0.99995273449405031</v>
      </c>
      <c r="T2120" s="19">
        <f t="shared" si="271"/>
        <v>-4.1055267093259942E-4</v>
      </c>
      <c r="U2120" s="19">
        <f t="shared" si="267"/>
        <v>0</v>
      </c>
      <c r="V2120" s="19" t="e">
        <f t="shared" si="268"/>
        <v>#DIV/0!</v>
      </c>
      <c r="W2120" s="23"/>
      <c r="X2120" s="23"/>
      <c r="Y2120" s="23"/>
      <c r="Z2120" s="23"/>
      <c r="AA2120" s="23"/>
      <c r="AB2120" s="23"/>
      <c r="AC2120" s="23"/>
      <c r="AD2120" s="23"/>
      <c r="AE2120" s="23"/>
    </row>
    <row r="2121" spans="14:31" x14ac:dyDescent="0.25">
      <c r="N2121" s="1">
        <v>2119</v>
      </c>
      <c r="O2121" s="1">
        <f t="shared" si="264"/>
        <v>1.8475999999999999</v>
      </c>
      <c r="P2121" s="19">
        <f t="shared" si="269"/>
        <v>70.40443214699755</v>
      </c>
      <c r="Q2121" s="19">
        <f t="shared" si="265"/>
        <v>2.0791112400437843E-2</v>
      </c>
      <c r="R2121" s="19">
        <f t="shared" si="266"/>
        <v>10275.369567617008</v>
      </c>
      <c r="S2121" s="19">
        <f t="shared" si="270"/>
        <v>0.99995264735372014</v>
      </c>
      <c r="T2121" s="19">
        <f t="shared" si="271"/>
        <v>-4.1130959803303607E-4</v>
      </c>
      <c r="U2121" s="19">
        <f t="shared" si="267"/>
        <v>0</v>
      </c>
      <c r="V2121" s="19" t="e">
        <f t="shared" si="268"/>
        <v>#DIV/0!</v>
      </c>
      <c r="W2121" s="23"/>
      <c r="X2121" s="23"/>
      <c r="Y2121" s="23"/>
      <c r="Z2121" s="23"/>
      <c r="AA2121" s="23"/>
      <c r="AB2121" s="23"/>
      <c r="AC2121" s="23"/>
      <c r="AD2121" s="23"/>
      <c r="AE2121" s="23"/>
    </row>
    <row r="2122" spans="14:31" x14ac:dyDescent="0.25">
      <c r="N2122" s="1">
        <v>2120</v>
      </c>
      <c r="O2122" s="1">
        <f t="shared" si="264"/>
        <v>1.8480000000000001</v>
      </c>
      <c r="P2122" s="19">
        <f t="shared" si="269"/>
        <v>70.469306896714727</v>
      </c>
      <c r="Q2122" s="19">
        <f t="shared" si="265"/>
        <v>2.0810270543926649E-2</v>
      </c>
      <c r="R2122" s="19">
        <f t="shared" si="266"/>
        <v>10265.909959479699</v>
      </c>
      <c r="S2122" s="19">
        <f t="shared" si="270"/>
        <v>0.99995256005274669</v>
      </c>
      <c r="T2122" s="19">
        <f t="shared" si="271"/>
        <v>-4.1206792059540255E-4</v>
      </c>
      <c r="U2122" s="19">
        <f t="shared" si="267"/>
        <v>0</v>
      </c>
      <c r="V2122" s="19" t="e">
        <f t="shared" si="268"/>
        <v>#DIV/0!</v>
      </c>
      <c r="W2122" s="23"/>
      <c r="X2122" s="23"/>
      <c r="Y2122" s="23"/>
      <c r="Z2122" s="23"/>
      <c r="AA2122" s="23"/>
      <c r="AB2122" s="23"/>
      <c r="AC2122" s="23"/>
      <c r="AD2122" s="23"/>
      <c r="AE2122" s="23"/>
    </row>
    <row r="2123" spans="14:31" x14ac:dyDescent="0.25">
      <c r="N2123" s="1">
        <v>2121</v>
      </c>
      <c r="O2123" s="1">
        <f t="shared" si="264"/>
        <v>1.8484</v>
      </c>
      <c r="P2123" s="19">
        <f t="shared" si="269"/>
        <v>70.534241425809739</v>
      </c>
      <c r="Q2123" s="19">
        <f t="shared" si="265"/>
        <v>2.0829446340846155E-2</v>
      </c>
      <c r="R2123" s="19">
        <f t="shared" si="266"/>
        <v>10256.459059952385</v>
      </c>
      <c r="S2123" s="19">
        <f t="shared" si="270"/>
        <v>0.99995247259083364</v>
      </c>
      <c r="T2123" s="19">
        <f t="shared" si="271"/>
        <v>-4.128276411939766E-4</v>
      </c>
      <c r="U2123" s="19">
        <f t="shared" si="267"/>
        <v>0</v>
      </c>
      <c r="V2123" s="19" t="e">
        <f t="shared" si="268"/>
        <v>#DIV/0!</v>
      </c>
      <c r="W2123" s="23"/>
      <c r="X2123" s="23"/>
      <c r="Y2123" s="23"/>
      <c r="Z2123" s="23"/>
      <c r="AA2123" s="23"/>
      <c r="AB2123" s="23"/>
      <c r="AC2123" s="23"/>
      <c r="AD2123" s="23"/>
      <c r="AE2123" s="23"/>
    </row>
    <row r="2124" spans="14:31" x14ac:dyDescent="0.25">
      <c r="N2124" s="1">
        <v>2122</v>
      </c>
      <c r="O2124" s="1">
        <f t="shared" si="264"/>
        <v>1.8488</v>
      </c>
      <c r="P2124" s="19">
        <f t="shared" si="269"/>
        <v>70.59923578936673</v>
      </c>
      <c r="Q2124" s="19">
        <f t="shared" si="265"/>
        <v>2.0848639807463241E-2</v>
      </c>
      <c r="R2124" s="19">
        <f t="shared" si="266"/>
        <v>10247.016861017843</v>
      </c>
      <c r="S2124" s="19">
        <f t="shared" si="270"/>
        <v>0.99995238496768424</v>
      </c>
      <c r="T2124" s="19">
        <f t="shared" si="271"/>
        <v>-4.1358876240689521E-4</v>
      </c>
      <c r="U2124" s="19">
        <f t="shared" si="267"/>
        <v>0</v>
      </c>
      <c r="V2124" s="19" t="e">
        <f t="shared" si="268"/>
        <v>#DIV/0!</v>
      </c>
      <c r="W2124" s="23"/>
      <c r="X2124" s="23"/>
      <c r="Y2124" s="23"/>
      <c r="Z2124" s="23"/>
      <c r="AA2124" s="23"/>
      <c r="AB2124" s="23"/>
      <c r="AC2124" s="23"/>
      <c r="AD2124" s="23"/>
      <c r="AE2124" s="23"/>
    </row>
    <row r="2125" spans="14:31" x14ac:dyDescent="0.25">
      <c r="N2125" s="1">
        <v>2123</v>
      </c>
      <c r="O2125" s="1">
        <f t="shared" si="264"/>
        <v>1.8492000000000002</v>
      </c>
      <c r="P2125" s="19">
        <f t="shared" si="269"/>
        <v>70.66429004252079</v>
      </c>
      <c r="Q2125" s="19">
        <f t="shared" si="265"/>
        <v>2.0867850960059837E-2</v>
      </c>
      <c r="R2125" s="19">
        <f t="shared" si="266"/>
        <v>10237.583354666198</v>
      </c>
      <c r="S2125" s="19">
        <f t="shared" si="270"/>
        <v>0.99995229718300149</v>
      </c>
      <c r="T2125" s="19">
        <f t="shared" si="271"/>
        <v>-4.1435128681422567E-4</v>
      </c>
      <c r="U2125" s="19">
        <f t="shared" si="267"/>
        <v>0</v>
      </c>
      <c r="V2125" s="19" t="e">
        <f t="shared" si="268"/>
        <v>#DIV/0!</v>
      </c>
      <c r="W2125" s="23"/>
      <c r="X2125" s="23"/>
      <c r="Y2125" s="23"/>
      <c r="Z2125" s="23"/>
      <c r="AA2125" s="23"/>
      <c r="AB2125" s="23"/>
      <c r="AC2125" s="23"/>
      <c r="AD2125" s="23"/>
      <c r="AE2125" s="23"/>
    </row>
    <row r="2126" spans="14:31" x14ac:dyDescent="0.25">
      <c r="N2126" s="1">
        <v>2124</v>
      </c>
      <c r="O2126" s="1">
        <f t="shared" si="264"/>
        <v>1.8496000000000001</v>
      </c>
      <c r="P2126" s="19">
        <f t="shared" si="269"/>
        <v>70.729404240457626</v>
      </c>
      <c r="Q2126" s="19">
        <f t="shared" si="265"/>
        <v>2.0887079814932815E-2</v>
      </c>
      <c r="R2126" s="19">
        <f t="shared" si="266"/>
        <v>10228.15853289498</v>
      </c>
      <c r="S2126" s="19">
        <f t="shared" si="270"/>
        <v>0.99995220923648742</v>
      </c>
      <c r="T2126" s="19">
        <f t="shared" si="271"/>
        <v>-4.1511521700471603E-4</v>
      </c>
      <c r="U2126" s="19">
        <f t="shared" si="267"/>
        <v>0</v>
      </c>
      <c r="V2126" s="19" t="e">
        <f t="shared" si="268"/>
        <v>#DIV/0!</v>
      </c>
      <c r="W2126" s="23"/>
      <c r="X2126" s="23"/>
      <c r="Y2126" s="23"/>
      <c r="Z2126" s="23"/>
      <c r="AA2126" s="23"/>
      <c r="AB2126" s="23"/>
      <c r="AC2126" s="23"/>
      <c r="AD2126" s="23"/>
      <c r="AE2126" s="23"/>
    </row>
    <row r="2127" spans="14:31" x14ac:dyDescent="0.25">
      <c r="N2127" s="1">
        <v>2125</v>
      </c>
      <c r="O2127" s="1">
        <f t="shared" si="264"/>
        <v>1.85</v>
      </c>
      <c r="P2127" s="19">
        <f t="shared" si="269"/>
        <v>70.794578438413865</v>
      </c>
      <c r="Q2127" s="19">
        <f t="shared" si="265"/>
        <v>2.0906326388394091E-2</v>
      </c>
      <c r="R2127" s="19">
        <f t="shared" si="266"/>
        <v>10218.742387709082</v>
      </c>
      <c r="S2127" s="19">
        <f t="shared" si="270"/>
        <v>0.99995212112784393</v>
      </c>
      <c r="T2127" s="19">
        <f t="shared" si="271"/>
        <v>-4.1588055556808045E-4</v>
      </c>
      <c r="U2127" s="19">
        <f t="shared" si="267"/>
        <v>0</v>
      </c>
      <c r="V2127" s="19" t="e">
        <f t="shared" si="268"/>
        <v>#DIV/0!</v>
      </c>
      <c r="W2127" s="23"/>
      <c r="X2127" s="23"/>
      <c r="Y2127" s="23"/>
      <c r="Z2127" s="23"/>
      <c r="AA2127" s="23"/>
      <c r="AB2127" s="23"/>
      <c r="AC2127" s="23"/>
      <c r="AD2127" s="23"/>
      <c r="AE2127" s="23"/>
    </row>
    <row r="2128" spans="14:31" x14ac:dyDescent="0.25">
      <c r="N2128" s="1">
        <v>2126</v>
      </c>
      <c r="O2128" s="1">
        <f t="shared" si="264"/>
        <v>1.8504</v>
      </c>
      <c r="P2128" s="19">
        <f t="shared" si="269"/>
        <v>70.859812691676936</v>
      </c>
      <c r="Q2128" s="19">
        <f t="shared" si="265"/>
        <v>2.092559069677058E-2</v>
      </c>
      <c r="R2128" s="19">
        <f t="shared" si="266"/>
        <v>10209.334911120757</v>
      </c>
      <c r="S2128" s="19">
        <f t="shared" si="270"/>
        <v>0.99995203285677214</v>
      </c>
      <c r="T2128" s="19">
        <f t="shared" si="271"/>
        <v>-4.1664730510078526E-4</v>
      </c>
      <c r="U2128" s="19">
        <f t="shared" si="267"/>
        <v>0</v>
      </c>
      <c r="V2128" s="19" t="e">
        <f t="shared" si="268"/>
        <v>#DIV/0!</v>
      </c>
      <c r="W2128" s="23"/>
      <c r="X2128" s="23"/>
      <c r="Y2128" s="23"/>
      <c r="Z2128" s="23"/>
      <c r="AA2128" s="23"/>
      <c r="AB2128" s="23"/>
      <c r="AC2128" s="23"/>
      <c r="AD2128" s="23"/>
      <c r="AE2128" s="23"/>
    </row>
    <row r="2129" spans="14:31" x14ac:dyDescent="0.25">
      <c r="N2129" s="1">
        <v>2127</v>
      </c>
      <c r="O2129" s="1">
        <f t="shared" si="264"/>
        <v>1.8508</v>
      </c>
      <c r="P2129" s="19">
        <f t="shared" si="269"/>
        <v>70.925107055585457</v>
      </c>
      <c r="Q2129" s="19">
        <f t="shared" si="265"/>
        <v>2.0944872756404304E-2</v>
      </c>
      <c r="R2129" s="19">
        <f t="shared" si="266"/>
        <v>10199.936095149593</v>
      </c>
      <c r="S2129" s="19">
        <f t="shared" si="270"/>
        <v>0.99995194442297253</v>
      </c>
      <c r="T2129" s="19">
        <f t="shared" si="271"/>
        <v>-4.174154682050847E-4</v>
      </c>
      <c r="U2129" s="19">
        <f t="shared" si="267"/>
        <v>0</v>
      </c>
      <c r="V2129" s="19" t="e">
        <f t="shared" si="268"/>
        <v>#DIV/0!</v>
      </c>
      <c r="W2129" s="23"/>
      <c r="X2129" s="23"/>
      <c r="Y2129" s="23"/>
      <c r="Z2129" s="23"/>
      <c r="AA2129" s="23"/>
      <c r="AB2129" s="23"/>
      <c r="AC2129" s="23"/>
      <c r="AD2129" s="23"/>
      <c r="AE2129" s="23"/>
    </row>
    <row r="2130" spans="14:31" x14ac:dyDescent="0.25">
      <c r="N2130" s="1">
        <v>2128</v>
      </c>
      <c r="O2130" s="1">
        <f t="shared" si="264"/>
        <v>1.8512</v>
      </c>
      <c r="P2130" s="19">
        <f t="shared" si="269"/>
        <v>70.990461585528735</v>
      </c>
      <c r="Q2130" s="19">
        <f t="shared" si="265"/>
        <v>2.0964172583652275E-2</v>
      </c>
      <c r="R2130" s="19">
        <f t="shared" si="266"/>
        <v>10190.545931822555</v>
      </c>
      <c r="S2130" s="19">
        <f t="shared" si="270"/>
        <v>0.9999518558261451</v>
      </c>
      <c r="T2130" s="19">
        <f t="shared" si="271"/>
        <v>-4.1818504748709201E-4</v>
      </c>
      <c r="U2130" s="19">
        <f t="shared" si="267"/>
        <v>0</v>
      </c>
      <c r="V2130" s="19" t="e">
        <f t="shared" si="268"/>
        <v>#DIV/0!</v>
      </c>
      <c r="W2130" s="23"/>
      <c r="X2130" s="23"/>
      <c r="Y2130" s="23"/>
      <c r="Z2130" s="23"/>
      <c r="AA2130" s="23"/>
      <c r="AB2130" s="23"/>
      <c r="AC2130" s="23"/>
      <c r="AD2130" s="23"/>
      <c r="AE2130" s="23"/>
    </row>
    <row r="2131" spans="14:31" x14ac:dyDescent="0.25">
      <c r="N2131" s="1">
        <v>2129</v>
      </c>
      <c r="O2131" s="1">
        <f t="shared" si="264"/>
        <v>1.8515999999999999</v>
      </c>
      <c r="P2131" s="19">
        <f t="shared" si="269"/>
        <v>71.055876336947392</v>
      </c>
      <c r="Q2131" s="19">
        <f t="shared" si="265"/>
        <v>2.0983490194886642E-2</v>
      </c>
      <c r="R2131" s="19">
        <f t="shared" si="266"/>
        <v>10181.164413173914</v>
      </c>
      <c r="S2131" s="19">
        <f t="shared" si="270"/>
        <v>0.99995176706598965</v>
      </c>
      <c r="T2131" s="19">
        <f t="shared" si="271"/>
        <v>-4.1895604555485097E-4</v>
      </c>
      <c r="U2131" s="19">
        <f t="shared" si="267"/>
        <v>0</v>
      </c>
      <c r="V2131" s="19" t="e">
        <f t="shared" si="268"/>
        <v>#DIV/0!</v>
      </c>
      <c r="W2131" s="23"/>
      <c r="X2131" s="23"/>
      <c r="Y2131" s="23"/>
      <c r="Z2131" s="23"/>
      <c r="AA2131" s="23"/>
      <c r="AB2131" s="23"/>
      <c r="AC2131" s="23"/>
      <c r="AD2131" s="23"/>
      <c r="AE2131" s="23"/>
    </row>
    <row r="2132" spans="14:31" x14ac:dyDescent="0.25">
      <c r="N2132" s="1">
        <v>2130</v>
      </c>
      <c r="O2132" s="1">
        <f t="shared" si="264"/>
        <v>1.8520000000000001</v>
      </c>
      <c r="P2132" s="19">
        <f t="shared" si="269"/>
        <v>71.121351365332941</v>
      </c>
      <c r="Q2132" s="19">
        <f t="shared" si="265"/>
        <v>2.1002825606494586E-2</v>
      </c>
      <c r="R2132" s="19">
        <f t="shared" si="266"/>
        <v>10171.791531245302</v>
      </c>
      <c r="S2132" s="19">
        <f t="shared" si="270"/>
        <v>0.99995167814220498</v>
      </c>
      <c r="T2132" s="19">
        <f t="shared" si="271"/>
        <v>-4.1972846502508616E-4</v>
      </c>
      <c r="U2132" s="19">
        <f t="shared" si="267"/>
        <v>0</v>
      </c>
      <c r="V2132" s="19" t="e">
        <f t="shared" si="268"/>
        <v>#DIV/0!</v>
      </c>
      <c r="W2132" s="23"/>
      <c r="X2132" s="23"/>
      <c r="Y2132" s="23"/>
      <c r="Z2132" s="23"/>
      <c r="AA2132" s="23"/>
      <c r="AB2132" s="23"/>
      <c r="AC2132" s="23"/>
      <c r="AD2132" s="23"/>
      <c r="AE2132" s="23"/>
    </row>
    <row r="2133" spans="14:31" x14ac:dyDescent="0.25">
      <c r="N2133" s="1">
        <v>2131</v>
      </c>
      <c r="O2133" s="1">
        <f t="shared" si="264"/>
        <v>1.8524</v>
      </c>
      <c r="P2133" s="19">
        <f t="shared" si="269"/>
        <v>71.186886726228124</v>
      </c>
      <c r="Q2133" s="19">
        <f t="shared" si="265"/>
        <v>2.1022178834878419E-2</v>
      </c>
      <c r="R2133" s="19">
        <f t="shared" si="266"/>
        <v>10162.427278085668</v>
      </c>
      <c r="S2133" s="19">
        <f t="shared" si="270"/>
        <v>0.99995158905448955</v>
      </c>
      <c r="T2133" s="19">
        <f t="shared" si="271"/>
        <v>-4.2050230851741702E-4</v>
      </c>
      <c r="U2133" s="19">
        <f t="shared" si="267"/>
        <v>0</v>
      </c>
      <c r="V2133" s="19" t="e">
        <f t="shared" si="268"/>
        <v>#DIV/0!</v>
      </c>
      <c r="W2133" s="23"/>
      <c r="X2133" s="23"/>
      <c r="Y2133" s="23"/>
      <c r="Z2133" s="23"/>
      <c r="AA2133" s="23"/>
      <c r="AB2133" s="23"/>
      <c r="AC2133" s="23"/>
      <c r="AD2133" s="23"/>
      <c r="AE2133" s="23"/>
    </row>
    <row r="2134" spans="14:31" x14ac:dyDescent="0.25">
      <c r="N2134" s="1">
        <v>2132</v>
      </c>
      <c r="O2134" s="1">
        <f t="shared" si="264"/>
        <v>1.8528</v>
      </c>
      <c r="P2134" s="19">
        <f t="shared" si="269"/>
        <v>71.252482475226728</v>
      </c>
      <c r="Q2134" s="19">
        <f t="shared" si="265"/>
        <v>2.1041549896455528E-2</v>
      </c>
      <c r="R2134" s="19">
        <f t="shared" si="266"/>
        <v>10153.07164575129</v>
      </c>
      <c r="S2134" s="19">
        <f t="shared" si="270"/>
        <v>0.99995149980254094</v>
      </c>
      <c r="T2134" s="19">
        <f t="shared" si="271"/>
        <v>-4.2127757865917945E-4</v>
      </c>
      <c r="U2134" s="19">
        <f t="shared" si="267"/>
        <v>0</v>
      </c>
      <c r="V2134" s="19" t="e">
        <f t="shared" si="268"/>
        <v>#DIV/0!</v>
      </c>
      <c r="W2134" s="23"/>
      <c r="X2134" s="23"/>
      <c r="Y2134" s="23"/>
      <c r="Z2134" s="23"/>
      <c r="AA2134" s="23"/>
      <c r="AB2134" s="23"/>
      <c r="AC2134" s="23"/>
      <c r="AD2134" s="23"/>
      <c r="AE2134" s="23"/>
    </row>
    <row r="2135" spans="14:31" x14ac:dyDescent="0.25">
      <c r="N2135" s="1">
        <v>2133</v>
      </c>
      <c r="O2135" s="1">
        <f t="shared" si="264"/>
        <v>1.8532000000000002</v>
      </c>
      <c r="P2135" s="19">
        <f t="shared" si="269"/>
        <v>71.318138667974026</v>
      </c>
      <c r="Q2135" s="19">
        <f t="shared" si="265"/>
        <v>2.10609388076585E-2</v>
      </c>
      <c r="R2135" s="19">
        <f t="shared" si="266"/>
        <v>10143.724626305731</v>
      </c>
      <c r="S2135" s="19">
        <f t="shared" si="270"/>
        <v>0.99995141038605684</v>
      </c>
      <c r="T2135" s="19">
        <f t="shared" si="271"/>
        <v>-4.220542780767469E-4</v>
      </c>
      <c r="U2135" s="19">
        <f t="shared" si="267"/>
        <v>0</v>
      </c>
      <c r="V2135" s="19" t="e">
        <f t="shared" si="268"/>
        <v>#DIV/0!</v>
      </c>
      <c r="W2135" s="23"/>
      <c r="X2135" s="23"/>
      <c r="Y2135" s="23"/>
      <c r="Z2135" s="23"/>
      <c r="AA2135" s="23"/>
      <c r="AB2135" s="23"/>
      <c r="AC2135" s="23"/>
      <c r="AD2135" s="23"/>
      <c r="AE2135" s="23"/>
    </row>
    <row r="2136" spans="14:31" x14ac:dyDescent="0.25">
      <c r="N2136" s="1">
        <v>2134</v>
      </c>
      <c r="O2136" s="1">
        <f t="shared" si="264"/>
        <v>1.8536000000000001</v>
      </c>
      <c r="P2136" s="19">
        <f t="shared" si="269"/>
        <v>71.383855360166351</v>
      </c>
      <c r="Q2136" s="19">
        <f t="shared" si="265"/>
        <v>2.1080345584935007E-2</v>
      </c>
      <c r="R2136" s="19">
        <f t="shared" si="266"/>
        <v>10134.38621181989</v>
      </c>
      <c r="S2136" s="19">
        <f t="shared" si="270"/>
        <v>0.99995132080473348</v>
      </c>
      <c r="T2136" s="19">
        <f t="shared" si="271"/>
        <v>-4.2283240940903103E-4</v>
      </c>
      <c r="U2136" s="19">
        <f t="shared" si="267"/>
        <v>0</v>
      </c>
      <c r="V2136" s="19" t="e">
        <f t="shared" si="268"/>
        <v>#DIV/0!</v>
      </c>
      <c r="W2136" s="23"/>
      <c r="X2136" s="23"/>
      <c r="Y2136" s="23"/>
      <c r="Z2136" s="23"/>
      <c r="AA2136" s="23"/>
      <c r="AB2136" s="23"/>
      <c r="AC2136" s="23"/>
      <c r="AD2136" s="23"/>
      <c r="AE2136" s="23"/>
    </row>
    <row r="2137" spans="14:31" x14ac:dyDescent="0.25">
      <c r="N2137" s="1">
        <v>2135</v>
      </c>
      <c r="O2137" s="1">
        <f t="shared" si="264"/>
        <v>1.8540000000000001</v>
      </c>
      <c r="P2137" s="19">
        <f t="shared" si="269"/>
        <v>71.449632607551351</v>
      </c>
      <c r="Q2137" s="19">
        <f t="shared" si="265"/>
        <v>2.1099770244747868E-2</v>
      </c>
      <c r="R2137" s="19">
        <f t="shared" si="266"/>
        <v>10125.056394371961</v>
      </c>
      <c r="S2137" s="19">
        <f t="shared" si="270"/>
        <v>0.99995123105826744</v>
      </c>
      <c r="T2137" s="19">
        <f t="shared" si="271"/>
        <v>-4.2361197529205226E-4</v>
      </c>
      <c r="U2137" s="19">
        <f t="shared" si="267"/>
        <v>0</v>
      </c>
      <c r="V2137" s="19" t="e">
        <f t="shared" si="268"/>
        <v>#DIV/0!</v>
      </c>
      <c r="W2137" s="23"/>
      <c r="X2137" s="23"/>
      <c r="Y2137" s="23"/>
      <c r="Z2137" s="23"/>
      <c r="AA2137" s="23"/>
      <c r="AB2137" s="23"/>
      <c r="AC2137" s="23"/>
      <c r="AD2137" s="23"/>
      <c r="AE2137" s="23"/>
    </row>
    <row r="2138" spans="14:31" x14ac:dyDescent="0.25">
      <c r="N2138" s="1">
        <v>2136</v>
      </c>
      <c r="O2138" s="1">
        <f t="shared" si="264"/>
        <v>1.8544</v>
      </c>
      <c r="P2138" s="19">
        <f t="shared" si="269"/>
        <v>71.515470465928232</v>
      </c>
      <c r="Q2138" s="19">
        <f t="shared" si="265"/>
        <v>2.1119212803575128E-2</v>
      </c>
      <c r="R2138" s="19">
        <f t="shared" si="266"/>
        <v>10115.735166047409</v>
      </c>
      <c r="S2138" s="19">
        <f t="shared" si="270"/>
        <v>0.99995114114635419</v>
      </c>
      <c r="T2138" s="19">
        <f t="shared" si="271"/>
        <v>-4.2439297837147639E-4</v>
      </c>
      <c r="U2138" s="19">
        <f t="shared" si="267"/>
        <v>0</v>
      </c>
      <c r="V2138" s="19" t="e">
        <f t="shared" si="268"/>
        <v>#DIV/0!</v>
      </c>
      <c r="W2138" s="23"/>
      <c r="X2138" s="23"/>
      <c r="Y2138" s="23"/>
      <c r="Z2138" s="23"/>
      <c r="AA2138" s="23"/>
      <c r="AB2138" s="23"/>
      <c r="AC2138" s="23"/>
      <c r="AD2138" s="23"/>
      <c r="AE2138" s="23"/>
    </row>
    <row r="2139" spans="14:31" x14ac:dyDescent="0.25">
      <c r="N2139" s="1">
        <v>2137</v>
      </c>
      <c r="O2139" s="1">
        <f t="shared" si="264"/>
        <v>1.8548</v>
      </c>
      <c r="P2139" s="19">
        <f t="shared" si="269"/>
        <v>71.581368991147443</v>
      </c>
      <c r="Q2139" s="19">
        <f t="shared" si="265"/>
        <v>2.113867327790997E-2</v>
      </c>
      <c r="R2139" s="19">
        <f t="shared" si="266"/>
        <v>10106.422518939011</v>
      </c>
      <c r="S2139" s="19">
        <f t="shared" si="270"/>
        <v>0.99995105106868865</v>
      </c>
      <c r="T2139" s="19">
        <f t="shared" si="271"/>
        <v>-4.2517542129779263E-4</v>
      </c>
      <c r="U2139" s="19">
        <f t="shared" si="267"/>
        <v>0</v>
      </c>
      <c r="V2139" s="19" t="e">
        <f t="shared" si="268"/>
        <v>#DIV/0!</v>
      </c>
      <c r="W2139" s="23"/>
      <c r="X2139" s="23"/>
      <c r="Y2139" s="23"/>
      <c r="Z2139" s="23"/>
      <c r="AA2139" s="23"/>
      <c r="AB2139" s="23"/>
      <c r="AC2139" s="23"/>
      <c r="AD2139" s="23"/>
      <c r="AE2139" s="23"/>
    </row>
    <row r="2140" spans="14:31" x14ac:dyDescent="0.25">
      <c r="N2140" s="1">
        <v>2138</v>
      </c>
      <c r="O2140" s="1">
        <f t="shared" si="264"/>
        <v>1.8552</v>
      </c>
      <c r="P2140" s="19">
        <f t="shared" si="269"/>
        <v>71.647328239110877</v>
      </c>
      <c r="Q2140" s="19">
        <f t="shared" si="265"/>
        <v>2.1158151684260763E-2</v>
      </c>
      <c r="R2140" s="19">
        <f t="shared" si="266"/>
        <v>10097.118445146822</v>
      </c>
      <c r="S2140" s="19">
        <f t="shared" si="270"/>
        <v>0.99995096082496548</v>
      </c>
      <c r="T2140" s="19">
        <f t="shared" si="271"/>
        <v>-4.2595930672342059E-4</v>
      </c>
      <c r="U2140" s="19">
        <f t="shared" si="267"/>
        <v>0</v>
      </c>
      <c r="V2140" s="19" t="e">
        <f t="shared" si="268"/>
        <v>#DIV/0!</v>
      </c>
      <c r="W2140" s="23"/>
      <c r="X2140" s="23"/>
      <c r="Y2140" s="23"/>
      <c r="Z2140" s="23"/>
      <c r="AA2140" s="23"/>
      <c r="AB2140" s="23"/>
      <c r="AC2140" s="23"/>
      <c r="AD2140" s="23"/>
      <c r="AE2140" s="23"/>
    </row>
    <row r="2141" spans="14:31" x14ac:dyDescent="0.25">
      <c r="N2141" s="1">
        <v>2139</v>
      </c>
      <c r="O2141" s="1">
        <f t="shared" si="264"/>
        <v>1.8555999999999999</v>
      </c>
      <c r="P2141" s="19">
        <f t="shared" si="269"/>
        <v>71.713348265772154</v>
      </c>
      <c r="Q2141" s="19">
        <f t="shared" si="265"/>
        <v>2.1177648039151155E-2</v>
      </c>
      <c r="R2141" s="19">
        <f t="shared" si="266"/>
        <v>10087.822936778141</v>
      </c>
      <c r="S2141" s="19">
        <f t="shared" si="270"/>
        <v>0.9999508704148784</v>
      </c>
      <c r="T2141" s="19">
        <f t="shared" si="271"/>
        <v>-4.2674463730946102E-4</v>
      </c>
      <c r="U2141" s="19">
        <f t="shared" si="267"/>
        <v>0</v>
      </c>
      <c r="V2141" s="19" t="e">
        <f t="shared" si="268"/>
        <v>#DIV/0!</v>
      </c>
      <c r="W2141" s="23"/>
      <c r="X2141" s="23"/>
      <c r="Y2141" s="23"/>
      <c r="Z2141" s="23"/>
      <c r="AA2141" s="23"/>
      <c r="AB2141" s="23"/>
      <c r="AC2141" s="23"/>
      <c r="AD2141" s="23"/>
      <c r="AE2141" s="23"/>
    </row>
    <row r="2142" spans="14:31" x14ac:dyDescent="0.25">
      <c r="N2142" s="1">
        <v>2140</v>
      </c>
      <c r="O2142" s="1">
        <f t="shared" si="264"/>
        <v>1.8560000000000001</v>
      </c>
      <c r="P2142" s="19">
        <f t="shared" si="269"/>
        <v>71.779429127136225</v>
      </c>
      <c r="Q2142" s="19">
        <f t="shared" si="265"/>
        <v>2.1197162359119955E-2</v>
      </c>
      <c r="R2142" s="19">
        <f t="shared" si="266"/>
        <v>10078.535985947563</v>
      </c>
      <c r="S2142" s="19">
        <f t="shared" si="270"/>
        <v>0.99995077983812108</v>
      </c>
      <c r="T2142" s="19">
        <f t="shared" si="271"/>
        <v>-4.2753141571701657E-4</v>
      </c>
      <c r="U2142" s="19">
        <f t="shared" si="267"/>
        <v>0</v>
      </c>
      <c r="V2142" s="19" t="e">
        <f t="shared" si="268"/>
        <v>#DIV/0!</v>
      </c>
      <c r="W2142" s="23"/>
      <c r="X2142" s="23"/>
      <c r="Y2142" s="23"/>
      <c r="Z2142" s="23"/>
      <c r="AA2142" s="23"/>
      <c r="AB2142" s="23"/>
      <c r="AC2142" s="23"/>
      <c r="AD2142" s="23"/>
      <c r="AE2142" s="23"/>
    </row>
    <row r="2143" spans="14:31" x14ac:dyDescent="0.25">
      <c r="N2143" s="1">
        <v>2141</v>
      </c>
      <c r="O2143" s="1">
        <f t="shared" si="264"/>
        <v>1.8564000000000001</v>
      </c>
      <c r="P2143" s="19">
        <f t="shared" si="269"/>
        <v>71.845570879259697</v>
      </c>
      <c r="Q2143" s="19">
        <f t="shared" si="265"/>
        <v>2.1216694660721222E-2</v>
      </c>
      <c r="R2143" s="19">
        <f t="shared" si="266"/>
        <v>10069.257584776944</v>
      </c>
      <c r="S2143" s="19">
        <f t="shared" si="270"/>
        <v>0.999950689094386</v>
      </c>
      <c r="T2143" s="19">
        <f t="shared" si="271"/>
        <v>-4.2831964461779922E-4</v>
      </c>
      <c r="U2143" s="19">
        <f t="shared" si="267"/>
        <v>0</v>
      </c>
      <c r="V2143" s="19" t="e">
        <f t="shared" si="268"/>
        <v>#DIV/0!</v>
      </c>
      <c r="W2143" s="23"/>
      <c r="X2143" s="23"/>
      <c r="Y2143" s="23"/>
      <c r="Z2143" s="23"/>
      <c r="AA2143" s="23"/>
      <c r="AB2143" s="23"/>
      <c r="AC2143" s="23"/>
      <c r="AD2143" s="23"/>
      <c r="AE2143" s="23"/>
    </row>
    <row r="2144" spans="14:31" x14ac:dyDescent="0.25">
      <c r="N2144" s="1">
        <v>2142</v>
      </c>
      <c r="O2144" s="1">
        <f t="shared" si="264"/>
        <v>1.8568</v>
      </c>
      <c r="P2144" s="19">
        <f t="shared" si="269"/>
        <v>71.911773578250973</v>
      </c>
      <c r="Q2144" s="19">
        <f t="shared" si="265"/>
        <v>2.1236244960524307E-2</v>
      </c>
      <c r="R2144" s="19">
        <f t="shared" si="266"/>
        <v>10059.98772539536</v>
      </c>
      <c r="S2144" s="19">
        <f t="shared" si="270"/>
        <v>0.99995059818336574</v>
      </c>
      <c r="T2144" s="19">
        <f t="shared" si="271"/>
        <v>-4.2910932668255866E-4</v>
      </c>
      <c r="U2144" s="19">
        <f t="shared" si="267"/>
        <v>0</v>
      </c>
      <c r="V2144" s="19" t="e">
        <f t="shared" si="268"/>
        <v>#DIV/0!</v>
      </c>
      <c r="W2144" s="23"/>
      <c r="X2144" s="23"/>
      <c r="Y2144" s="23"/>
      <c r="Z2144" s="23"/>
      <c r="AA2144" s="23"/>
      <c r="AB2144" s="23"/>
      <c r="AC2144" s="23"/>
      <c r="AD2144" s="23"/>
      <c r="AE2144" s="23"/>
    </row>
    <row r="2145" spans="14:31" x14ac:dyDescent="0.25">
      <c r="N2145" s="1">
        <v>2143</v>
      </c>
      <c r="O2145" s="1">
        <f t="shared" si="264"/>
        <v>1.8572000000000002</v>
      </c>
      <c r="P2145" s="19">
        <f t="shared" si="269"/>
        <v>71.978037280269987</v>
      </c>
      <c r="Q2145" s="19">
        <f t="shared" si="265"/>
        <v>2.1255813275113795E-2</v>
      </c>
      <c r="R2145" s="19">
        <f t="shared" si="266"/>
        <v>10050.726399939167</v>
      </c>
      <c r="S2145" s="19">
        <f t="shared" si="270"/>
        <v>0.99995050710475142</v>
      </c>
      <c r="T2145" s="19">
        <f t="shared" si="271"/>
        <v>-4.2990046459458295E-4</v>
      </c>
      <c r="U2145" s="19">
        <f t="shared" si="267"/>
        <v>0</v>
      </c>
      <c r="V2145" s="19" t="e">
        <f t="shared" si="268"/>
        <v>#DIV/0!</v>
      </c>
      <c r="W2145" s="23"/>
      <c r="X2145" s="23"/>
      <c r="Y2145" s="23"/>
      <c r="Z2145" s="23"/>
      <c r="AA2145" s="23"/>
      <c r="AB2145" s="23"/>
      <c r="AC2145" s="23"/>
      <c r="AD2145" s="23"/>
      <c r="AE2145" s="23"/>
    </row>
    <row r="2146" spans="14:31" x14ac:dyDescent="0.25">
      <c r="N2146" s="1">
        <v>2144</v>
      </c>
      <c r="O2146" s="1">
        <f t="shared" si="264"/>
        <v>1.8576000000000001</v>
      </c>
      <c r="P2146" s="19">
        <f t="shared" si="269"/>
        <v>72.044362041528501</v>
      </c>
      <c r="Q2146" s="19">
        <f t="shared" si="265"/>
        <v>2.1275399621089552E-2</v>
      </c>
      <c r="R2146" s="19">
        <f t="shared" si="266"/>
        <v>10041.473600551946</v>
      </c>
      <c r="S2146" s="19">
        <f t="shared" si="270"/>
        <v>0.99995041585823452</v>
      </c>
      <c r="T2146" s="19">
        <f t="shared" si="271"/>
        <v>-4.306930610342689E-4</v>
      </c>
      <c r="U2146" s="19">
        <f t="shared" si="267"/>
        <v>0</v>
      </c>
      <c r="V2146" s="19" t="e">
        <f t="shared" si="268"/>
        <v>#DIV/0!</v>
      </c>
      <c r="W2146" s="23"/>
      <c r="X2146" s="23"/>
      <c r="Y2146" s="23"/>
      <c r="Z2146" s="23"/>
      <c r="AA2146" s="23"/>
      <c r="AB2146" s="23"/>
      <c r="AC2146" s="23"/>
      <c r="AD2146" s="23"/>
      <c r="AE2146" s="23"/>
    </row>
    <row r="2147" spans="14:31" x14ac:dyDescent="0.25">
      <c r="N2147" s="1">
        <v>2145</v>
      </c>
      <c r="O2147" s="1">
        <f t="shared" si="264"/>
        <v>1.8580000000000001</v>
      </c>
      <c r="P2147" s="19">
        <f t="shared" si="269"/>
        <v>72.110747918289988</v>
      </c>
      <c r="Q2147" s="19">
        <f t="shared" si="265"/>
        <v>2.1295004015066735E-2</v>
      </c>
      <c r="R2147" s="19">
        <f t="shared" si="266"/>
        <v>10032.229319384522</v>
      </c>
      <c r="S2147" s="19">
        <f t="shared" si="270"/>
        <v>0.99995032444350551</v>
      </c>
      <c r="T2147" s="19">
        <f t="shared" si="271"/>
        <v>-4.314871186906943E-4</v>
      </c>
      <c r="U2147" s="19">
        <f t="shared" si="267"/>
        <v>0</v>
      </c>
      <c r="V2147" s="19" t="e">
        <f t="shared" si="268"/>
        <v>#DIV/0!</v>
      </c>
      <c r="W2147" s="23"/>
      <c r="X2147" s="23"/>
      <c r="Y2147" s="23"/>
      <c r="Z2147" s="23"/>
      <c r="AA2147" s="23"/>
      <c r="AB2147" s="23"/>
      <c r="AC2147" s="23"/>
      <c r="AD2147" s="23"/>
      <c r="AE2147" s="23"/>
    </row>
    <row r="2148" spans="14:31" x14ac:dyDescent="0.25">
      <c r="N2148" s="1">
        <v>2146</v>
      </c>
      <c r="O2148" s="1">
        <f t="shared" si="264"/>
        <v>1.8584000000000001</v>
      </c>
      <c r="P2148" s="19">
        <f t="shared" si="269"/>
        <v>72.177194966869962</v>
      </c>
      <c r="Q2148" s="19">
        <f t="shared" si="265"/>
        <v>2.1314626473675866E-2</v>
      </c>
      <c r="R2148" s="19">
        <f t="shared" si="266"/>
        <v>10022.993548594917</v>
      </c>
      <c r="S2148" s="19">
        <f t="shared" si="270"/>
        <v>0.99995023286025431</v>
      </c>
      <c r="T2148" s="19">
        <f t="shared" si="271"/>
        <v>-4.3228264025776042E-4</v>
      </c>
      <c r="U2148" s="19">
        <f t="shared" si="267"/>
        <v>0</v>
      </c>
      <c r="V2148" s="19" t="e">
        <f t="shared" si="268"/>
        <v>#DIV/0!</v>
      </c>
      <c r="W2148" s="23"/>
      <c r="X2148" s="23"/>
      <c r="Y2148" s="23"/>
      <c r="Z2148" s="23"/>
      <c r="AA2148" s="23"/>
      <c r="AB2148" s="23"/>
      <c r="AC2148" s="23"/>
      <c r="AD2148" s="23"/>
      <c r="AE2148" s="23"/>
    </row>
    <row r="2149" spans="14:31" x14ac:dyDescent="0.25">
      <c r="N2149" s="1">
        <v>2147</v>
      </c>
      <c r="O2149" s="1">
        <f t="shared" si="264"/>
        <v>1.8588</v>
      </c>
      <c r="P2149" s="19">
        <f t="shared" si="269"/>
        <v>72.243703243635579</v>
      </c>
      <c r="Q2149" s="19">
        <f t="shared" si="265"/>
        <v>2.1334267013562704E-2</v>
      </c>
      <c r="R2149" s="19">
        <f t="shared" si="266"/>
        <v>10013.766280348411</v>
      </c>
      <c r="S2149" s="19">
        <f t="shared" si="270"/>
        <v>0.99995014110817027</v>
      </c>
      <c r="T2149" s="19">
        <f t="shared" si="271"/>
        <v>-4.3307962843419244E-4</v>
      </c>
      <c r="U2149" s="19">
        <f t="shared" si="267"/>
        <v>0</v>
      </c>
      <c r="V2149" s="19" t="e">
        <f t="shared" si="268"/>
        <v>#DIV/0!</v>
      </c>
      <c r="W2149" s="23"/>
      <c r="X2149" s="23"/>
      <c r="Y2149" s="23"/>
      <c r="Z2149" s="23"/>
      <c r="AA2149" s="23"/>
      <c r="AB2149" s="23"/>
      <c r="AC2149" s="23"/>
      <c r="AD2149" s="23"/>
      <c r="AE2149" s="23"/>
    </row>
    <row r="2150" spans="14:31" x14ac:dyDescent="0.25">
      <c r="N2150" s="1">
        <v>2148</v>
      </c>
      <c r="O2150" s="1">
        <f t="shared" si="264"/>
        <v>1.8592</v>
      </c>
      <c r="P2150" s="19">
        <f t="shared" si="269"/>
        <v>72.310272805006193</v>
      </c>
      <c r="Q2150" s="19">
        <f t="shared" si="265"/>
        <v>2.1353925651388436E-2</v>
      </c>
      <c r="R2150" s="19">
        <f t="shared" si="266"/>
        <v>10004.54750681746</v>
      </c>
      <c r="S2150" s="19">
        <f t="shared" si="270"/>
        <v>0.99995004918694197</v>
      </c>
      <c r="T2150" s="19">
        <f t="shared" si="271"/>
        <v>-4.3387808592546765E-4</v>
      </c>
      <c r="U2150" s="19">
        <f t="shared" si="267"/>
        <v>0</v>
      </c>
      <c r="V2150" s="19" t="e">
        <f t="shared" si="268"/>
        <v>#DIV/0!</v>
      </c>
      <c r="W2150" s="23"/>
      <c r="X2150" s="23"/>
      <c r="Y2150" s="23"/>
      <c r="Z2150" s="23"/>
      <c r="AA2150" s="23"/>
      <c r="AB2150" s="23"/>
      <c r="AC2150" s="23"/>
      <c r="AD2150" s="23"/>
      <c r="AE2150" s="23"/>
    </row>
    <row r="2151" spans="14:31" x14ac:dyDescent="0.25">
      <c r="N2151" s="1">
        <v>2149</v>
      </c>
      <c r="O2151" s="1">
        <f t="shared" si="264"/>
        <v>1.8595999999999999</v>
      </c>
      <c r="P2151" s="19">
        <f t="shared" si="269"/>
        <v>72.376903707452939</v>
      </c>
      <c r="Q2151" s="19">
        <f t="shared" si="265"/>
        <v>2.1373602403829538E-2</v>
      </c>
      <c r="R2151" s="19">
        <f t="shared" si="266"/>
        <v>9995.3372201817547</v>
      </c>
      <c r="S2151" s="19">
        <f t="shared" si="270"/>
        <v>0.99994995709625822</v>
      </c>
      <c r="T2151" s="19">
        <f t="shared" si="271"/>
        <v>-4.3467801543513643E-4</v>
      </c>
      <c r="U2151" s="19">
        <f t="shared" si="267"/>
        <v>0</v>
      </c>
      <c r="V2151" s="19" t="e">
        <f t="shared" si="268"/>
        <v>#DIV/0!</v>
      </c>
      <c r="W2151" s="23"/>
      <c r="X2151" s="23"/>
      <c r="Y2151" s="23"/>
      <c r="Z2151" s="23"/>
      <c r="AA2151" s="23"/>
      <c r="AB2151" s="23"/>
      <c r="AC2151" s="23"/>
      <c r="AD2151" s="23"/>
      <c r="AE2151" s="23"/>
    </row>
    <row r="2152" spans="14:31" x14ac:dyDescent="0.25">
      <c r="N2152" s="1">
        <v>2150</v>
      </c>
      <c r="O2152" s="1">
        <f t="shared" si="264"/>
        <v>1.8599999999999999</v>
      </c>
      <c r="P2152" s="19">
        <f t="shared" si="269"/>
        <v>72.443596007499011</v>
      </c>
      <c r="Q2152" s="19">
        <f t="shared" si="265"/>
        <v>2.1393297287577859E-2</v>
      </c>
      <c r="R2152" s="19">
        <f t="shared" si="266"/>
        <v>9986.1354126281785</v>
      </c>
      <c r="S2152" s="19">
        <f t="shared" si="270"/>
        <v>0.99994986483580628</v>
      </c>
      <c r="T2152" s="19">
        <f t="shared" si="271"/>
        <v>-4.3547941968025209E-4</v>
      </c>
      <c r="U2152" s="19">
        <f t="shared" si="267"/>
        <v>0</v>
      </c>
      <c r="V2152" s="19" t="e">
        <f t="shared" si="268"/>
        <v>#DIV/0!</v>
      </c>
      <c r="W2152" s="23"/>
      <c r="X2152" s="23"/>
      <c r="Y2152" s="23"/>
      <c r="Z2152" s="23"/>
      <c r="AA2152" s="23"/>
      <c r="AB2152" s="23"/>
      <c r="AC2152" s="23"/>
      <c r="AD2152" s="23"/>
      <c r="AE2152" s="23"/>
    </row>
    <row r="2153" spans="14:31" x14ac:dyDescent="0.25">
      <c r="N2153" s="1">
        <v>2151</v>
      </c>
      <c r="O2153" s="1">
        <f t="shared" si="264"/>
        <v>1.8604000000000001</v>
      </c>
      <c r="P2153" s="19">
        <f t="shared" si="269"/>
        <v>72.510349761719851</v>
      </c>
      <c r="Q2153" s="19">
        <f t="shared" si="265"/>
        <v>2.1413010319340675E-2</v>
      </c>
      <c r="R2153" s="19">
        <f t="shared" si="266"/>
        <v>9976.9420763507878</v>
      </c>
      <c r="S2153" s="19">
        <f t="shared" si="270"/>
        <v>0.99994977240527316</v>
      </c>
      <c r="T2153" s="19">
        <f t="shared" si="271"/>
        <v>-4.3628230137979863E-4</v>
      </c>
      <c r="U2153" s="19">
        <f t="shared" si="267"/>
        <v>0</v>
      </c>
      <c r="V2153" s="19" t="e">
        <f t="shared" si="268"/>
        <v>#DIV/0!</v>
      </c>
      <c r="W2153" s="23"/>
      <c r="X2153" s="23"/>
      <c r="Y2153" s="23"/>
      <c r="Z2153" s="23"/>
      <c r="AA2153" s="23"/>
      <c r="AB2153" s="23"/>
      <c r="AC2153" s="23"/>
      <c r="AD2153" s="23"/>
      <c r="AE2153" s="23"/>
    </row>
    <row r="2154" spans="14:31" x14ac:dyDescent="0.25">
      <c r="N2154" s="1">
        <v>2152</v>
      </c>
      <c r="O2154" s="1">
        <f t="shared" si="264"/>
        <v>1.8608</v>
      </c>
      <c r="P2154" s="19">
        <f t="shared" si="269"/>
        <v>72.577165026742861</v>
      </c>
      <c r="Q2154" s="19">
        <f t="shared" si="265"/>
        <v>2.1432741515840605E-2</v>
      </c>
      <c r="R2154" s="19">
        <f t="shared" si="266"/>
        <v>9967.7572035508529</v>
      </c>
      <c r="S2154" s="19">
        <f t="shared" si="270"/>
        <v>0.99994967980434557</v>
      </c>
      <c r="T2154" s="19">
        <f t="shared" si="271"/>
        <v>-4.3708666325565466E-4</v>
      </c>
      <c r="U2154" s="19">
        <f t="shared" si="267"/>
        <v>0</v>
      </c>
      <c r="V2154" s="19" t="e">
        <f t="shared" si="268"/>
        <v>#DIV/0!</v>
      </c>
      <c r="W2154" s="23"/>
      <c r="X2154" s="23"/>
      <c r="Y2154" s="23"/>
      <c r="Z2154" s="23"/>
      <c r="AA2154" s="23"/>
      <c r="AB2154" s="23"/>
      <c r="AC2154" s="23"/>
      <c r="AD2154" s="23"/>
      <c r="AE2154" s="23"/>
    </row>
    <row r="2155" spans="14:31" x14ac:dyDescent="0.25">
      <c r="N2155" s="1">
        <v>2153</v>
      </c>
      <c r="O2155" s="1">
        <f t="shared" si="264"/>
        <v>1.8612000000000002</v>
      </c>
      <c r="P2155" s="19">
        <f t="shared" si="269"/>
        <v>72.644041859247679</v>
      </c>
      <c r="Q2155" s="19">
        <f t="shared" si="265"/>
        <v>2.14524908938157E-2</v>
      </c>
      <c r="R2155" s="19">
        <f t="shared" si="266"/>
        <v>9958.5807864368071</v>
      </c>
      <c r="S2155" s="19">
        <f t="shared" si="270"/>
        <v>0.99994958703270942</v>
      </c>
      <c r="T2155" s="19">
        <f t="shared" si="271"/>
        <v>-4.378925080364514E-4</v>
      </c>
      <c r="U2155" s="19">
        <f t="shared" si="267"/>
        <v>0</v>
      </c>
      <c r="V2155" s="19" t="e">
        <f t="shared" si="268"/>
        <v>#DIV/0!</v>
      </c>
      <c r="W2155" s="23"/>
      <c r="X2155" s="23"/>
      <c r="Y2155" s="23"/>
      <c r="Z2155" s="23"/>
      <c r="AA2155" s="23"/>
      <c r="AB2155" s="23"/>
      <c r="AC2155" s="23"/>
      <c r="AD2155" s="23"/>
      <c r="AE2155" s="23"/>
    </row>
    <row r="2156" spans="14:31" x14ac:dyDescent="0.25">
      <c r="N2156" s="1">
        <v>2154</v>
      </c>
      <c r="O2156" s="1">
        <f t="shared" si="264"/>
        <v>1.8616000000000001</v>
      </c>
      <c r="P2156" s="19">
        <f t="shared" si="269"/>
        <v>72.710980315966182</v>
      </c>
      <c r="Q2156" s="19">
        <f t="shared" si="265"/>
        <v>2.1472258470019431E-2</v>
      </c>
      <c r="R2156" s="19">
        <f t="shared" si="266"/>
        <v>9949.4128172242654</v>
      </c>
      <c r="S2156" s="19">
        <f t="shared" si="270"/>
        <v>0.99994949409004996</v>
      </c>
      <c r="T2156" s="19">
        <f t="shared" si="271"/>
        <v>-4.3869983845660799E-4</v>
      </c>
      <c r="U2156" s="19">
        <f t="shared" si="267"/>
        <v>0</v>
      </c>
      <c r="V2156" s="19" t="e">
        <f t="shared" si="268"/>
        <v>#DIV/0!</v>
      </c>
      <c r="W2156" s="23"/>
      <c r="X2156" s="23"/>
      <c r="Y2156" s="23"/>
      <c r="Z2156" s="23"/>
      <c r="AA2156" s="23"/>
      <c r="AB2156" s="23"/>
      <c r="AC2156" s="23"/>
      <c r="AD2156" s="23"/>
      <c r="AE2156" s="23"/>
    </row>
    <row r="2157" spans="14:31" x14ac:dyDescent="0.25">
      <c r="N2157" s="1">
        <v>2155</v>
      </c>
      <c r="O2157" s="1">
        <f t="shared" si="264"/>
        <v>1.8620000000000001</v>
      </c>
      <c r="P2157" s="19">
        <f t="shared" si="269"/>
        <v>72.777980453682446</v>
      </c>
      <c r="Q2157" s="19">
        <f t="shared" si="265"/>
        <v>2.1492044261220689E-2</v>
      </c>
      <c r="R2157" s="19">
        <f t="shared" si="266"/>
        <v>9940.2532881360112</v>
      </c>
      <c r="S2157" s="19">
        <f t="shared" si="270"/>
        <v>0.99994940097605201</v>
      </c>
      <c r="T2157" s="19">
        <f t="shared" si="271"/>
        <v>-4.39508657254403E-4</v>
      </c>
      <c r="U2157" s="19">
        <f t="shared" si="267"/>
        <v>0</v>
      </c>
      <c r="V2157" s="19" t="e">
        <f t="shared" si="268"/>
        <v>#DIV/0!</v>
      </c>
      <c r="W2157" s="23"/>
      <c r="X2157" s="23"/>
      <c r="Y2157" s="23"/>
      <c r="Z2157" s="23"/>
      <c r="AA2157" s="23"/>
      <c r="AB2157" s="23"/>
      <c r="AC2157" s="23"/>
      <c r="AD2157" s="23"/>
      <c r="AE2157" s="23"/>
    </row>
    <row r="2158" spans="14:31" x14ac:dyDescent="0.25">
      <c r="N2158" s="1">
        <v>2156</v>
      </c>
      <c r="O2158" s="1">
        <f t="shared" si="264"/>
        <v>1.8624000000000001</v>
      </c>
      <c r="P2158" s="19">
        <f t="shared" si="269"/>
        <v>72.845042329233067</v>
      </c>
      <c r="Q2158" s="19">
        <f t="shared" si="265"/>
        <v>2.1511848284203876E-2</v>
      </c>
      <c r="R2158" s="19">
        <f t="shared" si="266"/>
        <v>9931.1021914019602</v>
      </c>
      <c r="S2158" s="19">
        <f t="shared" si="270"/>
        <v>0.99994930769039958</v>
      </c>
      <c r="T2158" s="19">
        <f t="shared" si="271"/>
        <v>-4.4031896717486714E-4</v>
      </c>
      <c r="U2158" s="19">
        <f t="shared" si="267"/>
        <v>0</v>
      </c>
      <c r="V2158" s="19" t="e">
        <f t="shared" si="268"/>
        <v>#DIV/0!</v>
      </c>
      <c r="W2158" s="23"/>
      <c r="X2158" s="23"/>
      <c r="Y2158" s="23"/>
      <c r="Z2158" s="23"/>
      <c r="AA2158" s="23"/>
      <c r="AB2158" s="23"/>
      <c r="AC2158" s="23"/>
      <c r="AD2158" s="23"/>
      <c r="AE2158" s="23"/>
    </row>
    <row r="2159" spans="14:31" x14ac:dyDescent="0.25">
      <c r="N2159" s="1">
        <v>2157</v>
      </c>
      <c r="O2159" s="1">
        <f t="shared" si="264"/>
        <v>1.8628</v>
      </c>
      <c r="P2159" s="19">
        <f t="shared" si="269"/>
        <v>72.912165999506755</v>
      </c>
      <c r="Q2159" s="19">
        <f t="shared" si="265"/>
        <v>2.1531670555768771E-2</v>
      </c>
      <c r="R2159" s="19">
        <f t="shared" si="266"/>
        <v>9921.9595192592296</v>
      </c>
      <c r="S2159" s="19">
        <f t="shared" si="270"/>
        <v>0.99994921423277661</v>
      </c>
      <c r="T2159" s="19">
        <f t="shared" si="271"/>
        <v>-4.4113077096399764E-4</v>
      </c>
      <c r="U2159" s="19">
        <f t="shared" si="267"/>
        <v>0</v>
      </c>
      <c r="V2159" s="19" t="e">
        <f t="shared" si="268"/>
        <v>#DIV/0!</v>
      </c>
      <c r="W2159" s="23"/>
      <c r="X2159" s="23"/>
      <c r="Y2159" s="23"/>
      <c r="Z2159" s="23"/>
      <c r="AA2159" s="23"/>
      <c r="AB2159" s="23"/>
      <c r="AC2159" s="23"/>
      <c r="AD2159" s="23"/>
      <c r="AE2159" s="23"/>
    </row>
    <row r="2160" spans="14:31" x14ac:dyDescent="0.25">
      <c r="N2160" s="1">
        <v>2158</v>
      </c>
      <c r="O2160" s="1">
        <f t="shared" si="264"/>
        <v>1.8632</v>
      </c>
      <c r="P2160" s="19">
        <f t="shared" si="269"/>
        <v>72.979351521444897</v>
      </c>
      <c r="Q2160" s="19">
        <f t="shared" si="265"/>
        <v>2.1551511092730728E-2</v>
      </c>
      <c r="R2160" s="19">
        <f t="shared" si="266"/>
        <v>9912.8252639520306</v>
      </c>
      <c r="S2160" s="19">
        <f t="shared" si="270"/>
        <v>0.99994912060286589</v>
      </c>
      <c r="T2160" s="19">
        <f t="shared" si="271"/>
        <v>-4.4194407137743694E-4</v>
      </c>
      <c r="U2160" s="19">
        <f t="shared" si="267"/>
        <v>0</v>
      </c>
      <c r="V2160" s="19" t="e">
        <f t="shared" si="268"/>
        <v>#DIV/0!</v>
      </c>
      <c r="W2160" s="23"/>
      <c r="X2160" s="23"/>
      <c r="Y2160" s="23"/>
      <c r="Z2160" s="23"/>
      <c r="AA2160" s="23"/>
      <c r="AB2160" s="23"/>
      <c r="AC2160" s="23"/>
      <c r="AD2160" s="23"/>
      <c r="AE2160" s="23"/>
    </row>
    <row r="2161" spans="14:31" x14ac:dyDescent="0.25">
      <c r="N2161" s="1">
        <v>2159</v>
      </c>
      <c r="O2161" s="1">
        <f t="shared" si="264"/>
        <v>1.8635999999999999</v>
      </c>
      <c r="P2161" s="19">
        <f t="shared" si="269"/>
        <v>73.046598952041109</v>
      </c>
      <c r="Q2161" s="19">
        <f t="shared" si="265"/>
        <v>2.1571369911920508E-2</v>
      </c>
      <c r="R2161" s="19">
        <f t="shared" si="266"/>
        <v>9903.6994177317629</v>
      </c>
      <c r="S2161" s="19">
        <f t="shared" si="270"/>
        <v>0.99994902680034981</v>
      </c>
      <c r="T2161" s="19">
        <f t="shared" si="271"/>
        <v>-4.4275887117468715E-4</v>
      </c>
      <c r="U2161" s="19">
        <f t="shared" si="267"/>
        <v>0</v>
      </c>
      <c r="V2161" s="19" t="e">
        <f t="shared" si="268"/>
        <v>#DIV/0!</v>
      </c>
      <c r="W2161" s="23"/>
      <c r="X2161" s="23"/>
      <c r="Y2161" s="23"/>
      <c r="Z2161" s="23"/>
      <c r="AA2161" s="23"/>
      <c r="AB2161" s="23"/>
      <c r="AC2161" s="23"/>
      <c r="AD2161" s="23"/>
      <c r="AE2161" s="23"/>
    </row>
    <row r="2162" spans="14:31" x14ac:dyDescent="0.25">
      <c r="N2162" s="1">
        <v>2160</v>
      </c>
      <c r="O2162" s="1">
        <f t="shared" si="264"/>
        <v>1.8639999999999999</v>
      </c>
      <c r="P2162" s="19">
        <f t="shared" si="269"/>
        <v>73.113908348341752</v>
      </c>
      <c r="Q2162" s="19">
        <f t="shared" si="265"/>
        <v>2.159124703018446E-2</v>
      </c>
      <c r="R2162" s="19">
        <f t="shared" si="266"/>
        <v>9894.5819728569168</v>
      </c>
      <c r="S2162" s="19">
        <f t="shared" si="270"/>
        <v>0.9999489328249106</v>
      </c>
      <c r="T2162" s="19">
        <f t="shared" si="271"/>
        <v>-4.4357517311621622E-4</v>
      </c>
      <c r="U2162" s="19">
        <f t="shared" si="267"/>
        <v>0</v>
      </c>
      <c r="V2162" s="19" t="e">
        <f t="shared" si="268"/>
        <v>#DIV/0!</v>
      </c>
      <c r="W2162" s="23"/>
      <c r="X2162" s="23"/>
      <c r="Y2162" s="23"/>
      <c r="Z2162" s="23"/>
      <c r="AA2162" s="23"/>
      <c r="AB2162" s="23"/>
      <c r="AC2162" s="23"/>
      <c r="AD2162" s="23"/>
      <c r="AE2162" s="23"/>
    </row>
    <row r="2163" spans="14:31" x14ac:dyDescent="0.25">
      <c r="N2163" s="1">
        <v>2161</v>
      </c>
      <c r="O2163" s="1">
        <f t="shared" si="264"/>
        <v>1.8644000000000001</v>
      </c>
      <c r="P2163" s="19">
        <f t="shared" si="269"/>
        <v>73.181279767445588</v>
      </c>
      <c r="Q2163" s="19">
        <f t="shared" si="265"/>
        <v>2.1611142464384402E-2</v>
      </c>
      <c r="R2163" s="19">
        <f t="shared" si="266"/>
        <v>9885.4729215931384</v>
      </c>
      <c r="S2163" s="19">
        <f t="shared" si="270"/>
        <v>0.99994883867622908</v>
      </c>
      <c r="T2163" s="19">
        <f t="shared" si="271"/>
        <v>-4.4439297997503102E-4</v>
      </c>
      <c r="U2163" s="19">
        <f t="shared" si="267"/>
        <v>0</v>
      </c>
      <c r="V2163" s="19" t="e">
        <f t="shared" si="268"/>
        <v>#DIV/0!</v>
      </c>
      <c r="W2163" s="23"/>
      <c r="X2163" s="23"/>
      <c r="Y2163" s="23"/>
      <c r="Z2163" s="23"/>
      <c r="AA2163" s="23"/>
      <c r="AB2163" s="23"/>
      <c r="AC2163" s="23"/>
      <c r="AD2163" s="23"/>
      <c r="AE2163" s="23"/>
    </row>
    <row r="2164" spans="14:31" x14ac:dyDescent="0.25">
      <c r="N2164" s="1">
        <v>2162</v>
      </c>
      <c r="O2164" s="1">
        <f t="shared" si="264"/>
        <v>1.8648</v>
      </c>
      <c r="P2164" s="19">
        <f t="shared" si="269"/>
        <v>73.248713266504041</v>
      </c>
      <c r="Q2164" s="19">
        <f t="shared" si="265"/>
        <v>2.1631056231397706E-2</v>
      </c>
      <c r="R2164" s="19">
        <f t="shared" si="266"/>
        <v>9876.3722562131843</v>
      </c>
      <c r="S2164" s="19">
        <f t="shared" si="270"/>
        <v>0.99994874435398629</v>
      </c>
      <c r="T2164" s="19">
        <f t="shared" si="271"/>
        <v>-4.4521229452221148E-4</v>
      </c>
      <c r="U2164" s="19">
        <f t="shared" si="267"/>
        <v>0</v>
      </c>
      <c r="V2164" s="19" t="e">
        <f t="shared" si="268"/>
        <v>#DIV/0!</v>
      </c>
      <c r="W2164" s="23"/>
      <c r="X2164" s="23"/>
      <c r="Y2164" s="23"/>
      <c r="Z2164" s="23"/>
      <c r="AA2164" s="23"/>
      <c r="AB2164" s="23"/>
      <c r="AC2164" s="23"/>
      <c r="AD2164" s="23"/>
      <c r="AE2164" s="23"/>
    </row>
    <row r="2165" spans="14:31" x14ac:dyDescent="0.25">
      <c r="N2165" s="1">
        <v>2163</v>
      </c>
      <c r="O2165" s="1">
        <f t="shared" si="264"/>
        <v>1.8652000000000002</v>
      </c>
      <c r="P2165" s="19">
        <f t="shared" si="269"/>
        <v>73.316208902721201</v>
      </c>
      <c r="Q2165" s="19">
        <f t="shared" si="265"/>
        <v>2.1650988348117288E-2</v>
      </c>
      <c r="R2165" s="19">
        <f t="shared" si="266"/>
        <v>9867.279968996927</v>
      </c>
      <c r="S2165" s="19">
        <f t="shared" si="270"/>
        <v>0.99994864985786203</v>
      </c>
      <c r="T2165" s="19">
        <f t="shared" si="271"/>
        <v>-4.4603311953944738E-4</v>
      </c>
      <c r="U2165" s="19">
        <f t="shared" si="267"/>
        <v>0</v>
      </c>
      <c r="V2165" s="19" t="e">
        <f t="shared" si="268"/>
        <v>#DIV/0!</v>
      </c>
      <c r="W2165" s="23"/>
      <c r="X2165" s="23"/>
      <c r="Y2165" s="23"/>
      <c r="Z2165" s="23"/>
      <c r="AA2165" s="23"/>
      <c r="AB2165" s="23"/>
      <c r="AC2165" s="23"/>
      <c r="AD2165" s="23"/>
      <c r="AE2165" s="23"/>
    </row>
    <row r="2166" spans="14:31" x14ac:dyDescent="0.25">
      <c r="N2166" s="1">
        <v>2164</v>
      </c>
      <c r="O2166" s="1">
        <f t="shared" si="264"/>
        <v>1.8656000000000001</v>
      </c>
      <c r="P2166" s="19">
        <f t="shared" si="269"/>
        <v>73.383766733353809</v>
      </c>
      <c r="Q2166" s="19">
        <f t="shared" si="265"/>
        <v>2.167093883145163E-2</v>
      </c>
      <c r="R2166" s="19">
        <f t="shared" si="266"/>
        <v>9858.1960522313548</v>
      </c>
      <c r="S2166" s="19">
        <f t="shared" si="270"/>
        <v>0.99994855518753578</v>
      </c>
      <c r="T2166" s="19">
        <f t="shared" si="271"/>
        <v>-4.468554578113237E-4</v>
      </c>
      <c r="U2166" s="19">
        <f t="shared" si="267"/>
        <v>0</v>
      </c>
      <c r="V2166" s="19" t="e">
        <f t="shared" si="268"/>
        <v>#DIV/0!</v>
      </c>
      <c r="W2166" s="23"/>
      <c r="X2166" s="23"/>
      <c r="Y2166" s="23"/>
      <c r="Z2166" s="23"/>
      <c r="AA2166" s="23"/>
      <c r="AB2166" s="23"/>
      <c r="AC2166" s="23"/>
      <c r="AD2166" s="23"/>
      <c r="AE2166" s="23"/>
    </row>
    <row r="2167" spans="14:31" x14ac:dyDescent="0.25">
      <c r="N2167" s="1">
        <v>2165</v>
      </c>
      <c r="O2167" s="1">
        <f t="shared" si="264"/>
        <v>1.8660000000000001</v>
      </c>
      <c r="P2167" s="19">
        <f t="shared" si="269"/>
        <v>73.451386815711544</v>
      </c>
      <c r="Q2167" s="19">
        <f t="shared" si="265"/>
        <v>2.1690907698324827E-2</v>
      </c>
      <c r="R2167" s="19">
        <f t="shared" si="266"/>
        <v>9849.1204982105282</v>
      </c>
      <c r="S2167" s="19">
        <f t="shared" si="270"/>
        <v>0.99994846034268681</v>
      </c>
      <c r="T2167" s="19">
        <f t="shared" si="271"/>
        <v>-4.476793121243558E-4</v>
      </c>
      <c r="U2167" s="19">
        <f t="shared" si="267"/>
        <v>0</v>
      </c>
      <c r="V2167" s="19" t="e">
        <f t="shared" si="268"/>
        <v>#DIV/0!</v>
      </c>
      <c r="W2167" s="23"/>
      <c r="X2167" s="23"/>
      <c r="Y2167" s="23"/>
      <c r="Z2167" s="23"/>
      <c r="AA2167" s="23"/>
      <c r="AB2167" s="23"/>
      <c r="AC2167" s="23"/>
      <c r="AD2167" s="23"/>
      <c r="AE2167" s="23"/>
    </row>
    <row r="2168" spans="14:31" x14ac:dyDescent="0.25">
      <c r="N2168" s="1">
        <v>2166</v>
      </c>
      <c r="O2168" s="1">
        <f t="shared" si="264"/>
        <v>1.8664000000000001</v>
      </c>
      <c r="P2168" s="19">
        <f t="shared" si="269"/>
        <v>73.519069207156718</v>
      </c>
      <c r="Q2168" s="19">
        <f t="shared" si="265"/>
        <v>2.1710894965676533E-2</v>
      </c>
      <c r="R2168" s="19">
        <f t="shared" si="266"/>
        <v>9840.0532992356311</v>
      </c>
      <c r="S2168" s="19">
        <f t="shared" si="270"/>
        <v>0.99994836532299314</v>
      </c>
      <c r="T2168" s="19">
        <f t="shared" si="271"/>
        <v>-4.4850468527566907E-4</v>
      </c>
      <c r="U2168" s="19">
        <f t="shared" si="267"/>
        <v>0</v>
      </c>
      <c r="V2168" s="19" t="e">
        <f t="shared" si="268"/>
        <v>#DIV/0!</v>
      </c>
      <c r="W2168" s="23"/>
      <c r="X2168" s="23"/>
      <c r="Y2168" s="23"/>
      <c r="Z2168" s="23"/>
      <c r="AA2168" s="23"/>
      <c r="AB2168" s="23"/>
      <c r="AC2168" s="23"/>
      <c r="AD2168" s="23"/>
      <c r="AE2168" s="23"/>
    </row>
    <row r="2169" spans="14:31" x14ac:dyDescent="0.25">
      <c r="N2169" s="1">
        <v>2167</v>
      </c>
      <c r="O2169" s="1">
        <f t="shared" si="264"/>
        <v>1.8668</v>
      </c>
      <c r="P2169" s="19">
        <f t="shared" si="269"/>
        <v>73.586813965104497</v>
      </c>
      <c r="Q2169" s="19">
        <f t="shared" si="265"/>
        <v>2.1730900650462001E-2</v>
      </c>
      <c r="R2169" s="19">
        <f t="shared" si="266"/>
        <v>9830.9944476149303</v>
      </c>
      <c r="S2169" s="19">
        <f t="shared" si="270"/>
        <v>0.99994827012813248</v>
      </c>
      <c r="T2169" s="19">
        <f t="shared" si="271"/>
        <v>-4.4933158006528408E-4</v>
      </c>
      <c r="U2169" s="19">
        <f t="shared" si="267"/>
        <v>0</v>
      </c>
      <c r="V2169" s="19" t="e">
        <f t="shared" si="268"/>
        <v>#DIV/0!</v>
      </c>
      <c r="W2169" s="23"/>
      <c r="X2169" s="23"/>
      <c r="Y2169" s="23"/>
      <c r="Z2169" s="23"/>
      <c r="AA2169" s="23"/>
      <c r="AB2169" s="23"/>
      <c r="AC2169" s="23"/>
      <c r="AD2169" s="23"/>
      <c r="AE2169" s="23"/>
    </row>
    <row r="2170" spans="14:31" x14ac:dyDescent="0.25">
      <c r="N2170" s="1">
        <v>2168</v>
      </c>
      <c r="O2170" s="1">
        <f t="shared" si="264"/>
        <v>1.8672</v>
      </c>
      <c r="P2170" s="19">
        <f t="shared" si="269"/>
        <v>73.654621147023136</v>
      </c>
      <c r="Q2170" s="19">
        <f t="shared" si="265"/>
        <v>2.1750924769652166E-2</v>
      </c>
      <c r="R2170" s="19">
        <f t="shared" si="266"/>
        <v>9821.9439356637522</v>
      </c>
      <c r="S2170" s="19">
        <f t="shared" si="270"/>
        <v>0.99994817475778219</v>
      </c>
      <c r="T2170" s="19">
        <f t="shared" si="271"/>
        <v>-4.5015999929611612E-4</v>
      </c>
      <c r="U2170" s="19">
        <f t="shared" si="267"/>
        <v>0</v>
      </c>
      <c r="V2170" s="19" t="e">
        <f t="shared" si="268"/>
        <v>#DIV/0!</v>
      </c>
      <c r="W2170" s="23"/>
      <c r="X2170" s="23"/>
      <c r="Y2170" s="23"/>
      <c r="Z2170" s="23"/>
      <c r="AA2170" s="23"/>
      <c r="AB2170" s="23"/>
      <c r="AC2170" s="23"/>
      <c r="AD2170" s="23"/>
      <c r="AE2170" s="23"/>
    </row>
    <row r="2171" spans="14:31" x14ac:dyDescent="0.25">
      <c r="N2171" s="1">
        <v>2169</v>
      </c>
      <c r="O2171" s="1">
        <f t="shared" si="264"/>
        <v>1.8675999999999999</v>
      </c>
      <c r="P2171" s="19">
        <f t="shared" si="269"/>
        <v>73.722490810433612</v>
      </c>
      <c r="Q2171" s="19">
        <f t="shared" si="265"/>
        <v>2.1770967340233531E-2</v>
      </c>
      <c r="R2171" s="19">
        <f t="shared" si="266"/>
        <v>9812.9017557045318</v>
      </c>
      <c r="S2171" s="19">
        <f t="shared" si="270"/>
        <v>0.99994807921161866</v>
      </c>
      <c r="T2171" s="19">
        <f t="shared" si="271"/>
        <v>-4.5098994577976196E-4</v>
      </c>
      <c r="U2171" s="19">
        <f t="shared" si="267"/>
        <v>0</v>
      </c>
      <c r="V2171" s="19" t="e">
        <f t="shared" si="268"/>
        <v>#DIV/0!</v>
      </c>
      <c r="W2171" s="23"/>
      <c r="X2171" s="23"/>
      <c r="Y2171" s="23"/>
      <c r="Z2171" s="23"/>
      <c r="AA2171" s="23"/>
      <c r="AB2171" s="23"/>
      <c r="AC2171" s="23"/>
      <c r="AD2171" s="23"/>
      <c r="AE2171" s="23"/>
    </row>
    <row r="2172" spans="14:31" x14ac:dyDescent="0.25">
      <c r="N2172" s="1">
        <v>2170</v>
      </c>
      <c r="O2172" s="1">
        <f t="shared" si="264"/>
        <v>1.8679999999999999</v>
      </c>
      <c r="P2172" s="19">
        <f t="shared" si="269"/>
        <v>73.790423012910111</v>
      </c>
      <c r="Q2172" s="19">
        <f t="shared" si="265"/>
        <v>2.1791028379208308E-2</v>
      </c>
      <c r="R2172" s="19">
        <f t="shared" si="266"/>
        <v>9803.8679000667362</v>
      </c>
      <c r="S2172" s="19">
        <f t="shared" si="270"/>
        <v>0.9999479834893179</v>
      </c>
      <c r="T2172" s="19">
        <f t="shared" si="271"/>
        <v>-4.518214223307133E-4</v>
      </c>
      <c r="U2172" s="19">
        <f t="shared" si="267"/>
        <v>0</v>
      </c>
      <c r="V2172" s="19" t="e">
        <f t="shared" si="268"/>
        <v>#DIV/0!</v>
      </c>
      <c r="W2172" s="23"/>
      <c r="X2172" s="23"/>
      <c r="Y2172" s="23"/>
      <c r="Z2172" s="23"/>
      <c r="AA2172" s="23"/>
      <c r="AB2172" s="23"/>
      <c r="AC2172" s="23"/>
      <c r="AD2172" s="23"/>
      <c r="AE2172" s="23"/>
    </row>
    <row r="2173" spans="14:31" x14ac:dyDescent="0.25">
      <c r="N2173" s="1">
        <v>2171</v>
      </c>
      <c r="O2173" s="1">
        <f t="shared" si="264"/>
        <v>1.8684000000000001</v>
      </c>
      <c r="P2173" s="19">
        <f t="shared" si="269"/>
        <v>73.85841781207975</v>
      </c>
      <c r="Q2173" s="19">
        <f t="shared" si="265"/>
        <v>2.1811107903594352E-2</v>
      </c>
      <c r="R2173" s="19">
        <f t="shared" si="266"/>
        <v>9794.8423610869158</v>
      </c>
      <c r="S2173" s="19">
        <f t="shared" si="270"/>
        <v>0.99994788759055508</v>
      </c>
      <c r="T2173" s="19">
        <f t="shared" si="271"/>
        <v>-4.5265443177117885E-4</v>
      </c>
      <c r="U2173" s="19">
        <f t="shared" si="267"/>
        <v>0</v>
      </c>
      <c r="V2173" s="19" t="e">
        <f t="shared" si="268"/>
        <v>#DIV/0!</v>
      </c>
      <c r="W2173" s="23"/>
      <c r="X2173" s="23"/>
      <c r="Y2173" s="23"/>
      <c r="Z2173" s="23"/>
      <c r="AA2173" s="23"/>
      <c r="AB2173" s="23"/>
      <c r="AC2173" s="23"/>
      <c r="AD2173" s="23"/>
      <c r="AE2173" s="23"/>
    </row>
    <row r="2174" spans="14:31" x14ac:dyDescent="0.25">
      <c r="N2174" s="1">
        <v>2172</v>
      </c>
      <c r="O2174" s="1">
        <f t="shared" si="264"/>
        <v>1.8688</v>
      </c>
      <c r="P2174" s="19">
        <f t="shared" si="269"/>
        <v>73.926475265622742</v>
      </c>
      <c r="Q2174" s="19">
        <f t="shared" si="265"/>
        <v>2.1831205930425188E-2</v>
      </c>
      <c r="R2174" s="19">
        <f t="shared" si="266"/>
        <v>9785.8251311086788</v>
      </c>
      <c r="S2174" s="19">
        <f t="shared" si="270"/>
        <v>0.99994779151500512</v>
      </c>
      <c r="T2174" s="19">
        <f t="shared" si="271"/>
        <v>-4.5348897692529759E-4</v>
      </c>
      <c r="U2174" s="19">
        <f t="shared" si="267"/>
        <v>0</v>
      </c>
      <c r="V2174" s="19" t="e">
        <f t="shared" si="268"/>
        <v>#DIV/0!</v>
      </c>
      <c r="W2174" s="23"/>
      <c r="X2174" s="23"/>
      <c r="Y2174" s="23"/>
      <c r="Z2174" s="23"/>
      <c r="AA2174" s="23"/>
      <c r="AB2174" s="23"/>
      <c r="AC2174" s="23"/>
      <c r="AD2174" s="23"/>
      <c r="AE2174" s="23"/>
    </row>
    <row r="2175" spans="14:31" x14ac:dyDescent="0.25">
      <c r="N2175" s="1">
        <v>2173</v>
      </c>
      <c r="O2175" s="1">
        <f t="shared" si="264"/>
        <v>1.8692000000000002</v>
      </c>
      <c r="P2175" s="19">
        <f t="shared" si="269"/>
        <v>73.994595431272487</v>
      </c>
      <c r="Q2175" s="19">
        <f t="shared" si="265"/>
        <v>2.1851322476750042E-2</v>
      </c>
      <c r="R2175" s="19">
        <f t="shared" si="266"/>
        <v>9776.8162024826725</v>
      </c>
      <c r="S2175" s="19">
        <f t="shared" si="270"/>
        <v>0.99994769526234217</v>
      </c>
      <c r="T2175" s="19">
        <f t="shared" si="271"/>
        <v>-4.5432506062396169E-4</v>
      </c>
      <c r="U2175" s="19">
        <f t="shared" si="267"/>
        <v>0</v>
      </c>
      <c r="V2175" s="19" t="e">
        <f t="shared" si="268"/>
        <v>#DIV/0!</v>
      </c>
      <c r="W2175" s="23"/>
      <c r="X2175" s="23"/>
      <c r="Y2175" s="23"/>
      <c r="Z2175" s="23"/>
      <c r="AA2175" s="23"/>
      <c r="AB2175" s="23"/>
      <c r="AC2175" s="23"/>
      <c r="AD2175" s="23"/>
      <c r="AE2175" s="23"/>
    </row>
    <row r="2176" spans="14:31" x14ac:dyDescent="0.25">
      <c r="N2176" s="1">
        <v>2174</v>
      </c>
      <c r="O2176" s="1">
        <f t="shared" si="264"/>
        <v>1.8696000000000002</v>
      </c>
      <c r="P2176" s="19">
        <f t="shared" si="269"/>
        <v>74.062778366815522</v>
      </c>
      <c r="Q2176" s="19">
        <f t="shared" si="265"/>
        <v>2.1871457559633847E-2</v>
      </c>
      <c r="R2176" s="19">
        <f t="shared" si="266"/>
        <v>9767.8155675665948</v>
      </c>
      <c r="S2176" s="19">
        <f t="shared" si="270"/>
        <v>0.99994759883223971</v>
      </c>
      <c r="T2176" s="19">
        <f t="shared" si="271"/>
        <v>-4.5516268570385085E-4</v>
      </c>
      <c r="U2176" s="19">
        <f t="shared" si="267"/>
        <v>0</v>
      </c>
      <c r="V2176" s="19" t="e">
        <f t="shared" si="268"/>
        <v>#DIV/0!</v>
      </c>
      <c r="W2176" s="23"/>
      <c r="X2176" s="23"/>
      <c r="Y2176" s="23"/>
      <c r="Z2176" s="23"/>
      <c r="AA2176" s="23"/>
      <c r="AB2176" s="23"/>
      <c r="AC2176" s="23"/>
      <c r="AD2176" s="23"/>
      <c r="AE2176" s="23"/>
    </row>
    <row r="2177" spans="14:31" x14ac:dyDescent="0.25">
      <c r="N2177" s="1">
        <v>2175</v>
      </c>
      <c r="O2177" s="1">
        <f t="shared" si="264"/>
        <v>1.87</v>
      </c>
      <c r="P2177" s="19">
        <f t="shared" si="269"/>
        <v>74.131024130091816</v>
      </c>
      <c r="Q2177" s="19">
        <f t="shared" si="265"/>
        <v>2.1891611196157307E-2</v>
      </c>
      <c r="R2177" s="19">
        <f t="shared" si="266"/>
        <v>9758.8232187251615</v>
      </c>
      <c r="S2177" s="19">
        <f t="shared" si="270"/>
        <v>0.99994750222437068</v>
      </c>
      <c r="T2177" s="19">
        <f t="shared" si="271"/>
        <v>-4.5600185500646899E-4</v>
      </c>
      <c r="U2177" s="19">
        <f t="shared" si="267"/>
        <v>0</v>
      </c>
      <c r="V2177" s="19" t="e">
        <f t="shared" si="268"/>
        <v>#DIV/0!</v>
      </c>
      <c r="W2177" s="23"/>
      <c r="X2177" s="23"/>
      <c r="Y2177" s="23"/>
      <c r="Z2177" s="23"/>
      <c r="AA2177" s="23"/>
      <c r="AB2177" s="23"/>
      <c r="AC2177" s="23"/>
      <c r="AD2177" s="23"/>
      <c r="AE2177" s="23"/>
    </row>
    <row r="2178" spans="14:31" x14ac:dyDescent="0.25">
      <c r="N2178" s="1">
        <v>2176</v>
      </c>
      <c r="O2178" s="1">
        <f t="shared" ref="O2178:O2241" si="272">((FLOOR(LOG10($D$8),1)+2)-(FLOOR(LOG10($D$8),1)-2))/10000*N2178+(FLOOR(LOG10($D$8),1)-2)</f>
        <v>1.8704000000000001</v>
      </c>
      <c r="P2178" s="19">
        <f t="shared" si="269"/>
        <v>74.199332778994361</v>
      </c>
      <c r="Q2178" s="19">
        <f t="shared" ref="Q2178:Q2241" si="273">2*PI()*P2178*$B$32</f>
        <v>2.191178340341678E-2</v>
      </c>
      <c r="R2178" s="19">
        <f t="shared" ref="R2178:R2241" si="274">1/(2*PI()*P2178*$B$33)</f>
        <v>9749.8391483301421</v>
      </c>
      <c r="S2178" s="19">
        <f t="shared" si="270"/>
        <v>0.99994740543840754</v>
      </c>
      <c r="T2178" s="19">
        <f t="shared" si="271"/>
        <v>-4.568425713771793E-4</v>
      </c>
      <c r="U2178" s="19">
        <f t="shared" ref="U2178:U2241" si="275">2*PI()*P2178*$D$32</f>
        <v>0</v>
      </c>
      <c r="V2178" s="19" t="e">
        <f t="shared" ref="V2178:V2241" si="276">1/(2*PI()*P2178*$D$33)</f>
        <v>#DIV/0!</v>
      </c>
      <c r="W2178" s="23"/>
      <c r="X2178" s="23"/>
      <c r="Y2178" s="23"/>
      <c r="Z2178" s="23"/>
      <c r="AA2178" s="23"/>
      <c r="AB2178" s="23"/>
      <c r="AC2178" s="23"/>
      <c r="AD2178" s="23"/>
      <c r="AE2178" s="23"/>
    </row>
    <row r="2179" spans="14:31" x14ac:dyDescent="0.25">
      <c r="N2179" s="1">
        <v>2177</v>
      </c>
      <c r="O2179" s="1">
        <f t="shared" si="272"/>
        <v>1.8708</v>
      </c>
      <c r="P2179" s="19">
        <f t="shared" ref="P2179:P2242" si="277">10^O2179</f>
        <v>74.26770437146979</v>
      </c>
      <c r="Q2179" s="19">
        <f t="shared" si="273"/>
        <v>2.1931974198524475E-2</v>
      </c>
      <c r="R2179" s="19">
        <f t="shared" si="274"/>
        <v>9740.8633487602983</v>
      </c>
      <c r="S2179" s="19">
        <f t="shared" ref="S2179:S2242" si="278">IF($E$6=1,R2179/SQRT(R2179^2+$B$31^2),IF($E$6=2,$B$31/SQRT($B$31^2+R2179^2),IF($E$6=3,$B$31/SQRT($B$31^2+Q2179^2),IF($E$6=4,Q2179/SQRT(Q2179^2+$B$31^2),"ERROR"))))</f>
        <v>0.99994730847402191</v>
      </c>
      <c r="T2179" s="19">
        <f t="shared" ref="T2179:T2242" si="279">20*LOG(S2179)</f>
        <v>-4.5768483766906202E-4</v>
      </c>
      <c r="U2179" s="19">
        <f t="shared" si="275"/>
        <v>0</v>
      </c>
      <c r="V2179" s="19" t="e">
        <f t="shared" si="276"/>
        <v>#DIV/0!</v>
      </c>
      <c r="W2179" s="23"/>
      <c r="X2179" s="23"/>
      <c r="Y2179" s="23"/>
      <c r="Z2179" s="23"/>
      <c r="AA2179" s="23"/>
      <c r="AB2179" s="23"/>
      <c r="AC2179" s="23"/>
      <c r="AD2179" s="23"/>
      <c r="AE2179" s="23"/>
    </row>
    <row r="2180" spans="14:31" x14ac:dyDescent="0.25">
      <c r="N2180" s="1">
        <v>2178</v>
      </c>
      <c r="O2180" s="1">
        <f t="shared" si="272"/>
        <v>1.8712</v>
      </c>
      <c r="P2180" s="19">
        <f t="shared" si="277"/>
        <v>74.336138965517904</v>
      </c>
      <c r="Q2180" s="19">
        <f t="shared" si="273"/>
        <v>2.1952183598608292E-2</v>
      </c>
      <c r="R2180" s="19">
        <f t="shared" si="274"/>
        <v>9731.8958124014407</v>
      </c>
      <c r="S2180" s="19">
        <f t="shared" si="278"/>
        <v>0.99994721133088482</v>
      </c>
      <c r="T2180" s="19">
        <f t="shared" si="279"/>
        <v>-4.5852865674002102E-4</v>
      </c>
      <c r="U2180" s="19">
        <f t="shared" si="275"/>
        <v>0</v>
      </c>
      <c r="V2180" s="19" t="e">
        <f t="shared" si="276"/>
        <v>#DIV/0!</v>
      </c>
      <c r="W2180" s="23"/>
      <c r="X2180" s="23"/>
      <c r="Y2180" s="23"/>
      <c r="Z2180" s="23"/>
      <c r="AA2180" s="23"/>
      <c r="AB2180" s="23"/>
      <c r="AC2180" s="23"/>
      <c r="AD2180" s="23"/>
      <c r="AE2180" s="23"/>
    </row>
    <row r="2181" spans="14:31" x14ac:dyDescent="0.25">
      <c r="N2181" s="1">
        <v>2179</v>
      </c>
      <c r="O2181" s="1">
        <f t="shared" si="272"/>
        <v>1.8715999999999999</v>
      </c>
      <c r="P2181" s="19">
        <f t="shared" si="277"/>
        <v>74.404636619191976</v>
      </c>
      <c r="Q2181" s="19">
        <f t="shared" si="273"/>
        <v>2.197241162081193E-2</v>
      </c>
      <c r="R2181" s="19">
        <f t="shared" si="274"/>
        <v>9722.9365316463736</v>
      </c>
      <c r="S2181" s="19">
        <f t="shared" si="278"/>
        <v>0.99994711400866709</v>
      </c>
      <c r="T2181" s="19">
        <f t="shared" si="279"/>
        <v>-4.5937403144989111E-4</v>
      </c>
      <c r="U2181" s="19">
        <f t="shared" si="275"/>
        <v>0</v>
      </c>
      <c r="V2181" s="19" t="e">
        <f t="shared" si="276"/>
        <v>#DIV/0!</v>
      </c>
      <c r="W2181" s="23"/>
      <c r="X2181" s="23"/>
      <c r="Y2181" s="23"/>
      <c r="Z2181" s="23"/>
      <c r="AA2181" s="23"/>
      <c r="AB2181" s="23"/>
      <c r="AC2181" s="23"/>
      <c r="AD2181" s="23"/>
      <c r="AE2181" s="23"/>
    </row>
    <row r="2182" spans="14:31" x14ac:dyDescent="0.25">
      <c r="N2182" s="1">
        <v>2180</v>
      </c>
      <c r="O2182" s="1">
        <f t="shared" si="272"/>
        <v>1.8719999999999999</v>
      </c>
      <c r="P2182" s="19">
        <f t="shared" si="277"/>
        <v>74.473197390598941</v>
      </c>
      <c r="Q2182" s="19">
        <f t="shared" si="273"/>
        <v>2.1992658282294929E-2</v>
      </c>
      <c r="R2182" s="19">
        <f t="shared" si="274"/>
        <v>9713.9854988948937</v>
      </c>
      <c r="S2182" s="19">
        <f t="shared" si="278"/>
        <v>0.99994701650703843</v>
      </c>
      <c r="T2182" s="19">
        <f t="shared" si="279"/>
        <v>-4.6022096466815271E-4</v>
      </c>
      <c r="U2182" s="19">
        <f t="shared" si="275"/>
        <v>0</v>
      </c>
      <c r="V2182" s="19" t="e">
        <f t="shared" si="276"/>
        <v>#DIV/0!</v>
      </c>
      <c r="W2182" s="23"/>
      <c r="X2182" s="23"/>
      <c r="Y2182" s="23"/>
      <c r="Z2182" s="23"/>
      <c r="AA2182" s="23"/>
      <c r="AB2182" s="23"/>
      <c r="AC2182" s="23"/>
      <c r="AD2182" s="23"/>
      <c r="AE2182" s="23"/>
    </row>
    <row r="2183" spans="14:31" x14ac:dyDescent="0.25">
      <c r="N2183" s="1">
        <v>2181</v>
      </c>
      <c r="O2183" s="1">
        <f t="shared" si="272"/>
        <v>1.8724000000000001</v>
      </c>
      <c r="P2183" s="19">
        <f t="shared" si="277"/>
        <v>74.541821337899094</v>
      </c>
      <c r="Q2183" s="19">
        <f t="shared" si="273"/>
        <v>2.2012923600232586E-2</v>
      </c>
      <c r="R2183" s="19">
        <f t="shared" si="274"/>
        <v>9705.0427065538152</v>
      </c>
      <c r="S2183" s="19">
        <f t="shared" si="278"/>
        <v>0.99994691882566833</v>
      </c>
      <c r="T2183" s="19">
        <f t="shared" si="279"/>
        <v>-4.6106945926621695E-4</v>
      </c>
      <c r="U2183" s="19">
        <f t="shared" si="275"/>
        <v>0</v>
      </c>
      <c r="V2183" s="19" t="e">
        <f t="shared" si="276"/>
        <v>#DIV/0!</v>
      </c>
      <c r="W2183" s="23"/>
      <c r="X2183" s="23"/>
      <c r="Y2183" s="23"/>
      <c r="Z2183" s="23"/>
      <c r="AA2183" s="23"/>
      <c r="AB2183" s="23"/>
      <c r="AC2183" s="23"/>
      <c r="AD2183" s="23"/>
      <c r="AE2183" s="23"/>
    </row>
    <row r="2184" spans="14:31" x14ac:dyDescent="0.25">
      <c r="N2184" s="1">
        <v>2182</v>
      </c>
      <c r="O2184" s="1">
        <f t="shared" si="272"/>
        <v>1.8728</v>
      </c>
      <c r="P2184" s="19">
        <f t="shared" si="277"/>
        <v>74.610508519306322</v>
      </c>
      <c r="Q2184" s="19">
        <f t="shared" si="273"/>
        <v>2.2033207591816033E-2</v>
      </c>
      <c r="R2184" s="19">
        <f t="shared" si="274"/>
        <v>9696.1081470369409</v>
      </c>
      <c r="S2184" s="19">
        <f t="shared" si="278"/>
        <v>0.99994682096422516</v>
      </c>
      <c r="T2184" s="19">
        <f t="shared" si="279"/>
        <v>-4.619195181251407E-4</v>
      </c>
      <c r="U2184" s="19">
        <f t="shared" si="275"/>
        <v>0</v>
      </c>
      <c r="V2184" s="19" t="e">
        <f t="shared" si="276"/>
        <v>#DIV/0!</v>
      </c>
      <c r="W2184" s="23"/>
      <c r="X2184" s="23"/>
      <c r="Y2184" s="23"/>
      <c r="Z2184" s="23"/>
      <c r="AA2184" s="23"/>
      <c r="AB2184" s="23"/>
      <c r="AC2184" s="23"/>
      <c r="AD2184" s="23"/>
      <c r="AE2184" s="23"/>
    </row>
    <row r="2185" spans="14:31" x14ac:dyDescent="0.25">
      <c r="N2185" s="1">
        <v>2183</v>
      </c>
      <c r="O2185" s="1">
        <f t="shared" si="272"/>
        <v>1.8732000000000002</v>
      </c>
      <c r="P2185" s="19">
        <f t="shared" si="277"/>
        <v>74.679258993088411</v>
      </c>
      <c r="Q2185" s="19">
        <f t="shared" si="273"/>
        <v>2.2053510274252307E-2</v>
      </c>
      <c r="R2185" s="19">
        <f t="shared" si="274"/>
        <v>9687.1818127650276</v>
      </c>
      <c r="S2185" s="19">
        <f t="shared" si="278"/>
        <v>0.9999467229223773</v>
      </c>
      <c r="T2185" s="19">
        <f t="shared" si="279"/>
        <v>-4.6277114412598291E-4</v>
      </c>
      <c r="U2185" s="19">
        <f t="shared" si="275"/>
        <v>0</v>
      </c>
      <c r="V2185" s="19" t="e">
        <f t="shared" si="276"/>
        <v>#DIV/0!</v>
      </c>
      <c r="W2185" s="23"/>
      <c r="X2185" s="23"/>
      <c r="Y2185" s="23"/>
      <c r="Z2185" s="23"/>
      <c r="AA2185" s="23"/>
      <c r="AB2185" s="23"/>
      <c r="AC2185" s="23"/>
      <c r="AD2185" s="23"/>
      <c r="AE2185" s="23"/>
    </row>
    <row r="2186" spans="14:31" x14ac:dyDescent="0.25">
      <c r="N2186" s="1">
        <v>2184</v>
      </c>
      <c r="O2186" s="1">
        <f t="shared" si="272"/>
        <v>1.8736000000000002</v>
      </c>
      <c r="P2186" s="19">
        <f t="shared" si="277"/>
        <v>74.748072817566396</v>
      </c>
      <c r="Q2186" s="19">
        <f t="shared" si="273"/>
        <v>2.207383166476418E-2</v>
      </c>
      <c r="R2186" s="19">
        <f t="shared" si="274"/>
        <v>9678.2636961658627</v>
      </c>
      <c r="S2186" s="19">
        <f t="shared" si="278"/>
        <v>0.99994662469979223</v>
      </c>
      <c r="T2186" s="19">
        <f t="shared" si="279"/>
        <v>-4.6362434015751933E-4</v>
      </c>
      <c r="U2186" s="19">
        <f t="shared" si="275"/>
        <v>0</v>
      </c>
      <c r="V2186" s="19" t="e">
        <f t="shared" si="276"/>
        <v>#DIV/0!</v>
      </c>
      <c r="W2186" s="23"/>
      <c r="X2186" s="23"/>
      <c r="Y2186" s="23"/>
      <c r="Z2186" s="23"/>
      <c r="AA2186" s="23"/>
      <c r="AB2186" s="23"/>
      <c r="AC2186" s="23"/>
      <c r="AD2186" s="23"/>
      <c r="AE2186" s="23"/>
    </row>
    <row r="2187" spans="14:31" x14ac:dyDescent="0.25">
      <c r="N2187" s="1">
        <v>2185</v>
      </c>
      <c r="O2187" s="1">
        <f t="shared" si="272"/>
        <v>1.8740000000000001</v>
      </c>
      <c r="P2187" s="19">
        <f t="shared" si="277"/>
        <v>74.816950051115498</v>
      </c>
      <c r="Q2187" s="19">
        <f t="shared" si="273"/>
        <v>2.2094171780590421E-2</v>
      </c>
      <c r="R2187" s="19">
        <f t="shared" si="274"/>
        <v>9669.3537896741491</v>
      </c>
      <c r="S2187" s="19">
        <f t="shared" si="278"/>
        <v>0.99994652629613656</v>
      </c>
      <c r="T2187" s="19">
        <f t="shared" si="279"/>
        <v>-4.6447910911624301E-4</v>
      </c>
      <c r="U2187" s="19">
        <f t="shared" si="275"/>
        <v>0</v>
      </c>
      <c r="V2187" s="19" t="e">
        <f t="shared" si="276"/>
        <v>#DIV/0!</v>
      </c>
      <c r="W2187" s="23"/>
      <c r="X2187" s="23"/>
      <c r="Y2187" s="23"/>
      <c r="Z2187" s="23"/>
      <c r="AA2187" s="23"/>
      <c r="AB2187" s="23"/>
      <c r="AC2187" s="23"/>
      <c r="AD2187" s="23"/>
      <c r="AE2187" s="23"/>
    </row>
    <row r="2188" spans="14:31" x14ac:dyDescent="0.25">
      <c r="N2188" s="1">
        <v>2186</v>
      </c>
      <c r="O2188" s="1">
        <f t="shared" si="272"/>
        <v>1.8744000000000001</v>
      </c>
      <c r="P2188" s="19">
        <f t="shared" si="277"/>
        <v>74.8858907521644</v>
      </c>
      <c r="Q2188" s="19">
        <f t="shared" si="273"/>
        <v>2.2114530638985583E-2</v>
      </c>
      <c r="R2188" s="19">
        <f t="shared" si="274"/>
        <v>9660.4520857315965</v>
      </c>
      <c r="S2188" s="19">
        <f t="shared" si="278"/>
        <v>0.999946427711077</v>
      </c>
      <c r="T2188" s="19">
        <f t="shared" si="279"/>
        <v>-4.6533545389768429E-4</v>
      </c>
      <c r="U2188" s="19">
        <f t="shared" si="275"/>
        <v>0</v>
      </c>
      <c r="V2188" s="19" t="e">
        <f t="shared" si="276"/>
        <v>#DIV/0!</v>
      </c>
      <c r="W2188" s="23"/>
      <c r="X2188" s="23"/>
      <c r="Y2188" s="23"/>
      <c r="Z2188" s="23"/>
      <c r="AA2188" s="23"/>
      <c r="AB2188" s="23"/>
      <c r="AC2188" s="23"/>
      <c r="AD2188" s="23"/>
      <c r="AE2188" s="23"/>
    </row>
    <row r="2189" spans="14:31" x14ac:dyDescent="0.25">
      <c r="N2189" s="1">
        <v>2187</v>
      </c>
      <c r="O2189" s="1">
        <f t="shared" si="272"/>
        <v>1.8748</v>
      </c>
      <c r="P2189" s="19">
        <f t="shared" si="277"/>
        <v>74.954894979195885</v>
      </c>
      <c r="Q2189" s="19">
        <f t="shared" si="273"/>
        <v>2.2134908257220209E-2</v>
      </c>
      <c r="R2189" s="19">
        <f t="shared" si="274"/>
        <v>9651.5585767868433</v>
      </c>
      <c r="S2189" s="19">
        <f t="shared" si="278"/>
        <v>0.99994632894427871</v>
      </c>
      <c r="T2189" s="19">
        <f t="shared" si="279"/>
        <v>-4.6619337741087724E-4</v>
      </c>
      <c r="U2189" s="19">
        <f t="shared" si="275"/>
        <v>0</v>
      </c>
      <c r="V2189" s="19" t="e">
        <f t="shared" si="276"/>
        <v>#DIV/0!</v>
      </c>
      <c r="W2189" s="23"/>
      <c r="X2189" s="23"/>
      <c r="Y2189" s="23"/>
      <c r="Z2189" s="23"/>
      <c r="AA2189" s="23"/>
      <c r="AB2189" s="23"/>
      <c r="AC2189" s="23"/>
      <c r="AD2189" s="23"/>
      <c r="AE2189" s="23"/>
    </row>
    <row r="2190" spans="14:31" x14ac:dyDescent="0.25">
      <c r="N2190" s="1">
        <v>2188</v>
      </c>
      <c r="O2190" s="1">
        <f t="shared" si="272"/>
        <v>1.8752</v>
      </c>
      <c r="P2190" s="19">
        <f t="shared" si="277"/>
        <v>75.023962790746367</v>
      </c>
      <c r="Q2190" s="19">
        <f t="shared" si="273"/>
        <v>2.215530465258066E-2</v>
      </c>
      <c r="R2190" s="19">
        <f t="shared" si="274"/>
        <v>9642.6732552955054</v>
      </c>
      <c r="S2190" s="19">
        <f t="shared" si="278"/>
        <v>0.99994622999540717</v>
      </c>
      <c r="T2190" s="19">
        <f t="shared" si="279"/>
        <v>-4.6705288256196435E-4</v>
      </c>
      <c r="U2190" s="19">
        <f t="shared" si="275"/>
        <v>0</v>
      </c>
      <c r="V2190" s="19" t="e">
        <f t="shared" si="276"/>
        <v>#DIV/0!</v>
      </c>
      <c r="W2190" s="23"/>
      <c r="X2190" s="23"/>
      <c r="Y2190" s="23"/>
      <c r="Z2190" s="23"/>
      <c r="AA2190" s="23"/>
      <c r="AB2190" s="23"/>
      <c r="AC2190" s="23"/>
      <c r="AD2190" s="23"/>
      <c r="AE2190" s="23"/>
    </row>
    <row r="2191" spans="14:31" x14ac:dyDescent="0.25">
      <c r="N2191" s="1">
        <v>2189</v>
      </c>
      <c r="O2191" s="1">
        <f t="shared" si="272"/>
        <v>1.8755999999999999</v>
      </c>
      <c r="P2191" s="19">
        <f t="shared" si="277"/>
        <v>75.093094245406462</v>
      </c>
      <c r="Q2191" s="19">
        <f t="shared" si="273"/>
        <v>2.217571984236932E-2</v>
      </c>
      <c r="R2191" s="19">
        <f t="shared" si="274"/>
        <v>9633.7961137201164</v>
      </c>
      <c r="S2191" s="19">
        <f t="shared" si="278"/>
        <v>0.99994613086412631</v>
      </c>
      <c r="T2191" s="19">
        <f t="shared" si="279"/>
        <v>-4.679139722705916E-4</v>
      </c>
      <c r="U2191" s="19">
        <f t="shared" si="275"/>
        <v>0</v>
      </c>
      <c r="V2191" s="19" t="e">
        <f t="shared" si="276"/>
        <v>#DIV/0!</v>
      </c>
      <c r="W2191" s="23"/>
      <c r="X2191" s="23"/>
      <c r="Y2191" s="23"/>
      <c r="Z2191" s="23"/>
      <c r="AA2191" s="23"/>
      <c r="AB2191" s="23"/>
      <c r="AC2191" s="23"/>
      <c r="AD2191" s="23"/>
      <c r="AE2191" s="23"/>
    </row>
    <row r="2192" spans="14:31" x14ac:dyDescent="0.25">
      <c r="N2192" s="1">
        <v>2190</v>
      </c>
      <c r="O2192" s="1">
        <f t="shared" si="272"/>
        <v>1.8759999999999999</v>
      </c>
      <c r="P2192" s="19">
        <f t="shared" si="277"/>
        <v>75.162289401820587</v>
      </c>
      <c r="Q2192" s="19">
        <f t="shared" si="273"/>
        <v>2.2196153843904456E-2</v>
      </c>
      <c r="R2192" s="19">
        <f t="shared" si="274"/>
        <v>9624.9271445301674</v>
      </c>
      <c r="S2192" s="19">
        <f t="shared" si="278"/>
        <v>0.9999460315501002</v>
      </c>
      <c r="T2192" s="19">
        <f t="shared" si="279"/>
        <v>-4.6877664945544283E-4</v>
      </c>
      <c r="U2192" s="19">
        <f t="shared" si="275"/>
        <v>0</v>
      </c>
      <c r="V2192" s="19" t="e">
        <f t="shared" si="276"/>
        <v>#DIV/0!</v>
      </c>
      <c r="W2192" s="23"/>
      <c r="X2192" s="23"/>
      <c r="Y2192" s="23"/>
      <c r="Z2192" s="23"/>
      <c r="AA2192" s="23"/>
      <c r="AB2192" s="23"/>
      <c r="AC2192" s="23"/>
      <c r="AD2192" s="23"/>
      <c r="AE2192" s="23"/>
    </row>
    <row r="2193" spans="14:31" x14ac:dyDescent="0.25">
      <c r="N2193" s="1">
        <v>2191</v>
      </c>
      <c r="O2193" s="1">
        <f t="shared" si="272"/>
        <v>1.8764000000000001</v>
      </c>
      <c r="P2193" s="19">
        <f t="shared" si="277"/>
        <v>75.231548318687246</v>
      </c>
      <c r="Q2193" s="19">
        <f t="shared" si="273"/>
        <v>2.2216606674520297E-2</v>
      </c>
      <c r="R2193" s="19">
        <f t="shared" si="274"/>
        <v>9616.0663402020837</v>
      </c>
      <c r="S2193" s="19">
        <f t="shared" si="278"/>
        <v>0.99994593205299198</v>
      </c>
      <c r="T2193" s="19">
        <f t="shared" si="279"/>
        <v>-4.6964091704291866E-4</v>
      </c>
      <c r="U2193" s="19">
        <f t="shared" si="275"/>
        <v>0</v>
      </c>
      <c r="V2193" s="19" t="e">
        <f t="shared" si="276"/>
        <v>#DIV/0!</v>
      </c>
      <c r="W2193" s="23"/>
      <c r="X2193" s="23"/>
      <c r="Y2193" s="23"/>
      <c r="Z2193" s="23"/>
      <c r="AA2193" s="23"/>
      <c r="AB2193" s="23"/>
      <c r="AC2193" s="23"/>
      <c r="AD2193" s="23"/>
      <c r="AE2193" s="23"/>
    </row>
    <row r="2194" spans="14:31" x14ac:dyDescent="0.25">
      <c r="N2194" s="1">
        <v>2192</v>
      </c>
      <c r="O2194" s="1">
        <f t="shared" si="272"/>
        <v>1.8768</v>
      </c>
      <c r="P2194" s="19">
        <f t="shared" si="277"/>
        <v>75.300871054758957</v>
      </c>
      <c r="Q2194" s="19">
        <f t="shared" si="273"/>
        <v>2.2237078351567043E-2</v>
      </c>
      <c r="R2194" s="19">
        <f t="shared" si="274"/>
        <v>9607.2136932192225</v>
      </c>
      <c r="S2194" s="19">
        <f t="shared" si="278"/>
        <v>0.99994583237246437</v>
      </c>
      <c r="T2194" s="19">
        <f t="shared" si="279"/>
        <v>-4.7050677796327934E-4</v>
      </c>
      <c r="U2194" s="19">
        <f t="shared" si="275"/>
        <v>0</v>
      </c>
      <c r="V2194" s="19" t="e">
        <f t="shared" si="276"/>
        <v>#DIV/0!</v>
      </c>
      <c r="W2194" s="23"/>
      <c r="X2194" s="23"/>
      <c r="Y2194" s="23"/>
      <c r="Z2194" s="23"/>
      <c r="AA2194" s="23"/>
      <c r="AB2194" s="23"/>
      <c r="AC2194" s="23"/>
      <c r="AD2194" s="23"/>
      <c r="AE2194" s="23"/>
    </row>
    <row r="2195" spans="14:31" x14ac:dyDescent="0.25">
      <c r="N2195" s="1">
        <v>2193</v>
      </c>
      <c r="O2195" s="1">
        <f t="shared" si="272"/>
        <v>1.8772000000000002</v>
      </c>
      <c r="P2195" s="19">
        <f t="shared" si="277"/>
        <v>75.370257668842612</v>
      </c>
      <c r="Q2195" s="19">
        <f t="shared" si="273"/>
        <v>2.2257568892410935E-2</v>
      </c>
      <c r="R2195" s="19">
        <f t="shared" si="274"/>
        <v>9598.3691960718243</v>
      </c>
      <c r="S2195" s="19">
        <f t="shared" si="278"/>
        <v>0.99994573250817886</v>
      </c>
      <c r="T2195" s="19">
        <f t="shared" si="279"/>
        <v>-4.713742351573955E-4</v>
      </c>
      <c r="U2195" s="19">
        <f t="shared" si="275"/>
        <v>0</v>
      </c>
      <c r="V2195" s="19" t="e">
        <f t="shared" si="276"/>
        <v>#DIV/0!</v>
      </c>
      <c r="W2195" s="23"/>
      <c r="X2195" s="23"/>
      <c r="Y2195" s="23"/>
      <c r="Z2195" s="23"/>
      <c r="AA2195" s="23"/>
      <c r="AB2195" s="23"/>
      <c r="AC2195" s="23"/>
      <c r="AD2195" s="23"/>
      <c r="AE2195" s="23"/>
    </row>
    <row r="2196" spans="14:31" x14ac:dyDescent="0.25">
      <c r="N2196" s="1">
        <v>2194</v>
      </c>
      <c r="O2196" s="1">
        <f t="shared" si="272"/>
        <v>1.8776000000000002</v>
      </c>
      <c r="P2196" s="19">
        <f t="shared" si="277"/>
        <v>75.439708219799058</v>
      </c>
      <c r="Q2196" s="19">
        <f t="shared" si="273"/>
        <v>2.2278078314434152E-2</v>
      </c>
      <c r="R2196" s="19">
        <f t="shared" si="274"/>
        <v>9589.5328412570852</v>
      </c>
      <c r="S2196" s="19">
        <f t="shared" si="278"/>
        <v>0.99994563245979706</v>
      </c>
      <c r="T2196" s="19">
        <f t="shared" si="279"/>
        <v>-4.7224329156517512E-4</v>
      </c>
      <c r="U2196" s="19">
        <f t="shared" si="275"/>
        <v>0</v>
      </c>
      <c r="V2196" s="19" t="e">
        <f t="shared" si="276"/>
        <v>#DIV/0!</v>
      </c>
      <c r="W2196" s="23"/>
      <c r="X2196" s="23"/>
      <c r="Y2196" s="23"/>
      <c r="Z2196" s="23"/>
      <c r="AA2196" s="23"/>
      <c r="AB2196" s="23"/>
      <c r="AC2196" s="23"/>
      <c r="AD2196" s="23"/>
      <c r="AE2196" s="23"/>
    </row>
    <row r="2197" spans="14:31" x14ac:dyDescent="0.25">
      <c r="N2197" s="1">
        <v>2195</v>
      </c>
      <c r="O2197" s="1">
        <f t="shared" si="272"/>
        <v>1.8780000000000001</v>
      </c>
      <c r="P2197" s="19">
        <f t="shared" si="277"/>
        <v>75.509222766543473</v>
      </c>
      <c r="Q2197" s="19">
        <f t="shared" si="273"/>
        <v>2.2298606635034923E-2</v>
      </c>
      <c r="R2197" s="19">
        <f t="shared" si="274"/>
        <v>9580.7046212790865</v>
      </c>
      <c r="S2197" s="19">
        <f t="shared" si="278"/>
        <v>0.99994553222697968</v>
      </c>
      <c r="T2197" s="19">
        <f t="shared" si="279"/>
        <v>-4.7311395013424363E-4</v>
      </c>
      <c r="U2197" s="19">
        <f t="shared" si="275"/>
        <v>0</v>
      </c>
      <c r="V2197" s="19" t="e">
        <f t="shared" si="276"/>
        <v>#DIV/0!</v>
      </c>
      <c r="W2197" s="23"/>
      <c r="X2197" s="23"/>
      <c r="Y2197" s="23"/>
      <c r="Z2197" s="23"/>
      <c r="AA2197" s="23"/>
      <c r="AB2197" s="23"/>
      <c r="AC2197" s="23"/>
      <c r="AD2197" s="23"/>
      <c r="AE2197" s="23"/>
    </row>
    <row r="2198" spans="14:31" x14ac:dyDescent="0.25">
      <c r="N2198" s="1">
        <v>2196</v>
      </c>
      <c r="O2198" s="1">
        <f t="shared" si="272"/>
        <v>1.8784000000000001</v>
      </c>
      <c r="P2198" s="19">
        <f t="shared" si="277"/>
        <v>75.57880136804522</v>
      </c>
      <c r="Q2198" s="19">
        <f t="shared" si="273"/>
        <v>2.2319153871627469E-2</v>
      </c>
      <c r="R2198" s="19">
        <f t="shared" si="274"/>
        <v>9571.8845286488304</v>
      </c>
      <c r="S2198" s="19">
        <f t="shared" si="278"/>
        <v>0.99994543180938678</v>
      </c>
      <c r="T2198" s="19">
        <f t="shared" si="279"/>
        <v>-4.7398621381801464E-4</v>
      </c>
      <c r="U2198" s="19">
        <f t="shared" si="275"/>
        <v>0</v>
      </c>
      <c r="V2198" s="19" t="e">
        <f t="shared" si="276"/>
        <v>#DIV/0!</v>
      </c>
      <c r="W2198" s="23"/>
      <c r="X2198" s="23"/>
      <c r="Y2198" s="23"/>
      <c r="Z2198" s="23"/>
      <c r="AA2198" s="23"/>
      <c r="AB2198" s="23"/>
      <c r="AC2198" s="23"/>
      <c r="AD2198" s="23"/>
      <c r="AE2198" s="23"/>
    </row>
    <row r="2199" spans="14:31" x14ac:dyDescent="0.25">
      <c r="N2199" s="1">
        <v>2197</v>
      </c>
      <c r="O2199" s="1">
        <f t="shared" si="272"/>
        <v>1.8788</v>
      </c>
      <c r="P2199" s="19">
        <f t="shared" si="277"/>
        <v>75.648444083328243</v>
      </c>
      <c r="Q2199" s="19">
        <f t="shared" si="273"/>
        <v>2.2339720041642131E-2</v>
      </c>
      <c r="R2199" s="19">
        <f t="shared" si="274"/>
        <v>9563.0725558841787</v>
      </c>
      <c r="S2199" s="19">
        <f t="shared" si="278"/>
        <v>0.9999453312066775</v>
      </c>
      <c r="T2199" s="19">
        <f t="shared" si="279"/>
        <v>-4.7486008557761885E-4</v>
      </c>
      <c r="U2199" s="19">
        <f t="shared" si="275"/>
        <v>0</v>
      </c>
      <c r="V2199" s="19" t="e">
        <f t="shared" si="276"/>
        <v>#DIV/0!</v>
      </c>
      <c r="W2199" s="23"/>
      <c r="X2199" s="23"/>
      <c r="Y2199" s="23"/>
      <c r="Z2199" s="23"/>
      <c r="AA2199" s="23"/>
      <c r="AB2199" s="23"/>
      <c r="AC2199" s="23"/>
      <c r="AD2199" s="23"/>
      <c r="AE2199" s="23"/>
    </row>
    <row r="2200" spans="14:31" x14ac:dyDescent="0.25">
      <c r="N2200" s="1">
        <v>2198</v>
      </c>
      <c r="O2200" s="1">
        <f t="shared" si="272"/>
        <v>1.8792</v>
      </c>
      <c r="P2200" s="19">
        <f t="shared" si="277"/>
        <v>75.718150971470564</v>
      </c>
      <c r="Q2200" s="19">
        <f t="shared" si="273"/>
        <v>2.2360305162525226E-2</v>
      </c>
      <c r="R2200" s="19">
        <f t="shared" si="274"/>
        <v>9554.268695509918</v>
      </c>
      <c r="S2200" s="19">
        <f t="shared" si="278"/>
        <v>0.9999452304185108</v>
      </c>
      <c r="T2200" s="19">
        <f t="shared" si="279"/>
        <v>-4.757355683761179E-4</v>
      </c>
      <c r="U2200" s="19">
        <f t="shared" si="275"/>
        <v>0</v>
      </c>
      <c r="V2200" s="19" t="e">
        <f t="shared" si="276"/>
        <v>#DIV/0!</v>
      </c>
      <c r="W2200" s="23"/>
      <c r="X2200" s="23"/>
      <c r="Y2200" s="23"/>
      <c r="Z2200" s="23"/>
      <c r="AA2200" s="23"/>
      <c r="AB2200" s="23"/>
      <c r="AC2200" s="23"/>
      <c r="AD2200" s="23"/>
      <c r="AE2200" s="23"/>
    </row>
    <row r="2201" spans="14:31" x14ac:dyDescent="0.25">
      <c r="N2201" s="1">
        <v>2199</v>
      </c>
      <c r="O2201" s="1">
        <f t="shared" si="272"/>
        <v>1.8795999999999999</v>
      </c>
      <c r="P2201" s="19">
        <f t="shared" si="277"/>
        <v>75.787922091604955</v>
      </c>
      <c r="Q2201" s="19">
        <f t="shared" si="273"/>
        <v>2.2380909251739238E-2</v>
      </c>
      <c r="R2201" s="19">
        <f t="shared" si="274"/>
        <v>9545.4729400576853</v>
      </c>
      <c r="S2201" s="19">
        <f t="shared" si="278"/>
        <v>0.99994512944454506</v>
      </c>
      <c r="T2201" s="19">
        <f t="shared" si="279"/>
        <v>-4.7661266518139722E-4</v>
      </c>
      <c r="U2201" s="19">
        <f t="shared" si="275"/>
        <v>0</v>
      </c>
      <c r="V2201" s="19" t="e">
        <f t="shared" si="276"/>
        <v>#DIV/0!</v>
      </c>
      <c r="W2201" s="23"/>
      <c r="X2201" s="23"/>
      <c r="Y2201" s="23"/>
      <c r="Z2201" s="23"/>
      <c r="AA2201" s="23"/>
      <c r="AB2201" s="23"/>
      <c r="AC2201" s="23"/>
      <c r="AD2201" s="23"/>
      <c r="AE2201" s="23"/>
    </row>
    <row r="2202" spans="14:31" x14ac:dyDescent="0.25">
      <c r="N2202" s="1">
        <v>2200</v>
      </c>
      <c r="O2202" s="1">
        <f t="shared" si="272"/>
        <v>1.88</v>
      </c>
      <c r="P2202" s="19">
        <f t="shared" si="277"/>
        <v>75.857757502918361</v>
      </c>
      <c r="Q2202" s="19">
        <f t="shared" si="273"/>
        <v>2.2401532326762646E-2</v>
      </c>
      <c r="R2202" s="19">
        <f t="shared" si="274"/>
        <v>9536.685282066026</v>
      </c>
      <c r="S2202" s="19">
        <f t="shared" si="278"/>
        <v>0.99994502828443776</v>
      </c>
      <c r="T2202" s="19">
        <f t="shared" si="279"/>
        <v>-4.7749137896905972E-4</v>
      </c>
      <c r="U2202" s="19">
        <f t="shared" si="275"/>
        <v>0</v>
      </c>
      <c r="V2202" s="19" t="e">
        <f t="shared" si="276"/>
        <v>#DIV/0!</v>
      </c>
      <c r="W2202" s="23"/>
      <c r="X2202" s="23"/>
      <c r="Y2202" s="23"/>
      <c r="Z2202" s="23"/>
      <c r="AA2202" s="23"/>
      <c r="AB2202" s="23"/>
      <c r="AC2202" s="23"/>
      <c r="AD2202" s="23"/>
      <c r="AE2202" s="23"/>
    </row>
    <row r="2203" spans="14:31" x14ac:dyDescent="0.25">
      <c r="N2203" s="1">
        <v>2201</v>
      </c>
      <c r="O2203" s="1">
        <f t="shared" si="272"/>
        <v>1.8804000000000001</v>
      </c>
      <c r="P2203" s="19">
        <f t="shared" si="277"/>
        <v>75.927657264652638</v>
      </c>
      <c r="Q2203" s="19">
        <f t="shared" si="273"/>
        <v>2.2422174405090142E-2</v>
      </c>
      <c r="R2203" s="19">
        <f t="shared" si="274"/>
        <v>9527.9057140803088</v>
      </c>
      <c r="S2203" s="19">
        <f t="shared" si="278"/>
        <v>0.99994492693784554</v>
      </c>
      <c r="T2203" s="19">
        <f t="shared" si="279"/>
        <v>-4.7837171272242514E-4</v>
      </c>
      <c r="U2203" s="19">
        <f t="shared" si="275"/>
        <v>0</v>
      </c>
      <c r="V2203" s="19" t="e">
        <f t="shared" si="276"/>
        <v>#DIV/0!</v>
      </c>
      <c r="W2203" s="23"/>
      <c r="X2203" s="23"/>
      <c r="Y2203" s="23"/>
      <c r="Z2203" s="23"/>
      <c r="AA2203" s="23"/>
      <c r="AB2203" s="23"/>
      <c r="AC2203" s="23"/>
      <c r="AD2203" s="23"/>
      <c r="AE2203" s="23"/>
    </row>
    <row r="2204" spans="14:31" x14ac:dyDescent="0.25">
      <c r="N2204" s="1">
        <v>2202</v>
      </c>
      <c r="O2204" s="1">
        <f t="shared" si="272"/>
        <v>1.8808</v>
      </c>
      <c r="P2204" s="19">
        <f t="shared" si="277"/>
        <v>75.997621436103756</v>
      </c>
      <c r="Q2204" s="19">
        <f t="shared" si="273"/>
        <v>2.2442835504232404E-2</v>
      </c>
      <c r="R2204" s="19">
        <f t="shared" si="274"/>
        <v>9519.1342286528288</v>
      </c>
      <c r="S2204" s="19">
        <f t="shared" si="278"/>
        <v>0.99994482540442475</v>
      </c>
      <c r="T2204" s="19">
        <f t="shared" si="279"/>
        <v>-4.7925366942674425E-4</v>
      </c>
      <c r="U2204" s="19">
        <f t="shared" si="275"/>
        <v>0</v>
      </c>
      <c r="V2204" s="19" t="e">
        <f t="shared" si="276"/>
        <v>#DIV/0!</v>
      </c>
      <c r="W2204" s="23"/>
      <c r="X2204" s="23"/>
      <c r="Y2204" s="23"/>
      <c r="Z2204" s="23"/>
      <c r="AA2204" s="23"/>
      <c r="AB2204" s="23"/>
      <c r="AC2204" s="23"/>
      <c r="AD2204" s="23"/>
      <c r="AE2204" s="23"/>
    </row>
    <row r="2205" spans="14:31" x14ac:dyDescent="0.25">
      <c r="N2205" s="1">
        <v>2203</v>
      </c>
      <c r="O2205" s="1">
        <f t="shared" si="272"/>
        <v>1.8812000000000002</v>
      </c>
      <c r="P2205" s="19">
        <f t="shared" si="277"/>
        <v>76.067650076622769</v>
      </c>
      <c r="Q2205" s="19">
        <f t="shared" si="273"/>
        <v>2.2463515641716371E-2</v>
      </c>
      <c r="R2205" s="19">
        <f t="shared" si="274"/>
        <v>9510.370818342677</v>
      </c>
      <c r="S2205" s="19">
        <f t="shared" si="278"/>
        <v>0.99994472368383125</v>
      </c>
      <c r="T2205" s="19">
        <f t="shared" si="279"/>
        <v>-4.8013725207209188E-4</v>
      </c>
      <c r="U2205" s="19">
        <f t="shared" si="275"/>
        <v>0</v>
      </c>
      <c r="V2205" s="19" t="e">
        <f t="shared" si="276"/>
        <v>#DIV/0!</v>
      </c>
      <c r="W2205" s="23"/>
      <c r="X2205" s="23"/>
      <c r="Y2205" s="23"/>
      <c r="Z2205" s="23"/>
      <c r="AA2205" s="23"/>
      <c r="AB2205" s="23"/>
      <c r="AC2205" s="23"/>
      <c r="AD2205" s="23"/>
      <c r="AE2205" s="23"/>
    </row>
    <row r="2206" spans="14:31" x14ac:dyDescent="0.25">
      <c r="N2206" s="1">
        <v>2204</v>
      </c>
      <c r="O2206" s="1">
        <f t="shared" si="272"/>
        <v>1.8816000000000002</v>
      </c>
      <c r="P2206" s="19">
        <f t="shared" si="277"/>
        <v>76.137743245615184</v>
      </c>
      <c r="Q2206" s="19">
        <f t="shared" si="273"/>
        <v>2.2484214835085073E-2</v>
      </c>
      <c r="R2206" s="19">
        <f t="shared" si="274"/>
        <v>9501.615475715822</v>
      </c>
      <c r="S2206" s="19">
        <f t="shared" si="278"/>
        <v>0.99994462177571997</v>
      </c>
      <c r="T2206" s="19">
        <f t="shared" si="279"/>
        <v>-4.8102246365625993E-4</v>
      </c>
      <c r="U2206" s="19">
        <f t="shared" si="275"/>
        <v>0</v>
      </c>
      <c r="V2206" s="19" t="e">
        <f t="shared" si="276"/>
        <v>#DIV/0!</v>
      </c>
      <c r="W2206" s="23"/>
      <c r="X2206" s="23"/>
      <c r="Y2206" s="23"/>
      <c r="Z2206" s="23"/>
      <c r="AA2206" s="23"/>
      <c r="AB2206" s="23"/>
      <c r="AC2206" s="23"/>
      <c r="AD2206" s="23"/>
      <c r="AE2206" s="23"/>
    </row>
    <row r="2207" spans="14:31" x14ac:dyDescent="0.25">
      <c r="N2207" s="1">
        <v>2205</v>
      </c>
      <c r="O2207" s="1">
        <f t="shared" si="272"/>
        <v>1.8820000000000001</v>
      </c>
      <c r="P2207" s="19">
        <f t="shared" si="277"/>
        <v>76.207901002541234</v>
      </c>
      <c r="Q2207" s="19">
        <f t="shared" si="273"/>
        <v>2.2504933101897686E-2</v>
      </c>
      <c r="R2207" s="19">
        <f t="shared" si="274"/>
        <v>9492.8681933450916</v>
      </c>
      <c r="S2207" s="19">
        <f t="shared" si="278"/>
        <v>0.99994451967974518</v>
      </c>
      <c r="T2207" s="19">
        <f t="shared" si="279"/>
        <v>-4.8190930718282869E-4</v>
      </c>
      <c r="U2207" s="19">
        <f t="shared" si="275"/>
        <v>0</v>
      </c>
      <c r="V2207" s="19" t="e">
        <f t="shared" si="276"/>
        <v>#DIV/0!</v>
      </c>
      <c r="W2207" s="23"/>
      <c r="X2207" s="23"/>
      <c r="Y2207" s="23"/>
      <c r="Z2207" s="23"/>
      <c r="AA2207" s="23"/>
      <c r="AB2207" s="23"/>
      <c r="AC2207" s="23"/>
      <c r="AD2207" s="23"/>
      <c r="AE2207" s="23"/>
    </row>
    <row r="2208" spans="14:31" x14ac:dyDescent="0.25">
      <c r="N2208" s="1">
        <v>2206</v>
      </c>
      <c r="O2208" s="1">
        <f t="shared" si="272"/>
        <v>1.8824000000000001</v>
      </c>
      <c r="P2208" s="19">
        <f t="shared" si="277"/>
        <v>76.278123406916123</v>
      </c>
      <c r="Q2208" s="19">
        <f t="shared" si="273"/>
        <v>2.252567045972963E-2</v>
      </c>
      <c r="R2208" s="19">
        <f t="shared" si="274"/>
        <v>9484.1289638101098</v>
      </c>
      <c r="S2208" s="19">
        <f t="shared" si="278"/>
        <v>0.99994441739556073</v>
      </c>
      <c r="T2208" s="19">
        <f t="shared" si="279"/>
        <v>-4.8279778565923833E-4</v>
      </c>
      <c r="U2208" s="19">
        <f t="shared" si="275"/>
        <v>0</v>
      </c>
      <c r="V2208" s="19" t="e">
        <f t="shared" si="276"/>
        <v>#DIV/0!</v>
      </c>
      <c r="W2208" s="23"/>
      <c r="X2208" s="23"/>
      <c r="Y2208" s="23"/>
      <c r="Z2208" s="23"/>
      <c r="AA2208" s="23"/>
      <c r="AB2208" s="23"/>
      <c r="AC2208" s="23"/>
      <c r="AD2208" s="23"/>
      <c r="AE2208" s="23"/>
    </row>
    <row r="2209" spans="14:31" x14ac:dyDescent="0.25">
      <c r="N2209" s="1">
        <v>2207</v>
      </c>
      <c r="O2209" s="1">
        <f t="shared" si="272"/>
        <v>1.8828</v>
      </c>
      <c r="P2209" s="19">
        <f t="shared" si="277"/>
        <v>76.34841051830972</v>
      </c>
      <c r="Q2209" s="19">
        <f t="shared" si="273"/>
        <v>2.2546426926172473E-2</v>
      </c>
      <c r="R2209" s="19">
        <f t="shared" si="274"/>
        <v>9475.3977796973686</v>
      </c>
      <c r="S2209" s="19">
        <f t="shared" si="278"/>
        <v>0.99994431492281965</v>
      </c>
      <c r="T2209" s="19">
        <f t="shared" si="279"/>
        <v>-4.8368790209968169E-4</v>
      </c>
      <c r="U2209" s="19">
        <f t="shared" si="275"/>
        <v>0</v>
      </c>
      <c r="V2209" s="19" t="e">
        <f t="shared" si="276"/>
        <v>#DIV/0!</v>
      </c>
      <c r="W2209" s="23"/>
      <c r="X2209" s="23"/>
      <c r="Y2209" s="23"/>
      <c r="Z2209" s="23"/>
      <c r="AA2209" s="23"/>
      <c r="AB2209" s="23"/>
      <c r="AC2209" s="23"/>
      <c r="AD2209" s="23"/>
      <c r="AE2209" s="23"/>
    </row>
    <row r="2210" spans="14:31" x14ac:dyDescent="0.25">
      <c r="N2210" s="1">
        <v>2208</v>
      </c>
      <c r="O2210" s="1">
        <f t="shared" si="272"/>
        <v>1.8832</v>
      </c>
      <c r="P2210" s="19">
        <f t="shared" si="277"/>
        <v>76.418762396346793</v>
      </c>
      <c r="Q2210" s="19">
        <f t="shared" si="273"/>
        <v>2.2567202518833977E-2</v>
      </c>
      <c r="R2210" s="19">
        <f t="shared" si="274"/>
        <v>9466.6746336001761</v>
      </c>
      <c r="S2210" s="19">
        <f t="shared" si="278"/>
        <v>0.99994421226117447</v>
      </c>
      <c r="T2210" s="19">
        <f t="shared" si="279"/>
        <v>-4.8457965952317556E-4</v>
      </c>
      <c r="U2210" s="19">
        <f t="shared" si="275"/>
        <v>0</v>
      </c>
      <c r="V2210" s="19" t="e">
        <f t="shared" si="276"/>
        <v>#DIV/0!</v>
      </c>
      <c r="W2210" s="23"/>
      <c r="X2210" s="23"/>
      <c r="Y2210" s="23"/>
      <c r="Z2210" s="23"/>
      <c r="AA2210" s="23"/>
      <c r="AB2210" s="23"/>
      <c r="AC2210" s="23"/>
      <c r="AD2210" s="23"/>
      <c r="AE2210" s="23"/>
    </row>
    <row r="2211" spans="14:31" x14ac:dyDescent="0.25">
      <c r="N2211" s="1">
        <v>2209</v>
      </c>
      <c r="O2211" s="1">
        <f t="shared" si="272"/>
        <v>1.8835999999999999</v>
      </c>
      <c r="P2211" s="19">
        <f t="shared" si="277"/>
        <v>76.489179100707219</v>
      </c>
      <c r="Q2211" s="19">
        <f t="shared" si="273"/>
        <v>2.2587997255338197E-2</v>
      </c>
      <c r="R2211" s="19">
        <f t="shared" si="274"/>
        <v>9457.9595181186396</v>
      </c>
      <c r="S2211" s="19">
        <f t="shared" si="278"/>
        <v>0.999944109410277</v>
      </c>
      <c r="T2211" s="19">
        <f t="shared" si="279"/>
        <v>-4.8547306095452549E-4</v>
      </c>
      <c r="U2211" s="19">
        <f t="shared" si="275"/>
        <v>0</v>
      </c>
      <c r="V2211" s="19" t="e">
        <f t="shared" si="276"/>
        <v>#DIV/0!</v>
      </c>
      <c r="W2211" s="23"/>
      <c r="X2211" s="23"/>
      <c r="Y2211" s="23"/>
      <c r="Z2211" s="23"/>
      <c r="AA2211" s="23"/>
      <c r="AB2211" s="23"/>
      <c r="AC2211" s="23"/>
      <c r="AD2211" s="23"/>
      <c r="AE2211" s="23"/>
    </row>
    <row r="2212" spans="14:31" x14ac:dyDescent="0.25">
      <c r="N2212" s="1">
        <v>2210</v>
      </c>
      <c r="O2212" s="1">
        <f t="shared" si="272"/>
        <v>1.8839999999999999</v>
      </c>
      <c r="P2212" s="19">
        <f t="shared" si="277"/>
        <v>76.559660691125629</v>
      </c>
      <c r="Q2212" s="19">
        <f t="shared" si="273"/>
        <v>2.2608811153325348E-2</v>
      </c>
      <c r="R2212" s="19">
        <f t="shared" si="274"/>
        <v>9449.2524258597095</v>
      </c>
      <c r="S2212" s="19">
        <f t="shared" si="278"/>
        <v>0.99994400636977832</v>
      </c>
      <c r="T2212" s="19">
        <f t="shared" si="279"/>
        <v>-4.8636810942528957E-4</v>
      </c>
      <c r="U2212" s="19">
        <f t="shared" si="275"/>
        <v>0</v>
      </c>
      <c r="V2212" s="19" t="e">
        <f t="shared" si="276"/>
        <v>#DIV/0!</v>
      </c>
      <c r="W2212" s="23"/>
      <c r="X2212" s="23"/>
      <c r="Y2212" s="23"/>
      <c r="Z2212" s="23"/>
      <c r="AA2212" s="23"/>
      <c r="AB2212" s="23"/>
      <c r="AC2212" s="23"/>
      <c r="AD2212" s="23"/>
      <c r="AE2212" s="23"/>
    </row>
    <row r="2213" spans="14:31" x14ac:dyDescent="0.25">
      <c r="N2213" s="1">
        <v>2211</v>
      </c>
      <c r="O2213" s="1">
        <f t="shared" si="272"/>
        <v>1.8844000000000001</v>
      </c>
      <c r="P2213" s="19">
        <f t="shared" si="277"/>
        <v>76.630207227391963</v>
      </c>
      <c r="Q2213" s="19">
        <f t="shared" si="273"/>
        <v>2.2629644230451974E-2</v>
      </c>
      <c r="R2213" s="19">
        <f t="shared" si="274"/>
        <v>9440.553349437112</v>
      </c>
      <c r="S2213" s="19">
        <f t="shared" si="278"/>
        <v>0.99994390313932902</v>
      </c>
      <c r="T2213" s="19">
        <f t="shared" si="279"/>
        <v>-4.8726480797088584E-4</v>
      </c>
      <c r="U2213" s="19">
        <f t="shared" si="275"/>
        <v>0</v>
      </c>
      <c r="V2213" s="19" t="e">
        <f t="shared" si="276"/>
        <v>#DIV/0!</v>
      </c>
      <c r="W2213" s="23"/>
      <c r="X2213" s="23"/>
      <c r="Y2213" s="23"/>
      <c r="Z2213" s="23"/>
      <c r="AA2213" s="23"/>
      <c r="AB2213" s="23"/>
      <c r="AC2213" s="23"/>
      <c r="AD2213" s="23"/>
      <c r="AE2213" s="23"/>
    </row>
    <row r="2214" spans="14:31" x14ac:dyDescent="0.25">
      <c r="N2214" s="1">
        <v>2212</v>
      </c>
      <c r="O2214" s="1">
        <f t="shared" si="272"/>
        <v>1.8848</v>
      </c>
      <c r="P2214" s="19">
        <f t="shared" si="277"/>
        <v>76.700818769351031</v>
      </c>
      <c r="Q2214" s="19">
        <f t="shared" si="273"/>
        <v>2.2650496504390837E-2</v>
      </c>
      <c r="R2214" s="19">
        <f t="shared" si="274"/>
        <v>9431.8622814713945</v>
      </c>
      <c r="S2214" s="19">
        <f t="shared" si="278"/>
        <v>0.99994379971857916</v>
      </c>
      <c r="T2214" s="19">
        <f t="shared" si="279"/>
        <v>-4.881631596315563E-4</v>
      </c>
      <c r="U2214" s="19">
        <f t="shared" si="275"/>
        <v>0</v>
      </c>
      <c r="V2214" s="19" t="e">
        <f t="shared" si="276"/>
        <v>#DIV/0!</v>
      </c>
      <c r="W2214" s="23"/>
      <c r="X2214" s="23"/>
      <c r="Y2214" s="23"/>
      <c r="Z2214" s="23"/>
      <c r="AA2214" s="23"/>
      <c r="AB2214" s="23"/>
      <c r="AC2214" s="23"/>
      <c r="AD2214" s="23"/>
      <c r="AE2214" s="23"/>
    </row>
    <row r="2215" spans="14:31" x14ac:dyDescent="0.25">
      <c r="N2215" s="1">
        <v>2213</v>
      </c>
      <c r="O2215" s="1">
        <f t="shared" si="272"/>
        <v>1.8852000000000002</v>
      </c>
      <c r="P2215" s="19">
        <f t="shared" si="277"/>
        <v>76.771495376902877</v>
      </c>
      <c r="Q2215" s="19">
        <f t="shared" si="273"/>
        <v>2.2671367992830999E-2</v>
      </c>
      <c r="R2215" s="19">
        <f t="shared" si="274"/>
        <v>9423.1792145898908</v>
      </c>
      <c r="S2215" s="19">
        <f t="shared" si="278"/>
        <v>0.99994369610717782</v>
      </c>
      <c r="T2215" s="19">
        <f t="shared" si="279"/>
        <v>-4.8906316745622464E-4</v>
      </c>
      <c r="U2215" s="19">
        <f t="shared" si="275"/>
        <v>0</v>
      </c>
      <c r="V2215" s="19" t="e">
        <f t="shared" si="276"/>
        <v>#DIV/0!</v>
      </c>
      <c r="W2215" s="23"/>
      <c r="X2215" s="23"/>
      <c r="Y2215" s="23"/>
      <c r="Z2215" s="23"/>
      <c r="AA2215" s="23"/>
      <c r="AB2215" s="23"/>
      <c r="AC2215" s="23"/>
      <c r="AD2215" s="23"/>
      <c r="AE2215" s="23"/>
    </row>
    <row r="2216" spans="14:31" x14ac:dyDescent="0.25">
      <c r="N2216" s="1">
        <v>2214</v>
      </c>
      <c r="O2216" s="1">
        <f t="shared" si="272"/>
        <v>1.8856000000000002</v>
      </c>
      <c r="P2216" s="19">
        <f t="shared" si="277"/>
        <v>76.842237110002728</v>
      </c>
      <c r="Q2216" s="19">
        <f t="shared" si="273"/>
        <v>2.2692258713477815E-2</v>
      </c>
      <c r="R2216" s="19">
        <f t="shared" si="274"/>
        <v>9414.5041414267271</v>
      </c>
      <c r="S2216" s="19">
        <f t="shared" si="278"/>
        <v>0.99994359230477348</v>
      </c>
      <c r="T2216" s="19">
        <f t="shared" si="279"/>
        <v>-4.8996483449863866E-4</v>
      </c>
      <c r="U2216" s="19">
        <f t="shared" si="275"/>
        <v>0</v>
      </c>
      <c r="V2216" s="19" t="e">
        <f t="shared" si="276"/>
        <v>#DIV/0!</v>
      </c>
      <c r="W2216" s="23"/>
      <c r="X2216" s="23"/>
      <c r="Y2216" s="23"/>
      <c r="Z2216" s="23"/>
      <c r="AA2216" s="23"/>
      <c r="AB2216" s="23"/>
      <c r="AC2216" s="23"/>
      <c r="AD2216" s="23"/>
      <c r="AE2216" s="23"/>
    </row>
    <row r="2217" spans="14:31" x14ac:dyDescent="0.25">
      <c r="N2217" s="1">
        <v>2215</v>
      </c>
      <c r="O2217" s="1">
        <f t="shared" si="272"/>
        <v>1.8860000000000001</v>
      </c>
      <c r="P2217" s="19">
        <f t="shared" si="277"/>
        <v>76.913044028660991</v>
      </c>
      <c r="Q2217" s="19">
        <f t="shared" si="273"/>
        <v>2.2713168684052949E-2</v>
      </c>
      <c r="R2217" s="19">
        <f t="shared" si="274"/>
        <v>9405.8370546228107</v>
      </c>
      <c r="S2217" s="19">
        <f t="shared" si="278"/>
        <v>0.99994348831101443</v>
      </c>
      <c r="T2217" s="19">
        <f t="shared" si="279"/>
        <v>-4.9086816381447716E-4</v>
      </c>
      <c r="U2217" s="19">
        <f t="shared" si="275"/>
        <v>0</v>
      </c>
      <c r="V2217" s="19" t="e">
        <f t="shared" si="276"/>
        <v>#DIV/0!</v>
      </c>
      <c r="W2217" s="23"/>
      <c r="X2217" s="23"/>
      <c r="Y2217" s="23"/>
      <c r="Z2217" s="23"/>
      <c r="AA2217" s="23"/>
      <c r="AB2217" s="23"/>
      <c r="AC2217" s="23"/>
      <c r="AD2217" s="23"/>
      <c r="AE2217" s="23"/>
    </row>
    <row r="2218" spans="14:31" x14ac:dyDescent="0.25">
      <c r="N2218" s="1">
        <v>2216</v>
      </c>
      <c r="O2218" s="1">
        <f t="shared" si="272"/>
        <v>1.8864000000000001</v>
      </c>
      <c r="P2218" s="19">
        <f t="shared" si="277"/>
        <v>76.983916192943596</v>
      </c>
      <c r="Q2218" s="19">
        <f t="shared" si="273"/>
        <v>2.2734097922294447E-2</v>
      </c>
      <c r="R2218" s="19">
        <f t="shared" si="274"/>
        <v>9397.1779468257992</v>
      </c>
      <c r="S2218" s="19">
        <f t="shared" si="278"/>
        <v>0.99994338412554751</v>
      </c>
      <c r="T2218" s="19">
        <f t="shared" si="279"/>
        <v>-4.9177315847195792E-4</v>
      </c>
      <c r="U2218" s="19">
        <f t="shared" si="275"/>
        <v>0</v>
      </c>
      <c r="V2218" s="19" t="e">
        <f t="shared" si="276"/>
        <v>#DIV/0!</v>
      </c>
      <c r="W2218" s="23"/>
      <c r="X2218" s="23"/>
      <c r="Y2218" s="23"/>
      <c r="Z2218" s="23"/>
      <c r="AA2218" s="23"/>
      <c r="AB2218" s="23"/>
      <c r="AC2218" s="23"/>
      <c r="AD2218" s="23"/>
      <c r="AE2218" s="23"/>
    </row>
    <row r="2219" spans="14:31" x14ac:dyDescent="0.25">
      <c r="N2219" s="1">
        <v>2217</v>
      </c>
      <c r="O2219" s="1">
        <f t="shared" si="272"/>
        <v>1.8868</v>
      </c>
      <c r="P2219" s="19">
        <f t="shared" si="277"/>
        <v>77.05485366297151</v>
      </c>
      <c r="Q2219" s="19">
        <f t="shared" si="273"/>
        <v>2.2755046445956616E-2</v>
      </c>
      <c r="R2219" s="19">
        <f t="shared" si="274"/>
        <v>9388.526810690164</v>
      </c>
      <c r="S2219" s="19">
        <f t="shared" si="278"/>
        <v>0.99994327974801989</v>
      </c>
      <c r="T2219" s="19">
        <f t="shared" si="279"/>
        <v>-4.9267982153640834E-4</v>
      </c>
      <c r="U2219" s="19">
        <f t="shared" si="275"/>
        <v>0</v>
      </c>
      <c r="V2219" s="19" t="e">
        <f t="shared" si="276"/>
        <v>#DIV/0!</v>
      </c>
      <c r="W2219" s="23"/>
      <c r="X2219" s="23"/>
      <c r="Y2219" s="23"/>
      <c r="Z2219" s="23"/>
      <c r="AA2219" s="23"/>
      <c r="AB2219" s="23"/>
      <c r="AC2219" s="23"/>
      <c r="AD2219" s="23"/>
      <c r="AE2219" s="23"/>
    </row>
    <row r="2220" spans="14:31" x14ac:dyDescent="0.25">
      <c r="N2220" s="1">
        <v>2218</v>
      </c>
      <c r="O2220" s="1">
        <f t="shared" si="272"/>
        <v>1.8872</v>
      </c>
      <c r="P2220" s="19">
        <f t="shared" si="277"/>
        <v>77.125856498921408</v>
      </c>
      <c r="Q2220" s="19">
        <f t="shared" si="273"/>
        <v>2.2776014272810216E-2</v>
      </c>
      <c r="R2220" s="19">
        <f t="shared" si="274"/>
        <v>9379.8836388770906</v>
      </c>
      <c r="S2220" s="19">
        <f t="shared" si="278"/>
        <v>0.99994317517807729</v>
      </c>
      <c r="T2220" s="19">
        <f t="shared" si="279"/>
        <v>-4.9358815608569438E-4</v>
      </c>
      <c r="U2220" s="19">
        <f t="shared" si="275"/>
        <v>0</v>
      </c>
      <c r="V2220" s="19" t="e">
        <f t="shared" si="276"/>
        <v>#DIV/0!</v>
      </c>
      <c r="W2220" s="23"/>
      <c r="X2220" s="23"/>
      <c r="Y2220" s="23"/>
      <c r="Z2220" s="23"/>
      <c r="AA2220" s="23"/>
      <c r="AB2220" s="23"/>
      <c r="AC2220" s="23"/>
      <c r="AD2220" s="23"/>
      <c r="AE2220" s="23"/>
    </row>
    <row r="2221" spans="14:31" x14ac:dyDescent="0.25">
      <c r="N2221" s="1">
        <v>2219</v>
      </c>
      <c r="O2221" s="1">
        <f t="shared" si="272"/>
        <v>1.8875999999999999</v>
      </c>
      <c r="P2221" s="19">
        <f t="shared" si="277"/>
        <v>77.196924761025187</v>
      </c>
      <c r="Q2221" s="19">
        <f t="shared" si="273"/>
        <v>2.2797001420642306E-2</v>
      </c>
      <c r="R2221" s="19">
        <f t="shared" si="274"/>
        <v>9371.2484240545527</v>
      </c>
      <c r="S2221" s="19">
        <f t="shared" si="278"/>
        <v>0.99994307041536501</v>
      </c>
      <c r="T2221" s="19">
        <f t="shared" si="279"/>
        <v>-4.9449816520154234E-4</v>
      </c>
      <c r="U2221" s="19">
        <f t="shared" si="275"/>
        <v>0</v>
      </c>
      <c r="V2221" s="19" t="e">
        <f t="shared" si="276"/>
        <v>#DIV/0!</v>
      </c>
      <c r="W2221" s="23"/>
      <c r="X2221" s="23"/>
      <c r="Y2221" s="23"/>
      <c r="Z2221" s="23"/>
      <c r="AA2221" s="23"/>
      <c r="AB2221" s="23"/>
      <c r="AC2221" s="23"/>
      <c r="AD2221" s="23"/>
      <c r="AE2221" s="23"/>
    </row>
    <row r="2222" spans="14:31" x14ac:dyDescent="0.25">
      <c r="N2222" s="1">
        <v>2220</v>
      </c>
      <c r="O2222" s="1">
        <f t="shared" si="272"/>
        <v>1.8879999999999999</v>
      </c>
      <c r="P2222" s="19">
        <f t="shared" si="277"/>
        <v>77.268058509570238</v>
      </c>
      <c r="Q2222" s="19">
        <f t="shared" si="273"/>
        <v>2.2818007907256341E-2</v>
      </c>
      <c r="R2222" s="19">
        <f t="shared" si="274"/>
        <v>9362.6211588972783</v>
      </c>
      <c r="S2222" s="19">
        <f t="shared" si="278"/>
        <v>0.99994296545952799</v>
      </c>
      <c r="T2222" s="19">
        <f t="shared" si="279"/>
        <v>-4.9540985196857342E-4</v>
      </c>
      <c r="U2222" s="19">
        <f t="shared" si="275"/>
        <v>0</v>
      </c>
      <c r="V2222" s="19" t="e">
        <f t="shared" si="276"/>
        <v>#DIV/0!</v>
      </c>
      <c r="W2222" s="23"/>
      <c r="X2222" s="23"/>
      <c r="Y2222" s="23"/>
      <c r="Z2222" s="23"/>
      <c r="AA2222" s="23"/>
      <c r="AB2222" s="23"/>
      <c r="AC2222" s="23"/>
      <c r="AD2222" s="23"/>
      <c r="AE2222" s="23"/>
    </row>
    <row r="2223" spans="14:31" x14ac:dyDescent="0.25">
      <c r="N2223" s="1">
        <v>2221</v>
      </c>
      <c r="O2223" s="1">
        <f t="shared" si="272"/>
        <v>1.8884000000000001</v>
      </c>
      <c r="P2223" s="19">
        <f t="shared" si="277"/>
        <v>77.339257804899745</v>
      </c>
      <c r="Q2223" s="19">
        <f t="shared" si="273"/>
        <v>2.2839033750472248E-2</v>
      </c>
      <c r="R2223" s="19">
        <f t="shared" si="274"/>
        <v>9354.0018360867034</v>
      </c>
      <c r="S2223" s="19">
        <f t="shared" si="278"/>
        <v>0.99994286031021018</v>
      </c>
      <c r="T2223" s="19">
        <f t="shared" si="279"/>
        <v>-4.9632321948009101E-4</v>
      </c>
      <c r="U2223" s="19">
        <f t="shared" si="275"/>
        <v>0</v>
      </c>
      <c r="V2223" s="19" t="e">
        <f t="shared" si="276"/>
        <v>#DIV/0!</v>
      </c>
      <c r="W2223" s="23"/>
      <c r="X2223" s="23"/>
      <c r="Y2223" s="23"/>
      <c r="Z2223" s="23"/>
      <c r="AA2223" s="23"/>
      <c r="AB2223" s="23"/>
      <c r="AC2223" s="23"/>
      <c r="AD2223" s="23"/>
      <c r="AE2223" s="23"/>
    </row>
    <row r="2224" spans="14:31" x14ac:dyDescent="0.25">
      <c r="N2224" s="1">
        <v>2222</v>
      </c>
      <c r="O2224" s="1">
        <f t="shared" si="272"/>
        <v>1.8888</v>
      </c>
      <c r="P2224" s="19">
        <f t="shared" si="277"/>
        <v>77.410522707412255</v>
      </c>
      <c r="Q2224" s="19">
        <f t="shared" si="273"/>
        <v>2.2860078968126307E-2</v>
      </c>
      <c r="R2224" s="19">
        <f t="shared" si="274"/>
        <v>9345.3904483110382</v>
      </c>
      <c r="S2224" s="19">
        <f t="shared" si="278"/>
        <v>0.99994275496705487</v>
      </c>
      <c r="T2224" s="19">
        <f t="shared" si="279"/>
        <v>-4.9723827083518663E-4</v>
      </c>
      <c r="U2224" s="19">
        <f t="shared" si="275"/>
        <v>0</v>
      </c>
      <c r="V2224" s="19" t="e">
        <f t="shared" si="276"/>
        <v>#DIV/0!</v>
      </c>
      <c r="W2224" s="23"/>
      <c r="X2224" s="23"/>
      <c r="Y2224" s="23"/>
      <c r="Z2224" s="23"/>
      <c r="AA2224" s="23"/>
      <c r="AB2224" s="23"/>
      <c r="AC2224" s="23"/>
      <c r="AD2224" s="23"/>
      <c r="AE2224" s="23"/>
    </row>
    <row r="2225" spans="14:31" x14ac:dyDescent="0.25">
      <c r="N2225" s="1">
        <v>2223</v>
      </c>
      <c r="O2225" s="1">
        <f t="shared" si="272"/>
        <v>1.8892</v>
      </c>
      <c r="P2225" s="19">
        <f t="shared" si="277"/>
        <v>77.481853277561996</v>
      </c>
      <c r="Q2225" s="19">
        <f t="shared" si="273"/>
        <v>2.2881143578071233E-2</v>
      </c>
      <c r="R2225" s="19">
        <f t="shared" si="274"/>
        <v>9336.7869882652121</v>
      </c>
      <c r="S2225" s="19">
        <f t="shared" si="278"/>
        <v>0.99994264942970479</v>
      </c>
      <c r="T2225" s="19">
        <f t="shared" si="279"/>
        <v>-4.9815500913777638E-4</v>
      </c>
      <c r="U2225" s="19">
        <f t="shared" si="275"/>
        <v>0</v>
      </c>
      <c r="V2225" s="19" t="e">
        <f t="shared" si="276"/>
        <v>#DIV/0!</v>
      </c>
      <c r="W2225" s="23"/>
      <c r="X2225" s="23"/>
      <c r="Y2225" s="23"/>
      <c r="Z2225" s="23"/>
      <c r="AA2225" s="23"/>
      <c r="AB2225" s="23"/>
      <c r="AC2225" s="23"/>
      <c r="AD2225" s="23"/>
      <c r="AE2225" s="23"/>
    </row>
    <row r="2226" spans="14:31" x14ac:dyDescent="0.25">
      <c r="N2226" s="1">
        <v>2224</v>
      </c>
      <c r="O2226" s="1">
        <f t="shared" si="272"/>
        <v>1.8896000000000002</v>
      </c>
      <c r="P2226" s="19">
        <f t="shared" si="277"/>
        <v>77.553249575859155</v>
      </c>
      <c r="Q2226" s="19">
        <f t="shared" si="273"/>
        <v>2.2902227598176277E-2</v>
      </c>
      <c r="R2226" s="19">
        <f t="shared" si="274"/>
        <v>9328.1914486508576</v>
      </c>
      <c r="S2226" s="19">
        <f t="shared" si="278"/>
        <v>0.99994254369780211</v>
      </c>
      <c r="T2226" s="19">
        <f t="shared" si="279"/>
        <v>-4.9907343749660041E-4</v>
      </c>
      <c r="U2226" s="19">
        <f t="shared" si="275"/>
        <v>0</v>
      </c>
      <c r="V2226" s="19" t="e">
        <f t="shared" si="276"/>
        <v>#DIV/0!</v>
      </c>
      <c r="W2226" s="23"/>
      <c r="X2226" s="23"/>
      <c r="Y2226" s="23"/>
      <c r="Z2226" s="23"/>
      <c r="AA2226" s="23"/>
      <c r="AB2226" s="23"/>
      <c r="AC2226" s="23"/>
      <c r="AD2226" s="23"/>
      <c r="AE2226" s="23"/>
    </row>
    <row r="2227" spans="14:31" x14ac:dyDescent="0.25">
      <c r="N2227" s="1">
        <v>2225</v>
      </c>
      <c r="O2227" s="1">
        <f t="shared" si="272"/>
        <v>1.8900000000000001</v>
      </c>
      <c r="P2227" s="19">
        <f t="shared" si="277"/>
        <v>77.624711662869217</v>
      </c>
      <c r="Q2227" s="19">
        <f t="shared" si="273"/>
        <v>2.292333104632701E-2</v>
      </c>
      <c r="R2227" s="19">
        <f t="shared" si="274"/>
        <v>9319.6038221763774</v>
      </c>
      <c r="S2227" s="19">
        <f t="shared" si="278"/>
        <v>0.99994243777098812</v>
      </c>
      <c r="T2227" s="19">
        <f t="shared" si="279"/>
        <v>-4.9999355902811612E-4</v>
      </c>
      <c r="U2227" s="19">
        <f t="shared" si="275"/>
        <v>0</v>
      </c>
      <c r="V2227" s="19" t="e">
        <f t="shared" si="276"/>
        <v>#DIV/0!</v>
      </c>
      <c r="W2227" s="23"/>
      <c r="X2227" s="23"/>
      <c r="Y2227" s="23"/>
      <c r="Z2227" s="23"/>
      <c r="AA2227" s="23"/>
      <c r="AB2227" s="23"/>
      <c r="AC2227" s="23"/>
      <c r="AD2227" s="23"/>
      <c r="AE2227" s="23"/>
    </row>
    <row r="2228" spans="14:31" x14ac:dyDescent="0.25">
      <c r="N2228" s="1">
        <v>2226</v>
      </c>
      <c r="O2228" s="1">
        <f t="shared" si="272"/>
        <v>1.8904000000000001</v>
      </c>
      <c r="P2228" s="19">
        <f t="shared" si="277"/>
        <v>77.696239599213939</v>
      </c>
      <c r="Q2228" s="19">
        <f t="shared" si="273"/>
        <v>2.294445394042563E-2</v>
      </c>
      <c r="R2228" s="19">
        <f t="shared" si="274"/>
        <v>9311.0241015568299</v>
      </c>
      <c r="S2228" s="19">
        <f t="shared" si="278"/>
        <v>0.99994233164890356</v>
      </c>
      <c r="T2228" s="19">
        <f t="shared" si="279"/>
        <v>-5.0091537685360529E-4</v>
      </c>
      <c r="U2228" s="19">
        <f t="shared" si="275"/>
        <v>0</v>
      </c>
      <c r="V2228" s="19" t="e">
        <f t="shared" si="276"/>
        <v>#DIV/0!</v>
      </c>
      <c r="W2228" s="23"/>
      <c r="X2228" s="23"/>
      <c r="Y2228" s="23"/>
      <c r="Z2228" s="23"/>
      <c r="AA2228" s="23"/>
      <c r="AB2228" s="23"/>
      <c r="AC2228" s="23"/>
      <c r="AD2228" s="23"/>
      <c r="AE2228" s="23"/>
    </row>
    <row r="2229" spans="14:31" x14ac:dyDescent="0.25">
      <c r="N2229" s="1">
        <v>2227</v>
      </c>
      <c r="O2229" s="1">
        <f t="shared" si="272"/>
        <v>1.8908</v>
      </c>
      <c r="P2229" s="19">
        <f t="shared" si="277"/>
        <v>77.767833445570588</v>
      </c>
      <c r="Q2229" s="19">
        <f t="shared" si="273"/>
        <v>2.296559629839072E-2</v>
      </c>
      <c r="R2229" s="19">
        <f t="shared" si="274"/>
        <v>9302.4522795140256</v>
      </c>
      <c r="S2229" s="19">
        <f t="shared" si="278"/>
        <v>0.99994222533118893</v>
      </c>
      <c r="T2229" s="19">
        <f t="shared" si="279"/>
        <v>-5.0183889409628074E-4</v>
      </c>
      <c r="U2229" s="19">
        <f t="shared" si="275"/>
        <v>0</v>
      </c>
      <c r="V2229" s="19" t="e">
        <f t="shared" si="276"/>
        <v>#DIV/0!</v>
      </c>
      <c r="W2229" s="23"/>
      <c r="X2229" s="23"/>
      <c r="Y2229" s="23"/>
      <c r="Z2229" s="23"/>
      <c r="AA2229" s="23"/>
      <c r="AB2229" s="23"/>
      <c r="AC2229" s="23"/>
      <c r="AD2229" s="23"/>
      <c r="AE2229" s="23"/>
    </row>
    <row r="2230" spans="14:31" x14ac:dyDescent="0.25">
      <c r="N2230" s="1">
        <v>2228</v>
      </c>
      <c r="O2230" s="1">
        <f t="shared" si="272"/>
        <v>1.8912</v>
      </c>
      <c r="P2230" s="19">
        <f t="shared" si="277"/>
        <v>77.839493262672647</v>
      </c>
      <c r="Q2230" s="19">
        <f t="shared" si="273"/>
        <v>2.2986758138157468E-2</v>
      </c>
      <c r="R2230" s="19">
        <f t="shared" si="274"/>
        <v>9293.888348776436</v>
      </c>
      <c r="S2230" s="19">
        <f t="shared" si="278"/>
        <v>0.99994211881748318</v>
      </c>
      <c r="T2230" s="19">
        <f t="shared" si="279"/>
        <v>-5.0276411389285885E-4</v>
      </c>
      <c r="U2230" s="19">
        <f t="shared" si="275"/>
        <v>0</v>
      </c>
      <c r="V2230" s="19" t="e">
        <f t="shared" si="276"/>
        <v>#DIV/0!</v>
      </c>
      <c r="W2230" s="23"/>
      <c r="X2230" s="23"/>
      <c r="Y2230" s="23"/>
      <c r="Z2230" s="23"/>
      <c r="AA2230" s="23"/>
      <c r="AB2230" s="23"/>
      <c r="AC2230" s="23"/>
      <c r="AD2230" s="23"/>
      <c r="AE2230" s="23"/>
    </row>
    <row r="2231" spans="14:31" x14ac:dyDescent="0.25">
      <c r="N2231" s="1">
        <v>2229</v>
      </c>
      <c r="O2231" s="1">
        <f t="shared" si="272"/>
        <v>1.8915999999999999</v>
      </c>
      <c r="P2231" s="19">
        <f t="shared" si="277"/>
        <v>77.911219111309265</v>
      </c>
      <c r="Q2231" s="19">
        <f t="shared" si="273"/>
        <v>2.3007939477677503E-2</v>
      </c>
      <c r="R2231" s="19">
        <f t="shared" si="274"/>
        <v>9285.3323020792632</v>
      </c>
      <c r="S2231" s="19">
        <f t="shared" si="278"/>
        <v>0.99994201210742517</v>
      </c>
      <c r="T2231" s="19">
        <f t="shared" si="279"/>
        <v>-5.0369103938102309E-4</v>
      </c>
      <c r="U2231" s="19">
        <f t="shared" si="275"/>
        <v>0</v>
      </c>
      <c r="V2231" s="19" t="e">
        <f t="shared" si="276"/>
        <v>#DIV/0!</v>
      </c>
      <c r="W2231" s="23"/>
      <c r="X2231" s="23"/>
      <c r="Y2231" s="23"/>
      <c r="Z2231" s="23"/>
      <c r="AA2231" s="23"/>
      <c r="AB2231" s="23"/>
      <c r="AC2231" s="23"/>
      <c r="AD2231" s="23"/>
      <c r="AE2231" s="23"/>
    </row>
    <row r="2232" spans="14:31" x14ac:dyDescent="0.25">
      <c r="N2232" s="1">
        <v>2230</v>
      </c>
      <c r="O2232" s="1">
        <f t="shared" si="272"/>
        <v>1.8919999999999999</v>
      </c>
      <c r="P2232" s="19">
        <f t="shared" si="277"/>
        <v>77.983011052325892</v>
      </c>
      <c r="Q2232" s="19">
        <f t="shared" si="273"/>
        <v>2.3029140334919072E-2</v>
      </c>
      <c r="R2232" s="19">
        <f t="shared" si="274"/>
        <v>9276.7841321643646</v>
      </c>
      <c r="S2232" s="19">
        <f t="shared" si="278"/>
        <v>0.99994190520065318</v>
      </c>
      <c r="T2232" s="19">
        <f t="shared" si="279"/>
        <v>-5.0461967370328065E-4</v>
      </c>
      <c r="U2232" s="19">
        <f t="shared" si="275"/>
        <v>0</v>
      </c>
      <c r="V2232" s="19" t="e">
        <f t="shared" si="276"/>
        <v>#DIV/0!</v>
      </c>
      <c r="W2232" s="23"/>
      <c r="X2232" s="23"/>
      <c r="Y2232" s="23"/>
      <c r="Z2232" s="23"/>
      <c r="AA2232" s="23"/>
      <c r="AB2232" s="23"/>
      <c r="AC2232" s="23"/>
      <c r="AD2232" s="23"/>
      <c r="AE2232" s="23"/>
    </row>
    <row r="2233" spans="14:31" x14ac:dyDescent="0.25">
      <c r="N2233" s="1">
        <v>2231</v>
      </c>
      <c r="O2233" s="1">
        <f t="shared" si="272"/>
        <v>1.8924000000000001</v>
      </c>
      <c r="P2233" s="19">
        <f t="shared" si="277"/>
        <v>78.054869146623815</v>
      </c>
      <c r="Q2233" s="19">
        <f t="shared" si="273"/>
        <v>2.3050360727866922E-2</v>
      </c>
      <c r="R2233" s="19">
        <f t="shared" si="274"/>
        <v>9268.2438317803062</v>
      </c>
      <c r="S2233" s="19">
        <f t="shared" si="278"/>
        <v>0.9999417980968045</v>
      </c>
      <c r="T2233" s="19">
        <f t="shared" si="279"/>
        <v>-5.0555002001082103E-4</v>
      </c>
      <c r="U2233" s="19">
        <f t="shared" si="275"/>
        <v>0</v>
      </c>
      <c r="V2233" s="19" t="e">
        <f t="shared" si="276"/>
        <v>#DIV/0!</v>
      </c>
      <c r="W2233" s="23"/>
      <c r="X2233" s="23"/>
      <c r="Y2233" s="23"/>
      <c r="Z2233" s="23"/>
      <c r="AA2233" s="23"/>
      <c r="AB2233" s="23"/>
      <c r="AC2233" s="23"/>
      <c r="AD2233" s="23"/>
      <c r="AE2233" s="23"/>
    </row>
    <row r="2234" spans="14:31" x14ac:dyDescent="0.25">
      <c r="N2234" s="1">
        <v>2232</v>
      </c>
      <c r="O2234" s="1">
        <f t="shared" si="272"/>
        <v>1.8928</v>
      </c>
      <c r="P2234" s="19">
        <f t="shared" si="277"/>
        <v>78.126793455160552</v>
      </c>
      <c r="Q2234" s="19">
        <f t="shared" si="273"/>
        <v>2.3071600674522394E-2</v>
      </c>
      <c r="R2234" s="19">
        <f t="shared" si="274"/>
        <v>9259.7113936823152</v>
      </c>
      <c r="S2234" s="19">
        <f t="shared" si="278"/>
        <v>0.99994169079551598</v>
      </c>
      <c r="T2234" s="19">
        <f t="shared" si="279"/>
        <v>-5.0648208145869335E-4</v>
      </c>
      <c r="U2234" s="19">
        <f t="shared" si="275"/>
        <v>0</v>
      </c>
      <c r="V2234" s="19" t="e">
        <f t="shared" si="276"/>
        <v>#DIV/0!</v>
      </c>
      <c r="W2234" s="23"/>
      <c r="X2234" s="23"/>
      <c r="Y2234" s="23"/>
      <c r="Z2234" s="23"/>
      <c r="AA2234" s="23"/>
      <c r="AB2234" s="23"/>
      <c r="AC2234" s="23"/>
      <c r="AD2234" s="23"/>
      <c r="AE2234" s="23"/>
    </row>
    <row r="2235" spans="14:31" x14ac:dyDescent="0.25">
      <c r="N2235" s="1">
        <v>2233</v>
      </c>
      <c r="O2235" s="1">
        <f t="shared" si="272"/>
        <v>1.8932</v>
      </c>
      <c r="P2235" s="19">
        <f t="shared" si="277"/>
        <v>78.198784038949668</v>
      </c>
      <c r="Q2235" s="19">
        <f t="shared" si="273"/>
        <v>2.3092860192903391E-2</v>
      </c>
      <c r="R2235" s="19">
        <f t="shared" si="274"/>
        <v>9251.1868106323036</v>
      </c>
      <c r="S2235" s="19">
        <f t="shared" si="278"/>
        <v>0.99994158329642346</v>
      </c>
      <c r="T2235" s="19">
        <f t="shared" si="279"/>
        <v>-5.0741586121062863E-4</v>
      </c>
      <c r="U2235" s="19">
        <f t="shared" si="275"/>
        <v>0</v>
      </c>
      <c r="V2235" s="19" t="e">
        <f t="shared" si="276"/>
        <v>#DIV/0!</v>
      </c>
      <c r="W2235" s="23"/>
      <c r="X2235" s="23"/>
      <c r="Y2235" s="23"/>
      <c r="Z2235" s="23"/>
      <c r="AA2235" s="23"/>
      <c r="AB2235" s="23"/>
      <c r="AC2235" s="23"/>
      <c r="AD2235" s="23"/>
      <c r="AE2235" s="23"/>
    </row>
    <row r="2236" spans="14:31" x14ac:dyDescent="0.25">
      <c r="N2236" s="1">
        <v>2234</v>
      </c>
      <c r="O2236" s="1">
        <f t="shared" si="272"/>
        <v>1.8936000000000002</v>
      </c>
      <c r="P2236" s="19">
        <f t="shared" si="277"/>
        <v>78.270840959061204</v>
      </c>
      <c r="Q2236" s="19">
        <f t="shared" si="273"/>
        <v>2.3114139301044483E-2</v>
      </c>
      <c r="R2236" s="19">
        <f t="shared" si="274"/>
        <v>9242.6700753988189</v>
      </c>
      <c r="S2236" s="19">
        <f t="shared" si="278"/>
        <v>0.9999414755991628</v>
      </c>
      <c r="T2236" s="19">
        <f t="shared" si="279"/>
        <v>-5.0835136243036012E-4</v>
      </c>
      <c r="U2236" s="19">
        <f t="shared" si="275"/>
        <v>0</v>
      </c>
      <c r="V2236" s="19" t="e">
        <f t="shared" si="276"/>
        <v>#DIV/0!</v>
      </c>
      <c r="W2236" s="23"/>
      <c r="X2236" s="23"/>
      <c r="Y2236" s="23"/>
      <c r="Z2236" s="23"/>
      <c r="AA2236" s="23"/>
      <c r="AB2236" s="23"/>
      <c r="AC2236" s="23"/>
      <c r="AD2236" s="23"/>
      <c r="AE2236" s="23"/>
    </row>
    <row r="2237" spans="14:31" x14ac:dyDescent="0.25">
      <c r="N2237" s="1">
        <v>2235</v>
      </c>
      <c r="O2237" s="1">
        <f t="shared" si="272"/>
        <v>1.8940000000000001</v>
      </c>
      <c r="P2237" s="19">
        <f t="shared" si="277"/>
        <v>78.342964276621231</v>
      </c>
      <c r="Q2237" s="19">
        <f t="shared" si="273"/>
        <v>2.3135438016996798E-2</v>
      </c>
      <c r="R2237" s="19">
        <f t="shared" si="274"/>
        <v>9234.1611807570898</v>
      </c>
      <c r="S2237" s="19">
        <f t="shared" si="278"/>
        <v>0.99994136770336839</v>
      </c>
      <c r="T2237" s="19">
        <f t="shared" si="279"/>
        <v>-5.0928858829416088E-4</v>
      </c>
      <c r="U2237" s="19">
        <f t="shared" si="275"/>
        <v>0</v>
      </c>
      <c r="V2237" s="19" t="e">
        <f t="shared" si="276"/>
        <v>#DIV/0!</v>
      </c>
      <c r="W2237" s="23"/>
      <c r="X2237" s="23"/>
      <c r="Y2237" s="23"/>
      <c r="Z2237" s="23"/>
      <c r="AA2237" s="23"/>
      <c r="AB2237" s="23"/>
      <c r="AC2237" s="23"/>
      <c r="AD2237" s="23"/>
      <c r="AE2237" s="23"/>
    </row>
    <row r="2238" spans="14:31" x14ac:dyDescent="0.25">
      <c r="N2238" s="1">
        <v>2236</v>
      </c>
      <c r="O2238" s="1">
        <f t="shared" si="272"/>
        <v>1.8944000000000001</v>
      </c>
      <c r="P2238" s="19">
        <f t="shared" si="277"/>
        <v>78.415154052812255</v>
      </c>
      <c r="Q2238" s="19">
        <f t="shared" si="273"/>
        <v>2.3156756358828124E-2</v>
      </c>
      <c r="R2238" s="19">
        <f t="shared" si="274"/>
        <v>9225.6601194889863</v>
      </c>
      <c r="S2238" s="19">
        <f t="shared" si="278"/>
        <v>0.99994125960867464</v>
      </c>
      <c r="T2238" s="19">
        <f t="shared" si="279"/>
        <v>-5.1022754197830569E-4</v>
      </c>
      <c r="U2238" s="19">
        <f t="shared" si="275"/>
        <v>0</v>
      </c>
      <c r="V2238" s="19" t="e">
        <f t="shared" si="276"/>
        <v>#DIV/0!</v>
      </c>
      <c r="W2238" s="23"/>
      <c r="X2238" s="23"/>
      <c r="Y2238" s="23"/>
      <c r="Z2238" s="23"/>
      <c r="AA2238" s="23"/>
      <c r="AB2238" s="23"/>
      <c r="AC2238" s="23"/>
      <c r="AD2238" s="23"/>
      <c r="AE2238" s="23"/>
    </row>
    <row r="2239" spans="14:31" x14ac:dyDescent="0.25">
      <c r="N2239" s="1">
        <v>2237</v>
      </c>
      <c r="O2239" s="1">
        <f t="shared" si="272"/>
        <v>1.8948</v>
      </c>
      <c r="P2239" s="19">
        <f t="shared" si="277"/>
        <v>78.487410348873027</v>
      </c>
      <c r="Q2239" s="19">
        <f t="shared" si="273"/>
        <v>2.3178094344622854E-2</v>
      </c>
      <c r="R2239" s="19">
        <f t="shared" si="274"/>
        <v>9217.1668843830394</v>
      </c>
      <c r="S2239" s="19">
        <f t="shared" si="278"/>
        <v>0.9999411513147145</v>
      </c>
      <c r="T2239" s="19">
        <f t="shared" si="279"/>
        <v>-5.1116822667160943E-4</v>
      </c>
      <c r="U2239" s="19">
        <f t="shared" si="275"/>
        <v>0</v>
      </c>
      <c r="V2239" s="19" t="e">
        <f t="shared" si="276"/>
        <v>#DIV/0!</v>
      </c>
      <c r="W2239" s="23"/>
      <c r="X2239" s="23"/>
      <c r="Y2239" s="23"/>
      <c r="Z2239" s="23"/>
      <c r="AA2239" s="23"/>
      <c r="AB2239" s="23"/>
      <c r="AC2239" s="23"/>
      <c r="AD2239" s="23"/>
      <c r="AE2239" s="23"/>
    </row>
    <row r="2240" spans="14:31" x14ac:dyDescent="0.25">
      <c r="N2240" s="1">
        <v>2238</v>
      </c>
      <c r="O2240" s="1">
        <f t="shared" si="272"/>
        <v>1.8952</v>
      </c>
      <c r="P2240" s="19">
        <f t="shared" si="277"/>
        <v>78.559733226099013</v>
      </c>
      <c r="Q2240" s="19">
        <f t="shared" si="273"/>
        <v>2.3199451992482144E-2</v>
      </c>
      <c r="R2240" s="19">
        <f t="shared" si="274"/>
        <v>9208.6814682343847</v>
      </c>
      <c r="S2240" s="19">
        <f t="shared" si="278"/>
        <v>0.99994104282112095</v>
      </c>
      <c r="T2240" s="19">
        <f t="shared" si="279"/>
        <v>-5.1211064556288882E-4</v>
      </c>
      <c r="U2240" s="19">
        <f t="shared" si="275"/>
        <v>0</v>
      </c>
      <c r="V2240" s="19" t="e">
        <f t="shared" si="276"/>
        <v>#DIV/0!</v>
      </c>
      <c r="W2240" s="23"/>
      <c r="X2240" s="23"/>
      <c r="Y2240" s="23"/>
      <c r="Z2240" s="23"/>
      <c r="AA2240" s="23"/>
      <c r="AB2240" s="23"/>
      <c r="AC2240" s="23"/>
      <c r="AD2240" s="23"/>
      <c r="AE2240" s="23"/>
    </row>
    <row r="2241" spans="14:31" x14ac:dyDescent="0.25">
      <c r="N2241" s="1">
        <v>2239</v>
      </c>
      <c r="O2241" s="1">
        <f t="shared" si="272"/>
        <v>1.8956</v>
      </c>
      <c r="P2241" s="19">
        <f t="shared" si="277"/>
        <v>78.632122745841826</v>
      </c>
      <c r="Q2241" s="19">
        <f t="shared" si="273"/>
        <v>2.322082932052371E-2</v>
      </c>
      <c r="R2241" s="19">
        <f t="shared" si="274"/>
        <v>9200.2038638448321</v>
      </c>
      <c r="S2241" s="19">
        <f t="shared" si="278"/>
        <v>0.99994093412752616</v>
      </c>
      <c r="T2241" s="19">
        <f t="shared" si="279"/>
        <v>-5.1305480184771408E-4</v>
      </c>
      <c r="U2241" s="19">
        <f t="shared" si="275"/>
        <v>0</v>
      </c>
      <c r="V2241" s="19" t="e">
        <f t="shared" si="276"/>
        <v>#DIV/0!</v>
      </c>
      <c r="W2241" s="23"/>
      <c r="X2241" s="23"/>
      <c r="Y2241" s="23"/>
      <c r="Z2241" s="23"/>
      <c r="AA2241" s="23"/>
      <c r="AB2241" s="23"/>
      <c r="AC2241" s="23"/>
      <c r="AD2241" s="23"/>
      <c r="AE2241" s="23"/>
    </row>
    <row r="2242" spans="14:31" x14ac:dyDescent="0.25">
      <c r="N2242" s="1">
        <v>2240</v>
      </c>
      <c r="O2242" s="1">
        <f t="shared" ref="O2242:O2305" si="280">((FLOOR(LOG10($D$8),1)+2)-(FLOOR(LOG10($D$8),1)-2))/10000*N2242+(FLOOR(LOG10($D$8),1)-2)</f>
        <v>1.8959999999999999</v>
      </c>
      <c r="P2242" s="19">
        <f t="shared" si="277"/>
        <v>78.704578969509896</v>
      </c>
      <c r="Q2242" s="19">
        <f t="shared" ref="Q2242:Q2305" si="281">2*PI()*P2242*$B$32</f>
        <v>2.3242226346882059E-2</v>
      </c>
      <c r="R2242" s="19">
        <f t="shared" ref="R2242:R2305" si="282">1/(2*PI()*P2242*$B$33)</f>
        <v>9191.7340640227831</v>
      </c>
      <c r="S2242" s="19">
        <f t="shared" si="278"/>
        <v>0.99994082523356143</v>
      </c>
      <c r="T2242" s="19">
        <f t="shared" si="279"/>
        <v>-5.1400069872937289E-4</v>
      </c>
      <c r="U2242" s="19">
        <f t="shared" ref="U2242:U2305" si="283">2*PI()*P2242*$D$32</f>
        <v>0</v>
      </c>
      <c r="V2242" s="19" t="e">
        <f t="shared" ref="V2242:V2305" si="284">1/(2*PI()*P2242*$D$33)</f>
        <v>#DIV/0!</v>
      </c>
      <c r="W2242" s="23"/>
      <c r="X2242" s="23"/>
      <c r="Y2242" s="23"/>
      <c r="Z2242" s="23"/>
      <c r="AA2242" s="23"/>
      <c r="AB2242" s="23"/>
      <c r="AC2242" s="23"/>
      <c r="AD2242" s="23"/>
      <c r="AE2242" s="23"/>
    </row>
    <row r="2243" spans="14:31" x14ac:dyDescent="0.25">
      <c r="N2243" s="1">
        <v>2241</v>
      </c>
      <c r="O2243" s="1">
        <f t="shared" si="280"/>
        <v>1.8964000000000001</v>
      </c>
      <c r="P2243" s="19">
        <f t="shared" ref="P2243:P2306" si="285">10^O2243</f>
        <v>78.777101958568053</v>
      </c>
      <c r="Q2243" s="19">
        <f t="shared" si="281"/>
        <v>2.3263643089708359E-2</v>
      </c>
      <c r="R2243" s="19">
        <f t="shared" si="282"/>
        <v>9183.272061583275</v>
      </c>
      <c r="S2243" s="19">
        <f t="shared" ref="S2243:S2306" si="286">IF($E$6=1,R2243/SQRT(R2243^2+$B$31^2),IF($E$6=2,$B$31/SQRT($B$31^2+R2243^2),IF($E$6=3,$B$31/SQRT($B$31^2+Q2243^2),IF($E$6=4,Q2243/SQRT(Q2243^2+$B$31^2),"ERROR"))))</f>
        <v>0.99994071613885738</v>
      </c>
      <c r="T2243" s="19">
        <f t="shared" ref="T2243:T2306" si="287">20*LOG(S2243)</f>
        <v>-5.1494833941694137E-4</v>
      </c>
      <c r="U2243" s="19">
        <f t="shared" si="283"/>
        <v>0</v>
      </c>
      <c r="V2243" s="19" t="e">
        <f t="shared" si="284"/>
        <v>#DIV/0!</v>
      </c>
      <c r="W2243" s="23"/>
      <c r="X2243" s="23"/>
      <c r="Y2243" s="23"/>
      <c r="Z2243" s="23"/>
      <c r="AA2243" s="23"/>
      <c r="AB2243" s="23"/>
      <c r="AC2243" s="23"/>
      <c r="AD2243" s="23"/>
      <c r="AE2243" s="23"/>
    </row>
    <row r="2244" spans="14:31" x14ac:dyDescent="0.25">
      <c r="N2244" s="1">
        <v>2242</v>
      </c>
      <c r="O2244" s="1">
        <f t="shared" si="280"/>
        <v>1.8968</v>
      </c>
      <c r="P2244" s="19">
        <f t="shared" si="285"/>
        <v>78.849691774537817</v>
      </c>
      <c r="Q2244" s="19">
        <f t="shared" si="281"/>
        <v>2.3285079567170509E-2</v>
      </c>
      <c r="R2244" s="19">
        <f t="shared" si="282"/>
        <v>9174.8178493479663</v>
      </c>
      <c r="S2244" s="19">
        <f t="shared" si="286"/>
        <v>0.99994060684304398</v>
      </c>
      <c r="T2244" s="19">
        <f t="shared" si="287"/>
        <v>-5.1589772712528476E-4</v>
      </c>
      <c r="U2244" s="19">
        <f t="shared" si="283"/>
        <v>0</v>
      </c>
      <c r="V2244" s="19" t="e">
        <f t="shared" si="284"/>
        <v>#DIV/0!</v>
      </c>
      <c r="W2244" s="23"/>
      <c r="X2244" s="23"/>
      <c r="Y2244" s="23"/>
      <c r="Z2244" s="23"/>
      <c r="AA2244" s="23"/>
      <c r="AB2244" s="23"/>
      <c r="AC2244" s="23"/>
      <c r="AD2244" s="23"/>
      <c r="AE2244" s="23"/>
    </row>
    <row r="2245" spans="14:31" x14ac:dyDescent="0.25">
      <c r="N2245" s="1">
        <v>2243</v>
      </c>
      <c r="O2245" s="1">
        <f t="shared" si="280"/>
        <v>1.8972</v>
      </c>
      <c r="P2245" s="19">
        <f t="shared" si="285"/>
        <v>78.922348478997321</v>
      </c>
      <c r="Q2245" s="19">
        <f t="shared" si="281"/>
        <v>2.3306535797453128E-2</v>
      </c>
      <c r="R2245" s="19">
        <f t="shared" si="282"/>
        <v>9166.3714201451239</v>
      </c>
      <c r="S2245" s="19">
        <f t="shared" si="286"/>
        <v>0.99994049734575063</v>
      </c>
      <c r="T2245" s="19">
        <f t="shared" si="287"/>
        <v>-5.1684886507409242E-4</v>
      </c>
      <c r="U2245" s="19">
        <f t="shared" si="283"/>
        <v>0</v>
      </c>
      <c r="V2245" s="19" t="e">
        <f t="shared" si="284"/>
        <v>#DIV/0!</v>
      </c>
      <c r="W2245" s="23"/>
      <c r="X2245" s="23"/>
      <c r="Y2245" s="23"/>
      <c r="Z2245" s="23"/>
      <c r="AA2245" s="23"/>
      <c r="AB2245" s="23"/>
      <c r="AC2245" s="23"/>
      <c r="AD2245" s="23"/>
      <c r="AE2245" s="23"/>
    </row>
    <row r="2246" spans="14:31" x14ac:dyDescent="0.25">
      <c r="N2246" s="1">
        <v>2244</v>
      </c>
      <c r="O2246" s="1">
        <f t="shared" si="280"/>
        <v>1.8976000000000002</v>
      </c>
      <c r="P2246" s="19">
        <f t="shared" si="285"/>
        <v>78.995072133581687</v>
      </c>
      <c r="Q2246" s="19">
        <f t="shared" si="281"/>
        <v>2.3328011798757663E-2</v>
      </c>
      <c r="R2246" s="19">
        <f t="shared" si="282"/>
        <v>9157.9327668095939</v>
      </c>
      <c r="S2246" s="19">
        <f t="shared" si="286"/>
        <v>0.99994038764660609</v>
      </c>
      <c r="T2246" s="19">
        <f t="shared" si="287"/>
        <v>-5.1780175648884284E-4</v>
      </c>
      <c r="U2246" s="19">
        <f t="shared" si="283"/>
        <v>0</v>
      </c>
      <c r="V2246" s="19" t="e">
        <f t="shared" si="284"/>
        <v>#DIV/0!</v>
      </c>
      <c r="W2246" s="23"/>
      <c r="X2246" s="23"/>
      <c r="Y2246" s="23"/>
      <c r="Z2246" s="23"/>
      <c r="AA2246" s="23"/>
      <c r="AB2246" s="23"/>
      <c r="AC2246" s="23"/>
      <c r="AD2246" s="23"/>
      <c r="AE2246" s="23"/>
    </row>
    <row r="2247" spans="14:31" x14ac:dyDescent="0.25">
      <c r="N2247" s="1">
        <v>2245</v>
      </c>
      <c r="O2247" s="1">
        <f t="shared" si="280"/>
        <v>1.8980000000000001</v>
      </c>
      <c r="P2247" s="19">
        <f t="shared" si="285"/>
        <v>79.067862799982578</v>
      </c>
      <c r="Q2247" s="19">
        <f t="shared" si="281"/>
        <v>2.3349507589302269E-2</v>
      </c>
      <c r="R2247" s="19">
        <f t="shared" si="282"/>
        <v>9149.5018821828398</v>
      </c>
      <c r="S2247" s="19">
        <f t="shared" si="286"/>
        <v>0.9999402777452383</v>
      </c>
      <c r="T2247" s="19">
        <f t="shared" si="287"/>
        <v>-5.1875640460176723E-4</v>
      </c>
      <c r="U2247" s="19">
        <f t="shared" si="283"/>
        <v>0</v>
      </c>
      <c r="V2247" s="19" t="e">
        <f t="shared" si="284"/>
        <v>#DIV/0!</v>
      </c>
      <c r="W2247" s="23"/>
      <c r="X2247" s="23"/>
      <c r="Y2247" s="23"/>
      <c r="Z2247" s="23"/>
      <c r="AA2247" s="23"/>
      <c r="AB2247" s="23"/>
      <c r="AC2247" s="23"/>
      <c r="AD2247" s="23"/>
      <c r="AE2247" s="23"/>
    </row>
    <row r="2248" spans="14:31" x14ac:dyDescent="0.25">
      <c r="N2248" s="1">
        <v>2246</v>
      </c>
      <c r="O2248" s="1">
        <f t="shared" si="280"/>
        <v>1.8984000000000001</v>
      </c>
      <c r="P2248" s="19">
        <f t="shared" si="285"/>
        <v>79.140720539948518</v>
      </c>
      <c r="Q2248" s="19">
        <f t="shared" si="281"/>
        <v>2.3371023187321881E-2</v>
      </c>
      <c r="R2248" s="19">
        <f t="shared" si="282"/>
        <v>9141.0787591129229</v>
      </c>
      <c r="S2248" s="19">
        <f t="shared" si="286"/>
        <v>0.99994016764127425</v>
      </c>
      <c r="T2248" s="19">
        <f t="shared" si="287"/>
        <v>-5.1971281265377899E-4</v>
      </c>
      <c r="U2248" s="19">
        <f t="shared" si="283"/>
        <v>0</v>
      </c>
      <c r="V2248" s="19" t="e">
        <f t="shared" si="284"/>
        <v>#DIV/0!</v>
      </c>
      <c r="W2248" s="23"/>
      <c r="X2248" s="23"/>
      <c r="Y2248" s="23"/>
      <c r="Z2248" s="23"/>
      <c r="AA2248" s="23"/>
      <c r="AB2248" s="23"/>
      <c r="AC2248" s="23"/>
      <c r="AD2248" s="23"/>
      <c r="AE2248" s="23"/>
    </row>
    <row r="2249" spans="14:31" x14ac:dyDescent="0.25">
      <c r="N2249" s="1">
        <v>2247</v>
      </c>
      <c r="O2249" s="1">
        <f t="shared" si="280"/>
        <v>1.8988</v>
      </c>
      <c r="P2249" s="19">
        <f t="shared" si="285"/>
        <v>79.213645415285143</v>
      </c>
      <c r="Q2249" s="19">
        <f t="shared" si="281"/>
        <v>2.3392558611068301E-2</v>
      </c>
      <c r="R2249" s="19">
        <f t="shared" si="282"/>
        <v>9132.663390454456</v>
      </c>
      <c r="S2249" s="19">
        <f t="shared" si="286"/>
        <v>0.99994005733434099</v>
      </c>
      <c r="T2249" s="19">
        <f t="shared" si="287"/>
        <v>-5.2067098388482961E-4</v>
      </c>
      <c r="U2249" s="19">
        <f t="shared" si="283"/>
        <v>0</v>
      </c>
      <c r="V2249" s="19" t="e">
        <f t="shared" si="284"/>
        <v>#DIV/0!</v>
      </c>
      <c r="W2249" s="23"/>
      <c r="X2249" s="23"/>
      <c r="Y2249" s="23"/>
      <c r="Z2249" s="23"/>
      <c r="AA2249" s="23"/>
      <c r="AB2249" s="23"/>
      <c r="AC2249" s="23"/>
      <c r="AD2249" s="23"/>
      <c r="AE2249" s="23"/>
    </row>
    <row r="2250" spans="14:31" x14ac:dyDescent="0.25">
      <c r="N2250" s="1">
        <v>2248</v>
      </c>
      <c r="O2250" s="1">
        <f t="shared" si="280"/>
        <v>1.8992</v>
      </c>
      <c r="P2250" s="19">
        <f t="shared" si="285"/>
        <v>79.286637487854833</v>
      </c>
      <c r="Q2250" s="19">
        <f t="shared" si="281"/>
        <v>2.3414113878810091E-2</v>
      </c>
      <c r="R2250" s="19">
        <f t="shared" si="282"/>
        <v>9124.2557690686626</v>
      </c>
      <c r="S2250" s="19">
        <f t="shared" si="286"/>
        <v>0.99993994682406395</v>
      </c>
      <c r="T2250" s="19">
        <f t="shared" si="287"/>
        <v>-5.2163092154933904E-4</v>
      </c>
      <c r="U2250" s="19">
        <f t="shared" si="283"/>
        <v>0</v>
      </c>
      <c r="V2250" s="19" t="e">
        <f t="shared" si="284"/>
        <v>#DIV/0!</v>
      </c>
      <c r="W2250" s="23"/>
      <c r="X2250" s="23"/>
      <c r="Y2250" s="23"/>
      <c r="Z2250" s="23"/>
      <c r="AA2250" s="23"/>
      <c r="AB2250" s="23"/>
      <c r="AC2250" s="23"/>
      <c r="AD2250" s="23"/>
      <c r="AE2250" s="23"/>
    </row>
    <row r="2251" spans="14:31" x14ac:dyDescent="0.25">
      <c r="N2251" s="1">
        <v>2249</v>
      </c>
      <c r="O2251" s="1">
        <f t="shared" si="280"/>
        <v>1.8996</v>
      </c>
      <c r="P2251" s="19">
        <f t="shared" si="285"/>
        <v>79.359696819576968</v>
      </c>
      <c r="Q2251" s="19">
        <f t="shared" si="281"/>
        <v>2.3435689008832649E-2</v>
      </c>
      <c r="R2251" s="19">
        <f t="shared" si="282"/>
        <v>9115.8558878233307</v>
      </c>
      <c r="S2251" s="19">
        <f t="shared" si="286"/>
        <v>0.99993983611006887</v>
      </c>
      <c r="T2251" s="19">
        <f t="shared" si="287"/>
        <v>-5.2259262889883611E-4</v>
      </c>
      <c r="U2251" s="19">
        <f t="shared" si="283"/>
        <v>0</v>
      </c>
      <c r="V2251" s="19" t="e">
        <f t="shared" si="284"/>
        <v>#DIV/0!</v>
      </c>
      <c r="W2251" s="23"/>
      <c r="X2251" s="23"/>
      <c r="Y2251" s="23"/>
      <c r="Z2251" s="23"/>
      <c r="AA2251" s="23"/>
      <c r="AB2251" s="23"/>
      <c r="AC2251" s="23"/>
      <c r="AD2251" s="23"/>
      <c r="AE2251" s="23"/>
    </row>
    <row r="2252" spans="14:31" x14ac:dyDescent="0.25">
      <c r="N2252" s="1">
        <v>2250</v>
      </c>
      <c r="O2252" s="1">
        <f t="shared" si="280"/>
        <v>1.9</v>
      </c>
      <c r="P2252" s="19">
        <f t="shared" si="285"/>
        <v>79.432823472428197</v>
      </c>
      <c r="Q2252" s="19">
        <f t="shared" si="281"/>
        <v>2.3457284019438276E-2</v>
      </c>
      <c r="R2252" s="19">
        <f t="shared" si="282"/>
        <v>9107.463739592793</v>
      </c>
      <c r="S2252" s="19">
        <f t="shared" si="286"/>
        <v>0.99993972519197982</v>
      </c>
      <c r="T2252" s="19">
        <f t="shared" si="287"/>
        <v>-5.2355610919931853E-4</v>
      </c>
      <c r="U2252" s="19">
        <f t="shared" si="283"/>
        <v>0</v>
      </c>
      <c r="V2252" s="19" t="e">
        <f t="shared" si="284"/>
        <v>#DIV/0!</v>
      </c>
      <c r="W2252" s="23"/>
      <c r="X2252" s="23"/>
      <c r="Y2252" s="23"/>
      <c r="Z2252" s="23"/>
      <c r="AA2252" s="23"/>
      <c r="AB2252" s="23"/>
      <c r="AC2252" s="23"/>
      <c r="AD2252" s="23"/>
      <c r="AE2252" s="23"/>
    </row>
    <row r="2253" spans="14:31" x14ac:dyDescent="0.25">
      <c r="N2253" s="1">
        <v>2251</v>
      </c>
      <c r="O2253" s="1">
        <f t="shared" si="280"/>
        <v>1.9004000000000001</v>
      </c>
      <c r="P2253" s="19">
        <f t="shared" si="285"/>
        <v>79.506017508442042</v>
      </c>
      <c r="Q2253" s="19">
        <f t="shared" si="281"/>
        <v>2.3478898928946081E-2</v>
      </c>
      <c r="R2253" s="19">
        <f t="shared" si="282"/>
        <v>9099.0793172579724</v>
      </c>
      <c r="S2253" s="19">
        <f t="shared" si="286"/>
        <v>0.99993961406942078</v>
      </c>
      <c r="T2253" s="19">
        <f t="shared" si="287"/>
        <v>-5.2452136571775048E-4</v>
      </c>
      <c r="U2253" s="19">
        <f t="shared" si="283"/>
        <v>0</v>
      </c>
      <c r="V2253" s="19" t="e">
        <f t="shared" si="284"/>
        <v>#DIV/0!</v>
      </c>
      <c r="W2253" s="23"/>
      <c r="X2253" s="23"/>
      <c r="Y2253" s="23"/>
      <c r="Z2253" s="23"/>
      <c r="AA2253" s="23"/>
      <c r="AB2253" s="23"/>
      <c r="AC2253" s="23"/>
      <c r="AD2253" s="23"/>
      <c r="AE2253" s="23"/>
    </row>
    <row r="2254" spans="14:31" x14ac:dyDescent="0.25">
      <c r="N2254" s="1">
        <v>2252</v>
      </c>
      <c r="O2254" s="1">
        <f t="shared" si="280"/>
        <v>1.9008</v>
      </c>
      <c r="P2254" s="19">
        <f t="shared" si="285"/>
        <v>79.579278989709238</v>
      </c>
      <c r="Q2254" s="19">
        <f t="shared" si="281"/>
        <v>2.3500533755692051E-2</v>
      </c>
      <c r="R2254" s="19">
        <f t="shared" si="282"/>
        <v>9090.7026137063312</v>
      </c>
      <c r="S2254" s="19">
        <f t="shared" si="286"/>
        <v>0.99993950274201493</v>
      </c>
      <c r="T2254" s="19">
        <f t="shared" si="287"/>
        <v>-5.2548840172784962E-4</v>
      </c>
      <c r="U2254" s="19">
        <f t="shared" si="283"/>
        <v>0</v>
      </c>
      <c r="V2254" s="19" t="e">
        <f t="shared" si="284"/>
        <v>#DIV/0!</v>
      </c>
      <c r="W2254" s="23"/>
      <c r="X2254" s="23"/>
      <c r="Y2254" s="23"/>
      <c r="Z2254" s="23"/>
      <c r="AA2254" s="23"/>
      <c r="AB2254" s="23"/>
      <c r="AC2254" s="23"/>
      <c r="AD2254" s="23"/>
      <c r="AE2254" s="23"/>
    </row>
    <row r="2255" spans="14:31" x14ac:dyDescent="0.25">
      <c r="N2255" s="1">
        <v>2253</v>
      </c>
      <c r="O2255" s="1">
        <f t="shared" si="280"/>
        <v>1.9012</v>
      </c>
      <c r="P2255" s="19">
        <f t="shared" si="285"/>
        <v>79.652607978377887</v>
      </c>
      <c r="Q2255" s="19">
        <f t="shared" si="281"/>
        <v>2.3522188518029133E-2</v>
      </c>
      <c r="R2255" s="19">
        <f t="shared" si="282"/>
        <v>9082.3336218318727</v>
      </c>
      <c r="S2255" s="19">
        <f t="shared" si="286"/>
        <v>0.99993939120938469</v>
      </c>
      <c r="T2255" s="19">
        <f t="shared" si="287"/>
        <v>-5.2645722051008678E-4</v>
      </c>
      <c r="U2255" s="19">
        <f t="shared" si="283"/>
        <v>0</v>
      </c>
      <c r="V2255" s="19" t="e">
        <f t="shared" si="284"/>
        <v>#DIV/0!</v>
      </c>
      <c r="W2255" s="23"/>
      <c r="X2255" s="23"/>
      <c r="Y2255" s="23"/>
      <c r="Z2255" s="23"/>
      <c r="AA2255" s="23"/>
      <c r="AB2255" s="23"/>
      <c r="AC2255" s="23"/>
      <c r="AD2255" s="23"/>
      <c r="AE2255" s="23"/>
    </row>
    <row r="2256" spans="14:31" x14ac:dyDescent="0.25">
      <c r="N2256" s="1">
        <v>2254</v>
      </c>
      <c r="O2256" s="1">
        <f t="shared" si="280"/>
        <v>1.9016000000000002</v>
      </c>
      <c r="P2256" s="19">
        <f t="shared" si="285"/>
        <v>79.726004536653207</v>
      </c>
      <c r="Q2256" s="19">
        <f t="shared" si="281"/>
        <v>2.3543863234327125E-2</v>
      </c>
      <c r="R2256" s="19">
        <f t="shared" si="282"/>
        <v>9073.9723345351522</v>
      </c>
      <c r="S2256" s="19">
        <f t="shared" si="286"/>
        <v>0.99993927947115213</v>
      </c>
      <c r="T2256" s="19">
        <f t="shared" si="287"/>
        <v>-5.2742782534782851E-4</v>
      </c>
      <c r="U2256" s="19">
        <f t="shared" si="283"/>
        <v>0</v>
      </c>
      <c r="V2256" s="19" t="e">
        <f t="shared" si="284"/>
        <v>#DIV/0!</v>
      </c>
      <c r="W2256" s="23"/>
      <c r="X2256" s="23"/>
      <c r="Y2256" s="23"/>
      <c r="Z2256" s="23"/>
      <c r="AA2256" s="23"/>
      <c r="AB2256" s="23"/>
      <c r="AC2256" s="23"/>
      <c r="AD2256" s="23"/>
      <c r="AE2256" s="23"/>
    </row>
    <row r="2257" spans="14:31" x14ac:dyDescent="0.25">
      <c r="N2257" s="1">
        <v>2255</v>
      </c>
      <c r="O2257" s="1">
        <f t="shared" si="280"/>
        <v>1.9020000000000001</v>
      </c>
      <c r="P2257" s="19">
        <f t="shared" si="285"/>
        <v>79.799468726797741</v>
      </c>
      <c r="Q2257" s="19">
        <f t="shared" si="281"/>
        <v>2.3565557922972762E-2</v>
      </c>
      <c r="R2257" s="19">
        <f t="shared" si="282"/>
        <v>9065.6187447232587</v>
      </c>
      <c r="S2257" s="19">
        <f t="shared" si="286"/>
        <v>0.99993916752693768</v>
      </c>
      <c r="T2257" s="19">
        <f t="shared" si="287"/>
        <v>-5.2840021953890978E-4</v>
      </c>
      <c r="U2257" s="19">
        <f t="shared" si="283"/>
        <v>0</v>
      </c>
      <c r="V2257" s="19" t="e">
        <f t="shared" si="284"/>
        <v>#DIV/0!</v>
      </c>
      <c r="W2257" s="23"/>
      <c r="X2257" s="23"/>
      <c r="Y2257" s="23"/>
      <c r="Z2257" s="23"/>
      <c r="AA2257" s="23"/>
      <c r="AB2257" s="23"/>
      <c r="AC2257" s="23"/>
      <c r="AD2257" s="23"/>
      <c r="AE2257" s="23"/>
    </row>
    <row r="2258" spans="14:31" x14ac:dyDescent="0.25">
      <c r="N2258" s="1">
        <v>2256</v>
      </c>
      <c r="O2258" s="1">
        <f t="shared" si="280"/>
        <v>1.9024000000000001</v>
      </c>
      <c r="P2258" s="19">
        <f t="shared" si="285"/>
        <v>79.873000611131388</v>
      </c>
      <c r="Q2258" s="19">
        <f t="shared" si="281"/>
        <v>2.3587272602369719E-2</v>
      </c>
      <c r="R2258" s="19">
        <f t="shared" si="282"/>
        <v>9057.2728453098225</v>
      </c>
      <c r="S2258" s="19">
        <f t="shared" si="286"/>
        <v>0.99993905537636207</v>
      </c>
      <c r="T2258" s="19">
        <f t="shared" si="287"/>
        <v>-5.2937440637827499E-4</v>
      </c>
      <c r="U2258" s="19">
        <f t="shared" si="283"/>
        <v>0</v>
      </c>
      <c r="V2258" s="19" t="e">
        <f t="shared" si="284"/>
        <v>#DIV/0!</v>
      </c>
      <c r="W2258" s="23"/>
      <c r="X2258" s="23"/>
      <c r="Y2258" s="23"/>
      <c r="Z2258" s="23"/>
      <c r="AA2258" s="23"/>
      <c r="AB2258" s="23"/>
      <c r="AC2258" s="23"/>
      <c r="AD2258" s="23"/>
      <c r="AE2258" s="23"/>
    </row>
    <row r="2259" spans="14:31" x14ac:dyDescent="0.25">
      <c r="N2259" s="1">
        <v>2257</v>
      </c>
      <c r="O2259" s="1">
        <f t="shared" si="280"/>
        <v>1.9028</v>
      </c>
      <c r="P2259" s="19">
        <f t="shared" si="285"/>
        <v>79.946600252031672</v>
      </c>
      <c r="Q2259" s="19">
        <f t="shared" si="281"/>
        <v>2.3609007290938684E-2</v>
      </c>
      <c r="R2259" s="19">
        <f t="shared" si="282"/>
        <v>9048.9346292149639</v>
      </c>
      <c r="S2259" s="19">
        <f t="shared" si="286"/>
        <v>0.99993894301904507</v>
      </c>
      <c r="T2259" s="19">
        <f t="shared" si="287"/>
        <v>-5.3035038916955039E-4</v>
      </c>
      <c r="U2259" s="19">
        <f t="shared" si="283"/>
        <v>0</v>
      </c>
      <c r="V2259" s="19" t="e">
        <f t="shared" si="284"/>
        <v>#DIV/0!</v>
      </c>
      <c r="W2259" s="23"/>
      <c r="X2259" s="23"/>
      <c r="Y2259" s="23"/>
      <c r="Z2259" s="23"/>
      <c r="AA2259" s="23"/>
      <c r="AB2259" s="23"/>
      <c r="AC2259" s="23"/>
      <c r="AD2259" s="23"/>
      <c r="AE2259" s="23"/>
    </row>
    <row r="2260" spans="14:31" x14ac:dyDescent="0.25">
      <c r="N2260" s="1">
        <v>2258</v>
      </c>
      <c r="O2260" s="1">
        <f t="shared" si="280"/>
        <v>1.9032</v>
      </c>
      <c r="P2260" s="19">
        <f t="shared" si="285"/>
        <v>80.020267711933272</v>
      </c>
      <c r="Q2260" s="19">
        <f t="shared" si="281"/>
        <v>2.363076200711722E-2</v>
      </c>
      <c r="R2260" s="19">
        <f t="shared" si="282"/>
        <v>9040.6040893653644</v>
      </c>
      <c r="S2260" s="19">
        <f t="shared" si="286"/>
        <v>0.99993883045460541</v>
      </c>
      <c r="T2260" s="19">
        <f t="shared" si="287"/>
        <v>-5.3132817122504452E-4</v>
      </c>
      <c r="U2260" s="19">
        <f t="shared" si="283"/>
        <v>0</v>
      </c>
      <c r="V2260" s="19" t="e">
        <f t="shared" si="284"/>
        <v>#DIV/0!</v>
      </c>
      <c r="W2260" s="23"/>
      <c r="X2260" s="23"/>
      <c r="Y2260" s="23"/>
      <c r="Z2260" s="23"/>
      <c r="AA2260" s="23"/>
      <c r="AB2260" s="23"/>
      <c r="AC2260" s="23"/>
      <c r="AD2260" s="23"/>
      <c r="AE2260" s="23"/>
    </row>
    <row r="2261" spans="14:31" x14ac:dyDescent="0.25">
      <c r="N2261" s="1">
        <v>2259</v>
      </c>
      <c r="O2261" s="1">
        <f t="shared" si="280"/>
        <v>1.9036</v>
      </c>
      <c r="P2261" s="19">
        <f t="shared" si="285"/>
        <v>80.094003053328734</v>
      </c>
      <c r="Q2261" s="19">
        <f t="shared" si="281"/>
        <v>2.3652536769359984E-2</v>
      </c>
      <c r="R2261" s="19">
        <f t="shared" si="282"/>
        <v>9032.2812186941774</v>
      </c>
      <c r="S2261" s="19">
        <f t="shared" si="286"/>
        <v>0.99993871768266129</v>
      </c>
      <c r="T2261" s="19">
        <f t="shared" si="287"/>
        <v>-5.3230775586189042E-4</v>
      </c>
      <c r="U2261" s="19">
        <f t="shared" si="283"/>
        <v>0</v>
      </c>
      <c r="V2261" s="19" t="e">
        <f t="shared" si="284"/>
        <v>#DIV/0!</v>
      </c>
      <c r="W2261" s="23"/>
      <c r="X2261" s="23"/>
      <c r="Y2261" s="23"/>
      <c r="Z2261" s="23"/>
      <c r="AA2261" s="23"/>
      <c r="AB2261" s="23"/>
      <c r="AC2261" s="23"/>
      <c r="AD2261" s="23"/>
      <c r="AE2261" s="23"/>
    </row>
    <row r="2262" spans="14:31" x14ac:dyDescent="0.25">
      <c r="N2262" s="1">
        <v>2260</v>
      </c>
      <c r="O2262" s="1">
        <f t="shared" si="280"/>
        <v>1.9039999999999999</v>
      </c>
      <c r="P2262" s="19">
        <f t="shared" si="285"/>
        <v>80.16780633876796</v>
      </c>
      <c r="Q2262" s="19">
        <f t="shared" si="281"/>
        <v>2.3674331596138569E-2</v>
      </c>
      <c r="R2262" s="19">
        <f t="shared" si="282"/>
        <v>9023.9660101410864</v>
      </c>
      <c r="S2262" s="19">
        <f t="shared" si="286"/>
        <v>0.99993860470283058</v>
      </c>
      <c r="T2262" s="19">
        <f t="shared" si="287"/>
        <v>-5.3328914640011691E-4</v>
      </c>
      <c r="U2262" s="19">
        <f t="shared" si="283"/>
        <v>0</v>
      </c>
      <c r="V2262" s="19" t="e">
        <f t="shared" si="284"/>
        <v>#DIV/0!</v>
      </c>
      <c r="W2262" s="23"/>
      <c r="X2262" s="23"/>
      <c r="Y2262" s="23"/>
      <c r="Z2262" s="23"/>
      <c r="AA2262" s="23"/>
      <c r="AB2262" s="23"/>
      <c r="AC2262" s="23"/>
      <c r="AD2262" s="23"/>
      <c r="AE2262" s="23"/>
    </row>
    <row r="2263" spans="14:31" x14ac:dyDescent="0.25">
      <c r="N2263" s="1">
        <v>2261</v>
      </c>
      <c r="O2263" s="1">
        <f t="shared" si="280"/>
        <v>1.9044000000000001</v>
      </c>
      <c r="P2263" s="19">
        <f t="shared" si="285"/>
        <v>80.241677630858547</v>
      </c>
      <c r="Q2263" s="19">
        <f t="shared" si="281"/>
        <v>2.3696146505941609E-2</v>
      </c>
      <c r="R2263" s="19">
        <f t="shared" si="282"/>
        <v>9015.6584566522706</v>
      </c>
      <c r="S2263" s="19">
        <f t="shared" si="286"/>
        <v>0.9999384915147298</v>
      </c>
      <c r="T2263" s="19">
        <f t="shared" si="287"/>
        <v>-5.3427234617132806E-4</v>
      </c>
      <c r="U2263" s="19">
        <f t="shared" si="283"/>
        <v>0</v>
      </c>
      <c r="V2263" s="19" t="e">
        <f t="shared" si="284"/>
        <v>#DIV/0!</v>
      </c>
      <c r="W2263" s="23"/>
      <c r="X2263" s="23"/>
      <c r="Y2263" s="23"/>
      <c r="Z2263" s="23"/>
      <c r="AA2263" s="23"/>
      <c r="AB2263" s="23"/>
      <c r="AC2263" s="23"/>
      <c r="AD2263" s="23"/>
      <c r="AE2263" s="23"/>
    </row>
    <row r="2264" spans="14:31" x14ac:dyDescent="0.25">
      <c r="N2264" s="1">
        <v>2262</v>
      </c>
      <c r="O2264" s="1">
        <f t="shared" si="280"/>
        <v>1.9048</v>
      </c>
      <c r="P2264" s="19">
        <f t="shared" si="285"/>
        <v>80.315616992265703</v>
      </c>
      <c r="Q2264" s="19">
        <f t="shared" si="281"/>
        <v>2.3717981517274746E-2</v>
      </c>
      <c r="R2264" s="19">
        <f t="shared" si="282"/>
        <v>9007.3585511804104</v>
      </c>
      <c r="S2264" s="19">
        <f t="shared" si="286"/>
        <v>0.99993837811797526</v>
      </c>
      <c r="T2264" s="19">
        <f t="shared" si="287"/>
        <v>-5.3525735850905949E-4</v>
      </c>
      <c r="U2264" s="19">
        <f t="shared" si="283"/>
        <v>0</v>
      </c>
      <c r="V2264" s="19" t="e">
        <f t="shared" si="284"/>
        <v>#DIV/0!</v>
      </c>
      <c r="W2264" s="23"/>
      <c r="X2264" s="23"/>
      <c r="Y2264" s="23"/>
      <c r="Z2264" s="23"/>
      <c r="AA2264" s="23"/>
      <c r="AB2264" s="23"/>
      <c r="AC2264" s="23"/>
      <c r="AD2264" s="23"/>
      <c r="AE2264" s="23"/>
    </row>
    <row r="2265" spans="14:31" x14ac:dyDescent="0.25">
      <c r="N2265" s="1">
        <v>2263</v>
      </c>
      <c r="O2265" s="1">
        <f t="shared" si="280"/>
        <v>1.9052</v>
      </c>
      <c r="P2265" s="19">
        <f t="shared" si="285"/>
        <v>80.389624485712631</v>
      </c>
      <c r="Q2265" s="19">
        <f t="shared" si="281"/>
        <v>2.3739836648660754E-2</v>
      </c>
      <c r="R2265" s="19">
        <f t="shared" si="282"/>
        <v>8999.0662866846469</v>
      </c>
      <c r="S2265" s="19">
        <f t="shared" si="286"/>
        <v>0.99993826451218237</v>
      </c>
      <c r="T2265" s="19">
        <f t="shared" si="287"/>
        <v>-5.3624418675456414E-4</v>
      </c>
      <c r="U2265" s="19">
        <f t="shared" si="283"/>
        <v>0</v>
      </c>
      <c r="V2265" s="19" t="e">
        <f t="shared" si="284"/>
        <v>#DIV/0!</v>
      </c>
      <c r="W2265" s="23"/>
      <c r="X2265" s="23"/>
      <c r="Y2265" s="23"/>
      <c r="Z2265" s="23"/>
      <c r="AA2265" s="23"/>
      <c r="AB2265" s="23"/>
      <c r="AC2265" s="23"/>
      <c r="AD2265" s="23"/>
      <c r="AE2265" s="23"/>
    </row>
    <row r="2266" spans="14:31" x14ac:dyDescent="0.25">
      <c r="N2266" s="1">
        <v>2264</v>
      </c>
      <c r="O2266" s="1">
        <f t="shared" si="280"/>
        <v>1.9056000000000002</v>
      </c>
      <c r="P2266" s="19">
        <f t="shared" si="285"/>
        <v>80.463700173980087</v>
      </c>
      <c r="Q2266" s="19">
        <f t="shared" si="281"/>
        <v>2.3761711918639392E-2</v>
      </c>
      <c r="R2266" s="19">
        <f t="shared" si="282"/>
        <v>8990.7816561306299</v>
      </c>
      <c r="S2266" s="19">
        <f t="shared" si="286"/>
        <v>0.99993815069696579</v>
      </c>
      <c r="T2266" s="19">
        <f t="shared" si="287"/>
        <v>-5.3723283425584866E-4</v>
      </c>
      <c r="U2266" s="19">
        <f t="shared" si="283"/>
        <v>0</v>
      </c>
      <c r="V2266" s="19" t="e">
        <f t="shared" si="284"/>
        <v>#DIV/0!</v>
      </c>
      <c r="W2266" s="23"/>
      <c r="X2266" s="23"/>
      <c r="Y2266" s="23"/>
      <c r="Z2266" s="23"/>
      <c r="AA2266" s="23"/>
      <c r="AB2266" s="23"/>
      <c r="AC2266" s="23"/>
      <c r="AD2266" s="23"/>
      <c r="AE2266" s="23"/>
    </row>
    <row r="2267" spans="14:31" x14ac:dyDescent="0.25">
      <c r="N2267" s="1">
        <v>2265</v>
      </c>
      <c r="O2267" s="1">
        <f t="shared" si="280"/>
        <v>1.9060000000000001</v>
      </c>
      <c r="P2267" s="19">
        <f t="shared" si="285"/>
        <v>80.537844119906751</v>
      </c>
      <c r="Q2267" s="19">
        <f t="shared" si="281"/>
        <v>2.3783607345767541E-2</v>
      </c>
      <c r="R2267" s="19">
        <f t="shared" si="282"/>
        <v>8982.5046524904756</v>
      </c>
      <c r="S2267" s="19">
        <f t="shared" si="286"/>
        <v>0.99993803667193959</v>
      </c>
      <c r="T2267" s="19">
        <f t="shared" si="287"/>
        <v>-5.3822330436574441E-4</v>
      </c>
      <c r="U2267" s="19">
        <f t="shared" si="283"/>
        <v>0</v>
      </c>
      <c r="V2267" s="19" t="e">
        <f t="shared" si="284"/>
        <v>#DIV/0!</v>
      </c>
      <c r="W2267" s="23"/>
      <c r="X2267" s="23"/>
      <c r="Y2267" s="23"/>
      <c r="Z2267" s="23"/>
      <c r="AA2267" s="23"/>
      <c r="AB2267" s="23"/>
      <c r="AC2267" s="23"/>
      <c r="AD2267" s="23"/>
      <c r="AE2267" s="23"/>
    </row>
    <row r="2268" spans="14:31" x14ac:dyDescent="0.25">
      <c r="N2268" s="1">
        <v>2266</v>
      </c>
      <c r="O2268" s="1">
        <f t="shared" si="280"/>
        <v>1.9064000000000001</v>
      </c>
      <c r="P2268" s="19">
        <f t="shared" si="285"/>
        <v>80.612056386389142</v>
      </c>
      <c r="Q2268" s="19">
        <f t="shared" si="281"/>
        <v>2.3805522948619151E-2</v>
      </c>
      <c r="R2268" s="19">
        <f t="shared" si="282"/>
        <v>8974.235268742781</v>
      </c>
      <c r="S2268" s="19">
        <f t="shared" si="286"/>
        <v>0.9999379224367172</v>
      </c>
      <c r="T2268" s="19">
        <f t="shared" si="287"/>
        <v>-5.3921560044287154E-4</v>
      </c>
      <c r="U2268" s="19">
        <f t="shared" si="283"/>
        <v>0</v>
      </c>
      <c r="V2268" s="19" t="e">
        <f t="shared" si="284"/>
        <v>#DIV/0!</v>
      </c>
      <c r="W2268" s="23"/>
      <c r="X2268" s="23"/>
      <c r="Y2268" s="23"/>
      <c r="Z2268" s="23"/>
      <c r="AA2268" s="23"/>
      <c r="AB2268" s="23"/>
      <c r="AC2268" s="23"/>
      <c r="AD2268" s="23"/>
      <c r="AE2268" s="23"/>
    </row>
    <row r="2269" spans="14:31" x14ac:dyDescent="0.25">
      <c r="N2269" s="1">
        <v>2267</v>
      </c>
      <c r="O2269" s="1">
        <f t="shared" si="280"/>
        <v>1.9068000000000001</v>
      </c>
      <c r="P2269" s="19">
        <f t="shared" si="285"/>
        <v>80.686337036381957</v>
      </c>
      <c r="Q2269" s="19">
        <f t="shared" si="281"/>
        <v>2.3827458745785353E-2</v>
      </c>
      <c r="R2269" s="19">
        <f t="shared" si="282"/>
        <v>8965.9734978725774</v>
      </c>
      <c r="S2269" s="19">
        <f t="shared" si="286"/>
        <v>0.99993780799091103</v>
      </c>
      <c r="T2269" s="19">
        <f t="shared" si="287"/>
        <v>-5.4020972585453234E-4</v>
      </c>
      <c r="U2269" s="19">
        <f t="shared" si="283"/>
        <v>0</v>
      </c>
      <c r="V2269" s="19" t="e">
        <f t="shared" si="284"/>
        <v>#DIV/0!</v>
      </c>
      <c r="W2269" s="23"/>
      <c r="X2269" s="23"/>
      <c r="Y2269" s="23"/>
      <c r="Z2269" s="23"/>
      <c r="AA2269" s="23"/>
      <c r="AB2269" s="23"/>
      <c r="AC2269" s="23"/>
      <c r="AD2269" s="23"/>
      <c r="AE2269" s="23"/>
    </row>
    <row r="2270" spans="14:31" x14ac:dyDescent="0.25">
      <c r="N2270" s="1">
        <v>2268</v>
      </c>
      <c r="O2270" s="1">
        <f t="shared" si="280"/>
        <v>1.9072</v>
      </c>
      <c r="P2270" s="19">
        <f t="shared" si="285"/>
        <v>80.76068613289759</v>
      </c>
      <c r="Q2270" s="19">
        <f t="shared" si="281"/>
        <v>2.3849414755874321E-2</v>
      </c>
      <c r="R2270" s="19">
        <f t="shared" si="282"/>
        <v>8957.7193328713893</v>
      </c>
      <c r="S2270" s="19">
        <f t="shared" si="286"/>
        <v>0.99993769333413274</v>
      </c>
      <c r="T2270" s="19">
        <f t="shared" si="287"/>
        <v>-5.4120568397478253E-4</v>
      </c>
      <c r="U2270" s="19">
        <f t="shared" si="283"/>
        <v>0</v>
      </c>
      <c r="V2270" s="19" t="e">
        <f t="shared" si="284"/>
        <v>#DIV/0!</v>
      </c>
      <c r="W2270" s="23"/>
      <c r="X2270" s="23"/>
      <c r="Y2270" s="23"/>
      <c r="Z2270" s="23"/>
      <c r="AA2270" s="23"/>
      <c r="AB2270" s="23"/>
      <c r="AC2270" s="23"/>
      <c r="AD2270" s="23"/>
      <c r="AE2270" s="23"/>
    </row>
    <row r="2271" spans="14:31" x14ac:dyDescent="0.25">
      <c r="N2271" s="1">
        <v>2269</v>
      </c>
      <c r="O2271" s="1">
        <f t="shared" si="280"/>
        <v>1.9076</v>
      </c>
      <c r="P2271" s="19">
        <f t="shared" si="285"/>
        <v>80.835103739006811</v>
      </c>
      <c r="Q2271" s="19">
        <f t="shared" si="281"/>
        <v>2.3871390997511465E-2</v>
      </c>
      <c r="R2271" s="19">
        <f t="shared" si="282"/>
        <v>8949.4727667371662</v>
      </c>
      <c r="S2271" s="19">
        <f t="shared" si="286"/>
        <v>0.99993757846599418</v>
      </c>
      <c r="T2271" s="19">
        <f t="shared" si="287"/>
        <v>-5.4220347817575192E-4</v>
      </c>
      <c r="U2271" s="19">
        <f t="shared" si="283"/>
        <v>0</v>
      </c>
      <c r="V2271" s="19" t="e">
        <f t="shared" si="284"/>
        <v>#DIV/0!</v>
      </c>
      <c r="W2271" s="23"/>
      <c r="X2271" s="23"/>
      <c r="Y2271" s="23"/>
      <c r="Z2271" s="23"/>
      <c r="AA2271" s="23"/>
      <c r="AB2271" s="23"/>
      <c r="AC2271" s="23"/>
      <c r="AD2271" s="23"/>
      <c r="AE2271" s="23"/>
    </row>
    <row r="2272" spans="14:31" x14ac:dyDescent="0.25">
      <c r="N2272" s="1">
        <v>2270</v>
      </c>
      <c r="O2272" s="1">
        <f t="shared" si="280"/>
        <v>1.9079999999999999</v>
      </c>
      <c r="P2272" s="19">
        <f t="shared" si="285"/>
        <v>80.909589917838218</v>
      </c>
      <c r="Q2272" s="19">
        <f t="shared" si="281"/>
        <v>2.3893387489339273E-2</v>
      </c>
      <c r="R2272" s="19">
        <f t="shared" si="282"/>
        <v>8941.233792474326</v>
      </c>
      <c r="S2272" s="19">
        <f t="shared" si="286"/>
        <v>0.99993746338610523</v>
      </c>
      <c r="T2272" s="19">
        <f t="shared" si="287"/>
        <v>-5.432031118469318E-4</v>
      </c>
      <c r="U2272" s="19">
        <f t="shared" si="283"/>
        <v>0</v>
      </c>
      <c r="V2272" s="19" t="e">
        <f t="shared" si="284"/>
        <v>#DIV/0!</v>
      </c>
      <c r="W2272" s="23"/>
      <c r="X2272" s="23"/>
      <c r="Y2272" s="23"/>
      <c r="Z2272" s="23"/>
      <c r="AA2272" s="23"/>
      <c r="AB2272" s="23"/>
      <c r="AC2272" s="23"/>
      <c r="AD2272" s="23"/>
      <c r="AE2272" s="23"/>
    </row>
    <row r="2273" spans="14:31" x14ac:dyDescent="0.25">
      <c r="N2273" s="1">
        <v>2271</v>
      </c>
      <c r="O2273" s="1">
        <f t="shared" si="280"/>
        <v>1.9084000000000001</v>
      </c>
      <c r="P2273" s="19">
        <f t="shared" si="285"/>
        <v>80.984144732578926</v>
      </c>
      <c r="Q2273" s="19">
        <f t="shared" si="281"/>
        <v>2.3915404250017511E-2</v>
      </c>
      <c r="R2273" s="19">
        <f t="shared" si="282"/>
        <v>8933.0024030936947</v>
      </c>
      <c r="S2273" s="19">
        <f t="shared" si="286"/>
        <v>0.99993734809407564</v>
      </c>
      <c r="T2273" s="19">
        <f t="shared" si="287"/>
        <v>-5.4420458837878087E-4</v>
      </c>
      <c r="U2273" s="19">
        <f t="shared" si="283"/>
        <v>0</v>
      </c>
      <c r="V2273" s="19" t="e">
        <f t="shared" si="284"/>
        <v>#DIV/0!</v>
      </c>
      <c r="W2273" s="23"/>
      <c r="X2273" s="23"/>
      <c r="Y2273" s="23"/>
      <c r="Z2273" s="23"/>
      <c r="AA2273" s="23"/>
      <c r="AB2273" s="23"/>
      <c r="AC2273" s="23"/>
      <c r="AD2273" s="23"/>
      <c r="AE2273" s="23"/>
    </row>
    <row r="2274" spans="14:31" x14ac:dyDescent="0.25">
      <c r="N2274" s="1">
        <v>2272</v>
      </c>
      <c r="O2274" s="1">
        <f t="shared" si="280"/>
        <v>1.9088000000000001</v>
      </c>
      <c r="P2274" s="19">
        <f t="shared" si="285"/>
        <v>81.058768246473775</v>
      </c>
      <c r="Q2274" s="19">
        <f t="shared" si="281"/>
        <v>2.3937441298223002E-2</v>
      </c>
      <c r="R2274" s="19">
        <f t="shared" si="282"/>
        <v>8924.7785916125849</v>
      </c>
      <c r="S2274" s="19">
        <f t="shared" si="286"/>
        <v>0.99993723258951461</v>
      </c>
      <c r="T2274" s="19">
        <f t="shared" si="287"/>
        <v>-5.452079111665821E-4</v>
      </c>
      <c r="U2274" s="19">
        <f t="shared" si="283"/>
        <v>0</v>
      </c>
      <c r="V2274" s="19" t="e">
        <f t="shared" si="284"/>
        <v>#DIV/0!</v>
      </c>
      <c r="W2274" s="23"/>
      <c r="X2274" s="23"/>
      <c r="Y2274" s="23"/>
      <c r="Z2274" s="23"/>
      <c r="AA2274" s="23"/>
      <c r="AB2274" s="23"/>
      <c r="AC2274" s="23"/>
      <c r="AD2274" s="23"/>
      <c r="AE2274" s="23"/>
    </row>
    <row r="2275" spans="14:31" x14ac:dyDescent="0.25">
      <c r="N2275" s="1">
        <v>2273</v>
      </c>
      <c r="O2275" s="1">
        <f t="shared" si="280"/>
        <v>1.9092</v>
      </c>
      <c r="P2275" s="19">
        <f t="shared" si="285"/>
        <v>81.133460522826383</v>
      </c>
      <c r="Q2275" s="19">
        <f t="shared" si="281"/>
        <v>2.3959498652649912E-2</v>
      </c>
      <c r="R2275" s="19">
        <f t="shared" si="282"/>
        <v>8916.5623510546829</v>
      </c>
      <c r="S2275" s="19">
        <f t="shared" si="286"/>
        <v>0.99993711687203024</v>
      </c>
      <c r="T2275" s="19">
        <f t="shared" si="287"/>
        <v>-5.4621308361526536E-4</v>
      </c>
      <c r="U2275" s="19">
        <f t="shared" si="283"/>
        <v>0</v>
      </c>
      <c r="V2275" s="19" t="e">
        <f t="shared" si="284"/>
        <v>#DIV/0!</v>
      </c>
      <c r="W2275" s="23"/>
      <c r="X2275" s="23"/>
      <c r="Y2275" s="23"/>
      <c r="Z2275" s="23"/>
      <c r="AA2275" s="23"/>
      <c r="AB2275" s="23"/>
      <c r="AC2275" s="23"/>
      <c r="AD2275" s="23"/>
      <c r="AE2275" s="23"/>
    </row>
    <row r="2276" spans="14:31" x14ac:dyDescent="0.25">
      <c r="N2276" s="1">
        <v>2274</v>
      </c>
      <c r="O2276" s="1">
        <f t="shared" si="280"/>
        <v>1.9096000000000002</v>
      </c>
      <c r="P2276" s="19">
        <f t="shared" si="285"/>
        <v>81.20822162499843</v>
      </c>
      <c r="Q2276" s="19">
        <f t="shared" si="281"/>
        <v>2.3981576332009563E-2</v>
      </c>
      <c r="R2276" s="19">
        <f t="shared" si="282"/>
        <v>8908.3536744501289</v>
      </c>
      <c r="S2276" s="19">
        <f t="shared" si="286"/>
        <v>0.99993700094123039</v>
      </c>
      <c r="T2276" s="19">
        <f t="shared" si="287"/>
        <v>-5.4722010913169214E-4</v>
      </c>
      <c r="U2276" s="19">
        <f t="shared" si="283"/>
        <v>0</v>
      </c>
      <c r="V2276" s="19" t="e">
        <f t="shared" si="284"/>
        <v>#DIV/0!</v>
      </c>
      <c r="W2276" s="23"/>
      <c r="X2276" s="23"/>
      <c r="Y2276" s="23"/>
      <c r="Z2276" s="23"/>
      <c r="AA2276" s="23"/>
      <c r="AB2276" s="23"/>
      <c r="AC2276" s="23"/>
      <c r="AD2276" s="23"/>
      <c r="AE2276" s="23"/>
    </row>
    <row r="2277" spans="14:31" x14ac:dyDescent="0.25">
      <c r="N2277" s="1">
        <v>2275</v>
      </c>
      <c r="O2277" s="1">
        <f t="shared" si="280"/>
        <v>1.9100000000000001</v>
      </c>
      <c r="P2277" s="19">
        <f t="shared" si="285"/>
        <v>81.283051616409963</v>
      </c>
      <c r="Q2277" s="19">
        <f t="shared" si="281"/>
        <v>2.4003674355030508E-2</v>
      </c>
      <c r="R2277" s="19">
        <f t="shared" si="282"/>
        <v>8900.1525548354784</v>
      </c>
      <c r="S2277" s="19">
        <f t="shared" si="286"/>
        <v>0.99993688479672194</v>
      </c>
      <c r="T2277" s="19">
        <f t="shared" si="287"/>
        <v>-5.4822899113140568E-4</v>
      </c>
      <c r="U2277" s="19">
        <f t="shared" si="283"/>
        <v>0</v>
      </c>
      <c r="V2277" s="19" t="e">
        <f t="shared" si="284"/>
        <v>#DIV/0!</v>
      </c>
      <c r="W2277" s="23"/>
      <c r="X2277" s="23"/>
      <c r="Y2277" s="23"/>
      <c r="Z2277" s="23"/>
      <c r="AA2277" s="23"/>
      <c r="AB2277" s="23"/>
      <c r="AC2277" s="23"/>
      <c r="AD2277" s="23"/>
      <c r="AE2277" s="23"/>
    </row>
    <row r="2278" spans="14:31" x14ac:dyDescent="0.25">
      <c r="N2278" s="1">
        <v>2276</v>
      </c>
      <c r="O2278" s="1">
        <f t="shared" si="280"/>
        <v>1.9104000000000001</v>
      </c>
      <c r="P2278" s="19">
        <f t="shared" si="285"/>
        <v>81.357950560539678</v>
      </c>
      <c r="Q2278" s="19">
        <f t="shared" si="281"/>
        <v>2.4025792740458622E-2</v>
      </c>
      <c r="R2278" s="19">
        <f t="shared" si="282"/>
        <v>8891.9589852536756</v>
      </c>
      <c r="S2278" s="19">
        <f t="shared" si="286"/>
        <v>0.99993676843811063</v>
      </c>
      <c r="T2278" s="19">
        <f t="shared" si="287"/>
        <v>-5.4923973303959667E-4</v>
      </c>
      <c r="U2278" s="19">
        <f t="shared" si="283"/>
        <v>0</v>
      </c>
      <c r="V2278" s="19" t="e">
        <f t="shared" si="284"/>
        <v>#DIV/0!</v>
      </c>
      <c r="W2278" s="23"/>
      <c r="X2278" s="23"/>
      <c r="Y2278" s="23"/>
      <c r="Z2278" s="23"/>
      <c r="AA2278" s="23"/>
      <c r="AB2278" s="23"/>
      <c r="AC2278" s="23"/>
      <c r="AD2278" s="23"/>
      <c r="AE2278" s="23"/>
    </row>
    <row r="2279" spans="14:31" x14ac:dyDescent="0.25">
      <c r="N2279" s="1">
        <v>2277</v>
      </c>
      <c r="O2279" s="1">
        <f t="shared" si="280"/>
        <v>1.9108000000000001</v>
      </c>
      <c r="P2279" s="19">
        <f t="shared" si="285"/>
        <v>81.432918520924574</v>
      </c>
      <c r="Q2279" s="19">
        <f t="shared" si="281"/>
        <v>2.4047931507057006E-2</v>
      </c>
      <c r="R2279" s="19">
        <f t="shared" si="282"/>
        <v>8883.7729587540944</v>
      </c>
      <c r="S2279" s="19">
        <f t="shared" si="286"/>
        <v>0.9999366518650018</v>
      </c>
      <c r="T2279" s="19">
        <f t="shared" si="287"/>
        <v>-5.5025233828531544E-4</v>
      </c>
      <c r="U2279" s="19">
        <f t="shared" si="283"/>
        <v>0</v>
      </c>
      <c r="V2279" s="19" t="e">
        <f t="shared" si="284"/>
        <v>#DIV/0!</v>
      </c>
      <c r="W2279" s="23"/>
      <c r="X2279" s="23"/>
      <c r="Y2279" s="23"/>
      <c r="Z2279" s="23"/>
      <c r="AA2279" s="23"/>
      <c r="AB2279" s="23"/>
      <c r="AC2279" s="23"/>
      <c r="AD2279" s="23"/>
      <c r="AE2279" s="23"/>
    </row>
    <row r="2280" spans="14:31" x14ac:dyDescent="0.25">
      <c r="N2280" s="1">
        <v>2278</v>
      </c>
      <c r="O2280" s="1">
        <f t="shared" si="280"/>
        <v>1.9112</v>
      </c>
      <c r="P2280" s="19">
        <f t="shared" si="285"/>
        <v>81.507955561160173</v>
      </c>
      <c r="Q2280" s="19">
        <f t="shared" si="281"/>
        <v>2.4070090673606024E-2</v>
      </c>
      <c r="R2280" s="19">
        <f t="shared" si="282"/>
        <v>8875.5944683925027</v>
      </c>
      <c r="S2280" s="19">
        <f t="shared" si="286"/>
        <v>0.99993653507700053</v>
      </c>
      <c r="T2280" s="19">
        <f t="shared" si="287"/>
        <v>-5.5126681029954439E-4</v>
      </c>
      <c r="U2280" s="19">
        <f t="shared" si="283"/>
        <v>0</v>
      </c>
      <c r="V2280" s="19" t="e">
        <f t="shared" si="284"/>
        <v>#DIV/0!</v>
      </c>
      <c r="W2280" s="23"/>
      <c r="X2280" s="23"/>
      <c r="Y2280" s="23"/>
      <c r="Z2280" s="23"/>
      <c r="AA2280" s="23"/>
      <c r="AB2280" s="23"/>
      <c r="AC2280" s="23"/>
      <c r="AD2280" s="23"/>
      <c r="AE2280" s="23"/>
    </row>
    <row r="2281" spans="14:31" x14ac:dyDescent="0.25">
      <c r="N2281" s="1">
        <v>2279</v>
      </c>
      <c r="O2281" s="1">
        <f t="shared" si="280"/>
        <v>1.9116</v>
      </c>
      <c r="P2281" s="19">
        <f t="shared" si="285"/>
        <v>81.583061744900817</v>
      </c>
      <c r="Q2281" s="19">
        <f t="shared" si="281"/>
        <v>2.4092270258903432E-2</v>
      </c>
      <c r="R2281" s="19">
        <f t="shared" si="282"/>
        <v>8867.4235072310421</v>
      </c>
      <c r="S2281" s="19">
        <f t="shared" si="286"/>
        <v>0.9999364180737107</v>
      </c>
      <c r="T2281" s="19">
        <f t="shared" si="287"/>
        <v>-5.5228315252387643E-4</v>
      </c>
      <c r="U2281" s="19">
        <f t="shared" si="283"/>
        <v>0</v>
      </c>
      <c r="V2281" s="19" t="e">
        <f t="shared" si="284"/>
        <v>#DIV/0!</v>
      </c>
      <c r="W2281" s="23"/>
      <c r="X2281" s="23"/>
      <c r="Y2281" s="23"/>
      <c r="Z2281" s="23"/>
      <c r="AA2281" s="23"/>
      <c r="AB2281" s="23"/>
      <c r="AC2281" s="23"/>
      <c r="AD2281" s="23"/>
      <c r="AE2281" s="23"/>
    </row>
    <row r="2282" spans="14:31" x14ac:dyDescent="0.25">
      <c r="N2282" s="1">
        <v>2280</v>
      </c>
      <c r="O2282" s="1">
        <f t="shared" si="280"/>
        <v>1.9119999999999999</v>
      </c>
      <c r="P2282" s="19">
        <f t="shared" si="285"/>
        <v>81.658237135859238</v>
      </c>
      <c r="Q2282" s="19">
        <f t="shared" si="281"/>
        <v>2.4114470281764208E-2</v>
      </c>
      <c r="R2282" s="19">
        <f t="shared" si="282"/>
        <v>8859.2600683382734</v>
      </c>
      <c r="S2282" s="19">
        <f t="shared" si="286"/>
        <v>0.99993630085473528</v>
      </c>
      <c r="T2282" s="19">
        <f t="shared" si="287"/>
        <v>-5.5330136840762306E-4</v>
      </c>
      <c r="U2282" s="19">
        <f t="shared" si="283"/>
        <v>0</v>
      </c>
      <c r="V2282" s="19" t="e">
        <f t="shared" si="284"/>
        <v>#DIV/0!</v>
      </c>
      <c r="W2282" s="23"/>
      <c r="X2282" s="23"/>
      <c r="Y2282" s="23"/>
      <c r="Z2282" s="23"/>
      <c r="AA2282" s="23"/>
      <c r="AB2282" s="23"/>
      <c r="AC2282" s="23"/>
      <c r="AD2282" s="23"/>
      <c r="AE2282" s="23"/>
    </row>
    <row r="2283" spans="14:31" x14ac:dyDescent="0.25">
      <c r="N2283" s="1">
        <v>2281</v>
      </c>
      <c r="O2283" s="1">
        <f t="shared" si="280"/>
        <v>1.9123999999999999</v>
      </c>
      <c r="P2283" s="19">
        <f t="shared" si="285"/>
        <v>81.733481797807144</v>
      </c>
      <c r="Q2283" s="19">
        <f t="shared" si="281"/>
        <v>2.4136690761020759E-2</v>
      </c>
      <c r="R2283" s="19">
        <f t="shared" si="282"/>
        <v>8851.1041447891002</v>
      </c>
      <c r="S2283" s="19">
        <f t="shared" si="286"/>
        <v>0.99993618341967683</v>
      </c>
      <c r="T2283" s="19">
        <f t="shared" si="287"/>
        <v>-5.5432146140395571E-4</v>
      </c>
      <c r="U2283" s="19">
        <f t="shared" si="283"/>
        <v>0</v>
      </c>
      <c r="V2283" s="19" t="e">
        <f t="shared" si="284"/>
        <v>#DIV/0!</v>
      </c>
      <c r="W2283" s="23"/>
      <c r="X2283" s="23"/>
      <c r="Y2283" s="23"/>
      <c r="Z2283" s="23"/>
      <c r="AA2283" s="23"/>
      <c r="AB2283" s="23"/>
      <c r="AC2283" s="23"/>
      <c r="AD2283" s="23"/>
      <c r="AE2283" s="23"/>
    </row>
    <row r="2284" spans="14:31" x14ac:dyDescent="0.25">
      <c r="N2284" s="1">
        <v>2282</v>
      </c>
      <c r="O2284" s="1">
        <f t="shared" si="280"/>
        <v>1.9128000000000001</v>
      </c>
      <c r="P2284" s="19">
        <f t="shared" si="285"/>
        <v>81.808795794574763</v>
      </c>
      <c r="Q2284" s="19">
        <f t="shared" si="281"/>
        <v>2.4158931715522778E-2</v>
      </c>
      <c r="R2284" s="19">
        <f t="shared" si="282"/>
        <v>8842.9557296648327</v>
      </c>
      <c r="S2284" s="19">
        <f t="shared" si="286"/>
        <v>0.99993606576813709</v>
      </c>
      <c r="T2284" s="19">
        <f t="shared" si="287"/>
        <v>-5.5534343497279967E-4</v>
      </c>
      <c r="U2284" s="19">
        <f t="shared" si="283"/>
        <v>0</v>
      </c>
      <c r="V2284" s="19" t="e">
        <f t="shared" si="284"/>
        <v>#DIV/0!</v>
      </c>
      <c r="W2284" s="23"/>
      <c r="X2284" s="23"/>
      <c r="Y2284" s="23"/>
      <c r="Z2284" s="23"/>
      <c r="AA2284" s="23"/>
      <c r="AB2284" s="23"/>
      <c r="AC2284" s="23"/>
      <c r="AD2284" s="23"/>
      <c r="AE2284" s="23"/>
    </row>
    <row r="2285" spans="14:31" x14ac:dyDescent="0.25">
      <c r="N2285" s="1">
        <v>2283</v>
      </c>
      <c r="O2285" s="1">
        <f t="shared" si="280"/>
        <v>1.9132</v>
      </c>
      <c r="P2285" s="19">
        <f t="shared" si="285"/>
        <v>81.884179190051285</v>
      </c>
      <c r="Q2285" s="19">
        <f t="shared" si="281"/>
        <v>2.418119316413736E-2</v>
      </c>
      <c r="R2285" s="19">
        <f t="shared" si="282"/>
        <v>8834.8148160531382</v>
      </c>
      <c r="S2285" s="19">
        <f t="shared" si="286"/>
        <v>0.9999359478997174</v>
      </c>
      <c r="T2285" s="19">
        <f t="shared" si="287"/>
        <v>-5.5636729257794017E-4</v>
      </c>
      <c r="U2285" s="19">
        <f t="shared" si="283"/>
        <v>0</v>
      </c>
      <c r="V2285" s="19" t="e">
        <f t="shared" si="284"/>
        <v>#DIV/0!</v>
      </c>
      <c r="W2285" s="23"/>
      <c r="X2285" s="23"/>
      <c r="Y2285" s="23"/>
      <c r="Z2285" s="23"/>
      <c r="AA2285" s="23"/>
      <c r="AB2285" s="23"/>
      <c r="AC2285" s="23"/>
      <c r="AD2285" s="23"/>
      <c r="AE2285" s="23"/>
    </row>
    <row r="2286" spans="14:31" x14ac:dyDescent="0.25">
      <c r="N2286" s="1">
        <v>2284</v>
      </c>
      <c r="O2286" s="1">
        <f t="shared" si="280"/>
        <v>1.9136000000000002</v>
      </c>
      <c r="P2286" s="19">
        <f t="shared" si="285"/>
        <v>81.959632048184687</v>
      </c>
      <c r="Q2286" s="19">
        <f t="shared" si="281"/>
        <v>2.4203475125748962E-2</v>
      </c>
      <c r="R2286" s="19">
        <f t="shared" si="282"/>
        <v>8826.6813970480525</v>
      </c>
      <c r="S2286" s="19">
        <f t="shared" si="286"/>
        <v>0.99993582981401752</v>
      </c>
      <c r="T2286" s="19">
        <f t="shared" si="287"/>
        <v>-5.573930376966674E-4</v>
      </c>
      <c r="U2286" s="19">
        <f t="shared" si="283"/>
        <v>0</v>
      </c>
      <c r="V2286" s="19" t="e">
        <f t="shared" si="284"/>
        <v>#DIV/0!</v>
      </c>
      <c r="W2286" s="23"/>
      <c r="X2286" s="23"/>
      <c r="Y2286" s="23"/>
      <c r="Z2286" s="23"/>
      <c r="AA2286" s="23"/>
      <c r="AB2286" s="23"/>
      <c r="AC2286" s="23"/>
      <c r="AD2286" s="23"/>
      <c r="AE2286" s="23"/>
    </row>
    <row r="2287" spans="14:31" x14ac:dyDescent="0.25">
      <c r="N2287" s="1">
        <v>2285</v>
      </c>
      <c r="O2287" s="1">
        <f t="shared" si="280"/>
        <v>1.9140000000000001</v>
      </c>
      <c r="P2287" s="19">
        <f t="shared" si="285"/>
        <v>82.035154432981869</v>
      </c>
      <c r="Q2287" s="19">
        <f t="shared" si="281"/>
        <v>2.4225777619259439E-2</v>
      </c>
      <c r="R2287" s="19">
        <f t="shared" si="282"/>
        <v>8818.5554657499706</v>
      </c>
      <c r="S2287" s="19">
        <f t="shared" si="286"/>
        <v>0.99993571151063732</v>
      </c>
      <c r="T2287" s="19">
        <f t="shared" si="287"/>
        <v>-5.5842067380530941E-4</v>
      </c>
      <c r="U2287" s="19">
        <f t="shared" si="283"/>
        <v>0</v>
      </c>
      <c r="V2287" s="19" t="e">
        <f t="shared" si="284"/>
        <v>#DIV/0!</v>
      </c>
      <c r="W2287" s="23"/>
      <c r="X2287" s="23"/>
      <c r="Y2287" s="23"/>
      <c r="Z2287" s="23"/>
      <c r="AA2287" s="23"/>
      <c r="AB2287" s="23"/>
      <c r="AC2287" s="23"/>
      <c r="AD2287" s="23"/>
      <c r="AE2287" s="23"/>
    </row>
    <row r="2288" spans="14:31" x14ac:dyDescent="0.25">
      <c r="N2288" s="1">
        <v>2286</v>
      </c>
      <c r="O2288" s="1">
        <f t="shared" si="280"/>
        <v>1.9144000000000001</v>
      </c>
      <c r="P2288" s="19">
        <f t="shared" si="285"/>
        <v>82.110746408508888</v>
      </c>
      <c r="Q2288" s="19">
        <f t="shared" si="281"/>
        <v>2.4248100663588124E-2</v>
      </c>
      <c r="R2288" s="19">
        <f t="shared" si="282"/>
        <v>8810.4370152656193</v>
      </c>
      <c r="S2288" s="19">
        <f t="shared" si="286"/>
        <v>0.99993559298917545</v>
      </c>
      <c r="T2288" s="19">
        <f t="shared" si="287"/>
        <v>-5.5945020439080589E-4</v>
      </c>
      <c r="U2288" s="19">
        <f t="shared" si="283"/>
        <v>0</v>
      </c>
      <c r="V2288" s="19" t="e">
        <f t="shared" si="284"/>
        <v>#DIV/0!</v>
      </c>
      <c r="W2288" s="23"/>
      <c r="X2288" s="23"/>
      <c r="Y2288" s="23"/>
      <c r="Z2288" s="23"/>
      <c r="AA2288" s="23"/>
      <c r="AB2288" s="23"/>
      <c r="AC2288" s="23"/>
      <c r="AD2288" s="23"/>
      <c r="AE2288" s="23"/>
    </row>
    <row r="2289" spans="14:31" x14ac:dyDescent="0.25">
      <c r="N2289" s="1">
        <v>2287</v>
      </c>
      <c r="O2289" s="1">
        <f t="shared" si="280"/>
        <v>1.9148000000000001</v>
      </c>
      <c r="P2289" s="19">
        <f t="shared" si="285"/>
        <v>82.186408038890548</v>
      </c>
      <c r="Q2289" s="19">
        <f t="shared" si="281"/>
        <v>2.4270444277671693E-2</v>
      </c>
      <c r="R2289" s="19">
        <f t="shared" si="282"/>
        <v>8802.3260387081027</v>
      </c>
      <c r="S2289" s="19">
        <f t="shared" si="286"/>
        <v>0.99993547424922991</v>
      </c>
      <c r="T2289" s="19">
        <f t="shared" si="287"/>
        <v>-5.6048163294588542E-4</v>
      </c>
      <c r="U2289" s="19">
        <f t="shared" si="283"/>
        <v>0</v>
      </c>
      <c r="V2289" s="19" t="e">
        <f t="shared" si="284"/>
        <v>#DIV/0!</v>
      </c>
      <c r="W2289" s="23"/>
      <c r="X2289" s="23"/>
      <c r="Y2289" s="23"/>
      <c r="Z2289" s="23"/>
      <c r="AA2289" s="23"/>
      <c r="AB2289" s="23"/>
      <c r="AC2289" s="23"/>
      <c r="AD2289" s="23"/>
      <c r="AE2289" s="23"/>
    </row>
    <row r="2290" spans="14:31" x14ac:dyDescent="0.25">
      <c r="N2290" s="1">
        <v>2288</v>
      </c>
      <c r="O2290" s="1">
        <f t="shared" si="280"/>
        <v>1.9152</v>
      </c>
      <c r="P2290" s="19">
        <f t="shared" si="285"/>
        <v>82.262139388311056</v>
      </c>
      <c r="Q2290" s="19">
        <f t="shared" si="281"/>
        <v>2.4292808480464372E-2</v>
      </c>
      <c r="R2290" s="19">
        <f t="shared" si="282"/>
        <v>8794.2225291968316</v>
      </c>
      <c r="S2290" s="19">
        <f t="shared" si="286"/>
        <v>0.99993535529039834</v>
      </c>
      <c r="T2290" s="19">
        <f t="shared" si="287"/>
        <v>-5.6151496296617288E-4</v>
      </c>
      <c r="U2290" s="19">
        <f t="shared" si="283"/>
        <v>0</v>
      </c>
      <c r="V2290" s="19" t="e">
        <f t="shared" si="284"/>
        <v>#DIV/0!</v>
      </c>
      <c r="W2290" s="23"/>
      <c r="X2290" s="23"/>
      <c r="Y2290" s="23"/>
      <c r="Z2290" s="23"/>
      <c r="AA2290" s="23"/>
      <c r="AB2290" s="23"/>
      <c r="AC2290" s="23"/>
      <c r="AD2290" s="23"/>
      <c r="AE2290" s="23"/>
    </row>
    <row r="2291" spans="14:31" x14ac:dyDescent="0.25">
      <c r="N2291" s="1">
        <v>2289</v>
      </c>
      <c r="O2291" s="1">
        <f t="shared" si="280"/>
        <v>1.9156</v>
      </c>
      <c r="P2291" s="19">
        <f t="shared" si="285"/>
        <v>82.337940521013508</v>
      </c>
      <c r="Q2291" s="19">
        <f t="shared" si="281"/>
        <v>2.4315193290937759E-2</v>
      </c>
      <c r="R2291" s="19">
        <f t="shared" si="282"/>
        <v>8786.1264798575794</v>
      </c>
      <c r="S2291" s="19">
        <f t="shared" si="286"/>
        <v>0.99993523611227708</v>
      </c>
      <c r="T2291" s="19">
        <f t="shared" si="287"/>
        <v>-5.6255019795886868E-4</v>
      </c>
      <c r="U2291" s="19">
        <f t="shared" si="283"/>
        <v>0</v>
      </c>
      <c r="V2291" s="19" t="e">
        <f t="shared" si="284"/>
        <v>#DIV/0!</v>
      </c>
      <c r="W2291" s="23"/>
      <c r="X2291" s="23"/>
      <c r="Y2291" s="23"/>
      <c r="Z2291" s="23"/>
      <c r="AA2291" s="23"/>
      <c r="AB2291" s="23"/>
      <c r="AC2291" s="23"/>
      <c r="AD2291" s="23"/>
      <c r="AE2291" s="23"/>
    </row>
    <row r="2292" spans="14:31" x14ac:dyDescent="0.25">
      <c r="N2292" s="1">
        <v>2290</v>
      </c>
      <c r="O2292" s="1">
        <f t="shared" si="280"/>
        <v>1.9159999999999999</v>
      </c>
      <c r="P2292" s="19">
        <f t="shared" si="285"/>
        <v>82.413811501300245</v>
      </c>
      <c r="Q2292" s="19">
        <f t="shared" si="281"/>
        <v>2.4337598728080969E-2</v>
      </c>
      <c r="R2292" s="19">
        <f t="shared" si="282"/>
        <v>8778.0378838224406</v>
      </c>
      <c r="S2292" s="19">
        <f t="shared" si="286"/>
        <v>0.99993511671446211</v>
      </c>
      <c r="T2292" s="19">
        <f t="shared" si="287"/>
        <v>-5.6358734143406911E-4</v>
      </c>
      <c r="U2292" s="19">
        <f t="shared" si="283"/>
        <v>0</v>
      </c>
      <c r="V2292" s="19" t="e">
        <f t="shared" si="284"/>
        <v>#DIV/0!</v>
      </c>
      <c r="W2292" s="23"/>
      <c r="X2292" s="23"/>
      <c r="Y2292" s="23"/>
      <c r="Z2292" s="23"/>
      <c r="AA2292" s="23"/>
      <c r="AB2292" s="23"/>
      <c r="AC2292" s="23"/>
      <c r="AD2292" s="23"/>
      <c r="AE2292" s="23"/>
    </row>
    <row r="2293" spans="14:31" x14ac:dyDescent="0.25">
      <c r="N2293" s="1">
        <v>2291</v>
      </c>
      <c r="O2293" s="1">
        <f t="shared" si="280"/>
        <v>1.9163999999999999</v>
      </c>
      <c r="P2293" s="19">
        <f t="shared" si="285"/>
        <v>82.489752393533024</v>
      </c>
      <c r="Q2293" s="19">
        <f t="shared" si="281"/>
        <v>2.436002481090065E-2</v>
      </c>
      <c r="R2293" s="19">
        <f t="shared" si="282"/>
        <v>8769.9567342298178</v>
      </c>
      <c r="S2293" s="19">
        <f t="shared" si="286"/>
        <v>0.99993499709654832</v>
      </c>
      <c r="T2293" s="19">
        <f t="shared" si="287"/>
        <v>-5.6462639691151769E-4</v>
      </c>
      <c r="U2293" s="19">
        <f t="shared" si="283"/>
        <v>0</v>
      </c>
      <c r="V2293" s="19" t="e">
        <f t="shared" si="284"/>
        <v>#DIV/0!</v>
      </c>
      <c r="W2293" s="23"/>
      <c r="X2293" s="23"/>
      <c r="Y2293" s="23"/>
      <c r="Z2293" s="23"/>
      <c r="AA2293" s="23"/>
      <c r="AB2293" s="23"/>
      <c r="AC2293" s="23"/>
      <c r="AD2293" s="23"/>
      <c r="AE2293" s="23"/>
    </row>
    <row r="2294" spans="14:31" x14ac:dyDescent="0.25">
      <c r="N2294" s="1">
        <v>2292</v>
      </c>
      <c r="O2294" s="1">
        <f t="shared" si="280"/>
        <v>1.9168000000000001</v>
      </c>
      <c r="P2294" s="19">
        <f t="shared" si="285"/>
        <v>82.56576326213272</v>
      </c>
      <c r="Q2294" s="19">
        <f t="shared" si="281"/>
        <v>2.4382471558420916E-2</v>
      </c>
      <c r="R2294" s="19">
        <f t="shared" si="282"/>
        <v>8761.8830242244476</v>
      </c>
      <c r="S2294" s="19">
        <f t="shared" si="286"/>
        <v>0.99993487725813024</v>
      </c>
      <c r="T2294" s="19">
        <f t="shared" si="287"/>
        <v>-5.6566736791385374E-4</v>
      </c>
      <c r="U2294" s="19">
        <f t="shared" si="283"/>
        <v>0</v>
      </c>
      <c r="V2294" s="19" t="e">
        <f t="shared" si="284"/>
        <v>#DIV/0!</v>
      </c>
      <c r="W2294" s="23"/>
      <c r="X2294" s="23"/>
      <c r="Y2294" s="23"/>
      <c r="Z2294" s="23"/>
      <c r="AA2294" s="23"/>
      <c r="AB2294" s="23"/>
      <c r="AC2294" s="23"/>
      <c r="AD2294" s="23"/>
      <c r="AE2294" s="23"/>
    </row>
    <row r="2295" spans="14:31" x14ac:dyDescent="0.25">
      <c r="N2295" s="1">
        <v>2293</v>
      </c>
      <c r="O2295" s="1">
        <f t="shared" si="280"/>
        <v>1.9172</v>
      </c>
      <c r="P2295" s="19">
        <f t="shared" si="285"/>
        <v>82.641844171579578</v>
      </c>
      <c r="Q2295" s="19">
        <f t="shared" si="281"/>
        <v>2.4404938989683402E-2</v>
      </c>
      <c r="R2295" s="19">
        <f t="shared" si="282"/>
        <v>8753.8167469573764</v>
      </c>
      <c r="S2295" s="19">
        <f t="shared" si="286"/>
        <v>0.99993475719880132</v>
      </c>
      <c r="T2295" s="19">
        <f t="shared" si="287"/>
        <v>-5.667102579733637E-4</v>
      </c>
      <c r="U2295" s="19">
        <f t="shared" si="283"/>
        <v>0</v>
      </c>
      <c r="V2295" s="19" t="e">
        <f t="shared" si="284"/>
        <v>#DIV/0!</v>
      </c>
      <c r="W2295" s="23"/>
      <c r="X2295" s="23"/>
      <c r="Y2295" s="23"/>
      <c r="Z2295" s="23"/>
      <c r="AA2295" s="23"/>
      <c r="AB2295" s="23"/>
      <c r="AC2295" s="23"/>
      <c r="AD2295" s="23"/>
      <c r="AE2295" s="23"/>
    </row>
    <row r="2296" spans="14:31" x14ac:dyDescent="0.25">
      <c r="N2296" s="1">
        <v>2294</v>
      </c>
      <c r="O2296" s="1">
        <f t="shared" si="280"/>
        <v>1.9176000000000002</v>
      </c>
      <c r="P2296" s="19">
        <f t="shared" si="285"/>
        <v>82.717995186413532</v>
      </c>
      <c r="Q2296" s="19">
        <f t="shared" si="281"/>
        <v>2.4427427123747382E-2</v>
      </c>
      <c r="R2296" s="19">
        <f t="shared" si="282"/>
        <v>8745.7578955859317</v>
      </c>
      <c r="S2296" s="19">
        <f t="shared" si="286"/>
        <v>0.99993463691815432</v>
      </c>
      <c r="T2296" s="19">
        <f t="shared" si="287"/>
        <v>-5.677550706281229E-4</v>
      </c>
      <c r="U2296" s="19">
        <f t="shared" si="283"/>
        <v>0</v>
      </c>
      <c r="V2296" s="19" t="e">
        <f t="shared" si="284"/>
        <v>#DIV/0!</v>
      </c>
      <c r="W2296" s="23"/>
      <c r="X2296" s="23"/>
      <c r="Y2296" s="23"/>
      <c r="Z2296" s="23"/>
      <c r="AA2296" s="23"/>
      <c r="AB2296" s="23"/>
      <c r="AC2296" s="23"/>
      <c r="AD2296" s="23"/>
      <c r="AE2296" s="23"/>
    </row>
    <row r="2297" spans="14:31" x14ac:dyDescent="0.25">
      <c r="N2297" s="1">
        <v>2295</v>
      </c>
      <c r="O2297" s="1">
        <f t="shared" si="280"/>
        <v>1.9180000000000001</v>
      </c>
      <c r="P2297" s="19">
        <f t="shared" si="285"/>
        <v>82.794216371233475</v>
      </c>
      <c r="Q2297" s="19">
        <f t="shared" si="281"/>
        <v>2.444993597968954E-2</v>
      </c>
      <c r="R2297" s="19">
        <f t="shared" si="282"/>
        <v>8737.7064632737874</v>
      </c>
      <c r="S2297" s="19">
        <f t="shared" si="286"/>
        <v>0.99993451641578179</v>
      </c>
      <c r="T2297" s="19">
        <f t="shared" si="287"/>
        <v>-5.6880180941813881E-4</v>
      </c>
      <c r="U2297" s="19">
        <f t="shared" si="283"/>
        <v>0</v>
      </c>
      <c r="V2297" s="19" t="e">
        <f t="shared" si="284"/>
        <v>#DIV/0!</v>
      </c>
      <c r="W2297" s="23"/>
      <c r="X2297" s="23"/>
      <c r="Y2297" s="23"/>
      <c r="Z2297" s="23"/>
      <c r="AA2297" s="23"/>
      <c r="AB2297" s="23"/>
      <c r="AC2297" s="23"/>
      <c r="AD2297" s="23"/>
      <c r="AE2297" s="23"/>
    </row>
    <row r="2298" spans="14:31" x14ac:dyDescent="0.25">
      <c r="N2298" s="1">
        <v>2296</v>
      </c>
      <c r="O2298" s="1">
        <f t="shared" si="280"/>
        <v>1.9184000000000001</v>
      </c>
      <c r="P2298" s="19">
        <f t="shared" si="285"/>
        <v>82.870507790698355</v>
      </c>
      <c r="Q2298" s="19">
        <f t="shared" si="281"/>
        <v>2.4472465576604284E-2</v>
      </c>
      <c r="R2298" s="19">
        <f t="shared" si="282"/>
        <v>8729.6624431908622</v>
      </c>
      <c r="S2298" s="19">
        <f t="shared" si="286"/>
        <v>0.99993439569127474</v>
      </c>
      <c r="T2298" s="19">
        <f t="shared" si="287"/>
        <v>-5.6985047789692332E-4</v>
      </c>
      <c r="U2298" s="19">
        <f t="shared" si="283"/>
        <v>0</v>
      </c>
      <c r="V2298" s="19" t="e">
        <f t="shared" si="284"/>
        <v>#DIV/0!</v>
      </c>
      <c r="W2298" s="23"/>
      <c r="X2298" s="23"/>
      <c r="Y2298" s="23"/>
      <c r="Z2298" s="23"/>
      <c r="AA2298" s="23"/>
      <c r="AB2298" s="23"/>
      <c r="AC2298" s="23"/>
      <c r="AD2298" s="23"/>
      <c r="AE2298" s="23"/>
    </row>
    <row r="2299" spans="14:31" x14ac:dyDescent="0.25">
      <c r="N2299" s="1">
        <v>2297</v>
      </c>
      <c r="O2299" s="1">
        <f t="shared" si="280"/>
        <v>1.9188000000000001</v>
      </c>
      <c r="P2299" s="19">
        <f t="shared" si="285"/>
        <v>82.946869509526309</v>
      </c>
      <c r="Q2299" s="19">
        <f t="shared" si="281"/>
        <v>2.4495015933603509E-2</v>
      </c>
      <c r="R2299" s="19">
        <f t="shared" si="282"/>
        <v>8721.625828513399</v>
      </c>
      <c r="S2299" s="19">
        <f t="shared" si="286"/>
        <v>0.99993427474422369</v>
      </c>
      <c r="T2299" s="19">
        <f t="shared" si="287"/>
        <v>-5.7090107962184879E-4</v>
      </c>
      <c r="U2299" s="19">
        <f t="shared" si="283"/>
        <v>0</v>
      </c>
      <c r="V2299" s="19" t="e">
        <f t="shared" si="284"/>
        <v>#DIV/0!</v>
      </c>
      <c r="W2299" s="23"/>
      <c r="X2299" s="23"/>
      <c r="Y2299" s="23"/>
      <c r="Z2299" s="23"/>
      <c r="AA2299" s="23"/>
      <c r="AB2299" s="23"/>
      <c r="AC2299" s="23"/>
      <c r="AD2299" s="23"/>
      <c r="AE2299" s="23"/>
    </row>
    <row r="2300" spans="14:31" x14ac:dyDescent="0.25">
      <c r="N2300" s="1">
        <v>2298</v>
      </c>
      <c r="O2300" s="1">
        <f t="shared" si="280"/>
        <v>1.9192</v>
      </c>
      <c r="P2300" s="19">
        <f t="shared" si="285"/>
        <v>83.023301592495443</v>
      </c>
      <c r="Q2300" s="19">
        <f t="shared" si="281"/>
        <v>2.4517587069816823E-2</v>
      </c>
      <c r="R2300" s="19">
        <f t="shared" si="282"/>
        <v>8713.5966124238894</v>
      </c>
      <c r="S2300" s="19">
        <f t="shared" si="286"/>
        <v>0.99993415357421866</v>
      </c>
      <c r="T2300" s="19">
        <f t="shared" si="287"/>
        <v>-5.7195361815511243E-4</v>
      </c>
      <c r="U2300" s="19">
        <f t="shared" si="283"/>
        <v>0</v>
      </c>
      <c r="V2300" s="19" t="e">
        <f t="shared" si="284"/>
        <v>#DIV/0!</v>
      </c>
      <c r="W2300" s="23"/>
      <c r="X2300" s="23"/>
      <c r="Y2300" s="23"/>
      <c r="Z2300" s="23"/>
      <c r="AA2300" s="23"/>
      <c r="AB2300" s="23"/>
      <c r="AC2300" s="23"/>
      <c r="AD2300" s="23"/>
      <c r="AE2300" s="23"/>
    </row>
    <row r="2301" spans="14:31" x14ac:dyDescent="0.25">
      <c r="N2301" s="1">
        <v>2299</v>
      </c>
      <c r="O2301" s="1">
        <f t="shared" si="280"/>
        <v>1.9196</v>
      </c>
      <c r="P2301" s="19">
        <f t="shared" si="285"/>
        <v>83.099804104443209</v>
      </c>
      <c r="Q2301" s="19">
        <f t="shared" si="281"/>
        <v>2.4540179004391351E-2</v>
      </c>
      <c r="R2301" s="19">
        <f t="shared" si="282"/>
        <v>8705.5747881111365</v>
      </c>
      <c r="S2301" s="19">
        <f t="shared" si="286"/>
        <v>0.99993403218084886</v>
      </c>
      <c r="T2301" s="19">
        <f t="shared" si="287"/>
        <v>-5.7300809706566547E-4</v>
      </c>
      <c r="U2301" s="19">
        <f t="shared" si="283"/>
        <v>0</v>
      </c>
      <c r="V2301" s="19" t="e">
        <f t="shared" si="284"/>
        <v>#DIV/0!</v>
      </c>
      <c r="W2301" s="23"/>
      <c r="X2301" s="23"/>
      <c r="Y2301" s="23"/>
      <c r="Z2301" s="23"/>
      <c r="AA2301" s="23"/>
      <c r="AB2301" s="23"/>
      <c r="AC2301" s="23"/>
      <c r="AD2301" s="23"/>
      <c r="AE2301" s="23"/>
    </row>
    <row r="2302" spans="14:31" x14ac:dyDescent="0.25">
      <c r="N2302" s="1">
        <v>2300</v>
      </c>
      <c r="O2302" s="1">
        <f t="shared" si="280"/>
        <v>1.92</v>
      </c>
      <c r="P2302" s="19">
        <f t="shared" si="285"/>
        <v>83.176377110267126</v>
      </c>
      <c r="Q2302" s="19">
        <f t="shared" si="281"/>
        <v>2.4562791756491963E-2</v>
      </c>
      <c r="R2302" s="19">
        <f t="shared" si="282"/>
        <v>8697.5603487701828</v>
      </c>
      <c r="S2302" s="19">
        <f t="shared" si="286"/>
        <v>0.9999339105637024</v>
      </c>
      <c r="T2302" s="19">
        <f t="shared" si="287"/>
        <v>-5.7406451993210583E-4</v>
      </c>
      <c r="U2302" s="19">
        <f t="shared" si="283"/>
        <v>0</v>
      </c>
      <c r="V2302" s="19" t="e">
        <f t="shared" si="284"/>
        <v>#DIV/0!</v>
      </c>
      <c r="W2302" s="23"/>
      <c r="X2302" s="23"/>
      <c r="Y2302" s="23"/>
      <c r="Z2302" s="23"/>
      <c r="AA2302" s="23"/>
      <c r="AB2302" s="23"/>
      <c r="AC2302" s="23"/>
      <c r="AD2302" s="23"/>
      <c r="AE2302" s="23"/>
    </row>
    <row r="2303" spans="14:31" x14ac:dyDescent="0.25">
      <c r="N2303" s="1">
        <v>2301</v>
      </c>
      <c r="O2303" s="1">
        <f t="shared" si="280"/>
        <v>1.9203999999999999</v>
      </c>
      <c r="P2303" s="19">
        <f t="shared" si="285"/>
        <v>83.253020674924301</v>
      </c>
      <c r="Q2303" s="19">
        <f t="shared" si="281"/>
        <v>2.4585425345301126E-2</v>
      </c>
      <c r="R2303" s="19">
        <f t="shared" si="282"/>
        <v>8689.5532876023535</v>
      </c>
      <c r="S2303" s="19">
        <f t="shared" si="286"/>
        <v>0.99993378872236693</v>
      </c>
      <c r="T2303" s="19">
        <f t="shared" si="287"/>
        <v>-5.7512289033689228E-4</v>
      </c>
      <c r="U2303" s="19">
        <f t="shared" si="283"/>
        <v>0</v>
      </c>
      <c r="V2303" s="19" t="e">
        <f t="shared" si="284"/>
        <v>#DIV/0!</v>
      </c>
      <c r="W2303" s="23"/>
      <c r="X2303" s="23"/>
      <c r="Y2303" s="23"/>
      <c r="Z2303" s="23"/>
      <c r="AA2303" s="23"/>
      <c r="AB2303" s="23"/>
      <c r="AC2303" s="23"/>
      <c r="AD2303" s="23"/>
      <c r="AE2303" s="23"/>
    </row>
    <row r="2304" spans="14:31" x14ac:dyDescent="0.25">
      <c r="N2304" s="1">
        <v>2302</v>
      </c>
      <c r="O2304" s="1">
        <f t="shared" si="280"/>
        <v>1.9208000000000001</v>
      </c>
      <c r="P2304" s="19">
        <f t="shared" si="285"/>
        <v>83.329734863431739</v>
      </c>
      <c r="Q2304" s="19">
        <f t="shared" si="281"/>
        <v>2.4608079790018986E-2</v>
      </c>
      <c r="R2304" s="19">
        <f t="shared" si="282"/>
        <v>8681.5535978152311</v>
      </c>
      <c r="S2304" s="19">
        <f t="shared" si="286"/>
        <v>0.99993366665642913</v>
      </c>
      <c r="T2304" s="19">
        <f t="shared" si="287"/>
        <v>-5.7618321187116587E-4</v>
      </c>
      <c r="U2304" s="19">
        <f t="shared" si="283"/>
        <v>0</v>
      </c>
      <c r="V2304" s="19" t="e">
        <f t="shared" si="284"/>
        <v>#DIV/0!</v>
      </c>
      <c r="W2304" s="23"/>
      <c r="X2304" s="23"/>
      <c r="Y2304" s="23"/>
      <c r="Z2304" s="23"/>
      <c r="AA2304" s="23"/>
      <c r="AB2304" s="23"/>
      <c r="AC2304" s="23"/>
      <c r="AD2304" s="23"/>
      <c r="AE2304" s="23"/>
    </row>
    <row r="2305" spans="14:31" x14ac:dyDescent="0.25">
      <c r="N2305" s="1">
        <v>2303</v>
      </c>
      <c r="O2305" s="1">
        <f t="shared" si="280"/>
        <v>1.9212</v>
      </c>
      <c r="P2305" s="19">
        <f t="shared" si="285"/>
        <v>83.406519740866315</v>
      </c>
      <c r="Q2305" s="19">
        <f t="shared" si="281"/>
        <v>2.463075510986338E-2</v>
      </c>
      <c r="R2305" s="19">
        <f t="shared" si="282"/>
        <v>8673.5612726226573</v>
      </c>
      <c r="S2305" s="19">
        <f t="shared" si="286"/>
        <v>0.99993354436547521</v>
      </c>
      <c r="T2305" s="19">
        <f t="shared" si="287"/>
        <v>-5.7724548812992883E-4</v>
      </c>
      <c r="U2305" s="19">
        <f t="shared" si="283"/>
        <v>0</v>
      </c>
      <c r="V2305" s="19" t="e">
        <f t="shared" si="284"/>
        <v>#DIV/0!</v>
      </c>
      <c r="W2305" s="23"/>
      <c r="X2305" s="23"/>
      <c r="Y2305" s="23"/>
      <c r="Z2305" s="23"/>
      <c r="AA2305" s="23"/>
      <c r="AB2305" s="23"/>
      <c r="AC2305" s="23"/>
      <c r="AD2305" s="23"/>
      <c r="AE2305" s="23"/>
    </row>
    <row r="2306" spans="14:31" x14ac:dyDescent="0.25">
      <c r="N2306" s="1">
        <v>2304</v>
      </c>
      <c r="O2306" s="1">
        <f t="shared" ref="O2306:O2369" si="288">((FLOOR(LOG10($D$8),1)+2)-(FLOOR(LOG10($D$8),1)-2))/10000*N2306+(FLOOR(LOG10($D$8),1)-2)</f>
        <v>1.9216000000000002</v>
      </c>
      <c r="P2306" s="19">
        <f t="shared" si="285"/>
        <v>83.483375372365074</v>
      </c>
      <c r="Q2306" s="19">
        <f t="shared" ref="Q2306:Q2369" si="289">2*PI()*P2306*$B$32</f>
        <v>2.465345132406991E-2</v>
      </c>
      <c r="R2306" s="19">
        <f t="shared" ref="R2306:R2369" si="290">1/(2*PI()*P2306*$B$33)</f>
        <v>8665.5763052446928</v>
      </c>
      <c r="S2306" s="19">
        <f t="shared" si="286"/>
        <v>0.99993342184909051</v>
      </c>
      <c r="T2306" s="19">
        <f t="shared" si="287"/>
        <v>-5.7830972271590074E-4</v>
      </c>
      <c r="U2306" s="19">
        <f t="shared" ref="U2306:U2369" si="291">2*PI()*P2306*$D$32</f>
        <v>0</v>
      </c>
      <c r="V2306" s="19" t="e">
        <f t="shared" ref="V2306:V2369" si="292">1/(2*PI()*P2306*$D$33)</f>
        <v>#DIV/0!</v>
      </c>
      <c r="W2306" s="23"/>
      <c r="X2306" s="23"/>
      <c r="Y2306" s="23"/>
      <c r="Z2306" s="23"/>
      <c r="AA2306" s="23"/>
      <c r="AB2306" s="23"/>
      <c r="AC2306" s="23"/>
      <c r="AD2306" s="23"/>
      <c r="AE2306" s="23"/>
    </row>
    <row r="2307" spans="14:31" x14ac:dyDescent="0.25">
      <c r="N2307" s="1">
        <v>2305</v>
      </c>
      <c r="O2307" s="1">
        <f t="shared" si="288"/>
        <v>1.9220000000000002</v>
      </c>
      <c r="P2307" s="19">
        <f t="shared" ref="P2307:P2370" si="293">10^O2307</f>
        <v>83.560301823124874</v>
      </c>
      <c r="Q2307" s="19">
        <f t="shared" si="289"/>
        <v>2.4676168451891838E-2</v>
      </c>
      <c r="R2307" s="19">
        <f t="shared" si="290"/>
        <v>8657.5986889076703</v>
      </c>
      <c r="S2307" s="19">
        <f t="shared" ref="S2307:S2370" si="294">IF($E$6=1,R2307/SQRT(R2307^2+$B$31^2),IF($E$6=2,$B$31/SQRT($B$31^2+R2307^2),IF($E$6=3,$B$31/SQRT($B$31^2+Q2307^2),IF($E$6=4,Q2307/SQRT(Q2307^2+$B$31^2),"ERROR"))))</f>
        <v>0.99993329910685924</v>
      </c>
      <c r="T2307" s="19">
        <f t="shared" ref="T2307:T2370" si="295">20*LOG(S2307)</f>
        <v>-5.7937591924144905E-4</v>
      </c>
      <c r="U2307" s="19">
        <f t="shared" si="291"/>
        <v>0</v>
      </c>
      <c r="V2307" s="19" t="e">
        <f t="shared" si="292"/>
        <v>#DIV/0!</v>
      </c>
      <c r="W2307" s="23"/>
      <c r="X2307" s="23"/>
      <c r="Y2307" s="23"/>
      <c r="Z2307" s="23"/>
      <c r="AA2307" s="23"/>
      <c r="AB2307" s="23"/>
      <c r="AC2307" s="23"/>
      <c r="AD2307" s="23"/>
      <c r="AE2307" s="23"/>
    </row>
    <row r="2308" spans="14:31" x14ac:dyDescent="0.25">
      <c r="N2308" s="1">
        <v>2306</v>
      </c>
      <c r="O2308" s="1">
        <f t="shared" si="288"/>
        <v>1.9224000000000001</v>
      </c>
      <c r="P2308" s="19">
        <f t="shared" si="293"/>
        <v>83.637299158402683</v>
      </c>
      <c r="Q2308" s="19">
        <f t="shared" si="289"/>
        <v>2.4698906512600188E-2</v>
      </c>
      <c r="R2308" s="19">
        <f t="shared" si="290"/>
        <v>8649.6284168441489</v>
      </c>
      <c r="S2308" s="19">
        <f t="shared" si="294"/>
        <v>0.99993317613836563</v>
      </c>
      <c r="T2308" s="19">
        <f t="shared" si="295"/>
        <v>-5.8044408131894371E-4</v>
      </c>
      <c r="U2308" s="19">
        <f t="shared" si="291"/>
        <v>0</v>
      </c>
      <c r="V2308" s="19" t="e">
        <f t="shared" si="292"/>
        <v>#DIV/0!</v>
      </c>
      <c r="W2308" s="23"/>
      <c r="X2308" s="23"/>
      <c r="Y2308" s="23"/>
      <c r="Z2308" s="23"/>
      <c r="AA2308" s="23"/>
      <c r="AB2308" s="23"/>
      <c r="AC2308" s="23"/>
      <c r="AD2308" s="23"/>
      <c r="AE2308" s="23"/>
    </row>
    <row r="2309" spans="14:31" x14ac:dyDescent="0.25">
      <c r="N2309" s="1">
        <v>2307</v>
      </c>
      <c r="O2309" s="1">
        <f t="shared" si="288"/>
        <v>1.9228000000000001</v>
      </c>
      <c r="P2309" s="19">
        <f t="shared" si="293"/>
        <v>83.714367443515584</v>
      </c>
      <c r="Q2309" s="19">
        <f t="shared" si="289"/>
        <v>2.4721665525483719E-2</v>
      </c>
      <c r="R2309" s="19">
        <f t="shared" si="290"/>
        <v>8641.6654822929231</v>
      </c>
      <c r="S2309" s="19">
        <f t="shared" si="294"/>
        <v>0.99993305294319235</v>
      </c>
      <c r="T2309" s="19">
        <f t="shared" si="295"/>
        <v>-5.8151421257425962E-4</v>
      </c>
      <c r="U2309" s="19">
        <f t="shared" si="291"/>
        <v>0</v>
      </c>
      <c r="V2309" s="19" t="e">
        <f t="shared" si="292"/>
        <v>#DIV/0!</v>
      </c>
      <c r="W2309" s="23"/>
      <c r="X2309" s="23"/>
      <c r="Y2309" s="23"/>
      <c r="Z2309" s="23"/>
      <c r="AA2309" s="23"/>
      <c r="AB2309" s="23"/>
      <c r="AC2309" s="23"/>
      <c r="AD2309" s="23"/>
      <c r="AE2309" s="23"/>
    </row>
    <row r="2310" spans="14:31" x14ac:dyDescent="0.25">
      <c r="N2310" s="1">
        <v>2308</v>
      </c>
      <c r="O2310" s="1">
        <f t="shared" si="288"/>
        <v>1.9232</v>
      </c>
      <c r="P2310" s="19">
        <f t="shared" si="293"/>
        <v>83.791506743841026</v>
      </c>
      <c r="Q2310" s="19">
        <f t="shared" si="289"/>
        <v>2.4744445509849031E-2</v>
      </c>
      <c r="R2310" s="19">
        <f t="shared" si="290"/>
        <v>8633.7098784989921</v>
      </c>
      <c r="S2310" s="19">
        <f t="shared" si="294"/>
        <v>0.99993292952092161</v>
      </c>
      <c r="T2310" s="19">
        <f t="shared" si="295"/>
        <v>-5.8258631663713227E-4</v>
      </c>
      <c r="U2310" s="19">
        <f t="shared" si="291"/>
        <v>0</v>
      </c>
      <c r="V2310" s="19" t="e">
        <f t="shared" si="292"/>
        <v>#DIV/0!</v>
      </c>
      <c r="W2310" s="23"/>
      <c r="X2310" s="23"/>
      <c r="Y2310" s="23"/>
      <c r="Z2310" s="23"/>
      <c r="AA2310" s="23"/>
      <c r="AB2310" s="23"/>
      <c r="AC2310" s="23"/>
      <c r="AD2310" s="23"/>
      <c r="AE2310" s="23"/>
    </row>
    <row r="2311" spans="14:31" x14ac:dyDescent="0.25">
      <c r="N2311" s="1">
        <v>2309</v>
      </c>
      <c r="O2311" s="1">
        <f t="shared" si="288"/>
        <v>1.9236</v>
      </c>
      <c r="P2311" s="19">
        <f t="shared" si="293"/>
        <v>83.868717124816428</v>
      </c>
      <c r="Q2311" s="19">
        <f t="shared" si="289"/>
        <v>2.4767246485020433E-2</v>
      </c>
      <c r="R2311" s="19">
        <f t="shared" si="290"/>
        <v>8625.7615987135996</v>
      </c>
      <c r="S2311" s="19">
        <f t="shared" si="294"/>
        <v>0.99993280587113498</v>
      </c>
      <c r="T2311" s="19">
        <f t="shared" si="295"/>
        <v>-5.8366039714308649E-4</v>
      </c>
      <c r="U2311" s="19">
        <f t="shared" si="291"/>
        <v>0</v>
      </c>
      <c r="V2311" s="19" t="e">
        <f t="shared" si="292"/>
        <v>#DIV/0!</v>
      </c>
      <c r="W2311" s="23"/>
      <c r="X2311" s="23"/>
      <c r="Y2311" s="23"/>
      <c r="Z2311" s="23"/>
      <c r="AA2311" s="23"/>
      <c r="AB2311" s="23"/>
      <c r="AC2311" s="23"/>
      <c r="AD2311" s="23"/>
      <c r="AE2311" s="23"/>
    </row>
    <row r="2312" spans="14:31" x14ac:dyDescent="0.25">
      <c r="N2312" s="1">
        <v>2310</v>
      </c>
      <c r="O2312" s="1">
        <f t="shared" si="288"/>
        <v>1.9239999999999999</v>
      </c>
      <c r="P2312" s="19">
        <f t="shared" si="293"/>
        <v>83.945998651939775</v>
      </c>
      <c r="Q2312" s="19">
        <f t="shared" si="289"/>
        <v>2.4790068470340109E-2</v>
      </c>
      <c r="R2312" s="19">
        <f t="shared" si="290"/>
        <v>8617.8206361941775</v>
      </c>
      <c r="S2312" s="19">
        <f t="shared" si="294"/>
        <v>0.99993268199341301</v>
      </c>
      <c r="T2312" s="19">
        <f t="shared" si="295"/>
        <v>-5.8473645773633005E-4</v>
      </c>
      <c r="U2312" s="19">
        <f t="shared" si="291"/>
        <v>0</v>
      </c>
      <c r="V2312" s="19" t="e">
        <f t="shared" si="292"/>
        <v>#DIV/0!</v>
      </c>
      <c r="W2312" s="23"/>
      <c r="X2312" s="23"/>
      <c r="Y2312" s="23"/>
      <c r="Z2312" s="23"/>
      <c r="AA2312" s="23"/>
      <c r="AB2312" s="23"/>
      <c r="AC2312" s="23"/>
      <c r="AD2312" s="23"/>
      <c r="AE2312" s="23"/>
    </row>
    <row r="2313" spans="14:31" x14ac:dyDescent="0.25">
      <c r="N2313" s="1">
        <v>2311</v>
      </c>
      <c r="O2313" s="1">
        <f t="shared" si="288"/>
        <v>1.9243999999999999</v>
      </c>
      <c r="P2313" s="19">
        <f t="shared" si="293"/>
        <v>84.023351390769164</v>
      </c>
      <c r="Q2313" s="19">
        <f t="shared" si="289"/>
        <v>2.4812911485168006E-2</v>
      </c>
      <c r="R2313" s="19">
        <f t="shared" si="290"/>
        <v>8609.8869842043896</v>
      </c>
      <c r="S2313" s="19">
        <f t="shared" si="294"/>
        <v>0.99993255788733582</v>
      </c>
      <c r="T2313" s="19">
        <f t="shared" si="295"/>
        <v>-5.8581450206493123E-4</v>
      </c>
      <c r="U2313" s="19">
        <f t="shared" si="291"/>
        <v>0</v>
      </c>
      <c r="V2313" s="19" t="e">
        <f t="shared" si="292"/>
        <v>#DIV/0!</v>
      </c>
      <c r="W2313" s="23"/>
      <c r="X2313" s="23"/>
      <c r="Y2313" s="23"/>
      <c r="Z2313" s="23"/>
      <c r="AA2313" s="23"/>
      <c r="AB2313" s="23"/>
      <c r="AC2313" s="23"/>
      <c r="AD2313" s="23"/>
      <c r="AE2313" s="23"/>
    </row>
    <row r="2314" spans="14:31" x14ac:dyDescent="0.25">
      <c r="N2314" s="1">
        <v>2312</v>
      </c>
      <c r="O2314" s="1">
        <f t="shared" si="288"/>
        <v>1.9248000000000001</v>
      </c>
      <c r="P2314" s="19">
        <f t="shared" si="293"/>
        <v>84.100775406923404</v>
      </c>
      <c r="Q2314" s="19">
        <f t="shared" si="289"/>
        <v>2.4835775548881993E-2</v>
      </c>
      <c r="R2314" s="19">
        <f t="shared" si="290"/>
        <v>8601.9606360140697</v>
      </c>
      <c r="S2314" s="19">
        <f t="shared" si="294"/>
        <v>0.9999324335524824</v>
      </c>
      <c r="T2314" s="19">
        <f t="shared" si="295"/>
        <v>-5.8689453378660543E-4</v>
      </c>
      <c r="U2314" s="19">
        <f t="shared" si="291"/>
        <v>0</v>
      </c>
      <c r="V2314" s="19" t="e">
        <f t="shared" si="292"/>
        <v>#DIV/0!</v>
      </c>
      <c r="W2314" s="23"/>
      <c r="X2314" s="23"/>
      <c r="Y2314" s="23"/>
      <c r="Z2314" s="23"/>
      <c r="AA2314" s="23"/>
      <c r="AB2314" s="23"/>
      <c r="AC2314" s="23"/>
      <c r="AD2314" s="23"/>
      <c r="AE2314" s="23"/>
    </row>
    <row r="2315" spans="14:31" x14ac:dyDescent="0.25">
      <c r="N2315" s="1">
        <v>2313</v>
      </c>
      <c r="O2315" s="1">
        <f t="shared" si="288"/>
        <v>1.9252</v>
      </c>
      <c r="P2315" s="19">
        <f t="shared" si="293"/>
        <v>84.178270766081297</v>
      </c>
      <c r="Q2315" s="19">
        <f t="shared" si="289"/>
        <v>2.4858660680877661E-2</v>
      </c>
      <c r="R2315" s="19">
        <f t="shared" si="290"/>
        <v>8594.0415848992925</v>
      </c>
      <c r="S2315" s="19">
        <f t="shared" si="294"/>
        <v>0.99993230898843122</v>
      </c>
      <c r="T2315" s="19">
        <f t="shared" si="295"/>
        <v>-5.8797655656389332E-4</v>
      </c>
      <c r="U2315" s="19">
        <f t="shared" si="291"/>
        <v>0</v>
      </c>
      <c r="V2315" s="19" t="e">
        <f t="shared" si="292"/>
        <v>#DIV/0!</v>
      </c>
      <c r="W2315" s="23"/>
      <c r="X2315" s="23"/>
      <c r="Y2315" s="23"/>
      <c r="Z2315" s="23"/>
      <c r="AA2315" s="23"/>
      <c r="AB2315" s="23"/>
      <c r="AC2315" s="23"/>
      <c r="AD2315" s="23"/>
      <c r="AE2315" s="23"/>
    </row>
    <row r="2316" spans="14:31" x14ac:dyDescent="0.25">
      <c r="N2316" s="1">
        <v>2314</v>
      </c>
      <c r="O2316" s="1">
        <f t="shared" si="288"/>
        <v>1.9256000000000002</v>
      </c>
      <c r="P2316" s="19">
        <f t="shared" si="293"/>
        <v>84.255837533982671</v>
      </c>
      <c r="Q2316" s="19">
        <f t="shared" si="289"/>
        <v>2.4881566900568617E-2</v>
      </c>
      <c r="R2316" s="19">
        <f t="shared" si="290"/>
        <v>8586.129824142281</v>
      </c>
      <c r="S2316" s="19">
        <f t="shared" si="294"/>
        <v>0.9999321841947596</v>
      </c>
      <c r="T2316" s="19">
        <f t="shared" si="295"/>
        <v>-5.8906057406898275E-4</v>
      </c>
      <c r="U2316" s="19">
        <f t="shared" si="291"/>
        <v>0</v>
      </c>
      <c r="V2316" s="19" t="e">
        <f t="shared" si="292"/>
        <v>#DIV/0!</v>
      </c>
      <c r="W2316" s="23"/>
      <c r="X2316" s="23"/>
      <c r="Y2316" s="23"/>
      <c r="Z2316" s="23"/>
      <c r="AA2316" s="23"/>
      <c r="AB2316" s="23"/>
      <c r="AC2316" s="23"/>
      <c r="AD2316" s="23"/>
      <c r="AE2316" s="23"/>
    </row>
    <row r="2317" spans="14:31" x14ac:dyDescent="0.25">
      <c r="N2317" s="1">
        <v>2315</v>
      </c>
      <c r="O2317" s="1">
        <f t="shared" si="288"/>
        <v>1.9260000000000002</v>
      </c>
      <c r="P2317" s="19">
        <f t="shared" si="293"/>
        <v>84.333475776427619</v>
      </c>
      <c r="Q2317" s="19">
        <f t="shared" si="289"/>
        <v>2.4904494227386269E-2</v>
      </c>
      <c r="R2317" s="19">
        <f t="shared" si="290"/>
        <v>8578.2253470314608</v>
      </c>
      <c r="S2317" s="19">
        <f t="shared" si="294"/>
        <v>0.99993205917104477</v>
      </c>
      <c r="T2317" s="19">
        <f t="shared" si="295"/>
        <v>-5.9014658997502884E-4</v>
      </c>
      <c r="U2317" s="19">
        <f t="shared" si="291"/>
        <v>0</v>
      </c>
      <c r="V2317" s="19" t="e">
        <f t="shared" si="292"/>
        <v>#DIV/0!</v>
      </c>
      <c r="W2317" s="23"/>
      <c r="X2317" s="23"/>
      <c r="Y2317" s="23"/>
      <c r="Z2317" s="23"/>
      <c r="AA2317" s="23"/>
      <c r="AB2317" s="23"/>
      <c r="AC2317" s="23"/>
      <c r="AD2317" s="23"/>
      <c r="AE2317" s="23"/>
    </row>
    <row r="2318" spans="14:31" x14ac:dyDescent="0.25">
      <c r="N2318" s="1">
        <v>2316</v>
      </c>
      <c r="O2318" s="1">
        <f t="shared" si="288"/>
        <v>1.9264000000000001</v>
      </c>
      <c r="P2318" s="19">
        <f t="shared" si="293"/>
        <v>84.411185559276902</v>
      </c>
      <c r="Q2318" s="19">
        <f t="shared" si="289"/>
        <v>2.492744268077994E-2</v>
      </c>
      <c r="R2318" s="19">
        <f t="shared" si="290"/>
        <v>8570.3281468614441</v>
      </c>
      <c r="S2318" s="19">
        <f t="shared" si="294"/>
        <v>0.99993193391686241</v>
      </c>
      <c r="T2318" s="19">
        <f t="shared" si="295"/>
        <v>-5.9123460796869172E-4</v>
      </c>
      <c r="U2318" s="19">
        <f t="shared" si="291"/>
        <v>0</v>
      </c>
      <c r="V2318" s="19" t="e">
        <f t="shared" si="292"/>
        <v>#DIV/0!</v>
      </c>
      <c r="W2318" s="23"/>
      <c r="X2318" s="23"/>
      <c r="Y2318" s="23"/>
      <c r="Z2318" s="23"/>
      <c r="AA2318" s="23"/>
      <c r="AB2318" s="23"/>
      <c r="AC2318" s="23"/>
      <c r="AD2318" s="23"/>
      <c r="AE2318" s="23"/>
    </row>
    <row r="2319" spans="14:31" x14ac:dyDescent="0.25">
      <c r="N2319" s="1">
        <v>2317</v>
      </c>
      <c r="O2319" s="1">
        <f t="shared" si="288"/>
        <v>1.9268000000000001</v>
      </c>
      <c r="P2319" s="19">
        <f t="shared" si="293"/>
        <v>84.488966948452145</v>
      </c>
      <c r="Q2319" s="19">
        <f t="shared" si="289"/>
        <v>2.4950412280216917E-2</v>
      </c>
      <c r="R2319" s="19">
        <f t="shared" si="290"/>
        <v>8562.4382169329929</v>
      </c>
      <c r="S2319" s="19">
        <f t="shared" si="294"/>
        <v>0.99993180843178797</v>
      </c>
      <c r="T2319" s="19">
        <f t="shared" si="295"/>
        <v>-5.9232463173856346E-4</v>
      </c>
      <c r="U2319" s="19">
        <f t="shared" si="291"/>
        <v>0</v>
      </c>
      <c r="V2319" s="19" t="e">
        <f t="shared" si="292"/>
        <v>#DIV/0!</v>
      </c>
      <c r="W2319" s="23"/>
      <c r="X2319" s="23"/>
      <c r="Y2319" s="23"/>
      <c r="Z2319" s="23"/>
      <c r="AA2319" s="23"/>
      <c r="AB2319" s="23"/>
      <c r="AC2319" s="23"/>
      <c r="AD2319" s="23"/>
      <c r="AE2319" s="23"/>
    </row>
    <row r="2320" spans="14:31" x14ac:dyDescent="0.25">
      <c r="N2320" s="1">
        <v>2318</v>
      </c>
      <c r="O2320" s="1">
        <f t="shared" si="288"/>
        <v>1.9272</v>
      </c>
      <c r="P2320" s="19">
        <f t="shared" si="293"/>
        <v>84.566820009935526</v>
      </c>
      <c r="Q2320" s="19">
        <f t="shared" si="289"/>
        <v>2.4973403045182394E-2</v>
      </c>
      <c r="R2320" s="19">
        <f t="shared" si="290"/>
        <v>8554.5555505530556</v>
      </c>
      <c r="S2320" s="19">
        <f t="shared" si="294"/>
        <v>0.99993168271539568</v>
      </c>
      <c r="T2320" s="19">
        <f t="shared" si="295"/>
        <v>-5.9341666498384765E-4</v>
      </c>
      <c r="U2320" s="19">
        <f t="shared" si="291"/>
        <v>0</v>
      </c>
      <c r="V2320" s="19" t="e">
        <f t="shared" si="292"/>
        <v>#DIV/0!</v>
      </c>
      <c r="W2320" s="23"/>
      <c r="X2320" s="23"/>
      <c r="Y2320" s="23"/>
      <c r="Z2320" s="23"/>
      <c r="AA2320" s="23"/>
      <c r="AB2320" s="23"/>
      <c r="AC2320" s="23"/>
      <c r="AD2320" s="23"/>
      <c r="AE2320" s="23"/>
    </row>
    <row r="2321" spans="14:31" x14ac:dyDescent="0.25">
      <c r="N2321" s="1">
        <v>2319</v>
      </c>
      <c r="O2321" s="1">
        <f t="shared" si="288"/>
        <v>1.9276</v>
      </c>
      <c r="P2321" s="19">
        <f t="shared" si="293"/>
        <v>84.644744809770032</v>
      </c>
      <c r="Q2321" s="19">
        <f t="shared" si="289"/>
        <v>2.4996414995179492E-2</v>
      </c>
      <c r="R2321" s="19">
        <f t="shared" si="290"/>
        <v>8546.6801410347416</v>
      </c>
      <c r="S2321" s="19">
        <f t="shared" si="294"/>
        <v>0.99993155676725953</v>
      </c>
      <c r="T2321" s="19">
        <f t="shared" si="295"/>
        <v>-5.9451071140567994E-4</v>
      </c>
      <c r="U2321" s="19">
        <f t="shared" si="291"/>
        <v>0</v>
      </c>
      <c r="V2321" s="19" t="e">
        <f t="shared" si="292"/>
        <v>#DIV/0!</v>
      </c>
      <c r="W2321" s="23"/>
      <c r="X2321" s="23"/>
      <c r="Y2321" s="23"/>
      <c r="Z2321" s="23"/>
      <c r="AA2321" s="23"/>
      <c r="AB2321" s="23"/>
      <c r="AC2321" s="23"/>
      <c r="AD2321" s="23"/>
      <c r="AE2321" s="23"/>
    </row>
    <row r="2322" spans="14:31" x14ac:dyDescent="0.25">
      <c r="N2322" s="1">
        <v>2320</v>
      </c>
      <c r="O2322" s="1">
        <f t="shared" si="288"/>
        <v>1.9279999999999999</v>
      </c>
      <c r="P2322" s="19">
        <f t="shared" si="293"/>
        <v>84.722741414059698</v>
      </c>
      <c r="Q2322" s="19">
        <f t="shared" si="289"/>
        <v>2.5019448149729381E-2</v>
      </c>
      <c r="R2322" s="19">
        <f t="shared" si="290"/>
        <v>8538.8119816973012</v>
      </c>
      <c r="S2322" s="19">
        <f t="shared" si="294"/>
        <v>0.99993143058695211</v>
      </c>
      <c r="T2322" s="19">
        <f t="shared" si="295"/>
        <v>-5.956067747177363E-4</v>
      </c>
      <c r="U2322" s="19">
        <f t="shared" si="291"/>
        <v>0</v>
      </c>
      <c r="V2322" s="19" t="e">
        <f t="shared" si="292"/>
        <v>#DIV/0!</v>
      </c>
      <c r="W2322" s="23"/>
      <c r="X2322" s="23"/>
      <c r="Y2322" s="23"/>
      <c r="Z2322" s="23"/>
      <c r="AA2322" s="23"/>
      <c r="AB2322" s="23"/>
      <c r="AC2322" s="23"/>
      <c r="AD2322" s="23"/>
      <c r="AE2322" s="23"/>
    </row>
    <row r="2323" spans="14:31" x14ac:dyDescent="0.25">
      <c r="N2323" s="1">
        <v>2321</v>
      </c>
      <c r="O2323" s="1">
        <f t="shared" si="288"/>
        <v>1.9283999999999999</v>
      </c>
      <c r="P2323" s="19">
        <f t="shared" si="293"/>
        <v>84.800809888969184</v>
      </c>
      <c r="Q2323" s="19">
        <f t="shared" si="289"/>
        <v>2.5042502528371122E-2</v>
      </c>
      <c r="R2323" s="19">
        <f t="shared" si="290"/>
        <v>8530.9510658661602</v>
      </c>
      <c r="S2323" s="19">
        <f t="shared" si="294"/>
        <v>0.99993130417404574</v>
      </c>
      <c r="T2323" s="19">
        <f t="shared" si="295"/>
        <v>-5.9670485863562504E-4</v>
      </c>
      <c r="U2323" s="19">
        <f t="shared" si="291"/>
        <v>0</v>
      </c>
      <c r="V2323" s="19" t="e">
        <f t="shared" si="292"/>
        <v>#DIV/0!</v>
      </c>
      <c r="W2323" s="23"/>
      <c r="X2323" s="23"/>
      <c r="Y2323" s="23"/>
      <c r="Z2323" s="23"/>
      <c r="AA2323" s="23"/>
      <c r="AB2323" s="23"/>
      <c r="AC2323" s="23"/>
      <c r="AD2323" s="23"/>
      <c r="AE2323" s="23"/>
    </row>
    <row r="2324" spans="14:31" x14ac:dyDescent="0.25">
      <c r="N2324" s="1">
        <v>2322</v>
      </c>
      <c r="O2324" s="1">
        <f t="shared" si="288"/>
        <v>1.9288000000000001</v>
      </c>
      <c r="P2324" s="19">
        <f t="shared" si="293"/>
        <v>84.878950300724426</v>
      </c>
      <c r="Q2324" s="19">
        <f t="shared" si="289"/>
        <v>2.5065578150661887E-2</v>
      </c>
      <c r="R2324" s="19">
        <f t="shared" si="290"/>
        <v>8523.0973868728524</v>
      </c>
      <c r="S2324" s="19">
        <f t="shared" si="294"/>
        <v>0.99993117752811156</v>
      </c>
      <c r="T2324" s="19">
        <f t="shared" si="295"/>
        <v>-5.9780496688556571E-4</v>
      </c>
      <c r="U2324" s="19">
        <f t="shared" si="291"/>
        <v>0</v>
      </c>
      <c r="V2324" s="19" t="e">
        <f t="shared" si="292"/>
        <v>#DIV/0!</v>
      </c>
      <c r="W2324" s="23"/>
      <c r="X2324" s="23"/>
      <c r="Y2324" s="23"/>
      <c r="Z2324" s="23"/>
      <c r="AA2324" s="23"/>
      <c r="AB2324" s="23"/>
      <c r="AC2324" s="23"/>
      <c r="AD2324" s="23"/>
      <c r="AE2324" s="23"/>
    </row>
    <row r="2325" spans="14:31" x14ac:dyDescent="0.25">
      <c r="N2325" s="1">
        <v>2323</v>
      </c>
      <c r="O2325" s="1">
        <f t="shared" si="288"/>
        <v>1.9292</v>
      </c>
      <c r="P2325" s="19">
        <f t="shared" si="293"/>
        <v>84.957162715612156</v>
      </c>
      <c r="Q2325" s="19">
        <f t="shared" si="289"/>
        <v>2.5088675036176782E-2</v>
      </c>
      <c r="R2325" s="19">
        <f t="shared" si="290"/>
        <v>8515.2509380550873</v>
      </c>
      <c r="S2325" s="19">
        <f t="shared" si="294"/>
        <v>0.99993105064872045</v>
      </c>
      <c r="T2325" s="19">
        <f t="shared" si="295"/>
        <v>-5.989071031957102E-4</v>
      </c>
      <c r="U2325" s="19">
        <f t="shared" si="291"/>
        <v>0</v>
      </c>
      <c r="V2325" s="19" t="e">
        <f t="shared" si="292"/>
        <v>#DIV/0!</v>
      </c>
      <c r="W2325" s="23"/>
      <c r="X2325" s="23"/>
      <c r="Y2325" s="23"/>
      <c r="Z2325" s="23"/>
      <c r="AA2325" s="23"/>
      <c r="AB2325" s="23"/>
      <c r="AC2325" s="23"/>
      <c r="AD2325" s="23"/>
      <c r="AE2325" s="23"/>
    </row>
    <row r="2326" spans="14:31" x14ac:dyDescent="0.25">
      <c r="N2326" s="1">
        <v>2324</v>
      </c>
      <c r="O2326" s="1">
        <f t="shared" si="288"/>
        <v>1.9296000000000002</v>
      </c>
      <c r="P2326" s="19">
        <f t="shared" si="293"/>
        <v>85.035447199980254</v>
      </c>
      <c r="Q2326" s="19">
        <f t="shared" si="289"/>
        <v>2.5111793204508986E-2</v>
      </c>
      <c r="R2326" s="19">
        <f t="shared" si="290"/>
        <v>8507.4117127566915</v>
      </c>
      <c r="S2326" s="19">
        <f t="shared" si="294"/>
        <v>0.99993092353544166</v>
      </c>
      <c r="T2326" s="19">
        <f t="shared" si="295"/>
        <v>-6.0001127130867953E-4</v>
      </c>
      <c r="U2326" s="19">
        <f t="shared" si="291"/>
        <v>0</v>
      </c>
      <c r="V2326" s="19" t="e">
        <f t="shared" si="292"/>
        <v>#DIV/0!</v>
      </c>
      <c r="W2326" s="23"/>
      <c r="X2326" s="23"/>
      <c r="Y2326" s="23"/>
      <c r="Z2326" s="23"/>
      <c r="AA2326" s="23"/>
      <c r="AB2326" s="23"/>
      <c r="AC2326" s="23"/>
      <c r="AD2326" s="23"/>
      <c r="AE2326" s="23"/>
    </row>
    <row r="2327" spans="14:31" x14ac:dyDescent="0.25">
      <c r="N2327" s="1">
        <v>2325</v>
      </c>
      <c r="O2327" s="1">
        <f t="shared" si="288"/>
        <v>1.9300000000000002</v>
      </c>
      <c r="P2327" s="19">
        <f t="shared" si="293"/>
        <v>85.113803820237734</v>
      </c>
      <c r="Q2327" s="19">
        <f t="shared" si="289"/>
        <v>2.5134932675269724E-2</v>
      </c>
      <c r="R2327" s="19">
        <f t="shared" si="290"/>
        <v>8499.5797043276179</v>
      </c>
      <c r="S2327" s="19">
        <f t="shared" si="294"/>
        <v>0.99993079618784442</v>
      </c>
      <c r="T2327" s="19">
        <f t="shared" si="295"/>
        <v>-6.0111747496709807E-4</v>
      </c>
      <c r="U2327" s="19">
        <f t="shared" si="291"/>
        <v>0</v>
      </c>
      <c r="V2327" s="19" t="e">
        <f t="shared" si="292"/>
        <v>#DIV/0!</v>
      </c>
      <c r="W2327" s="23"/>
      <c r="X2327" s="23"/>
      <c r="Y2327" s="23"/>
      <c r="Z2327" s="23"/>
      <c r="AA2327" s="23"/>
      <c r="AB2327" s="23"/>
      <c r="AC2327" s="23"/>
      <c r="AD2327" s="23"/>
      <c r="AE2327" s="23"/>
    </row>
    <row r="2328" spans="14:31" x14ac:dyDescent="0.25">
      <c r="N2328" s="1">
        <v>2326</v>
      </c>
      <c r="O2328" s="1">
        <f t="shared" si="288"/>
        <v>1.9304000000000001</v>
      </c>
      <c r="P2328" s="19">
        <f t="shared" si="293"/>
        <v>85.192232642854762</v>
      </c>
      <c r="Q2328" s="19">
        <f t="shared" si="289"/>
        <v>2.5158093468088276E-2</v>
      </c>
      <c r="R2328" s="19">
        <f t="shared" si="290"/>
        <v>8491.7549061239552</v>
      </c>
      <c r="S2328" s="19">
        <f t="shared" si="294"/>
        <v>0.99993066860549706</v>
      </c>
      <c r="T2328" s="19">
        <f t="shared" si="295"/>
        <v>-6.0222571792130873E-4</v>
      </c>
      <c r="U2328" s="19">
        <f t="shared" si="291"/>
        <v>0</v>
      </c>
      <c r="V2328" s="19" t="e">
        <f t="shared" si="292"/>
        <v>#DIV/0!</v>
      </c>
      <c r="W2328" s="23"/>
      <c r="X2328" s="23"/>
      <c r="Y2328" s="23"/>
      <c r="Z2328" s="23"/>
      <c r="AA2328" s="23"/>
      <c r="AB2328" s="23"/>
      <c r="AC2328" s="23"/>
      <c r="AD2328" s="23"/>
      <c r="AE2328" s="23"/>
    </row>
    <row r="2329" spans="14:31" x14ac:dyDescent="0.25">
      <c r="N2329" s="1">
        <v>2327</v>
      </c>
      <c r="O2329" s="1">
        <f t="shared" si="288"/>
        <v>1.9308000000000001</v>
      </c>
      <c r="P2329" s="19">
        <f t="shared" si="293"/>
        <v>85.270733734362935</v>
      </c>
      <c r="Q2329" s="19">
        <f t="shared" si="289"/>
        <v>2.5181275602612074E-2</v>
      </c>
      <c r="R2329" s="19">
        <f t="shared" si="290"/>
        <v>8483.9373115078779</v>
      </c>
      <c r="S2329" s="19">
        <f t="shared" si="294"/>
        <v>0.99993054078796639</v>
      </c>
      <c r="T2329" s="19">
        <f t="shared" si="295"/>
        <v>-6.0333600393515905E-4</v>
      </c>
      <c r="U2329" s="19">
        <f t="shared" si="291"/>
        <v>0</v>
      </c>
      <c r="V2329" s="19" t="e">
        <f t="shared" si="292"/>
        <v>#DIV/0!</v>
      </c>
      <c r="W2329" s="23"/>
      <c r="X2329" s="23"/>
      <c r="Y2329" s="23"/>
      <c r="Z2329" s="23"/>
      <c r="AA2329" s="23"/>
      <c r="AB2329" s="23"/>
      <c r="AC2329" s="23"/>
      <c r="AD2329" s="23"/>
      <c r="AE2329" s="23"/>
    </row>
    <row r="2330" spans="14:31" x14ac:dyDescent="0.25">
      <c r="N2330" s="1">
        <v>2328</v>
      </c>
      <c r="O2330" s="1">
        <f t="shared" si="288"/>
        <v>1.9312</v>
      </c>
      <c r="P2330" s="19">
        <f t="shared" si="293"/>
        <v>85.349307161354872</v>
      </c>
      <c r="Q2330" s="19">
        <f t="shared" si="289"/>
        <v>2.5204479098506569E-2</v>
      </c>
      <c r="R2330" s="19">
        <f t="shared" si="290"/>
        <v>8476.126913847711</v>
      </c>
      <c r="S2330" s="19">
        <f t="shared" si="294"/>
        <v>0.99993041273481931</v>
      </c>
      <c r="T2330" s="19">
        <f t="shared" si="295"/>
        <v>-6.0444833677153584E-4</v>
      </c>
      <c r="U2330" s="19">
        <f t="shared" si="291"/>
        <v>0</v>
      </c>
      <c r="V2330" s="19" t="e">
        <f t="shared" si="292"/>
        <v>#DIV/0!</v>
      </c>
      <c r="W2330" s="23"/>
      <c r="X2330" s="23"/>
      <c r="Y2330" s="23"/>
      <c r="Z2330" s="23"/>
      <c r="AA2330" s="23"/>
      <c r="AB2330" s="23"/>
      <c r="AC2330" s="23"/>
      <c r="AD2330" s="23"/>
      <c r="AE2330" s="23"/>
    </row>
    <row r="2331" spans="14:31" x14ac:dyDescent="0.25">
      <c r="N2331" s="1">
        <v>2329</v>
      </c>
      <c r="O2331" s="1">
        <f t="shared" si="288"/>
        <v>1.9316</v>
      </c>
      <c r="P2331" s="19">
        <f t="shared" si="293"/>
        <v>85.427952990484869</v>
      </c>
      <c r="Q2331" s="19">
        <f t="shared" si="289"/>
        <v>2.5227703975455415E-2</v>
      </c>
      <c r="R2331" s="19">
        <f t="shared" si="290"/>
        <v>8468.3237065178473</v>
      </c>
      <c r="S2331" s="19">
        <f t="shared" si="294"/>
        <v>0.99993028444562171</v>
      </c>
      <c r="T2331" s="19">
        <f t="shared" si="295"/>
        <v>-6.0556272020200884E-4</v>
      </c>
      <c r="U2331" s="19">
        <f t="shared" si="291"/>
        <v>0</v>
      </c>
      <c r="V2331" s="19" t="e">
        <f t="shared" si="292"/>
        <v>#DIV/0!</v>
      </c>
      <c r="W2331" s="23"/>
      <c r="X2331" s="23"/>
      <c r="Y2331" s="23"/>
      <c r="Z2331" s="23"/>
      <c r="AA2331" s="23"/>
      <c r="AB2331" s="23"/>
      <c r="AC2331" s="23"/>
      <c r="AD2331" s="23"/>
      <c r="AE2331" s="23"/>
    </row>
    <row r="2332" spans="14:31" x14ac:dyDescent="0.25">
      <c r="N2332" s="1">
        <v>2330</v>
      </c>
      <c r="O2332" s="1">
        <f t="shared" si="288"/>
        <v>1.9319999999999999</v>
      </c>
      <c r="P2332" s="19">
        <f t="shared" si="293"/>
        <v>85.506671288468311</v>
      </c>
      <c r="Q2332" s="19">
        <f t="shared" si="289"/>
        <v>2.5250950253160313E-2</v>
      </c>
      <c r="R2332" s="19">
        <f t="shared" si="290"/>
        <v>8460.5276828988135</v>
      </c>
      <c r="S2332" s="19">
        <f t="shared" si="294"/>
        <v>0.99993015591993839</v>
      </c>
      <c r="T2332" s="19">
        <f t="shared" si="295"/>
        <v>-6.0667915800779483E-4</v>
      </c>
      <c r="U2332" s="19">
        <f t="shared" si="291"/>
        <v>0</v>
      </c>
      <c r="V2332" s="19" t="e">
        <f t="shared" si="292"/>
        <v>#DIV/0!</v>
      </c>
      <c r="W2332" s="23"/>
      <c r="X2332" s="23"/>
      <c r="Y2332" s="23"/>
      <c r="Z2332" s="23"/>
      <c r="AA2332" s="23"/>
      <c r="AB2332" s="23"/>
      <c r="AC2332" s="23"/>
      <c r="AD2332" s="23"/>
      <c r="AE2332" s="23"/>
    </row>
    <row r="2333" spans="14:31" x14ac:dyDescent="0.25">
      <c r="N2333" s="1">
        <v>2331</v>
      </c>
      <c r="O2333" s="1">
        <f t="shared" si="288"/>
        <v>1.9323999999999999</v>
      </c>
      <c r="P2333" s="19">
        <f t="shared" si="293"/>
        <v>85.585462122082404</v>
      </c>
      <c r="Q2333" s="19">
        <f t="shared" si="289"/>
        <v>2.527421795134123E-2</v>
      </c>
      <c r="R2333" s="19">
        <f t="shared" si="290"/>
        <v>8452.7388363771915</v>
      </c>
      <c r="S2333" s="19">
        <f t="shared" si="294"/>
        <v>0.99993002715733348</v>
      </c>
      <c r="T2333" s="19">
        <f t="shared" si="295"/>
        <v>-6.0779765397590065E-4</v>
      </c>
      <c r="U2333" s="19">
        <f t="shared" si="291"/>
        <v>0</v>
      </c>
      <c r="V2333" s="19" t="e">
        <f t="shared" si="292"/>
        <v>#DIV/0!</v>
      </c>
      <c r="W2333" s="23"/>
      <c r="X2333" s="23"/>
      <c r="Y2333" s="23"/>
      <c r="Z2333" s="23"/>
      <c r="AA2333" s="23"/>
      <c r="AB2333" s="23"/>
      <c r="AC2333" s="23"/>
      <c r="AD2333" s="23"/>
      <c r="AE2333" s="23"/>
    </row>
    <row r="2334" spans="14:31" x14ac:dyDescent="0.25">
      <c r="N2334" s="1">
        <v>2332</v>
      </c>
      <c r="O2334" s="1">
        <f t="shared" si="288"/>
        <v>1.9328000000000001</v>
      </c>
      <c r="P2334" s="19">
        <f t="shared" si="293"/>
        <v>85.664325558165601</v>
      </c>
      <c r="Q2334" s="19">
        <f t="shared" si="289"/>
        <v>2.5297507089736194E-2</v>
      </c>
      <c r="R2334" s="19">
        <f t="shared" si="290"/>
        <v>8444.9571603456934</v>
      </c>
      <c r="S2334" s="19">
        <f t="shared" si="294"/>
        <v>0.99992989815737032</v>
      </c>
      <c r="T2334" s="19">
        <f t="shared" si="295"/>
        <v>-6.0891821190008706E-4</v>
      </c>
      <c r="U2334" s="19">
        <f t="shared" si="291"/>
        <v>0</v>
      </c>
      <c r="V2334" s="19" t="e">
        <f t="shared" si="292"/>
        <v>#DIV/0!</v>
      </c>
      <c r="W2334" s="23"/>
      <c r="X2334" s="23"/>
      <c r="Y2334" s="23"/>
      <c r="Z2334" s="23"/>
      <c r="AA2334" s="23"/>
      <c r="AB2334" s="23"/>
      <c r="AC2334" s="23"/>
      <c r="AD2334" s="23"/>
      <c r="AE2334" s="23"/>
    </row>
    <row r="2335" spans="14:31" x14ac:dyDescent="0.25">
      <c r="N2335" s="1">
        <v>2333</v>
      </c>
      <c r="O2335" s="1">
        <f t="shared" si="288"/>
        <v>1.9332</v>
      </c>
      <c r="P2335" s="19">
        <f t="shared" si="293"/>
        <v>85.743261663618057</v>
      </c>
      <c r="Q2335" s="19">
        <f t="shared" si="289"/>
        <v>2.5320817688101481E-2</v>
      </c>
      <c r="R2335" s="19">
        <f t="shared" si="290"/>
        <v>8437.1826482030865</v>
      </c>
      <c r="S2335" s="19">
        <f t="shared" si="294"/>
        <v>0.99992976891961172</v>
      </c>
      <c r="T2335" s="19">
        <f t="shared" si="295"/>
        <v>-6.1004083557894052E-4</v>
      </c>
      <c r="U2335" s="19">
        <f t="shared" si="291"/>
        <v>0</v>
      </c>
      <c r="V2335" s="19" t="e">
        <f t="shared" si="292"/>
        <v>#DIV/0!</v>
      </c>
      <c r="W2335" s="23"/>
      <c r="X2335" s="23"/>
      <c r="Y2335" s="23"/>
      <c r="Z2335" s="23"/>
      <c r="AA2335" s="23"/>
      <c r="AB2335" s="23"/>
      <c r="AC2335" s="23"/>
      <c r="AD2335" s="23"/>
      <c r="AE2335" s="23"/>
    </row>
    <row r="2336" spans="14:31" x14ac:dyDescent="0.25">
      <c r="N2336" s="1">
        <v>2334</v>
      </c>
      <c r="O2336" s="1">
        <f t="shared" si="288"/>
        <v>1.9336000000000002</v>
      </c>
      <c r="P2336" s="19">
        <f t="shared" si="293"/>
        <v>85.82227050540159</v>
      </c>
      <c r="Q2336" s="19">
        <f t="shared" si="289"/>
        <v>2.5344149766211566E-2</v>
      </c>
      <c r="R2336" s="19">
        <f t="shared" si="290"/>
        <v>8429.4152933542227</v>
      </c>
      <c r="S2336" s="19">
        <f t="shared" si="294"/>
        <v>0.9999296394436189</v>
      </c>
      <c r="T2336" s="19">
        <f t="shared" si="295"/>
        <v>-6.1116552882455218E-4</v>
      </c>
      <c r="U2336" s="19">
        <f t="shared" si="291"/>
        <v>0</v>
      </c>
      <c r="V2336" s="19" t="e">
        <f t="shared" si="292"/>
        <v>#DIV/0!</v>
      </c>
      <c r="W2336" s="23"/>
      <c r="X2336" s="23"/>
      <c r="Y2336" s="23"/>
      <c r="Z2336" s="23"/>
      <c r="AA2336" s="23"/>
      <c r="AB2336" s="23"/>
      <c r="AC2336" s="23"/>
      <c r="AD2336" s="23"/>
      <c r="AE2336" s="23"/>
    </row>
    <row r="2337" spans="14:31" x14ac:dyDescent="0.25">
      <c r="N2337" s="1">
        <v>2335</v>
      </c>
      <c r="O2337" s="1">
        <f t="shared" si="288"/>
        <v>1.9340000000000002</v>
      </c>
      <c r="P2337" s="19">
        <f t="shared" si="293"/>
        <v>85.901352150539608</v>
      </c>
      <c r="Q2337" s="19">
        <f t="shared" si="289"/>
        <v>2.5367503343859111E-2</v>
      </c>
      <c r="R2337" s="19">
        <f t="shared" si="290"/>
        <v>8421.6550892100331</v>
      </c>
      <c r="S2337" s="19">
        <f t="shared" si="294"/>
        <v>0.99992950972895323</v>
      </c>
      <c r="T2337" s="19">
        <f t="shared" si="295"/>
        <v>-6.1229229544805237E-4</v>
      </c>
      <c r="U2337" s="19">
        <f t="shared" si="291"/>
        <v>0</v>
      </c>
      <c r="V2337" s="19" t="e">
        <f t="shared" si="292"/>
        <v>#DIV/0!</v>
      </c>
      <c r="W2337" s="23"/>
      <c r="X2337" s="23"/>
      <c r="Y2337" s="23"/>
      <c r="Z2337" s="23"/>
      <c r="AA2337" s="23"/>
      <c r="AB2337" s="23"/>
      <c r="AC2337" s="23"/>
      <c r="AD2337" s="23"/>
      <c r="AE2337" s="23"/>
    </row>
    <row r="2338" spans="14:31" x14ac:dyDescent="0.25">
      <c r="N2338" s="1">
        <v>2336</v>
      </c>
      <c r="O2338" s="1">
        <f t="shared" si="288"/>
        <v>1.9344000000000001</v>
      </c>
      <c r="P2338" s="19">
        <f t="shared" si="293"/>
        <v>85.980506666117506</v>
      </c>
      <c r="Q2338" s="19">
        <f t="shared" si="289"/>
        <v>2.539087844085508E-2</v>
      </c>
      <c r="R2338" s="19">
        <f t="shared" si="290"/>
        <v>8413.9020291874967</v>
      </c>
      <c r="S2338" s="19">
        <f t="shared" si="294"/>
        <v>0.99992937977517471</v>
      </c>
      <c r="T2338" s="19">
        <f t="shared" si="295"/>
        <v>-6.134211392721477E-4</v>
      </c>
      <c r="U2338" s="19">
        <f t="shared" si="291"/>
        <v>0</v>
      </c>
      <c r="V2338" s="19" t="e">
        <f t="shared" si="292"/>
        <v>#DIV/0!</v>
      </c>
      <c r="W2338" s="23"/>
      <c r="X2338" s="23"/>
      <c r="Y2338" s="23"/>
      <c r="Z2338" s="23"/>
      <c r="AA2338" s="23"/>
      <c r="AB2338" s="23"/>
      <c r="AC2338" s="23"/>
      <c r="AD2338" s="23"/>
      <c r="AE2338" s="23"/>
    </row>
    <row r="2339" spans="14:31" x14ac:dyDescent="0.25">
      <c r="N2339" s="1">
        <v>2337</v>
      </c>
      <c r="O2339" s="1">
        <f t="shared" si="288"/>
        <v>1.9348000000000001</v>
      </c>
      <c r="P2339" s="19">
        <f t="shared" si="293"/>
        <v>86.059734119282297</v>
      </c>
      <c r="Q2339" s="19">
        <f t="shared" si="289"/>
        <v>2.541427507702864E-2</v>
      </c>
      <c r="R2339" s="19">
        <f t="shared" si="290"/>
        <v>8406.1561067096682</v>
      </c>
      <c r="S2339" s="19">
        <f t="shared" si="294"/>
        <v>0.99992924958184304</v>
      </c>
      <c r="T2339" s="19">
        <f t="shared" si="295"/>
        <v>-6.1455206412244139E-4</v>
      </c>
      <c r="U2339" s="19">
        <f t="shared" si="291"/>
        <v>0</v>
      </c>
      <c r="V2339" s="19" t="e">
        <f t="shared" si="292"/>
        <v>#DIV/0!</v>
      </c>
      <c r="W2339" s="23"/>
      <c r="X2339" s="23"/>
      <c r="Y2339" s="23"/>
      <c r="Z2339" s="23"/>
      <c r="AA2339" s="23"/>
      <c r="AB2339" s="23"/>
      <c r="AC2339" s="23"/>
      <c r="AD2339" s="23"/>
      <c r="AE2339" s="23"/>
    </row>
    <row r="2340" spans="14:31" x14ac:dyDescent="0.25">
      <c r="N2340" s="1">
        <v>2338</v>
      </c>
      <c r="O2340" s="1">
        <f t="shared" si="288"/>
        <v>1.9352</v>
      </c>
      <c r="P2340" s="19">
        <f t="shared" si="293"/>
        <v>86.139034577242853</v>
      </c>
      <c r="Q2340" s="19">
        <f t="shared" si="289"/>
        <v>2.5437693272227231E-2</v>
      </c>
      <c r="R2340" s="19">
        <f t="shared" si="290"/>
        <v>8398.4173152056555</v>
      </c>
      <c r="S2340" s="19">
        <f t="shared" si="294"/>
        <v>0.99992911914851579</v>
      </c>
      <c r="T2340" s="19">
        <f t="shared" si="295"/>
        <v>-6.156850738428635E-4</v>
      </c>
      <c r="U2340" s="19">
        <f t="shared" si="291"/>
        <v>0</v>
      </c>
      <c r="V2340" s="19" t="e">
        <f t="shared" si="292"/>
        <v>#DIV/0!</v>
      </c>
      <c r="W2340" s="23"/>
      <c r="X2340" s="23"/>
      <c r="Y2340" s="23"/>
      <c r="Z2340" s="23"/>
      <c r="AA2340" s="23"/>
      <c r="AB2340" s="23"/>
      <c r="AC2340" s="23"/>
      <c r="AD2340" s="23"/>
      <c r="AE2340" s="23"/>
    </row>
    <row r="2341" spans="14:31" x14ac:dyDescent="0.25">
      <c r="N2341" s="1">
        <v>2339</v>
      </c>
      <c r="O2341" s="1">
        <f t="shared" si="288"/>
        <v>1.9356</v>
      </c>
      <c r="P2341" s="19">
        <f t="shared" si="293"/>
        <v>86.218408107270193</v>
      </c>
      <c r="Q2341" s="19">
        <f t="shared" si="289"/>
        <v>2.5461133046316631E-2</v>
      </c>
      <c r="R2341" s="19">
        <f t="shared" si="290"/>
        <v>8390.6856481106061</v>
      </c>
      <c r="S2341" s="19">
        <f t="shared" si="294"/>
        <v>0.99992898847475165</v>
      </c>
      <c r="T2341" s="19">
        <f t="shared" si="295"/>
        <v>-6.1682017226770381E-4</v>
      </c>
      <c r="U2341" s="19">
        <f t="shared" si="291"/>
        <v>0</v>
      </c>
      <c r="V2341" s="19" t="e">
        <f t="shared" si="292"/>
        <v>#DIV/0!</v>
      </c>
      <c r="W2341" s="23"/>
      <c r="X2341" s="23"/>
      <c r="Y2341" s="23"/>
      <c r="Z2341" s="23"/>
      <c r="AA2341" s="23"/>
      <c r="AB2341" s="23"/>
      <c r="AC2341" s="23"/>
      <c r="AD2341" s="23"/>
      <c r="AE2341" s="23"/>
    </row>
    <row r="2342" spans="14:31" x14ac:dyDescent="0.25">
      <c r="N2342" s="1">
        <v>2340</v>
      </c>
      <c r="O2342" s="1">
        <f t="shared" si="288"/>
        <v>1.9359999999999999</v>
      </c>
      <c r="P2342" s="19">
        <f t="shared" si="293"/>
        <v>86.297854776697022</v>
      </c>
      <c r="Q2342" s="19">
        <f t="shared" si="289"/>
        <v>2.5484594419180835E-2</v>
      </c>
      <c r="R2342" s="19">
        <f t="shared" si="290"/>
        <v>8382.9610988657296</v>
      </c>
      <c r="S2342" s="19">
        <f t="shared" si="294"/>
        <v>0.99992885756010697</v>
      </c>
      <c r="T2342" s="19">
        <f t="shared" si="295"/>
        <v>-6.1795736325150812E-4</v>
      </c>
      <c r="U2342" s="19">
        <f t="shared" si="291"/>
        <v>0</v>
      </c>
      <c r="V2342" s="19" t="e">
        <f t="shared" si="292"/>
        <v>#DIV/0!</v>
      </c>
      <c r="W2342" s="23"/>
      <c r="X2342" s="23"/>
      <c r="Y2342" s="23"/>
      <c r="Z2342" s="23"/>
      <c r="AA2342" s="23"/>
      <c r="AB2342" s="23"/>
      <c r="AC2342" s="23"/>
      <c r="AD2342" s="23"/>
      <c r="AE2342" s="23"/>
    </row>
    <row r="2343" spans="14:31" x14ac:dyDescent="0.25">
      <c r="N2343" s="1">
        <v>2341</v>
      </c>
      <c r="O2343" s="1">
        <f t="shared" si="288"/>
        <v>1.9363999999999999</v>
      </c>
      <c r="P2343" s="19">
        <f t="shared" si="293"/>
        <v>86.377374652918434</v>
      </c>
      <c r="Q2343" s="19">
        <f t="shared" si="289"/>
        <v>2.5508077410722283E-2</v>
      </c>
      <c r="R2343" s="19">
        <f t="shared" si="290"/>
        <v>8375.2436609182423</v>
      </c>
      <c r="S2343" s="19">
        <f t="shared" si="294"/>
        <v>0.99992872640413788</v>
      </c>
      <c r="T2343" s="19">
        <f t="shared" si="295"/>
        <v>-6.1909665065075395E-4</v>
      </c>
      <c r="U2343" s="19">
        <f t="shared" si="291"/>
        <v>0</v>
      </c>
      <c r="V2343" s="19" t="e">
        <f t="shared" si="292"/>
        <v>#DIV/0!</v>
      </c>
      <c r="W2343" s="23"/>
      <c r="X2343" s="23"/>
      <c r="Y2343" s="23"/>
      <c r="Z2343" s="23"/>
      <c r="AA2343" s="23"/>
      <c r="AB2343" s="23"/>
      <c r="AC2343" s="23"/>
      <c r="AD2343" s="23"/>
      <c r="AE2343" s="23"/>
    </row>
    <row r="2344" spans="14:31" x14ac:dyDescent="0.25">
      <c r="N2344" s="1">
        <v>2342</v>
      </c>
      <c r="O2344" s="1">
        <f t="shared" si="288"/>
        <v>1.9368000000000001</v>
      </c>
      <c r="P2344" s="19">
        <f t="shared" si="293"/>
        <v>86.456967803391322</v>
      </c>
      <c r="Q2344" s="19">
        <f t="shared" si="289"/>
        <v>2.5531582040861645E-2</v>
      </c>
      <c r="R2344" s="19">
        <f t="shared" si="290"/>
        <v>8367.5333277214249</v>
      </c>
      <c r="S2344" s="19">
        <f t="shared" si="294"/>
        <v>0.99992859500639963</v>
      </c>
      <c r="T2344" s="19">
        <f t="shared" si="295"/>
        <v>-6.2023803832963824E-4</v>
      </c>
      <c r="U2344" s="19">
        <f t="shared" si="291"/>
        <v>0</v>
      </c>
      <c r="V2344" s="19" t="e">
        <f t="shared" si="292"/>
        <v>#DIV/0!</v>
      </c>
      <c r="W2344" s="23"/>
      <c r="X2344" s="23"/>
      <c r="Y2344" s="23"/>
      <c r="Z2344" s="23"/>
      <c r="AA2344" s="23"/>
      <c r="AB2344" s="23"/>
      <c r="AC2344" s="23"/>
      <c r="AD2344" s="23"/>
      <c r="AE2344" s="23"/>
    </row>
    <row r="2345" spans="14:31" x14ac:dyDescent="0.25">
      <c r="N2345" s="1">
        <v>2343</v>
      </c>
      <c r="O2345" s="1">
        <f t="shared" si="288"/>
        <v>1.9372</v>
      </c>
      <c r="P2345" s="19">
        <f t="shared" si="293"/>
        <v>86.536634295634869</v>
      </c>
      <c r="Q2345" s="19">
        <f t="shared" si="289"/>
        <v>2.5555108329537987E-2</v>
      </c>
      <c r="R2345" s="19">
        <f t="shared" si="290"/>
        <v>8359.8300927345736</v>
      </c>
      <c r="S2345" s="19">
        <f t="shared" si="294"/>
        <v>0.9999284633664467</v>
      </c>
      <c r="T2345" s="19">
        <f t="shared" si="295"/>
        <v>-6.2138153015911177E-4</v>
      </c>
      <c r="U2345" s="19">
        <f t="shared" si="291"/>
        <v>0</v>
      </c>
      <c r="V2345" s="19" t="e">
        <f t="shared" si="292"/>
        <v>#DIV/0!</v>
      </c>
      <c r="W2345" s="23"/>
      <c r="X2345" s="23"/>
      <c r="Y2345" s="23"/>
      <c r="Z2345" s="23"/>
      <c r="AA2345" s="23"/>
      <c r="AB2345" s="23"/>
      <c r="AC2345" s="23"/>
      <c r="AD2345" s="23"/>
      <c r="AE2345" s="23"/>
    </row>
    <row r="2346" spans="14:31" x14ac:dyDescent="0.25">
      <c r="N2346" s="1">
        <v>2344</v>
      </c>
      <c r="O2346" s="1">
        <f t="shared" si="288"/>
        <v>1.9376000000000002</v>
      </c>
      <c r="P2346" s="19">
        <f t="shared" si="293"/>
        <v>86.616374197230471</v>
      </c>
      <c r="Q2346" s="19">
        <f t="shared" si="289"/>
        <v>2.557865629670875E-2</v>
      </c>
      <c r="R2346" s="19">
        <f t="shared" si="290"/>
        <v>8352.1339494230033</v>
      </c>
      <c r="S2346" s="19">
        <f t="shared" si="294"/>
        <v>0.99992833148383264</v>
      </c>
      <c r="T2346" s="19">
        <f t="shared" si="295"/>
        <v>-6.2252713001784415E-4</v>
      </c>
      <c r="U2346" s="19">
        <f t="shared" si="291"/>
        <v>0</v>
      </c>
      <c r="V2346" s="19" t="e">
        <f t="shared" si="292"/>
        <v>#DIV/0!</v>
      </c>
      <c r="W2346" s="23"/>
      <c r="X2346" s="23"/>
      <c r="Y2346" s="23"/>
      <c r="Z2346" s="23"/>
      <c r="AA2346" s="23"/>
      <c r="AB2346" s="23"/>
      <c r="AC2346" s="23"/>
      <c r="AD2346" s="23"/>
      <c r="AE2346" s="23"/>
    </row>
    <row r="2347" spans="14:31" x14ac:dyDescent="0.25">
      <c r="N2347" s="1">
        <v>2345</v>
      </c>
      <c r="O2347" s="1">
        <f t="shared" si="288"/>
        <v>1.9380000000000002</v>
      </c>
      <c r="P2347" s="19">
        <f t="shared" si="293"/>
        <v>86.69618757582171</v>
      </c>
      <c r="Q2347" s="19">
        <f t="shared" si="289"/>
        <v>2.5602225962349751E-2</v>
      </c>
      <c r="R2347" s="19">
        <f t="shared" si="290"/>
        <v>8344.4448912580501</v>
      </c>
      <c r="S2347" s="19">
        <f t="shared" si="294"/>
        <v>0.99992819935811039</v>
      </c>
      <c r="T2347" s="19">
        <f t="shared" si="295"/>
        <v>-6.2367484179029519E-4</v>
      </c>
      <c r="U2347" s="19">
        <f t="shared" si="291"/>
        <v>0</v>
      </c>
      <c r="V2347" s="19" t="e">
        <f t="shared" si="292"/>
        <v>#DIV/0!</v>
      </c>
      <c r="W2347" s="23"/>
      <c r="X2347" s="23"/>
      <c r="Y2347" s="23"/>
      <c r="Z2347" s="23"/>
      <c r="AA2347" s="23"/>
      <c r="AB2347" s="23"/>
      <c r="AC2347" s="23"/>
      <c r="AD2347" s="23"/>
      <c r="AE2347" s="23"/>
    </row>
    <row r="2348" spans="14:31" x14ac:dyDescent="0.25">
      <c r="N2348" s="1">
        <v>2346</v>
      </c>
      <c r="O2348" s="1">
        <f t="shared" si="288"/>
        <v>1.9384000000000001</v>
      </c>
      <c r="P2348" s="19">
        <f t="shared" si="293"/>
        <v>86.776074499114713</v>
      </c>
      <c r="Q2348" s="19">
        <f t="shared" si="289"/>
        <v>2.5625817346455262E-2</v>
      </c>
      <c r="R2348" s="19">
        <f t="shared" si="290"/>
        <v>8336.7629117170491</v>
      </c>
      <c r="S2348" s="19">
        <f t="shared" si="294"/>
        <v>0.99992806698883174</v>
      </c>
      <c r="T2348" s="19">
        <f t="shared" si="295"/>
        <v>-6.2482466937057205E-4</v>
      </c>
      <c r="U2348" s="19">
        <f t="shared" si="291"/>
        <v>0</v>
      </c>
      <c r="V2348" s="19" t="e">
        <f t="shared" si="292"/>
        <v>#DIV/0!</v>
      </c>
      <c r="W2348" s="23"/>
      <c r="X2348" s="23"/>
      <c r="Y2348" s="23"/>
      <c r="Z2348" s="23"/>
      <c r="AA2348" s="23"/>
      <c r="AB2348" s="23"/>
      <c r="AC2348" s="23"/>
      <c r="AD2348" s="23"/>
      <c r="AE2348" s="23"/>
    </row>
    <row r="2349" spans="14:31" x14ac:dyDescent="0.25">
      <c r="N2349" s="1">
        <v>2347</v>
      </c>
      <c r="O2349" s="1">
        <f t="shared" si="288"/>
        <v>1.9388000000000001</v>
      </c>
      <c r="P2349" s="19">
        <f t="shared" si="293"/>
        <v>86.856035034877706</v>
      </c>
      <c r="Q2349" s="19">
        <f t="shared" si="289"/>
        <v>2.5649430469037893E-2</v>
      </c>
      <c r="R2349" s="19">
        <f t="shared" si="290"/>
        <v>8329.0880042833596</v>
      </c>
      <c r="S2349" s="19">
        <f t="shared" si="294"/>
        <v>0.99992793437554772</v>
      </c>
      <c r="T2349" s="19">
        <f t="shared" si="295"/>
        <v>-6.2597661665953624E-4</v>
      </c>
      <c r="U2349" s="19">
        <f t="shared" si="291"/>
        <v>0</v>
      </c>
      <c r="V2349" s="19" t="e">
        <f t="shared" si="292"/>
        <v>#DIV/0!</v>
      </c>
      <c r="W2349" s="23"/>
      <c r="X2349" s="23"/>
      <c r="Y2349" s="23"/>
      <c r="Z2349" s="23"/>
      <c r="AA2349" s="23"/>
      <c r="AB2349" s="23"/>
      <c r="AC2349" s="23"/>
      <c r="AD2349" s="23"/>
      <c r="AE2349" s="23"/>
    </row>
    <row r="2350" spans="14:31" x14ac:dyDescent="0.25">
      <c r="N2350" s="1">
        <v>2348</v>
      </c>
      <c r="O2350" s="1">
        <f t="shared" si="288"/>
        <v>1.9392</v>
      </c>
      <c r="P2350" s="19">
        <f t="shared" si="293"/>
        <v>86.936069250941671</v>
      </c>
      <c r="Q2350" s="19">
        <f t="shared" si="289"/>
        <v>2.5673065350128796E-2</v>
      </c>
      <c r="R2350" s="19">
        <f t="shared" si="290"/>
        <v>8321.4201624463149</v>
      </c>
      <c r="S2350" s="19">
        <f t="shared" si="294"/>
        <v>0.99992780151780891</v>
      </c>
      <c r="T2350" s="19">
        <f t="shared" si="295"/>
        <v>-6.2713068756191045E-4</v>
      </c>
      <c r="U2350" s="19">
        <f t="shared" si="291"/>
        <v>0</v>
      </c>
      <c r="V2350" s="19" t="e">
        <f t="shared" si="292"/>
        <v>#DIV/0!</v>
      </c>
      <c r="W2350" s="23"/>
      <c r="X2350" s="23"/>
      <c r="Y2350" s="23"/>
      <c r="Z2350" s="23"/>
      <c r="AA2350" s="23"/>
      <c r="AB2350" s="23"/>
      <c r="AC2350" s="23"/>
      <c r="AD2350" s="23"/>
      <c r="AE2350" s="23"/>
    </row>
    <row r="2351" spans="14:31" x14ac:dyDescent="0.25">
      <c r="N2351" s="1">
        <v>2349</v>
      </c>
      <c r="O2351" s="1">
        <f t="shared" si="288"/>
        <v>1.9396</v>
      </c>
      <c r="P2351" s="19">
        <f t="shared" si="293"/>
        <v>87.01617721519986</v>
      </c>
      <c r="Q2351" s="19">
        <f t="shared" si="289"/>
        <v>2.5696722009777503E-2</v>
      </c>
      <c r="R2351" s="19">
        <f t="shared" si="290"/>
        <v>8313.7593797012614</v>
      </c>
      <c r="S2351" s="19">
        <f t="shared" si="294"/>
        <v>0.99992766841516456</v>
      </c>
      <c r="T2351" s="19">
        <f t="shared" si="295"/>
        <v>-6.2828688599399403E-4</v>
      </c>
      <c r="U2351" s="19">
        <f t="shared" si="291"/>
        <v>0</v>
      </c>
      <c r="V2351" s="19" t="e">
        <f t="shared" si="292"/>
        <v>#DIV/0!</v>
      </c>
      <c r="W2351" s="23"/>
      <c r="X2351" s="23"/>
      <c r="Y2351" s="23"/>
      <c r="Z2351" s="23"/>
      <c r="AA2351" s="23"/>
      <c r="AB2351" s="23"/>
      <c r="AC2351" s="23"/>
      <c r="AD2351" s="23"/>
      <c r="AE2351" s="23"/>
    </row>
    <row r="2352" spans="14:31" x14ac:dyDescent="0.25">
      <c r="N2352" s="1">
        <v>2350</v>
      </c>
      <c r="O2352" s="1">
        <f t="shared" si="288"/>
        <v>1.94</v>
      </c>
      <c r="P2352" s="19">
        <f t="shared" si="293"/>
        <v>87.096358995608071</v>
      </c>
      <c r="Q2352" s="19">
        <f t="shared" si="289"/>
        <v>2.5720400468052029E-2</v>
      </c>
      <c r="R2352" s="19">
        <f t="shared" si="290"/>
        <v>8306.1056495495413</v>
      </c>
      <c r="S2352" s="19">
        <f t="shared" si="294"/>
        <v>0.99992753506716336</v>
      </c>
      <c r="T2352" s="19">
        <f t="shared" si="295"/>
        <v>-6.2944521587691169E-4</v>
      </c>
      <c r="U2352" s="19">
        <f t="shared" si="291"/>
        <v>0</v>
      </c>
      <c r="V2352" s="19" t="e">
        <f t="shared" si="292"/>
        <v>#DIV/0!</v>
      </c>
      <c r="W2352" s="23"/>
      <c r="X2352" s="23"/>
      <c r="Y2352" s="23"/>
      <c r="Z2352" s="23"/>
      <c r="AA2352" s="23"/>
      <c r="AB2352" s="23"/>
      <c r="AC2352" s="23"/>
      <c r="AD2352" s="23"/>
      <c r="AE2352" s="23"/>
    </row>
    <row r="2353" spans="14:31" x14ac:dyDescent="0.25">
      <c r="N2353" s="1">
        <v>2351</v>
      </c>
      <c r="O2353" s="1">
        <f t="shared" si="288"/>
        <v>1.9403999999999999</v>
      </c>
      <c r="P2353" s="19">
        <f t="shared" si="293"/>
        <v>87.176614660184981</v>
      </c>
      <c r="Q2353" s="19">
        <f t="shared" si="289"/>
        <v>2.5744100745038946E-2</v>
      </c>
      <c r="R2353" s="19">
        <f t="shared" si="290"/>
        <v>8298.4589654984447</v>
      </c>
      <c r="S2353" s="19">
        <f t="shared" si="294"/>
        <v>0.99992740147335335</v>
      </c>
      <c r="T2353" s="19">
        <f t="shared" si="295"/>
        <v>-6.3060568113757832E-4</v>
      </c>
      <c r="U2353" s="19">
        <f t="shared" si="291"/>
        <v>0</v>
      </c>
      <c r="V2353" s="19" t="e">
        <f t="shared" si="292"/>
        <v>#DIV/0!</v>
      </c>
      <c r="W2353" s="23"/>
      <c r="X2353" s="23"/>
      <c r="Y2353" s="23"/>
      <c r="Z2353" s="23"/>
      <c r="AA2353" s="23"/>
      <c r="AB2353" s="23"/>
      <c r="AC2353" s="23"/>
      <c r="AD2353" s="23"/>
      <c r="AE2353" s="23"/>
    </row>
    <row r="2354" spans="14:31" x14ac:dyDescent="0.25">
      <c r="N2354" s="1">
        <v>2352</v>
      </c>
      <c r="O2354" s="1">
        <f t="shared" si="288"/>
        <v>1.9408000000000001</v>
      </c>
      <c r="P2354" s="19">
        <f t="shared" si="293"/>
        <v>87.256944277011684</v>
      </c>
      <c r="Q2354" s="19">
        <f t="shared" si="289"/>
        <v>2.5767822860843261E-2</v>
      </c>
      <c r="R2354" s="19">
        <f t="shared" si="290"/>
        <v>8290.8193210612699</v>
      </c>
      <c r="S2354" s="19">
        <f t="shared" si="294"/>
        <v>0.99992726763328132</v>
      </c>
      <c r="T2354" s="19">
        <f t="shared" si="295"/>
        <v>-6.3176828571352077E-4</v>
      </c>
      <c r="U2354" s="19">
        <f t="shared" si="291"/>
        <v>0</v>
      </c>
      <c r="V2354" s="19" t="e">
        <f t="shared" si="292"/>
        <v>#DIV/0!</v>
      </c>
      <c r="W2354" s="23"/>
      <c r="X2354" s="23"/>
      <c r="Y2354" s="23"/>
      <c r="Z2354" s="23"/>
      <c r="AA2354" s="23"/>
      <c r="AB2354" s="23"/>
      <c r="AC2354" s="23"/>
      <c r="AD2354" s="23"/>
      <c r="AE2354" s="23"/>
    </row>
    <row r="2355" spans="14:31" x14ac:dyDescent="0.25">
      <c r="N2355" s="1">
        <v>2353</v>
      </c>
      <c r="O2355" s="1">
        <f t="shared" si="288"/>
        <v>1.9412</v>
      </c>
      <c r="P2355" s="19">
        <f t="shared" si="293"/>
        <v>87.337347914232026</v>
      </c>
      <c r="Q2355" s="19">
        <f t="shared" si="289"/>
        <v>2.5791566835588513E-2</v>
      </c>
      <c r="R2355" s="19">
        <f t="shared" si="290"/>
        <v>8283.1867097572886</v>
      </c>
      <c r="S2355" s="19">
        <f t="shared" si="294"/>
        <v>0.99992713354649343</v>
      </c>
      <c r="T2355" s="19">
        <f t="shared" si="295"/>
        <v>-6.3293303354805628E-4</v>
      </c>
      <c r="U2355" s="19">
        <f t="shared" si="291"/>
        <v>0</v>
      </c>
      <c r="V2355" s="19" t="e">
        <f t="shared" si="292"/>
        <v>#DIV/0!</v>
      </c>
      <c r="W2355" s="23"/>
      <c r="X2355" s="23"/>
      <c r="Y2355" s="23"/>
      <c r="Z2355" s="23"/>
      <c r="AA2355" s="23"/>
      <c r="AB2355" s="23"/>
      <c r="AC2355" s="23"/>
      <c r="AD2355" s="23"/>
      <c r="AE2355" s="23"/>
    </row>
    <row r="2356" spans="14:31" x14ac:dyDescent="0.25">
      <c r="N2356" s="1">
        <v>2354</v>
      </c>
      <c r="O2356" s="1">
        <f t="shared" si="288"/>
        <v>1.9416</v>
      </c>
      <c r="P2356" s="19">
        <f t="shared" si="293"/>
        <v>87.417825640052854</v>
      </c>
      <c r="Q2356" s="19">
        <f t="shared" si="289"/>
        <v>2.5815332689416846E-2</v>
      </c>
      <c r="R2356" s="19">
        <f t="shared" si="290"/>
        <v>8275.5611251117116</v>
      </c>
      <c r="S2356" s="19">
        <f t="shared" si="294"/>
        <v>0.99992699921253503</v>
      </c>
      <c r="T2356" s="19">
        <f t="shared" si="295"/>
        <v>-6.3409992859125592E-4</v>
      </c>
      <c r="U2356" s="19">
        <f t="shared" si="291"/>
        <v>0</v>
      </c>
      <c r="V2356" s="19" t="e">
        <f t="shared" si="292"/>
        <v>#DIV/0!</v>
      </c>
      <c r="W2356" s="23"/>
      <c r="X2356" s="23"/>
      <c r="Y2356" s="23"/>
      <c r="Z2356" s="23"/>
      <c r="AA2356" s="23"/>
      <c r="AB2356" s="23"/>
      <c r="AC2356" s="23"/>
      <c r="AD2356" s="23"/>
      <c r="AE2356" s="23"/>
    </row>
    <row r="2357" spans="14:31" x14ac:dyDescent="0.25">
      <c r="N2357" s="1">
        <v>2355</v>
      </c>
      <c r="O2357" s="1">
        <f t="shared" si="288"/>
        <v>1.9420000000000002</v>
      </c>
      <c r="P2357" s="19">
        <f t="shared" si="293"/>
        <v>87.498377522743667</v>
      </c>
      <c r="Q2357" s="19">
        <f t="shared" si="289"/>
        <v>2.5839120442488907E-2</v>
      </c>
      <c r="R2357" s="19">
        <f t="shared" si="290"/>
        <v>8267.9425606557324</v>
      </c>
      <c r="S2357" s="19">
        <f t="shared" si="294"/>
        <v>0.99992686463095071</v>
      </c>
      <c r="T2357" s="19">
        <f t="shared" si="295"/>
        <v>-6.3526897479994576E-4</v>
      </c>
      <c r="U2357" s="19">
        <f t="shared" si="291"/>
        <v>0</v>
      </c>
      <c r="V2357" s="19" t="e">
        <f t="shared" si="292"/>
        <v>#DIV/0!</v>
      </c>
      <c r="W2357" s="23"/>
      <c r="X2357" s="23"/>
      <c r="Y2357" s="23"/>
      <c r="Z2357" s="23"/>
      <c r="AA2357" s="23"/>
      <c r="AB2357" s="23"/>
      <c r="AC2357" s="23"/>
      <c r="AD2357" s="23"/>
      <c r="AE2357" s="23"/>
    </row>
    <row r="2358" spans="14:31" x14ac:dyDescent="0.25">
      <c r="N2358" s="1">
        <v>2356</v>
      </c>
      <c r="O2358" s="1">
        <f t="shared" si="288"/>
        <v>1.9424000000000001</v>
      </c>
      <c r="P2358" s="19">
        <f t="shared" si="293"/>
        <v>87.579003630636905</v>
      </c>
      <c r="Q2358" s="19">
        <f t="shared" si="289"/>
        <v>2.5862930114983935E-2</v>
      </c>
      <c r="R2358" s="19">
        <f t="shared" si="290"/>
        <v>8260.3310099264945</v>
      </c>
      <c r="S2358" s="19">
        <f t="shared" si="294"/>
        <v>0.99992672980128361</v>
      </c>
      <c r="T2358" s="19">
        <f t="shared" si="295"/>
        <v>-6.3644017614349296E-4</v>
      </c>
      <c r="U2358" s="19">
        <f t="shared" si="291"/>
        <v>0</v>
      </c>
      <c r="V2358" s="19" t="e">
        <f t="shared" si="292"/>
        <v>#DIV/0!</v>
      </c>
      <c r="W2358" s="23"/>
      <c r="X2358" s="23"/>
      <c r="Y2358" s="23"/>
      <c r="Z2358" s="23"/>
      <c r="AA2358" s="23"/>
      <c r="AB2358" s="23"/>
      <c r="AC2358" s="23"/>
      <c r="AD2358" s="23"/>
      <c r="AE2358" s="23"/>
    </row>
    <row r="2359" spans="14:31" x14ac:dyDescent="0.25">
      <c r="N2359" s="1">
        <v>2357</v>
      </c>
      <c r="O2359" s="1">
        <f t="shared" si="288"/>
        <v>1.9428000000000001</v>
      </c>
      <c r="P2359" s="19">
        <f t="shared" si="293"/>
        <v>87.659704032127948</v>
      </c>
      <c r="Q2359" s="19">
        <f t="shared" si="289"/>
        <v>2.5886761727099739E-2</v>
      </c>
      <c r="R2359" s="19">
        <f t="shared" si="290"/>
        <v>8252.7264664671002</v>
      </c>
      <c r="S2359" s="19">
        <f t="shared" si="294"/>
        <v>0.99992659472307721</v>
      </c>
      <c r="T2359" s="19">
        <f t="shared" si="295"/>
        <v>-6.3761353658837463E-4</v>
      </c>
      <c r="U2359" s="19">
        <f t="shared" si="291"/>
        <v>0</v>
      </c>
      <c r="V2359" s="19" t="e">
        <f t="shared" si="292"/>
        <v>#DIV/0!</v>
      </c>
      <c r="W2359" s="23"/>
      <c r="X2359" s="23"/>
      <c r="Y2359" s="23"/>
      <c r="Z2359" s="23"/>
      <c r="AA2359" s="23"/>
      <c r="AB2359" s="23"/>
      <c r="AC2359" s="23"/>
      <c r="AD2359" s="23"/>
      <c r="AE2359" s="23"/>
    </row>
    <row r="2360" spans="14:31" x14ac:dyDescent="0.25">
      <c r="N2360" s="1">
        <v>2358</v>
      </c>
      <c r="O2360" s="1">
        <f t="shared" si="288"/>
        <v>1.9432</v>
      </c>
      <c r="P2360" s="19">
        <f t="shared" si="293"/>
        <v>87.740478795675386</v>
      </c>
      <c r="Q2360" s="19">
        <f t="shared" si="289"/>
        <v>2.5910615299052808E-2</v>
      </c>
      <c r="R2360" s="19">
        <f t="shared" si="290"/>
        <v>8245.1289238265726</v>
      </c>
      <c r="S2360" s="19">
        <f t="shared" si="294"/>
        <v>0.99992645939587299</v>
      </c>
      <c r="T2360" s="19">
        <f t="shared" si="295"/>
        <v>-6.3878906011843113E-4</v>
      </c>
      <c r="U2360" s="19">
        <f t="shared" si="291"/>
        <v>0</v>
      </c>
      <c r="V2360" s="19" t="e">
        <f t="shared" si="292"/>
        <v>#DIV/0!</v>
      </c>
      <c r="W2360" s="23"/>
      <c r="X2360" s="23"/>
      <c r="Y2360" s="23"/>
      <c r="Z2360" s="23"/>
      <c r="AA2360" s="23"/>
      <c r="AB2360" s="23"/>
      <c r="AC2360" s="23"/>
      <c r="AD2360" s="23"/>
      <c r="AE2360" s="23"/>
    </row>
    <row r="2361" spans="14:31" x14ac:dyDescent="0.25">
      <c r="N2361" s="1">
        <v>2359</v>
      </c>
      <c r="O2361" s="1">
        <f t="shared" si="288"/>
        <v>1.9436</v>
      </c>
      <c r="P2361" s="19">
        <f t="shared" si="293"/>
        <v>87.821327989800622</v>
      </c>
      <c r="Q2361" s="19">
        <f t="shared" si="289"/>
        <v>2.5934490851078185E-2</v>
      </c>
      <c r="R2361" s="19">
        <f t="shared" si="290"/>
        <v>8237.5383755598978</v>
      </c>
      <c r="S2361" s="19">
        <f t="shared" si="294"/>
        <v>0.9999263238192122</v>
      </c>
      <c r="T2361" s="19">
        <f t="shared" si="295"/>
        <v>-6.3996675071943546E-4</v>
      </c>
      <c r="U2361" s="19">
        <f t="shared" si="291"/>
        <v>0</v>
      </c>
      <c r="V2361" s="19" t="e">
        <f t="shared" si="292"/>
        <v>#DIV/0!</v>
      </c>
      <c r="W2361" s="23"/>
      <c r="X2361" s="23"/>
      <c r="Y2361" s="23"/>
      <c r="Z2361" s="23"/>
      <c r="AA2361" s="23"/>
      <c r="AB2361" s="23"/>
      <c r="AC2361" s="23"/>
      <c r="AD2361" s="23"/>
      <c r="AE2361" s="23"/>
    </row>
    <row r="2362" spans="14:31" x14ac:dyDescent="0.25">
      <c r="N2362" s="1">
        <v>2360</v>
      </c>
      <c r="O2362" s="1">
        <f t="shared" si="288"/>
        <v>1.944</v>
      </c>
      <c r="P2362" s="19">
        <f t="shared" si="293"/>
        <v>87.902251683088451</v>
      </c>
      <c r="Q2362" s="19">
        <f t="shared" si="289"/>
        <v>2.5958388403429622E-2</v>
      </c>
      <c r="R2362" s="19">
        <f t="shared" si="290"/>
        <v>8229.9548152279749</v>
      </c>
      <c r="S2362" s="19">
        <f t="shared" si="294"/>
        <v>0.99992618799263511</v>
      </c>
      <c r="T2362" s="19">
        <f t="shared" si="295"/>
        <v>-6.4114661238584385E-4</v>
      </c>
      <c r="U2362" s="19">
        <f t="shared" si="291"/>
        <v>0</v>
      </c>
      <c r="V2362" s="19" t="e">
        <f t="shared" si="292"/>
        <v>#DIV/0!</v>
      </c>
      <c r="W2362" s="23"/>
      <c r="X2362" s="23"/>
      <c r="Y2362" s="23"/>
      <c r="Z2362" s="23"/>
      <c r="AA2362" s="23"/>
      <c r="AB2362" s="23"/>
      <c r="AC2362" s="23"/>
      <c r="AD2362" s="23"/>
      <c r="AE2362" s="23"/>
    </row>
    <row r="2363" spans="14:31" x14ac:dyDescent="0.25">
      <c r="N2363" s="1">
        <v>2361</v>
      </c>
      <c r="O2363" s="1">
        <f t="shared" si="288"/>
        <v>1.9443999999999999</v>
      </c>
      <c r="P2363" s="19">
        <f t="shared" si="293"/>
        <v>87.983249944186696</v>
      </c>
      <c r="Q2363" s="19">
        <f t="shared" si="289"/>
        <v>2.598230797637948E-2</v>
      </c>
      <c r="R2363" s="19">
        <f t="shared" si="290"/>
        <v>8222.3782363976461</v>
      </c>
      <c r="S2363" s="19">
        <f t="shared" si="294"/>
        <v>0.99992605191568129</v>
      </c>
      <c r="T2363" s="19">
        <f t="shared" si="295"/>
        <v>-6.4232864911790261E-4</v>
      </c>
      <c r="U2363" s="19">
        <f t="shared" si="291"/>
        <v>0</v>
      </c>
      <c r="V2363" s="19" t="e">
        <f t="shared" si="292"/>
        <v>#DIV/0!</v>
      </c>
      <c r="W2363" s="23"/>
      <c r="X2363" s="23"/>
      <c r="Y2363" s="23"/>
      <c r="Z2363" s="23"/>
      <c r="AA2363" s="23"/>
      <c r="AB2363" s="23"/>
      <c r="AC2363" s="23"/>
      <c r="AD2363" s="23"/>
      <c r="AE2363" s="23"/>
    </row>
    <row r="2364" spans="14:31" x14ac:dyDescent="0.25">
      <c r="N2364" s="1">
        <v>2362</v>
      </c>
      <c r="O2364" s="1">
        <f t="shared" si="288"/>
        <v>1.9448000000000001</v>
      </c>
      <c r="P2364" s="19">
        <f t="shared" si="293"/>
        <v>88.064322841806487</v>
      </c>
      <c r="Q2364" s="19">
        <f t="shared" si="289"/>
        <v>2.6006249590218831E-2</v>
      </c>
      <c r="R2364" s="19">
        <f t="shared" si="290"/>
        <v>8214.8086326416724</v>
      </c>
      <c r="S2364" s="19">
        <f t="shared" si="294"/>
        <v>0.99992591558788879</v>
      </c>
      <c r="T2364" s="19">
        <f t="shared" si="295"/>
        <v>-6.4351286492936386E-4</v>
      </c>
      <c r="U2364" s="19">
        <f t="shared" si="291"/>
        <v>0</v>
      </c>
      <c r="V2364" s="19" t="e">
        <f t="shared" si="292"/>
        <v>#DIV/0!</v>
      </c>
      <c r="W2364" s="23"/>
      <c r="X2364" s="23"/>
      <c r="Y2364" s="23"/>
      <c r="Z2364" s="23"/>
      <c r="AA2364" s="23"/>
      <c r="AB2364" s="23"/>
      <c r="AC2364" s="23"/>
      <c r="AD2364" s="23"/>
      <c r="AE2364" s="23"/>
    </row>
    <row r="2365" spans="14:31" x14ac:dyDescent="0.25">
      <c r="N2365" s="1">
        <v>2363</v>
      </c>
      <c r="O2365" s="1">
        <f t="shared" si="288"/>
        <v>1.9452</v>
      </c>
      <c r="P2365" s="19">
        <f t="shared" si="293"/>
        <v>88.145470444722179</v>
      </c>
      <c r="Q2365" s="19">
        <f t="shared" si="289"/>
        <v>2.603021326525741E-2</v>
      </c>
      <c r="R2365" s="19">
        <f t="shared" si="290"/>
        <v>8207.2459975387374</v>
      </c>
      <c r="S2365" s="19">
        <f t="shared" si="294"/>
        <v>0.99992577900879609</v>
      </c>
      <c r="T2365" s="19">
        <f t="shared" si="295"/>
        <v>-6.4469926383012559E-4</v>
      </c>
      <c r="U2365" s="19">
        <f t="shared" si="291"/>
        <v>0</v>
      </c>
      <c r="V2365" s="19" t="e">
        <f t="shared" si="292"/>
        <v>#DIV/0!</v>
      </c>
      <c r="W2365" s="23"/>
      <c r="X2365" s="23"/>
      <c r="Y2365" s="23"/>
      <c r="Z2365" s="23"/>
      <c r="AA2365" s="23"/>
      <c r="AB2365" s="23"/>
      <c r="AC2365" s="23"/>
      <c r="AD2365" s="23"/>
      <c r="AE2365" s="23"/>
    </row>
    <row r="2366" spans="14:31" x14ac:dyDescent="0.25">
      <c r="N2366" s="1">
        <v>2364</v>
      </c>
      <c r="O2366" s="1">
        <f t="shared" si="288"/>
        <v>1.9456</v>
      </c>
      <c r="P2366" s="19">
        <f t="shared" si="293"/>
        <v>88.226692821771735</v>
      </c>
      <c r="Q2366" s="19">
        <f t="shared" si="289"/>
        <v>2.6054199021823734E-2</v>
      </c>
      <c r="R2366" s="19">
        <f t="shared" si="290"/>
        <v>8199.6903246734146</v>
      </c>
      <c r="S2366" s="19">
        <f t="shared" si="294"/>
        <v>0.99992564217793944</v>
      </c>
      <c r="T2366" s="19">
        <f t="shared" si="295"/>
        <v>-6.4588784984937755E-4</v>
      </c>
      <c r="U2366" s="19">
        <f t="shared" si="291"/>
        <v>0</v>
      </c>
      <c r="V2366" s="19" t="e">
        <f t="shared" si="292"/>
        <v>#DIV/0!</v>
      </c>
      <c r="W2366" s="23"/>
      <c r="X2366" s="23"/>
      <c r="Y2366" s="23"/>
      <c r="Z2366" s="23"/>
      <c r="AA2366" s="23"/>
      <c r="AB2366" s="23"/>
      <c r="AC2366" s="23"/>
      <c r="AD2366" s="23"/>
      <c r="AE2366" s="23"/>
    </row>
    <row r="2367" spans="14:31" x14ac:dyDescent="0.25">
      <c r="N2367" s="1">
        <v>2365</v>
      </c>
      <c r="O2367" s="1">
        <f t="shared" si="288"/>
        <v>1.9460000000000002</v>
      </c>
      <c r="P2367" s="19">
        <f t="shared" si="293"/>
        <v>88.307990041856343</v>
      </c>
      <c r="Q2367" s="19">
        <f t="shared" si="289"/>
        <v>2.6078206880264989E-2</v>
      </c>
      <c r="R2367" s="19">
        <f t="shared" si="290"/>
        <v>8192.1416076362075</v>
      </c>
      <c r="S2367" s="19">
        <f t="shared" si="294"/>
        <v>0.99992550509485512</v>
      </c>
      <c r="T2367" s="19">
        <f t="shared" si="295"/>
        <v>-6.4707862701631369E-4</v>
      </c>
      <c r="U2367" s="19">
        <f t="shared" si="291"/>
        <v>0</v>
      </c>
      <c r="V2367" s="19" t="e">
        <f t="shared" si="292"/>
        <v>#DIV/0!</v>
      </c>
      <c r="W2367" s="23"/>
      <c r="X2367" s="23"/>
      <c r="Y2367" s="23"/>
      <c r="Z2367" s="23"/>
      <c r="AA2367" s="23"/>
      <c r="AB2367" s="23"/>
      <c r="AC2367" s="23"/>
      <c r="AD2367" s="23"/>
      <c r="AE2367" s="23"/>
    </row>
    <row r="2368" spans="14:31" x14ac:dyDescent="0.25">
      <c r="N2368" s="1">
        <v>2366</v>
      </c>
      <c r="O2368" s="1">
        <f t="shared" si="288"/>
        <v>1.9464000000000001</v>
      </c>
      <c r="P2368" s="19">
        <f t="shared" si="293"/>
        <v>88.389362173940739</v>
      </c>
      <c r="Q2368" s="19">
        <f t="shared" si="289"/>
        <v>2.6102236860947137E-2</v>
      </c>
      <c r="R2368" s="19">
        <f t="shared" si="290"/>
        <v>8184.5998400235048</v>
      </c>
      <c r="S2368" s="19">
        <f t="shared" si="294"/>
        <v>0.99992536775907825</v>
      </c>
      <c r="T2368" s="19">
        <f t="shared" si="295"/>
        <v>-6.4827159936977545E-4</v>
      </c>
      <c r="U2368" s="19">
        <f t="shared" si="291"/>
        <v>0</v>
      </c>
      <c r="V2368" s="19" t="e">
        <f t="shared" si="292"/>
        <v>#DIV/0!</v>
      </c>
      <c r="W2368" s="23"/>
      <c r="X2368" s="23"/>
      <c r="Y2368" s="23"/>
      <c r="Z2368" s="23"/>
      <c r="AA2368" s="23"/>
      <c r="AB2368" s="23"/>
      <c r="AC2368" s="23"/>
      <c r="AD2368" s="23"/>
      <c r="AE2368" s="23"/>
    </row>
    <row r="2369" spans="14:31" x14ac:dyDescent="0.25">
      <c r="N2369" s="1">
        <v>2367</v>
      </c>
      <c r="O2369" s="1">
        <f t="shared" si="288"/>
        <v>1.9468000000000001</v>
      </c>
      <c r="P2369" s="19">
        <f t="shared" si="293"/>
        <v>88.470809287053115</v>
      </c>
      <c r="Q2369" s="19">
        <f t="shared" si="289"/>
        <v>2.612628898425487E-2</v>
      </c>
      <c r="R2369" s="19">
        <f t="shared" si="290"/>
        <v>8177.0650154376135</v>
      </c>
      <c r="S2369" s="19">
        <f t="shared" si="294"/>
        <v>0.99992523017014312</v>
      </c>
      <c r="T2369" s="19">
        <f t="shared" si="295"/>
        <v>-6.4946677095632365E-4</v>
      </c>
      <c r="U2369" s="19">
        <f t="shared" si="291"/>
        <v>0</v>
      </c>
      <c r="V2369" s="19" t="e">
        <f t="shared" si="292"/>
        <v>#DIV/0!</v>
      </c>
      <c r="W2369" s="23"/>
      <c r="X2369" s="23"/>
      <c r="Y2369" s="23"/>
      <c r="Z2369" s="23"/>
      <c r="AA2369" s="23"/>
      <c r="AB2369" s="23"/>
      <c r="AC2369" s="23"/>
      <c r="AD2369" s="23"/>
      <c r="AE2369" s="23"/>
    </row>
    <row r="2370" spans="14:31" x14ac:dyDescent="0.25">
      <c r="N2370" s="1">
        <v>2368</v>
      </c>
      <c r="O2370" s="1">
        <f t="shared" ref="O2370:O2433" si="296">((FLOOR(LOG10($D$8),1)+2)-(FLOOR(LOG10($D$8),1)-2))/10000*N2370+(FLOOR(LOG10($D$8),1)-2)</f>
        <v>1.9472</v>
      </c>
      <c r="P2370" s="19">
        <f t="shared" si="293"/>
        <v>88.552331450285536</v>
      </c>
      <c r="Q2370" s="19">
        <f t="shared" ref="Q2370:Q2433" si="297">2*PI()*P2370*$B$32</f>
        <v>2.615036327059175E-2</v>
      </c>
      <c r="R2370" s="19">
        <f t="shared" ref="R2370:R2433" si="298">1/(2*PI()*P2370*$B$33)</f>
        <v>8169.537127486692</v>
      </c>
      <c r="S2370" s="19">
        <f t="shared" si="294"/>
        <v>0.9999250923275832</v>
      </c>
      <c r="T2370" s="19">
        <f t="shared" si="295"/>
        <v>-6.506641458292737E-4</v>
      </c>
      <c r="U2370" s="19">
        <f t="shared" ref="U2370:U2433" si="299">2*PI()*P2370*$D$32</f>
        <v>0</v>
      </c>
      <c r="V2370" s="19" t="e">
        <f t="shared" ref="V2370:V2433" si="300">1/(2*PI()*P2370*$D$33)</f>
        <v>#DIV/0!</v>
      </c>
      <c r="W2370" s="23"/>
      <c r="X2370" s="23"/>
      <c r="Y2370" s="23"/>
      <c r="Z2370" s="23"/>
      <c r="AA2370" s="23"/>
      <c r="AB2370" s="23"/>
      <c r="AC2370" s="23"/>
      <c r="AD2370" s="23"/>
      <c r="AE2370" s="23"/>
    </row>
    <row r="2371" spans="14:31" x14ac:dyDescent="0.25">
      <c r="N2371" s="1">
        <v>2369</v>
      </c>
      <c r="O2371" s="1">
        <f t="shared" si="296"/>
        <v>1.9476</v>
      </c>
      <c r="P2371" s="19">
        <f t="shared" ref="P2371:P2434" si="301">10^O2371</f>
        <v>88.633928732793393</v>
      </c>
      <c r="Q2371" s="19">
        <f t="shared" si="297"/>
        <v>2.6174459740380029E-2</v>
      </c>
      <c r="R2371" s="19">
        <f t="shared" si="298"/>
        <v>8162.0161697848198</v>
      </c>
      <c r="S2371" s="19">
        <f t="shared" ref="S2371:S2434" si="302">IF($E$6=1,R2371/SQRT(R2371^2+$B$31^2),IF($E$6=2,$B$31/SQRT($B$31^2+R2371^2),IF($E$6=3,$B$31/SQRT($B$31^2+Q2371^2),IF($E$6=4,Q2371/SQRT(Q2371^2+$B$31^2),"ERROR"))))</f>
        <v>0.99992495423093097</v>
      </c>
      <c r="T2371" s="19">
        <f t="shared" ref="T2371:T2434" si="303">20*LOG(S2371)</f>
        <v>-6.5186372805062438E-4</v>
      </c>
      <c r="U2371" s="19">
        <f t="shared" si="299"/>
        <v>0</v>
      </c>
      <c r="V2371" s="19" t="e">
        <f t="shared" si="300"/>
        <v>#DIV/0!</v>
      </c>
      <c r="W2371" s="23"/>
      <c r="X2371" s="23"/>
      <c r="Y2371" s="23"/>
      <c r="Z2371" s="23"/>
      <c r="AA2371" s="23"/>
      <c r="AB2371" s="23"/>
      <c r="AC2371" s="23"/>
      <c r="AD2371" s="23"/>
      <c r="AE2371" s="23"/>
    </row>
    <row r="2372" spans="14:31" x14ac:dyDescent="0.25">
      <c r="N2372" s="1">
        <v>2370</v>
      </c>
      <c r="O2372" s="1">
        <f t="shared" si="296"/>
        <v>1.948</v>
      </c>
      <c r="P2372" s="19">
        <f t="shared" si="301"/>
        <v>88.715601203796126</v>
      </c>
      <c r="Q2372" s="19">
        <f t="shared" si="297"/>
        <v>2.6198578414060886E-2</v>
      </c>
      <c r="R2372" s="19">
        <f t="shared" si="298"/>
        <v>8154.5021359519305</v>
      </c>
      <c r="S2372" s="19">
        <f t="shared" si="302"/>
        <v>0.99992481587971838</v>
      </c>
      <c r="T2372" s="19">
        <f t="shared" si="303"/>
        <v>-6.5306552168720047E-4</v>
      </c>
      <c r="U2372" s="19">
        <f t="shared" si="299"/>
        <v>0</v>
      </c>
      <c r="V2372" s="19" t="e">
        <f t="shared" si="300"/>
        <v>#DIV/0!</v>
      </c>
      <c r="W2372" s="23"/>
      <c r="X2372" s="23"/>
      <c r="Y2372" s="23"/>
      <c r="Z2372" s="23"/>
      <c r="AA2372" s="23"/>
      <c r="AB2372" s="23"/>
      <c r="AC2372" s="23"/>
      <c r="AD2372" s="23"/>
      <c r="AE2372" s="23"/>
    </row>
    <row r="2373" spans="14:31" x14ac:dyDescent="0.25">
      <c r="N2373" s="1">
        <v>2371</v>
      </c>
      <c r="O2373" s="1">
        <f t="shared" si="296"/>
        <v>1.9483999999999999</v>
      </c>
      <c r="P2373" s="19">
        <f t="shared" si="301"/>
        <v>88.797348932576639</v>
      </c>
      <c r="Q2373" s="19">
        <f t="shared" si="297"/>
        <v>2.6222719312094224E-2</v>
      </c>
      <c r="R2373" s="19">
        <f t="shared" si="298"/>
        <v>8146.9950196138507</v>
      </c>
      <c r="S2373" s="19">
        <f t="shared" si="302"/>
        <v>0.99992467727347611</v>
      </c>
      <c r="T2373" s="19">
        <f t="shared" si="303"/>
        <v>-6.5426953081643938E-4</v>
      </c>
      <c r="U2373" s="19">
        <f t="shared" si="299"/>
        <v>0</v>
      </c>
      <c r="V2373" s="19" t="e">
        <f t="shared" si="300"/>
        <v>#DIV/0!</v>
      </c>
      <c r="W2373" s="23"/>
      <c r="X2373" s="23"/>
      <c r="Y2373" s="23"/>
      <c r="Z2373" s="23"/>
      <c r="AA2373" s="23"/>
      <c r="AB2373" s="23"/>
      <c r="AC2373" s="23"/>
      <c r="AD2373" s="23"/>
      <c r="AE2373" s="23"/>
    </row>
    <row r="2374" spans="14:31" x14ac:dyDescent="0.25">
      <c r="N2374" s="1">
        <v>2372</v>
      </c>
      <c r="O2374" s="1">
        <f t="shared" si="296"/>
        <v>1.9488000000000001</v>
      </c>
      <c r="P2374" s="19">
        <f t="shared" si="301"/>
        <v>88.879171988482085</v>
      </c>
      <c r="Q2374" s="19">
        <f t="shared" si="297"/>
        <v>2.6246882454958945E-2</v>
      </c>
      <c r="R2374" s="19">
        <f t="shared" si="298"/>
        <v>8139.4948144022455</v>
      </c>
      <c r="S2374" s="19">
        <f t="shared" si="302"/>
        <v>0.99992453841173412</v>
      </c>
      <c r="T2374" s="19">
        <f t="shared" si="303"/>
        <v>-6.5547575952253285E-4</v>
      </c>
      <c r="U2374" s="19">
        <f t="shared" si="299"/>
        <v>0</v>
      </c>
      <c r="V2374" s="19" t="e">
        <f t="shared" si="300"/>
        <v>#DIV/0!</v>
      </c>
      <c r="W2374" s="23"/>
      <c r="X2374" s="23"/>
      <c r="Y2374" s="23"/>
      <c r="Z2374" s="23"/>
      <c r="AA2374" s="23"/>
      <c r="AB2374" s="23"/>
      <c r="AC2374" s="23"/>
      <c r="AD2374" s="23"/>
      <c r="AE2374" s="23"/>
    </row>
    <row r="2375" spans="14:31" x14ac:dyDescent="0.25">
      <c r="N2375" s="1">
        <v>2373</v>
      </c>
      <c r="O2375" s="1">
        <f t="shared" si="296"/>
        <v>1.9492</v>
      </c>
      <c r="P2375" s="19">
        <f t="shared" si="301"/>
        <v>88.961070440922953</v>
      </c>
      <c r="Q2375" s="19">
        <f t="shared" si="297"/>
        <v>2.6271067863152638E-2</v>
      </c>
      <c r="R2375" s="19">
        <f t="shared" si="298"/>
        <v>8132.0015139546886</v>
      </c>
      <c r="S2375" s="19">
        <f t="shared" si="302"/>
        <v>0.99992439929402166</v>
      </c>
      <c r="T2375" s="19">
        <f t="shared" si="303"/>
        <v>-6.5668421189546313E-4</v>
      </c>
      <c r="U2375" s="19">
        <f t="shared" si="299"/>
        <v>0</v>
      </c>
      <c r="V2375" s="19" t="e">
        <f t="shared" si="300"/>
        <v>#DIV/0!</v>
      </c>
      <c r="W2375" s="23"/>
      <c r="X2375" s="23"/>
      <c r="Y2375" s="23"/>
      <c r="Z2375" s="23"/>
      <c r="AA2375" s="23"/>
      <c r="AB2375" s="23"/>
      <c r="AC2375" s="23"/>
      <c r="AD2375" s="23"/>
      <c r="AE2375" s="23"/>
    </row>
    <row r="2376" spans="14:31" x14ac:dyDescent="0.25">
      <c r="N2376" s="1">
        <v>2374</v>
      </c>
      <c r="O2376" s="1">
        <f t="shared" si="296"/>
        <v>1.9496</v>
      </c>
      <c r="P2376" s="19">
        <f t="shared" si="301"/>
        <v>89.043044359374235</v>
      </c>
      <c r="Q2376" s="19">
        <f t="shared" si="297"/>
        <v>2.6295275557191931E-2</v>
      </c>
      <c r="R2376" s="19">
        <f t="shared" si="298"/>
        <v>8124.5151119145667</v>
      </c>
      <c r="S2376" s="19">
        <f t="shared" si="302"/>
        <v>0.99992425991986711</v>
      </c>
      <c r="T2376" s="19">
        <f t="shared" si="303"/>
        <v>-6.578948920329318E-4</v>
      </c>
      <c r="U2376" s="19">
        <f t="shared" si="299"/>
        <v>0</v>
      </c>
      <c r="V2376" s="19" t="e">
        <f t="shared" si="300"/>
        <v>#DIV/0!</v>
      </c>
      <c r="W2376" s="23"/>
      <c r="X2376" s="23"/>
      <c r="Y2376" s="23"/>
      <c r="Z2376" s="23"/>
      <c r="AA2376" s="23"/>
      <c r="AB2376" s="23"/>
      <c r="AC2376" s="23"/>
      <c r="AD2376" s="23"/>
      <c r="AE2376" s="23"/>
    </row>
    <row r="2377" spans="14:31" x14ac:dyDescent="0.25">
      <c r="N2377" s="1">
        <v>2375</v>
      </c>
      <c r="O2377" s="1">
        <f t="shared" si="296"/>
        <v>1.9500000000000002</v>
      </c>
      <c r="P2377" s="19">
        <f t="shared" si="301"/>
        <v>89.125093813374633</v>
      </c>
      <c r="Q2377" s="19">
        <f t="shared" si="297"/>
        <v>2.6319505557612293E-2</v>
      </c>
      <c r="R2377" s="19">
        <f t="shared" si="298"/>
        <v>8117.0356019311457</v>
      </c>
      <c r="S2377" s="19">
        <f t="shared" si="302"/>
        <v>0.99992412028879751</v>
      </c>
      <c r="T2377" s="19">
        <f t="shared" si="303"/>
        <v>-6.5910780404421698E-4</v>
      </c>
      <c r="U2377" s="19">
        <f t="shared" si="299"/>
        <v>0</v>
      </c>
      <c r="V2377" s="19" t="e">
        <f t="shared" si="300"/>
        <v>#DIV/0!</v>
      </c>
      <c r="W2377" s="23"/>
      <c r="X2377" s="23"/>
      <c r="Y2377" s="23"/>
      <c r="Z2377" s="23"/>
      <c r="AA2377" s="23"/>
      <c r="AB2377" s="23"/>
      <c r="AC2377" s="23"/>
      <c r="AD2377" s="23"/>
      <c r="AE2377" s="23"/>
    </row>
    <row r="2378" spans="14:31" x14ac:dyDescent="0.25">
      <c r="N2378" s="1">
        <v>2376</v>
      </c>
      <c r="O2378" s="1">
        <f t="shared" si="296"/>
        <v>1.9504000000000001</v>
      </c>
      <c r="P2378" s="19">
        <f t="shared" si="301"/>
        <v>89.207218872526937</v>
      </c>
      <c r="Q2378" s="19">
        <f t="shared" si="297"/>
        <v>2.6343757884968094E-2</v>
      </c>
      <c r="R2378" s="19">
        <f t="shared" si="298"/>
        <v>8109.5629776595306</v>
      </c>
      <c r="S2378" s="19">
        <f t="shared" si="302"/>
        <v>0.9999239804003397</v>
      </c>
      <c r="T2378" s="19">
        <f t="shared" si="303"/>
        <v>-6.6032295204052982E-4</v>
      </c>
      <c r="U2378" s="19">
        <f t="shared" si="299"/>
        <v>0</v>
      </c>
      <c r="V2378" s="19" t="e">
        <f t="shared" si="300"/>
        <v>#DIV/0!</v>
      </c>
      <c r="W2378" s="23"/>
      <c r="X2378" s="23"/>
      <c r="Y2378" s="23"/>
      <c r="Z2378" s="23"/>
      <c r="AA2378" s="23"/>
      <c r="AB2378" s="23"/>
      <c r="AC2378" s="23"/>
      <c r="AD2378" s="23"/>
      <c r="AE2378" s="23"/>
    </row>
    <row r="2379" spans="14:31" x14ac:dyDescent="0.25">
      <c r="N2379" s="1">
        <v>2377</v>
      </c>
      <c r="O2379" s="1">
        <f t="shared" si="296"/>
        <v>1.9508000000000001</v>
      </c>
      <c r="P2379" s="19">
        <f t="shared" si="301"/>
        <v>89.289419606498299</v>
      </c>
      <c r="Q2379" s="19">
        <f t="shared" si="297"/>
        <v>2.6368032559832718E-2</v>
      </c>
      <c r="R2379" s="19">
        <f t="shared" si="298"/>
        <v>8102.0972327606587</v>
      </c>
      <c r="S2379" s="19">
        <f t="shared" si="302"/>
        <v>0.99992384025401926</v>
      </c>
      <c r="T2379" s="19">
        <f t="shared" si="303"/>
        <v>-6.6154034014369398E-4</v>
      </c>
      <c r="U2379" s="19">
        <f t="shared" si="299"/>
        <v>0</v>
      </c>
      <c r="V2379" s="19" t="e">
        <f t="shared" si="300"/>
        <v>#DIV/0!</v>
      </c>
      <c r="W2379" s="23"/>
      <c r="X2379" s="23"/>
      <c r="Y2379" s="23"/>
      <c r="Z2379" s="23"/>
      <c r="AA2379" s="23"/>
      <c r="AB2379" s="23"/>
      <c r="AC2379" s="23"/>
      <c r="AD2379" s="23"/>
      <c r="AE2379" s="23"/>
    </row>
    <row r="2380" spans="14:31" x14ac:dyDescent="0.25">
      <c r="N2380" s="1">
        <v>2378</v>
      </c>
      <c r="O2380" s="1">
        <f t="shared" si="296"/>
        <v>1.9512</v>
      </c>
      <c r="P2380" s="19">
        <f t="shared" si="301"/>
        <v>89.371696085019835</v>
      </c>
      <c r="Q2380" s="19">
        <f t="shared" si="297"/>
        <v>2.6392329602798446E-2</v>
      </c>
      <c r="R2380" s="19">
        <f t="shared" si="298"/>
        <v>8094.6383609013128</v>
      </c>
      <c r="S2380" s="19">
        <f t="shared" si="302"/>
        <v>0.9999236998493608</v>
      </c>
      <c r="T2380" s="19">
        <f t="shared" si="303"/>
        <v>-6.627599724842166E-4</v>
      </c>
      <c r="U2380" s="19">
        <f t="shared" si="299"/>
        <v>0</v>
      </c>
      <c r="V2380" s="19" t="e">
        <f t="shared" si="300"/>
        <v>#DIV/0!</v>
      </c>
      <c r="W2380" s="23"/>
      <c r="X2380" s="23"/>
      <c r="Y2380" s="23"/>
      <c r="Z2380" s="23"/>
      <c r="AA2380" s="23"/>
      <c r="AB2380" s="23"/>
      <c r="AC2380" s="23"/>
      <c r="AD2380" s="23"/>
      <c r="AE2380" s="23"/>
    </row>
    <row r="2381" spans="14:31" x14ac:dyDescent="0.25">
      <c r="N2381" s="1">
        <v>2379</v>
      </c>
      <c r="O2381" s="1">
        <f t="shared" si="296"/>
        <v>1.9516</v>
      </c>
      <c r="P2381" s="19">
        <f t="shared" si="301"/>
        <v>89.454048377886906</v>
      </c>
      <c r="Q2381" s="19">
        <f t="shared" si="297"/>
        <v>2.6416649034476533E-2</v>
      </c>
      <c r="R2381" s="19">
        <f t="shared" si="298"/>
        <v>8087.1863557541101</v>
      </c>
      <c r="S2381" s="19">
        <f t="shared" si="302"/>
        <v>0.99992355918588827</v>
      </c>
      <c r="T2381" s="19">
        <f t="shared" si="303"/>
        <v>-6.6398185319839508E-4</v>
      </c>
      <c r="U2381" s="19">
        <f t="shared" si="299"/>
        <v>0</v>
      </c>
      <c r="V2381" s="19" t="e">
        <f t="shared" si="300"/>
        <v>#DIV/0!</v>
      </c>
      <c r="W2381" s="23"/>
      <c r="X2381" s="23"/>
      <c r="Y2381" s="23"/>
      <c r="Z2381" s="23"/>
      <c r="AA2381" s="23"/>
      <c r="AB2381" s="23"/>
      <c r="AC2381" s="23"/>
      <c r="AD2381" s="23"/>
      <c r="AE2381" s="23"/>
    </row>
    <row r="2382" spans="14:31" x14ac:dyDescent="0.25">
      <c r="N2382" s="1">
        <v>2380</v>
      </c>
      <c r="O2382" s="1">
        <f t="shared" si="296"/>
        <v>1.952</v>
      </c>
      <c r="P2382" s="19">
        <f t="shared" si="301"/>
        <v>89.536476554959435</v>
      </c>
      <c r="Q2382" s="19">
        <f t="shared" si="297"/>
        <v>2.6440990875497276E-2</v>
      </c>
      <c r="R2382" s="19">
        <f t="shared" si="298"/>
        <v>8079.7412109974766</v>
      </c>
      <c r="S2382" s="19">
        <f t="shared" si="302"/>
        <v>0.99992341826312492</v>
      </c>
      <c r="T2382" s="19">
        <f t="shared" si="303"/>
        <v>-6.6520598642831781E-4</v>
      </c>
      <c r="U2382" s="19">
        <f t="shared" si="299"/>
        <v>0</v>
      </c>
      <c r="V2382" s="19" t="e">
        <f t="shared" si="300"/>
        <v>#DIV/0!</v>
      </c>
      <c r="W2382" s="23"/>
      <c r="X2382" s="23"/>
      <c r="Y2382" s="23"/>
      <c r="Z2382" s="23"/>
      <c r="AA2382" s="23"/>
      <c r="AB2382" s="23"/>
      <c r="AC2382" s="23"/>
      <c r="AD2382" s="23"/>
      <c r="AE2382" s="23"/>
    </row>
    <row r="2383" spans="14:31" x14ac:dyDescent="0.25">
      <c r="N2383" s="1">
        <v>2381</v>
      </c>
      <c r="O2383" s="1">
        <f t="shared" si="296"/>
        <v>1.9523999999999999</v>
      </c>
      <c r="P2383" s="19">
        <f t="shared" si="301"/>
        <v>89.618980686161379</v>
      </c>
      <c r="Q2383" s="19">
        <f t="shared" si="297"/>
        <v>2.6465355146509911E-2</v>
      </c>
      <c r="R2383" s="19">
        <f t="shared" si="298"/>
        <v>8072.3029203156811</v>
      </c>
      <c r="S2383" s="19">
        <f t="shared" si="302"/>
        <v>0.99992327708059281</v>
      </c>
      <c r="T2383" s="19">
        <f t="shared" si="303"/>
        <v>-6.6643237632668531E-4</v>
      </c>
      <c r="U2383" s="19">
        <f t="shared" si="299"/>
        <v>0</v>
      </c>
      <c r="V2383" s="19" t="e">
        <f t="shared" si="300"/>
        <v>#DIV/0!</v>
      </c>
      <c r="W2383" s="23"/>
      <c r="X2383" s="23"/>
      <c r="Y2383" s="23"/>
      <c r="Z2383" s="23"/>
      <c r="AA2383" s="23"/>
      <c r="AB2383" s="23"/>
      <c r="AC2383" s="23"/>
      <c r="AD2383" s="23"/>
      <c r="AE2383" s="23"/>
    </row>
    <row r="2384" spans="14:31" x14ac:dyDescent="0.25">
      <c r="N2384" s="1">
        <v>2382</v>
      </c>
      <c r="O2384" s="1">
        <f t="shared" si="296"/>
        <v>1.9528000000000001</v>
      </c>
      <c r="P2384" s="19">
        <f t="shared" si="301"/>
        <v>89.701560841481495</v>
      </c>
      <c r="Q2384" s="19">
        <f t="shared" si="297"/>
        <v>2.6489741868182794E-2</v>
      </c>
      <c r="R2384" s="19">
        <f t="shared" si="298"/>
        <v>8064.8714773987776</v>
      </c>
      <c r="S2384" s="19">
        <f t="shared" si="302"/>
        <v>0.99992313563781299</v>
      </c>
      <c r="T2384" s="19">
        <f t="shared" si="303"/>
        <v>-6.6766102705488172E-4</v>
      </c>
      <c r="U2384" s="19">
        <f t="shared" si="299"/>
        <v>0</v>
      </c>
      <c r="V2384" s="19" t="e">
        <f t="shared" si="300"/>
        <v>#DIV/0!</v>
      </c>
      <c r="W2384" s="23"/>
      <c r="X2384" s="23"/>
      <c r="Y2384" s="23"/>
      <c r="Z2384" s="23"/>
      <c r="AA2384" s="23"/>
      <c r="AB2384" s="23"/>
      <c r="AC2384" s="23"/>
      <c r="AD2384" s="23"/>
      <c r="AE2384" s="23"/>
    </row>
    <row r="2385" spans="14:31" x14ac:dyDescent="0.25">
      <c r="N2385" s="1">
        <v>2383</v>
      </c>
      <c r="O2385" s="1">
        <f t="shared" si="296"/>
        <v>1.9532</v>
      </c>
      <c r="P2385" s="19">
        <f t="shared" si="301"/>
        <v>89.784217090972717</v>
      </c>
      <c r="Q2385" s="19">
        <f t="shared" si="297"/>
        <v>2.6514151061203237E-2</v>
      </c>
      <c r="R2385" s="19">
        <f t="shared" si="298"/>
        <v>8057.4468759426536</v>
      </c>
      <c r="S2385" s="19">
        <f t="shared" si="302"/>
        <v>0.99992299393430617</v>
      </c>
      <c r="T2385" s="19">
        <f t="shared" si="303"/>
        <v>-6.6889194277718902E-4</v>
      </c>
      <c r="U2385" s="19">
        <f t="shared" si="299"/>
        <v>0</v>
      </c>
      <c r="V2385" s="19" t="e">
        <f t="shared" si="300"/>
        <v>#DIV/0!</v>
      </c>
      <c r="W2385" s="23"/>
      <c r="X2385" s="23"/>
      <c r="Y2385" s="23"/>
      <c r="Z2385" s="23"/>
      <c r="AA2385" s="23"/>
      <c r="AB2385" s="23"/>
      <c r="AC2385" s="23"/>
      <c r="AD2385" s="23"/>
      <c r="AE2385" s="23"/>
    </row>
    <row r="2386" spans="14:31" x14ac:dyDescent="0.25">
      <c r="N2386" s="1">
        <v>2384</v>
      </c>
      <c r="O2386" s="1">
        <f t="shared" si="296"/>
        <v>1.9536</v>
      </c>
      <c r="P2386" s="19">
        <f t="shared" si="301"/>
        <v>89.866949504752696</v>
      </c>
      <c r="Q2386" s="19">
        <f t="shared" si="297"/>
        <v>2.6538582746277659E-2</v>
      </c>
      <c r="R2386" s="19">
        <f t="shared" si="298"/>
        <v>8050.0291096489909</v>
      </c>
      <c r="S2386" s="19">
        <f t="shared" si="302"/>
        <v>0.99992285196959163</v>
      </c>
      <c r="T2386" s="19">
        <f t="shared" si="303"/>
        <v>-6.7012512767043004E-4</v>
      </c>
      <c r="U2386" s="19">
        <f t="shared" si="299"/>
        <v>0</v>
      </c>
      <c r="V2386" s="19" t="e">
        <f t="shared" si="300"/>
        <v>#DIV/0!</v>
      </c>
      <c r="W2386" s="23"/>
      <c r="X2386" s="23"/>
      <c r="Y2386" s="23"/>
      <c r="Z2386" s="23"/>
      <c r="AA2386" s="23"/>
      <c r="AB2386" s="23"/>
      <c r="AC2386" s="23"/>
      <c r="AD2386" s="23"/>
      <c r="AE2386" s="23"/>
    </row>
    <row r="2387" spans="14:31" x14ac:dyDescent="0.25">
      <c r="N2387" s="1">
        <v>2385</v>
      </c>
      <c r="O2387" s="1">
        <f t="shared" si="296"/>
        <v>1.9540000000000002</v>
      </c>
      <c r="P2387" s="19">
        <f t="shared" si="301"/>
        <v>89.949758153003614</v>
      </c>
      <c r="Q2387" s="19">
        <f t="shared" si="297"/>
        <v>2.6563036944131542E-2</v>
      </c>
      <c r="R2387" s="19">
        <f t="shared" si="298"/>
        <v>8042.6181722252722</v>
      </c>
      <c r="S2387" s="19">
        <f t="shared" si="302"/>
        <v>0.99992270974318798</v>
      </c>
      <c r="T2387" s="19">
        <f t="shared" si="303"/>
        <v>-6.7136058591721847E-4</v>
      </c>
      <c r="U2387" s="19">
        <f t="shared" si="299"/>
        <v>0</v>
      </c>
      <c r="V2387" s="19" t="e">
        <f t="shared" si="300"/>
        <v>#DIV/0!</v>
      </c>
      <c r="W2387" s="23"/>
      <c r="X2387" s="23"/>
      <c r="Y2387" s="23"/>
      <c r="Z2387" s="23"/>
      <c r="AA2387" s="23"/>
      <c r="AB2387" s="23"/>
      <c r="AC2387" s="23"/>
      <c r="AD2387" s="23"/>
      <c r="AE2387" s="23"/>
    </row>
    <row r="2388" spans="14:31" x14ac:dyDescent="0.25">
      <c r="N2388" s="1">
        <v>2386</v>
      </c>
      <c r="O2388" s="1">
        <f t="shared" si="296"/>
        <v>1.9544000000000001</v>
      </c>
      <c r="P2388" s="19">
        <f t="shared" si="301"/>
        <v>90.032643105972298</v>
      </c>
      <c r="Q2388" s="19">
        <f t="shared" si="297"/>
        <v>2.6587513675509464E-2</v>
      </c>
      <c r="R2388" s="19">
        <f t="shared" si="298"/>
        <v>8035.2140573847746</v>
      </c>
      <c r="S2388" s="19">
        <f t="shared" si="302"/>
        <v>0.99992256725461315</v>
      </c>
      <c r="T2388" s="19">
        <f t="shared" si="303"/>
        <v>-6.7259832170595837E-4</v>
      </c>
      <c r="U2388" s="19">
        <f t="shared" si="299"/>
        <v>0</v>
      </c>
      <c r="V2388" s="19" t="e">
        <f t="shared" si="300"/>
        <v>#DIV/0!</v>
      </c>
      <c r="W2388" s="23"/>
      <c r="X2388" s="23"/>
      <c r="Y2388" s="23"/>
      <c r="Z2388" s="23"/>
      <c r="AA2388" s="23"/>
      <c r="AB2388" s="23"/>
      <c r="AC2388" s="23"/>
      <c r="AD2388" s="23"/>
      <c r="AE2388" s="23"/>
    </row>
    <row r="2389" spans="14:31" x14ac:dyDescent="0.25">
      <c r="N2389" s="1">
        <v>2387</v>
      </c>
      <c r="O2389" s="1">
        <f t="shared" si="296"/>
        <v>1.9548000000000001</v>
      </c>
      <c r="P2389" s="19">
        <f t="shared" si="301"/>
        <v>90.115604433970518</v>
      </c>
      <c r="Q2389" s="19">
        <f t="shared" si="297"/>
        <v>2.6612012961175161E-2</v>
      </c>
      <c r="R2389" s="19">
        <f t="shared" si="298"/>
        <v>8027.8167588465521</v>
      </c>
      <c r="S2389" s="19">
        <f t="shared" si="302"/>
        <v>0.99992242450338376</v>
      </c>
      <c r="T2389" s="19">
        <f t="shared" si="303"/>
        <v>-6.7383833923663093E-4</v>
      </c>
      <c r="U2389" s="19">
        <f t="shared" si="299"/>
        <v>0</v>
      </c>
      <c r="V2389" s="19" t="e">
        <f t="shared" si="300"/>
        <v>#DIV/0!</v>
      </c>
      <c r="W2389" s="23"/>
      <c r="X2389" s="23"/>
      <c r="Y2389" s="23"/>
      <c r="Z2389" s="23"/>
      <c r="AA2389" s="23"/>
      <c r="AB2389" s="23"/>
      <c r="AC2389" s="23"/>
      <c r="AD2389" s="23"/>
      <c r="AE2389" s="23"/>
    </row>
    <row r="2390" spans="14:31" x14ac:dyDescent="0.25">
      <c r="N2390" s="1">
        <v>2388</v>
      </c>
      <c r="O2390" s="1">
        <f t="shared" si="296"/>
        <v>1.9552</v>
      </c>
      <c r="P2390" s="19">
        <f t="shared" si="301"/>
        <v>90.198642207374519</v>
      </c>
      <c r="Q2390" s="19">
        <f t="shared" si="297"/>
        <v>2.6636534821911428E-2</v>
      </c>
      <c r="R2390" s="19">
        <f t="shared" si="298"/>
        <v>8020.426270335458</v>
      </c>
      <c r="S2390" s="19">
        <f t="shared" si="302"/>
        <v>0.99992228148901596</v>
      </c>
      <c r="T2390" s="19">
        <f t="shared" si="303"/>
        <v>-6.7508064271307893E-4</v>
      </c>
      <c r="U2390" s="19">
        <f t="shared" si="299"/>
        <v>0</v>
      </c>
      <c r="V2390" s="19" t="e">
        <f t="shared" si="300"/>
        <v>#DIV/0!</v>
      </c>
      <c r="W2390" s="23"/>
      <c r="X2390" s="23"/>
      <c r="Y2390" s="23"/>
      <c r="Z2390" s="23"/>
      <c r="AA2390" s="23"/>
      <c r="AB2390" s="23"/>
      <c r="AC2390" s="23"/>
      <c r="AD2390" s="23"/>
      <c r="AE2390" s="23"/>
    </row>
    <row r="2391" spans="14:31" x14ac:dyDescent="0.25">
      <c r="N2391" s="1">
        <v>2389</v>
      </c>
      <c r="O2391" s="1">
        <f t="shared" si="296"/>
        <v>1.9556</v>
      </c>
      <c r="P2391" s="19">
        <f t="shared" si="301"/>
        <v>90.281756496625718</v>
      </c>
      <c r="Q2391" s="19">
        <f t="shared" si="297"/>
        <v>2.6661079278520301E-2</v>
      </c>
      <c r="R2391" s="19">
        <f t="shared" si="298"/>
        <v>8013.0425855820986</v>
      </c>
      <c r="S2391" s="19">
        <f t="shared" si="302"/>
        <v>0.99992213821102471</v>
      </c>
      <c r="T2391" s="19">
        <f t="shared" si="303"/>
        <v>-6.7632523634975842E-4</v>
      </c>
      <c r="U2391" s="19">
        <f t="shared" si="299"/>
        <v>0</v>
      </c>
      <c r="V2391" s="19" t="e">
        <f t="shared" si="300"/>
        <v>#DIV/0!</v>
      </c>
      <c r="W2391" s="23"/>
      <c r="X2391" s="23"/>
      <c r="Y2391" s="23"/>
      <c r="Z2391" s="23"/>
      <c r="AA2391" s="23"/>
      <c r="AB2391" s="23"/>
      <c r="AC2391" s="23"/>
      <c r="AD2391" s="23"/>
      <c r="AE2391" s="23"/>
    </row>
    <row r="2392" spans="14:31" x14ac:dyDescent="0.25">
      <c r="N2392" s="1">
        <v>2390</v>
      </c>
      <c r="O2392" s="1">
        <f t="shared" si="296"/>
        <v>1.956</v>
      </c>
      <c r="P2392" s="19">
        <f t="shared" si="301"/>
        <v>90.364947372230205</v>
      </c>
      <c r="Q2392" s="19">
        <f t="shared" si="297"/>
        <v>2.6685646351822908E-2</v>
      </c>
      <c r="R2392" s="19">
        <f t="shared" si="298"/>
        <v>8005.6656983228741</v>
      </c>
      <c r="S2392" s="19">
        <f t="shared" si="302"/>
        <v>0.99992199466892395</v>
      </c>
      <c r="T2392" s="19">
        <f t="shared" si="303"/>
        <v>-6.7757212436980827E-4</v>
      </c>
      <c r="U2392" s="19">
        <f t="shared" si="299"/>
        <v>0</v>
      </c>
      <c r="V2392" s="19" t="e">
        <f t="shared" si="300"/>
        <v>#DIV/0!</v>
      </c>
      <c r="W2392" s="23"/>
      <c r="X2392" s="23"/>
      <c r="Y2392" s="23"/>
      <c r="Z2392" s="23"/>
      <c r="AA2392" s="23"/>
      <c r="AB2392" s="23"/>
      <c r="AC2392" s="23"/>
      <c r="AD2392" s="23"/>
      <c r="AE2392" s="23"/>
    </row>
    <row r="2393" spans="14:31" x14ac:dyDescent="0.25">
      <c r="N2393" s="1">
        <v>2391</v>
      </c>
      <c r="O2393" s="1">
        <f t="shared" si="296"/>
        <v>1.9563999999999999</v>
      </c>
      <c r="P2393" s="19">
        <f t="shared" si="301"/>
        <v>90.448214904759027</v>
      </c>
      <c r="Q2393" s="19">
        <f t="shared" si="297"/>
        <v>2.6710236062659567E-2</v>
      </c>
      <c r="R2393" s="19">
        <f t="shared" si="298"/>
        <v>7998.2956022999524</v>
      </c>
      <c r="S2393" s="19">
        <f t="shared" si="302"/>
        <v>0.9999218508622274</v>
      </c>
      <c r="T2393" s="19">
        <f t="shared" si="303"/>
        <v>-6.7882131099830125E-4</v>
      </c>
      <c r="U2393" s="19">
        <f t="shared" si="299"/>
        <v>0</v>
      </c>
      <c r="V2393" s="19" t="e">
        <f t="shared" si="300"/>
        <v>#DIV/0!</v>
      </c>
      <c r="W2393" s="23"/>
      <c r="X2393" s="23"/>
      <c r="Y2393" s="23"/>
      <c r="Z2393" s="23"/>
      <c r="AA2393" s="23"/>
      <c r="AB2393" s="23"/>
      <c r="AC2393" s="23"/>
      <c r="AD2393" s="23"/>
      <c r="AE2393" s="23"/>
    </row>
    <row r="2394" spans="14:31" x14ac:dyDescent="0.25">
      <c r="N2394" s="1">
        <v>2392</v>
      </c>
      <c r="O2394" s="1">
        <f t="shared" si="296"/>
        <v>1.9568000000000001</v>
      </c>
      <c r="P2394" s="19">
        <f t="shared" si="301"/>
        <v>90.531559164848503</v>
      </c>
      <c r="Q2394" s="19">
        <f t="shared" si="297"/>
        <v>2.673484843188987E-2</v>
      </c>
      <c r="R2394" s="19">
        <f t="shared" si="298"/>
        <v>7990.9322912612379</v>
      </c>
      <c r="S2394" s="19">
        <f t="shared" si="302"/>
        <v>0.99992170679044712</v>
      </c>
      <c r="T2394" s="19">
        <f t="shared" si="303"/>
        <v>-6.800728004747802E-4</v>
      </c>
      <c r="U2394" s="19">
        <f t="shared" si="299"/>
        <v>0</v>
      </c>
      <c r="V2394" s="19" t="e">
        <f t="shared" si="300"/>
        <v>#DIV/0!</v>
      </c>
      <c r="W2394" s="23"/>
      <c r="X2394" s="23"/>
      <c r="Y2394" s="23"/>
      <c r="Z2394" s="23"/>
      <c r="AA2394" s="23"/>
      <c r="AB2394" s="23"/>
      <c r="AC2394" s="23"/>
      <c r="AD2394" s="23"/>
      <c r="AE2394" s="23"/>
    </row>
    <row r="2395" spans="14:31" x14ac:dyDescent="0.25">
      <c r="N2395" s="1">
        <v>2393</v>
      </c>
      <c r="O2395" s="1">
        <f t="shared" si="296"/>
        <v>1.9572000000000001</v>
      </c>
      <c r="P2395" s="19">
        <f t="shared" si="301"/>
        <v>90.614980223199808</v>
      </c>
      <c r="Q2395" s="19">
        <f t="shared" si="297"/>
        <v>2.6759483480392556E-2</v>
      </c>
      <c r="R2395" s="19">
        <f t="shared" si="298"/>
        <v>7983.5757589604118</v>
      </c>
      <c r="S2395" s="19">
        <f t="shared" si="302"/>
        <v>0.9999215624530946</v>
      </c>
      <c r="T2395" s="19">
        <f t="shared" si="303"/>
        <v>-6.8132659704361409E-4</v>
      </c>
      <c r="U2395" s="19">
        <f t="shared" si="299"/>
        <v>0</v>
      </c>
      <c r="V2395" s="19" t="e">
        <f t="shared" si="300"/>
        <v>#DIV/0!</v>
      </c>
      <c r="W2395" s="23"/>
      <c r="X2395" s="23"/>
      <c r="Y2395" s="23"/>
      <c r="Z2395" s="23"/>
      <c r="AA2395" s="23"/>
      <c r="AB2395" s="23"/>
      <c r="AC2395" s="23"/>
      <c r="AD2395" s="23"/>
      <c r="AE2395" s="23"/>
    </row>
    <row r="2396" spans="14:31" x14ac:dyDescent="0.25">
      <c r="N2396" s="1">
        <v>2394</v>
      </c>
      <c r="O2396" s="1">
        <f t="shared" si="296"/>
        <v>1.9576</v>
      </c>
      <c r="P2396" s="19">
        <f t="shared" si="301"/>
        <v>90.698478150579248</v>
      </c>
      <c r="Q2396" s="19">
        <f t="shared" si="297"/>
        <v>2.6784141229065608E-2</v>
      </c>
      <c r="R2396" s="19">
        <f t="shared" si="298"/>
        <v>7976.2259991569108</v>
      </c>
      <c r="S2396" s="19">
        <f t="shared" si="302"/>
        <v>0.99992141784968058</v>
      </c>
      <c r="T2396" s="19">
        <f t="shared" si="303"/>
        <v>-6.8258270495592712E-4</v>
      </c>
      <c r="U2396" s="19">
        <f t="shared" si="299"/>
        <v>0</v>
      </c>
      <c r="V2396" s="19" t="e">
        <f t="shared" si="300"/>
        <v>#DIV/0!</v>
      </c>
      <c r="W2396" s="23"/>
      <c r="X2396" s="23"/>
      <c r="Y2396" s="23"/>
      <c r="Z2396" s="23"/>
      <c r="AA2396" s="23"/>
      <c r="AB2396" s="23"/>
      <c r="AC2396" s="23"/>
      <c r="AD2396" s="23"/>
      <c r="AE2396" s="23"/>
    </row>
    <row r="2397" spans="14:31" x14ac:dyDescent="0.25">
      <c r="N2397" s="1">
        <v>2395</v>
      </c>
      <c r="O2397" s="1">
        <f t="shared" si="296"/>
        <v>1.9580000000000002</v>
      </c>
      <c r="P2397" s="19">
        <f t="shared" si="301"/>
        <v>90.782053017818683</v>
      </c>
      <c r="Q2397" s="19">
        <f t="shared" si="297"/>
        <v>2.6808821698826358E-2</v>
      </c>
      <c r="R2397" s="19">
        <f t="shared" si="298"/>
        <v>7968.8830056158795</v>
      </c>
      <c r="S2397" s="19">
        <f t="shared" si="302"/>
        <v>0.99992127297971467</v>
      </c>
      <c r="T2397" s="19">
        <f t="shared" si="303"/>
        <v>-6.8384112847249179E-4</v>
      </c>
      <c r="U2397" s="19">
        <f t="shared" si="299"/>
        <v>0</v>
      </c>
      <c r="V2397" s="19" t="e">
        <f t="shared" si="300"/>
        <v>#DIV/0!</v>
      </c>
      <c r="W2397" s="23"/>
      <c r="X2397" s="23"/>
      <c r="Y2397" s="23"/>
      <c r="Z2397" s="23"/>
      <c r="AA2397" s="23"/>
      <c r="AB2397" s="23"/>
      <c r="AC2397" s="23"/>
      <c r="AD2397" s="23"/>
      <c r="AE2397" s="23"/>
    </row>
    <row r="2398" spans="14:31" x14ac:dyDescent="0.25">
      <c r="N2398" s="1">
        <v>2396</v>
      </c>
      <c r="O2398" s="1">
        <f t="shared" si="296"/>
        <v>1.9584000000000001</v>
      </c>
      <c r="P2398" s="19">
        <f t="shared" si="301"/>
        <v>90.865704895814659</v>
      </c>
      <c r="Q2398" s="19">
        <f t="shared" si="297"/>
        <v>2.6833524910611247E-2</v>
      </c>
      <c r="R2398" s="19">
        <f t="shared" si="298"/>
        <v>7961.5467721082623</v>
      </c>
      <c r="S2398" s="19">
        <f t="shared" si="302"/>
        <v>0.99992112784270559</v>
      </c>
      <c r="T2398" s="19">
        <f t="shared" si="303"/>
        <v>-6.8510187186180012E-4</v>
      </c>
      <c r="U2398" s="19">
        <f t="shared" si="299"/>
        <v>0</v>
      </c>
      <c r="V2398" s="19" t="e">
        <f t="shared" si="300"/>
        <v>#DIV/0!</v>
      </c>
      <c r="W2398" s="23"/>
      <c r="X2398" s="23"/>
      <c r="Y2398" s="23"/>
      <c r="Z2398" s="23"/>
      <c r="AA2398" s="23"/>
      <c r="AB2398" s="23"/>
      <c r="AC2398" s="23"/>
      <c r="AD2398" s="23"/>
      <c r="AE2398" s="23"/>
    </row>
    <row r="2399" spans="14:31" x14ac:dyDescent="0.25">
      <c r="N2399" s="1">
        <v>2397</v>
      </c>
      <c r="O2399" s="1">
        <f t="shared" si="296"/>
        <v>1.9588000000000001</v>
      </c>
      <c r="P2399" s="19">
        <f t="shared" si="301"/>
        <v>90.94943385552962</v>
      </c>
      <c r="Q2399" s="19">
        <f t="shared" si="297"/>
        <v>2.6858250885376168E-2</v>
      </c>
      <c r="R2399" s="19">
        <f t="shared" si="298"/>
        <v>7954.2172924106808</v>
      </c>
      <c r="S2399" s="19">
        <f t="shared" si="302"/>
        <v>0.99992098243816119</v>
      </c>
      <c r="T2399" s="19">
        <f t="shared" si="303"/>
        <v>-6.8636493940006389E-4</v>
      </c>
      <c r="U2399" s="19">
        <f t="shared" si="299"/>
        <v>0</v>
      </c>
      <c r="V2399" s="19" t="e">
        <f t="shared" si="300"/>
        <v>#DIV/0!</v>
      </c>
      <c r="W2399" s="23"/>
      <c r="X2399" s="23"/>
      <c r="Y2399" s="23"/>
      <c r="Z2399" s="23"/>
      <c r="AA2399" s="23"/>
      <c r="AB2399" s="23"/>
      <c r="AC2399" s="23"/>
      <c r="AD2399" s="23"/>
      <c r="AE2399" s="23"/>
    </row>
    <row r="2400" spans="14:31" x14ac:dyDescent="0.25">
      <c r="N2400" s="1">
        <v>2398</v>
      </c>
      <c r="O2400" s="1">
        <f t="shared" si="296"/>
        <v>1.9592000000000001</v>
      </c>
      <c r="P2400" s="19">
        <f t="shared" si="301"/>
        <v>91.03323996799098</v>
      </c>
      <c r="Q2400" s="19">
        <f t="shared" si="297"/>
        <v>2.6882999644096215E-2</v>
      </c>
      <c r="R2400" s="19">
        <f t="shared" si="298"/>
        <v>7946.8945603055263</v>
      </c>
      <c r="S2400" s="19">
        <f t="shared" si="302"/>
        <v>0.99992083676558863</v>
      </c>
      <c r="T2400" s="19">
        <f t="shared" si="303"/>
        <v>-6.8763033536928546E-4</v>
      </c>
      <c r="U2400" s="19">
        <f t="shared" si="299"/>
        <v>0</v>
      </c>
      <c r="V2400" s="19" t="e">
        <f t="shared" si="300"/>
        <v>#DIV/0!</v>
      </c>
      <c r="W2400" s="23"/>
      <c r="X2400" s="23"/>
      <c r="Y2400" s="23"/>
      <c r="Z2400" s="23"/>
      <c r="AA2400" s="23"/>
      <c r="AB2400" s="23"/>
      <c r="AC2400" s="23"/>
      <c r="AD2400" s="23"/>
      <c r="AE2400" s="23"/>
    </row>
    <row r="2401" spans="14:31" x14ac:dyDescent="0.25">
      <c r="N2401" s="1">
        <v>2399</v>
      </c>
      <c r="O2401" s="1">
        <f t="shared" si="296"/>
        <v>1.9596</v>
      </c>
      <c r="P2401" s="19">
        <f t="shared" si="301"/>
        <v>91.117123304291979</v>
      </c>
      <c r="Q2401" s="19">
        <f t="shared" si="297"/>
        <v>2.6907771207765906E-2</v>
      </c>
      <c r="R2401" s="19">
        <f t="shared" si="298"/>
        <v>7939.57856958088</v>
      </c>
      <c r="S2401" s="19">
        <f t="shared" si="302"/>
        <v>0.99992069082449375</v>
      </c>
      <c r="T2401" s="19">
        <f t="shared" si="303"/>
        <v>-6.8889806406304422E-4</v>
      </c>
      <c r="U2401" s="19">
        <f t="shared" si="299"/>
        <v>0</v>
      </c>
      <c r="V2401" s="19" t="e">
        <f t="shared" si="300"/>
        <v>#DIV/0!</v>
      </c>
      <c r="W2401" s="23"/>
      <c r="X2401" s="23"/>
      <c r="Y2401" s="23"/>
      <c r="Z2401" s="23"/>
      <c r="AA2401" s="23"/>
      <c r="AB2401" s="23"/>
      <c r="AC2401" s="23"/>
      <c r="AD2401" s="23"/>
      <c r="AE2401" s="23"/>
    </row>
    <row r="2402" spans="14:31" x14ac:dyDescent="0.25">
      <c r="N2402" s="1">
        <v>2400</v>
      </c>
      <c r="O2402" s="1">
        <f t="shared" si="296"/>
        <v>1.96</v>
      </c>
      <c r="P2402" s="19">
        <f t="shared" si="301"/>
        <v>91.201083935590972</v>
      </c>
      <c r="Q2402" s="19">
        <f t="shared" si="297"/>
        <v>2.6932565597398993E-2</v>
      </c>
      <c r="R2402" s="19">
        <f t="shared" si="298"/>
        <v>7932.2693140305764</v>
      </c>
      <c r="S2402" s="19">
        <f t="shared" si="302"/>
        <v>0.99992054461438173</v>
      </c>
      <c r="T2402" s="19">
        <f t="shared" si="303"/>
        <v>-6.9016812978071104E-4</v>
      </c>
      <c r="U2402" s="19">
        <f t="shared" si="299"/>
        <v>0</v>
      </c>
      <c r="V2402" s="19" t="e">
        <f t="shared" si="300"/>
        <v>#DIV/0!</v>
      </c>
      <c r="W2402" s="23"/>
      <c r="X2402" s="23"/>
      <c r="Y2402" s="23"/>
      <c r="Z2402" s="23"/>
      <c r="AA2402" s="23"/>
      <c r="AB2402" s="23"/>
      <c r="AC2402" s="23"/>
      <c r="AD2402" s="23"/>
      <c r="AE2402" s="23"/>
    </row>
    <row r="2403" spans="14:31" x14ac:dyDescent="0.25">
      <c r="N2403" s="1">
        <v>2401</v>
      </c>
      <c r="O2403" s="1">
        <f t="shared" si="296"/>
        <v>1.9603999999999999</v>
      </c>
      <c r="P2403" s="19">
        <f t="shared" si="301"/>
        <v>91.285121933112251</v>
      </c>
      <c r="Q2403" s="19">
        <f t="shared" si="297"/>
        <v>2.6957382834028709E-2</v>
      </c>
      <c r="R2403" s="19">
        <f t="shared" si="298"/>
        <v>7924.9667874541292</v>
      </c>
      <c r="S2403" s="19">
        <f t="shared" si="302"/>
        <v>0.99992039813475686</v>
      </c>
      <c r="T2403" s="19">
        <f t="shared" si="303"/>
        <v>-6.9144053682937542E-4</v>
      </c>
      <c r="U2403" s="19">
        <f t="shared" si="299"/>
        <v>0</v>
      </c>
      <c r="V2403" s="19" t="e">
        <f t="shared" si="300"/>
        <v>#DIV/0!</v>
      </c>
      <c r="W2403" s="23"/>
      <c r="X2403" s="23"/>
      <c r="Y2403" s="23"/>
      <c r="Z2403" s="23"/>
      <c r="AA2403" s="23"/>
      <c r="AB2403" s="23"/>
      <c r="AC2403" s="23"/>
      <c r="AD2403" s="23"/>
      <c r="AE2403" s="23"/>
    </row>
    <row r="2404" spans="14:31" x14ac:dyDescent="0.25">
      <c r="N2404" s="1">
        <v>2402</v>
      </c>
      <c r="O2404" s="1">
        <f t="shared" si="296"/>
        <v>1.9608000000000001</v>
      </c>
      <c r="P2404" s="19">
        <f t="shared" si="301"/>
        <v>91.369237368145477</v>
      </c>
      <c r="Q2404" s="19">
        <f t="shared" si="297"/>
        <v>2.6982222938707574E-2</v>
      </c>
      <c r="R2404" s="19">
        <f t="shared" si="298"/>
        <v>7917.6709836567898</v>
      </c>
      <c r="S2404" s="19">
        <f t="shared" si="302"/>
        <v>0.99992025138512231</v>
      </c>
      <c r="T2404" s="19">
        <f t="shared" si="303"/>
        <v>-6.9271528952577618E-4</v>
      </c>
      <c r="U2404" s="19">
        <f t="shared" si="299"/>
        <v>0</v>
      </c>
      <c r="V2404" s="19" t="e">
        <f t="shared" si="300"/>
        <v>#DIV/0!</v>
      </c>
      <c r="W2404" s="23"/>
      <c r="X2404" s="23"/>
      <c r="Y2404" s="23"/>
      <c r="Z2404" s="23"/>
      <c r="AA2404" s="23"/>
      <c r="AB2404" s="23"/>
      <c r="AC2404" s="23"/>
      <c r="AD2404" s="23"/>
      <c r="AE2404" s="23"/>
    </row>
    <row r="2405" spans="14:31" x14ac:dyDescent="0.25">
      <c r="N2405" s="1">
        <v>2403</v>
      </c>
      <c r="O2405" s="1">
        <f t="shared" si="296"/>
        <v>1.9612000000000001</v>
      </c>
      <c r="P2405" s="19">
        <f t="shared" si="301"/>
        <v>91.453430312046095</v>
      </c>
      <c r="Q2405" s="19">
        <f t="shared" si="297"/>
        <v>2.7007085932507547E-2</v>
      </c>
      <c r="R2405" s="19">
        <f t="shared" si="298"/>
        <v>7910.3818964494976</v>
      </c>
      <c r="S2405" s="19">
        <f t="shared" si="302"/>
        <v>0.9999201043649808</v>
      </c>
      <c r="T2405" s="19">
        <f t="shared" si="303"/>
        <v>-6.9399239219051394E-4</v>
      </c>
      <c r="U2405" s="19">
        <f t="shared" si="299"/>
        <v>0</v>
      </c>
      <c r="V2405" s="19" t="e">
        <f t="shared" si="300"/>
        <v>#DIV/0!</v>
      </c>
      <c r="W2405" s="23"/>
      <c r="X2405" s="23"/>
      <c r="Y2405" s="23"/>
      <c r="Z2405" s="23"/>
      <c r="AA2405" s="23"/>
      <c r="AB2405" s="23"/>
      <c r="AC2405" s="23"/>
      <c r="AD2405" s="23"/>
      <c r="AE2405" s="23"/>
    </row>
    <row r="2406" spans="14:31" x14ac:dyDescent="0.25">
      <c r="N2406" s="1">
        <v>2404</v>
      </c>
      <c r="O2406" s="1">
        <f t="shared" si="296"/>
        <v>1.9616</v>
      </c>
      <c r="P2406" s="19">
        <f t="shared" si="301"/>
        <v>91.537700836235217</v>
      </c>
      <c r="Q2406" s="19">
        <f t="shared" si="297"/>
        <v>2.7031971836519977E-2</v>
      </c>
      <c r="R2406" s="19">
        <f t="shared" si="298"/>
        <v>7903.0995196488993</v>
      </c>
      <c r="S2406" s="19">
        <f t="shared" si="302"/>
        <v>0.99991995707383341</v>
      </c>
      <c r="T2406" s="19">
        <f t="shared" si="303"/>
        <v>-6.9527184915865953E-4</v>
      </c>
      <c r="U2406" s="19">
        <f t="shared" si="299"/>
        <v>0</v>
      </c>
      <c r="V2406" s="19" t="e">
        <f t="shared" si="300"/>
        <v>#DIV/0!</v>
      </c>
      <c r="W2406" s="23"/>
      <c r="X2406" s="23"/>
      <c r="Y2406" s="23"/>
      <c r="Z2406" s="23"/>
      <c r="AA2406" s="23"/>
      <c r="AB2406" s="23"/>
      <c r="AC2406" s="23"/>
      <c r="AD2406" s="23"/>
      <c r="AE2406" s="23"/>
    </row>
    <row r="2407" spans="14:31" x14ac:dyDescent="0.25">
      <c r="N2407" s="1">
        <v>2405</v>
      </c>
      <c r="O2407" s="1">
        <f t="shared" si="296"/>
        <v>1.9620000000000002</v>
      </c>
      <c r="P2407" s="19">
        <f t="shared" si="301"/>
        <v>91.622049012200009</v>
      </c>
      <c r="Q2407" s="19">
        <f t="shared" si="297"/>
        <v>2.7056880671855719E-2</v>
      </c>
      <c r="R2407" s="19">
        <f t="shared" si="298"/>
        <v>7895.823847077314</v>
      </c>
      <c r="S2407" s="19">
        <f t="shared" si="302"/>
        <v>0.99991980951118098</v>
      </c>
      <c r="T2407" s="19">
        <f t="shared" si="303"/>
        <v>-6.9655366476721766E-4</v>
      </c>
      <c r="U2407" s="19">
        <f t="shared" si="299"/>
        <v>0</v>
      </c>
      <c r="V2407" s="19" t="e">
        <f t="shared" si="300"/>
        <v>#DIV/0!</v>
      </c>
      <c r="W2407" s="23"/>
      <c r="X2407" s="23"/>
      <c r="Y2407" s="23"/>
      <c r="Z2407" s="23"/>
      <c r="AA2407" s="23"/>
      <c r="AB2407" s="23"/>
      <c r="AC2407" s="23"/>
      <c r="AD2407" s="23"/>
      <c r="AE2407" s="23"/>
    </row>
    <row r="2408" spans="14:31" x14ac:dyDescent="0.25">
      <c r="N2408" s="1">
        <v>2406</v>
      </c>
      <c r="O2408" s="1">
        <f t="shared" si="296"/>
        <v>1.9624000000000001</v>
      </c>
      <c r="P2408" s="19">
        <f t="shared" si="301"/>
        <v>91.706474911493274</v>
      </c>
      <c r="Q2408" s="19">
        <f t="shared" si="297"/>
        <v>2.708181245964501E-2</v>
      </c>
      <c r="R2408" s="19">
        <f t="shared" si="298"/>
        <v>7888.5548725627641</v>
      </c>
      <c r="S2408" s="19">
        <f t="shared" si="302"/>
        <v>0.99991966167652324</v>
      </c>
      <c r="T2408" s="19">
        <f t="shared" si="303"/>
        <v>-6.9783784336284091E-4</v>
      </c>
      <c r="U2408" s="19">
        <f t="shared" si="299"/>
        <v>0</v>
      </c>
      <c r="V2408" s="19" t="e">
        <f t="shared" si="300"/>
        <v>#DIV/0!</v>
      </c>
      <c r="W2408" s="23"/>
      <c r="X2408" s="23"/>
      <c r="Y2408" s="23"/>
      <c r="Z2408" s="23"/>
      <c r="AA2408" s="23"/>
      <c r="AB2408" s="23"/>
      <c r="AC2408" s="23"/>
      <c r="AD2408" s="23"/>
      <c r="AE2408" s="23"/>
    </row>
    <row r="2409" spans="14:31" x14ac:dyDescent="0.25">
      <c r="N2409" s="1">
        <v>2407</v>
      </c>
      <c r="O2409" s="1">
        <f t="shared" si="296"/>
        <v>1.9628000000000001</v>
      </c>
      <c r="P2409" s="19">
        <f t="shared" si="301"/>
        <v>91.790978605733784</v>
      </c>
      <c r="Q2409" s="19">
        <f t="shared" si="297"/>
        <v>2.7106767221037564E-2</v>
      </c>
      <c r="R2409" s="19">
        <f t="shared" si="298"/>
        <v>7881.2925899389584</v>
      </c>
      <c r="S2409" s="19">
        <f t="shared" si="302"/>
        <v>0.99991951356935882</v>
      </c>
      <c r="T2409" s="19">
        <f t="shared" si="303"/>
        <v>-6.9912438930183076E-4</v>
      </c>
      <c r="U2409" s="19">
        <f t="shared" si="299"/>
        <v>0</v>
      </c>
      <c r="V2409" s="19" t="e">
        <f t="shared" si="300"/>
        <v>#DIV/0!</v>
      </c>
      <c r="W2409" s="23"/>
      <c r="X2409" s="23"/>
      <c r="Y2409" s="23"/>
      <c r="Z2409" s="23"/>
      <c r="AA2409" s="23"/>
      <c r="AB2409" s="23"/>
      <c r="AC2409" s="23"/>
      <c r="AD2409" s="23"/>
      <c r="AE2409" s="23"/>
    </row>
    <row r="2410" spans="14:31" x14ac:dyDescent="0.25">
      <c r="N2410" s="1">
        <v>2408</v>
      </c>
      <c r="O2410" s="1">
        <f t="shared" si="296"/>
        <v>1.9632000000000001</v>
      </c>
      <c r="P2410" s="19">
        <f t="shared" si="301"/>
        <v>91.875560166606292</v>
      </c>
      <c r="Q2410" s="19">
        <f t="shared" si="297"/>
        <v>2.7131744977202589E-2</v>
      </c>
      <c r="R2410" s="19">
        <f t="shared" si="298"/>
        <v>7874.0369930452789</v>
      </c>
      <c r="S2410" s="19">
        <f t="shared" si="302"/>
        <v>0.99991936518918534</v>
      </c>
      <c r="T2410" s="19">
        <f t="shared" si="303"/>
        <v>-7.0041330694917278E-4</v>
      </c>
      <c r="U2410" s="19">
        <f t="shared" si="299"/>
        <v>0</v>
      </c>
      <c r="V2410" s="19" t="e">
        <f t="shared" si="300"/>
        <v>#DIV/0!</v>
      </c>
      <c r="W2410" s="23"/>
      <c r="X2410" s="23"/>
      <c r="Y2410" s="23"/>
      <c r="Z2410" s="23"/>
      <c r="AA2410" s="23"/>
      <c r="AB2410" s="23"/>
      <c r="AC2410" s="23"/>
      <c r="AD2410" s="23"/>
      <c r="AE2410" s="23"/>
    </row>
    <row r="2411" spans="14:31" x14ac:dyDescent="0.25">
      <c r="N2411" s="1">
        <v>2409</v>
      </c>
      <c r="O2411" s="1">
        <f t="shared" si="296"/>
        <v>1.9636</v>
      </c>
      <c r="P2411" s="19">
        <f t="shared" si="301"/>
        <v>91.960219665861814</v>
      </c>
      <c r="Q2411" s="19">
        <f t="shared" si="297"/>
        <v>2.7156745749328855E-2</v>
      </c>
      <c r="R2411" s="19">
        <f t="shared" si="298"/>
        <v>7866.7880757267603</v>
      </c>
      <c r="S2411" s="19">
        <f t="shared" si="302"/>
        <v>0.99991921653549976</v>
      </c>
      <c r="T2411" s="19">
        <f t="shared" si="303"/>
        <v>-7.0170460067564382E-4</v>
      </c>
      <c r="U2411" s="19">
        <f t="shared" si="299"/>
        <v>0</v>
      </c>
      <c r="V2411" s="19" t="e">
        <f t="shared" si="300"/>
        <v>#DIV/0!</v>
      </c>
      <c r="W2411" s="23"/>
      <c r="X2411" s="23"/>
      <c r="Y2411" s="23"/>
      <c r="Z2411" s="23"/>
      <c r="AA2411" s="23"/>
      <c r="AB2411" s="23"/>
      <c r="AC2411" s="23"/>
      <c r="AD2411" s="23"/>
      <c r="AE2411" s="23"/>
    </row>
    <row r="2412" spans="14:31" x14ac:dyDescent="0.25">
      <c r="N2412" s="1">
        <v>2410</v>
      </c>
      <c r="O2412" s="1">
        <f t="shared" si="296"/>
        <v>1.964</v>
      </c>
      <c r="P2412" s="19">
        <f t="shared" si="301"/>
        <v>92.044957175317137</v>
      </c>
      <c r="Q2412" s="19">
        <f t="shared" si="297"/>
        <v>2.7181769558624561E-2</v>
      </c>
      <c r="R2412" s="19">
        <f t="shared" si="298"/>
        <v>7859.5458318341334</v>
      </c>
      <c r="S2412" s="19">
        <f t="shared" si="302"/>
        <v>0.99991906760779814</v>
      </c>
      <c r="T2412" s="19">
        <f t="shared" si="303"/>
        <v>-7.0299827485973982E-4</v>
      </c>
      <c r="U2412" s="19">
        <f t="shared" si="299"/>
        <v>0</v>
      </c>
      <c r="V2412" s="19" t="e">
        <f t="shared" si="300"/>
        <v>#DIV/0!</v>
      </c>
      <c r="W2412" s="23"/>
      <c r="X2412" s="23"/>
      <c r="Y2412" s="23"/>
      <c r="Z2412" s="23"/>
      <c r="AA2412" s="23"/>
      <c r="AB2412" s="23"/>
      <c r="AC2412" s="23"/>
      <c r="AD2412" s="23"/>
      <c r="AE2412" s="23"/>
    </row>
    <row r="2413" spans="14:31" x14ac:dyDescent="0.25">
      <c r="N2413" s="1">
        <v>2411</v>
      </c>
      <c r="O2413" s="1">
        <f t="shared" si="296"/>
        <v>1.9643999999999999</v>
      </c>
      <c r="P2413" s="19">
        <f t="shared" si="301"/>
        <v>92.129772766855595</v>
      </c>
      <c r="Q2413" s="19">
        <f t="shared" si="297"/>
        <v>2.7206816426317545E-2</v>
      </c>
      <c r="R2413" s="19">
        <f t="shared" si="298"/>
        <v>7852.3102552237633</v>
      </c>
      <c r="S2413" s="19">
        <f t="shared" si="302"/>
        <v>0.99991891840557545</v>
      </c>
      <c r="T2413" s="19">
        <f t="shared" si="303"/>
        <v>-7.0429433388960591E-4</v>
      </c>
      <c r="U2413" s="19">
        <f t="shared" si="299"/>
        <v>0</v>
      </c>
      <c r="V2413" s="19" t="e">
        <f t="shared" si="300"/>
        <v>#DIV/0!</v>
      </c>
      <c r="W2413" s="23"/>
      <c r="X2413" s="23"/>
      <c r="Y2413" s="23"/>
      <c r="Z2413" s="23"/>
      <c r="AA2413" s="23"/>
      <c r="AB2413" s="23"/>
      <c r="AC2413" s="23"/>
      <c r="AD2413" s="23"/>
      <c r="AE2413" s="23"/>
    </row>
    <row r="2414" spans="14:31" x14ac:dyDescent="0.25">
      <c r="N2414" s="1">
        <v>2412</v>
      </c>
      <c r="O2414" s="1">
        <f t="shared" si="296"/>
        <v>1.9647999999999999</v>
      </c>
      <c r="P2414" s="19">
        <f t="shared" si="301"/>
        <v>92.21466651242639</v>
      </c>
      <c r="Q2414" s="19">
        <f t="shared" si="297"/>
        <v>2.7231886373655118E-2</v>
      </c>
      <c r="R2414" s="19">
        <f t="shared" si="298"/>
        <v>7845.0813397576958</v>
      </c>
      <c r="S2414" s="19">
        <f t="shared" si="302"/>
        <v>0.99991876892832587</v>
      </c>
      <c r="T2414" s="19">
        <f t="shared" si="303"/>
        <v>-7.0559278216014254E-4</v>
      </c>
      <c r="U2414" s="19">
        <f t="shared" si="299"/>
        <v>0</v>
      </c>
      <c r="V2414" s="19" t="e">
        <f t="shared" si="300"/>
        <v>#DIV/0!</v>
      </c>
      <c r="W2414" s="23"/>
      <c r="X2414" s="23"/>
      <c r="Y2414" s="23"/>
      <c r="Z2414" s="23"/>
      <c r="AA2414" s="23"/>
      <c r="AB2414" s="23"/>
      <c r="AC2414" s="23"/>
      <c r="AD2414" s="23"/>
      <c r="AE2414" s="23"/>
    </row>
    <row r="2415" spans="14:31" x14ac:dyDescent="0.25">
      <c r="N2415" s="1">
        <v>2413</v>
      </c>
      <c r="O2415" s="1">
        <f t="shared" si="296"/>
        <v>1.9652000000000001</v>
      </c>
      <c r="P2415" s="19">
        <f t="shared" si="301"/>
        <v>92.299638484045474</v>
      </c>
      <c r="Q2415" s="19">
        <f t="shared" si="297"/>
        <v>2.7256979421904273E-2</v>
      </c>
      <c r="R2415" s="19">
        <f t="shared" si="298"/>
        <v>7837.8590793035937</v>
      </c>
      <c r="S2415" s="19">
        <f t="shared" si="302"/>
        <v>0.99991861917554237</v>
      </c>
      <c r="T2415" s="19">
        <f t="shared" si="303"/>
        <v>-7.0689362407686299E-4</v>
      </c>
      <c r="U2415" s="19">
        <f t="shared" si="299"/>
        <v>0</v>
      </c>
      <c r="V2415" s="19" t="e">
        <f t="shared" si="300"/>
        <v>#DIV/0!</v>
      </c>
      <c r="W2415" s="23"/>
      <c r="X2415" s="23"/>
      <c r="Y2415" s="23"/>
      <c r="Z2415" s="23"/>
      <c r="AA2415" s="23"/>
      <c r="AB2415" s="23"/>
      <c r="AC2415" s="23"/>
      <c r="AD2415" s="23"/>
      <c r="AE2415" s="23"/>
    </row>
    <row r="2416" spans="14:31" x14ac:dyDescent="0.25">
      <c r="N2416" s="1">
        <v>2414</v>
      </c>
      <c r="O2416" s="1">
        <f t="shared" si="296"/>
        <v>1.9656</v>
      </c>
      <c r="P2416" s="19">
        <f t="shared" si="301"/>
        <v>92.384688753794535</v>
      </c>
      <c r="Q2416" s="19">
        <f t="shared" si="297"/>
        <v>2.7282095592351445E-2</v>
      </c>
      <c r="R2416" s="19">
        <f t="shared" si="298"/>
        <v>7830.6434677348143</v>
      </c>
      <c r="S2416" s="19">
        <f t="shared" si="302"/>
        <v>0.99991846914671734</v>
      </c>
      <c r="T2416" s="19">
        <f t="shared" si="303"/>
        <v>-7.0819686405010753E-4</v>
      </c>
      <c r="U2416" s="19">
        <f t="shared" si="299"/>
        <v>0</v>
      </c>
      <c r="V2416" s="19" t="e">
        <f t="shared" si="300"/>
        <v>#DIV/0!</v>
      </c>
      <c r="W2416" s="23"/>
      <c r="X2416" s="23"/>
      <c r="Y2416" s="23"/>
      <c r="Z2416" s="23"/>
      <c r="AA2416" s="23"/>
      <c r="AB2416" s="23"/>
      <c r="AC2416" s="23"/>
      <c r="AD2416" s="23"/>
      <c r="AE2416" s="23"/>
    </row>
    <row r="2417" spans="14:31" x14ac:dyDescent="0.25">
      <c r="N2417" s="1">
        <v>2415</v>
      </c>
      <c r="O2417" s="1">
        <f t="shared" si="296"/>
        <v>1.9660000000000002</v>
      </c>
      <c r="P2417" s="19">
        <f t="shared" si="301"/>
        <v>92.469817393822311</v>
      </c>
      <c r="Q2417" s="19">
        <f t="shared" si="297"/>
        <v>2.7307234906302852E-2</v>
      </c>
      <c r="R2417" s="19">
        <f t="shared" si="298"/>
        <v>7823.4344989303063</v>
      </c>
      <c r="S2417" s="19">
        <f t="shared" si="302"/>
        <v>0.99991831884134208</v>
      </c>
      <c r="T2417" s="19">
        <f t="shared" si="303"/>
        <v>-7.0950250649986493E-4</v>
      </c>
      <c r="U2417" s="19">
        <f t="shared" si="299"/>
        <v>0</v>
      </c>
      <c r="V2417" s="19" t="e">
        <f t="shared" si="300"/>
        <v>#DIV/0!</v>
      </c>
      <c r="W2417" s="23"/>
      <c r="X2417" s="23"/>
      <c r="Y2417" s="23"/>
      <c r="Z2417" s="23"/>
      <c r="AA2417" s="23"/>
      <c r="AB2417" s="23"/>
      <c r="AC2417" s="23"/>
      <c r="AD2417" s="23"/>
      <c r="AE2417" s="23"/>
    </row>
    <row r="2418" spans="14:31" x14ac:dyDescent="0.25">
      <c r="N2418" s="1">
        <v>2416</v>
      </c>
      <c r="O2418" s="1">
        <f t="shared" si="296"/>
        <v>1.9664000000000001</v>
      </c>
      <c r="P2418" s="19">
        <f t="shared" si="301"/>
        <v>92.555024476343647</v>
      </c>
      <c r="Q2418" s="19">
        <f t="shared" si="297"/>
        <v>2.733239738508424E-2</v>
      </c>
      <c r="R2418" s="19">
        <f t="shared" si="298"/>
        <v>7816.232166774681</v>
      </c>
      <c r="S2418" s="19">
        <f t="shared" si="302"/>
        <v>0.99991816825890689</v>
      </c>
      <c r="T2418" s="19">
        <f t="shared" si="303"/>
        <v>-7.1081055585480823E-4</v>
      </c>
      <c r="U2418" s="19">
        <f t="shared" si="299"/>
        <v>0</v>
      </c>
      <c r="V2418" s="19" t="e">
        <f t="shared" si="300"/>
        <v>#DIV/0!</v>
      </c>
      <c r="W2418" s="23"/>
      <c r="X2418" s="23"/>
      <c r="Y2418" s="23"/>
      <c r="Z2418" s="23"/>
      <c r="AA2418" s="23"/>
      <c r="AB2418" s="23"/>
      <c r="AC2418" s="23"/>
      <c r="AD2418" s="23"/>
      <c r="AE2418" s="23"/>
    </row>
    <row r="2419" spans="14:31" x14ac:dyDescent="0.25">
      <c r="N2419" s="1">
        <v>2417</v>
      </c>
      <c r="O2419" s="1">
        <f t="shared" si="296"/>
        <v>1.9668000000000001</v>
      </c>
      <c r="P2419" s="19">
        <f t="shared" si="301"/>
        <v>92.640310073639952</v>
      </c>
      <c r="Q2419" s="19">
        <f t="shared" si="297"/>
        <v>2.7357583050041011E-2</v>
      </c>
      <c r="R2419" s="19">
        <f t="shared" si="298"/>
        <v>7809.0364651581813</v>
      </c>
      <c r="S2419" s="19">
        <f t="shared" si="302"/>
        <v>0.99991801739890107</v>
      </c>
      <c r="T2419" s="19">
        <f t="shared" si="303"/>
        <v>-7.121210165522946E-4</v>
      </c>
      <c r="U2419" s="19">
        <f t="shared" si="299"/>
        <v>0</v>
      </c>
      <c r="V2419" s="19" t="e">
        <f t="shared" si="300"/>
        <v>#DIV/0!</v>
      </c>
      <c r="W2419" s="23"/>
      <c r="X2419" s="23"/>
      <c r="Y2419" s="23"/>
      <c r="Z2419" s="23"/>
      <c r="AA2419" s="23"/>
      <c r="AB2419" s="23"/>
      <c r="AC2419" s="23"/>
      <c r="AD2419" s="23"/>
      <c r="AE2419" s="23"/>
    </row>
    <row r="2420" spans="14:31" x14ac:dyDescent="0.25">
      <c r="N2420" s="1">
        <v>2418</v>
      </c>
      <c r="O2420" s="1">
        <f t="shared" si="296"/>
        <v>1.9672000000000001</v>
      </c>
      <c r="P2420" s="19">
        <f t="shared" si="301"/>
        <v>92.725674258059485</v>
      </c>
      <c r="Q2420" s="19">
        <f t="shared" si="297"/>
        <v>2.7382791922538306E-2</v>
      </c>
      <c r="R2420" s="19">
        <f t="shared" si="298"/>
        <v>7801.8473879766498</v>
      </c>
      <c r="S2420" s="19">
        <f t="shared" si="302"/>
        <v>0.99991786626081336</v>
      </c>
      <c r="T2420" s="19">
        <f t="shared" si="303"/>
        <v>-7.1343389303450873E-4</v>
      </c>
      <c r="U2420" s="19">
        <f t="shared" si="299"/>
        <v>0</v>
      </c>
      <c r="V2420" s="19" t="e">
        <f t="shared" si="300"/>
        <v>#DIV/0!</v>
      </c>
      <c r="W2420" s="23"/>
      <c r="X2420" s="23"/>
      <c r="Y2420" s="23"/>
      <c r="Z2420" s="23"/>
      <c r="AA2420" s="23"/>
      <c r="AB2420" s="23"/>
      <c r="AC2420" s="23"/>
      <c r="AD2420" s="23"/>
      <c r="AE2420" s="23"/>
    </row>
    <row r="2421" spans="14:31" x14ac:dyDescent="0.25">
      <c r="N2421" s="1">
        <v>2419</v>
      </c>
      <c r="O2421" s="1">
        <f t="shared" si="296"/>
        <v>1.9676</v>
      </c>
      <c r="P2421" s="19">
        <f t="shared" si="301"/>
        <v>92.811117102016908</v>
      </c>
      <c r="Q2421" s="19">
        <f t="shared" si="297"/>
        <v>2.7408024023960881E-2</v>
      </c>
      <c r="R2421" s="19">
        <f t="shared" si="298"/>
        <v>7794.6649291315771</v>
      </c>
      <c r="S2421" s="19">
        <f t="shared" si="302"/>
        <v>0.99991771484413106</v>
      </c>
      <c r="T2421" s="19">
        <f t="shared" si="303"/>
        <v>-7.1474918975617625E-4</v>
      </c>
      <c r="U2421" s="19">
        <f t="shared" si="299"/>
        <v>0</v>
      </c>
      <c r="V2421" s="19" t="e">
        <f t="shared" si="300"/>
        <v>#DIV/0!</v>
      </c>
      <c r="W2421" s="23"/>
      <c r="X2421" s="23"/>
      <c r="Y2421" s="23"/>
      <c r="Z2421" s="23"/>
      <c r="AA2421" s="23"/>
      <c r="AB2421" s="23"/>
      <c r="AC2421" s="23"/>
      <c r="AD2421" s="23"/>
      <c r="AE2421" s="23"/>
    </row>
    <row r="2422" spans="14:31" x14ac:dyDescent="0.25">
      <c r="N2422" s="1">
        <v>2420</v>
      </c>
      <c r="O2422" s="1">
        <f t="shared" si="296"/>
        <v>1.968</v>
      </c>
      <c r="P2422" s="19">
        <f t="shared" si="301"/>
        <v>92.89663867799365</v>
      </c>
      <c r="Q2422" s="19">
        <f t="shared" si="297"/>
        <v>2.7433279375713205E-2</v>
      </c>
      <c r="R2422" s="19">
        <f t="shared" si="298"/>
        <v>7787.489082530059</v>
      </c>
      <c r="S2422" s="19">
        <f t="shared" si="302"/>
        <v>0.9999175631483409</v>
      </c>
      <c r="T2422" s="19">
        <f t="shared" si="303"/>
        <v>-7.1606691117685002E-4</v>
      </c>
      <c r="U2422" s="19">
        <f t="shared" si="299"/>
        <v>0</v>
      </c>
      <c r="V2422" s="19" t="e">
        <f t="shared" si="300"/>
        <v>#DIV/0!</v>
      </c>
      <c r="W2422" s="23"/>
      <c r="X2422" s="23"/>
      <c r="Y2422" s="23"/>
      <c r="Z2422" s="23"/>
      <c r="AA2422" s="23"/>
      <c r="AB2422" s="23"/>
      <c r="AC2422" s="23"/>
      <c r="AD2422" s="23"/>
      <c r="AE2422" s="23"/>
    </row>
    <row r="2423" spans="14:31" x14ac:dyDescent="0.25">
      <c r="N2423" s="1">
        <v>2421</v>
      </c>
      <c r="O2423" s="1">
        <f t="shared" si="296"/>
        <v>1.9683999999999999</v>
      </c>
      <c r="P2423" s="19">
        <f t="shared" si="301"/>
        <v>92.982239058538141</v>
      </c>
      <c r="Q2423" s="19">
        <f t="shared" si="297"/>
        <v>2.7458557999219535E-2</v>
      </c>
      <c r="R2423" s="19">
        <f t="shared" si="298"/>
        <v>7780.3198420847839</v>
      </c>
      <c r="S2423" s="19">
        <f t="shared" si="302"/>
        <v>0.99991741117292832</v>
      </c>
      <c r="T2423" s="19">
        <f t="shared" si="303"/>
        <v>-7.1738706176766097E-4</v>
      </c>
      <c r="U2423" s="19">
        <f t="shared" si="299"/>
        <v>0</v>
      </c>
      <c r="V2423" s="19" t="e">
        <f t="shared" si="300"/>
        <v>#DIV/0!</v>
      </c>
      <c r="W2423" s="23"/>
      <c r="X2423" s="23"/>
      <c r="Y2423" s="23"/>
      <c r="Z2423" s="23"/>
      <c r="AA2423" s="23"/>
      <c r="AB2423" s="23"/>
      <c r="AC2423" s="23"/>
      <c r="AD2423" s="23"/>
      <c r="AE2423" s="23"/>
    </row>
    <row r="2424" spans="14:31" x14ac:dyDescent="0.25">
      <c r="N2424" s="1">
        <v>2422</v>
      </c>
      <c r="O2424" s="1">
        <f t="shared" si="296"/>
        <v>1.9687999999999999</v>
      </c>
      <c r="P2424" s="19">
        <f t="shared" si="301"/>
        <v>93.067918316265335</v>
      </c>
      <c r="Q2424" s="19">
        <f t="shared" si="297"/>
        <v>2.7483859915923763E-2</v>
      </c>
      <c r="R2424" s="19">
        <f t="shared" si="298"/>
        <v>7773.1572017140761</v>
      </c>
      <c r="S2424" s="19">
        <f t="shared" si="302"/>
        <v>0.99991725891737848</v>
      </c>
      <c r="T2424" s="19">
        <f t="shared" si="303"/>
        <v>-7.1870964600167283E-4</v>
      </c>
      <c r="U2424" s="19">
        <f t="shared" si="299"/>
        <v>0</v>
      </c>
      <c r="V2424" s="19" t="e">
        <f t="shared" si="300"/>
        <v>#DIV/0!</v>
      </c>
      <c r="W2424" s="23"/>
      <c r="X2424" s="23"/>
      <c r="Y2424" s="23"/>
      <c r="Z2424" s="23"/>
      <c r="AA2424" s="23"/>
      <c r="AB2424" s="23"/>
      <c r="AC2424" s="23"/>
      <c r="AD2424" s="23"/>
      <c r="AE2424" s="23"/>
    </row>
    <row r="2425" spans="14:31" x14ac:dyDescent="0.25">
      <c r="N2425" s="1">
        <v>2423</v>
      </c>
      <c r="O2425" s="1">
        <f t="shared" si="296"/>
        <v>1.9692000000000001</v>
      </c>
      <c r="P2425" s="19">
        <f t="shared" si="301"/>
        <v>93.153676523857428</v>
      </c>
      <c r="Q2425" s="19">
        <f t="shared" si="297"/>
        <v>2.7509185147289662E-2</v>
      </c>
      <c r="R2425" s="19">
        <f t="shared" si="298"/>
        <v>7766.0011553418217</v>
      </c>
      <c r="S2425" s="19">
        <f t="shared" si="302"/>
        <v>0.99991710638117459</v>
      </c>
      <c r="T2425" s="19">
        <f t="shared" si="303"/>
        <v>-7.2003466836931382E-4</v>
      </c>
      <c r="U2425" s="19">
        <f t="shared" si="299"/>
        <v>0</v>
      </c>
      <c r="V2425" s="19" t="e">
        <f t="shared" si="300"/>
        <v>#DIV/0!</v>
      </c>
      <c r="W2425" s="23"/>
      <c r="X2425" s="23"/>
      <c r="Y2425" s="23"/>
      <c r="Z2425" s="23"/>
      <c r="AA2425" s="23"/>
      <c r="AB2425" s="23"/>
      <c r="AC2425" s="23"/>
      <c r="AD2425" s="23"/>
      <c r="AE2425" s="23"/>
    </row>
    <row r="2426" spans="14:31" x14ac:dyDescent="0.25">
      <c r="N2426" s="1">
        <v>2424</v>
      </c>
      <c r="O2426" s="1">
        <f t="shared" si="296"/>
        <v>1.9696</v>
      </c>
      <c r="P2426" s="19">
        <f t="shared" si="301"/>
        <v>93.239513754063367</v>
      </c>
      <c r="Q2426" s="19">
        <f t="shared" si="297"/>
        <v>2.7534533714800691E-2</v>
      </c>
      <c r="R2426" s="19">
        <f t="shared" si="298"/>
        <v>7758.8516968975309</v>
      </c>
      <c r="S2426" s="19">
        <f t="shared" si="302"/>
        <v>0.99991695356379962</v>
      </c>
      <c r="T2426" s="19">
        <f t="shared" si="303"/>
        <v>-7.2136213336294582E-4</v>
      </c>
      <c r="U2426" s="19">
        <f t="shared" si="299"/>
        <v>0</v>
      </c>
      <c r="V2426" s="19" t="e">
        <f t="shared" si="300"/>
        <v>#DIV/0!</v>
      </c>
      <c r="W2426" s="23"/>
      <c r="X2426" s="23"/>
      <c r="Y2426" s="23"/>
      <c r="Z2426" s="23"/>
      <c r="AA2426" s="23"/>
      <c r="AB2426" s="23"/>
      <c r="AC2426" s="23"/>
      <c r="AD2426" s="23"/>
      <c r="AE2426" s="23"/>
    </row>
    <row r="2427" spans="14:31" x14ac:dyDescent="0.25">
      <c r="N2427" s="1">
        <v>2425</v>
      </c>
      <c r="O2427" s="1">
        <f t="shared" si="296"/>
        <v>1.9700000000000002</v>
      </c>
      <c r="P2427" s="19">
        <f t="shared" si="301"/>
        <v>93.325430079699174</v>
      </c>
      <c r="Q2427" s="19">
        <f t="shared" si="297"/>
        <v>2.7559905639960136E-2</v>
      </c>
      <c r="R2427" s="19">
        <f t="shared" si="298"/>
        <v>7751.7088203162884</v>
      </c>
      <c r="S2427" s="19">
        <f t="shared" si="302"/>
        <v>0.99991680046473552</v>
      </c>
      <c r="T2427" s="19">
        <f t="shared" si="303"/>
        <v>-7.2269204548361474E-4</v>
      </c>
      <c r="U2427" s="19">
        <f t="shared" si="299"/>
        <v>0</v>
      </c>
      <c r="V2427" s="19" t="e">
        <f t="shared" si="300"/>
        <v>#DIV/0!</v>
      </c>
      <c r="W2427" s="23"/>
      <c r="X2427" s="23"/>
      <c r="Y2427" s="23"/>
      <c r="Z2427" s="23"/>
      <c r="AA2427" s="23"/>
      <c r="AB2427" s="23"/>
      <c r="AC2427" s="23"/>
      <c r="AD2427" s="23"/>
      <c r="AE2427" s="23"/>
    </row>
    <row r="2428" spans="14:31" x14ac:dyDescent="0.25">
      <c r="N2428" s="1">
        <v>2426</v>
      </c>
      <c r="O2428" s="1">
        <f t="shared" si="296"/>
        <v>1.9704000000000002</v>
      </c>
      <c r="P2428" s="19">
        <f t="shared" si="301"/>
        <v>93.411425573648003</v>
      </c>
      <c r="Q2428" s="19">
        <f t="shared" si="297"/>
        <v>2.7585300944291093E-2</v>
      </c>
      <c r="R2428" s="19">
        <f t="shared" si="298"/>
        <v>7744.5725195387668</v>
      </c>
      <c r="S2428" s="19">
        <f t="shared" si="302"/>
        <v>0.99991664708346317</v>
      </c>
      <c r="T2428" s="19">
        <f t="shared" si="303"/>
        <v>-7.2402440924201623E-4</v>
      </c>
      <c r="U2428" s="19">
        <f t="shared" si="299"/>
        <v>0</v>
      </c>
      <c r="V2428" s="19" t="e">
        <f t="shared" si="300"/>
        <v>#DIV/0!</v>
      </c>
      <c r="W2428" s="23"/>
      <c r="X2428" s="23"/>
      <c r="Y2428" s="23"/>
      <c r="Z2428" s="23"/>
      <c r="AA2428" s="23"/>
      <c r="AB2428" s="23"/>
      <c r="AC2428" s="23"/>
      <c r="AD2428" s="23"/>
      <c r="AE2428" s="23"/>
    </row>
    <row r="2429" spans="14:31" x14ac:dyDescent="0.25">
      <c r="N2429" s="1">
        <v>2427</v>
      </c>
      <c r="O2429" s="1">
        <f t="shared" si="296"/>
        <v>1.9708000000000001</v>
      </c>
      <c r="P2429" s="19">
        <f t="shared" si="301"/>
        <v>93.497500308860069</v>
      </c>
      <c r="Q2429" s="19">
        <f t="shared" si="297"/>
        <v>2.7610719649336476E-2</v>
      </c>
      <c r="R2429" s="19">
        <f t="shared" si="298"/>
        <v>7737.4427885112218</v>
      </c>
      <c r="S2429" s="19">
        <f t="shared" si="302"/>
        <v>0.99991649341946254</v>
      </c>
      <c r="T2429" s="19">
        <f t="shared" si="303"/>
        <v>-7.2535922915656511E-4</v>
      </c>
      <c r="U2429" s="19">
        <f t="shared" si="299"/>
        <v>0</v>
      </c>
      <c r="V2429" s="19" t="e">
        <f t="shared" si="300"/>
        <v>#DIV/0!</v>
      </c>
      <c r="W2429" s="23"/>
      <c r="X2429" s="23"/>
      <c r="Y2429" s="23"/>
      <c r="Z2429" s="23"/>
      <c r="AA2429" s="23"/>
      <c r="AB2429" s="23"/>
      <c r="AC2429" s="23"/>
      <c r="AD2429" s="23"/>
      <c r="AE2429" s="23"/>
    </row>
    <row r="2430" spans="14:31" x14ac:dyDescent="0.25">
      <c r="N2430" s="1">
        <v>2428</v>
      </c>
      <c r="O2430" s="1">
        <f t="shared" si="296"/>
        <v>1.9712000000000001</v>
      </c>
      <c r="P2430" s="19">
        <f t="shared" si="301"/>
        <v>93.583654358353058</v>
      </c>
      <c r="Q2430" s="19">
        <f t="shared" si="297"/>
        <v>2.7636161776659108E-2</v>
      </c>
      <c r="R2430" s="19">
        <f t="shared" si="298"/>
        <v>7730.3196211854638</v>
      </c>
      <c r="S2430" s="19">
        <f t="shared" si="302"/>
        <v>0.99991633947221248</v>
      </c>
      <c r="T2430" s="19">
        <f t="shared" si="303"/>
        <v>-7.2669650975532572E-4</v>
      </c>
      <c r="U2430" s="19">
        <f t="shared" si="299"/>
        <v>0</v>
      </c>
      <c r="V2430" s="19" t="e">
        <f t="shared" si="300"/>
        <v>#DIV/0!</v>
      </c>
      <c r="W2430" s="23"/>
      <c r="X2430" s="23"/>
      <c r="Y2430" s="23"/>
      <c r="Z2430" s="23"/>
      <c r="AA2430" s="23"/>
      <c r="AB2430" s="23"/>
      <c r="AC2430" s="23"/>
      <c r="AD2430" s="23"/>
      <c r="AE2430" s="23"/>
    </row>
    <row r="2431" spans="14:31" x14ac:dyDescent="0.25">
      <c r="N2431" s="1">
        <v>2429</v>
      </c>
      <c r="O2431" s="1">
        <f t="shared" si="296"/>
        <v>1.9716</v>
      </c>
      <c r="P2431" s="19">
        <f t="shared" si="301"/>
        <v>93.669887795211622</v>
      </c>
      <c r="Q2431" s="19">
        <f t="shared" si="297"/>
        <v>2.76616273478416E-2</v>
      </c>
      <c r="R2431" s="19">
        <f t="shared" si="298"/>
        <v>7723.2030115188927</v>
      </c>
      <c r="S2431" s="19">
        <f t="shared" si="302"/>
        <v>0.99991618524119097</v>
      </c>
      <c r="T2431" s="19">
        <f t="shared" si="303"/>
        <v>-7.2803625557408245E-4</v>
      </c>
      <c r="U2431" s="19">
        <f t="shared" si="299"/>
        <v>0</v>
      </c>
      <c r="V2431" s="19" t="e">
        <f t="shared" si="300"/>
        <v>#DIV/0!</v>
      </c>
      <c r="W2431" s="23"/>
      <c r="X2431" s="23"/>
      <c r="Y2431" s="23"/>
      <c r="Z2431" s="23"/>
      <c r="AA2431" s="23"/>
      <c r="AB2431" s="23"/>
      <c r="AC2431" s="23"/>
      <c r="AD2431" s="23"/>
      <c r="AE2431" s="23"/>
    </row>
    <row r="2432" spans="14:31" x14ac:dyDescent="0.25">
      <c r="N2432" s="1">
        <v>2430</v>
      </c>
      <c r="O2432" s="1">
        <f t="shared" si="296"/>
        <v>1.972</v>
      </c>
      <c r="P2432" s="19">
        <f t="shared" si="301"/>
        <v>93.756200692588052</v>
      </c>
      <c r="Q2432" s="19">
        <f t="shared" si="297"/>
        <v>2.7687116384486538E-2</v>
      </c>
      <c r="R2432" s="19">
        <f t="shared" si="298"/>
        <v>7716.0929534744519</v>
      </c>
      <c r="S2432" s="19">
        <f t="shared" si="302"/>
        <v>0.99991603072587532</v>
      </c>
      <c r="T2432" s="19">
        <f t="shared" si="303"/>
        <v>-7.2937847115441077E-4</v>
      </c>
      <c r="U2432" s="19">
        <f t="shared" si="299"/>
        <v>0</v>
      </c>
      <c r="V2432" s="19" t="e">
        <f t="shared" si="300"/>
        <v>#DIV/0!</v>
      </c>
      <c r="W2432" s="23"/>
      <c r="X2432" s="23"/>
      <c r="Y2432" s="23"/>
      <c r="Z2432" s="23"/>
      <c r="AA2432" s="23"/>
      <c r="AB2432" s="23"/>
      <c r="AC2432" s="23"/>
      <c r="AD2432" s="23"/>
      <c r="AE2432" s="23"/>
    </row>
    <row r="2433" spans="14:31" x14ac:dyDescent="0.25">
      <c r="N2433" s="1">
        <v>2431</v>
      </c>
      <c r="O2433" s="1">
        <f t="shared" si="296"/>
        <v>1.9723999999999999</v>
      </c>
      <c r="P2433" s="19">
        <f t="shared" si="301"/>
        <v>93.842593123701846</v>
      </c>
      <c r="Q2433" s="19">
        <f t="shared" si="297"/>
        <v>2.7712628908216349E-2</v>
      </c>
      <c r="R2433" s="19">
        <f t="shared" si="298"/>
        <v>7708.9894410206552</v>
      </c>
      <c r="S2433" s="19">
        <f t="shared" si="302"/>
        <v>0.99991587592574127</v>
      </c>
      <c r="T2433" s="19">
        <f t="shared" si="303"/>
        <v>-7.3072316105139321E-4</v>
      </c>
      <c r="U2433" s="19">
        <f t="shared" si="299"/>
        <v>0</v>
      </c>
      <c r="V2433" s="19" t="e">
        <f t="shared" si="300"/>
        <v>#DIV/0!</v>
      </c>
      <c r="W2433" s="23"/>
      <c r="X2433" s="23"/>
      <c r="Y2433" s="23"/>
      <c r="Z2433" s="23"/>
      <c r="AA2433" s="23"/>
      <c r="AB2433" s="23"/>
      <c r="AC2433" s="23"/>
      <c r="AD2433" s="23"/>
      <c r="AE2433" s="23"/>
    </row>
    <row r="2434" spans="14:31" x14ac:dyDescent="0.25">
      <c r="N2434" s="1">
        <v>2432</v>
      </c>
      <c r="O2434" s="1">
        <f t="shared" ref="O2434:O2497" si="304">((FLOOR(LOG10($D$8),1)+2)-(FLOOR(LOG10($D$8),1)-2))/10000*N2434+(FLOOR(LOG10($D$8),1)-2)</f>
        <v>1.9727999999999999</v>
      </c>
      <c r="P2434" s="19">
        <f t="shared" si="301"/>
        <v>93.929065161839915</v>
      </c>
      <c r="Q2434" s="19">
        <f t="shared" ref="Q2434:Q2497" si="305">2*PI()*P2434*$B$32</f>
        <v>2.7738164940673361E-2</v>
      </c>
      <c r="R2434" s="19">
        <f t="shared" ref="R2434:R2497" si="306">1/(2*PI()*P2434*$B$33)</f>
        <v>7701.8924681315793</v>
      </c>
      <c r="S2434" s="19">
        <f t="shared" si="302"/>
        <v>0.99991572084026425</v>
      </c>
      <c r="T2434" s="19">
        <f t="shared" si="303"/>
        <v>-7.3207032982301008E-4</v>
      </c>
      <c r="U2434" s="19">
        <f t="shared" ref="U2434:U2497" si="307">2*PI()*P2434*$D$32</f>
        <v>0</v>
      </c>
      <c r="V2434" s="19" t="e">
        <f t="shared" ref="V2434:V2497" si="308">1/(2*PI()*P2434*$D$33)</f>
        <v>#DIV/0!</v>
      </c>
      <c r="W2434" s="23"/>
      <c r="X2434" s="23"/>
      <c r="Y2434" s="23"/>
      <c r="Z2434" s="23"/>
      <c r="AA2434" s="23"/>
      <c r="AB2434" s="23"/>
      <c r="AC2434" s="23"/>
      <c r="AD2434" s="23"/>
      <c r="AE2434" s="23"/>
    </row>
    <row r="2435" spans="14:31" x14ac:dyDescent="0.25">
      <c r="N2435" s="1">
        <v>2433</v>
      </c>
      <c r="O2435" s="1">
        <f t="shared" si="304"/>
        <v>1.9732000000000001</v>
      </c>
      <c r="P2435" s="19">
        <f t="shared" ref="P2435:P2498" si="309">10^O2435</f>
        <v>94.015616880357001</v>
      </c>
      <c r="Q2435" s="19">
        <f t="shared" si="305"/>
        <v>2.7763724503519955E-2</v>
      </c>
      <c r="R2435" s="19">
        <f t="shared" si="306"/>
        <v>7694.8020287868167</v>
      </c>
      <c r="S2435" s="19">
        <f t="shared" ref="S2435:S2498" si="310">IF($E$6=1,R2435/SQRT(R2435^2+$B$31^2),IF($E$6=2,$B$31/SQRT($B$31^2+R2435^2),IF($E$6=3,$B$31/SQRT($B$31^2+Q2435^2),IF($E$6=4,Q2435/SQRT(Q2435^2+$B$31^2),"ERROR"))))</f>
        <v>0.99991556546891824</v>
      </c>
      <c r="T2435" s="19">
        <f t="shared" ref="T2435:T2498" si="311">20*LOG(S2435)</f>
        <v>-7.3341998203978426E-4</v>
      </c>
      <c r="U2435" s="19">
        <f t="shared" si="307"/>
        <v>0</v>
      </c>
      <c r="V2435" s="19" t="e">
        <f t="shared" si="308"/>
        <v>#DIV/0!</v>
      </c>
      <c r="W2435" s="23"/>
      <c r="X2435" s="23"/>
      <c r="Y2435" s="23"/>
      <c r="Z2435" s="23"/>
      <c r="AA2435" s="23"/>
      <c r="AB2435" s="23"/>
      <c r="AC2435" s="23"/>
      <c r="AD2435" s="23"/>
      <c r="AE2435" s="23"/>
    </row>
    <row r="2436" spans="14:31" x14ac:dyDescent="0.25">
      <c r="N2436" s="1">
        <v>2434</v>
      </c>
      <c r="O2436" s="1">
        <f t="shared" si="304"/>
        <v>1.9736</v>
      </c>
      <c r="P2436" s="19">
        <f t="shared" si="309"/>
        <v>94.102248352675176</v>
      </c>
      <c r="Q2436" s="19">
        <f t="shared" si="305"/>
        <v>2.7789307618438373E-2</v>
      </c>
      <c r="R2436" s="19">
        <f t="shared" si="306"/>
        <v>7687.7181169715295</v>
      </c>
      <c r="S2436" s="19">
        <f t="shared" si="310"/>
        <v>0.99991540981117655</v>
      </c>
      <c r="T2436" s="19">
        <f t="shared" si="311"/>
        <v>-7.3477212227802979E-4</v>
      </c>
      <c r="U2436" s="19">
        <f t="shared" si="307"/>
        <v>0</v>
      </c>
      <c r="V2436" s="19" t="e">
        <f t="shared" si="308"/>
        <v>#DIV/0!</v>
      </c>
      <c r="W2436" s="23"/>
      <c r="X2436" s="23"/>
      <c r="Y2436" s="23"/>
      <c r="Z2436" s="23"/>
      <c r="AA2436" s="23"/>
      <c r="AB2436" s="23"/>
      <c r="AC2436" s="23"/>
      <c r="AD2436" s="23"/>
      <c r="AE2436" s="23"/>
    </row>
    <row r="2437" spans="14:31" x14ac:dyDescent="0.25">
      <c r="N2437" s="1">
        <v>2435</v>
      </c>
      <c r="O2437" s="1">
        <f t="shared" si="304"/>
        <v>1.9740000000000002</v>
      </c>
      <c r="P2437" s="19">
        <f t="shared" si="309"/>
        <v>94.188959652284211</v>
      </c>
      <c r="Q2437" s="19">
        <f t="shared" si="305"/>
        <v>2.7814914307130859E-2</v>
      </c>
      <c r="R2437" s="19">
        <f t="shared" si="306"/>
        <v>7680.6407266764099</v>
      </c>
      <c r="S2437" s="19">
        <f t="shared" si="310"/>
        <v>0.99991525386651137</v>
      </c>
      <c r="T2437" s="19">
        <f t="shared" si="311"/>
        <v>-7.361267551237098E-4</v>
      </c>
      <c r="U2437" s="19">
        <f t="shared" si="307"/>
        <v>0</v>
      </c>
      <c r="V2437" s="19" t="e">
        <f t="shared" si="308"/>
        <v>#DIV/0!</v>
      </c>
      <c r="W2437" s="23"/>
      <c r="X2437" s="23"/>
      <c r="Y2437" s="23"/>
      <c r="Z2437" s="23"/>
      <c r="AA2437" s="23"/>
      <c r="AB2437" s="23"/>
      <c r="AC2437" s="23"/>
      <c r="AD2437" s="23"/>
      <c r="AE2437" s="23"/>
    </row>
    <row r="2438" spans="14:31" x14ac:dyDescent="0.25">
      <c r="N2438" s="1">
        <v>2436</v>
      </c>
      <c r="O2438" s="1">
        <f t="shared" si="304"/>
        <v>1.9744000000000002</v>
      </c>
      <c r="P2438" s="19">
        <f t="shared" si="309"/>
        <v>94.275750852741666</v>
      </c>
      <c r="Q2438" s="19">
        <f t="shared" si="305"/>
        <v>2.7840544591319679E-2</v>
      </c>
      <c r="R2438" s="19">
        <f t="shared" si="306"/>
        <v>7673.569851897676</v>
      </c>
      <c r="S2438" s="19">
        <f t="shared" si="310"/>
        <v>0.9999150976343939</v>
      </c>
      <c r="T2438" s="19">
        <f t="shared" si="311"/>
        <v>-7.3748388517147251E-4</v>
      </c>
      <c r="U2438" s="19">
        <f t="shared" si="307"/>
        <v>0</v>
      </c>
      <c r="V2438" s="19" t="e">
        <f t="shared" si="308"/>
        <v>#DIV/0!</v>
      </c>
      <c r="W2438" s="23"/>
      <c r="X2438" s="23"/>
      <c r="Y2438" s="23"/>
      <c r="Z2438" s="23"/>
      <c r="AA2438" s="23"/>
      <c r="AB2438" s="23"/>
      <c r="AC2438" s="23"/>
      <c r="AD2438" s="23"/>
      <c r="AE2438" s="23"/>
    </row>
    <row r="2439" spans="14:31" x14ac:dyDescent="0.25">
      <c r="N2439" s="1">
        <v>2437</v>
      </c>
      <c r="O2439" s="1">
        <f t="shared" si="304"/>
        <v>1.9748000000000001</v>
      </c>
      <c r="P2439" s="19">
        <f t="shared" si="309"/>
        <v>94.362622027672728</v>
      </c>
      <c r="Q2439" s="19">
        <f t="shared" si="305"/>
        <v>2.7866198492747057E-2</v>
      </c>
      <c r="R2439" s="19">
        <f t="shared" si="306"/>
        <v>7666.5054866370938</v>
      </c>
      <c r="S2439" s="19">
        <f t="shared" si="310"/>
        <v>0.99991494111429435</v>
      </c>
      <c r="T2439" s="19">
        <f t="shared" si="311"/>
        <v>-7.3884351702465018E-4</v>
      </c>
      <c r="U2439" s="19">
        <f t="shared" si="307"/>
        <v>0</v>
      </c>
      <c r="V2439" s="19" t="e">
        <f t="shared" si="308"/>
        <v>#DIV/0!</v>
      </c>
      <c r="W2439" s="23"/>
      <c r="X2439" s="23"/>
      <c r="Y2439" s="23"/>
      <c r="Z2439" s="23"/>
      <c r="AA2439" s="23"/>
      <c r="AB2439" s="23"/>
      <c r="AC2439" s="23"/>
      <c r="AD2439" s="23"/>
      <c r="AE2439" s="23"/>
    </row>
    <row r="2440" spans="14:31" x14ac:dyDescent="0.25">
      <c r="N2440" s="1">
        <v>2438</v>
      </c>
      <c r="O2440" s="1">
        <f t="shared" si="304"/>
        <v>1.9752000000000001</v>
      </c>
      <c r="P2440" s="19">
        <f t="shared" si="309"/>
        <v>94.449573250770726</v>
      </c>
      <c r="Q2440" s="19">
        <f t="shared" si="305"/>
        <v>2.7891876033175358E-2</v>
      </c>
      <c r="R2440" s="19">
        <f t="shared" si="306"/>
        <v>7659.4476249019144</v>
      </c>
      <c r="S2440" s="19">
        <f t="shared" si="310"/>
        <v>0.99991478430568215</v>
      </c>
      <c r="T2440" s="19">
        <f t="shared" si="311"/>
        <v>-7.402056552933315E-4</v>
      </c>
      <c r="U2440" s="19">
        <f t="shared" si="307"/>
        <v>0</v>
      </c>
      <c r="V2440" s="19" t="e">
        <f t="shared" si="308"/>
        <v>#DIV/0!</v>
      </c>
      <c r="W2440" s="23"/>
      <c r="X2440" s="23"/>
      <c r="Y2440" s="23"/>
      <c r="Z2440" s="23"/>
      <c r="AA2440" s="23"/>
      <c r="AB2440" s="23"/>
      <c r="AC2440" s="23"/>
      <c r="AD2440" s="23"/>
      <c r="AE2440" s="23"/>
    </row>
    <row r="2441" spans="14:31" x14ac:dyDescent="0.25">
      <c r="N2441" s="1">
        <v>2439</v>
      </c>
      <c r="O2441" s="1">
        <f t="shared" si="304"/>
        <v>1.9756</v>
      </c>
      <c r="P2441" s="19">
        <f t="shared" si="309"/>
        <v>94.536604595796547</v>
      </c>
      <c r="Q2441" s="19">
        <f t="shared" si="305"/>
        <v>2.7917577234386884E-2</v>
      </c>
      <c r="R2441" s="19">
        <f t="shared" si="306"/>
        <v>7652.3962607049425</v>
      </c>
      <c r="S2441" s="19">
        <f t="shared" si="310"/>
        <v>0.99991462720802582</v>
      </c>
      <c r="T2441" s="19">
        <f t="shared" si="311"/>
        <v>-7.415703045953253E-4</v>
      </c>
      <c r="U2441" s="19">
        <f t="shared" si="307"/>
        <v>0</v>
      </c>
      <c r="V2441" s="19" t="e">
        <f t="shared" si="308"/>
        <v>#DIV/0!</v>
      </c>
      <c r="W2441" s="23"/>
      <c r="X2441" s="23"/>
      <c r="Y2441" s="23"/>
      <c r="Z2441" s="23"/>
      <c r="AA2441" s="23"/>
      <c r="AB2441" s="23"/>
      <c r="AC2441" s="23"/>
      <c r="AD2441" s="23"/>
      <c r="AE2441" s="23"/>
    </row>
    <row r="2442" spans="14:31" x14ac:dyDescent="0.25">
      <c r="N2442" s="1">
        <v>2440</v>
      </c>
      <c r="O2442" s="1">
        <f t="shared" si="304"/>
        <v>1.976</v>
      </c>
      <c r="P2442" s="19">
        <f t="shared" si="309"/>
        <v>94.623716136579347</v>
      </c>
      <c r="Q2442" s="19">
        <f t="shared" si="305"/>
        <v>2.7943302118184101E-2</v>
      </c>
      <c r="R2442" s="19">
        <f t="shared" si="306"/>
        <v>7645.3513880644687</v>
      </c>
      <c r="S2442" s="19">
        <f t="shared" si="310"/>
        <v>0.99991446982079213</v>
      </c>
      <c r="T2442" s="19">
        <f t="shared" si="311"/>
        <v>-7.4293746956387622E-4</v>
      </c>
      <c r="U2442" s="19">
        <f t="shared" si="307"/>
        <v>0</v>
      </c>
      <c r="V2442" s="19" t="e">
        <f t="shared" si="308"/>
        <v>#DIV/0!</v>
      </c>
      <c r="W2442" s="23"/>
      <c r="X2442" s="23"/>
      <c r="Y2442" s="23"/>
      <c r="Z2442" s="23"/>
      <c r="AA2442" s="23"/>
      <c r="AB2442" s="23"/>
      <c r="AC2442" s="23"/>
      <c r="AD2442" s="23"/>
      <c r="AE2442" s="23"/>
    </row>
    <row r="2443" spans="14:31" x14ac:dyDescent="0.25">
      <c r="N2443" s="1">
        <v>2441</v>
      </c>
      <c r="O2443" s="1">
        <f t="shared" si="304"/>
        <v>1.9763999999999999</v>
      </c>
      <c r="P2443" s="19">
        <f t="shared" si="309"/>
        <v>94.71090794701604</v>
      </c>
      <c r="Q2443" s="19">
        <f t="shared" si="305"/>
        <v>2.7969050706389487E-2</v>
      </c>
      <c r="R2443" s="19">
        <f t="shared" si="306"/>
        <v>7638.3130010043096</v>
      </c>
      <c r="S2443" s="19">
        <f t="shared" si="310"/>
        <v>0.99991431214344784</v>
      </c>
      <c r="T2443" s="19">
        <f t="shared" si="311"/>
        <v>-7.4430715483223388E-4</v>
      </c>
      <c r="U2443" s="19">
        <f t="shared" si="307"/>
        <v>0</v>
      </c>
      <c r="V2443" s="19" t="e">
        <f t="shared" si="308"/>
        <v>#DIV/0!</v>
      </c>
      <c r="W2443" s="23"/>
      <c r="X2443" s="23"/>
      <c r="Y2443" s="23"/>
      <c r="Z2443" s="23"/>
      <c r="AA2443" s="23"/>
      <c r="AB2443" s="23"/>
      <c r="AC2443" s="23"/>
      <c r="AD2443" s="23"/>
      <c r="AE2443" s="23"/>
    </row>
    <row r="2444" spans="14:31" x14ac:dyDescent="0.25">
      <c r="N2444" s="1">
        <v>2442</v>
      </c>
      <c r="O2444" s="1">
        <f t="shared" si="304"/>
        <v>1.9767999999999999</v>
      </c>
      <c r="P2444" s="19">
        <f t="shared" si="309"/>
        <v>94.798180101071907</v>
      </c>
      <c r="Q2444" s="19">
        <f t="shared" si="305"/>
        <v>2.7994823020845706E-2</v>
      </c>
      <c r="R2444" s="19">
        <f t="shared" si="306"/>
        <v>7631.2810935537682</v>
      </c>
      <c r="S2444" s="19">
        <f t="shared" si="310"/>
        <v>0.99991415417545848</v>
      </c>
      <c r="T2444" s="19">
        <f t="shared" si="311"/>
        <v>-7.4567936504426127E-4</v>
      </c>
      <c r="U2444" s="19">
        <f t="shared" si="307"/>
        <v>0</v>
      </c>
      <c r="V2444" s="19" t="e">
        <f t="shared" si="308"/>
        <v>#DIV/0!</v>
      </c>
      <c r="W2444" s="23"/>
      <c r="X2444" s="23"/>
      <c r="Y2444" s="23"/>
      <c r="Z2444" s="23"/>
      <c r="AA2444" s="23"/>
      <c r="AB2444" s="23"/>
      <c r="AC2444" s="23"/>
      <c r="AD2444" s="23"/>
      <c r="AE2444" s="23"/>
    </row>
    <row r="2445" spans="14:31" x14ac:dyDescent="0.25">
      <c r="N2445" s="1">
        <v>2443</v>
      </c>
      <c r="O2445" s="1">
        <f t="shared" si="304"/>
        <v>1.9772000000000001</v>
      </c>
      <c r="P2445" s="19">
        <f t="shared" si="309"/>
        <v>94.885532672780172</v>
      </c>
      <c r="Q2445" s="19">
        <f t="shared" si="305"/>
        <v>2.8020619083415483E-2</v>
      </c>
      <c r="R2445" s="19">
        <f t="shared" si="306"/>
        <v>7624.2556597476541</v>
      </c>
      <c r="S2445" s="19">
        <f t="shared" si="310"/>
        <v>0.99991399591628805</v>
      </c>
      <c r="T2445" s="19">
        <f t="shared" si="311"/>
        <v>-7.4705410485732869E-4</v>
      </c>
      <c r="U2445" s="19">
        <f t="shared" si="307"/>
        <v>0</v>
      </c>
      <c r="V2445" s="19" t="e">
        <f t="shared" si="308"/>
        <v>#DIV/0!</v>
      </c>
      <c r="W2445" s="23"/>
      <c r="X2445" s="23"/>
      <c r="Y2445" s="23"/>
      <c r="Z2445" s="23"/>
      <c r="AA2445" s="23"/>
      <c r="AB2445" s="23"/>
      <c r="AC2445" s="23"/>
      <c r="AD2445" s="23"/>
      <c r="AE2445" s="23"/>
    </row>
    <row r="2446" spans="14:31" x14ac:dyDescent="0.25">
      <c r="N2446" s="1">
        <v>2444</v>
      </c>
      <c r="O2446" s="1">
        <f t="shared" si="304"/>
        <v>1.9776</v>
      </c>
      <c r="P2446" s="19">
        <f t="shared" si="309"/>
        <v>94.972965736242358</v>
      </c>
      <c r="Q2446" s="19">
        <f t="shared" si="305"/>
        <v>2.8046438915981728E-2</v>
      </c>
      <c r="R2446" s="19">
        <f t="shared" si="306"/>
        <v>7617.2366936262633</v>
      </c>
      <c r="S2446" s="19">
        <f t="shared" si="310"/>
        <v>0.99991383736540018</v>
      </c>
      <c r="T2446" s="19">
        <f t="shared" si="311"/>
        <v>-7.4843137893170451E-4</v>
      </c>
      <c r="U2446" s="19">
        <f t="shared" si="307"/>
        <v>0</v>
      </c>
      <c r="V2446" s="19" t="e">
        <f t="shared" si="308"/>
        <v>#DIV/0!</v>
      </c>
      <c r="W2446" s="23"/>
      <c r="X2446" s="23"/>
      <c r="Y2446" s="23"/>
      <c r="Z2446" s="23"/>
      <c r="AA2446" s="23"/>
      <c r="AB2446" s="23"/>
      <c r="AC2446" s="23"/>
      <c r="AD2446" s="23"/>
      <c r="AE2446" s="23"/>
    </row>
    <row r="2447" spans="14:31" x14ac:dyDescent="0.25">
      <c r="N2447" s="1">
        <v>2445</v>
      </c>
      <c r="O2447" s="1">
        <f t="shared" si="304"/>
        <v>1.9780000000000002</v>
      </c>
      <c r="P2447" s="19">
        <f t="shared" si="309"/>
        <v>95.06047936562824</v>
      </c>
      <c r="Q2447" s="19">
        <f t="shared" si="305"/>
        <v>2.8072282540447486E-2</v>
      </c>
      <c r="R2447" s="19">
        <f t="shared" si="306"/>
        <v>7610.2241892353841</v>
      </c>
      <c r="S2447" s="19">
        <f t="shared" si="310"/>
        <v>0.99991367852225721</v>
      </c>
      <c r="T2447" s="19">
        <f t="shared" si="311"/>
        <v>-7.4981119193923552E-4</v>
      </c>
      <c r="U2447" s="19">
        <f t="shared" si="307"/>
        <v>0</v>
      </c>
      <c r="V2447" s="19" t="e">
        <f t="shared" si="308"/>
        <v>#DIV/0!</v>
      </c>
      <c r="W2447" s="23"/>
      <c r="X2447" s="23"/>
      <c r="Y2447" s="23"/>
      <c r="Z2447" s="23"/>
      <c r="AA2447" s="23"/>
      <c r="AB2447" s="23"/>
      <c r="AC2447" s="23"/>
      <c r="AD2447" s="23"/>
      <c r="AE2447" s="23"/>
    </row>
    <row r="2448" spans="14:31" x14ac:dyDescent="0.25">
      <c r="N2448" s="1">
        <v>2446</v>
      </c>
      <c r="O2448" s="1">
        <f t="shared" si="304"/>
        <v>1.9784000000000002</v>
      </c>
      <c r="P2448" s="19">
        <f t="shared" si="309"/>
        <v>95.148073635175891</v>
      </c>
      <c r="Q2448" s="19">
        <f t="shared" si="305"/>
        <v>2.8098149978735987E-2</v>
      </c>
      <c r="R2448" s="19">
        <f t="shared" si="306"/>
        <v>7603.218140626288</v>
      </c>
      <c r="S2448" s="19">
        <f t="shared" si="310"/>
        <v>0.99991351938632067</v>
      </c>
      <c r="T2448" s="19">
        <f t="shared" si="311"/>
        <v>-7.5119354855852406E-4</v>
      </c>
      <c r="U2448" s="19">
        <f t="shared" si="307"/>
        <v>0</v>
      </c>
      <c r="V2448" s="19" t="e">
        <f t="shared" si="308"/>
        <v>#DIV/0!</v>
      </c>
      <c r="W2448" s="23"/>
      <c r="X2448" s="23"/>
      <c r="Y2448" s="23"/>
      <c r="Z2448" s="23"/>
      <c r="AA2448" s="23"/>
      <c r="AB2448" s="23"/>
      <c r="AC2448" s="23"/>
      <c r="AD2448" s="23"/>
      <c r="AE2448" s="23"/>
    </row>
    <row r="2449" spans="14:31" x14ac:dyDescent="0.25">
      <c r="N2449" s="1">
        <v>2447</v>
      </c>
      <c r="O2449" s="1">
        <f t="shared" si="304"/>
        <v>1.9788000000000001</v>
      </c>
      <c r="P2449" s="19">
        <f t="shared" si="309"/>
        <v>95.235748619192037</v>
      </c>
      <c r="Q2449" s="19">
        <f t="shared" si="305"/>
        <v>2.8124041252790728E-2</v>
      </c>
      <c r="R2449" s="19">
        <f t="shared" si="306"/>
        <v>7596.2185418557019</v>
      </c>
      <c r="S2449" s="19">
        <f t="shared" si="310"/>
        <v>0.999913359957051</v>
      </c>
      <c r="T2449" s="19">
        <f t="shared" si="311"/>
        <v>-7.5257845347782241E-4</v>
      </c>
      <c r="U2449" s="19">
        <f t="shared" si="307"/>
        <v>0</v>
      </c>
      <c r="V2449" s="19" t="e">
        <f t="shared" si="308"/>
        <v>#DIV/0!</v>
      </c>
      <c r="W2449" s="23"/>
      <c r="X2449" s="23"/>
      <c r="Y2449" s="23"/>
      <c r="Z2449" s="23"/>
      <c r="AA2449" s="23"/>
      <c r="AB2449" s="23"/>
      <c r="AC2449" s="23"/>
      <c r="AD2449" s="23"/>
      <c r="AE2449" s="23"/>
    </row>
    <row r="2450" spans="14:31" x14ac:dyDescent="0.25">
      <c r="N2450" s="1">
        <v>2448</v>
      </c>
      <c r="O2450" s="1">
        <f t="shared" si="304"/>
        <v>1.9792000000000001</v>
      </c>
      <c r="P2450" s="19">
        <f t="shared" si="309"/>
        <v>95.323504392051589</v>
      </c>
      <c r="Q2450" s="19">
        <f t="shared" si="305"/>
        <v>2.8149956384575341E-2</v>
      </c>
      <c r="R2450" s="19">
        <f t="shared" si="306"/>
        <v>7589.2253869858514</v>
      </c>
      <c r="S2450" s="19">
        <f t="shared" si="310"/>
        <v>0.9999132002339074</v>
      </c>
      <c r="T2450" s="19">
        <f t="shared" si="311"/>
        <v>-7.539659113959961E-4</v>
      </c>
      <c r="U2450" s="19">
        <f t="shared" si="307"/>
        <v>0</v>
      </c>
      <c r="V2450" s="19" t="e">
        <f t="shared" si="308"/>
        <v>#DIV/0!</v>
      </c>
      <c r="W2450" s="23"/>
      <c r="X2450" s="23"/>
      <c r="Y2450" s="23"/>
      <c r="Z2450" s="23"/>
      <c r="AA2450" s="23"/>
      <c r="AB2450" s="23"/>
      <c r="AC2450" s="23"/>
      <c r="AD2450" s="23"/>
      <c r="AE2450" s="23"/>
    </row>
    <row r="2451" spans="14:31" x14ac:dyDescent="0.25">
      <c r="N2451" s="1">
        <v>2449</v>
      </c>
      <c r="O2451" s="1">
        <f t="shared" si="304"/>
        <v>1.9796</v>
      </c>
      <c r="P2451" s="19">
        <f t="shared" si="309"/>
        <v>95.411341028198024</v>
      </c>
      <c r="Q2451" s="19">
        <f t="shared" si="305"/>
        <v>2.8175895396073708E-2</v>
      </c>
      <c r="R2451" s="19">
        <f t="shared" si="306"/>
        <v>7582.2386700844181</v>
      </c>
      <c r="S2451" s="19">
        <f t="shared" si="310"/>
        <v>0.99991304021634864</v>
      </c>
      <c r="T2451" s="19">
        <f t="shared" si="311"/>
        <v>-7.5535592701577391E-4</v>
      </c>
      <c r="U2451" s="19">
        <f t="shared" si="307"/>
        <v>0</v>
      </c>
      <c r="V2451" s="19" t="e">
        <f t="shared" si="308"/>
        <v>#DIV/0!</v>
      </c>
      <c r="W2451" s="23"/>
      <c r="X2451" s="23"/>
      <c r="Y2451" s="23"/>
      <c r="Z2451" s="23"/>
      <c r="AA2451" s="23"/>
      <c r="AB2451" s="23"/>
      <c r="AC2451" s="23"/>
      <c r="AD2451" s="23"/>
      <c r="AE2451" s="23"/>
    </row>
    <row r="2452" spans="14:31" x14ac:dyDescent="0.25">
      <c r="N2452" s="1">
        <v>2450</v>
      </c>
      <c r="O2452" s="1">
        <f t="shared" si="304"/>
        <v>1.98</v>
      </c>
      <c r="P2452" s="19">
        <f t="shared" si="309"/>
        <v>95.499258602143655</v>
      </c>
      <c r="Q2452" s="19">
        <f t="shared" si="305"/>
        <v>2.8201858309290038E-2</v>
      </c>
      <c r="R2452" s="19">
        <f t="shared" si="306"/>
        <v>7575.2583852245361</v>
      </c>
      <c r="S2452" s="19">
        <f t="shared" si="310"/>
        <v>0.99991287990383193</v>
      </c>
      <c r="T2452" s="19">
        <f t="shared" si="311"/>
        <v>-7.5674850505339148E-4</v>
      </c>
      <c r="U2452" s="19">
        <f t="shared" si="307"/>
        <v>0</v>
      </c>
      <c r="V2452" s="19" t="e">
        <f t="shared" si="308"/>
        <v>#DIV/0!</v>
      </c>
      <c r="W2452" s="23"/>
      <c r="X2452" s="23"/>
      <c r="Y2452" s="23"/>
      <c r="Z2452" s="23"/>
      <c r="AA2452" s="23"/>
      <c r="AB2452" s="23"/>
      <c r="AC2452" s="23"/>
      <c r="AD2452" s="23"/>
      <c r="AE2452" s="23"/>
    </row>
    <row r="2453" spans="14:31" x14ac:dyDescent="0.25">
      <c r="N2453" s="1">
        <v>2451</v>
      </c>
      <c r="O2453" s="1">
        <f t="shared" si="304"/>
        <v>1.9803999999999999</v>
      </c>
      <c r="P2453" s="19">
        <f t="shared" si="309"/>
        <v>95.587257188469124</v>
      </c>
      <c r="Q2453" s="19">
        <f t="shared" si="305"/>
        <v>2.8227845146248716E-2</v>
      </c>
      <c r="R2453" s="19">
        <f t="shared" si="306"/>
        <v>7568.2845264848147</v>
      </c>
      <c r="S2453" s="19">
        <f t="shared" si="310"/>
        <v>0.99991271929581382</v>
      </c>
      <c r="T2453" s="19">
        <f t="shared" si="311"/>
        <v>-7.5814365023087616E-4</v>
      </c>
      <c r="U2453" s="19">
        <f t="shared" si="307"/>
        <v>0</v>
      </c>
      <c r="V2453" s="19" t="e">
        <f t="shared" si="308"/>
        <v>#DIV/0!</v>
      </c>
      <c r="W2453" s="23"/>
      <c r="X2453" s="23"/>
      <c r="Y2453" s="23"/>
      <c r="Z2453" s="23"/>
      <c r="AA2453" s="23"/>
      <c r="AB2453" s="23"/>
      <c r="AC2453" s="23"/>
      <c r="AD2453" s="23"/>
      <c r="AE2453" s="23"/>
    </row>
    <row r="2454" spans="14:31" x14ac:dyDescent="0.25">
      <c r="N2454" s="1">
        <v>2452</v>
      </c>
      <c r="O2454" s="1">
        <f t="shared" si="304"/>
        <v>1.9807999999999999</v>
      </c>
      <c r="P2454" s="19">
        <f t="shared" si="309"/>
        <v>95.67533686182415</v>
      </c>
      <c r="Q2454" s="19">
        <f t="shared" si="305"/>
        <v>2.8253855928994532E-2</v>
      </c>
      <c r="R2454" s="19">
        <f t="shared" si="306"/>
        <v>7561.3170879492864</v>
      </c>
      <c r="S2454" s="19">
        <f t="shared" si="310"/>
        <v>0.99991255839174986</v>
      </c>
      <c r="T2454" s="19">
        <f t="shared" si="311"/>
        <v>-7.5954136727894041E-4</v>
      </c>
      <c r="U2454" s="19">
        <f t="shared" si="307"/>
        <v>0</v>
      </c>
      <c r="V2454" s="19" t="e">
        <f t="shared" si="308"/>
        <v>#DIV/0!</v>
      </c>
      <c r="W2454" s="23"/>
      <c r="X2454" s="23"/>
      <c r="Y2454" s="23"/>
      <c r="Z2454" s="23"/>
      <c r="AA2454" s="23"/>
      <c r="AB2454" s="23"/>
      <c r="AC2454" s="23"/>
      <c r="AD2454" s="23"/>
      <c r="AE2454" s="23"/>
    </row>
    <row r="2455" spans="14:31" x14ac:dyDescent="0.25">
      <c r="N2455" s="1">
        <v>2453</v>
      </c>
      <c r="O2455" s="1">
        <f t="shared" si="304"/>
        <v>1.9812000000000001</v>
      </c>
      <c r="P2455" s="19">
        <f t="shared" si="309"/>
        <v>95.763497696926933</v>
      </c>
      <c r="Q2455" s="19">
        <f t="shared" si="305"/>
        <v>2.8279890679592495E-2</v>
      </c>
      <c r="R2455" s="19">
        <f t="shared" si="306"/>
        <v>7554.3560637074588</v>
      </c>
      <c r="S2455" s="19">
        <f t="shared" si="310"/>
        <v>0.99991239719109426</v>
      </c>
      <c r="T2455" s="19">
        <f t="shared" si="311"/>
        <v>-7.6094166093987499E-4</v>
      </c>
      <c r="U2455" s="19">
        <f t="shared" si="307"/>
        <v>0</v>
      </c>
      <c r="V2455" s="19" t="e">
        <f t="shared" si="308"/>
        <v>#DIV/0!</v>
      </c>
      <c r="W2455" s="23"/>
      <c r="X2455" s="23"/>
      <c r="Y2455" s="23"/>
      <c r="Z2455" s="23"/>
      <c r="AA2455" s="23"/>
      <c r="AB2455" s="23"/>
      <c r="AC2455" s="23"/>
      <c r="AD2455" s="23"/>
      <c r="AE2455" s="23"/>
    </row>
    <row r="2456" spans="14:31" x14ac:dyDescent="0.25">
      <c r="N2456" s="1">
        <v>2454</v>
      </c>
      <c r="O2456" s="1">
        <f t="shared" si="304"/>
        <v>1.9816</v>
      </c>
      <c r="P2456" s="19">
        <f t="shared" si="309"/>
        <v>95.85173976856467</v>
      </c>
      <c r="Q2456" s="19">
        <f t="shared" si="305"/>
        <v>2.8305949420127995E-2</v>
      </c>
      <c r="R2456" s="19">
        <f t="shared" si="306"/>
        <v>7547.401447854264</v>
      </c>
      <c r="S2456" s="19">
        <f t="shared" si="310"/>
        <v>0.99991223569330068</v>
      </c>
      <c r="T2456" s="19">
        <f t="shared" si="311"/>
        <v>-7.6234453596079796E-4</v>
      </c>
      <c r="U2456" s="19">
        <f t="shared" si="307"/>
        <v>0</v>
      </c>
      <c r="V2456" s="19" t="e">
        <f t="shared" si="308"/>
        <v>#DIV/0!</v>
      </c>
      <c r="W2456" s="23"/>
      <c r="X2456" s="23"/>
      <c r="Y2456" s="23"/>
      <c r="Z2456" s="23"/>
      <c r="AA2456" s="23"/>
      <c r="AB2456" s="23"/>
      <c r="AC2456" s="23"/>
      <c r="AD2456" s="23"/>
      <c r="AE2456" s="23"/>
    </row>
    <row r="2457" spans="14:31" x14ac:dyDescent="0.25">
      <c r="N2457" s="1">
        <v>2455</v>
      </c>
      <c r="O2457" s="1">
        <f t="shared" si="304"/>
        <v>1.9820000000000002</v>
      </c>
      <c r="P2457" s="19">
        <f t="shared" si="309"/>
        <v>95.940063151593421</v>
      </c>
      <c r="Q2457" s="19">
        <f t="shared" si="305"/>
        <v>2.8332032172706748E-2</v>
      </c>
      <c r="R2457" s="19">
        <f t="shared" si="306"/>
        <v>7540.4532344900799</v>
      </c>
      <c r="S2457" s="19">
        <f t="shared" si="310"/>
        <v>0.99991207389782144</v>
      </c>
      <c r="T2457" s="19">
        <f t="shared" si="311"/>
        <v>-7.637499971004057E-4</v>
      </c>
      <c r="U2457" s="19">
        <f t="shared" si="307"/>
        <v>0</v>
      </c>
      <c r="V2457" s="19" t="e">
        <f t="shared" si="308"/>
        <v>#DIV/0!</v>
      </c>
      <c r="W2457" s="23"/>
      <c r="X2457" s="23"/>
      <c r="Y2457" s="23"/>
      <c r="Z2457" s="23"/>
      <c r="AA2457" s="23"/>
      <c r="AB2457" s="23"/>
      <c r="AC2457" s="23"/>
      <c r="AD2457" s="23"/>
      <c r="AE2457" s="23"/>
    </row>
    <row r="2458" spans="14:31" x14ac:dyDescent="0.25">
      <c r="N2458" s="1">
        <v>2456</v>
      </c>
      <c r="O2458" s="1">
        <f t="shared" si="304"/>
        <v>1.9824000000000002</v>
      </c>
      <c r="P2458" s="19">
        <f t="shared" si="309"/>
        <v>96.028467920938169</v>
      </c>
      <c r="Q2458" s="19">
        <f t="shared" si="305"/>
        <v>2.8358138959454833E-2</v>
      </c>
      <c r="R2458" s="19">
        <f t="shared" si="306"/>
        <v>7533.5114177207151</v>
      </c>
      <c r="S2458" s="19">
        <f t="shared" si="310"/>
        <v>0.9999119118041081</v>
      </c>
      <c r="T2458" s="19">
        <f t="shared" si="311"/>
        <v>-7.6515804912415087E-4</v>
      </c>
      <c r="U2458" s="19">
        <f t="shared" si="307"/>
        <v>0</v>
      </c>
      <c r="V2458" s="19" t="e">
        <f t="shared" si="308"/>
        <v>#DIV/0!</v>
      </c>
      <c r="W2458" s="23"/>
      <c r="X2458" s="23"/>
      <c r="Y2458" s="23"/>
      <c r="Z2458" s="23"/>
      <c r="AA2458" s="23"/>
      <c r="AB2458" s="23"/>
      <c r="AC2458" s="23"/>
      <c r="AD2458" s="23"/>
      <c r="AE2458" s="23"/>
    </row>
    <row r="2459" spans="14:31" x14ac:dyDescent="0.25">
      <c r="N2459" s="1">
        <v>2457</v>
      </c>
      <c r="O2459" s="1">
        <f t="shared" si="304"/>
        <v>1.9828000000000001</v>
      </c>
      <c r="P2459" s="19">
        <f t="shared" si="309"/>
        <v>96.116954151593191</v>
      </c>
      <c r="Q2459" s="19">
        <f t="shared" si="305"/>
        <v>2.8384269802518777E-2</v>
      </c>
      <c r="R2459" s="19">
        <f t="shared" si="306"/>
        <v>7526.5759916573879</v>
      </c>
      <c r="S2459" s="19">
        <f t="shared" si="310"/>
        <v>0.99991174941161076</v>
      </c>
      <c r="T2459" s="19">
        <f t="shared" si="311"/>
        <v>-7.6656869681002919E-4</v>
      </c>
      <c r="U2459" s="19">
        <f t="shared" si="307"/>
        <v>0</v>
      </c>
      <c r="V2459" s="19" t="e">
        <f t="shared" si="308"/>
        <v>#DIV/0!</v>
      </c>
      <c r="W2459" s="23"/>
      <c r="X2459" s="23"/>
      <c r="Y2459" s="23"/>
      <c r="Z2459" s="23"/>
      <c r="AA2459" s="23"/>
      <c r="AB2459" s="23"/>
      <c r="AC2459" s="23"/>
      <c r="AD2459" s="23"/>
      <c r="AE2459" s="23"/>
    </row>
    <row r="2460" spans="14:31" x14ac:dyDescent="0.25">
      <c r="N2460" s="1">
        <v>2458</v>
      </c>
      <c r="O2460" s="1">
        <f t="shared" si="304"/>
        <v>1.9832000000000001</v>
      </c>
      <c r="P2460" s="19">
        <f t="shared" si="309"/>
        <v>96.205521918621486</v>
      </c>
      <c r="Q2460" s="19">
        <f t="shared" si="305"/>
        <v>2.8410424724065429E-2</v>
      </c>
      <c r="R2460" s="19">
        <f t="shared" si="306"/>
        <v>7519.6469504167626</v>
      </c>
      <c r="S2460" s="19">
        <f t="shared" si="310"/>
        <v>0.9999115867197792</v>
      </c>
      <c r="T2460" s="19">
        <f t="shared" si="311"/>
        <v>-7.6798194493893444E-4</v>
      </c>
      <c r="U2460" s="19">
        <f t="shared" si="307"/>
        <v>0</v>
      </c>
      <c r="V2460" s="19" t="e">
        <f t="shared" si="308"/>
        <v>#DIV/0!</v>
      </c>
      <c r="W2460" s="23"/>
      <c r="X2460" s="23"/>
      <c r="Y2460" s="23"/>
      <c r="Z2460" s="23"/>
      <c r="AA2460" s="23"/>
      <c r="AB2460" s="23"/>
      <c r="AC2460" s="23"/>
      <c r="AD2460" s="23"/>
      <c r="AE2460" s="23"/>
    </row>
    <row r="2461" spans="14:31" x14ac:dyDescent="0.25">
      <c r="N2461" s="1">
        <v>2459</v>
      </c>
      <c r="O2461" s="1">
        <f t="shared" si="304"/>
        <v>1.9836</v>
      </c>
      <c r="P2461" s="19">
        <f t="shared" si="309"/>
        <v>96.294171297155629</v>
      </c>
      <c r="Q2461" s="19">
        <f t="shared" si="305"/>
        <v>2.8436603746282155E-2</v>
      </c>
      <c r="R2461" s="19">
        <f t="shared" si="306"/>
        <v>7512.7242881208958</v>
      </c>
      <c r="S2461" s="19">
        <f t="shared" si="310"/>
        <v>0.99991142372806174</v>
      </c>
      <c r="T2461" s="19">
        <f t="shared" si="311"/>
        <v>-7.6939779830430374E-4</v>
      </c>
      <c r="U2461" s="19">
        <f t="shared" si="307"/>
        <v>0</v>
      </c>
      <c r="V2461" s="19" t="e">
        <f t="shared" si="308"/>
        <v>#DIV/0!</v>
      </c>
      <c r="W2461" s="23"/>
      <c r="X2461" s="23"/>
      <c r="Y2461" s="23"/>
      <c r="Z2461" s="23"/>
      <c r="AA2461" s="23"/>
      <c r="AB2461" s="23"/>
      <c r="AC2461" s="23"/>
      <c r="AD2461" s="23"/>
      <c r="AE2461" s="23"/>
    </row>
    <row r="2462" spans="14:31" x14ac:dyDescent="0.25">
      <c r="N2462" s="1">
        <v>2460</v>
      </c>
      <c r="O2462" s="1">
        <f t="shared" si="304"/>
        <v>1.984</v>
      </c>
      <c r="P2462" s="19">
        <f t="shared" si="309"/>
        <v>96.382902362397132</v>
      </c>
      <c r="Q2462" s="19">
        <f t="shared" si="305"/>
        <v>2.8462806891376698E-2</v>
      </c>
      <c r="R2462" s="19">
        <f t="shared" si="306"/>
        <v>7505.8079988972713</v>
      </c>
      <c r="S2462" s="19">
        <f t="shared" si="310"/>
        <v>0.99991126043590539</v>
      </c>
      <c r="T2462" s="19">
        <f t="shared" si="311"/>
        <v>-7.7081626171115265E-4</v>
      </c>
      <c r="U2462" s="19">
        <f t="shared" si="307"/>
        <v>0</v>
      </c>
      <c r="V2462" s="19" t="e">
        <f t="shared" si="308"/>
        <v>#DIV/0!</v>
      </c>
      <c r="W2462" s="23"/>
      <c r="X2462" s="23"/>
      <c r="Y2462" s="23"/>
      <c r="Z2462" s="23"/>
      <c r="AA2462" s="23"/>
      <c r="AB2462" s="23"/>
      <c r="AC2462" s="23"/>
      <c r="AD2462" s="23"/>
      <c r="AE2462" s="23"/>
    </row>
    <row r="2463" spans="14:31" x14ac:dyDescent="0.25">
      <c r="N2463" s="1">
        <v>2461</v>
      </c>
      <c r="O2463" s="1">
        <f t="shared" si="304"/>
        <v>1.9843999999999999</v>
      </c>
      <c r="P2463" s="19">
        <f t="shared" si="309"/>
        <v>96.471715189616788</v>
      </c>
      <c r="Q2463" s="19">
        <f t="shared" si="305"/>
        <v>2.8489034181577253E-2</v>
      </c>
      <c r="R2463" s="19">
        <f t="shared" si="306"/>
        <v>7498.8980768787842</v>
      </c>
      <c r="S2463" s="19">
        <f t="shared" si="310"/>
        <v>0.99991109684275703</v>
      </c>
      <c r="T2463" s="19">
        <f t="shared" si="311"/>
        <v>-7.7223733996546599E-4</v>
      </c>
      <c r="U2463" s="19">
        <f t="shared" si="307"/>
        <v>0</v>
      </c>
      <c r="V2463" s="19" t="e">
        <f t="shared" si="308"/>
        <v>#DIV/0!</v>
      </c>
      <c r="W2463" s="23"/>
      <c r="X2463" s="23"/>
      <c r="Y2463" s="23"/>
      <c r="Z2463" s="23"/>
      <c r="AA2463" s="23"/>
      <c r="AB2463" s="23"/>
      <c r="AC2463" s="23"/>
      <c r="AD2463" s="23"/>
      <c r="AE2463" s="23"/>
    </row>
    <row r="2464" spans="14:31" x14ac:dyDescent="0.25">
      <c r="N2464" s="1">
        <v>2462</v>
      </c>
      <c r="O2464" s="1">
        <f t="shared" si="304"/>
        <v>1.9847999999999999</v>
      </c>
      <c r="P2464" s="19">
        <f t="shared" si="309"/>
        <v>96.560609854155018</v>
      </c>
      <c r="Q2464" s="19">
        <f t="shared" si="305"/>
        <v>2.8515285639132575E-2</v>
      </c>
      <c r="R2464" s="19">
        <f t="shared" si="306"/>
        <v>7491.9945162037093</v>
      </c>
      <c r="S2464" s="19">
        <f t="shared" si="310"/>
        <v>0.99991093294806155</v>
      </c>
      <c r="T2464" s="19">
        <f t="shared" si="311"/>
        <v>-7.7366103789059423E-4</v>
      </c>
      <c r="U2464" s="19">
        <f t="shared" si="307"/>
        <v>0</v>
      </c>
      <c r="V2464" s="19" t="e">
        <f t="shared" si="308"/>
        <v>#DIV/0!</v>
      </c>
      <c r="W2464" s="23"/>
      <c r="X2464" s="23"/>
      <c r="Y2464" s="23"/>
      <c r="Z2464" s="23"/>
      <c r="AA2464" s="23"/>
      <c r="AB2464" s="23"/>
      <c r="AC2464" s="23"/>
      <c r="AD2464" s="23"/>
      <c r="AE2464" s="23"/>
    </row>
    <row r="2465" spans="14:31" x14ac:dyDescent="0.25">
      <c r="N2465" s="1">
        <v>2463</v>
      </c>
      <c r="O2465" s="1">
        <f t="shared" si="304"/>
        <v>1.9852000000000001</v>
      </c>
      <c r="P2465" s="19">
        <f t="shared" si="309"/>
        <v>96.64958643142144</v>
      </c>
      <c r="Q2465" s="19">
        <f t="shared" si="305"/>
        <v>2.854156128631186E-2</v>
      </c>
      <c r="R2465" s="19">
        <f t="shared" si="306"/>
        <v>7485.097311015732</v>
      </c>
      <c r="S2465" s="19">
        <f t="shared" si="310"/>
        <v>0.99991076875126361</v>
      </c>
      <c r="T2465" s="19">
        <f t="shared" si="311"/>
        <v>-7.7508736031182198E-4</v>
      </c>
      <c r="U2465" s="19">
        <f t="shared" si="307"/>
        <v>0</v>
      </c>
      <c r="V2465" s="19" t="e">
        <f t="shared" si="308"/>
        <v>#DIV/0!</v>
      </c>
      <c r="W2465" s="23"/>
      <c r="X2465" s="23"/>
      <c r="Y2465" s="23"/>
      <c r="Z2465" s="23"/>
      <c r="AA2465" s="23"/>
      <c r="AB2465" s="23"/>
      <c r="AC2465" s="23"/>
      <c r="AD2465" s="23"/>
      <c r="AE2465" s="23"/>
    </row>
    <row r="2466" spans="14:31" x14ac:dyDescent="0.25">
      <c r="N2466" s="1">
        <v>2464</v>
      </c>
      <c r="O2466" s="1">
        <f t="shared" si="304"/>
        <v>1.9856</v>
      </c>
      <c r="P2466" s="19">
        <f t="shared" si="309"/>
        <v>96.738644996895118</v>
      </c>
      <c r="Q2466" s="19">
        <f t="shared" si="305"/>
        <v>2.8567861145404806E-2</v>
      </c>
      <c r="R2466" s="19">
        <f t="shared" si="306"/>
        <v>7478.2064554639373</v>
      </c>
      <c r="S2466" s="19">
        <f t="shared" si="310"/>
        <v>0.99991060425180622</v>
      </c>
      <c r="T2466" s="19">
        <f t="shared" si="311"/>
        <v>-7.7651631206890543E-4</v>
      </c>
      <c r="U2466" s="19">
        <f t="shared" si="307"/>
        <v>0</v>
      </c>
      <c r="V2466" s="19" t="e">
        <f t="shared" si="308"/>
        <v>#DIV/0!</v>
      </c>
      <c r="W2466" s="23"/>
      <c r="X2466" s="23"/>
      <c r="Y2466" s="23"/>
      <c r="Z2466" s="23"/>
      <c r="AA2466" s="23"/>
      <c r="AB2466" s="23"/>
      <c r="AC2466" s="23"/>
      <c r="AD2466" s="23"/>
      <c r="AE2466" s="23"/>
    </row>
    <row r="2467" spans="14:31" x14ac:dyDescent="0.25">
      <c r="N2467" s="1">
        <v>2465</v>
      </c>
      <c r="O2467" s="1">
        <f t="shared" si="304"/>
        <v>1.9860000000000002</v>
      </c>
      <c r="P2467" s="19">
        <f t="shared" si="309"/>
        <v>96.827785626125035</v>
      </c>
      <c r="Q2467" s="19">
        <f t="shared" si="305"/>
        <v>2.8594185238721766E-2</v>
      </c>
      <c r="R2467" s="19">
        <f t="shared" si="306"/>
        <v>7471.3219437027656</v>
      </c>
      <c r="S2467" s="19">
        <f t="shared" si="310"/>
        <v>0.99991043944913194</v>
      </c>
      <c r="T2467" s="19">
        <f t="shared" si="311"/>
        <v>-7.7794789800546423E-4</v>
      </c>
      <c r="U2467" s="19">
        <f t="shared" si="307"/>
        <v>0</v>
      </c>
      <c r="V2467" s="19" t="e">
        <f t="shared" si="308"/>
        <v>#DIV/0!</v>
      </c>
      <c r="W2467" s="23"/>
      <c r="X2467" s="23"/>
      <c r="Y2467" s="23"/>
      <c r="Z2467" s="23"/>
      <c r="AA2467" s="23"/>
      <c r="AB2467" s="23"/>
      <c r="AC2467" s="23"/>
      <c r="AD2467" s="23"/>
      <c r="AE2467" s="23"/>
    </row>
    <row r="2468" spans="14:31" x14ac:dyDescent="0.25">
      <c r="N2468" s="1">
        <v>2466</v>
      </c>
      <c r="O2468" s="1">
        <f t="shared" si="304"/>
        <v>1.9864000000000002</v>
      </c>
      <c r="P2468" s="19">
        <f t="shared" si="309"/>
        <v>96.917008394729166</v>
      </c>
      <c r="Q2468" s="19">
        <f t="shared" si="305"/>
        <v>2.8620533588593455E-2</v>
      </c>
      <c r="R2468" s="19">
        <f t="shared" si="306"/>
        <v>7464.4437698920865</v>
      </c>
      <c r="S2468" s="19">
        <f t="shared" si="310"/>
        <v>0.99991027434268187</v>
      </c>
      <c r="T2468" s="19">
        <f t="shared" si="311"/>
        <v>-7.7938212297766095E-4</v>
      </c>
      <c r="U2468" s="19">
        <f t="shared" si="307"/>
        <v>0</v>
      </c>
      <c r="V2468" s="19" t="e">
        <f t="shared" si="308"/>
        <v>#DIV/0!</v>
      </c>
      <c r="W2468" s="23"/>
      <c r="X2468" s="23"/>
      <c r="Y2468" s="23"/>
      <c r="Z2468" s="23"/>
      <c r="AA2468" s="23"/>
      <c r="AB2468" s="23"/>
      <c r="AC2468" s="23"/>
      <c r="AD2468" s="23"/>
      <c r="AE2468" s="23"/>
    </row>
    <row r="2469" spans="14:31" x14ac:dyDescent="0.25">
      <c r="N2469" s="1">
        <v>2467</v>
      </c>
      <c r="O2469" s="1">
        <f t="shared" si="304"/>
        <v>1.9868000000000001</v>
      </c>
      <c r="P2469" s="19">
        <f t="shared" si="309"/>
        <v>97.006313378395788</v>
      </c>
      <c r="Q2469" s="19">
        <f t="shared" si="305"/>
        <v>2.864690621737136E-2</v>
      </c>
      <c r="R2469" s="19">
        <f t="shared" si="306"/>
        <v>7457.5719281971005</v>
      </c>
      <c r="S2469" s="19">
        <f t="shared" si="310"/>
        <v>0.99991010893189602</v>
      </c>
      <c r="T2469" s="19">
        <f t="shared" si="311"/>
        <v>-7.8081899185130743E-4</v>
      </c>
      <c r="U2469" s="19">
        <f t="shared" si="307"/>
        <v>0</v>
      </c>
      <c r="V2469" s="19" t="e">
        <f t="shared" si="308"/>
        <v>#DIV/0!</v>
      </c>
      <c r="W2469" s="23"/>
      <c r="X2469" s="23"/>
      <c r="Y2469" s="23"/>
      <c r="Z2469" s="23"/>
      <c r="AA2469" s="23"/>
      <c r="AB2469" s="23"/>
      <c r="AC2469" s="23"/>
      <c r="AD2469" s="23"/>
      <c r="AE2469" s="23"/>
    </row>
    <row r="2470" spans="14:31" x14ac:dyDescent="0.25">
      <c r="N2470" s="1">
        <v>2468</v>
      </c>
      <c r="O2470" s="1">
        <f t="shared" si="304"/>
        <v>1.9872000000000001</v>
      </c>
      <c r="P2470" s="19">
        <f t="shared" si="309"/>
        <v>97.095700652882471</v>
      </c>
      <c r="Q2470" s="19">
        <f t="shared" si="305"/>
        <v>2.8673303147427429E-2</v>
      </c>
      <c r="R2470" s="19">
        <f t="shared" si="306"/>
        <v>7450.7064127884096</v>
      </c>
      <c r="S2470" s="19">
        <f t="shared" si="310"/>
        <v>0.99990994321621385</v>
      </c>
      <c r="T2470" s="19">
        <f t="shared" si="311"/>
        <v>-7.8225850949704425E-4</v>
      </c>
      <c r="U2470" s="19">
        <f t="shared" si="307"/>
        <v>0</v>
      </c>
      <c r="V2470" s="19" t="e">
        <f t="shared" si="308"/>
        <v>#DIV/0!</v>
      </c>
      <c r="W2470" s="23"/>
      <c r="X2470" s="23"/>
      <c r="Y2470" s="23"/>
      <c r="Z2470" s="23"/>
      <c r="AA2470" s="23"/>
      <c r="AB2470" s="23"/>
      <c r="AC2470" s="23"/>
      <c r="AD2470" s="23"/>
      <c r="AE2470" s="23"/>
    </row>
    <row r="2471" spans="14:31" x14ac:dyDescent="0.25">
      <c r="N2471" s="1">
        <v>2469</v>
      </c>
      <c r="O2471" s="1">
        <f t="shared" si="304"/>
        <v>1.9876</v>
      </c>
      <c r="P2471" s="19">
        <f t="shared" si="309"/>
        <v>97.185170294016956</v>
      </c>
      <c r="Q2471" s="19">
        <f t="shared" si="305"/>
        <v>2.8699724401154324E-2</v>
      </c>
      <c r="R2471" s="19">
        <f t="shared" si="306"/>
        <v>7443.8472178419597</v>
      </c>
      <c r="S2471" s="19">
        <f t="shared" si="310"/>
        <v>0.99990977719507346</v>
      </c>
      <c r="T2471" s="19">
        <f t="shared" si="311"/>
        <v>-7.8370068079708951E-4</v>
      </c>
      <c r="U2471" s="19">
        <f t="shared" si="307"/>
        <v>0</v>
      </c>
      <c r="V2471" s="19" t="e">
        <f t="shared" si="308"/>
        <v>#DIV/0!</v>
      </c>
      <c r="W2471" s="23"/>
      <c r="X2471" s="23"/>
      <c r="Y2471" s="23"/>
      <c r="Z2471" s="23"/>
      <c r="AA2471" s="23"/>
      <c r="AB2471" s="23"/>
      <c r="AC2471" s="23"/>
      <c r="AD2471" s="23"/>
      <c r="AE2471" s="23"/>
    </row>
    <row r="2472" spans="14:31" x14ac:dyDescent="0.25">
      <c r="N2472" s="1">
        <v>2470</v>
      </c>
      <c r="O2472" s="1">
        <f t="shared" si="304"/>
        <v>1.988</v>
      </c>
      <c r="P2472" s="19">
        <f t="shared" si="309"/>
        <v>97.274722377696506</v>
      </c>
      <c r="Q2472" s="19">
        <f t="shared" si="305"/>
        <v>2.8726170000965251E-2</v>
      </c>
      <c r="R2472" s="19">
        <f t="shared" si="306"/>
        <v>7436.9943375390822</v>
      </c>
      <c r="S2472" s="19">
        <f t="shared" si="310"/>
        <v>0.99990961086791175</v>
      </c>
      <c r="T2472" s="19">
        <f t="shared" si="311"/>
        <v>-7.8514551064427622E-4</v>
      </c>
      <c r="U2472" s="19">
        <f t="shared" si="307"/>
        <v>0</v>
      </c>
      <c r="V2472" s="19" t="e">
        <f t="shared" si="308"/>
        <v>#DIV/0!</v>
      </c>
      <c r="W2472" s="23"/>
      <c r="X2472" s="23"/>
      <c r="Y2472" s="23"/>
      <c r="Z2472" s="23"/>
      <c r="AA2472" s="23"/>
      <c r="AB2472" s="23"/>
      <c r="AC2472" s="23"/>
      <c r="AD2472" s="23"/>
      <c r="AE2472" s="23"/>
    </row>
    <row r="2473" spans="14:31" x14ac:dyDescent="0.25">
      <c r="N2473" s="1">
        <v>2471</v>
      </c>
      <c r="O2473" s="1">
        <f t="shared" si="304"/>
        <v>1.9883999999999999</v>
      </c>
      <c r="P2473" s="19">
        <f t="shared" si="309"/>
        <v>97.364356979888669</v>
      </c>
      <c r="Q2473" s="19">
        <f t="shared" si="305"/>
        <v>2.8752639969294159E-2</v>
      </c>
      <c r="R2473" s="19">
        <f t="shared" si="306"/>
        <v>7430.1477660664395</v>
      </c>
      <c r="S2473" s="19">
        <f t="shared" si="310"/>
        <v>0.99990944423416517</v>
      </c>
      <c r="T2473" s="19">
        <f t="shared" si="311"/>
        <v>-7.8659300393530058E-4</v>
      </c>
      <c r="U2473" s="19">
        <f t="shared" si="307"/>
        <v>0</v>
      </c>
      <c r="V2473" s="19" t="e">
        <f t="shared" si="308"/>
        <v>#DIV/0!</v>
      </c>
      <c r="W2473" s="23"/>
      <c r="X2473" s="23"/>
      <c r="Y2473" s="23"/>
      <c r="Z2473" s="23"/>
      <c r="AA2473" s="23"/>
      <c r="AB2473" s="23"/>
      <c r="AC2473" s="23"/>
      <c r="AD2473" s="23"/>
      <c r="AE2473" s="23"/>
    </row>
    <row r="2474" spans="14:31" x14ac:dyDescent="0.25">
      <c r="N2474" s="1">
        <v>2472</v>
      </c>
      <c r="O2474" s="1">
        <f t="shared" si="304"/>
        <v>1.9887999999999999</v>
      </c>
      <c r="P2474" s="19">
        <f t="shared" si="309"/>
        <v>97.454074176630698</v>
      </c>
      <c r="Q2474" s="19">
        <f t="shared" si="305"/>
        <v>2.8779134328595586E-2</v>
      </c>
      <c r="R2474" s="19">
        <f t="shared" si="306"/>
        <v>7423.3074976160697</v>
      </c>
      <c r="S2474" s="19">
        <f t="shared" si="310"/>
        <v>0.99990927729326839</v>
      </c>
      <c r="T2474" s="19">
        <f t="shared" si="311"/>
        <v>-7.8804316558229515E-4</v>
      </c>
      <c r="U2474" s="19">
        <f t="shared" si="307"/>
        <v>0</v>
      </c>
      <c r="V2474" s="19" t="e">
        <f t="shared" si="308"/>
        <v>#DIV/0!</v>
      </c>
      <c r="W2474" s="23"/>
      <c r="X2474" s="23"/>
      <c r="Y2474" s="23"/>
      <c r="Z2474" s="23"/>
      <c r="AA2474" s="23"/>
      <c r="AB2474" s="23"/>
      <c r="AC2474" s="23"/>
      <c r="AD2474" s="23"/>
      <c r="AE2474" s="23"/>
    </row>
    <row r="2475" spans="14:31" x14ac:dyDescent="0.25">
      <c r="N2475" s="1">
        <v>2473</v>
      </c>
      <c r="O2475" s="1">
        <f t="shared" si="304"/>
        <v>1.9892000000000001</v>
      </c>
      <c r="P2475" s="19">
        <f t="shared" si="309"/>
        <v>97.543874044030062</v>
      </c>
      <c r="Q2475" s="19">
        <f t="shared" si="305"/>
        <v>2.8805653101344818E-2</v>
      </c>
      <c r="R2475" s="19">
        <f t="shared" si="306"/>
        <v>7416.4735263853399</v>
      </c>
      <c r="S2475" s="19">
        <f t="shared" si="310"/>
        <v>0.99990911004465555</v>
      </c>
      <c r="T2475" s="19">
        <f t="shared" si="311"/>
        <v>-7.8949600050222E-4</v>
      </c>
      <c r="U2475" s="19">
        <f t="shared" si="307"/>
        <v>0</v>
      </c>
      <c r="V2475" s="19" t="e">
        <f t="shared" si="308"/>
        <v>#DIV/0!</v>
      </c>
      <c r="W2475" s="23"/>
      <c r="X2475" s="23"/>
      <c r="Y2475" s="23"/>
      <c r="Z2475" s="23"/>
      <c r="AA2475" s="23"/>
      <c r="AB2475" s="23"/>
      <c r="AC2475" s="23"/>
      <c r="AD2475" s="23"/>
      <c r="AE2475" s="23"/>
    </row>
    <row r="2476" spans="14:31" x14ac:dyDescent="0.25">
      <c r="N2476" s="1">
        <v>2474</v>
      </c>
      <c r="O2476" s="1">
        <f t="shared" si="304"/>
        <v>1.9896</v>
      </c>
      <c r="P2476" s="19">
        <f t="shared" si="309"/>
        <v>97.633756658264232</v>
      </c>
      <c r="Q2476" s="19">
        <f t="shared" si="305"/>
        <v>2.8832196310037785E-2</v>
      </c>
      <c r="R2476" s="19">
        <f t="shared" si="306"/>
        <v>7409.6458465769801</v>
      </c>
      <c r="S2476" s="19">
        <f t="shared" si="310"/>
        <v>0.99990894248775963</v>
      </c>
      <c r="T2476" s="19">
        <f t="shared" si="311"/>
        <v>-7.9095151362168568E-4</v>
      </c>
      <c r="U2476" s="19">
        <f t="shared" si="307"/>
        <v>0</v>
      </c>
      <c r="V2476" s="19" t="e">
        <f t="shared" si="308"/>
        <v>#DIV/0!</v>
      </c>
      <c r="W2476" s="23"/>
      <c r="X2476" s="23"/>
      <c r="Y2476" s="23"/>
      <c r="Z2476" s="23"/>
      <c r="AA2476" s="23"/>
      <c r="AB2476" s="23"/>
      <c r="AC2476" s="23"/>
      <c r="AD2476" s="23"/>
      <c r="AE2476" s="23"/>
    </row>
    <row r="2477" spans="14:31" x14ac:dyDescent="0.25">
      <c r="N2477" s="1">
        <v>2475</v>
      </c>
      <c r="O2477" s="1">
        <f t="shared" si="304"/>
        <v>1.9900000000000002</v>
      </c>
      <c r="P2477" s="19">
        <f t="shared" si="309"/>
        <v>97.723722095581124</v>
      </c>
      <c r="Q2477" s="19">
        <f t="shared" si="305"/>
        <v>2.8858763977191247E-2</v>
      </c>
      <c r="R2477" s="19">
        <f t="shared" si="306"/>
        <v>7402.8244523990279</v>
      </c>
      <c r="S2477" s="19">
        <f t="shared" si="310"/>
        <v>0.99990877462201244</v>
      </c>
      <c r="T2477" s="19">
        <f t="shared" si="311"/>
        <v>-7.9240970987791654E-4</v>
      </c>
      <c r="U2477" s="19">
        <f t="shared" si="307"/>
        <v>0</v>
      </c>
      <c r="V2477" s="19" t="e">
        <f t="shared" si="308"/>
        <v>#DIV/0!</v>
      </c>
      <c r="W2477" s="23"/>
      <c r="X2477" s="23"/>
      <c r="Y2477" s="23"/>
      <c r="Z2477" s="23"/>
      <c r="AA2477" s="23"/>
      <c r="AB2477" s="23"/>
      <c r="AC2477" s="23"/>
      <c r="AD2477" s="23"/>
      <c r="AE2477" s="23"/>
    </row>
    <row r="2478" spans="14:31" x14ac:dyDescent="0.25">
      <c r="N2478" s="1">
        <v>2476</v>
      </c>
      <c r="O2478" s="1">
        <f t="shared" si="304"/>
        <v>1.9904000000000002</v>
      </c>
      <c r="P2478" s="19">
        <f t="shared" si="309"/>
        <v>97.813770432298682</v>
      </c>
      <c r="Q2478" s="19">
        <f t="shared" si="305"/>
        <v>2.8885356125342636E-2</v>
      </c>
      <c r="R2478" s="19">
        <f t="shared" si="306"/>
        <v>7396.0093380648768</v>
      </c>
      <c r="S2478" s="19">
        <f t="shared" si="310"/>
        <v>0.99990860644684498</v>
      </c>
      <c r="T2478" s="19">
        <f t="shared" si="311"/>
        <v>-7.938705942148941E-4</v>
      </c>
      <c r="U2478" s="19">
        <f t="shared" si="307"/>
        <v>0</v>
      </c>
      <c r="V2478" s="19" t="e">
        <f t="shared" si="308"/>
        <v>#DIV/0!</v>
      </c>
      <c r="W2478" s="23"/>
      <c r="X2478" s="23"/>
      <c r="Y2478" s="23"/>
      <c r="Z2478" s="23"/>
      <c r="AA2478" s="23"/>
      <c r="AB2478" s="23"/>
      <c r="AC2478" s="23"/>
      <c r="AD2478" s="23"/>
      <c r="AE2478" s="23"/>
    </row>
    <row r="2479" spans="14:31" x14ac:dyDescent="0.25">
      <c r="N2479" s="1">
        <v>2477</v>
      </c>
      <c r="O2479" s="1">
        <f t="shared" si="304"/>
        <v>1.9908000000000001</v>
      </c>
      <c r="P2479" s="19">
        <f t="shared" si="309"/>
        <v>97.903901744805239</v>
      </c>
      <c r="Q2479" s="19">
        <f t="shared" si="305"/>
        <v>2.8911972777050161E-2</v>
      </c>
      <c r="R2479" s="19">
        <f t="shared" si="306"/>
        <v>7389.2004977932384</v>
      </c>
      <c r="S2479" s="19">
        <f t="shared" si="310"/>
        <v>0.99990843796168716</v>
      </c>
      <c r="T2479" s="19">
        <f t="shared" si="311"/>
        <v>-7.9533417158624941E-4</v>
      </c>
      <c r="U2479" s="19">
        <f t="shared" si="307"/>
        <v>0</v>
      </c>
      <c r="V2479" s="19" t="e">
        <f t="shared" si="308"/>
        <v>#DIV/0!</v>
      </c>
      <c r="W2479" s="23"/>
      <c r="X2479" s="23"/>
      <c r="Y2479" s="23"/>
      <c r="Z2479" s="23"/>
      <c r="AA2479" s="23"/>
      <c r="AB2479" s="23"/>
      <c r="AC2479" s="23"/>
      <c r="AD2479" s="23"/>
      <c r="AE2479" s="23"/>
    </row>
    <row r="2480" spans="14:31" x14ac:dyDescent="0.25">
      <c r="N2480" s="1">
        <v>2478</v>
      </c>
      <c r="O2480" s="1">
        <f t="shared" si="304"/>
        <v>1.9912000000000001</v>
      </c>
      <c r="P2480" s="19">
        <f t="shared" si="309"/>
        <v>97.994116109559457</v>
      </c>
      <c r="Q2480" s="19">
        <f t="shared" si="305"/>
        <v>2.8938613954892813E-2</v>
      </c>
      <c r="R2480" s="19">
        <f t="shared" si="306"/>
        <v>7382.3979258081554</v>
      </c>
      <c r="S2480" s="19">
        <f t="shared" si="310"/>
        <v>0.99990826916596731</v>
      </c>
      <c r="T2480" s="19">
        <f t="shared" si="311"/>
        <v>-7.9680044695912158E-4</v>
      </c>
      <c r="U2480" s="19">
        <f t="shared" si="307"/>
        <v>0</v>
      </c>
      <c r="V2480" s="19" t="e">
        <f t="shared" si="308"/>
        <v>#DIV/0!</v>
      </c>
      <c r="W2480" s="23"/>
      <c r="X2480" s="23"/>
      <c r="Y2480" s="23"/>
      <c r="Z2480" s="23"/>
      <c r="AA2480" s="23"/>
      <c r="AB2480" s="23"/>
      <c r="AC2480" s="23"/>
      <c r="AD2480" s="23"/>
      <c r="AE2480" s="23"/>
    </row>
    <row r="2481" spans="14:31" x14ac:dyDescent="0.25">
      <c r="N2481" s="1">
        <v>2479</v>
      </c>
      <c r="O2481" s="1">
        <f t="shared" si="304"/>
        <v>1.9916</v>
      </c>
      <c r="P2481" s="19">
        <f t="shared" si="309"/>
        <v>98.084413603090695</v>
      </c>
      <c r="Q2481" s="19">
        <f t="shared" si="305"/>
        <v>2.8965279681470453E-2</v>
      </c>
      <c r="R2481" s="19">
        <f t="shared" si="306"/>
        <v>7375.6016163389631</v>
      </c>
      <c r="S2481" s="19">
        <f t="shared" si="310"/>
        <v>0.99990810005911357</v>
      </c>
      <c r="T2481" s="19">
        <f t="shared" si="311"/>
        <v>-7.9826942530258405E-4</v>
      </c>
      <c r="U2481" s="19">
        <f t="shared" si="307"/>
        <v>0</v>
      </c>
      <c r="V2481" s="19" t="e">
        <f t="shared" si="308"/>
        <v>#DIV/0!</v>
      </c>
      <c r="W2481" s="23"/>
      <c r="X2481" s="23"/>
      <c r="Y2481" s="23"/>
      <c r="Z2481" s="23"/>
      <c r="AA2481" s="23"/>
      <c r="AB2481" s="23"/>
      <c r="AC2481" s="23"/>
      <c r="AD2481" s="23"/>
      <c r="AE2481" s="23"/>
    </row>
    <row r="2482" spans="14:31" x14ac:dyDescent="0.25">
      <c r="N2482" s="1">
        <v>2480</v>
      </c>
      <c r="O2482" s="1">
        <f t="shared" si="304"/>
        <v>1.992</v>
      </c>
      <c r="P2482" s="19">
        <f t="shared" si="309"/>
        <v>98.17479430199846</v>
      </c>
      <c r="Q2482" s="19">
        <f t="shared" si="305"/>
        <v>2.8991969979403658E-2</v>
      </c>
      <c r="R2482" s="19">
        <f t="shared" si="306"/>
        <v>7368.8115636203465</v>
      </c>
      <c r="S2482" s="19">
        <f t="shared" si="310"/>
        <v>0.9999079306405525</v>
      </c>
      <c r="T2482" s="19">
        <f t="shared" si="311"/>
        <v>-7.9974111159921845E-4</v>
      </c>
      <c r="U2482" s="19">
        <f t="shared" si="307"/>
        <v>0</v>
      </c>
      <c r="V2482" s="19" t="e">
        <f t="shared" si="308"/>
        <v>#DIV/0!</v>
      </c>
      <c r="W2482" s="23"/>
      <c r="X2482" s="23"/>
      <c r="Y2482" s="23"/>
      <c r="Z2482" s="23"/>
      <c r="AA2482" s="23"/>
      <c r="AB2482" s="23"/>
      <c r="AC2482" s="23"/>
      <c r="AD2482" s="23"/>
      <c r="AE2482" s="23"/>
    </row>
    <row r="2483" spans="14:31" x14ac:dyDescent="0.25">
      <c r="N2483" s="1">
        <v>2481</v>
      </c>
      <c r="O2483" s="1">
        <f t="shared" si="304"/>
        <v>1.9923999999999999</v>
      </c>
      <c r="P2483" s="19">
        <f t="shared" si="309"/>
        <v>98.265258282953226</v>
      </c>
      <c r="Q2483" s="19">
        <f t="shared" si="305"/>
        <v>2.9018684871333963E-2</v>
      </c>
      <c r="R2483" s="19">
        <f t="shared" si="306"/>
        <v>7362.027761892261</v>
      </c>
      <c r="S2483" s="19">
        <f t="shared" si="310"/>
        <v>0.99990776090970956</v>
      </c>
      <c r="T2483" s="19">
        <f t="shared" si="311"/>
        <v>-8.0121551084125588E-4</v>
      </c>
      <c r="U2483" s="19">
        <f t="shared" si="307"/>
        <v>0</v>
      </c>
      <c r="V2483" s="19" t="e">
        <f t="shared" si="308"/>
        <v>#DIV/0!</v>
      </c>
      <c r="W2483" s="23"/>
      <c r="X2483" s="23"/>
      <c r="Y2483" s="23"/>
      <c r="Z2483" s="23"/>
      <c r="AA2483" s="23"/>
      <c r="AB2483" s="23"/>
      <c r="AC2483" s="23"/>
      <c r="AD2483" s="23"/>
      <c r="AE2483" s="23"/>
    </row>
    <row r="2484" spans="14:31" x14ac:dyDescent="0.25">
      <c r="N2484" s="1">
        <v>2482</v>
      </c>
      <c r="O2484" s="1">
        <f t="shared" si="304"/>
        <v>1.9927999999999999</v>
      </c>
      <c r="P2484" s="19">
        <f t="shared" si="309"/>
        <v>98.35580562269574</v>
      </c>
      <c r="Q2484" s="19">
        <f t="shared" si="305"/>
        <v>2.9045424379923659E-2</v>
      </c>
      <c r="R2484" s="19">
        <f t="shared" si="306"/>
        <v>7355.2502053999988</v>
      </c>
      <c r="S2484" s="19">
        <f t="shared" si="310"/>
        <v>0.99990759086600944</v>
      </c>
      <c r="T2484" s="19">
        <f t="shared" si="311"/>
        <v>-8.0269262802768469E-4</v>
      </c>
      <c r="U2484" s="19">
        <f t="shared" si="307"/>
        <v>0</v>
      </c>
      <c r="V2484" s="19" t="e">
        <f t="shared" si="308"/>
        <v>#DIV/0!</v>
      </c>
      <c r="W2484" s="23"/>
      <c r="X2484" s="23"/>
      <c r="Y2484" s="23"/>
      <c r="Z2484" s="23"/>
      <c r="AA2484" s="23"/>
      <c r="AB2484" s="23"/>
      <c r="AC2484" s="23"/>
      <c r="AD2484" s="23"/>
      <c r="AE2484" s="23"/>
    </row>
    <row r="2485" spans="14:31" x14ac:dyDescent="0.25">
      <c r="N2485" s="1">
        <v>2483</v>
      </c>
      <c r="O2485" s="1">
        <f t="shared" si="304"/>
        <v>1.9932000000000001</v>
      </c>
      <c r="P2485" s="19">
        <f t="shared" si="309"/>
        <v>98.446436398037946</v>
      </c>
      <c r="Q2485" s="19">
        <f t="shared" si="305"/>
        <v>2.907218852785606E-2</v>
      </c>
      <c r="R2485" s="19">
        <f t="shared" si="306"/>
        <v>7348.4788883941064</v>
      </c>
      <c r="S2485" s="19">
        <f t="shared" si="310"/>
        <v>0.99990742050887549</v>
      </c>
      <c r="T2485" s="19">
        <f t="shared" si="311"/>
        <v>-8.0417246816907222E-4</v>
      </c>
      <c r="U2485" s="19">
        <f t="shared" si="307"/>
        <v>0</v>
      </c>
      <c r="V2485" s="19" t="e">
        <f t="shared" si="308"/>
        <v>#DIV/0!</v>
      </c>
      <c r="W2485" s="23"/>
      <c r="X2485" s="23"/>
      <c r="Y2485" s="23"/>
      <c r="Z2485" s="23"/>
      <c r="AA2485" s="23"/>
      <c r="AB2485" s="23"/>
      <c r="AC2485" s="23"/>
      <c r="AD2485" s="23"/>
      <c r="AE2485" s="23"/>
    </row>
    <row r="2486" spans="14:31" x14ac:dyDescent="0.25">
      <c r="N2486" s="1">
        <v>2484</v>
      </c>
      <c r="O2486" s="1">
        <f t="shared" si="304"/>
        <v>1.9936</v>
      </c>
      <c r="P2486" s="19">
        <f t="shared" si="309"/>
        <v>98.537150685861889</v>
      </c>
      <c r="Q2486" s="19">
        <f t="shared" si="305"/>
        <v>2.9098977337835171E-2</v>
      </c>
      <c r="R2486" s="19">
        <f t="shared" si="306"/>
        <v>7341.7138051304855</v>
      </c>
      <c r="S2486" s="19">
        <f t="shared" si="310"/>
        <v>0.99990724983773016</v>
      </c>
      <c r="T2486" s="19">
        <f t="shared" si="311"/>
        <v>-8.0565503628370668E-4</v>
      </c>
      <c r="U2486" s="19">
        <f t="shared" si="307"/>
        <v>0</v>
      </c>
      <c r="V2486" s="19" t="e">
        <f t="shared" si="308"/>
        <v>#DIV/0!</v>
      </c>
      <c r="W2486" s="23"/>
      <c r="X2486" s="23"/>
      <c r="Y2486" s="23"/>
      <c r="Z2486" s="23"/>
      <c r="AA2486" s="23"/>
      <c r="AB2486" s="23"/>
      <c r="AC2486" s="23"/>
      <c r="AD2486" s="23"/>
      <c r="AE2486" s="23"/>
    </row>
    <row r="2487" spans="14:31" x14ac:dyDescent="0.25">
      <c r="N2487" s="1">
        <v>2485</v>
      </c>
      <c r="O2487" s="1">
        <f t="shared" si="304"/>
        <v>1.994</v>
      </c>
      <c r="P2487" s="19">
        <f t="shared" si="309"/>
        <v>98.627948563121109</v>
      </c>
      <c r="Q2487" s="19">
        <f t="shared" si="305"/>
        <v>2.9125790832586124E-2</v>
      </c>
      <c r="R2487" s="19">
        <f t="shared" si="306"/>
        <v>7334.9549498702654</v>
      </c>
      <c r="S2487" s="19">
        <f t="shared" si="310"/>
        <v>0.99990707885199492</v>
      </c>
      <c r="T2487" s="19">
        <f t="shared" si="311"/>
        <v>-8.0714033739856268E-4</v>
      </c>
      <c r="U2487" s="19">
        <f t="shared" si="307"/>
        <v>0</v>
      </c>
      <c r="V2487" s="19" t="e">
        <f t="shared" si="308"/>
        <v>#DIV/0!</v>
      </c>
      <c r="W2487" s="23"/>
      <c r="X2487" s="23"/>
      <c r="Y2487" s="23"/>
      <c r="Z2487" s="23"/>
      <c r="AA2487" s="23"/>
      <c r="AB2487" s="23"/>
      <c r="AC2487" s="23"/>
      <c r="AD2487" s="23"/>
      <c r="AE2487" s="23"/>
    </row>
    <row r="2488" spans="14:31" x14ac:dyDescent="0.25">
      <c r="N2488" s="1">
        <v>2486</v>
      </c>
      <c r="O2488" s="1">
        <f t="shared" si="304"/>
        <v>1.9944000000000002</v>
      </c>
      <c r="P2488" s="19">
        <f t="shared" si="309"/>
        <v>98.718830106839718</v>
      </c>
      <c r="Q2488" s="19">
        <f t="shared" si="305"/>
        <v>2.9152629034854893E-2</v>
      </c>
      <c r="R2488" s="19">
        <f t="shared" si="306"/>
        <v>7328.2023168798914</v>
      </c>
      <c r="S2488" s="19">
        <f t="shared" si="310"/>
        <v>0.99990690755109002</v>
      </c>
      <c r="T2488" s="19">
        <f t="shared" si="311"/>
        <v>-8.0862837655122893E-4</v>
      </c>
      <c r="U2488" s="19">
        <f t="shared" si="307"/>
        <v>0</v>
      </c>
      <c r="V2488" s="19" t="e">
        <f t="shared" si="308"/>
        <v>#DIV/0!</v>
      </c>
      <c r="W2488" s="23"/>
      <c r="X2488" s="23"/>
      <c r="Y2488" s="23"/>
      <c r="Z2488" s="23"/>
      <c r="AA2488" s="23"/>
      <c r="AB2488" s="23"/>
      <c r="AC2488" s="23"/>
      <c r="AD2488" s="23"/>
      <c r="AE2488" s="23"/>
    </row>
    <row r="2489" spans="14:31" x14ac:dyDescent="0.25">
      <c r="N2489" s="1">
        <v>2487</v>
      </c>
      <c r="O2489" s="1">
        <f t="shared" si="304"/>
        <v>1.9948000000000001</v>
      </c>
      <c r="P2489" s="19">
        <f t="shared" si="309"/>
        <v>98.809795394112754</v>
      </c>
      <c r="Q2489" s="19">
        <f t="shared" si="305"/>
        <v>2.9179491967408384E-2</v>
      </c>
      <c r="R2489" s="19">
        <f t="shared" si="306"/>
        <v>7321.4559004310868</v>
      </c>
      <c r="S2489" s="19">
        <f t="shared" si="310"/>
        <v>0.99990673593443458</v>
      </c>
      <c r="T2489" s="19">
        <f t="shared" si="311"/>
        <v>-8.1011915878894444E-4</v>
      </c>
      <c r="U2489" s="19">
        <f t="shared" si="307"/>
        <v>0</v>
      </c>
      <c r="V2489" s="19" t="e">
        <f t="shared" si="308"/>
        <v>#DIV/0!</v>
      </c>
      <c r="W2489" s="23"/>
      <c r="X2489" s="23"/>
      <c r="Y2489" s="23"/>
      <c r="Z2489" s="23"/>
      <c r="AA2489" s="23"/>
      <c r="AB2489" s="23"/>
      <c r="AC2489" s="23"/>
      <c r="AD2489" s="23"/>
      <c r="AE2489" s="23"/>
    </row>
    <row r="2490" spans="14:31" x14ac:dyDescent="0.25">
      <c r="N2490" s="1">
        <v>2488</v>
      </c>
      <c r="O2490" s="1">
        <f t="shared" si="304"/>
        <v>1.9952000000000001</v>
      </c>
      <c r="P2490" s="19">
        <f t="shared" si="309"/>
        <v>98.900844502106608</v>
      </c>
      <c r="Q2490" s="19">
        <f t="shared" si="305"/>
        <v>2.9206379653034593E-2</v>
      </c>
      <c r="R2490" s="19">
        <f t="shared" si="306"/>
        <v>7314.7156948008251</v>
      </c>
      <c r="S2490" s="19">
        <f t="shared" si="310"/>
        <v>0.99990656400144706</v>
      </c>
      <c r="T2490" s="19">
        <f t="shared" si="311"/>
        <v>-8.1161268916474087E-4</v>
      </c>
      <c r="U2490" s="19">
        <f t="shared" si="307"/>
        <v>0</v>
      </c>
      <c r="V2490" s="19" t="e">
        <f t="shared" si="308"/>
        <v>#DIV/0!</v>
      </c>
      <c r="W2490" s="23"/>
      <c r="X2490" s="23"/>
      <c r="Y2490" s="23"/>
      <c r="Z2490" s="23"/>
      <c r="AA2490" s="23"/>
      <c r="AB2490" s="23"/>
      <c r="AC2490" s="23"/>
      <c r="AD2490" s="23"/>
      <c r="AE2490" s="23"/>
    </row>
    <row r="2491" spans="14:31" x14ac:dyDescent="0.25">
      <c r="N2491" s="1">
        <v>2489</v>
      </c>
      <c r="O2491" s="1">
        <f t="shared" si="304"/>
        <v>1.9956</v>
      </c>
      <c r="P2491" s="19">
        <f t="shared" si="309"/>
        <v>98.991977508058497</v>
      </c>
      <c r="Q2491" s="19">
        <f t="shared" si="305"/>
        <v>2.9233292114542404E-2</v>
      </c>
      <c r="R2491" s="19">
        <f t="shared" si="306"/>
        <v>7307.9816942713742</v>
      </c>
      <c r="S2491" s="19">
        <f t="shared" si="310"/>
        <v>0.99990639175154428</v>
      </c>
      <c r="T2491" s="19">
        <f t="shared" si="311"/>
        <v>-8.1310897274612215E-4</v>
      </c>
      <c r="U2491" s="19">
        <f t="shared" si="307"/>
        <v>0</v>
      </c>
      <c r="V2491" s="19" t="e">
        <f t="shared" si="308"/>
        <v>#DIV/0!</v>
      </c>
      <c r="W2491" s="23"/>
      <c r="X2491" s="23"/>
      <c r="Y2491" s="23"/>
      <c r="Z2491" s="23"/>
      <c r="AA2491" s="23"/>
      <c r="AB2491" s="23"/>
      <c r="AC2491" s="23"/>
      <c r="AD2491" s="23"/>
      <c r="AE2491" s="23"/>
    </row>
    <row r="2492" spans="14:31" x14ac:dyDescent="0.25">
      <c r="N2492" s="1">
        <v>2490</v>
      </c>
      <c r="O2492" s="1">
        <f t="shared" si="304"/>
        <v>1.996</v>
      </c>
      <c r="P2492" s="19">
        <f t="shared" si="309"/>
        <v>99.083194489276792</v>
      </c>
      <c r="Q2492" s="19">
        <f t="shared" si="305"/>
        <v>2.9260229374761738E-2</v>
      </c>
      <c r="R2492" s="19">
        <f t="shared" si="306"/>
        <v>7301.2538931302624</v>
      </c>
      <c r="S2492" s="19">
        <f t="shared" si="310"/>
        <v>0.99990621918414213</v>
      </c>
      <c r="T2492" s="19">
        <f t="shared" si="311"/>
        <v>-8.1460801460831399E-4</v>
      </c>
      <c r="U2492" s="19">
        <f t="shared" si="307"/>
        <v>0</v>
      </c>
      <c r="V2492" s="19" t="e">
        <f t="shared" si="308"/>
        <v>#DIV/0!</v>
      </c>
      <c r="W2492" s="23"/>
      <c r="X2492" s="23"/>
      <c r="Y2492" s="23"/>
      <c r="Z2492" s="23"/>
      <c r="AA2492" s="23"/>
      <c r="AB2492" s="23"/>
      <c r="AC2492" s="23"/>
      <c r="AD2492" s="23"/>
      <c r="AE2492" s="23"/>
    </row>
    <row r="2493" spans="14:31" x14ac:dyDescent="0.25">
      <c r="N2493" s="1">
        <v>2491</v>
      </c>
      <c r="O2493" s="1">
        <f t="shared" si="304"/>
        <v>1.9964</v>
      </c>
      <c r="P2493" s="19">
        <f t="shared" si="309"/>
        <v>99.174495523141374</v>
      </c>
      <c r="Q2493" s="19">
        <f t="shared" si="305"/>
        <v>2.928719145654363E-2</v>
      </c>
      <c r="R2493" s="19">
        <f t="shared" si="306"/>
        <v>7294.532285670256</v>
      </c>
      <c r="S2493" s="19">
        <f t="shared" si="310"/>
        <v>0.99990604629865576</v>
      </c>
      <c r="T2493" s="19">
        <f t="shared" si="311"/>
        <v>-8.1610981983329855E-4</v>
      </c>
      <c r="U2493" s="19">
        <f t="shared" si="307"/>
        <v>0</v>
      </c>
      <c r="V2493" s="19" t="e">
        <f t="shared" si="308"/>
        <v>#DIV/0!</v>
      </c>
      <c r="W2493" s="23"/>
      <c r="X2493" s="23"/>
      <c r="Y2493" s="23"/>
      <c r="Z2493" s="23"/>
      <c r="AA2493" s="23"/>
      <c r="AB2493" s="23"/>
      <c r="AC2493" s="23"/>
      <c r="AD2493" s="23"/>
      <c r="AE2493" s="23"/>
    </row>
    <row r="2494" spans="14:31" x14ac:dyDescent="0.25">
      <c r="N2494" s="1">
        <v>2492</v>
      </c>
      <c r="O2494" s="1">
        <f t="shared" si="304"/>
        <v>1.9967999999999999</v>
      </c>
      <c r="P2494" s="19">
        <f t="shared" si="309"/>
        <v>99.265880687103078</v>
      </c>
      <c r="Q2494" s="19">
        <f t="shared" si="305"/>
        <v>2.9314178382760049E-2</v>
      </c>
      <c r="R2494" s="19">
        <f t="shared" si="306"/>
        <v>7287.8168661894069</v>
      </c>
      <c r="S2494" s="19">
        <f t="shared" si="310"/>
        <v>0.99990587309449908</v>
      </c>
      <c r="T2494" s="19">
        <f t="shared" si="311"/>
        <v>-8.1761439351367318E-4</v>
      </c>
      <c r="U2494" s="19">
        <f t="shared" si="307"/>
        <v>0</v>
      </c>
      <c r="V2494" s="19" t="e">
        <f t="shared" si="308"/>
        <v>#DIV/0!</v>
      </c>
      <c r="W2494" s="23"/>
      <c r="X2494" s="23"/>
      <c r="Y2494" s="23"/>
      <c r="Z2494" s="23"/>
      <c r="AA2494" s="23"/>
      <c r="AB2494" s="23"/>
      <c r="AC2494" s="23"/>
      <c r="AD2494" s="23"/>
      <c r="AE2494" s="23"/>
    </row>
    <row r="2495" spans="14:31" x14ac:dyDescent="0.25">
      <c r="N2495" s="1">
        <v>2493</v>
      </c>
      <c r="O2495" s="1">
        <f t="shared" si="304"/>
        <v>1.9972000000000001</v>
      </c>
      <c r="P2495" s="19">
        <f t="shared" si="309"/>
        <v>99.357350058684474</v>
      </c>
      <c r="Q2495" s="19">
        <f t="shared" si="305"/>
        <v>2.9341190176304179E-2</v>
      </c>
      <c r="R2495" s="19">
        <f t="shared" si="306"/>
        <v>7281.1076289909824</v>
      </c>
      <c r="S2495" s="19">
        <f t="shared" si="310"/>
        <v>0.99990569957108477</v>
      </c>
      <c r="T2495" s="19">
        <f t="shared" si="311"/>
        <v>-8.1912174075264999E-4</v>
      </c>
      <c r="U2495" s="19">
        <f t="shared" si="307"/>
        <v>0</v>
      </c>
      <c r="V2495" s="19" t="e">
        <f t="shared" si="308"/>
        <v>#DIV/0!</v>
      </c>
      <c r="W2495" s="23"/>
      <c r="X2495" s="23"/>
      <c r="Y2495" s="23"/>
      <c r="Z2495" s="23"/>
      <c r="AA2495" s="23"/>
      <c r="AB2495" s="23"/>
      <c r="AC2495" s="23"/>
      <c r="AD2495" s="23"/>
      <c r="AE2495" s="23"/>
    </row>
    <row r="2496" spans="14:31" x14ac:dyDescent="0.25">
      <c r="N2496" s="1">
        <v>2494</v>
      </c>
      <c r="O2496" s="1">
        <f t="shared" si="304"/>
        <v>1.9976</v>
      </c>
      <c r="P2496" s="19">
        <f t="shared" si="309"/>
        <v>99.448903715479261</v>
      </c>
      <c r="Q2496" s="19">
        <f t="shared" si="305"/>
        <v>2.936822686009018E-2</v>
      </c>
      <c r="R2496" s="19">
        <f t="shared" si="306"/>
        <v>7274.4045683835202</v>
      </c>
      <c r="S2496" s="19">
        <f t="shared" si="310"/>
        <v>0.99990552572782443</v>
      </c>
      <c r="T2496" s="19">
        <f t="shared" si="311"/>
        <v>-8.2063186666309117E-4</v>
      </c>
      <c r="U2496" s="19">
        <f t="shared" si="307"/>
        <v>0</v>
      </c>
      <c r="V2496" s="19" t="e">
        <f t="shared" si="308"/>
        <v>#DIV/0!</v>
      </c>
      <c r="W2496" s="23"/>
      <c r="X2496" s="23"/>
      <c r="Y2496" s="23"/>
      <c r="Z2496" s="23"/>
      <c r="AA2496" s="23"/>
      <c r="AB2496" s="23"/>
      <c r="AC2496" s="23"/>
      <c r="AD2496" s="23"/>
      <c r="AE2496" s="23"/>
    </row>
    <row r="2497" spans="14:31" x14ac:dyDescent="0.25">
      <c r="N2497" s="1">
        <v>2495</v>
      </c>
      <c r="O2497" s="1">
        <f t="shared" si="304"/>
        <v>1.998</v>
      </c>
      <c r="P2497" s="19">
        <f t="shared" si="309"/>
        <v>99.540541735152772</v>
      </c>
      <c r="Q2497" s="19">
        <f t="shared" si="305"/>
        <v>2.9395288457053387E-2</v>
      </c>
      <c r="R2497" s="19">
        <f t="shared" si="306"/>
        <v>7267.7076786807884</v>
      </c>
      <c r="S2497" s="19">
        <f t="shared" si="310"/>
        <v>0.99990535156412874</v>
      </c>
      <c r="T2497" s="19">
        <f t="shared" si="311"/>
        <v>-8.2214477636558111E-4</v>
      </c>
      <c r="U2497" s="19">
        <f t="shared" si="307"/>
        <v>0</v>
      </c>
      <c r="V2497" s="19" t="e">
        <f t="shared" si="308"/>
        <v>#DIV/0!</v>
      </c>
      <c r="W2497" s="23"/>
      <c r="X2497" s="23"/>
      <c r="Y2497" s="23"/>
      <c r="Z2497" s="23"/>
      <c r="AA2497" s="23"/>
      <c r="AB2497" s="23"/>
      <c r="AC2497" s="23"/>
      <c r="AD2497" s="23"/>
      <c r="AE2497" s="23"/>
    </row>
    <row r="2498" spans="14:31" x14ac:dyDescent="0.25">
      <c r="N2498" s="1">
        <v>2496</v>
      </c>
      <c r="O2498" s="1">
        <f t="shared" ref="O2498:O2561" si="312">((FLOOR(LOG10($D$8),1)+2)-(FLOOR(LOG10($D$8),1)-2))/10000*N2498+(FLOOR(LOG10($D$8),1)-2)</f>
        <v>1.9984000000000002</v>
      </c>
      <c r="P2498" s="19">
        <f t="shared" si="309"/>
        <v>99.632264195441877</v>
      </c>
      <c r="Q2498" s="19">
        <f t="shared" ref="Q2498:Q2561" si="313">2*PI()*P2498*$B$32</f>
        <v>2.9422374990150251E-2</v>
      </c>
      <c r="R2498" s="19">
        <f t="shared" ref="R2498:R2561" si="314">1/(2*PI()*P2498*$B$33)</f>
        <v>7261.0169542017866</v>
      </c>
      <c r="S2498" s="19">
        <f t="shared" si="310"/>
        <v>0.9999051770794074</v>
      </c>
      <c r="T2498" s="19">
        <f t="shared" si="311"/>
        <v>-8.2366047498938922E-4</v>
      </c>
      <c r="U2498" s="19">
        <f t="shared" ref="U2498:U2561" si="315">2*PI()*P2498*$D$32</f>
        <v>0</v>
      </c>
      <c r="V2498" s="19" t="e">
        <f t="shared" ref="V2498:V2561" si="316">1/(2*PI()*P2498*$D$33)</f>
        <v>#DIV/0!</v>
      </c>
      <c r="W2498" s="23"/>
      <c r="X2498" s="23"/>
      <c r="Y2498" s="23"/>
      <c r="Z2498" s="23"/>
      <c r="AA2498" s="23"/>
      <c r="AB2498" s="23"/>
      <c r="AC2498" s="23"/>
      <c r="AD2498" s="23"/>
      <c r="AE2498" s="23"/>
    </row>
    <row r="2499" spans="14:31" x14ac:dyDescent="0.25">
      <c r="N2499" s="1">
        <v>2497</v>
      </c>
      <c r="O2499" s="1">
        <f t="shared" si="312"/>
        <v>1.9988000000000001</v>
      </c>
      <c r="P2499" s="19">
        <f t="shared" ref="P2499:P2562" si="317">10^O2499</f>
        <v>99.724071174155</v>
      </c>
      <c r="Q2499" s="19">
        <f t="shared" si="313"/>
        <v>2.9449486482358352E-2</v>
      </c>
      <c r="R2499" s="19">
        <f t="shared" si="314"/>
        <v>7254.3323892707604</v>
      </c>
      <c r="S2499" s="19">
        <f t="shared" ref="S2499:S2562" si="318">IF($E$6=1,R2499/SQRT(R2499^2+$B$31^2),IF($E$6=2,$B$31/SQRT($B$31^2+R2499^2),IF($E$6=3,$B$31/SQRT($B$31^2+Q2499^2),IF($E$6=4,Q2499/SQRT(Q2499^2+$B$31^2),"ERROR"))))</f>
        <v>0.99990500227306855</v>
      </c>
      <c r="T2499" s="19">
        <f t="shared" ref="T2499:T2562" si="319">20*LOG(S2499)</f>
        <v>-8.2517896767729396E-4</v>
      </c>
      <c r="U2499" s="19">
        <f t="shared" si="315"/>
        <v>0</v>
      </c>
      <c r="V2499" s="19" t="e">
        <f t="shared" si="316"/>
        <v>#DIV/0!</v>
      </c>
      <c r="W2499" s="23"/>
      <c r="X2499" s="23"/>
      <c r="Y2499" s="23"/>
      <c r="Z2499" s="23"/>
      <c r="AA2499" s="23"/>
      <c r="AB2499" s="23"/>
      <c r="AC2499" s="23"/>
      <c r="AD2499" s="23"/>
      <c r="AE2499" s="23"/>
    </row>
    <row r="2500" spans="14:31" x14ac:dyDescent="0.25">
      <c r="N2500" s="1">
        <v>2498</v>
      </c>
      <c r="O2500" s="1">
        <f t="shared" si="312"/>
        <v>1.9992000000000001</v>
      </c>
      <c r="P2500" s="19">
        <f t="shared" si="317"/>
        <v>99.815962749172499</v>
      </c>
      <c r="Q2500" s="19">
        <f t="shared" si="313"/>
        <v>2.9476622956676517E-2</v>
      </c>
      <c r="R2500" s="19">
        <f t="shared" si="314"/>
        <v>7247.6539782171531</v>
      </c>
      <c r="S2500" s="19">
        <f t="shared" si="318"/>
        <v>0.99990482714451978</v>
      </c>
      <c r="T2500" s="19">
        <f t="shared" si="319"/>
        <v>-8.2670025957690162E-4</v>
      </c>
      <c r="U2500" s="19">
        <f t="shared" si="315"/>
        <v>0</v>
      </c>
      <c r="V2500" s="19" t="e">
        <f t="shared" si="316"/>
        <v>#DIV/0!</v>
      </c>
      <c r="W2500" s="23"/>
      <c r="X2500" s="23"/>
      <c r="Y2500" s="23"/>
      <c r="Z2500" s="23"/>
      <c r="AA2500" s="23"/>
      <c r="AB2500" s="23"/>
      <c r="AC2500" s="23"/>
      <c r="AD2500" s="23"/>
      <c r="AE2500" s="23"/>
    </row>
    <row r="2501" spans="14:31" x14ac:dyDescent="0.25">
      <c r="N2501" s="1">
        <v>2499</v>
      </c>
      <c r="O2501" s="1">
        <f t="shared" si="312"/>
        <v>1.9996</v>
      </c>
      <c r="P2501" s="19">
        <f t="shared" si="317"/>
        <v>99.907938998446198</v>
      </c>
      <c r="Q2501" s="19">
        <f t="shared" si="313"/>
        <v>2.950378443612468E-2</v>
      </c>
      <c r="R2501" s="19">
        <f t="shared" si="314"/>
        <v>7240.981715375653</v>
      </c>
      <c r="S2501" s="19">
        <f t="shared" si="318"/>
        <v>0.99990465169316722</v>
      </c>
      <c r="T2501" s="19">
        <f t="shared" si="319"/>
        <v>-8.2822435584836273E-4</v>
      </c>
      <c r="U2501" s="19">
        <f t="shared" si="315"/>
        <v>0</v>
      </c>
      <c r="V2501" s="19" t="e">
        <f t="shared" si="316"/>
        <v>#DIV/0!</v>
      </c>
      <c r="W2501" s="23"/>
      <c r="X2501" s="23"/>
      <c r="Y2501" s="23"/>
      <c r="Z2501" s="23"/>
      <c r="AA2501" s="23"/>
      <c r="AB2501" s="23"/>
      <c r="AC2501" s="23"/>
      <c r="AD2501" s="23"/>
      <c r="AE2501" s="23"/>
    </row>
    <row r="2502" spans="14:31" x14ac:dyDescent="0.25">
      <c r="N2502" s="1">
        <v>2500</v>
      </c>
      <c r="O2502" s="1">
        <f t="shared" si="312"/>
        <v>2</v>
      </c>
      <c r="P2502" s="19">
        <f t="shared" si="317"/>
        <v>100</v>
      </c>
      <c r="Q2502" s="19">
        <f t="shared" si="313"/>
        <v>2.9530970943744055E-2</v>
      </c>
      <c r="R2502" s="19">
        <f t="shared" si="314"/>
        <v>7234.315595086151</v>
      </c>
      <c r="S2502" s="19">
        <f t="shared" si="318"/>
        <v>0.99990447591841625</v>
      </c>
      <c r="T2502" s="19">
        <f t="shared" si="319"/>
        <v>-8.2975126165858455E-4</v>
      </c>
      <c r="U2502" s="19">
        <f t="shared" si="315"/>
        <v>0</v>
      </c>
      <c r="V2502" s="19" t="e">
        <f t="shared" si="316"/>
        <v>#DIV/0!</v>
      </c>
      <c r="W2502" s="23"/>
      <c r="X2502" s="23"/>
      <c r="Y2502" s="23"/>
      <c r="Z2502" s="23"/>
      <c r="AA2502" s="23"/>
      <c r="AB2502" s="23"/>
      <c r="AC2502" s="23"/>
      <c r="AD2502" s="23"/>
      <c r="AE2502" s="23"/>
    </row>
    <row r="2503" spans="14:31" x14ac:dyDescent="0.25">
      <c r="N2503" s="1">
        <v>2501</v>
      </c>
      <c r="O2503" s="1">
        <f t="shared" si="312"/>
        <v>2.0004</v>
      </c>
      <c r="P2503" s="19">
        <f t="shared" si="317"/>
        <v>100.09214583192966</v>
      </c>
      <c r="Q2503" s="19">
        <f t="shared" si="313"/>
        <v>2.955818250259707E-2</v>
      </c>
      <c r="R2503" s="19">
        <f t="shared" si="314"/>
        <v>7227.6556116937463</v>
      </c>
      <c r="S2503" s="19">
        <f t="shared" si="318"/>
        <v>0.99990429981967055</v>
      </c>
      <c r="T2503" s="19">
        <f t="shared" si="319"/>
        <v>-8.3128098218894725E-4</v>
      </c>
      <c r="U2503" s="19">
        <f t="shared" si="315"/>
        <v>0</v>
      </c>
      <c r="V2503" s="19" t="e">
        <f t="shared" si="316"/>
        <v>#DIV/0!</v>
      </c>
      <c r="W2503" s="23"/>
      <c r="X2503" s="23"/>
      <c r="Y2503" s="23"/>
      <c r="Z2503" s="23"/>
      <c r="AA2503" s="23"/>
      <c r="AB2503" s="23"/>
      <c r="AC2503" s="23"/>
      <c r="AD2503" s="23"/>
      <c r="AE2503" s="23"/>
    </row>
    <row r="2504" spans="14:31" x14ac:dyDescent="0.25">
      <c r="N2504" s="1">
        <v>2502</v>
      </c>
      <c r="O2504" s="1">
        <f t="shared" si="312"/>
        <v>2.0007999999999999</v>
      </c>
      <c r="P2504" s="19">
        <f t="shared" si="317"/>
        <v>100.18437657240261</v>
      </c>
      <c r="Q2504" s="19">
        <f t="shared" si="313"/>
        <v>2.9585419135767344E-2</v>
      </c>
      <c r="R2504" s="19">
        <f t="shared" si="314"/>
        <v>7221.0017595487616</v>
      </c>
      <c r="S2504" s="19">
        <f t="shared" si="318"/>
        <v>0.9999041233963335</v>
      </c>
      <c r="T2504" s="19">
        <f t="shared" si="319"/>
        <v>-8.3281352262373071E-4</v>
      </c>
      <c r="U2504" s="19">
        <f t="shared" si="315"/>
        <v>0</v>
      </c>
      <c r="V2504" s="19" t="e">
        <f t="shared" si="316"/>
        <v>#DIV/0!</v>
      </c>
      <c r="W2504" s="23"/>
      <c r="X2504" s="23"/>
      <c r="Y2504" s="23"/>
      <c r="Z2504" s="23"/>
      <c r="AA2504" s="23"/>
      <c r="AB2504" s="23"/>
      <c r="AC2504" s="23"/>
      <c r="AD2504" s="23"/>
      <c r="AE2504" s="23"/>
    </row>
    <row r="2505" spans="14:31" x14ac:dyDescent="0.25">
      <c r="N2505" s="1">
        <v>2503</v>
      </c>
      <c r="O2505" s="1">
        <f t="shared" si="312"/>
        <v>2.0011999999999999</v>
      </c>
      <c r="P2505" s="19">
        <f t="shared" si="317"/>
        <v>100.27669229965875</v>
      </c>
      <c r="Q2505" s="19">
        <f t="shared" si="313"/>
        <v>2.9612680866359858E-2</v>
      </c>
      <c r="R2505" s="19">
        <f t="shared" si="314"/>
        <v>7214.3540330067008</v>
      </c>
      <c r="S2505" s="19">
        <f t="shared" si="318"/>
        <v>0.99990394664780657</v>
      </c>
      <c r="T2505" s="19">
        <f t="shared" si="319"/>
        <v>-8.3434888816361638E-4</v>
      </c>
      <c r="U2505" s="19">
        <f t="shared" si="315"/>
        <v>0</v>
      </c>
      <c r="V2505" s="19" t="e">
        <f t="shared" si="316"/>
        <v>#DIV/0!</v>
      </c>
      <c r="W2505" s="23"/>
      <c r="X2505" s="23"/>
      <c r="Y2505" s="23"/>
      <c r="Z2505" s="23"/>
      <c r="AA2505" s="23"/>
      <c r="AB2505" s="23"/>
      <c r="AC2505" s="23"/>
      <c r="AD2505" s="23"/>
      <c r="AE2505" s="23"/>
    </row>
    <row r="2506" spans="14:31" x14ac:dyDescent="0.25">
      <c r="N2506" s="1">
        <v>2504</v>
      </c>
      <c r="O2506" s="1">
        <f t="shared" si="312"/>
        <v>2.0015999999999998</v>
      </c>
      <c r="P2506" s="19">
        <f t="shared" si="317"/>
        <v>100.36909309200968</v>
      </c>
      <c r="Q2506" s="19">
        <f t="shared" si="313"/>
        <v>2.9639967717500798E-2</v>
      </c>
      <c r="R2506" s="19">
        <f t="shared" si="314"/>
        <v>7207.7124264282829</v>
      </c>
      <c r="S2506" s="19">
        <f t="shared" si="318"/>
        <v>0.99990376957349103</v>
      </c>
      <c r="T2506" s="19">
        <f t="shared" si="319"/>
        <v>-8.3588708401122094E-4</v>
      </c>
      <c r="U2506" s="19">
        <f t="shared" si="315"/>
        <v>0</v>
      </c>
      <c r="V2506" s="19" t="e">
        <f t="shared" si="316"/>
        <v>#DIV/0!</v>
      </c>
      <c r="W2506" s="23"/>
      <c r="X2506" s="23"/>
      <c r="Y2506" s="23"/>
      <c r="Z2506" s="23"/>
      <c r="AA2506" s="23"/>
      <c r="AB2506" s="23"/>
      <c r="AC2506" s="23"/>
      <c r="AD2506" s="23"/>
      <c r="AE2506" s="23"/>
    </row>
    <row r="2507" spans="14:31" x14ac:dyDescent="0.25">
      <c r="N2507" s="1">
        <v>2505</v>
      </c>
      <c r="O2507" s="1">
        <f t="shared" si="312"/>
        <v>2.0019999999999998</v>
      </c>
      <c r="P2507" s="19">
        <f t="shared" si="317"/>
        <v>100.46157902783952</v>
      </c>
      <c r="Q2507" s="19">
        <f t="shared" si="313"/>
        <v>2.9667279712337756E-2</v>
      </c>
      <c r="R2507" s="19">
        <f t="shared" si="314"/>
        <v>7201.0769341793912</v>
      </c>
      <c r="S2507" s="19">
        <f t="shared" si="318"/>
        <v>0.99990359217278613</v>
      </c>
      <c r="T2507" s="19">
        <f t="shared" si="319"/>
        <v>-8.374281153865267E-4</v>
      </c>
      <c r="U2507" s="19">
        <f t="shared" si="315"/>
        <v>0</v>
      </c>
      <c r="V2507" s="19" t="e">
        <f t="shared" si="316"/>
        <v>#DIV/0!</v>
      </c>
      <c r="W2507" s="23"/>
      <c r="X2507" s="23"/>
      <c r="Y2507" s="23"/>
      <c r="Z2507" s="23"/>
      <c r="AA2507" s="23"/>
      <c r="AB2507" s="23"/>
      <c r="AC2507" s="23"/>
      <c r="AD2507" s="23"/>
      <c r="AE2507" s="23"/>
    </row>
    <row r="2508" spans="14:31" x14ac:dyDescent="0.25">
      <c r="N2508" s="1">
        <v>2506</v>
      </c>
      <c r="O2508" s="1">
        <f t="shared" si="312"/>
        <v>2.0023999999999997</v>
      </c>
      <c r="P2508" s="19">
        <f t="shared" si="317"/>
        <v>100.55415018560426</v>
      </c>
      <c r="Q2508" s="19">
        <f t="shared" si="313"/>
        <v>2.9694616874039553E-2</v>
      </c>
      <c r="R2508" s="19">
        <f t="shared" si="314"/>
        <v>7194.4475506311273</v>
      </c>
      <c r="S2508" s="19">
        <f t="shared" si="318"/>
        <v>0.99990341444509045</v>
      </c>
      <c r="T2508" s="19">
        <f t="shared" si="319"/>
        <v>-8.3897198751530964E-4</v>
      </c>
      <c r="U2508" s="19">
        <f t="shared" si="315"/>
        <v>0</v>
      </c>
      <c r="V2508" s="19" t="e">
        <f t="shared" si="316"/>
        <v>#DIV/0!</v>
      </c>
      <c r="W2508" s="23"/>
      <c r="X2508" s="23"/>
      <c r="Y2508" s="23"/>
      <c r="Z2508" s="23"/>
      <c r="AA2508" s="23"/>
      <c r="AB2508" s="23"/>
      <c r="AC2508" s="23"/>
      <c r="AD2508" s="23"/>
      <c r="AE2508" s="23"/>
    </row>
    <row r="2509" spans="14:31" x14ac:dyDescent="0.25">
      <c r="N2509" s="1">
        <v>2507</v>
      </c>
      <c r="O2509" s="1">
        <f t="shared" si="312"/>
        <v>2.0028000000000001</v>
      </c>
      <c r="P2509" s="19">
        <f t="shared" si="317"/>
        <v>100.64680664383263</v>
      </c>
      <c r="Q2509" s="19">
        <f t="shared" si="313"/>
        <v>2.9721979225796474E-2</v>
      </c>
      <c r="R2509" s="19">
        <f t="shared" si="314"/>
        <v>7187.8242701597437</v>
      </c>
      <c r="S2509" s="19">
        <f t="shared" si="318"/>
        <v>0.99990323638980183</v>
      </c>
      <c r="T2509" s="19">
        <f t="shared" si="319"/>
        <v>-8.4051870563010269E-4</v>
      </c>
      <c r="U2509" s="19">
        <f t="shared" si="315"/>
        <v>0</v>
      </c>
      <c r="V2509" s="19" t="e">
        <f t="shared" si="316"/>
        <v>#DIV/0!</v>
      </c>
      <c r="W2509" s="23"/>
      <c r="X2509" s="23"/>
      <c r="Y2509" s="23"/>
      <c r="Z2509" s="23"/>
      <c r="AA2509" s="23"/>
      <c r="AB2509" s="23"/>
      <c r="AC2509" s="23"/>
      <c r="AD2509" s="23"/>
      <c r="AE2509" s="23"/>
    </row>
    <row r="2510" spans="14:31" x14ac:dyDescent="0.25">
      <c r="N2510" s="1">
        <v>2508</v>
      </c>
      <c r="O2510" s="1">
        <f t="shared" si="312"/>
        <v>2.0032000000000001</v>
      </c>
      <c r="P2510" s="19">
        <f t="shared" si="317"/>
        <v>100.73954848112518</v>
      </c>
      <c r="Q2510" s="19">
        <f t="shared" si="313"/>
        <v>2.9749366790820034E-2</v>
      </c>
      <c r="R2510" s="19">
        <f t="shared" si="314"/>
        <v>7181.2070871467031</v>
      </c>
      <c r="S2510" s="19">
        <f t="shared" si="318"/>
        <v>0.99990305800631618</v>
      </c>
      <c r="T2510" s="19">
        <f t="shared" si="319"/>
        <v>-8.4206827497984073E-4</v>
      </c>
      <c r="U2510" s="19">
        <f t="shared" si="315"/>
        <v>0</v>
      </c>
      <c r="V2510" s="19" t="e">
        <f t="shared" si="316"/>
        <v>#DIV/0!</v>
      </c>
      <c r="W2510" s="23"/>
      <c r="X2510" s="23"/>
      <c r="Y2510" s="23"/>
      <c r="Z2510" s="23"/>
      <c r="AA2510" s="23"/>
      <c r="AB2510" s="23"/>
      <c r="AC2510" s="23"/>
      <c r="AD2510" s="23"/>
      <c r="AE2510" s="23"/>
    </row>
    <row r="2511" spans="14:31" x14ac:dyDescent="0.25">
      <c r="N2511" s="1">
        <v>2509</v>
      </c>
      <c r="O2511" s="1">
        <f t="shared" si="312"/>
        <v>2.0036</v>
      </c>
      <c r="P2511" s="19">
        <f t="shared" si="317"/>
        <v>100.83237577615516</v>
      </c>
      <c r="Q2511" s="19">
        <f t="shared" si="313"/>
        <v>2.9776779592343195E-2</v>
      </c>
      <c r="R2511" s="19">
        <f t="shared" si="314"/>
        <v>7174.5959959786287</v>
      </c>
      <c r="S2511" s="19">
        <f t="shared" si="318"/>
        <v>0.9999028792940291</v>
      </c>
      <c r="T2511" s="19">
        <f t="shared" si="319"/>
        <v>-8.4362070081635807E-4</v>
      </c>
      <c r="U2511" s="19">
        <f t="shared" si="315"/>
        <v>0</v>
      </c>
      <c r="V2511" s="19" t="e">
        <f t="shared" si="316"/>
        <v>#DIV/0!</v>
      </c>
      <c r="W2511" s="23"/>
      <c r="X2511" s="23"/>
      <c r="Y2511" s="23"/>
      <c r="Z2511" s="23"/>
      <c r="AA2511" s="23"/>
      <c r="AB2511" s="23"/>
      <c r="AC2511" s="23"/>
      <c r="AD2511" s="23"/>
      <c r="AE2511" s="23"/>
    </row>
    <row r="2512" spans="14:31" x14ac:dyDescent="0.25">
      <c r="N2512" s="1">
        <v>2510</v>
      </c>
      <c r="O2512" s="1">
        <f t="shared" si="312"/>
        <v>2.004</v>
      </c>
      <c r="P2512" s="19">
        <f t="shared" si="317"/>
        <v>100.92528860766851</v>
      </c>
      <c r="Q2512" s="19">
        <f t="shared" si="313"/>
        <v>2.9804217653620412E-2</v>
      </c>
      <c r="R2512" s="19">
        <f t="shared" si="314"/>
        <v>7167.9909910472861</v>
      </c>
      <c r="S2512" s="19">
        <f t="shared" si="318"/>
        <v>0.99990270025233419</v>
      </c>
      <c r="T2512" s="19">
        <f t="shared" si="319"/>
        <v>-8.4517598840885594E-4</v>
      </c>
      <c r="U2512" s="19">
        <f t="shared" si="315"/>
        <v>0</v>
      </c>
      <c r="V2512" s="19" t="e">
        <f t="shared" si="316"/>
        <v>#DIV/0!</v>
      </c>
      <c r="W2512" s="23"/>
      <c r="X2512" s="23"/>
      <c r="Y2512" s="23"/>
      <c r="Z2512" s="23"/>
      <c r="AA2512" s="23"/>
      <c r="AB2512" s="23"/>
      <c r="AC2512" s="23"/>
      <c r="AD2512" s="23"/>
      <c r="AE2512" s="23"/>
    </row>
    <row r="2513" spans="14:31" x14ac:dyDescent="0.25">
      <c r="N2513" s="1">
        <v>2511</v>
      </c>
      <c r="O2513" s="1">
        <f t="shared" si="312"/>
        <v>2.0044</v>
      </c>
      <c r="P2513" s="19">
        <f t="shared" si="317"/>
        <v>101.01828705448331</v>
      </c>
      <c r="Q2513" s="19">
        <f t="shared" si="313"/>
        <v>2.9831680997927428E-2</v>
      </c>
      <c r="R2513" s="19">
        <f t="shared" si="314"/>
        <v>7161.392066749645</v>
      </c>
      <c r="S2513" s="19">
        <f t="shared" si="318"/>
        <v>0.99990252088062503</v>
      </c>
      <c r="T2513" s="19">
        <f t="shared" si="319"/>
        <v>-8.4673414302654105E-4</v>
      </c>
      <c r="U2513" s="19">
        <f t="shared" si="315"/>
        <v>0</v>
      </c>
      <c r="V2513" s="19" t="e">
        <f t="shared" si="316"/>
        <v>#DIV/0!</v>
      </c>
      <c r="W2513" s="23"/>
      <c r="X2513" s="23"/>
      <c r="Y2513" s="23"/>
      <c r="Z2513" s="23"/>
      <c r="AA2513" s="23"/>
      <c r="AB2513" s="23"/>
      <c r="AC2513" s="23"/>
      <c r="AD2513" s="23"/>
      <c r="AE2513" s="23"/>
    </row>
    <row r="2514" spans="14:31" x14ac:dyDescent="0.25">
      <c r="N2514" s="1">
        <v>2512</v>
      </c>
      <c r="O2514" s="1">
        <f t="shared" si="312"/>
        <v>2.0048000000000004</v>
      </c>
      <c r="P2514" s="19">
        <f t="shared" si="317"/>
        <v>101.1113711954908</v>
      </c>
      <c r="Q2514" s="19">
        <f t="shared" si="313"/>
        <v>2.9859169648561584E-2</v>
      </c>
      <c r="R2514" s="19">
        <f t="shared" si="314"/>
        <v>7154.7992174877918</v>
      </c>
      <c r="S2514" s="19">
        <f t="shared" si="318"/>
        <v>0.99990234117829324</v>
      </c>
      <c r="T2514" s="19">
        <f t="shared" si="319"/>
        <v>-8.4829516995598754E-4</v>
      </c>
      <c r="U2514" s="19">
        <f t="shared" si="315"/>
        <v>0</v>
      </c>
      <c r="V2514" s="19" t="e">
        <f t="shared" si="316"/>
        <v>#DIV/0!</v>
      </c>
      <c r="W2514" s="23"/>
      <c r="X2514" s="23"/>
      <c r="Y2514" s="23"/>
      <c r="Z2514" s="23"/>
      <c r="AA2514" s="23"/>
      <c r="AB2514" s="23"/>
      <c r="AC2514" s="23"/>
      <c r="AD2514" s="23"/>
      <c r="AE2514" s="23"/>
    </row>
    <row r="2515" spans="14:31" x14ac:dyDescent="0.25">
      <c r="N2515" s="1">
        <v>2513</v>
      </c>
      <c r="O2515" s="1">
        <f t="shared" si="312"/>
        <v>2.0052000000000003</v>
      </c>
      <c r="P2515" s="19">
        <f t="shared" si="317"/>
        <v>101.20454110965433</v>
      </c>
      <c r="Q2515" s="19">
        <f t="shared" si="313"/>
        <v>2.9886683628841528E-2</v>
      </c>
      <c r="R2515" s="19">
        <f t="shared" si="314"/>
        <v>7148.2124376690035</v>
      </c>
      <c r="S2515" s="19">
        <f t="shared" si="318"/>
        <v>0.99990216114472952</v>
      </c>
      <c r="T2515" s="19">
        <f t="shared" si="319"/>
        <v>-8.4985907449149057E-4</v>
      </c>
      <c r="U2515" s="19">
        <f t="shared" si="315"/>
        <v>0</v>
      </c>
      <c r="V2515" s="19" t="e">
        <f t="shared" si="316"/>
        <v>#DIV/0!</v>
      </c>
      <c r="W2515" s="23"/>
      <c r="X2515" s="23"/>
      <c r="Y2515" s="23"/>
      <c r="Z2515" s="23"/>
      <c r="AA2515" s="23"/>
      <c r="AB2515" s="23"/>
      <c r="AC2515" s="23"/>
      <c r="AD2515" s="23"/>
      <c r="AE2515" s="23"/>
    </row>
    <row r="2516" spans="14:31" x14ac:dyDescent="0.25">
      <c r="N2516" s="1">
        <v>2514</v>
      </c>
      <c r="O2516" s="1">
        <f t="shared" si="312"/>
        <v>2.0056000000000003</v>
      </c>
      <c r="P2516" s="19">
        <f t="shared" si="317"/>
        <v>101.29779687601028</v>
      </c>
      <c r="Q2516" s="19">
        <f t="shared" si="313"/>
        <v>2.9914222962107471E-2</v>
      </c>
      <c r="R2516" s="19">
        <f t="shared" si="314"/>
        <v>7141.6317217056958</v>
      </c>
      <c r="S2516" s="19">
        <f t="shared" si="318"/>
        <v>0.99990198077932357</v>
      </c>
      <c r="T2516" s="19">
        <f t="shared" si="319"/>
        <v>-8.5142586193603215E-4</v>
      </c>
      <c r="U2516" s="19">
        <f t="shared" si="315"/>
        <v>0</v>
      </c>
      <c r="V2516" s="19" t="e">
        <f t="shared" si="316"/>
        <v>#DIV/0!</v>
      </c>
      <c r="W2516" s="23"/>
      <c r="X2516" s="23"/>
      <c r="Y2516" s="23"/>
      <c r="Z2516" s="23"/>
      <c r="AA2516" s="23"/>
      <c r="AB2516" s="23"/>
      <c r="AC2516" s="23"/>
      <c r="AD2516" s="23"/>
      <c r="AE2516" s="23"/>
    </row>
    <row r="2517" spans="14:31" x14ac:dyDescent="0.25">
      <c r="N2517" s="1">
        <v>2515</v>
      </c>
      <c r="O2517" s="1">
        <f t="shared" si="312"/>
        <v>2.0060000000000002</v>
      </c>
      <c r="P2517" s="19">
        <f t="shared" si="317"/>
        <v>101.39113857366804</v>
      </c>
      <c r="Q2517" s="19">
        <f t="shared" si="313"/>
        <v>2.9941787671721176E-2</v>
      </c>
      <c r="R2517" s="19">
        <f t="shared" si="314"/>
        <v>7135.0570640154074</v>
      </c>
      <c r="S2517" s="19">
        <f t="shared" si="318"/>
        <v>0.99990180008146412</v>
      </c>
      <c r="T2517" s="19">
        <f t="shared" si="319"/>
        <v>-8.5299553760128104E-4</v>
      </c>
      <c r="U2517" s="19">
        <f t="shared" si="315"/>
        <v>0</v>
      </c>
      <c r="V2517" s="19" t="e">
        <f t="shared" si="316"/>
        <v>#DIV/0!</v>
      </c>
      <c r="W2517" s="23"/>
      <c r="X2517" s="23"/>
      <c r="Y2517" s="23"/>
      <c r="Z2517" s="23"/>
      <c r="AA2517" s="23"/>
      <c r="AB2517" s="23"/>
      <c r="AC2517" s="23"/>
      <c r="AD2517" s="23"/>
      <c r="AE2517" s="23"/>
    </row>
    <row r="2518" spans="14:31" x14ac:dyDescent="0.25">
      <c r="N2518" s="1">
        <v>2516</v>
      </c>
      <c r="O2518" s="1">
        <f t="shared" si="312"/>
        <v>2.0064000000000002</v>
      </c>
      <c r="P2518" s="19">
        <f t="shared" si="317"/>
        <v>101.48456628180958</v>
      </c>
      <c r="Q2518" s="19">
        <f t="shared" si="313"/>
        <v>2.996937778106586E-2</v>
      </c>
      <c r="R2518" s="19">
        <f t="shared" si="314"/>
        <v>7128.4884590208412</v>
      </c>
      <c r="S2518" s="19">
        <f t="shared" si="318"/>
        <v>0.9999016190505382</v>
      </c>
      <c r="T2518" s="19">
        <f t="shared" si="319"/>
        <v>-8.5456810681337867E-4</v>
      </c>
      <c r="U2518" s="19">
        <f t="shared" si="315"/>
        <v>0</v>
      </c>
      <c r="V2518" s="19" t="e">
        <f t="shared" si="316"/>
        <v>#DIV/0!</v>
      </c>
      <c r="W2518" s="23"/>
      <c r="X2518" s="23"/>
      <c r="Y2518" s="23"/>
      <c r="Z2518" s="23"/>
      <c r="AA2518" s="23"/>
      <c r="AB2518" s="23"/>
      <c r="AC2518" s="23"/>
      <c r="AD2518" s="23"/>
      <c r="AE2518" s="23"/>
    </row>
    <row r="2519" spans="14:31" x14ac:dyDescent="0.25">
      <c r="N2519" s="1">
        <v>2517</v>
      </c>
      <c r="O2519" s="1">
        <f t="shared" si="312"/>
        <v>2.0068000000000001</v>
      </c>
      <c r="P2519" s="19">
        <f t="shared" si="317"/>
        <v>101.57808007969011</v>
      </c>
      <c r="Q2519" s="19">
        <f t="shared" si="313"/>
        <v>2.9996993313546352E-2</v>
      </c>
      <c r="R2519" s="19">
        <f t="shared" si="314"/>
        <v>7121.9259011498161</v>
      </c>
      <c r="S2519" s="19">
        <f t="shared" si="318"/>
        <v>0.99990143768593243</v>
      </c>
      <c r="T2519" s="19">
        <f t="shared" si="319"/>
        <v>-8.56143574902331E-4</v>
      </c>
      <c r="U2519" s="19">
        <f t="shared" si="315"/>
        <v>0</v>
      </c>
      <c r="V2519" s="19" t="e">
        <f t="shared" si="316"/>
        <v>#DIV/0!</v>
      </c>
      <c r="W2519" s="23"/>
      <c r="X2519" s="23"/>
      <c r="Y2519" s="23"/>
      <c r="Z2519" s="23"/>
      <c r="AA2519" s="23"/>
      <c r="AB2519" s="23"/>
      <c r="AC2519" s="23"/>
      <c r="AD2519" s="23"/>
      <c r="AE2519" s="23"/>
    </row>
    <row r="2520" spans="14:31" x14ac:dyDescent="0.25">
      <c r="N2520" s="1">
        <v>2518</v>
      </c>
      <c r="O2520" s="1">
        <f t="shared" si="312"/>
        <v>2.0072000000000001</v>
      </c>
      <c r="P2520" s="19">
        <f t="shared" si="317"/>
        <v>101.67168004663768</v>
      </c>
      <c r="Q2520" s="19">
        <f t="shared" si="313"/>
        <v>3.0024634292588993E-2</v>
      </c>
      <c r="R2520" s="19">
        <f t="shared" si="314"/>
        <v>7115.3693848352932</v>
      </c>
      <c r="S2520" s="19">
        <f t="shared" si="318"/>
        <v>0.99990125598703161</v>
      </c>
      <c r="T2520" s="19">
        <f t="shared" si="319"/>
        <v>-8.5772194721358186E-4</v>
      </c>
      <c r="U2520" s="19">
        <f t="shared" si="315"/>
        <v>0</v>
      </c>
      <c r="V2520" s="19" t="e">
        <f t="shared" si="316"/>
        <v>#DIV/0!</v>
      </c>
      <c r="W2520" s="23"/>
      <c r="X2520" s="23"/>
      <c r="Y2520" s="23"/>
      <c r="Z2520" s="23"/>
      <c r="AA2520" s="23"/>
      <c r="AB2520" s="23"/>
      <c r="AC2520" s="23"/>
      <c r="AD2520" s="23"/>
      <c r="AE2520" s="23"/>
    </row>
    <row r="2521" spans="14:31" x14ac:dyDescent="0.25">
      <c r="N2521" s="1">
        <v>2519</v>
      </c>
      <c r="O2521" s="1">
        <f t="shared" si="312"/>
        <v>2.0076000000000001</v>
      </c>
      <c r="P2521" s="19">
        <f t="shared" si="317"/>
        <v>101.76536626205338</v>
      </c>
      <c r="Q2521" s="19">
        <f t="shared" si="313"/>
        <v>3.0052300741641697E-2</v>
      </c>
      <c r="R2521" s="19">
        <f t="shared" si="314"/>
        <v>7108.8189045153649</v>
      </c>
      <c r="S2521" s="19">
        <f t="shared" si="318"/>
        <v>0.99990107395322003</v>
      </c>
      <c r="T2521" s="19">
        <f t="shared" si="319"/>
        <v>-8.5930322909740322E-4</v>
      </c>
      <c r="U2521" s="19">
        <f t="shared" si="315"/>
        <v>0</v>
      </c>
      <c r="V2521" s="19" t="e">
        <f t="shared" si="316"/>
        <v>#DIV/0!</v>
      </c>
      <c r="W2521" s="23"/>
      <c r="X2521" s="23"/>
      <c r="Y2521" s="23"/>
      <c r="Z2521" s="23"/>
      <c r="AA2521" s="23"/>
      <c r="AB2521" s="23"/>
      <c r="AC2521" s="23"/>
      <c r="AD2521" s="23"/>
      <c r="AE2521" s="23"/>
    </row>
    <row r="2522" spans="14:31" x14ac:dyDescent="0.25">
      <c r="N2522" s="1">
        <v>2520</v>
      </c>
      <c r="O2522" s="1">
        <f t="shared" si="312"/>
        <v>2.008</v>
      </c>
      <c r="P2522" s="19">
        <f t="shared" si="317"/>
        <v>101.85913880541176</v>
      </c>
      <c r="Q2522" s="19">
        <f t="shared" si="313"/>
        <v>3.0079992684174071E-2</v>
      </c>
      <c r="R2522" s="19">
        <f t="shared" si="314"/>
        <v>7102.2744546332187</v>
      </c>
      <c r="S2522" s="19">
        <f t="shared" si="318"/>
        <v>0.99990089158388029</v>
      </c>
      <c r="T2522" s="19">
        <f t="shared" si="319"/>
        <v>-8.6088742591854106E-4</v>
      </c>
      <c r="U2522" s="19">
        <f t="shared" si="315"/>
        <v>0</v>
      </c>
      <c r="V2522" s="19" t="e">
        <f t="shared" si="316"/>
        <v>#DIV/0!</v>
      </c>
      <c r="W2522" s="23"/>
      <c r="X2522" s="23"/>
      <c r="Y2522" s="23"/>
      <c r="Z2522" s="23"/>
      <c r="AA2522" s="23"/>
      <c r="AB2522" s="23"/>
      <c r="AC2522" s="23"/>
      <c r="AD2522" s="23"/>
      <c r="AE2522" s="23"/>
    </row>
    <row r="2523" spans="14:31" x14ac:dyDescent="0.25">
      <c r="N2523" s="1">
        <v>2521</v>
      </c>
      <c r="O2523" s="1">
        <f t="shared" si="312"/>
        <v>2.0084</v>
      </c>
      <c r="P2523" s="19">
        <f t="shared" si="317"/>
        <v>101.95299775626026</v>
      </c>
      <c r="Q2523" s="19">
        <f t="shared" si="313"/>
        <v>3.0107710143677243E-2</v>
      </c>
      <c r="R2523" s="19">
        <f t="shared" si="314"/>
        <v>7095.7360296371871</v>
      </c>
      <c r="S2523" s="19">
        <f t="shared" si="318"/>
        <v>0.99990070887839455</v>
      </c>
      <c r="T2523" s="19">
        <f t="shared" si="319"/>
        <v>-8.6247454304560524E-4</v>
      </c>
      <c r="U2523" s="19">
        <f t="shared" si="315"/>
        <v>0</v>
      </c>
      <c r="V2523" s="19" t="e">
        <f t="shared" si="316"/>
        <v>#DIV/0!</v>
      </c>
      <c r="W2523" s="23"/>
      <c r="X2523" s="23"/>
      <c r="Y2523" s="23"/>
      <c r="Z2523" s="23"/>
      <c r="AA2523" s="23"/>
      <c r="AB2523" s="23"/>
      <c r="AC2523" s="23"/>
      <c r="AD2523" s="23"/>
      <c r="AE2523" s="23"/>
    </row>
    <row r="2524" spans="14:31" x14ac:dyDescent="0.25">
      <c r="N2524" s="1">
        <v>2522</v>
      </c>
      <c r="O2524" s="1">
        <f t="shared" si="312"/>
        <v>2.0087999999999999</v>
      </c>
      <c r="P2524" s="19">
        <f t="shared" si="317"/>
        <v>102.04694319421995</v>
      </c>
      <c r="Q2524" s="19">
        <f t="shared" si="313"/>
        <v>3.0135453143664094E-2</v>
      </c>
      <c r="R2524" s="19">
        <f t="shared" si="314"/>
        <v>7089.2036239806848</v>
      </c>
      <c r="S2524" s="19">
        <f t="shared" si="318"/>
        <v>0.99990052583614286</v>
      </c>
      <c r="T2524" s="19">
        <f t="shared" si="319"/>
        <v>-8.6406458586553696E-4</v>
      </c>
      <c r="U2524" s="19">
        <f t="shared" si="315"/>
        <v>0</v>
      </c>
      <c r="V2524" s="19" t="e">
        <f t="shared" si="316"/>
        <v>#DIV/0!</v>
      </c>
      <c r="W2524" s="23"/>
      <c r="X2524" s="23"/>
      <c r="Y2524" s="23"/>
      <c r="Z2524" s="23"/>
      <c r="AA2524" s="23"/>
      <c r="AB2524" s="23"/>
      <c r="AC2524" s="23"/>
      <c r="AD2524" s="23"/>
      <c r="AE2524" s="23"/>
    </row>
    <row r="2525" spans="14:31" x14ac:dyDescent="0.25">
      <c r="N2525" s="1">
        <v>2523</v>
      </c>
      <c r="O2525" s="1">
        <f t="shared" si="312"/>
        <v>2.0091999999999999</v>
      </c>
      <c r="P2525" s="19">
        <f t="shared" si="317"/>
        <v>102.14097519898492</v>
      </c>
      <c r="Q2525" s="19">
        <f t="shared" si="313"/>
        <v>3.0163221707669052E-2</v>
      </c>
      <c r="R2525" s="19">
        <f t="shared" si="314"/>
        <v>7082.6772321222634</v>
      </c>
      <c r="S2525" s="19">
        <f t="shared" si="318"/>
        <v>0.99990034245650516</v>
      </c>
      <c r="T2525" s="19">
        <f t="shared" si="319"/>
        <v>-8.6565755976624869E-4</v>
      </c>
      <c r="U2525" s="19">
        <f t="shared" si="315"/>
        <v>0</v>
      </c>
      <c r="V2525" s="19" t="e">
        <f t="shared" si="316"/>
        <v>#DIV/0!</v>
      </c>
      <c r="W2525" s="23"/>
      <c r="X2525" s="23"/>
      <c r="Y2525" s="23"/>
      <c r="Z2525" s="23"/>
      <c r="AA2525" s="23"/>
      <c r="AB2525" s="23"/>
      <c r="AC2525" s="23"/>
      <c r="AD2525" s="23"/>
      <c r="AE2525" s="23"/>
    </row>
    <row r="2526" spans="14:31" x14ac:dyDescent="0.25">
      <c r="N2526" s="1">
        <v>2524</v>
      </c>
      <c r="O2526" s="1">
        <f t="shared" si="312"/>
        <v>2.0095999999999998</v>
      </c>
      <c r="P2526" s="19">
        <f t="shared" si="317"/>
        <v>102.23509385032304</v>
      </c>
      <c r="Q2526" s="19">
        <f t="shared" si="313"/>
        <v>3.0191015859248358E-2</v>
      </c>
      <c r="R2526" s="19">
        <f t="shared" si="314"/>
        <v>7076.1568485255457</v>
      </c>
      <c r="S2526" s="19">
        <f t="shared" si="318"/>
        <v>0.99990015873885929</v>
      </c>
      <c r="T2526" s="19">
        <f t="shared" si="319"/>
        <v>-8.6725347015398357E-4</v>
      </c>
      <c r="U2526" s="19">
        <f t="shared" si="315"/>
        <v>0</v>
      </c>
      <c r="V2526" s="19" t="e">
        <f t="shared" si="316"/>
        <v>#DIV/0!</v>
      </c>
      <c r="W2526" s="23"/>
      <c r="X2526" s="23"/>
      <c r="Y2526" s="23"/>
      <c r="Z2526" s="23"/>
      <c r="AA2526" s="23"/>
      <c r="AB2526" s="23"/>
      <c r="AC2526" s="23"/>
      <c r="AD2526" s="23"/>
      <c r="AE2526" s="23"/>
    </row>
    <row r="2527" spans="14:31" x14ac:dyDescent="0.25">
      <c r="N2527" s="1">
        <v>2525</v>
      </c>
      <c r="O2527" s="1">
        <f t="shared" si="312"/>
        <v>2.0099999999999998</v>
      </c>
      <c r="P2527" s="19">
        <f t="shared" si="317"/>
        <v>102.32929922807544</v>
      </c>
      <c r="Q2527" s="19">
        <f t="shared" si="313"/>
        <v>3.0218835621979866E-2</v>
      </c>
      <c r="R2527" s="19">
        <f t="shared" si="314"/>
        <v>7069.6424676592706</v>
      </c>
      <c r="S2527" s="19">
        <f t="shared" si="318"/>
        <v>0.99989997468258285</v>
      </c>
      <c r="T2527" s="19">
        <f t="shared" si="319"/>
        <v>-8.6885232243692084E-4</v>
      </c>
      <c r="U2527" s="19">
        <f t="shared" si="315"/>
        <v>0</v>
      </c>
      <c r="V2527" s="19" t="e">
        <f t="shared" si="316"/>
        <v>#DIV/0!</v>
      </c>
      <c r="W2527" s="23"/>
      <c r="X2527" s="23"/>
      <c r="Y2527" s="23"/>
      <c r="Z2527" s="23"/>
      <c r="AA2527" s="23"/>
      <c r="AB2527" s="23"/>
      <c r="AC2527" s="23"/>
      <c r="AD2527" s="23"/>
      <c r="AE2527" s="23"/>
    </row>
    <row r="2528" spans="14:31" x14ac:dyDescent="0.25">
      <c r="N2528" s="1">
        <v>2526</v>
      </c>
      <c r="O2528" s="1">
        <f t="shared" si="312"/>
        <v>2.0103999999999997</v>
      </c>
      <c r="P2528" s="19">
        <f t="shared" si="317"/>
        <v>102.42359141215681</v>
      </c>
      <c r="Q2528" s="19">
        <f t="shared" si="313"/>
        <v>3.0246681019463161E-2</v>
      </c>
      <c r="R2528" s="19">
        <f t="shared" si="314"/>
        <v>7063.1340839972727</v>
      </c>
      <c r="S2528" s="19">
        <f t="shared" si="318"/>
        <v>0.99989979028705167</v>
      </c>
      <c r="T2528" s="19">
        <f t="shared" si="319"/>
        <v>-8.7045412203867745E-4</v>
      </c>
      <c r="U2528" s="19">
        <f t="shared" si="315"/>
        <v>0</v>
      </c>
      <c r="V2528" s="19" t="e">
        <f t="shared" si="316"/>
        <v>#DIV/0!</v>
      </c>
      <c r="W2528" s="23"/>
      <c r="X2528" s="23"/>
      <c r="Y2528" s="23"/>
      <c r="Z2528" s="23"/>
      <c r="AA2528" s="23"/>
      <c r="AB2528" s="23"/>
      <c r="AC2528" s="23"/>
      <c r="AD2528" s="23"/>
      <c r="AE2528" s="23"/>
    </row>
    <row r="2529" spans="14:31" x14ac:dyDescent="0.25">
      <c r="N2529" s="1">
        <v>2527</v>
      </c>
      <c r="O2529" s="1">
        <f t="shared" si="312"/>
        <v>2.0108000000000001</v>
      </c>
      <c r="P2529" s="19">
        <f t="shared" si="317"/>
        <v>102.51797048255582</v>
      </c>
      <c r="Q2529" s="19">
        <f t="shared" si="313"/>
        <v>3.0274552075319667E-2</v>
      </c>
      <c r="R2529" s="19">
        <f t="shared" si="314"/>
        <v>7056.6316920184472</v>
      </c>
      <c r="S2529" s="19">
        <f t="shared" si="318"/>
        <v>0.99989960555164059</v>
      </c>
      <c r="T2529" s="19">
        <f t="shared" si="319"/>
        <v>-8.7205887439155698E-4</v>
      </c>
      <c r="U2529" s="19">
        <f t="shared" si="315"/>
        <v>0</v>
      </c>
      <c r="V2529" s="19" t="e">
        <f t="shared" si="316"/>
        <v>#DIV/0!</v>
      </c>
      <c r="W2529" s="23"/>
      <c r="X2529" s="23"/>
      <c r="Y2529" s="23"/>
      <c r="Z2529" s="23"/>
      <c r="AA2529" s="23"/>
      <c r="AB2529" s="23"/>
      <c r="AC2529" s="23"/>
      <c r="AD2529" s="23"/>
      <c r="AE2529" s="23"/>
    </row>
    <row r="2530" spans="14:31" x14ac:dyDescent="0.25">
      <c r="N2530" s="1">
        <v>2528</v>
      </c>
      <c r="O2530" s="1">
        <f t="shared" si="312"/>
        <v>2.0112000000000001</v>
      </c>
      <c r="P2530" s="19">
        <f t="shared" si="317"/>
        <v>102.61243651933424</v>
      </c>
      <c r="Q2530" s="19">
        <f t="shared" si="313"/>
        <v>3.0302448813192408E-2</v>
      </c>
      <c r="R2530" s="19">
        <f t="shared" si="314"/>
        <v>7050.1352862068152</v>
      </c>
      <c r="S2530" s="19">
        <f t="shared" si="318"/>
        <v>0.99989942047572344</v>
      </c>
      <c r="T2530" s="19">
        <f t="shared" si="319"/>
        <v>-8.7366658493654987E-4</v>
      </c>
      <c r="U2530" s="19">
        <f t="shared" si="315"/>
        <v>0</v>
      </c>
      <c r="V2530" s="19" t="e">
        <f t="shared" si="316"/>
        <v>#DIV/0!</v>
      </c>
      <c r="W2530" s="23"/>
      <c r="X2530" s="23"/>
      <c r="Y2530" s="23"/>
      <c r="Z2530" s="23"/>
      <c r="AA2530" s="23"/>
      <c r="AB2530" s="23"/>
      <c r="AC2530" s="23"/>
      <c r="AD2530" s="23"/>
      <c r="AE2530" s="23"/>
    </row>
    <row r="2531" spans="14:31" x14ac:dyDescent="0.25">
      <c r="N2531" s="1">
        <v>2529</v>
      </c>
      <c r="O2531" s="1">
        <f t="shared" si="312"/>
        <v>2.0116000000000001</v>
      </c>
      <c r="P2531" s="19">
        <f t="shared" si="317"/>
        <v>102.70698960262823</v>
      </c>
      <c r="Q2531" s="19">
        <f t="shared" si="313"/>
        <v>3.0330371256746369E-2</v>
      </c>
      <c r="R2531" s="19">
        <f t="shared" si="314"/>
        <v>7043.6448610514317</v>
      </c>
      <c r="S2531" s="19">
        <f t="shared" si="318"/>
        <v>0.99989923505867262</v>
      </c>
      <c r="T2531" s="19">
        <f t="shared" si="319"/>
        <v>-8.7527725912719154E-4</v>
      </c>
      <c r="U2531" s="19">
        <f t="shared" si="315"/>
        <v>0</v>
      </c>
      <c r="V2531" s="19" t="e">
        <f t="shared" si="316"/>
        <v>#DIV/0!</v>
      </c>
      <c r="W2531" s="23"/>
      <c r="X2531" s="23"/>
      <c r="Y2531" s="23"/>
      <c r="Z2531" s="23"/>
      <c r="AA2531" s="23"/>
      <c r="AB2531" s="23"/>
      <c r="AC2531" s="23"/>
      <c r="AD2531" s="23"/>
      <c r="AE2531" s="23"/>
    </row>
    <row r="2532" spans="14:31" x14ac:dyDescent="0.25">
      <c r="N2532" s="1">
        <v>2530</v>
      </c>
      <c r="O2532" s="1">
        <f t="shared" si="312"/>
        <v>2.012</v>
      </c>
      <c r="P2532" s="19">
        <f t="shared" si="317"/>
        <v>102.80162981264743</v>
      </c>
      <c r="Q2532" s="19">
        <f t="shared" si="313"/>
        <v>3.035831942966824E-2</v>
      </c>
      <c r="R2532" s="19">
        <f t="shared" si="314"/>
        <v>7037.1604110464505</v>
      </c>
      <c r="S2532" s="19">
        <f t="shared" si="318"/>
        <v>0.99989904929985962</v>
      </c>
      <c r="T2532" s="19">
        <f t="shared" si="319"/>
        <v>-8.7689090242473928E-4</v>
      </c>
      <c r="U2532" s="19">
        <f t="shared" si="315"/>
        <v>0</v>
      </c>
      <c r="V2532" s="19" t="e">
        <f t="shared" si="316"/>
        <v>#DIV/0!</v>
      </c>
      <c r="W2532" s="23"/>
      <c r="X2532" s="23"/>
      <c r="Y2532" s="23"/>
      <c r="Z2532" s="23"/>
      <c r="AA2532" s="23"/>
      <c r="AB2532" s="23"/>
      <c r="AC2532" s="23"/>
      <c r="AD2532" s="23"/>
      <c r="AE2532" s="23"/>
    </row>
    <row r="2533" spans="14:31" x14ac:dyDescent="0.25">
      <c r="N2533" s="1">
        <v>2531</v>
      </c>
      <c r="O2533" s="1">
        <f t="shared" si="312"/>
        <v>2.0124</v>
      </c>
      <c r="P2533" s="19">
        <f t="shared" si="317"/>
        <v>102.89635722967542</v>
      </c>
      <c r="Q2533" s="19">
        <f t="shared" si="313"/>
        <v>3.0386293355666533E-2</v>
      </c>
      <c r="R2533" s="19">
        <f t="shared" si="314"/>
        <v>7030.6819306910957</v>
      </c>
      <c r="S2533" s="19">
        <f t="shared" si="318"/>
        <v>0.99989886319865473</v>
      </c>
      <c r="T2533" s="19">
        <f t="shared" si="319"/>
        <v>-8.785075203010665E-4</v>
      </c>
      <c r="U2533" s="19">
        <f t="shared" si="315"/>
        <v>0</v>
      </c>
      <c r="V2533" s="19" t="e">
        <f t="shared" si="316"/>
        <v>#DIV/0!</v>
      </c>
      <c r="W2533" s="23"/>
      <c r="X2533" s="23"/>
      <c r="Y2533" s="23"/>
      <c r="Z2533" s="23"/>
      <c r="AA2533" s="23"/>
      <c r="AB2533" s="23"/>
      <c r="AC2533" s="23"/>
      <c r="AD2533" s="23"/>
      <c r="AE2533" s="23"/>
    </row>
    <row r="2534" spans="14:31" x14ac:dyDescent="0.25">
      <c r="N2534" s="1">
        <v>2532</v>
      </c>
      <c r="O2534" s="1">
        <f t="shared" si="312"/>
        <v>2.0128000000000004</v>
      </c>
      <c r="P2534" s="19">
        <f t="shared" si="317"/>
        <v>102.99117193407007</v>
      </c>
      <c r="Q2534" s="19">
        <f t="shared" si="313"/>
        <v>3.0414293058471712E-2</v>
      </c>
      <c r="R2534" s="19">
        <f t="shared" si="314"/>
        <v>7024.20941448963</v>
      </c>
      <c r="S2534" s="19">
        <f t="shared" si="318"/>
        <v>0.99989867675442712</v>
      </c>
      <c r="T2534" s="19">
        <f t="shared" si="319"/>
        <v>-8.8012711823769814E-4</v>
      </c>
      <c r="U2534" s="19">
        <f t="shared" si="315"/>
        <v>0</v>
      </c>
      <c r="V2534" s="19" t="e">
        <f t="shared" si="316"/>
        <v>#DIV/0!</v>
      </c>
      <c r="W2534" s="23"/>
      <c r="X2534" s="23"/>
      <c r="Y2534" s="23"/>
      <c r="Z2534" s="23"/>
      <c r="AA2534" s="23"/>
      <c r="AB2534" s="23"/>
      <c r="AC2534" s="23"/>
      <c r="AD2534" s="23"/>
      <c r="AE2534" s="23"/>
    </row>
    <row r="2535" spans="14:31" x14ac:dyDescent="0.25">
      <c r="N2535" s="1">
        <v>2533</v>
      </c>
      <c r="O2535" s="1">
        <f t="shared" si="312"/>
        <v>2.0132000000000003</v>
      </c>
      <c r="P2535" s="19">
        <f t="shared" si="317"/>
        <v>103.08607400626268</v>
      </c>
      <c r="Q2535" s="19">
        <f t="shared" si="313"/>
        <v>3.0442318561835921E-2</v>
      </c>
      <c r="R2535" s="19">
        <f t="shared" si="314"/>
        <v>7017.7428569514177</v>
      </c>
      <c r="S2535" s="19">
        <f t="shared" si="318"/>
        <v>0.99989848996654451</v>
      </c>
      <c r="T2535" s="19">
        <f t="shared" si="319"/>
        <v>-8.8174970172870339E-4</v>
      </c>
      <c r="U2535" s="19">
        <f t="shared" si="315"/>
        <v>0</v>
      </c>
      <c r="V2535" s="19" t="e">
        <f t="shared" si="316"/>
        <v>#DIV/0!</v>
      </c>
      <c r="W2535" s="23"/>
      <c r="X2535" s="23"/>
      <c r="Y2535" s="23"/>
      <c r="Z2535" s="23"/>
      <c r="AA2535" s="23"/>
      <c r="AB2535" s="23"/>
      <c r="AC2535" s="23"/>
      <c r="AD2535" s="23"/>
      <c r="AE2535" s="23"/>
    </row>
    <row r="2536" spans="14:31" x14ac:dyDescent="0.25">
      <c r="N2536" s="1">
        <v>2534</v>
      </c>
      <c r="O2536" s="1">
        <f t="shared" si="312"/>
        <v>2.0136000000000003</v>
      </c>
      <c r="P2536" s="19">
        <f t="shared" si="317"/>
        <v>103.18106352675933</v>
      </c>
      <c r="Q2536" s="19">
        <f t="shared" si="313"/>
        <v>3.0470369889533392E-2</v>
      </c>
      <c r="R2536" s="19">
        <f t="shared" si="314"/>
        <v>7011.2822525908341</v>
      </c>
      <c r="S2536" s="19">
        <f t="shared" si="318"/>
        <v>0.99989830283437375</v>
      </c>
      <c r="T2536" s="19">
        <f t="shared" si="319"/>
        <v>-8.8337527627587429E-4</v>
      </c>
      <c r="U2536" s="19">
        <f t="shared" si="315"/>
        <v>0</v>
      </c>
      <c r="V2536" s="19" t="e">
        <f t="shared" si="316"/>
        <v>#DIV/0!</v>
      </c>
      <c r="W2536" s="23"/>
      <c r="X2536" s="23"/>
      <c r="Y2536" s="23"/>
      <c r="Z2536" s="23"/>
      <c r="AA2536" s="23"/>
      <c r="AB2536" s="23"/>
      <c r="AC2536" s="23"/>
      <c r="AD2536" s="23"/>
      <c r="AE2536" s="23"/>
    </row>
    <row r="2537" spans="14:31" x14ac:dyDescent="0.25">
      <c r="N2537" s="1">
        <v>2535</v>
      </c>
      <c r="O2537" s="1">
        <f t="shared" si="312"/>
        <v>2.0140000000000002</v>
      </c>
      <c r="P2537" s="19">
        <f t="shared" si="317"/>
        <v>103.27614057613988</v>
      </c>
      <c r="Q2537" s="19">
        <f t="shared" si="313"/>
        <v>3.0498447065360132E-2</v>
      </c>
      <c r="R2537" s="19">
        <f t="shared" si="314"/>
        <v>7004.8275959273324</v>
      </c>
      <c r="S2537" s="19">
        <f t="shared" si="318"/>
        <v>0.99989811535728046</v>
      </c>
      <c r="T2537" s="19">
        <f t="shared" si="319"/>
        <v>-8.8500384739161888E-4</v>
      </c>
      <c r="U2537" s="19">
        <f t="shared" si="315"/>
        <v>0</v>
      </c>
      <c r="V2537" s="19" t="e">
        <f t="shared" si="316"/>
        <v>#DIV/0!</v>
      </c>
      <c r="W2537" s="23"/>
      <c r="X2537" s="23"/>
      <c r="Y2537" s="23"/>
      <c r="Z2537" s="23"/>
      <c r="AA2537" s="23"/>
      <c r="AB2537" s="23"/>
      <c r="AC2537" s="23"/>
      <c r="AD2537" s="23"/>
      <c r="AE2537" s="23"/>
    </row>
    <row r="2538" spans="14:31" x14ac:dyDescent="0.25">
      <c r="N2538" s="1">
        <v>2536</v>
      </c>
      <c r="O2538" s="1">
        <f t="shared" si="312"/>
        <v>2.0144000000000002</v>
      </c>
      <c r="P2538" s="19">
        <f t="shared" si="317"/>
        <v>103.37130523505847</v>
      </c>
      <c r="Q2538" s="19">
        <f t="shared" si="313"/>
        <v>3.0526550113134095E-2</v>
      </c>
      <c r="R2538" s="19">
        <f t="shared" si="314"/>
        <v>6998.378881485407</v>
      </c>
      <c r="S2538" s="19">
        <f t="shared" si="318"/>
        <v>0.99989792753462914</v>
      </c>
      <c r="T2538" s="19">
        <f t="shared" si="319"/>
        <v>-8.866354205979963E-4</v>
      </c>
      <c r="U2538" s="19">
        <f t="shared" si="315"/>
        <v>0</v>
      </c>
      <c r="V2538" s="19" t="e">
        <f t="shared" si="316"/>
        <v>#DIV/0!</v>
      </c>
      <c r="W2538" s="23"/>
      <c r="X2538" s="23"/>
      <c r="Y2538" s="23"/>
      <c r="Z2538" s="23"/>
      <c r="AA2538" s="23"/>
      <c r="AB2538" s="23"/>
      <c r="AC2538" s="23"/>
      <c r="AD2538" s="23"/>
      <c r="AE2538" s="23"/>
    </row>
    <row r="2539" spans="14:31" x14ac:dyDescent="0.25">
      <c r="N2539" s="1">
        <v>2537</v>
      </c>
      <c r="O2539" s="1">
        <f t="shared" si="312"/>
        <v>2.0148000000000001</v>
      </c>
      <c r="P2539" s="19">
        <f t="shared" si="317"/>
        <v>103.46655758424383</v>
      </c>
      <c r="Q2539" s="19">
        <f t="shared" si="313"/>
        <v>3.0554679056695254E-2</v>
      </c>
      <c r="R2539" s="19">
        <f t="shared" si="314"/>
        <v>6991.9361037945791</v>
      </c>
      <c r="S2539" s="19">
        <f t="shared" si="318"/>
        <v>0.99989773936578297</v>
      </c>
      <c r="T2539" s="19">
        <f t="shared" si="319"/>
        <v>-8.8827000142864651E-4</v>
      </c>
      <c r="U2539" s="19">
        <f t="shared" si="315"/>
        <v>0</v>
      </c>
      <c r="V2539" s="19" t="e">
        <f t="shared" si="316"/>
        <v>#DIV/0!</v>
      </c>
      <c r="W2539" s="23"/>
      <c r="X2539" s="23"/>
      <c r="Y2539" s="23"/>
      <c r="Z2539" s="23"/>
      <c r="AA2539" s="23"/>
      <c r="AB2539" s="23"/>
      <c r="AC2539" s="23"/>
      <c r="AD2539" s="23"/>
      <c r="AE2539" s="23"/>
    </row>
    <row r="2540" spans="14:31" x14ac:dyDescent="0.25">
      <c r="N2540" s="1">
        <v>2538</v>
      </c>
      <c r="O2540" s="1">
        <f t="shared" si="312"/>
        <v>2.0152000000000001</v>
      </c>
      <c r="P2540" s="19">
        <f t="shared" si="317"/>
        <v>103.56189770449866</v>
      </c>
      <c r="Q2540" s="19">
        <f t="shared" si="313"/>
        <v>3.0582833919905444E-2</v>
      </c>
      <c r="R2540" s="19">
        <f t="shared" si="314"/>
        <v>6985.4992573894251</v>
      </c>
      <c r="S2540" s="19">
        <f t="shared" si="318"/>
        <v>0.9998975508501039</v>
      </c>
      <c r="T2540" s="19">
        <f t="shared" si="319"/>
        <v>-8.899075954278251E-4</v>
      </c>
      <c r="U2540" s="19">
        <f t="shared" si="315"/>
        <v>0</v>
      </c>
      <c r="V2540" s="19" t="e">
        <f t="shared" si="316"/>
        <v>#DIV/0!</v>
      </c>
      <c r="W2540" s="23"/>
      <c r="X2540" s="23"/>
      <c r="Y2540" s="23"/>
      <c r="Z2540" s="23"/>
      <c r="AA2540" s="23"/>
      <c r="AB2540" s="23"/>
      <c r="AC2540" s="23"/>
      <c r="AD2540" s="23"/>
      <c r="AE2540" s="23"/>
    </row>
    <row r="2541" spans="14:31" x14ac:dyDescent="0.25">
      <c r="N2541" s="1">
        <v>2539</v>
      </c>
      <c r="O2541" s="1">
        <f t="shared" si="312"/>
        <v>2.0156000000000001</v>
      </c>
      <c r="P2541" s="19">
        <f t="shared" si="317"/>
        <v>103.65732567670058</v>
      </c>
      <c r="Q2541" s="19">
        <f t="shared" si="313"/>
        <v>3.0611014726648591E-2</v>
      </c>
      <c r="R2541" s="19">
        <f t="shared" si="314"/>
        <v>6979.0683368095379</v>
      </c>
      <c r="S2541" s="19">
        <f t="shared" si="318"/>
        <v>0.99989736198695334</v>
      </c>
      <c r="T2541" s="19">
        <f t="shared" si="319"/>
        <v>-8.9154820814461725E-4</v>
      </c>
      <c r="U2541" s="19">
        <f t="shared" si="315"/>
        <v>0</v>
      </c>
      <c r="V2541" s="19" t="e">
        <f t="shared" si="316"/>
        <v>#DIV/0!</v>
      </c>
      <c r="W2541" s="23"/>
      <c r="X2541" s="23"/>
      <c r="Y2541" s="23"/>
      <c r="Z2541" s="23"/>
      <c r="AA2541" s="23"/>
      <c r="AB2541" s="23"/>
      <c r="AC2541" s="23"/>
      <c r="AD2541" s="23"/>
      <c r="AE2541" s="23"/>
    </row>
    <row r="2542" spans="14:31" x14ac:dyDescent="0.25">
      <c r="N2542" s="1">
        <v>2540</v>
      </c>
      <c r="O2542" s="1">
        <f t="shared" si="312"/>
        <v>2.016</v>
      </c>
      <c r="P2542" s="19">
        <f t="shared" si="317"/>
        <v>103.75284158180128</v>
      </c>
      <c r="Q2542" s="19">
        <f t="shared" si="313"/>
        <v>3.0639221500830531E-2</v>
      </c>
      <c r="R2542" s="19">
        <f t="shared" si="314"/>
        <v>6972.6433365995481</v>
      </c>
      <c r="S2542" s="19">
        <f t="shared" si="318"/>
        <v>0.99989717277569046</v>
      </c>
      <c r="T2542" s="19">
        <f t="shared" si="319"/>
        <v>-8.9319184514740409E-4</v>
      </c>
      <c r="U2542" s="19">
        <f t="shared" si="315"/>
        <v>0</v>
      </c>
      <c r="V2542" s="19" t="e">
        <f t="shared" si="316"/>
        <v>#DIV/0!</v>
      </c>
      <c r="W2542" s="23"/>
      <c r="X2542" s="23"/>
      <c r="Y2542" s="23"/>
      <c r="Z2542" s="23"/>
      <c r="AA2542" s="23"/>
      <c r="AB2542" s="23"/>
      <c r="AC2542" s="23"/>
      <c r="AD2542" s="23"/>
      <c r="AE2542" s="23"/>
    </row>
    <row r="2543" spans="14:31" x14ac:dyDescent="0.25">
      <c r="N2543" s="1">
        <v>2541</v>
      </c>
      <c r="O2543" s="1">
        <f t="shared" si="312"/>
        <v>2.0164</v>
      </c>
      <c r="P2543" s="19">
        <f t="shared" si="317"/>
        <v>103.84844550082744</v>
      </c>
      <c r="Q2543" s="19">
        <f t="shared" si="313"/>
        <v>3.0667454266379228E-2</v>
      </c>
      <c r="R2543" s="19">
        <f t="shared" si="314"/>
        <v>6966.2242513090978</v>
      </c>
      <c r="S2543" s="19">
        <f t="shared" si="318"/>
        <v>0.99989698321567411</v>
      </c>
      <c r="T2543" s="19">
        <f t="shared" si="319"/>
        <v>-8.9483851200746714E-4</v>
      </c>
      <c r="U2543" s="19">
        <f t="shared" si="315"/>
        <v>0</v>
      </c>
      <c r="V2543" s="19" t="e">
        <f t="shared" si="316"/>
        <v>#DIV/0!</v>
      </c>
      <c r="W2543" s="23"/>
      <c r="X2543" s="23"/>
      <c r="Y2543" s="23"/>
      <c r="Z2543" s="23"/>
      <c r="AA2543" s="23"/>
      <c r="AB2543" s="23"/>
      <c r="AC2543" s="23"/>
      <c r="AD2543" s="23"/>
      <c r="AE2543" s="23"/>
    </row>
    <row r="2544" spans="14:31" x14ac:dyDescent="0.25">
      <c r="N2544" s="1">
        <v>2542</v>
      </c>
      <c r="O2544" s="1">
        <f t="shared" si="312"/>
        <v>2.0167999999999999</v>
      </c>
      <c r="P2544" s="19">
        <f t="shared" si="317"/>
        <v>103.94413751488015</v>
      </c>
      <c r="Q2544" s="19">
        <f t="shared" si="313"/>
        <v>3.0695713047244621E-2</v>
      </c>
      <c r="R2544" s="19">
        <f t="shared" si="314"/>
        <v>6959.8110754928539</v>
      </c>
      <c r="S2544" s="19">
        <f t="shared" si="318"/>
        <v>0.99989679330626158</v>
      </c>
      <c r="T2544" s="19">
        <f t="shared" si="319"/>
        <v>-8.9648821430959738E-4</v>
      </c>
      <c r="U2544" s="19">
        <f t="shared" si="315"/>
        <v>0</v>
      </c>
      <c r="V2544" s="19" t="e">
        <f t="shared" si="316"/>
        <v>#DIV/0!</v>
      </c>
      <c r="W2544" s="23"/>
      <c r="X2544" s="23"/>
      <c r="Y2544" s="23"/>
      <c r="Z2544" s="23"/>
      <c r="AA2544" s="23"/>
      <c r="AB2544" s="23"/>
      <c r="AC2544" s="23"/>
      <c r="AD2544" s="23"/>
      <c r="AE2544" s="23"/>
    </row>
    <row r="2545" spans="14:31" x14ac:dyDescent="0.25">
      <c r="N2545" s="1">
        <v>2543</v>
      </c>
      <c r="O2545" s="1">
        <f t="shared" si="312"/>
        <v>2.0171999999999999</v>
      </c>
      <c r="P2545" s="19">
        <f t="shared" si="317"/>
        <v>104.03991770513521</v>
      </c>
      <c r="Q2545" s="19">
        <f t="shared" si="313"/>
        <v>3.0723997867398704E-2</v>
      </c>
      <c r="R2545" s="19">
        <f t="shared" si="314"/>
        <v>6953.4038037105056</v>
      </c>
      <c r="S2545" s="19">
        <f t="shared" si="318"/>
        <v>0.99989660304680905</v>
      </c>
      <c r="T2545" s="19">
        <f t="shared" si="319"/>
        <v>-8.9814095764823802E-4</v>
      </c>
      <c r="U2545" s="19">
        <f t="shared" si="315"/>
        <v>0</v>
      </c>
      <c r="V2545" s="19" t="e">
        <f t="shared" si="316"/>
        <v>#DIV/0!</v>
      </c>
      <c r="W2545" s="23"/>
      <c r="X2545" s="23"/>
      <c r="Y2545" s="23"/>
      <c r="Z2545" s="23"/>
      <c r="AA2545" s="23"/>
      <c r="AB2545" s="23"/>
      <c r="AC2545" s="23"/>
      <c r="AD2545" s="23"/>
      <c r="AE2545" s="23"/>
    </row>
    <row r="2546" spans="14:31" x14ac:dyDescent="0.25">
      <c r="N2546" s="1">
        <v>2544</v>
      </c>
      <c r="O2546" s="1">
        <f t="shared" si="312"/>
        <v>2.0175999999999998</v>
      </c>
      <c r="P2546" s="19">
        <f t="shared" si="317"/>
        <v>104.13578615284349</v>
      </c>
      <c r="Q2546" s="19">
        <f t="shared" si="313"/>
        <v>3.0752308750835657E-2</v>
      </c>
      <c r="R2546" s="19">
        <f t="shared" si="314"/>
        <v>6947.0024305267261</v>
      </c>
      <c r="S2546" s="19">
        <f t="shared" si="318"/>
        <v>0.9998964124366716</v>
      </c>
      <c r="T2546" s="19">
        <f t="shared" si="319"/>
        <v>-8.9979674762748294E-4</v>
      </c>
      <c r="U2546" s="19">
        <f t="shared" si="315"/>
        <v>0</v>
      </c>
      <c r="V2546" s="19" t="e">
        <f t="shared" si="316"/>
        <v>#DIV/0!</v>
      </c>
      <c r="W2546" s="23"/>
      <c r="X2546" s="23"/>
      <c r="Y2546" s="23"/>
      <c r="Z2546" s="23"/>
      <c r="AA2546" s="23"/>
      <c r="AB2546" s="23"/>
      <c r="AC2546" s="23"/>
      <c r="AD2546" s="23"/>
      <c r="AE2546" s="23"/>
    </row>
    <row r="2547" spans="14:31" x14ac:dyDescent="0.25">
      <c r="N2547" s="1">
        <v>2545</v>
      </c>
      <c r="O2547" s="1">
        <f t="shared" si="312"/>
        <v>2.0179999999999998</v>
      </c>
      <c r="P2547" s="19">
        <f t="shared" si="317"/>
        <v>104.23174293933039</v>
      </c>
      <c r="Q2547" s="19">
        <f t="shared" si="313"/>
        <v>3.0780645721571652E-2</v>
      </c>
      <c r="R2547" s="19">
        <f t="shared" si="314"/>
        <v>6940.6069505112182</v>
      </c>
      <c r="S2547" s="19">
        <f t="shared" si="318"/>
        <v>0.99989622147520318</v>
      </c>
      <c r="T2547" s="19">
        <f t="shared" si="319"/>
        <v>-9.0145558986107872E-4</v>
      </c>
      <c r="U2547" s="19">
        <f t="shared" si="315"/>
        <v>0</v>
      </c>
      <c r="V2547" s="19" t="e">
        <f t="shared" si="316"/>
        <v>#DIV/0!</v>
      </c>
      <c r="W2547" s="23"/>
      <c r="X2547" s="23"/>
      <c r="Y2547" s="23"/>
      <c r="Z2547" s="23"/>
      <c r="AA2547" s="23"/>
      <c r="AB2547" s="23"/>
      <c r="AC2547" s="23"/>
      <c r="AD2547" s="23"/>
      <c r="AE2547" s="23"/>
    </row>
    <row r="2548" spans="14:31" x14ac:dyDescent="0.25">
      <c r="N2548" s="1">
        <v>2546</v>
      </c>
      <c r="O2548" s="1">
        <f t="shared" si="312"/>
        <v>2.0183999999999997</v>
      </c>
      <c r="P2548" s="19">
        <f t="shared" si="317"/>
        <v>104.32778814599656</v>
      </c>
      <c r="Q2548" s="19">
        <f t="shared" si="313"/>
        <v>3.0809008803645097E-2</v>
      </c>
      <c r="R2548" s="19">
        <f t="shared" si="314"/>
        <v>6934.2173582386631</v>
      </c>
      <c r="S2548" s="19">
        <f t="shared" si="318"/>
        <v>0.9998960301617561</v>
      </c>
      <c r="T2548" s="19">
        <f t="shared" si="319"/>
        <v>-9.0311748997724556E-4</v>
      </c>
      <c r="U2548" s="19">
        <f t="shared" si="315"/>
        <v>0</v>
      </c>
      <c r="V2548" s="19" t="e">
        <f t="shared" si="316"/>
        <v>#DIV/0!</v>
      </c>
      <c r="W2548" s="23"/>
      <c r="X2548" s="23"/>
      <c r="Y2548" s="23"/>
      <c r="Z2548" s="23"/>
      <c r="AA2548" s="23"/>
      <c r="AB2548" s="23"/>
      <c r="AC2548" s="23"/>
      <c r="AD2548" s="23"/>
      <c r="AE2548" s="23"/>
    </row>
    <row r="2549" spans="14:31" x14ac:dyDescent="0.25">
      <c r="N2549" s="1">
        <v>2547</v>
      </c>
      <c r="O2549" s="1">
        <f t="shared" si="312"/>
        <v>2.0188000000000001</v>
      </c>
      <c r="P2549" s="19">
        <f t="shared" si="317"/>
        <v>104.42392185431756</v>
      </c>
      <c r="Q2549" s="19">
        <f t="shared" si="313"/>
        <v>3.0837398021116517E-2</v>
      </c>
      <c r="R2549" s="19">
        <f t="shared" si="314"/>
        <v>6927.8336482887407</v>
      </c>
      <c r="S2549" s="19">
        <f t="shared" si="318"/>
        <v>0.99989583849568198</v>
      </c>
      <c r="T2549" s="19">
        <f t="shared" si="319"/>
        <v>-9.0478245360999725E-4</v>
      </c>
      <c r="U2549" s="19">
        <f t="shared" si="315"/>
        <v>0</v>
      </c>
      <c r="V2549" s="19" t="e">
        <f t="shared" si="316"/>
        <v>#DIV/0!</v>
      </c>
      <c r="W2549" s="23"/>
      <c r="X2549" s="23"/>
      <c r="Y2549" s="23"/>
      <c r="Z2549" s="23"/>
      <c r="AA2549" s="23"/>
      <c r="AB2549" s="23"/>
      <c r="AC2549" s="23"/>
      <c r="AD2549" s="23"/>
      <c r="AE2549" s="23"/>
    </row>
    <row r="2550" spans="14:31" x14ac:dyDescent="0.25">
      <c r="N2550" s="1">
        <v>2548</v>
      </c>
      <c r="O2550" s="1">
        <f t="shared" si="312"/>
        <v>2.0192000000000001</v>
      </c>
      <c r="P2550" s="19">
        <f t="shared" si="317"/>
        <v>104.52014414584366</v>
      </c>
      <c r="Q2550" s="19">
        <f t="shared" si="313"/>
        <v>3.0865813398068494E-2</v>
      </c>
      <c r="R2550" s="19">
        <f t="shared" si="314"/>
        <v>6921.4558152461468</v>
      </c>
      <c r="S2550" s="19">
        <f t="shared" si="318"/>
        <v>0.999895646476331</v>
      </c>
      <c r="T2550" s="19">
        <f t="shared" si="319"/>
        <v>-9.064504864058937E-4</v>
      </c>
      <c r="U2550" s="19">
        <f t="shared" si="315"/>
        <v>0</v>
      </c>
      <c r="V2550" s="19" t="e">
        <f t="shared" si="316"/>
        <v>#DIV/0!</v>
      </c>
      <c r="W2550" s="23"/>
      <c r="X2550" s="23"/>
      <c r="Y2550" s="23"/>
      <c r="Z2550" s="23"/>
      <c r="AA2550" s="23"/>
      <c r="AB2550" s="23"/>
      <c r="AC2550" s="23"/>
      <c r="AD2550" s="23"/>
      <c r="AE2550" s="23"/>
    </row>
    <row r="2551" spans="14:31" x14ac:dyDescent="0.25">
      <c r="N2551" s="1">
        <v>2549</v>
      </c>
      <c r="O2551" s="1">
        <f t="shared" si="312"/>
        <v>2.0196000000000001</v>
      </c>
      <c r="P2551" s="19">
        <f t="shared" si="317"/>
        <v>104.61645510220087</v>
      </c>
      <c r="Q2551" s="19">
        <f t="shared" si="313"/>
        <v>3.0894254958605986E-2</v>
      </c>
      <c r="R2551" s="19">
        <f t="shared" si="314"/>
        <v>6915.0838537005247</v>
      </c>
      <c r="S2551" s="19">
        <f t="shared" si="318"/>
        <v>0.99989545410305247</v>
      </c>
      <c r="T2551" s="19">
        <f t="shared" si="319"/>
        <v>-9.0812159401921686E-4</v>
      </c>
      <c r="U2551" s="19">
        <f t="shared" si="315"/>
        <v>0</v>
      </c>
      <c r="V2551" s="19" t="e">
        <f t="shared" si="316"/>
        <v>#DIV/0!</v>
      </c>
      <c r="W2551" s="23"/>
      <c r="X2551" s="23"/>
      <c r="Y2551" s="23"/>
      <c r="Z2551" s="23"/>
      <c r="AA2551" s="23"/>
      <c r="AB2551" s="23"/>
      <c r="AC2551" s="23"/>
      <c r="AD2551" s="23"/>
      <c r="AE2551" s="23"/>
    </row>
    <row r="2552" spans="14:31" x14ac:dyDescent="0.25">
      <c r="N2552" s="1">
        <v>2550</v>
      </c>
      <c r="O2552" s="1">
        <f t="shared" si="312"/>
        <v>2.02</v>
      </c>
      <c r="P2552" s="19">
        <f t="shared" si="317"/>
        <v>104.71285480508998</v>
      </c>
      <c r="Q2552" s="19">
        <f t="shared" si="313"/>
        <v>3.0922722726856023E-2</v>
      </c>
      <c r="R2552" s="19">
        <f t="shared" si="314"/>
        <v>6908.7177582465247</v>
      </c>
      <c r="S2552" s="19">
        <f t="shared" si="318"/>
        <v>0.9998952613751938</v>
      </c>
      <c r="T2552" s="19">
        <f t="shared" si="319"/>
        <v>-9.0979578212065223E-4</v>
      </c>
      <c r="U2552" s="19">
        <f t="shared" si="315"/>
        <v>0</v>
      </c>
      <c r="V2552" s="19" t="e">
        <f t="shared" si="316"/>
        <v>#DIV/0!</v>
      </c>
      <c r="W2552" s="23"/>
      <c r="X2552" s="23"/>
      <c r="Y2552" s="23"/>
      <c r="Z2552" s="23"/>
      <c r="AA2552" s="23"/>
      <c r="AB2552" s="23"/>
      <c r="AC2552" s="23"/>
      <c r="AD2552" s="23"/>
      <c r="AE2552" s="23"/>
    </row>
    <row r="2553" spans="14:31" x14ac:dyDescent="0.25">
      <c r="N2553" s="1">
        <v>2551</v>
      </c>
      <c r="O2553" s="1">
        <f t="shared" si="312"/>
        <v>2.0204</v>
      </c>
      <c r="P2553" s="19">
        <f t="shared" si="317"/>
        <v>104.80934333628738</v>
      </c>
      <c r="Q2553" s="19">
        <f t="shared" si="313"/>
        <v>3.0951216726967972E-2</v>
      </c>
      <c r="R2553" s="19">
        <f t="shared" si="314"/>
        <v>6902.3575234837544</v>
      </c>
      <c r="S2553" s="19">
        <f t="shared" si="318"/>
        <v>0.99989506829210195</v>
      </c>
      <c r="T2553" s="19">
        <f t="shared" si="319"/>
        <v>-9.1147305638475027E-4</v>
      </c>
      <c r="U2553" s="19">
        <f t="shared" si="315"/>
        <v>0</v>
      </c>
      <c r="V2553" s="19" t="e">
        <f t="shared" si="316"/>
        <v>#DIV/0!</v>
      </c>
      <c r="W2553" s="23"/>
      <c r="X2553" s="23"/>
      <c r="Y2553" s="23"/>
      <c r="Z2553" s="23"/>
      <c r="AA2553" s="23"/>
      <c r="AB2553" s="23"/>
      <c r="AC2553" s="23"/>
      <c r="AD2553" s="23"/>
      <c r="AE2553" s="23"/>
    </row>
    <row r="2554" spans="14:31" x14ac:dyDescent="0.25">
      <c r="N2554" s="1">
        <v>2552</v>
      </c>
      <c r="O2554" s="1">
        <f t="shared" si="312"/>
        <v>2.0208000000000004</v>
      </c>
      <c r="P2554" s="19">
        <f t="shared" si="317"/>
        <v>104.90592077764467</v>
      </c>
      <c r="Q2554" s="19">
        <f t="shared" si="313"/>
        <v>3.0979736983113404E-2</v>
      </c>
      <c r="R2554" s="19">
        <f t="shared" si="314"/>
        <v>6896.0031440168013</v>
      </c>
      <c r="S2554" s="19">
        <f t="shared" si="318"/>
        <v>0.99989487485312223</v>
      </c>
      <c r="T2554" s="19">
        <f t="shared" si="319"/>
        <v>-9.1315342250053596E-4</v>
      </c>
      <c r="U2554" s="19">
        <f t="shared" si="315"/>
        <v>0</v>
      </c>
      <c r="V2554" s="19" t="e">
        <f t="shared" si="316"/>
        <v>#DIV/0!</v>
      </c>
      <c r="W2554" s="23"/>
      <c r="X2554" s="23"/>
      <c r="Y2554" s="23"/>
      <c r="Z2554" s="23"/>
      <c r="AA2554" s="23"/>
      <c r="AB2554" s="23"/>
      <c r="AC2554" s="23"/>
      <c r="AD2554" s="23"/>
      <c r="AE2554" s="23"/>
    </row>
    <row r="2555" spans="14:31" x14ac:dyDescent="0.25">
      <c r="N2555" s="1">
        <v>2553</v>
      </c>
      <c r="O2555" s="1">
        <f t="shared" si="312"/>
        <v>2.0212000000000003</v>
      </c>
      <c r="P2555" s="19">
        <f t="shared" si="317"/>
        <v>105.00258721108855</v>
      </c>
      <c r="Q2555" s="19">
        <f t="shared" si="313"/>
        <v>3.100828351948607E-2</v>
      </c>
      <c r="R2555" s="19">
        <f t="shared" si="314"/>
        <v>6889.6546144552422</v>
      </c>
      <c r="S2555" s="19">
        <f t="shared" si="318"/>
        <v>0.99989468105759882</v>
      </c>
      <c r="T2555" s="19">
        <f t="shared" si="319"/>
        <v>-9.1483688616668564E-4</v>
      </c>
      <c r="U2555" s="19">
        <f t="shared" si="315"/>
        <v>0</v>
      </c>
      <c r="V2555" s="19" t="e">
        <f t="shared" si="316"/>
        <v>#DIV/0!</v>
      </c>
      <c r="W2555" s="23"/>
      <c r="X2555" s="23"/>
      <c r="Y2555" s="23"/>
      <c r="Z2555" s="23"/>
      <c r="AA2555" s="23"/>
      <c r="AB2555" s="23"/>
      <c r="AC2555" s="23"/>
      <c r="AD2555" s="23"/>
      <c r="AE2555" s="23"/>
    </row>
    <row r="2556" spans="14:31" x14ac:dyDescent="0.25">
      <c r="N2556" s="1">
        <v>2554</v>
      </c>
      <c r="O2556" s="1">
        <f t="shared" si="312"/>
        <v>2.0216000000000003</v>
      </c>
      <c r="P2556" s="19">
        <f t="shared" si="317"/>
        <v>105.09934271862183</v>
      </c>
      <c r="Q2556" s="19">
        <f t="shared" si="313"/>
        <v>3.1036856360302192E-2</v>
      </c>
      <c r="R2556" s="19">
        <f t="shared" si="314"/>
        <v>6883.3119294135731</v>
      </c>
      <c r="S2556" s="19">
        <f t="shared" si="318"/>
        <v>0.99989448690487515</v>
      </c>
      <c r="T2556" s="19">
        <f t="shared" si="319"/>
        <v>-9.16523453088635E-4</v>
      </c>
      <c r="U2556" s="19">
        <f t="shared" si="315"/>
        <v>0</v>
      </c>
      <c r="V2556" s="19" t="e">
        <f t="shared" si="316"/>
        <v>#DIV/0!</v>
      </c>
      <c r="W2556" s="23"/>
      <c r="X2556" s="23"/>
      <c r="Y2556" s="23"/>
      <c r="Z2556" s="23"/>
      <c r="AA2556" s="23"/>
      <c r="AB2556" s="23"/>
      <c r="AC2556" s="23"/>
      <c r="AD2556" s="23"/>
      <c r="AE2556" s="23"/>
    </row>
    <row r="2557" spans="14:31" x14ac:dyDescent="0.25">
      <c r="N2557" s="1">
        <v>2555</v>
      </c>
      <c r="O2557" s="1">
        <f t="shared" si="312"/>
        <v>2.0220000000000002</v>
      </c>
      <c r="P2557" s="19">
        <f t="shared" si="317"/>
        <v>105.19618738232236</v>
      </c>
      <c r="Q2557" s="19">
        <f t="shared" si="313"/>
        <v>3.1065455529800168E-2</v>
      </c>
      <c r="R2557" s="19">
        <f t="shared" si="314"/>
        <v>6876.9750835112854</v>
      </c>
      <c r="S2557" s="19">
        <f t="shared" si="318"/>
        <v>0.99989429239429262</v>
      </c>
      <c r="T2557" s="19">
        <f t="shared" si="319"/>
        <v>-9.1821312898918693E-4</v>
      </c>
      <c r="U2557" s="19">
        <f t="shared" si="315"/>
        <v>0</v>
      </c>
      <c r="V2557" s="19" t="e">
        <f t="shared" si="316"/>
        <v>#DIV/0!</v>
      </c>
      <c r="W2557" s="23"/>
      <c r="X2557" s="23"/>
      <c r="Y2557" s="23"/>
      <c r="Z2557" s="23"/>
      <c r="AA2557" s="23"/>
      <c r="AB2557" s="23"/>
      <c r="AC2557" s="23"/>
      <c r="AD2557" s="23"/>
      <c r="AE2557" s="23"/>
    </row>
    <row r="2558" spans="14:31" x14ac:dyDescent="0.25">
      <c r="N2558" s="1">
        <v>2556</v>
      </c>
      <c r="O2558" s="1">
        <f t="shared" si="312"/>
        <v>2.0224000000000002</v>
      </c>
      <c r="P2558" s="19">
        <f t="shared" si="317"/>
        <v>105.29312128434405</v>
      </c>
      <c r="Q2558" s="19">
        <f t="shared" si="313"/>
        <v>3.1094081052240825E-2</v>
      </c>
      <c r="R2558" s="19">
        <f t="shared" si="314"/>
        <v>6870.6440713727952</v>
      </c>
      <c r="S2558" s="19">
        <f t="shared" si="318"/>
        <v>0.99989409752519187</v>
      </c>
      <c r="T2558" s="19">
        <f t="shared" si="319"/>
        <v>-9.1990591959790319E-4</v>
      </c>
      <c r="U2558" s="19">
        <f t="shared" si="315"/>
        <v>0</v>
      </c>
      <c r="V2558" s="19" t="e">
        <f t="shared" si="316"/>
        <v>#DIV/0!</v>
      </c>
      <c r="W2558" s="23"/>
      <c r="X2558" s="23"/>
      <c r="Y2558" s="23"/>
      <c r="Z2558" s="23"/>
      <c r="AA2558" s="23"/>
      <c r="AB2558" s="23"/>
      <c r="AC2558" s="23"/>
      <c r="AD2558" s="23"/>
      <c r="AE2558" s="23"/>
    </row>
    <row r="2559" spans="14:31" x14ac:dyDescent="0.25">
      <c r="N2559" s="1">
        <v>2557</v>
      </c>
      <c r="O2559" s="1">
        <f t="shared" si="312"/>
        <v>2.0228000000000002</v>
      </c>
      <c r="P2559" s="19">
        <f t="shared" si="317"/>
        <v>105.39014450691607</v>
      </c>
      <c r="Q2559" s="19">
        <f t="shared" si="313"/>
        <v>3.1122732951907258E-2</v>
      </c>
      <c r="R2559" s="19">
        <f t="shared" si="314"/>
        <v>6864.3188876274944</v>
      </c>
      <c r="S2559" s="19">
        <f t="shared" si="318"/>
        <v>0.99989390229691255</v>
      </c>
      <c r="T2559" s="19">
        <f t="shared" si="319"/>
        <v>-9.2160183065303309E-4</v>
      </c>
      <c r="U2559" s="19">
        <f t="shared" si="315"/>
        <v>0</v>
      </c>
      <c r="V2559" s="19" t="e">
        <f t="shared" si="316"/>
        <v>#DIV/0!</v>
      </c>
      <c r="W2559" s="23"/>
      <c r="X2559" s="23"/>
      <c r="Y2559" s="23"/>
      <c r="Z2559" s="23"/>
      <c r="AA2559" s="23"/>
      <c r="AB2559" s="23"/>
      <c r="AC2559" s="23"/>
      <c r="AD2559" s="23"/>
      <c r="AE2559" s="23"/>
    </row>
    <row r="2560" spans="14:31" x14ac:dyDescent="0.25">
      <c r="N2560" s="1">
        <v>2558</v>
      </c>
      <c r="O2560" s="1">
        <f t="shared" si="312"/>
        <v>2.0232000000000001</v>
      </c>
      <c r="P2560" s="19">
        <f t="shared" si="317"/>
        <v>105.4872571323438</v>
      </c>
      <c r="Q2560" s="19">
        <f t="shared" si="313"/>
        <v>3.1151411253105027E-2</v>
      </c>
      <c r="R2560" s="19">
        <f t="shared" si="314"/>
        <v>6857.9995269096944</v>
      </c>
      <c r="S2560" s="19">
        <f t="shared" si="318"/>
        <v>0.99989370670879263</v>
      </c>
      <c r="T2560" s="19">
        <f t="shared" si="319"/>
        <v>-9.2330086790730044E-4</v>
      </c>
      <c r="U2560" s="19">
        <f t="shared" si="315"/>
        <v>0</v>
      </c>
      <c r="V2560" s="19" t="e">
        <f t="shared" si="316"/>
        <v>#DIV/0!</v>
      </c>
      <c r="W2560" s="23"/>
      <c r="X2560" s="23"/>
      <c r="Y2560" s="23"/>
      <c r="Z2560" s="23"/>
      <c r="AA2560" s="23"/>
      <c r="AB2560" s="23"/>
      <c r="AC2560" s="23"/>
      <c r="AD2560" s="23"/>
      <c r="AE2560" s="23"/>
    </row>
    <row r="2561" spans="14:31" x14ac:dyDescent="0.25">
      <c r="N2561" s="1">
        <v>2559</v>
      </c>
      <c r="O2561" s="1">
        <f t="shared" si="312"/>
        <v>2.0236000000000001</v>
      </c>
      <c r="P2561" s="19">
        <f t="shared" si="317"/>
        <v>105.58445924300813</v>
      </c>
      <c r="Q2561" s="19">
        <f t="shared" si="313"/>
        <v>3.1180115980162015E-2</v>
      </c>
      <c r="R2561" s="19">
        <f t="shared" si="314"/>
        <v>6851.6859838586633</v>
      </c>
      <c r="S2561" s="19">
        <f t="shared" si="318"/>
        <v>0.99989351076016908</v>
      </c>
      <c r="T2561" s="19">
        <f t="shared" si="319"/>
        <v>-9.2500303712211656E-4</v>
      </c>
      <c r="U2561" s="19">
        <f t="shared" si="315"/>
        <v>0</v>
      </c>
      <c r="V2561" s="19" t="e">
        <f t="shared" si="316"/>
        <v>#DIV/0!</v>
      </c>
      <c r="W2561" s="23"/>
      <c r="X2561" s="23"/>
      <c r="Y2561" s="23"/>
      <c r="Z2561" s="23"/>
      <c r="AA2561" s="23"/>
      <c r="AB2561" s="23"/>
      <c r="AC2561" s="23"/>
      <c r="AD2561" s="23"/>
      <c r="AE2561" s="23"/>
    </row>
    <row r="2562" spans="14:31" x14ac:dyDescent="0.25">
      <c r="N2562" s="1">
        <v>2560</v>
      </c>
      <c r="O2562" s="1">
        <f t="shared" ref="O2562:O2625" si="320">((FLOOR(LOG10($D$8),1)+2)-(FLOOR(LOG10($D$8),1)-2))/10000*N2562+(FLOOR(LOG10($D$8),1)-2)</f>
        <v>2.024</v>
      </c>
      <c r="P2562" s="19">
        <f t="shared" si="317"/>
        <v>105.68175092136589</v>
      </c>
      <c r="Q2562" s="19">
        <f t="shared" ref="Q2562:Q2625" si="321">2*PI()*P2562*$B$32</f>
        <v>3.1208847157428526E-2</v>
      </c>
      <c r="R2562" s="19">
        <f t="shared" ref="R2562:R2625" si="322">1/(2*PI()*P2562*$B$33)</f>
        <v>6845.3782531186052</v>
      </c>
      <c r="S2562" s="19">
        <f t="shared" si="318"/>
        <v>0.99989331445037777</v>
      </c>
      <c r="T2562" s="19">
        <f t="shared" si="319"/>
        <v>-9.2670834406854518E-4</v>
      </c>
      <c r="U2562" s="19">
        <f t="shared" ref="U2562:U2625" si="323">2*PI()*P2562*$D$32</f>
        <v>0</v>
      </c>
      <c r="V2562" s="19" t="e">
        <f t="shared" ref="V2562:V2625" si="324">1/(2*PI()*P2562*$D$33)</f>
        <v>#DIV/0!</v>
      </c>
      <c r="W2562" s="23"/>
      <c r="X2562" s="23"/>
      <c r="Y2562" s="23"/>
      <c r="Z2562" s="23"/>
      <c r="AA2562" s="23"/>
      <c r="AB2562" s="23"/>
      <c r="AC2562" s="23"/>
      <c r="AD2562" s="23"/>
      <c r="AE2562" s="23"/>
    </row>
    <row r="2563" spans="14:31" x14ac:dyDescent="0.25">
      <c r="N2563" s="1">
        <v>2561</v>
      </c>
      <c r="O2563" s="1">
        <f t="shared" si="320"/>
        <v>2.0244</v>
      </c>
      <c r="P2563" s="19">
        <f t="shared" ref="P2563:P2626" si="325">10^O2563</f>
        <v>105.77913224995017</v>
      </c>
      <c r="Q2563" s="19">
        <f t="shared" si="321"/>
        <v>3.1237604809277376E-2</v>
      </c>
      <c r="R2563" s="19">
        <f t="shared" si="322"/>
        <v>6839.0763293386353</v>
      </c>
      <c r="S2563" s="19">
        <f t="shared" ref="S2563:S2626" si="326">IF($E$6=1,R2563/SQRT(R2563^2+$B$31^2),IF($E$6=2,$B$31/SQRT($B$31^2+R2563^2),IF($E$6=3,$B$31/SQRT($B$31^2+Q2563^2),IF($E$6=4,Q2563/SQRT(Q2563^2+$B$31^2),"ERROR"))))</f>
        <v>0.999893117778753</v>
      </c>
      <c r="T2563" s="19">
        <f t="shared" ref="T2563:T2626" si="327">20*LOG(S2563)</f>
        <v>-9.2841679453115977E-4</v>
      </c>
      <c r="U2563" s="19">
        <f t="shared" si="323"/>
        <v>0</v>
      </c>
      <c r="V2563" s="19" t="e">
        <f t="shared" si="324"/>
        <v>#DIV/0!</v>
      </c>
      <c r="W2563" s="23"/>
      <c r="X2563" s="23"/>
      <c r="Y2563" s="23"/>
      <c r="Z2563" s="23"/>
      <c r="AA2563" s="23"/>
      <c r="AB2563" s="23"/>
      <c r="AC2563" s="23"/>
      <c r="AD2563" s="23"/>
      <c r="AE2563" s="23"/>
    </row>
    <row r="2564" spans="14:31" x14ac:dyDescent="0.25">
      <c r="N2564" s="1">
        <v>2562</v>
      </c>
      <c r="O2564" s="1">
        <f t="shared" si="320"/>
        <v>2.0247999999999999</v>
      </c>
      <c r="P2564" s="19">
        <f t="shared" si="325"/>
        <v>105.87660331136972</v>
      </c>
      <c r="Q2564" s="19">
        <f t="shared" si="321"/>
        <v>3.1266388960103746E-2</v>
      </c>
      <c r="R2564" s="19">
        <f t="shared" si="322"/>
        <v>6832.7802071728192</v>
      </c>
      <c r="S2564" s="19">
        <f t="shared" si="326"/>
        <v>0.99989292074462843</v>
      </c>
      <c r="T2564" s="19">
        <f t="shared" si="327"/>
        <v>-9.3012839430032862E-4</v>
      </c>
      <c r="U2564" s="19">
        <f t="shared" si="323"/>
        <v>0</v>
      </c>
      <c r="V2564" s="19" t="e">
        <f t="shared" si="324"/>
        <v>#DIV/0!</v>
      </c>
      <c r="W2564" s="23"/>
      <c r="X2564" s="23"/>
      <c r="Y2564" s="23"/>
      <c r="Z2564" s="23"/>
      <c r="AA2564" s="23"/>
      <c r="AB2564" s="23"/>
      <c r="AC2564" s="23"/>
      <c r="AD2564" s="23"/>
      <c r="AE2564" s="23"/>
    </row>
    <row r="2565" spans="14:31" x14ac:dyDescent="0.25">
      <c r="N2565" s="1">
        <v>2563</v>
      </c>
      <c r="O2565" s="1">
        <f t="shared" si="320"/>
        <v>2.0251999999999999</v>
      </c>
      <c r="P2565" s="19">
        <f t="shared" si="325"/>
        <v>105.9741641883098</v>
      </c>
      <c r="Q2565" s="19">
        <f t="shared" si="321"/>
        <v>3.129519963432538E-2</v>
      </c>
      <c r="R2565" s="19">
        <f t="shared" si="322"/>
        <v>6826.4898812801221</v>
      </c>
      <c r="S2565" s="19">
        <f t="shared" si="326"/>
        <v>0.99989272334733581</v>
      </c>
      <c r="T2565" s="19">
        <f t="shared" si="327"/>
        <v>-9.318431491828229E-4</v>
      </c>
      <c r="U2565" s="19">
        <f t="shared" si="323"/>
        <v>0</v>
      </c>
      <c r="V2565" s="19" t="e">
        <f t="shared" si="324"/>
        <v>#DIV/0!</v>
      </c>
      <c r="W2565" s="23"/>
      <c r="X2565" s="23"/>
      <c r="Y2565" s="23"/>
      <c r="Z2565" s="23"/>
      <c r="AA2565" s="23"/>
      <c r="AB2565" s="23"/>
      <c r="AC2565" s="23"/>
      <c r="AD2565" s="23"/>
      <c r="AE2565" s="23"/>
    </row>
    <row r="2566" spans="14:31" x14ac:dyDescent="0.25">
      <c r="N2566" s="1">
        <v>2564</v>
      </c>
      <c r="O2566" s="1">
        <f t="shared" si="320"/>
        <v>2.0255999999999998</v>
      </c>
      <c r="P2566" s="19">
        <f t="shared" si="325"/>
        <v>106.07181496353148</v>
      </c>
      <c r="Q2566" s="19">
        <f t="shared" si="321"/>
        <v>3.1324036856382444E-2</v>
      </c>
      <c r="R2566" s="19">
        <f t="shared" si="322"/>
        <v>6820.2053463244483</v>
      </c>
      <c r="S2566" s="19">
        <f t="shared" si="326"/>
        <v>0.99989252558620589</v>
      </c>
      <c r="T2566" s="19">
        <f t="shared" si="327"/>
        <v>-9.3356106499410251E-4</v>
      </c>
      <c r="U2566" s="19">
        <f t="shared" si="323"/>
        <v>0</v>
      </c>
      <c r="V2566" s="19" t="e">
        <f t="shared" si="324"/>
        <v>#DIV/0!</v>
      </c>
      <c r="W2566" s="23"/>
      <c r="X2566" s="23"/>
      <c r="Y2566" s="23"/>
      <c r="Z2566" s="23"/>
      <c r="AA2566" s="23"/>
      <c r="AB2566" s="23"/>
      <c r="AC2566" s="23"/>
      <c r="AD2566" s="23"/>
      <c r="AE2566" s="23"/>
    </row>
    <row r="2567" spans="14:31" x14ac:dyDescent="0.25">
      <c r="N2567" s="1">
        <v>2565</v>
      </c>
      <c r="O2567" s="1">
        <f t="shared" si="320"/>
        <v>2.0259999999999998</v>
      </c>
      <c r="P2567" s="19">
        <f t="shared" si="325"/>
        <v>106.16955571987246</v>
      </c>
      <c r="Q2567" s="19">
        <f t="shared" si="321"/>
        <v>3.1352900650737689E-2</v>
      </c>
      <c r="R2567" s="19">
        <f t="shared" si="322"/>
        <v>6813.9265969745938</v>
      </c>
      <c r="S2567" s="19">
        <f t="shared" si="326"/>
        <v>0.99989232746056866</v>
      </c>
      <c r="T2567" s="19">
        <f t="shared" si="327"/>
        <v>-9.3528214755638525E-4</v>
      </c>
      <c r="U2567" s="19">
        <f t="shared" si="323"/>
        <v>0</v>
      </c>
      <c r="V2567" s="19" t="e">
        <f t="shared" si="324"/>
        <v>#DIV/0!</v>
      </c>
      <c r="W2567" s="23"/>
      <c r="X2567" s="23"/>
      <c r="Y2567" s="23"/>
      <c r="Z2567" s="23"/>
      <c r="AA2567" s="23"/>
      <c r="AB2567" s="23"/>
      <c r="AC2567" s="23"/>
      <c r="AD2567" s="23"/>
      <c r="AE2567" s="23"/>
    </row>
    <row r="2568" spans="14:31" x14ac:dyDescent="0.25">
      <c r="N2568" s="1">
        <v>2566</v>
      </c>
      <c r="O2568" s="1">
        <f t="shared" si="320"/>
        <v>2.0263999999999998</v>
      </c>
      <c r="P2568" s="19">
        <f t="shared" si="325"/>
        <v>106.26738654024652</v>
      </c>
      <c r="Q2568" s="19">
        <f t="shared" si="321"/>
        <v>3.1381791041876383E-2</v>
      </c>
      <c r="R2568" s="19">
        <f t="shared" si="322"/>
        <v>6807.6536279042757</v>
      </c>
      <c r="S2568" s="19">
        <f t="shared" si="326"/>
        <v>0.99989212896975233</v>
      </c>
      <c r="T2568" s="19">
        <f t="shared" si="327"/>
        <v>-9.3700640270732885E-4</v>
      </c>
      <c r="U2568" s="19">
        <f t="shared" si="323"/>
        <v>0</v>
      </c>
      <c r="V2568" s="19" t="e">
        <f t="shared" si="324"/>
        <v>#DIV/0!</v>
      </c>
      <c r="W2568" s="23"/>
      <c r="X2568" s="23"/>
      <c r="Y2568" s="23"/>
      <c r="Z2568" s="23"/>
      <c r="AA2568" s="23"/>
      <c r="AB2568" s="23"/>
      <c r="AC2568" s="23"/>
      <c r="AD2568" s="23"/>
      <c r="AE2568" s="23"/>
    </row>
    <row r="2569" spans="14:31" x14ac:dyDescent="0.25">
      <c r="N2569" s="1">
        <v>2567</v>
      </c>
      <c r="O2569" s="1">
        <f t="shared" si="320"/>
        <v>2.0268000000000002</v>
      </c>
      <c r="P2569" s="19">
        <f t="shared" si="325"/>
        <v>106.36530750764389</v>
      </c>
      <c r="Q2569" s="19">
        <f t="shared" si="321"/>
        <v>3.1410708054306333E-2</v>
      </c>
      <c r="R2569" s="19">
        <f t="shared" si="322"/>
        <v>6801.3864337921086</v>
      </c>
      <c r="S2569" s="19">
        <f t="shared" si="326"/>
        <v>0.99989193011308375</v>
      </c>
      <c r="T2569" s="19">
        <f t="shared" si="327"/>
        <v>-9.3873383629617193E-4</v>
      </c>
      <c r="U2569" s="19">
        <f t="shared" si="323"/>
        <v>0</v>
      </c>
      <c r="V2569" s="19" t="e">
        <f t="shared" si="324"/>
        <v>#DIV/0!</v>
      </c>
      <c r="W2569" s="23"/>
      <c r="X2569" s="23"/>
      <c r="Y2569" s="23"/>
      <c r="Z2569" s="23"/>
      <c r="AA2569" s="23"/>
      <c r="AB2569" s="23"/>
      <c r="AC2569" s="23"/>
      <c r="AD2569" s="23"/>
      <c r="AE2569" s="23"/>
    </row>
    <row r="2570" spans="14:31" x14ac:dyDescent="0.25">
      <c r="N2570" s="1">
        <v>2568</v>
      </c>
      <c r="O2570" s="1">
        <f t="shared" si="320"/>
        <v>2.0272000000000001</v>
      </c>
      <c r="P2570" s="19">
        <f t="shared" si="325"/>
        <v>106.4633187051313</v>
      </c>
      <c r="Q2570" s="19">
        <f t="shared" si="321"/>
        <v>3.1439651712557949E-2</v>
      </c>
      <c r="R2570" s="19">
        <f t="shared" si="322"/>
        <v>6795.1250093216131</v>
      </c>
      <c r="S2570" s="19">
        <f t="shared" si="326"/>
        <v>0.99989173088988914</v>
      </c>
      <c r="T2570" s="19">
        <f t="shared" si="327"/>
        <v>-9.4046445417794787E-4</v>
      </c>
      <c r="U2570" s="19">
        <f t="shared" si="323"/>
        <v>0</v>
      </c>
      <c r="V2570" s="19" t="e">
        <f t="shared" si="324"/>
        <v>#DIV/0!</v>
      </c>
      <c r="W2570" s="23"/>
      <c r="X2570" s="23"/>
      <c r="Y2570" s="23"/>
      <c r="Z2570" s="23"/>
      <c r="AA2570" s="23"/>
      <c r="AB2570" s="23"/>
      <c r="AC2570" s="23"/>
      <c r="AD2570" s="23"/>
      <c r="AE2570" s="23"/>
    </row>
    <row r="2571" spans="14:31" x14ac:dyDescent="0.25">
      <c r="N2571" s="1">
        <v>2569</v>
      </c>
      <c r="O2571" s="1">
        <f t="shared" si="320"/>
        <v>2.0276000000000001</v>
      </c>
      <c r="P2571" s="19">
        <f t="shared" si="325"/>
        <v>106.56142021585192</v>
      </c>
      <c r="Q2571" s="19">
        <f t="shared" si="321"/>
        <v>3.1468622041184231E-2</v>
      </c>
      <c r="R2571" s="19">
        <f t="shared" si="322"/>
        <v>6788.8693491812019</v>
      </c>
      <c r="S2571" s="19">
        <f t="shared" si="326"/>
        <v>0.99989153129949304</v>
      </c>
      <c r="T2571" s="19">
        <f t="shared" si="327"/>
        <v>-9.4219826222216477E-4</v>
      </c>
      <c r="U2571" s="19">
        <f t="shared" si="323"/>
        <v>0</v>
      </c>
      <c r="V2571" s="19" t="e">
        <f t="shared" si="324"/>
        <v>#DIV/0!</v>
      </c>
      <c r="W2571" s="23"/>
      <c r="X2571" s="23"/>
      <c r="Y2571" s="23"/>
      <c r="Z2571" s="23"/>
      <c r="AA2571" s="23"/>
      <c r="AB2571" s="23"/>
      <c r="AC2571" s="23"/>
      <c r="AD2571" s="23"/>
      <c r="AE2571" s="23"/>
    </row>
    <row r="2572" spans="14:31" x14ac:dyDescent="0.25">
      <c r="N2572" s="1">
        <v>2570</v>
      </c>
      <c r="O2572" s="1">
        <f t="shared" si="320"/>
        <v>2.028</v>
      </c>
      <c r="P2572" s="19">
        <f t="shared" si="325"/>
        <v>106.65961212302584</v>
      </c>
      <c r="Q2572" s="19">
        <f t="shared" si="321"/>
        <v>3.1497619064760868E-2</v>
      </c>
      <c r="R2572" s="19">
        <f t="shared" si="322"/>
        <v>6782.6194480641616</v>
      </c>
      <c r="S2572" s="19">
        <f t="shared" si="326"/>
        <v>0.99989133134121866</v>
      </c>
      <c r="T2572" s="19">
        <f t="shared" si="327"/>
        <v>-9.4393526630991208E-4</v>
      </c>
      <c r="U2572" s="19">
        <f t="shared" si="323"/>
        <v>0</v>
      </c>
      <c r="V2572" s="19" t="e">
        <f t="shared" si="324"/>
        <v>#DIV/0!</v>
      </c>
      <c r="W2572" s="23"/>
      <c r="X2572" s="23"/>
      <c r="Y2572" s="23"/>
      <c r="Z2572" s="23"/>
      <c r="AA2572" s="23"/>
      <c r="AB2572" s="23"/>
      <c r="AC2572" s="23"/>
      <c r="AD2572" s="23"/>
      <c r="AE2572" s="23"/>
    </row>
    <row r="2573" spans="14:31" x14ac:dyDescent="0.25">
      <c r="N2573" s="1">
        <v>2571</v>
      </c>
      <c r="O2573" s="1">
        <f t="shared" si="320"/>
        <v>2.0284</v>
      </c>
      <c r="P2573" s="19">
        <f t="shared" si="325"/>
        <v>106.75789450994951</v>
      </c>
      <c r="Q2573" s="19">
        <f t="shared" si="321"/>
        <v>3.1526642807886113E-2</v>
      </c>
      <c r="R2573" s="19">
        <f t="shared" si="322"/>
        <v>6776.3753006686884</v>
      </c>
      <c r="S2573" s="19">
        <f t="shared" si="326"/>
        <v>0.99989113101438876</v>
      </c>
      <c r="T2573" s="19">
        <f t="shared" si="327"/>
        <v>-9.4567547232614498E-4</v>
      </c>
      <c r="U2573" s="19">
        <f t="shared" si="323"/>
        <v>0</v>
      </c>
      <c r="V2573" s="19" t="e">
        <f t="shared" si="324"/>
        <v>#DIV/0!</v>
      </c>
      <c r="W2573" s="23"/>
      <c r="X2573" s="23"/>
      <c r="Y2573" s="23"/>
      <c r="Z2573" s="23"/>
      <c r="AA2573" s="23"/>
      <c r="AB2573" s="23"/>
      <c r="AC2573" s="23"/>
      <c r="AD2573" s="23"/>
      <c r="AE2573" s="23"/>
    </row>
    <row r="2574" spans="14:31" x14ac:dyDescent="0.25">
      <c r="N2574" s="1">
        <v>2572</v>
      </c>
      <c r="O2574" s="1">
        <f t="shared" si="320"/>
        <v>2.0288000000000004</v>
      </c>
      <c r="P2574" s="19">
        <f t="shared" si="325"/>
        <v>106.85626745999623</v>
      </c>
      <c r="Q2574" s="19">
        <f t="shared" si="321"/>
        <v>3.1555693295180924E-2</v>
      </c>
      <c r="R2574" s="19">
        <f t="shared" si="322"/>
        <v>6770.1369016978442</v>
      </c>
      <c r="S2574" s="19">
        <f t="shared" si="326"/>
        <v>0.99989093031832366</v>
      </c>
      <c r="T2574" s="19">
        <f t="shared" si="327"/>
        <v>-9.4741888617704494E-4</v>
      </c>
      <c r="U2574" s="19">
        <f t="shared" si="323"/>
        <v>0</v>
      </c>
      <c r="V2574" s="19" t="e">
        <f t="shared" si="324"/>
        <v>#DIV/0!</v>
      </c>
      <c r="W2574" s="23"/>
      <c r="X2574" s="23"/>
      <c r="Y2574" s="23"/>
      <c r="Z2574" s="23"/>
      <c r="AA2574" s="23"/>
      <c r="AB2574" s="23"/>
      <c r="AC2574" s="23"/>
      <c r="AD2574" s="23"/>
      <c r="AE2574" s="23"/>
    </row>
    <row r="2575" spans="14:31" x14ac:dyDescent="0.25">
      <c r="N2575" s="1">
        <v>2573</v>
      </c>
      <c r="O2575" s="1">
        <f t="shared" si="320"/>
        <v>2.0292000000000003</v>
      </c>
      <c r="P2575" s="19">
        <f t="shared" si="325"/>
        <v>106.95473105661618</v>
      </c>
      <c r="Q2575" s="19">
        <f t="shared" si="321"/>
        <v>3.1584770551288922E-2</v>
      </c>
      <c r="R2575" s="19">
        <f t="shared" si="322"/>
        <v>6763.904245859575</v>
      </c>
      <c r="S2575" s="19">
        <f t="shared" si="326"/>
        <v>0.99989072925234312</v>
      </c>
      <c r="T2575" s="19">
        <f t="shared" si="327"/>
        <v>-9.4916551377362333E-4</v>
      </c>
      <c r="U2575" s="19">
        <f t="shared" si="323"/>
        <v>0</v>
      </c>
      <c r="V2575" s="19" t="e">
        <f t="shared" si="324"/>
        <v>#DIV/0!</v>
      </c>
      <c r="W2575" s="23"/>
      <c r="X2575" s="23"/>
      <c r="Y2575" s="23"/>
      <c r="Z2575" s="23"/>
      <c r="AA2575" s="23"/>
      <c r="AB2575" s="23"/>
      <c r="AC2575" s="23"/>
      <c r="AD2575" s="23"/>
      <c r="AE2575" s="23"/>
    </row>
    <row r="2576" spans="14:31" x14ac:dyDescent="0.25">
      <c r="N2576" s="1">
        <v>2574</v>
      </c>
      <c r="O2576" s="1">
        <f t="shared" si="320"/>
        <v>2.0296000000000003</v>
      </c>
      <c r="P2576" s="19">
        <f t="shared" si="325"/>
        <v>107.05328538333629</v>
      </c>
      <c r="Q2576" s="19">
        <f t="shared" si="321"/>
        <v>3.1613874600876439E-2</v>
      </c>
      <c r="R2576" s="19">
        <f t="shared" si="322"/>
        <v>6757.6773278666997</v>
      </c>
      <c r="S2576" s="19">
        <f t="shared" si="326"/>
        <v>0.9998905278157656</v>
      </c>
      <c r="T2576" s="19">
        <f t="shared" si="327"/>
        <v>-9.5091536103847341E-4</v>
      </c>
      <c r="U2576" s="19">
        <f t="shared" si="323"/>
        <v>0</v>
      </c>
      <c r="V2576" s="19" t="e">
        <f t="shared" si="324"/>
        <v>#DIV/0!</v>
      </c>
      <c r="W2576" s="23"/>
      <c r="X2576" s="23"/>
      <c r="Y2576" s="23"/>
      <c r="Z2576" s="23"/>
      <c r="AA2576" s="23"/>
      <c r="AB2576" s="23"/>
      <c r="AC2576" s="23"/>
      <c r="AD2576" s="23"/>
      <c r="AE2576" s="23"/>
    </row>
    <row r="2577" spans="14:31" x14ac:dyDescent="0.25">
      <c r="N2577" s="1">
        <v>2575</v>
      </c>
      <c r="O2577" s="1">
        <f t="shared" si="320"/>
        <v>2.0300000000000002</v>
      </c>
      <c r="P2577" s="19">
        <f t="shared" si="325"/>
        <v>107.15193052376075</v>
      </c>
      <c r="Q2577" s="19">
        <f t="shared" si="321"/>
        <v>3.16430054686326E-2</v>
      </c>
      <c r="R2577" s="19">
        <f t="shared" si="322"/>
        <v>6751.4561424368876</v>
      </c>
      <c r="S2577" s="19">
        <f t="shared" si="326"/>
        <v>0.9998903260079085</v>
      </c>
      <c r="T2577" s="19">
        <f t="shared" si="327"/>
        <v>-9.5266843390287635E-4</v>
      </c>
      <c r="U2577" s="19">
        <f t="shared" si="323"/>
        <v>0</v>
      </c>
      <c r="V2577" s="19" t="e">
        <f t="shared" si="324"/>
        <v>#DIV/0!</v>
      </c>
      <c r="W2577" s="23"/>
      <c r="X2577" s="23"/>
      <c r="Y2577" s="23"/>
      <c r="Z2577" s="23"/>
      <c r="AA2577" s="23"/>
      <c r="AB2577" s="23"/>
      <c r="AC2577" s="23"/>
      <c r="AD2577" s="23"/>
      <c r="AE2577" s="23"/>
    </row>
    <row r="2578" spans="14:31" x14ac:dyDescent="0.25">
      <c r="N2578" s="1">
        <v>2576</v>
      </c>
      <c r="O2578" s="1">
        <f t="shared" si="320"/>
        <v>2.0304000000000002</v>
      </c>
      <c r="P2578" s="19">
        <f t="shared" si="325"/>
        <v>107.25066656157051</v>
      </c>
      <c r="Q2578" s="19">
        <f t="shared" si="321"/>
        <v>3.1672163179269207E-2</v>
      </c>
      <c r="R2578" s="19">
        <f t="shared" si="322"/>
        <v>6745.2406842926912</v>
      </c>
      <c r="S2578" s="19">
        <f t="shared" si="326"/>
        <v>0.99989012382808751</v>
      </c>
      <c r="T2578" s="19">
        <f t="shared" si="327"/>
        <v>-9.5442473831355325E-4</v>
      </c>
      <c r="U2578" s="19">
        <f t="shared" si="323"/>
        <v>0</v>
      </c>
      <c r="V2578" s="19" t="e">
        <f t="shared" si="324"/>
        <v>#DIV/0!</v>
      </c>
      <c r="W2578" s="23"/>
      <c r="X2578" s="23"/>
      <c r="Y2578" s="23"/>
      <c r="Z2578" s="23"/>
      <c r="AA2578" s="23"/>
      <c r="AB2578" s="23"/>
      <c r="AC2578" s="23"/>
      <c r="AD2578" s="23"/>
      <c r="AE2578" s="23"/>
    </row>
    <row r="2579" spans="14:31" x14ac:dyDescent="0.25">
      <c r="N2579" s="1">
        <v>2577</v>
      </c>
      <c r="O2579" s="1">
        <f t="shared" si="320"/>
        <v>2.0308000000000002</v>
      </c>
      <c r="P2579" s="19">
        <f t="shared" si="325"/>
        <v>107.34949358052364</v>
      </c>
      <c r="Q2579" s="19">
        <f t="shared" si="321"/>
        <v>3.1701347757520822E-2</v>
      </c>
      <c r="R2579" s="19">
        <f t="shared" si="322"/>
        <v>6739.0309481615186</v>
      </c>
      <c r="S2579" s="19">
        <f t="shared" si="326"/>
        <v>0.99988992127561716</v>
      </c>
      <c r="T2579" s="19">
        <f t="shared" si="327"/>
        <v>-9.561842802268773E-4</v>
      </c>
      <c r="U2579" s="19">
        <f t="shared" si="323"/>
        <v>0</v>
      </c>
      <c r="V2579" s="19" t="e">
        <f t="shared" si="324"/>
        <v>#DIV/0!</v>
      </c>
      <c r="W2579" s="23"/>
      <c r="X2579" s="23"/>
      <c r="Y2579" s="23"/>
      <c r="Z2579" s="23"/>
      <c r="AA2579" s="23"/>
      <c r="AB2579" s="23"/>
      <c r="AC2579" s="23"/>
      <c r="AD2579" s="23"/>
      <c r="AE2579" s="23"/>
    </row>
    <row r="2580" spans="14:31" x14ac:dyDescent="0.25">
      <c r="N2580" s="1">
        <v>2578</v>
      </c>
      <c r="O2580" s="1">
        <f t="shared" si="320"/>
        <v>2.0312000000000001</v>
      </c>
      <c r="P2580" s="19">
        <f t="shared" si="325"/>
        <v>107.44841166445563</v>
      </c>
      <c r="Q2580" s="19">
        <f t="shared" si="321"/>
        <v>3.173055922814489E-2</v>
      </c>
      <c r="R2580" s="19">
        <f t="shared" si="322"/>
        <v>6732.8269287756175</v>
      </c>
      <c r="S2580" s="19">
        <f t="shared" si="326"/>
        <v>0.99988971834981111</v>
      </c>
      <c r="T2580" s="19">
        <f t="shared" si="327"/>
        <v>-9.5794706560694577E-4</v>
      </c>
      <c r="U2580" s="19">
        <f t="shared" si="323"/>
        <v>0</v>
      </c>
      <c r="V2580" s="19" t="e">
        <f t="shared" si="324"/>
        <v>#DIV/0!</v>
      </c>
      <c r="W2580" s="23"/>
      <c r="X2580" s="23"/>
      <c r="Y2580" s="23"/>
      <c r="Z2580" s="23"/>
      <c r="AA2580" s="23"/>
      <c r="AB2580" s="23"/>
      <c r="AC2580" s="23"/>
      <c r="AD2580" s="23"/>
      <c r="AE2580" s="23"/>
    </row>
    <row r="2581" spans="14:31" x14ac:dyDescent="0.25">
      <c r="N2581" s="1">
        <v>2579</v>
      </c>
      <c r="O2581" s="1">
        <f t="shared" si="320"/>
        <v>2.0316000000000001</v>
      </c>
      <c r="P2581" s="19">
        <f t="shared" si="325"/>
        <v>107.54742089727891</v>
      </c>
      <c r="Q2581" s="19">
        <f t="shared" si="321"/>
        <v>3.1759797615921556E-2</v>
      </c>
      <c r="R2581" s="19">
        <f t="shared" si="322"/>
        <v>6726.6286208721067</v>
      </c>
      <c r="S2581" s="19">
        <f t="shared" si="326"/>
        <v>0.99988951504998125</v>
      </c>
      <c r="T2581" s="19">
        <f t="shared" si="327"/>
        <v>-9.5971310043329564E-4</v>
      </c>
      <c r="U2581" s="19">
        <f t="shared" si="323"/>
        <v>0</v>
      </c>
      <c r="V2581" s="19" t="e">
        <f t="shared" si="324"/>
        <v>#DIV/0!</v>
      </c>
      <c r="W2581" s="23"/>
      <c r="X2581" s="23"/>
      <c r="Y2581" s="23"/>
      <c r="Z2581" s="23"/>
      <c r="AA2581" s="23"/>
      <c r="AB2581" s="23"/>
      <c r="AC2581" s="23"/>
      <c r="AD2581" s="23"/>
      <c r="AE2581" s="23"/>
    </row>
    <row r="2582" spans="14:31" x14ac:dyDescent="0.25">
      <c r="N2582" s="1">
        <v>2580</v>
      </c>
      <c r="O2582" s="1">
        <f t="shared" si="320"/>
        <v>2.032</v>
      </c>
      <c r="P2582" s="19">
        <f t="shared" si="325"/>
        <v>107.64652136298356</v>
      </c>
      <c r="Q2582" s="19">
        <f t="shared" si="321"/>
        <v>3.1789062945653909E-2</v>
      </c>
      <c r="R2582" s="19">
        <f t="shared" si="322"/>
        <v>6720.4360191929227</v>
      </c>
      <c r="S2582" s="19">
        <f t="shared" si="326"/>
        <v>0.99988931137543824</v>
      </c>
      <c r="T2582" s="19">
        <f t="shared" si="327"/>
        <v>-9.6148239069608068E-4</v>
      </c>
      <c r="U2582" s="19">
        <f t="shared" si="323"/>
        <v>0</v>
      </c>
      <c r="V2582" s="19" t="e">
        <f t="shared" si="324"/>
        <v>#DIV/0!</v>
      </c>
      <c r="W2582" s="23"/>
      <c r="X2582" s="23"/>
      <c r="Y2582" s="23"/>
      <c r="Z2582" s="23"/>
      <c r="AA2582" s="23"/>
      <c r="AB2582" s="23"/>
      <c r="AC2582" s="23"/>
      <c r="AD2582" s="23"/>
      <c r="AE2582" s="23"/>
    </row>
    <row r="2583" spans="14:31" x14ac:dyDescent="0.25">
      <c r="N2583" s="1">
        <v>2581</v>
      </c>
      <c r="O2583" s="1">
        <f t="shared" si="320"/>
        <v>2.0324</v>
      </c>
      <c r="P2583" s="19">
        <f t="shared" si="325"/>
        <v>107.74571314563667</v>
      </c>
      <c r="Q2583" s="19">
        <f t="shared" si="321"/>
        <v>3.1818355242167778E-2</v>
      </c>
      <c r="R2583" s="19">
        <f t="shared" si="322"/>
        <v>6714.249118484875</v>
      </c>
      <c r="S2583" s="19">
        <f t="shared" si="326"/>
        <v>0.99988910732549208</v>
      </c>
      <c r="T2583" s="19">
        <f t="shared" si="327"/>
        <v>-9.6325494239125019E-4</v>
      </c>
      <c r="U2583" s="19">
        <f t="shared" si="323"/>
        <v>0</v>
      </c>
      <c r="V2583" s="19" t="e">
        <f t="shared" si="324"/>
        <v>#DIV/0!</v>
      </c>
      <c r="W2583" s="23"/>
      <c r="X2583" s="23"/>
      <c r="Y2583" s="23"/>
      <c r="Z2583" s="23"/>
      <c r="AA2583" s="23"/>
      <c r="AB2583" s="23"/>
      <c r="AC2583" s="23"/>
      <c r="AD2583" s="23"/>
      <c r="AE2583" s="23"/>
    </row>
    <row r="2584" spans="14:31" x14ac:dyDescent="0.25">
      <c r="N2584" s="1">
        <v>2582</v>
      </c>
      <c r="O2584" s="1">
        <f t="shared" si="320"/>
        <v>2.0327999999999999</v>
      </c>
      <c r="P2584" s="19">
        <f t="shared" si="325"/>
        <v>107.84499632938322</v>
      </c>
      <c r="Q2584" s="19">
        <f t="shared" si="321"/>
        <v>3.1847674530312002E-2</v>
      </c>
      <c r="R2584" s="19">
        <f t="shared" si="322"/>
        <v>6708.0679134995762</v>
      </c>
      <c r="S2584" s="19">
        <f t="shared" si="326"/>
        <v>0.99988890289945098</v>
      </c>
      <c r="T2584" s="19">
        <f t="shared" si="327"/>
        <v>-9.6503076153019304E-4</v>
      </c>
      <c r="U2584" s="19">
        <f t="shared" si="323"/>
        <v>0</v>
      </c>
      <c r="V2584" s="19" t="e">
        <f t="shared" si="324"/>
        <v>#DIV/0!</v>
      </c>
      <c r="W2584" s="23"/>
      <c r="X2584" s="23"/>
      <c r="Y2584" s="23"/>
      <c r="Z2584" s="23"/>
      <c r="AA2584" s="23"/>
      <c r="AB2584" s="23"/>
      <c r="AC2584" s="23"/>
      <c r="AD2584" s="23"/>
      <c r="AE2584" s="23"/>
    </row>
    <row r="2585" spans="14:31" x14ac:dyDescent="0.25">
      <c r="N2585" s="1">
        <v>2583</v>
      </c>
      <c r="O2585" s="1">
        <f t="shared" si="320"/>
        <v>2.0331999999999999</v>
      </c>
      <c r="P2585" s="19">
        <f t="shared" si="325"/>
        <v>107.94437099844539</v>
      </c>
      <c r="Q2585" s="19">
        <f t="shared" si="321"/>
        <v>3.1877020834958192E-2</v>
      </c>
      <c r="R2585" s="19">
        <f t="shared" si="322"/>
        <v>6701.8923989934965</v>
      </c>
      <c r="S2585" s="19">
        <f t="shared" si="326"/>
        <v>0.99988869809662195</v>
      </c>
      <c r="T2585" s="19">
        <f t="shared" si="327"/>
        <v>-9.6680985413491515E-4</v>
      </c>
      <c r="U2585" s="19">
        <f t="shared" si="323"/>
        <v>0</v>
      </c>
      <c r="V2585" s="19" t="e">
        <f t="shared" si="324"/>
        <v>#DIV/0!</v>
      </c>
      <c r="W2585" s="23"/>
      <c r="X2585" s="23"/>
      <c r="Y2585" s="23"/>
      <c r="Z2585" s="23"/>
      <c r="AA2585" s="23"/>
      <c r="AB2585" s="23"/>
      <c r="AC2585" s="23"/>
      <c r="AD2585" s="23"/>
      <c r="AE2585" s="23"/>
    </row>
    <row r="2586" spans="14:31" x14ac:dyDescent="0.25">
      <c r="N2586" s="1">
        <v>2584</v>
      </c>
      <c r="O2586" s="1">
        <f t="shared" si="320"/>
        <v>2.0335999999999999</v>
      </c>
      <c r="P2586" s="19">
        <f t="shared" si="325"/>
        <v>108.043837237123</v>
      </c>
      <c r="Q2586" s="19">
        <f t="shared" si="321"/>
        <v>3.1906394181000913E-2</v>
      </c>
      <c r="R2586" s="19">
        <f t="shared" si="322"/>
        <v>6695.7225697279273</v>
      </c>
      <c r="S2586" s="19">
        <f t="shared" si="326"/>
        <v>0.99988849291631043</v>
      </c>
      <c r="T2586" s="19">
        <f t="shared" si="327"/>
        <v>-9.6859222624093332E-4</v>
      </c>
      <c r="U2586" s="19">
        <f t="shared" si="323"/>
        <v>0</v>
      </c>
      <c r="V2586" s="19" t="e">
        <f t="shared" si="324"/>
        <v>#DIV/0!</v>
      </c>
      <c r="W2586" s="23"/>
      <c r="X2586" s="23"/>
      <c r="Y2586" s="23"/>
      <c r="Z2586" s="23"/>
      <c r="AA2586" s="23"/>
      <c r="AB2586" s="23"/>
      <c r="AC2586" s="23"/>
      <c r="AD2586" s="23"/>
      <c r="AE2586" s="23"/>
    </row>
    <row r="2587" spans="14:31" x14ac:dyDescent="0.25">
      <c r="N2587" s="1">
        <v>2585</v>
      </c>
      <c r="O2587" s="1">
        <f t="shared" si="320"/>
        <v>2.0339999999999998</v>
      </c>
      <c r="P2587" s="19">
        <f t="shared" si="325"/>
        <v>108.14339512979383</v>
      </c>
      <c r="Q2587" s="19">
        <f t="shared" si="321"/>
        <v>3.1935794593357741E-2</v>
      </c>
      <c r="R2587" s="19">
        <f t="shared" si="322"/>
        <v>6689.5584204689685</v>
      </c>
      <c r="S2587" s="19">
        <f t="shared" si="326"/>
        <v>0.9998882873578212</v>
      </c>
      <c r="T2587" s="19">
        <f t="shared" si="327"/>
        <v>-9.7037788388955966E-4</v>
      </c>
      <c r="U2587" s="19">
        <f t="shared" si="323"/>
        <v>0</v>
      </c>
      <c r="V2587" s="19" t="e">
        <f t="shared" si="324"/>
        <v>#DIV/0!</v>
      </c>
      <c r="W2587" s="23"/>
      <c r="X2587" s="23"/>
      <c r="Y2587" s="23"/>
      <c r="Z2587" s="23"/>
      <c r="AA2587" s="23"/>
      <c r="AB2587" s="23"/>
      <c r="AC2587" s="23"/>
      <c r="AD2587" s="23"/>
      <c r="AE2587" s="23"/>
    </row>
    <row r="2588" spans="14:31" x14ac:dyDescent="0.25">
      <c r="N2588" s="1">
        <v>2586</v>
      </c>
      <c r="O2588" s="1">
        <f t="shared" si="320"/>
        <v>2.0343999999999998</v>
      </c>
      <c r="P2588" s="19">
        <f t="shared" si="325"/>
        <v>108.24304476091302</v>
      </c>
      <c r="Q2588" s="19">
        <f t="shared" si="321"/>
        <v>3.1965222096969094E-2</v>
      </c>
      <c r="R2588" s="19">
        <f t="shared" si="322"/>
        <v>6683.3999459875604</v>
      </c>
      <c r="S2588" s="19">
        <f t="shared" si="326"/>
        <v>0.99988808142045749</v>
      </c>
      <c r="T2588" s="19">
        <f t="shared" si="327"/>
        <v>-9.7216683313561714E-4</v>
      </c>
      <c r="U2588" s="19">
        <f t="shared" si="323"/>
        <v>0</v>
      </c>
      <c r="V2588" s="19" t="e">
        <f t="shared" si="324"/>
        <v>#DIV/0!</v>
      </c>
      <c r="W2588" s="23"/>
      <c r="X2588" s="23"/>
      <c r="Y2588" s="23"/>
      <c r="Z2588" s="23"/>
      <c r="AA2588" s="23"/>
      <c r="AB2588" s="23"/>
      <c r="AC2588" s="23"/>
      <c r="AD2588" s="23"/>
      <c r="AE2588" s="23"/>
    </row>
    <row r="2589" spans="14:31" x14ac:dyDescent="0.25">
      <c r="N2589" s="1">
        <v>2587</v>
      </c>
      <c r="O2589" s="1">
        <f t="shared" si="320"/>
        <v>2.0347999999999997</v>
      </c>
      <c r="P2589" s="19">
        <f t="shared" si="325"/>
        <v>108.3427862150139</v>
      </c>
      <c r="Q2589" s="19">
        <f t="shared" si="321"/>
        <v>3.1994676716798488E-2</v>
      </c>
      <c r="R2589" s="19">
        <f t="shared" si="322"/>
        <v>6677.2471410594353</v>
      </c>
      <c r="S2589" s="19">
        <f t="shared" si="326"/>
        <v>0.99988787510352117</v>
      </c>
      <c r="T2589" s="19">
        <f t="shared" si="327"/>
        <v>-9.739590800455103E-4</v>
      </c>
      <c r="U2589" s="19">
        <f t="shared" si="323"/>
        <v>0</v>
      </c>
      <c r="V2589" s="19" t="e">
        <f t="shared" si="324"/>
        <v>#DIV/0!</v>
      </c>
      <c r="W2589" s="23"/>
      <c r="X2589" s="23"/>
      <c r="Y2589" s="23"/>
      <c r="Z2589" s="23"/>
      <c r="AA2589" s="23"/>
      <c r="AB2589" s="23"/>
      <c r="AC2589" s="23"/>
      <c r="AD2589" s="23"/>
      <c r="AE2589" s="23"/>
    </row>
    <row r="2590" spans="14:31" x14ac:dyDescent="0.25">
      <c r="N2590" s="1">
        <v>2588</v>
      </c>
      <c r="O2590" s="1">
        <f t="shared" si="320"/>
        <v>2.0352000000000001</v>
      </c>
      <c r="P2590" s="19">
        <f t="shared" si="325"/>
        <v>108.44261957670756</v>
      </c>
      <c r="Q2590" s="19">
        <f t="shared" si="321"/>
        <v>3.202415847783241E-2</v>
      </c>
      <c r="R2590" s="19">
        <f t="shared" si="322"/>
        <v>6671.1000004651432</v>
      </c>
      <c r="S2590" s="19">
        <f t="shared" si="326"/>
        <v>0.9998876684063126</v>
      </c>
      <c r="T2590" s="19">
        <f t="shared" si="327"/>
        <v>-9.7575463069915513E-4</v>
      </c>
      <c r="U2590" s="19">
        <f t="shared" si="323"/>
        <v>0</v>
      </c>
      <c r="V2590" s="19" t="e">
        <f t="shared" si="324"/>
        <v>#DIV/0!</v>
      </c>
      <c r="W2590" s="23"/>
      <c r="X2590" s="23"/>
      <c r="Y2590" s="23"/>
      <c r="Z2590" s="23"/>
      <c r="AA2590" s="23"/>
      <c r="AB2590" s="23"/>
      <c r="AC2590" s="23"/>
      <c r="AD2590" s="23"/>
      <c r="AE2590" s="23"/>
    </row>
    <row r="2591" spans="14:31" x14ac:dyDescent="0.25">
      <c r="N2591" s="1">
        <v>2589</v>
      </c>
      <c r="O2591" s="1">
        <f t="shared" si="320"/>
        <v>2.0356000000000001</v>
      </c>
      <c r="P2591" s="19">
        <f t="shared" si="325"/>
        <v>108.54254493068268</v>
      </c>
      <c r="Q2591" s="19">
        <f t="shared" si="321"/>
        <v>3.2053667405080241E-2</v>
      </c>
      <c r="R2591" s="19">
        <f t="shared" si="322"/>
        <v>6664.9585189900617</v>
      </c>
      <c r="S2591" s="19">
        <f t="shared" si="326"/>
        <v>0.99988746132813155</v>
      </c>
      <c r="T2591" s="19">
        <f t="shared" si="327"/>
        <v>-9.7755349118129825E-4</v>
      </c>
      <c r="U2591" s="19">
        <f t="shared" si="323"/>
        <v>0</v>
      </c>
      <c r="V2591" s="19" t="e">
        <f t="shared" si="324"/>
        <v>#DIV/0!</v>
      </c>
      <c r="W2591" s="23"/>
      <c r="X2591" s="23"/>
      <c r="Y2591" s="23"/>
      <c r="Z2591" s="23"/>
      <c r="AA2591" s="23"/>
      <c r="AB2591" s="23"/>
      <c r="AC2591" s="23"/>
      <c r="AD2591" s="23"/>
      <c r="AE2591" s="23"/>
    </row>
    <row r="2592" spans="14:31" x14ac:dyDescent="0.25">
      <c r="N2592" s="1">
        <v>2590</v>
      </c>
      <c r="O2592" s="1">
        <f t="shared" si="320"/>
        <v>2.036</v>
      </c>
      <c r="P2592" s="19">
        <f t="shared" si="325"/>
        <v>108.64256236170664</v>
      </c>
      <c r="Q2592" s="19">
        <f t="shared" si="321"/>
        <v>3.2083203523574598E-2</v>
      </c>
      <c r="R2592" s="19">
        <f t="shared" si="322"/>
        <v>6658.8226914243323</v>
      </c>
      <c r="S2592" s="19">
        <f t="shared" si="326"/>
        <v>0.9998872538682757</v>
      </c>
      <c r="T2592" s="19">
        <f t="shared" si="327"/>
        <v>-9.7935566759501909E-4</v>
      </c>
      <c r="U2592" s="19">
        <f t="shared" si="323"/>
        <v>0</v>
      </c>
      <c r="V2592" s="19" t="e">
        <f t="shared" si="324"/>
        <v>#DIV/0!</v>
      </c>
      <c r="W2592" s="23"/>
      <c r="X2592" s="23"/>
      <c r="Y2592" s="23"/>
      <c r="Z2592" s="23"/>
      <c r="AA2592" s="23"/>
      <c r="AB2592" s="23"/>
      <c r="AC2592" s="23"/>
      <c r="AD2592" s="23"/>
      <c r="AE2592" s="23"/>
    </row>
    <row r="2593" spans="14:31" x14ac:dyDescent="0.25">
      <c r="N2593" s="1">
        <v>2591</v>
      </c>
      <c r="O2593" s="1">
        <f t="shared" si="320"/>
        <v>2.0364</v>
      </c>
      <c r="P2593" s="19">
        <f t="shared" si="325"/>
        <v>108.74267195462438</v>
      </c>
      <c r="Q2593" s="19">
        <f t="shared" si="321"/>
        <v>3.2112766858371042E-2</v>
      </c>
      <c r="R2593" s="19">
        <f t="shared" si="322"/>
        <v>6652.6925125629177</v>
      </c>
      <c r="S2593" s="19">
        <f t="shared" si="326"/>
        <v>0.99988704602604217</v>
      </c>
      <c r="T2593" s="19">
        <f t="shared" si="327"/>
        <v>-9.8116116604822869E-4</v>
      </c>
      <c r="U2593" s="19">
        <f t="shared" si="323"/>
        <v>0</v>
      </c>
      <c r="V2593" s="19" t="e">
        <f t="shared" si="324"/>
        <v>#DIV/0!</v>
      </c>
      <c r="W2593" s="23"/>
      <c r="X2593" s="23"/>
      <c r="Y2593" s="23"/>
      <c r="Z2593" s="23"/>
      <c r="AA2593" s="23"/>
      <c r="AB2593" s="23"/>
      <c r="AC2593" s="23"/>
      <c r="AD2593" s="23"/>
      <c r="AE2593" s="23"/>
    </row>
    <row r="2594" spans="14:31" x14ac:dyDescent="0.25">
      <c r="N2594" s="1">
        <v>2592</v>
      </c>
      <c r="O2594" s="1">
        <f t="shared" si="320"/>
        <v>2.0367999999999999</v>
      </c>
      <c r="P2594" s="19">
        <f t="shared" si="325"/>
        <v>108.84287379435946</v>
      </c>
      <c r="Q2594" s="19">
        <f t="shared" si="321"/>
        <v>3.2142357434548303E-2</v>
      </c>
      <c r="R2594" s="19">
        <f t="shared" si="322"/>
        <v>6646.5679772055546</v>
      </c>
      <c r="S2594" s="19">
        <f t="shared" si="326"/>
        <v>0.99988683780072618</v>
      </c>
      <c r="T2594" s="19">
        <f t="shared" si="327"/>
        <v>-9.8296999266524209E-4</v>
      </c>
      <c r="U2594" s="19">
        <f t="shared" si="323"/>
        <v>0</v>
      </c>
      <c r="V2594" s="19" t="e">
        <f t="shared" si="324"/>
        <v>#DIV/0!</v>
      </c>
      <c r="W2594" s="23"/>
      <c r="X2594" s="23"/>
      <c r="Y2594" s="23"/>
      <c r="Z2594" s="23"/>
      <c r="AA2594" s="23"/>
      <c r="AB2594" s="23"/>
      <c r="AC2594" s="23"/>
      <c r="AD2594" s="23"/>
      <c r="AE2594" s="23"/>
    </row>
    <row r="2595" spans="14:31" x14ac:dyDescent="0.25">
      <c r="N2595" s="1">
        <v>2593</v>
      </c>
      <c r="O2595" s="1">
        <f t="shared" si="320"/>
        <v>2.0372000000000003</v>
      </c>
      <c r="P2595" s="19">
        <f t="shared" si="325"/>
        <v>108.94316796591347</v>
      </c>
      <c r="Q2595" s="19">
        <f t="shared" si="321"/>
        <v>3.2171975277208185E-2</v>
      </c>
      <c r="R2595" s="19">
        <f t="shared" si="322"/>
        <v>6640.4490801567754</v>
      </c>
      <c r="S2595" s="19">
        <f t="shared" si="326"/>
        <v>0.99988662919162175</v>
      </c>
      <c r="T2595" s="19">
        <f t="shared" si="327"/>
        <v>-9.8478215358099234E-4</v>
      </c>
      <c r="U2595" s="19">
        <f t="shared" si="323"/>
        <v>0</v>
      </c>
      <c r="V2595" s="19" t="e">
        <f t="shared" si="324"/>
        <v>#DIV/0!</v>
      </c>
      <c r="W2595" s="23"/>
      <c r="X2595" s="23"/>
      <c r="Y2595" s="23"/>
      <c r="Z2595" s="23"/>
      <c r="AA2595" s="23"/>
      <c r="AB2595" s="23"/>
      <c r="AC2595" s="23"/>
      <c r="AD2595" s="23"/>
      <c r="AE2595" s="23"/>
    </row>
    <row r="2596" spans="14:31" x14ac:dyDescent="0.25">
      <c r="N2596" s="1">
        <v>2594</v>
      </c>
      <c r="O2596" s="1">
        <f t="shared" si="320"/>
        <v>2.0376000000000003</v>
      </c>
      <c r="P2596" s="19">
        <f t="shared" si="325"/>
        <v>109.04355455436605</v>
      </c>
      <c r="Q2596" s="19">
        <f t="shared" si="321"/>
        <v>3.2201620411475534E-2</v>
      </c>
      <c r="R2596" s="19">
        <f t="shared" si="322"/>
        <v>6634.3358162259137</v>
      </c>
      <c r="S2596" s="19">
        <f t="shared" si="326"/>
        <v>0.9998864201980221</v>
      </c>
      <c r="T2596" s="19">
        <f t="shared" si="327"/>
        <v>-9.8659765493717207E-4</v>
      </c>
      <c r="U2596" s="19">
        <f t="shared" si="323"/>
        <v>0</v>
      </c>
      <c r="V2596" s="19" t="e">
        <f t="shared" si="324"/>
        <v>#DIV/0!</v>
      </c>
      <c r="W2596" s="23"/>
      <c r="X2596" s="23"/>
      <c r="Y2596" s="23"/>
      <c r="Z2596" s="23"/>
      <c r="AA2596" s="23"/>
      <c r="AB2596" s="23"/>
      <c r="AC2596" s="23"/>
      <c r="AD2596" s="23"/>
      <c r="AE2596" s="23"/>
    </row>
    <row r="2597" spans="14:31" x14ac:dyDescent="0.25">
      <c r="N2597" s="1">
        <v>2595</v>
      </c>
      <c r="O2597" s="1">
        <f t="shared" si="320"/>
        <v>2.0380000000000003</v>
      </c>
      <c r="P2597" s="19">
        <f t="shared" si="325"/>
        <v>109.14403364487579</v>
      </c>
      <c r="Q2597" s="19">
        <f t="shared" si="321"/>
        <v>3.2231292862498505E-2</v>
      </c>
      <c r="R2597" s="19">
        <f t="shared" si="322"/>
        <v>6628.2281802270518</v>
      </c>
      <c r="S2597" s="19">
        <f t="shared" si="326"/>
        <v>0.99988621081921858</v>
      </c>
      <c r="T2597" s="19">
        <f t="shared" si="327"/>
        <v>-9.884165028918783E-4</v>
      </c>
      <c r="U2597" s="19">
        <f t="shared" si="323"/>
        <v>0</v>
      </c>
      <c r="V2597" s="19" t="e">
        <f t="shared" si="324"/>
        <v>#DIV/0!</v>
      </c>
      <c r="W2597" s="23"/>
      <c r="X2597" s="23"/>
      <c r="Y2597" s="23"/>
      <c r="Z2597" s="23"/>
      <c r="AA2597" s="23"/>
      <c r="AB2597" s="23"/>
      <c r="AC2597" s="23"/>
      <c r="AD2597" s="23"/>
      <c r="AE2597" s="23"/>
    </row>
    <row r="2598" spans="14:31" x14ac:dyDescent="0.25">
      <c r="N2598" s="1">
        <v>2596</v>
      </c>
      <c r="O2598" s="1">
        <f t="shared" si="320"/>
        <v>2.0384000000000002</v>
      </c>
      <c r="P2598" s="19">
        <f t="shared" si="325"/>
        <v>109.24460532267931</v>
      </c>
      <c r="Q2598" s="19">
        <f t="shared" si="321"/>
        <v>3.2260992655448295E-2</v>
      </c>
      <c r="R2598" s="19">
        <f t="shared" si="322"/>
        <v>6622.1261669790665</v>
      </c>
      <c r="S2598" s="19">
        <f t="shared" si="326"/>
        <v>0.99988600105450143</v>
      </c>
      <c r="T2598" s="19">
        <f t="shared" si="327"/>
        <v>-9.9023870361286226E-4</v>
      </c>
      <c r="U2598" s="19">
        <f t="shared" si="323"/>
        <v>0</v>
      </c>
      <c r="V2598" s="19" t="e">
        <f t="shared" si="324"/>
        <v>#DIV/0!</v>
      </c>
      <c r="W2598" s="23"/>
      <c r="X2598" s="23"/>
      <c r="Y2598" s="23"/>
      <c r="Z2598" s="23"/>
      <c r="AA2598" s="23"/>
      <c r="AB2598" s="23"/>
      <c r="AC2598" s="23"/>
      <c r="AD2598" s="23"/>
      <c r="AE2598" s="23"/>
    </row>
    <row r="2599" spans="14:31" x14ac:dyDescent="0.25">
      <c r="N2599" s="1">
        <v>2597</v>
      </c>
      <c r="O2599" s="1">
        <f t="shared" si="320"/>
        <v>2.0388000000000002</v>
      </c>
      <c r="P2599" s="19">
        <f t="shared" si="325"/>
        <v>109.34526967309212</v>
      </c>
      <c r="Q2599" s="19">
        <f t="shared" si="321"/>
        <v>3.2290719815519411E-2</v>
      </c>
      <c r="R2599" s="19">
        <f t="shared" si="322"/>
        <v>6616.0297713055852</v>
      </c>
      <c r="S2599" s="19">
        <f t="shared" si="326"/>
        <v>0.99988579090315988</v>
      </c>
      <c r="T2599" s="19">
        <f t="shared" si="327"/>
        <v>-9.9206426327656306E-4</v>
      </c>
      <c r="U2599" s="19">
        <f t="shared" si="323"/>
        <v>0</v>
      </c>
      <c r="V2599" s="19" t="e">
        <f t="shared" si="324"/>
        <v>#DIV/0!</v>
      </c>
      <c r="W2599" s="23"/>
      <c r="X2599" s="23"/>
      <c r="Y2599" s="23"/>
      <c r="Z2599" s="23"/>
      <c r="AA2599" s="23"/>
      <c r="AB2599" s="23"/>
      <c r="AC2599" s="23"/>
      <c r="AD2599" s="23"/>
      <c r="AE2599" s="23"/>
    </row>
    <row r="2600" spans="14:31" x14ac:dyDescent="0.25">
      <c r="N2600" s="1">
        <v>2598</v>
      </c>
      <c r="O2600" s="1">
        <f t="shared" si="320"/>
        <v>2.0392000000000001</v>
      </c>
      <c r="P2600" s="19">
        <f t="shared" si="325"/>
        <v>109.44602678150797</v>
      </c>
      <c r="Q2600" s="19">
        <f t="shared" si="321"/>
        <v>3.2320474367929453E-2</v>
      </c>
      <c r="R2600" s="19">
        <f t="shared" si="322"/>
        <v>6609.9389880350254</v>
      </c>
      <c r="S2600" s="19">
        <f t="shared" si="326"/>
        <v>0.99988558036448116</v>
      </c>
      <c r="T2600" s="19">
        <f t="shared" si="327"/>
        <v>-9.9389318807678964E-4</v>
      </c>
      <c r="U2600" s="19">
        <f t="shared" si="323"/>
        <v>0</v>
      </c>
      <c r="V2600" s="19" t="e">
        <f t="shared" si="324"/>
        <v>#DIV/0!</v>
      </c>
      <c r="W2600" s="23"/>
      <c r="X2600" s="23"/>
      <c r="Y2600" s="23"/>
      <c r="Z2600" s="23"/>
      <c r="AA2600" s="23"/>
      <c r="AB2600" s="23"/>
      <c r="AC2600" s="23"/>
      <c r="AD2600" s="23"/>
      <c r="AE2600" s="23"/>
    </row>
    <row r="2601" spans="14:31" x14ac:dyDescent="0.25">
      <c r="N2601" s="1">
        <v>2599</v>
      </c>
      <c r="O2601" s="1">
        <f t="shared" si="320"/>
        <v>2.0396000000000001</v>
      </c>
      <c r="P2601" s="19">
        <f t="shared" si="325"/>
        <v>109.5468767333997</v>
      </c>
      <c r="Q2601" s="19">
        <f t="shared" si="321"/>
        <v>3.2350256337919381E-2</v>
      </c>
      <c r="R2601" s="19">
        <f t="shared" si="322"/>
        <v>6603.8538120005433</v>
      </c>
      <c r="S2601" s="19">
        <f t="shared" si="326"/>
        <v>0.99988536943775175</v>
      </c>
      <c r="T2601" s="19">
        <f t="shared" si="327"/>
        <v>-9.9572548421411047E-4</v>
      </c>
      <c r="U2601" s="19">
        <f t="shared" si="323"/>
        <v>0</v>
      </c>
      <c r="V2601" s="19" t="e">
        <f t="shared" si="324"/>
        <v>#DIV/0!</v>
      </c>
      <c r="W2601" s="23"/>
      <c r="X2601" s="23"/>
      <c r="Y2601" s="23"/>
      <c r="Z2601" s="23"/>
      <c r="AA2601" s="23"/>
      <c r="AB2601" s="23"/>
      <c r="AC2601" s="23"/>
      <c r="AD2601" s="23"/>
      <c r="AE2601" s="23"/>
    </row>
    <row r="2602" spans="14:31" x14ac:dyDescent="0.25">
      <c r="N2602" s="1">
        <v>2600</v>
      </c>
      <c r="O2602" s="1">
        <f t="shared" si="320"/>
        <v>2.04</v>
      </c>
      <c r="P2602" s="19">
        <f t="shared" si="325"/>
        <v>109.64781961431861</v>
      </c>
      <c r="Q2602" s="19">
        <f t="shared" si="321"/>
        <v>3.238006575075332E-2</v>
      </c>
      <c r="R2602" s="19">
        <f t="shared" si="322"/>
        <v>6597.7742380400623</v>
      </c>
      <c r="S2602" s="19">
        <f t="shared" si="326"/>
        <v>0.99988515812225687</v>
      </c>
      <c r="T2602" s="19">
        <f t="shared" si="327"/>
        <v>-9.9756115789971273E-4</v>
      </c>
      <c r="U2602" s="19">
        <f t="shared" si="323"/>
        <v>0</v>
      </c>
      <c r="V2602" s="19" t="e">
        <f t="shared" si="324"/>
        <v>#DIV/0!</v>
      </c>
      <c r="W2602" s="23"/>
      <c r="X2602" s="23"/>
      <c r="Y2602" s="23"/>
      <c r="Z2602" s="23"/>
      <c r="AA2602" s="23"/>
      <c r="AB2602" s="23"/>
      <c r="AC2602" s="23"/>
      <c r="AD2602" s="23"/>
      <c r="AE2602" s="23"/>
    </row>
    <row r="2603" spans="14:31" x14ac:dyDescent="0.25">
      <c r="N2603" s="1">
        <v>2601</v>
      </c>
      <c r="O2603" s="1">
        <f t="shared" si="320"/>
        <v>2.0404</v>
      </c>
      <c r="P2603" s="19">
        <f t="shared" si="325"/>
        <v>109.74885550989481</v>
      </c>
      <c r="Q2603" s="19">
        <f t="shared" si="321"/>
        <v>3.2409902631718682E-2</v>
      </c>
      <c r="R2603" s="19">
        <f t="shared" si="322"/>
        <v>6591.7002609962674</v>
      </c>
      <c r="S2603" s="19">
        <f t="shared" si="326"/>
        <v>0.9998849464172801</v>
      </c>
      <c r="T2603" s="19">
        <f t="shared" si="327"/>
        <v>-9.9940021535925875E-4</v>
      </c>
      <c r="U2603" s="19">
        <f t="shared" si="323"/>
        <v>0</v>
      </c>
      <c r="V2603" s="19" t="e">
        <f t="shared" si="324"/>
        <v>#DIV/0!</v>
      </c>
      <c r="W2603" s="23"/>
      <c r="X2603" s="23"/>
      <c r="Y2603" s="23"/>
      <c r="Z2603" s="23"/>
      <c r="AA2603" s="23"/>
      <c r="AB2603" s="23"/>
      <c r="AC2603" s="23"/>
      <c r="AD2603" s="23"/>
      <c r="AE2603" s="23"/>
    </row>
    <row r="2604" spans="14:31" x14ac:dyDescent="0.25">
      <c r="N2604" s="1">
        <v>2602</v>
      </c>
      <c r="O2604" s="1">
        <f t="shared" si="320"/>
        <v>2.0407999999999999</v>
      </c>
      <c r="P2604" s="19">
        <f t="shared" si="325"/>
        <v>109.84998450583763</v>
      </c>
      <c r="Q2604" s="19">
        <f t="shared" si="321"/>
        <v>3.2439767006126254E-2</v>
      </c>
      <c r="R2604" s="19">
        <f t="shared" si="322"/>
        <v>6585.6318757165654</v>
      </c>
      <c r="S2604" s="19">
        <f t="shared" si="326"/>
        <v>0.99988473432210356</v>
      </c>
      <c r="T2604" s="19">
        <f t="shared" si="327"/>
        <v>-1.0012426628309579E-3</v>
      </c>
      <c r="U2604" s="19">
        <f t="shared" si="323"/>
        <v>0</v>
      </c>
      <c r="V2604" s="19" t="e">
        <f t="shared" si="324"/>
        <v>#DIV/0!</v>
      </c>
      <c r="W2604" s="23"/>
      <c r="X2604" s="23"/>
      <c r="Y2604" s="23"/>
      <c r="Z2604" s="23"/>
      <c r="AA2604" s="23"/>
      <c r="AB2604" s="23"/>
      <c r="AC2604" s="23"/>
      <c r="AD2604" s="23"/>
      <c r="AE2604" s="23"/>
    </row>
    <row r="2605" spans="14:31" x14ac:dyDescent="0.25">
      <c r="N2605" s="1">
        <v>2603</v>
      </c>
      <c r="O2605" s="1">
        <f t="shared" si="320"/>
        <v>2.0411999999999999</v>
      </c>
      <c r="P2605" s="19">
        <f t="shared" si="325"/>
        <v>109.95120668793498</v>
      </c>
      <c r="Q2605" s="19">
        <f t="shared" si="321"/>
        <v>3.2469658899310049E-2</v>
      </c>
      <c r="R2605" s="19">
        <f t="shared" si="322"/>
        <v>6579.5690770531373</v>
      </c>
      <c r="S2605" s="19">
        <f t="shared" si="326"/>
        <v>0.99988452183600884</v>
      </c>
      <c r="T2605" s="19">
        <f t="shared" si="327"/>
        <v>-1.0030885065578511E-3</v>
      </c>
      <c r="U2605" s="19">
        <f t="shared" si="323"/>
        <v>0</v>
      </c>
      <c r="V2605" s="19" t="e">
        <f t="shared" si="324"/>
        <v>#DIV/0!</v>
      </c>
      <c r="W2605" s="23"/>
      <c r="X2605" s="23"/>
      <c r="Y2605" s="23"/>
      <c r="Z2605" s="23"/>
      <c r="AA2605" s="23"/>
      <c r="AB2605" s="23"/>
      <c r="AC2605" s="23"/>
      <c r="AD2605" s="23"/>
      <c r="AE2605" s="23"/>
    </row>
    <row r="2606" spans="14:31" x14ac:dyDescent="0.25">
      <c r="N2606" s="1">
        <v>2604</v>
      </c>
      <c r="O2606" s="1">
        <f t="shared" si="320"/>
        <v>2.0415999999999999</v>
      </c>
      <c r="P2606" s="19">
        <f t="shared" si="325"/>
        <v>110.05252214205424</v>
      </c>
      <c r="Q2606" s="19">
        <f t="shared" si="321"/>
        <v>3.2499578336627526E-2</v>
      </c>
      <c r="R2606" s="19">
        <f t="shared" si="322"/>
        <v>6573.5118598628742</v>
      </c>
      <c r="S2606" s="19">
        <f t="shared" si="326"/>
        <v>0.99988430895827529</v>
      </c>
      <c r="T2606" s="19">
        <f t="shared" si="327"/>
        <v>-1.0049377528022776E-3</v>
      </c>
      <c r="U2606" s="19">
        <f t="shared" si="323"/>
        <v>0</v>
      </c>
      <c r="V2606" s="19" t="e">
        <f t="shared" si="324"/>
        <v>#DIV/0!</v>
      </c>
      <c r="W2606" s="23"/>
      <c r="X2606" s="23"/>
      <c r="Y2606" s="23"/>
      <c r="Z2606" s="23"/>
      <c r="AA2606" s="23"/>
      <c r="AB2606" s="23"/>
      <c r="AC2606" s="23"/>
      <c r="AD2606" s="23"/>
      <c r="AE2606" s="23"/>
    </row>
    <row r="2607" spans="14:31" x14ac:dyDescent="0.25">
      <c r="N2607" s="1">
        <v>2605</v>
      </c>
      <c r="O2607" s="1">
        <f t="shared" si="320"/>
        <v>2.0419999999999998</v>
      </c>
      <c r="P2607" s="19">
        <f t="shared" si="325"/>
        <v>110.15393095414146</v>
      </c>
      <c r="Q2607" s="19">
        <f t="shared" si="321"/>
        <v>3.2529525343459396E-2</v>
      </c>
      <c r="R2607" s="19">
        <f t="shared" si="322"/>
        <v>6567.4602190074302</v>
      </c>
      <c r="S2607" s="19">
        <f t="shared" si="326"/>
        <v>0.99988409568818126</v>
      </c>
      <c r="T2607" s="19">
        <f t="shared" si="327"/>
        <v>-1.0067904078352652E-3</v>
      </c>
      <c r="U2607" s="19">
        <f t="shared" si="323"/>
        <v>0</v>
      </c>
      <c r="V2607" s="19" t="e">
        <f t="shared" si="324"/>
        <v>#DIV/0!</v>
      </c>
      <c r="W2607" s="23"/>
      <c r="X2607" s="23"/>
      <c r="Y2607" s="23"/>
      <c r="Z2607" s="23"/>
      <c r="AA2607" s="23"/>
      <c r="AB2607" s="23"/>
      <c r="AC2607" s="23"/>
      <c r="AD2607" s="23"/>
      <c r="AE2607" s="23"/>
    </row>
    <row r="2608" spans="14:31" x14ac:dyDescent="0.25">
      <c r="N2608" s="1">
        <v>2606</v>
      </c>
      <c r="O2608" s="1">
        <f t="shared" si="320"/>
        <v>2.0423999999999998</v>
      </c>
      <c r="P2608" s="19">
        <f t="shared" si="325"/>
        <v>110.25543321022234</v>
      </c>
      <c r="Q2608" s="19">
        <f t="shared" si="321"/>
        <v>3.2559499945209895E-2</v>
      </c>
      <c r="R2608" s="19">
        <f t="shared" si="322"/>
        <v>6561.4141493531597</v>
      </c>
      <c r="S2608" s="19">
        <f t="shared" si="326"/>
        <v>0.99988388202500422</v>
      </c>
      <c r="T2608" s="19">
        <f t="shared" si="327"/>
        <v>-1.0086464779355672E-3</v>
      </c>
      <c r="U2608" s="19">
        <f t="shared" si="323"/>
        <v>0</v>
      </c>
      <c r="V2608" s="19" t="e">
        <f t="shared" si="324"/>
        <v>#DIV/0!</v>
      </c>
      <c r="W2608" s="23"/>
      <c r="X2608" s="23"/>
      <c r="Y2608" s="23"/>
      <c r="Z2608" s="23"/>
      <c r="AA2608" s="23"/>
      <c r="AB2608" s="23"/>
      <c r="AC2608" s="23"/>
      <c r="AD2608" s="23"/>
      <c r="AE2608" s="23"/>
    </row>
    <row r="2609" spans="14:31" x14ac:dyDescent="0.25">
      <c r="N2609" s="1">
        <v>2607</v>
      </c>
      <c r="O2609" s="1">
        <f t="shared" si="320"/>
        <v>2.0427999999999997</v>
      </c>
      <c r="P2609" s="19">
        <f t="shared" si="325"/>
        <v>110.3570289964015</v>
      </c>
      <c r="Q2609" s="19">
        <f t="shared" si="321"/>
        <v>3.2589502167306529E-2</v>
      </c>
      <c r="R2609" s="19">
        <f t="shared" si="322"/>
        <v>6555.3736457711693</v>
      </c>
      <c r="S2609" s="19">
        <f t="shared" si="326"/>
        <v>0.99988366796801953</v>
      </c>
      <c r="T2609" s="19">
        <f t="shared" si="327"/>
        <v>-1.0105059694002706E-3</v>
      </c>
      <c r="U2609" s="19">
        <f t="shared" si="323"/>
        <v>0</v>
      </c>
      <c r="V2609" s="19" t="e">
        <f t="shared" si="324"/>
        <v>#DIV/0!</v>
      </c>
      <c r="W2609" s="23"/>
      <c r="X2609" s="23"/>
      <c r="Y2609" s="23"/>
      <c r="Z2609" s="23"/>
      <c r="AA2609" s="23"/>
      <c r="AB2609" s="23"/>
      <c r="AC2609" s="23"/>
      <c r="AD2609" s="23"/>
      <c r="AE2609" s="23"/>
    </row>
    <row r="2610" spans="14:31" x14ac:dyDescent="0.25">
      <c r="N2610" s="1">
        <v>2608</v>
      </c>
      <c r="O2610" s="1">
        <f t="shared" si="320"/>
        <v>2.0432000000000001</v>
      </c>
      <c r="P2610" s="19">
        <f t="shared" si="325"/>
        <v>110.45871839886303</v>
      </c>
      <c r="Q2610" s="19">
        <f t="shared" si="321"/>
        <v>3.2619532035200308E-2</v>
      </c>
      <c r="R2610" s="19">
        <f t="shared" si="322"/>
        <v>6549.3387031372758</v>
      </c>
      <c r="S2610" s="19">
        <f t="shared" si="326"/>
        <v>0.99988345351650187</v>
      </c>
      <c r="T2610" s="19">
        <f t="shared" si="327"/>
        <v>-1.0123688885322584E-3</v>
      </c>
      <c r="U2610" s="19">
        <f t="shared" si="323"/>
        <v>0</v>
      </c>
      <c r="V2610" s="19" t="e">
        <f t="shared" si="324"/>
        <v>#DIV/0!</v>
      </c>
      <c r="W2610" s="23"/>
      <c r="X2610" s="23"/>
      <c r="Y2610" s="23"/>
      <c r="Z2610" s="23"/>
      <c r="AA2610" s="23"/>
      <c r="AB2610" s="23"/>
      <c r="AC2610" s="23"/>
      <c r="AD2610" s="23"/>
      <c r="AE2610" s="23"/>
    </row>
    <row r="2611" spans="14:31" x14ac:dyDescent="0.25">
      <c r="N2611" s="1">
        <v>2609</v>
      </c>
      <c r="O2611" s="1">
        <f t="shared" si="320"/>
        <v>2.0436000000000001</v>
      </c>
      <c r="P2611" s="19">
        <f t="shared" si="325"/>
        <v>110.56050150387046</v>
      </c>
      <c r="Q2611" s="19">
        <f t="shared" si="321"/>
        <v>3.2649589574365694E-2</v>
      </c>
      <c r="R2611" s="19">
        <f t="shared" si="322"/>
        <v>6543.3093163320136</v>
      </c>
      <c r="S2611" s="19">
        <f t="shared" si="326"/>
        <v>0.99988323866972417</v>
      </c>
      <c r="T2611" s="19">
        <f t="shared" si="327"/>
        <v>-1.0142352416498538E-3</v>
      </c>
      <c r="U2611" s="19">
        <f t="shared" si="323"/>
        <v>0</v>
      </c>
      <c r="V2611" s="19" t="e">
        <f t="shared" si="324"/>
        <v>#DIV/0!</v>
      </c>
      <c r="W2611" s="23"/>
      <c r="X2611" s="23"/>
      <c r="Y2611" s="23"/>
      <c r="Z2611" s="23"/>
      <c r="AA2611" s="23"/>
      <c r="AB2611" s="23"/>
      <c r="AC2611" s="23"/>
      <c r="AD2611" s="23"/>
      <c r="AE2611" s="23"/>
    </row>
    <row r="2612" spans="14:31" x14ac:dyDescent="0.25">
      <c r="N2612" s="1">
        <v>2610</v>
      </c>
      <c r="O2612" s="1">
        <f t="shared" si="320"/>
        <v>2.044</v>
      </c>
      <c r="P2612" s="19">
        <f t="shared" si="325"/>
        <v>110.66237839776666</v>
      </c>
      <c r="Q2612" s="19">
        <f t="shared" si="321"/>
        <v>3.2679674810300569E-2</v>
      </c>
      <c r="R2612" s="19">
        <f t="shared" si="322"/>
        <v>6537.2854802406373</v>
      </c>
      <c r="S2612" s="19">
        <f t="shared" si="326"/>
        <v>0.99988302342695812</v>
      </c>
      <c r="T2612" s="19">
        <f t="shared" si="327"/>
        <v>-1.0161050350819985E-3</v>
      </c>
      <c r="U2612" s="19">
        <f t="shared" si="323"/>
        <v>0</v>
      </c>
      <c r="V2612" s="19" t="e">
        <f t="shared" si="324"/>
        <v>#DIV/0!</v>
      </c>
      <c r="W2612" s="23"/>
      <c r="X2612" s="23"/>
      <c r="Y2612" s="23"/>
      <c r="Z2612" s="23"/>
      <c r="AA2612" s="23"/>
      <c r="AB2612" s="23"/>
      <c r="AC2612" s="23"/>
      <c r="AD2612" s="23"/>
      <c r="AE2612" s="23"/>
    </row>
    <row r="2613" spans="14:31" x14ac:dyDescent="0.25">
      <c r="N2613" s="1">
        <v>2611</v>
      </c>
      <c r="O2613" s="1">
        <f t="shared" si="320"/>
        <v>2.0444</v>
      </c>
      <c r="P2613" s="19">
        <f t="shared" si="325"/>
        <v>110.76434916697437</v>
      </c>
      <c r="Q2613" s="19">
        <f t="shared" si="321"/>
        <v>3.2709787768526406E-2</v>
      </c>
      <c r="R2613" s="19">
        <f t="shared" si="322"/>
        <v>6531.2671897530936</v>
      </c>
      <c r="S2613" s="19">
        <f t="shared" si="326"/>
        <v>0.9998828077874744</v>
      </c>
      <c r="T2613" s="19">
        <f t="shared" si="327"/>
        <v>-1.0179782751663241E-3</v>
      </c>
      <c r="U2613" s="19">
        <f t="shared" si="323"/>
        <v>0</v>
      </c>
      <c r="V2613" s="19" t="e">
        <f t="shared" si="324"/>
        <v>#DIV/0!</v>
      </c>
      <c r="W2613" s="23"/>
      <c r="X2613" s="23"/>
      <c r="Y2613" s="23"/>
      <c r="Z2613" s="23"/>
      <c r="AA2613" s="23"/>
      <c r="AB2613" s="23"/>
      <c r="AC2613" s="23"/>
      <c r="AD2613" s="23"/>
      <c r="AE2613" s="23"/>
    </row>
    <row r="2614" spans="14:31" x14ac:dyDescent="0.25">
      <c r="N2614" s="1">
        <v>2612</v>
      </c>
      <c r="O2614" s="1">
        <f t="shared" si="320"/>
        <v>2.0448</v>
      </c>
      <c r="P2614" s="19">
        <f t="shared" si="325"/>
        <v>110.86641389799571</v>
      </c>
      <c r="Q2614" s="19">
        <f t="shared" si="321"/>
        <v>3.2739928474588134E-2</v>
      </c>
      <c r="R2614" s="19">
        <f t="shared" si="322"/>
        <v>6525.2544397640486</v>
      </c>
      <c r="S2614" s="19">
        <f t="shared" si="326"/>
        <v>0.99988259175054184</v>
      </c>
      <c r="T2614" s="19">
        <f t="shared" si="327"/>
        <v>-1.0198549682568666E-3</v>
      </c>
      <c r="U2614" s="19">
        <f t="shared" si="323"/>
        <v>0</v>
      </c>
      <c r="V2614" s="19" t="e">
        <f t="shared" si="324"/>
        <v>#DIV/0!</v>
      </c>
      <c r="W2614" s="23"/>
      <c r="X2614" s="23"/>
      <c r="Y2614" s="23"/>
      <c r="Z2614" s="23"/>
      <c r="AA2614" s="23"/>
      <c r="AB2614" s="23"/>
      <c r="AC2614" s="23"/>
      <c r="AD2614" s="23"/>
      <c r="AE2614" s="23"/>
    </row>
    <row r="2615" spans="14:31" x14ac:dyDescent="0.25">
      <c r="N2615" s="1">
        <v>2613</v>
      </c>
      <c r="O2615" s="1">
        <f t="shared" si="320"/>
        <v>2.0452000000000004</v>
      </c>
      <c r="P2615" s="19">
        <f t="shared" si="325"/>
        <v>110.96857267741255</v>
      </c>
      <c r="Q2615" s="19">
        <f t="shared" si="321"/>
        <v>3.2770096954054202E-2</v>
      </c>
      <c r="R2615" s="19">
        <f t="shared" si="322"/>
        <v>6519.247225172865</v>
      </c>
      <c r="S2615" s="19">
        <f t="shared" si="326"/>
        <v>0.99988237531542812</v>
      </c>
      <c r="T2615" s="19">
        <f t="shared" si="327"/>
        <v>-1.0217351207173165E-3</v>
      </c>
      <c r="U2615" s="19">
        <f t="shared" si="323"/>
        <v>0</v>
      </c>
      <c r="V2615" s="19" t="e">
        <f t="shared" si="324"/>
        <v>#DIV/0!</v>
      </c>
      <c r="W2615" s="23"/>
      <c r="X2615" s="23"/>
      <c r="Y2615" s="23"/>
      <c r="Z2615" s="23"/>
      <c r="AA2615" s="23"/>
      <c r="AB2615" s="23"/>
      <c r="AC2615" s="23"/>
      <c r="AD2615" s="23"/>
      <c r="AE2615" s="23"/>
    </row>
    <row r="2616" spans="14:31" x14ac:dyDescent="0.25">
      <c r="N2616" s="1">
        <v>2614</v>
      </c>
      <c r="O2616" s="1">
        <f t="shared" si="320"/>
        <v>2.0456000000000003</v>
      </c>
      <c r="P2616" s="19">
        <f t="shared" si="325"/>
        <v>111.07082559188657</v>
      </c>
      <c r="Q2616" s="19">
        <f t="shared" si="321"/>
        <v>3.280029323251666E-2</v>
      </c>
      <c r="R2616" s="19">
        <f t="shared" si="322"/>
        <v>6513.2455408835995</v>
      </c>
      <c r="S2616" s="19">
        <f t="shared" si="326"/>
        <v>0.99988215848139983</v>
      </c>
      <c r="T2616" s="19">
        <f t="shared" si="327"/>
        <v>-1.0236187389210184E-3</v>
      </c>
      <c r="U2616" s="19">
        <f t="shared" si="323"/>
        <v>0</v>
      </c>
      <c r="V2616" s="19" t="e">
        <f t="shared" si="324"/>
        <v>#DIV/0!</v>
      </c>
      <c r="W2616" s="23"/>
      <c r="X2616" s="23"/>
      <c r="Y2616" s="23"/>
      <c r="Z2616" s="23"/>
      <c r="AA2616" s="23"/>
      <c r="AB2616" s="23"/>
      <c r="AC2616" s="23"/>
      <c r="AD2616" s="23"/>
      <c r="AE2616" s="23"/>
    </row>
    <row r="2617" spans="14:31" x14ac:dyDescent="0.25">
      <c r="N2617" s="1">
        <v>2615</v>
      </c>
      <c r="O2617" s="1">
        <f t="shared" si="320"/>
        <v>2.0460000000000003</v>
      </c>
      <c r="P2617" s="19">
        <f t="shared" si="325"/>
        <v>111.1731727281592</v>
      </c>
      <c r="Q2617" s="19">
        <f t="shared" si="321"/>
        <v>3.2830517335591079E-2</v>
      </c>
      <c r="R2617" s="19">
        <f t="shared" si="322"/>
        <v>6507.2493818050061</v>
      </c>
      <c r="S2617" s="19">
        <f t="shared" si="326"/>
        <v>0.99988194124772178</v>
      </c>
      <c r="T2617" s="19">
        <f t="shared" si="327"/>
        <v>-1.0255058292567569E-3</v>
      </c>
      <c r="U2617" s="19">
        <f t="shared" si="323"/>
        <v>0</v>
      </c>
      <c r="V2617" s="19" t="e">
        <f t="shared" si="324"/>
        <v>#DIV/0!</v>
      </c>
      <c r="W2617" s="23"/>
      <c r="X2617" s="23"/>
      <c r="Y2617" s="23"/>
      <c r="Z2617" s="23"/>
      <c r="AA2617" s="23"/>
      <c r="AB2617" s="23"/>
      <c r="AC2617" s="23"/>
      <c r="AD2617" s="23"/>
      <c r="AE2617" s="23"/>
    </row>
    <row r="2618" spans="14:31" x14ac:dyDescent="0.25">
      <c r="N2618" s="1">
        <v>2616</v>
      </c>
      <c r="O2618" s="1">
        <f t="shared" si="320"/>
        <v>2.0464000000000002</v>
      </c>
      <c r="P2618" s="19">
        <f t="shared" si="325"/>
        <v>111.27561417305212</v>
      </c>
      <c r="Q2618" s="19">
        <f t="shared" si="321"/>
        <v>3.2860769288916764E-2</v>
      </c>
      <c r="R2618" s="19">
        <f t="shared" si="322"/>
        <v>6501.2587428505094</v>
      </c>
      <c r="S2618" s="19">
        <f t="shared" si="326"/>
        <v>0.99988172361365768</v>
      </c>
      <c r="T2618" s="19">
        <f t="shared" si="327"/>
        <v>-1.0273963981229717E-3</v>
      </c>
      <c r="U2618" s="19">
        <f t="shared" si="323"/>
        <v>0</v>
      </c>
      <c r="V2618" s="19" t="e">
        <f t="shared" si="324"/>
        <v>#DIV/0!</v>
      </c>
      <c r="W2618" s="23"/>
      <c r="X2618" s="23"/>
      <c r="Y2618" s="23"/>
      <c r="Z2618" s="23"/>
      <c r="AA2618" s="23"/>
      <c r="AB2618" s="23"/>
      <c r="AC2618" s="23"/>
      <c r="AD2618" s="23"/>
      <c r="AE2618" s="23"/>
    </row>
    <row r="2619" spans="14:31" x14ac:dyDescent="0.25">
      <c r="N2619" s="1">
        <v>2617</v>
      </c>
      <c r="O2619" s="1">
        <f t="shared" si="320"/>
        <v>2.0468000000000002</v>
      </c>
      <c r="P2619" s="19">
        <f t="shared" si="325"/>
        <v>111.37815001346667</v>
      </c>
      <c r="Q2619" s="19">
        <f t="shared" si="321"/>
        <v>3.2891049118156504E-2</v>
      </c>
      <c r="R2619" s="19">
        <f t="shared" si="322"/>
        <v>6495.2736189382349</v>
      </c>
      <c r="S2619" s="19">
        <f t="shared" si="326"/>
        <v>0.99988150557846989</v>
      </c>
      <c r="T2619" s="19">
        <f t="shared" si="327"/>
        <v>-1.0292904519296851E-3</v>
      </c>
      <c r="U2619" s="19">
        <f t="shared" si="323"/>
        <v>0</v>
      </c>
      <c r="V2619" s="19" t="e">
        <f t="shared" si="324"/>
        <v>#DIV/0!</v>
      </c>
      <c r="W2619" s="23"/>
      <c r="X2619" s="23"/>
      <c r="Y2619" s="23"/>
      <c r="Z2619" s="23"/>
      <c r="AA2619" s="23"/>
      <c r="AB2619" s="23"/>
      <c r="AC2619" s="23"/>
      <c r="AD2619" s="23"/>
      <c r="AE2619" s="23"/>
    </row>
    <row r="2620" spans="14:31" x14ac:dyDescent="0.25">
      <c r="N2620" s="1">
        <v>2618</v>
      </c>
      <c r="O2620" s="1">
        <f t="shared" si="320"/>
        <v>2.0472000000000001</v>
      </c>
      <c r="P2620" s="19">
        <f t="shared" si="325"/>
        <v>111.48078033638429</v>
      </c>
      <c r="Q2620" s="19">
        <f t="shared" si="321"/>
        <v>3.2921356848996775E-2</v>
      </c>
      <c r="R2620" s="19">
        <f t="shared" si="322"/>
        <v>6489.294004990983</v>
      </c>
      <c r="S2620" s="19">
        <f t="shared" si="326"/>
        <v>0.99988128714141922</v>
      </c>
      <c r="T2620" s="19">
        <f t="shared" si="327"/>
        <v>-1.0311879971004309E-3</v>
      </c>
      <c r="U2620" s="19">
        <f t="shared" si="323"/>
        <v>0</v>
      </c>
      <c r="V2620" s="19" t="e">
        <f t="shared" si="324"/>
        <v>#DIV/0!</v>
      </c>
      <c r="W2620" s="23"/>
      <c r="X2620" s="23"/>
      <c r="Y2620" s="23"/>
      <c r="Z2620" s="23"/>
      <c r="AA2620" s="23"/>
      <c r="AB2620" s="23"/>
      <c r="AC2620" s="23"/>
      <c r="AD2620" s="23"/>
      <c r="AE2620" s="23"/>
    </row>
    <row r="2621" spans="14:31" x14ac:dyDescent="0.25">
      <c r="N2621" s="1">
        <v>2619</v>
      </c>
      <c r="O2621" s="1">
        <f t="shared" si="320"/>
        <v>2.0476000000000001</v>
      </c>
      <c r="P2621" s="19">
        <f t="shared" si="325"/>
        <v>111.58350522886688</v>
      </c>
      <c r="Q2621" s="19">
        <f t="shared" si="321"/>
        <v>3.2951692507147808E-2</v>
      </c>
      <c r="R2621" s="19">
        <f t="shared" si="322"/>
        <v>6483.3198959362135</v>
      </c>
      <c r="S2621" s="19">
        <f t="shared" si="326"/>
        <v>0.99988106830176549</v>
      </c>
      <c r="T2621" s="19">
        <f t="shared" si="327"/>
        <v>-1.0330890400674336E-3</v>
      </c>
      <c r="U2621" s="19">
        <f t="shared" si="323"/>
        <v>0</v>
      </c>
      <c r="V2621" s="19" t="e">
        <f t="shared" si="324"/>
        <v>#DIV/0!</v>
      </c>
      <c r="W2621" s="23"/>
      <c r="X2621" s="23"/>
      <c r="Y2621" s="23"/>
      <c r="Z2621" s="23"/>
      <c r="AA2621" s="23"/>
      <c r="AB2621" s="23"/>
      <c r="AC2621" s="23"/>
      <c r="AD2621" s="23"/>
      <c r="AE2621" s="23"/>
    </row>
    <row r="2622" spans="14:31" x14ac:dyDescent="0.25">
      <c r="N2622" s="1">
        <v>2620</v>
      </c>
      <c r="O2622" s="1">
        <f t="shared" si="320"/>
        <v>2.048</v>
      </c>
      <c r="P2622" s="19">
        <f t="shared" si="325"/>
        <v>111.68632477805615</v>
      </c>
      <c r="Q2622" s="19">
        <f t="shared" si="321"/>
        <v>3.2982056118343372E-2</v>
      </c>
      <c r="R2622" s="19">
        <f t="shared" si="322"/>
        <v>6477.3512867060808</v>
      </c>
      <c r="S2622" s="19">
        <f t="shared" si="326"/>
        <v>0.99988084905876673</v>
      </c>
      <c r="T2622" s="19">
        <f t="shared" si="327"/>
        <v>-1.034993587278358E-3</v>
      </c>
      <c r="U2622" s="19">
        <f t="shared" si="323"/>
        <v>0</v>
      </c>
      <c r="V2622" s="19" t="e">
        <f t="shared" si="324"/>
        <v>#DIV/0!</v>
      </c>
      <c r="W2622" s="23"/>
      <c r="X2622" s="23"/>
      <c r="Y2622" s="23"/>
      <c r="Z2622" s="23"/>
      <c r="AA2622" s="23"/>
      <c r="AB2622" s="23"/>
      <c r="AC2622" s="23"/>
      <c r="AD2622" s="23"/>
      <c r="AE2622" s="23"/>
    </row>
    <row r="2623" spans="14:31" x14ac:dyDescent="0.25">
      <c r="N2623" s="1">
        <v>2621</v>
      </c>
      <c r="O2623" s="1">
        <f t="shared" si="320"/>
        <v>2.0484</v>
      </c>
      <c r="P2623" s="19">
        <f t="shared" si="325"/>
        <v>111.78923907117449</v>
      </c>
      <c r="Q2623" s="19">
        <f t="shared" si="321"/>
        <v>3.3012447708341115E-2</v>
      </c>
      <c r="R2623" s="19">
        <f t="shared" si="322"/>
        <v>6471.3881722373781</v>
      </c>
      <c r="S2623" s="19">
        <f t="shared" si="326"/>
        <v>0.99988062941167988</v>
      </c>
      <c r="T2623" s="19">
        <f t="shared" si="327"/>
        <v>-1.0369016451905234E-3</v>
      </c>
      <c r="U2623" s="19">
        <f t="shared" si="323"/>
        <v>0</v>
      </c>
      <c r="V2623" s="19" t="e">
        <f t="shared" si="324"/>
        <v>#DIV/0!</v>
      </c>
      <c r="W2623" s="23"/>
      <c r="X2623" s="23"/>
      <c r="Y2623" s="23"/>
      <c r="Z2623" s="23"/>
      <c r="AA2623" s="23"/>
      <c r="AB2623" s="23"/>
      <c r="AC2623" s="23"/>
      <c r="AD2623" s="23"/>
      <c r="AE2623" s="23"/>
    </row>
    <row r="2624" spans="14:31" x14ac:dyDescent="0.25">
      <c r="N2624" s="1">
        <v>2622</v>
      </c>
      <c r="O2624" s="1">
        <f t="shared" si="320"/>
        <v>2.0488</v>
      </c>
      <c r="P2624" s="19">
        <f t="shared" si="325"/>
        <v>111.89224819552432</v>
      </c>
      <c r="Q2624" s="19">
        <f t="shared" si="321"/>
        <v>3.3042867302922267E-2</v>
      </c>
      <c r="R2624" s="19">
        <f t="shared" si="322"/>
        <v>6465.4305474715838</v>
      </c>
      <c r="S2624" s="19">
        <f t="shared" si="326"/>
        <v>0.99988040935976041</v>
      </c>
      <c r="T2624" s="19">
        <f t="shared" si="327"/>
        <v>-1.0388132202737968E-3</v>
      </c>
      <c r="U2624" s="19">
        <f t="shared" si="323"/>
        <v>0</v>
      </c>
      <c r="V2624" s="19" t="e">
        <f t="shared" si="324"/>
        <v>#DIV/0!</v>
      </c>
      <c r="W2624" s="23"/>
      <c r="X2624" s="23"/>
      <c r="Y2624" s="23"/>
      <c r="Z2624" s="23"/>
      <c r="AA2624" s="23"/>
      <c r="AB2624" s="23"/>
      <c r="AC2624" s="23"/>
      <c r="AD2624" s="23"/>
      <c r="AE2624" s="23"/>
    </row>
    <row r="2625" spans="14:31" x14ac:dyDescent="0.25">
      <c r="N2625" s="1">
        <v>2623</v>
      </c>
      <c r="O2625" s="1">
        <f t="shared" si="320"/>
        <v>2.0491999999999999</v>
      </c>
      <c r="P2625" s="19">
        <f t="shared" si="325"/>
        <v>111.99535223848883</v>
      </c>
      <c r="Q2625" s="19">
        <f t="shared" si="321"/>
        <v>3.3073314927891943E-2</v>
      </c>
      <c r="R2625" s="19">
        <f t="shared" si="322"/>
        <v>6459.4784073548135</v>
      </c>
      <c r="S2625" s="19">
        <f t="shared" si="326"/>
        <v>0.99988018890226249</v>
      </c>
      <c r="T2625" s="19">
        <f t="shared" si="327"/>
        <v>-1.0407283190096285E-3</v>
      </c>
      <c r="U2625" s="19">
        <f t="shared" si="323"/>
        <v>0</v>
      </c>
      <c r="V2625" s="19" t="e">
        <f t="shared" si="324"/>
        <v>#DIV/0!</v>
      </c>
      <c r="W2625" s="23"/>
      <c r="X2625" s="23"/>
      <c r="Y2625" s="23"/>
      <c r="Z2625" s="23"/>
      <c r="AA2625" s="23"/>
      <c r="AB2625" s="23"/>
      <c r="AC2625" s="23"/>
      <c r="AD2625" s="23"/>
      <c r="AE2625" s="23"/>
    </row>
    <row r="2626" spans="14:31" x14ac:dyDescent="0.25">
      <c r="N2626" s="1">
        <v>2624</v>
      </c>
      <c r="O2626" s="1">
        <f t="shared" ref="O2626:O2689" si="328">((FLOOR(LOG10($D$8),1)+2)-(FLOOR(LOG10($D$8),1)-2))/10000*N2626+(FLOOR(LOG10($D$8),1)-2)</f>
        <v>2.0495999999999999</v>
      </c>
      <c r="P2626" s="19">
        <f t="shared" si="325"/>
        <v>112.09855128753149</v>
      </c>
      <c r="Q2626" s="19">
        <f t="shared" ref="Q2626:Q2689" si="329">2*PI()*P2626*$B$32</f>
        <v>3.3103790609078955E-2</v>
      </c>
      <c r="R2626" s="19">
        <f t="shared" ref="R2626:R2689" si="330">1/(2*PI()*P2626*$B$33)</f>
        <v>6453.5317468378471</v>
      </c>
      <c r="S2626" s="19">
        <f t="shared" si="326"/>
        <v>0.99987996803843859</v>
      </c>
      <c r="T2626" s="19">
        <f t="shared" si="327"/>
        <v>-1.0426469478939453E-3</v>
      </c>
      <c r="U2626" s="19">
        <f t="shared" ref="U2626:U2689" si="331">2*PI()*P2626*$D$32</f>
        <v>0</v>
      </c>
      <c r="V2626" s="19" t="e">
        <f t="shared" ref="V2626:V2689" si="332">1/(2*PI()*P2626*$D$33)</f>
        <v>#DIV/0!</v>
      </c>
      <c r="W2626" s="23"/>
      <c r="X2626" s="23"/>
      <c r="Y2626" s="23"/>
      <c r="Z2626" s="23"/>
      <c r="AA2626" s="23"/>
      <c r="AB2626" s="23"/>
      <c r="AC2626" s="23"/>
      <c r="AD2626" s="23"/>
      <c r="AE2626" s="23"/>
    </row>
    <row r="2627" spans="14:31" x14ac:dyDescent="0.25">
      <c r="N2627" s="1">
        <v>2625</v>
      </c>
      <c r="O2627" s="1">
        <f t="shared" si="328"/>
        <v>2.0499999999999998</v>
      </c>
      <c r="P2627" s="19">
        <f t="shared" ref="P2627:P2690" si="333">10^O2627</f>
        <v>112.20184543019634</v>
      </c>
      <c r="Q2627" s="19">
        <f t="shared" si="329"/>
        <v>3.31342943723359E-2</v>
      </c>
      <c r="R2627" s="19">
        <f t="shared" si="330"/>
        <v>6447.5905608761186</v>
      </c>
      <c r="S2627" s="19">
        <f t="shared" ref="S2627:S2690" si="334">IF($E$6=1,R2627/SQRT(R2627^2+$B$31^2),IF($E$6=2,$B$31/SQRT($B$31^2+R2627^2),IF($E$6=3,$B$31/SQRT($B$31^2+Q2627^2),IF($E$6=4,Q2627/SQRT(Q2627^2+$B$31^2),"ERROR"))))</f>
        <v>0.99987974676754066</v>
      </c>
      <c r="T2627" s="19">
        <f t="shared" ref="T2627:T2690" si="335">20*LOG(S2627)</f>
        <v>-1.0445691134275065E-3</v>
      </c>
      <c r="U2627" s="19">
        <f t="shared" si="331"/>
        <v>0</v>
      </c>
      <c r="V2627" s="19" t="e">
        <f t="shared" si="332"/>
        <v>#DIV/0!</v>
      </c>
      <c r="W2627" s="23"/>
      <c r="X2627" s="23"/>
      <c r="Y2627" s="23"/>
      <c r="Z2627" s="23"/>
      <c r="AA2627" s="23"/>
      <c r="AB2627" s="23"/>
      <c r="AC2627" s="23"/>
      <c r="AD2627" s="23"/>
      <c r="AE2627" s="23"/>
    </row>
    <row r="2628" spans="14:31" x14ac:dyDescent="0.25">
      <c r="N2628" s="1">
        <v>2626</v>
      </c>
      <c r="O2628" s="1">
        <f t="shared" si="328"/>
        <v>2.0503999999999998</v>
      </c>
      <c r="P2628" s="19">
        <f t="shared" si="333"/>
        <v>112.30523475410837</v>
      </c>
      <c r="Q2628" s="19">
        <f t="shared" si="329"/>
        <v>3.3164826243539294E-2</v>
      </c>
      <c r="R2628" s="19">
        <f t="shared" si="330"/>
        <v>6441.6548444296841</v>
      </c>
      <c r="S2628" s="19">
        <f t="shared" si="334"/>
        <v>0.99987952508881817</v>
      </c>
      <c r="T2628" s="19">
        <f t="shared" si="335"/>
        <v>-1.0464948221322991E-3</v>
      </c>
      <c r="U2628" s="19">
        <f t="shared" si="331"/>
        <v>0</v>
      </c>
      <c r="V2628" s="19" t="e">
        <f t="shared" si="332"/>
        <v>#DIV/0!</v>
      </c>
      <c r="W2628" s="23"/>
      <c r="X2628" s="23"/>
      <c r="Y2628" s="23"/>
      <c r="Z2628" s="23"/>
      <c r="AA2628" s="23"/>
      <c r="AB2628" s="23"/>
      <c r="AC2628" s="23"/>
      <c r="AD2628" s="23"/>
      <c r="AE2628" s="23"/>
    </row>
    <row r="2629" spans="14:31" x14ac:dyDescent="0.25">
      <c r="N2629" s="1">
        <v>2627</v>
      </c>
      <c r="O2629" s="1">
        <f t="shared" si="328"/>
        <v>2.0507999999999997</v>
      </c>
      <c r="P2629" s="19">
        <f t="shared" si="333"/>
        <v>112.40871934697296</v>
      </c>
      <c r="Q2629" s="19">
        <f t="shared" si="329"/>
        <v>3.3195386248589386E-2</v>
      </c>
      <c r="R2629" s="19">
        <f t="shared" si="330"/>
        <v>6435.7245924632662</v>
      </c>
      <c r="S2629" s="19">
        <f t="shared" si="334"/>
        <v>0.99987930300151984</v>
      </c>
      <c r="T2629" s="19">
        <f t="shared" si="335"/>
        <v>-1.0484240805370712E-3</v>
      </c>
      <c r="U2629" s="19">
        <f t="shared" si="331"/>
        <v>0</v>
      </c>
      <c r="V2629" s="19" t="e">
        <f t="shared" si="332"/>
        <v>#DIV/0!</v>
      </c>
      <c r="W2629" s="23"/>
      <c r="X2629" s="23"/>
      <c r="Y2629" s="23"/>
      <c r="Z2629" s="23"/>
      <c r="AA2629" s="23"/>
      <c r="AB2629" s="23"/>
      <c r="AC2629" s="23"/>
      <c r="AD2629" s="23"/>
      <c r="AE2629" s="23"/>
    </row>
    <row r="2630" spans="14:31" x14ac:dyDescent="0.25">
      <c r="N2630" s="1">
        <v>2628</v>
      </c>
      <c r="O2630" s="1">
        <f t="shared" si="328"/>
        <v>2.0512000000000001</v>
      </c>
      <c r="P2630" s="19">
        <f t="shared" si="333"/>
        <v>112.51229929657676</v>
      </c>
      <c r="Q2630" s="19">
        <f t="shared" si="329"/>
        <v>3.3225974413410422E-2</v>
      </c>
      <c r="R2630" s="19">
        <f t="shared" si="330"/>
        <v>6429.7997999461904</v>
      </c>
      <c r="S2630" s="19">
        <f t="shared" si="334"/>
        <v>0.99987908050489305</v>
      </c>
      <c r="T2630" s="19">
        <f t="shared" si="335"/>
        <v>-1.0503568951821544E-3</v>
      </c>
      <c r="U2630" s="19">
        <f t="shared" si="331"/>
        <v>0</v>
      </c>
      <c r="V2630" s="19" t="e">
        <f t="shared" si="332"/>
        <v>#DIV/0!</v>
      </c>
      <c r="W2630" s="23"/>
      <c r="X2630" s="23"/>
      <c r="Y2630" s="23"/>
      <c r="Z2630" s="23"/>
      <c r="AA2630" s="23"/>
      <c r="AB2630" s="23"/>
      <c r="AC2630" s="23"/>
      <c r="AD2630" s="23"/>
      <c r="AE2630" s="23"/>
    </row>
    <row r="2631" spans="14:31" x14ac:dyDescent="0.25">
      <c r="N2631" s="1">
        <v>2629</v>
      </c>
      <c r="O2631" s="1">
        <f t="shared" si="328"/>
        <v>2.0516000000000001</v>
      </c>
      <c r="P2631" s="19">
        <f t="shared" si="333"/>
        <v>112.61597469078671</v>
      </c>
      <c r="Q2631" s="19">
        <f t="shared" si="329"/>
        <v>3.3256590763950385E-2</v>
      </c>
      <c r="R2631" s="19">
        <f t="shared" si="330"/>
        <v>6423.8804618524537</v>
      </c>
      <c r="S2631" s="19">
        <f t="shared" si="334"/>
        <v>0.99987885759818351</v>
      </c>
      <c r="T2631" s="19">
        <f t="shared" si="335"/>
        <v>-1.0522932726223573E-3</v>
      </c>
      <c r="U2631" s="19">
        <f t="shared" si="331"/>
        <v>0</v>
      </c>
      <c r="V2631" s="19" t="e">
        <f t="shared" si="332"/>
        <v>#DIV/0!</v>
      </c>
      <c r="W2631" s="23"/>
      <c r="X2631" s="23"/>
      <c r="Y2631" s="23"/>
      <c r="Z2631" s="23"/>
      <c r="AA2631" s="23"/>
      <c r="AB2631" s="23"/>
      <c r="AC2631" s="23"/>
      <c r="AD2631" s="23"/>
      <c r="AE2631" s="23"/>
    </row>
    <row r="2632" spans="14:31" x14ac:dyDescent="0.25">
      <c r="N2632" s="1">
        <v>2630</v>
      </c>
      <c r="O2632" s="1">
        <f t="shared" si="328"/>
        <v>2.052</v>
      </c>
      <c r="P2632" s="19">
        <f t="shared" si="333"/>
        <v>112.7197456175511</v>
      </c>
      <c r="Q2632" s="19">
        <f t="shared" si="329"/>
        <v>3.3287235326181226E-2</v>
      </c>
      <c r="R2632" s="19">
        <f t="shared" si="330"/>
        <v>6417.9665731606538</v>
      </c>
      <c r="S2632" s="19">
        <f t="shared" si="334"/>
        <v>0.99987863428063573</v>
      </c>
      <c r="T2632" s="19">
        <f t="shared" si="335"/>
        <v>-1.0542332194231078E-3</v>
      </c>
      <c r="U2632" s="19">
        <f t="shared" si="331"/>
        <v>0</v>
      </c>
      <c r="V2632" s="19" t="e">
        <f t="shared" si="332"/>
        <v>#DIV/0!</v>
      </c>
      <c r="W2632" s="23"/>
      <c r="X2632" s="23"/>
      <c r="Y2632" s="23"/>
      <c r="Z2632" s="23"/>
      <c r="AA2632" s="23"/>
      <c r="AB2632" s="23"/>
      <c r="AC2632" s="23"/>
      <c r="AD2632" s="23"/>
      <c r="AE2632" s="23"/>
    </row>
    <row r="2633" spans="14:31" x14ac:dyDescent="0.25">
      <c r="N2633" s="1">
        <v>2631</v>
      </c>
      <c r="O2633" s="1">
        <f t="shared" si="328"/>
        <v>2.0524</v>
      </c>
      <c r="P2633" s="19">
        <f t="shared" si="333"/>
        <v>112.82361216489933</v>
      </c>
      <c r="Q2633" s="19">
        <f t="shared" si="329"/>
        <v>3.3317908126098902E-2</v>
      </c>
      <c r="R2633" s="19">
        <f t="shared" si="330"/>
        <v>6412.0581288540116</v>
      </c>
      <c r="S2633" s="19">
        <f t="shared" si="334"/>
        <v>0.99987841055149274</v>
      </c>
      <c r="T2633" s="19">
        <f t="shared" si="335"/>
        <v>-1.0561767421623813E-3</v>
      </c>
      <c r="U2633" s="19">
        <f t="shared" si="331"/>
        <v>0</v>
      </c>
      <c r="V2633" s="19" t="e">
        <f t="shared" si="332"/>
        <v>#DIV/0!</v>
      </c>
      <c r="W2633" s="23"/>
      <c r="X2633" s="23"/>
      <c r="Y2633" s="23"/>
      <c r="Z2633" s="23"/>
      <c r="AA2633" s="23"/>
      <c r="AB2633" s="23"/>
      <c r="AC2633" s="23"/>
      <c r="AD2633" s="23"/>
      <c r="AE2633" s="23"/>
    </row>
    <row r="2634" spans="14:31" x14ac:dyDescent="0.25">
      <c r="N2634" s="1">
        <v>2632</v>
      </c>
      <c r="O2634" s="1">
        <f t="shared" si="328"/>
        <v>2.0528</v>
      </c>
      <c r="P2634" s="19">
        <f t="shared" si="333"/>
        <v>112.92757442094162</v>
      </c>
      <c r="Q2634" s="19">
        <f t="shared" si="329"/>
        <v>3.3348609189723218E-2</v>
      </c>
      <c r="R2634" s="19">
        <f t="shared" si="330"/>
        <v>6406.1551239203791</v>
      </c>
      <c r="S2634" s="19">
        <f t="shared" si="334"/>
        <v>0.99987818640999626</v>
      </c>
      <c r="T2634" s="19">
        <f t="shared" si="335"/>
        <v>-1.0581238474297371E-3</v>
      </c>
      <c r="U2634" s="19">
        <f t="shared" si="331"/>
        <v>0</v>
      </c>
      <c r="V2634" s="19" t="e">
        <f t="shared" si="332"/>
        <v>#DIV/0!</v>
      </c>
      <c r="W2634" s="23"/>
      <c r="X2634" s="23"/>
      <c r="Y2634" s="23"/>
      <c r="Z2634" s="23"/>
      <c r="AA2634" s="23"/>
      <c r="AB2634" s="23"/>
      <c r="AC2634" s="23"/>
      <c r="AD2634" s="23"/>
      <c r="AE2634" s="23"/>
    </row>
    <row r="2635" spans="14:31" x14ac:dyDescent="0.25">
      <c r="N2635" s="1">
        <v>2633</v>
      </c>
      <c r="O2635" s="1">
        <f t="shared" si="328"/>
        <v>2.0532000000000004</v>
      </c>
      <c r="P2635" s="19">
        <f t="shared" si="333"/>
        <v>113.03163247386983</v>
      </c>
      <c r="Q2635" s="19">
        <f t="shared" si="329"/>
        <v>3.3379338543098068E-2</v>
      </c>
      <c r="R2635" s="19">
        <f t="shared" si="330"/>
        <v>6400.2575533521995</v>
      </c>
      <c r="S2635" s="19">
        <f t="shared" si="334"/>
        <v>0.99987796185538647</v>
      </c>
      <c r="T2635" s="19">
        <f t="shared" si="335"/>
        <v>-1.0600745418282472E-3</v>
      </c>
      <c r="U2635" s="19">
        <f t="shared" si="331"/>
        <v>0</v>
      </c>
      <c r="V2635" s="19" t="e">
        <f t="shared" si="332"/>
        <v>#DIV/0!</v>
      </c>
      <c r="W2635" s="23"/>
      <c r="X2635" s="23"/>
      <c r="Y2635" s="23"/>
      <c r="Z2635" s="23"/>
      <c r="AA2635" s="23"/>
      <c r="AB2635" s="23"/>
      <c r="AC2635" s="23"/>
      <c r="AD2635" s="23"/>
      <c r="AE2635" s="23"/>
    </row>
    <row r="2636" spans="14:31" x14ac:dyDescent="0.25">
      <c r="N2636" s="1">
        <v>2634</v>
      </c>
      <c r="O2636" s="1">
        <f t="shared" si="328"/>
        <v>2.0536000000000003</v>
      </c>
      <c r="P2636" s="19">
        <f t="shared" si="333"/>
        <v>113.1357864119565</v>
      </c>
      <c r="Q2636" s="19">
        <f t="shared" si="329"/>
        <v>3.3410096212291206E-2</v>
      </c>
      <c r="R2636" s="19">
        <f t="shared" si="330"/>
        <v>6394.3654121465588</v>
      </c>
      <c r="S2636" s="19">
        <f t="shared" si="334"/>
        <v>0.99987773688690229</v>
      </c>
      <c r="T2636" s="19">
        <f t="shared" si="335"/>
        <v>-1.062028831971603E-3</v>
      </c>
      <c r="U2636" s="19">
        <f t="shared" si="331"/>
        <v>0</v>
      </c>
      <c r="V2636" s="19" t="e">
        <f t="shared" si="332"/>
        <v>#DIV/0!</v>
      </c>
      <c r="W2636" s="23"/>
      <c r="X2636" s="23"/>
      <c r="Y2636" s="23"/>
      <c r="Z2636" s="23"/>
      <c r="AA2636" s="23"/>
      <c r="AB2636" s="23"/>
      <c r="AC2636" s="23"/>
      <c r="AD2636" s="23"/>
      <c r="AE2636" s="23"/>
    </row>
    <row r="2637" spans="14:31" x14ac:dyDescent="0.25">
      <c r="N2637" s="1">
        <v>2635</v>
      </c>
      <c r="O2637" s="1">
        <f t="shared" si="328"/>
        <v>2.0540000000000003</v>
      </c>
      <c r="P2637" s="19">
        <f t="shared" si="333"/>
        <v>113.24003632355581</v>
      </c>
      <c r="Q2637" s="19">
        <f t="shared" si="329"/>
        <v>3.3440882223394475E-2</v>
      </c>
      <c r="R2637" s="19">
        <f t="shared" si="330"/>
        <v>6388.4786953051289</v>
      </c>
      <c r="S2637" s="19">
        <f t="shared" si="334"/>
        <v>0.99987751150378124</v>
      </c>
      <c r="T2637" s="19">
        <f t="shared" si="335"/>
        <v>-1.0639867244860433E-3</v>
      </c>
      <c r="U2637" s="19">
        <f t="shared" si="331"/>
        <v>0</v>
      </c>
      <c r="V2637" s="19" t="e">
        <f t="shared" si="332"/>
        <v>#DIV/0!</v>
      </c>
      <c r="W2637" s="23"/>
      <c r="X2637" s="23"/>
      <c r="Y2637" s="23"/>
      <c r="Z2637" s="23"/>
      <c r="AA2637" s="23"/>
      <c r="AB2637" s="23"/>
      <c r="AC2637" s="23"/>
      <c r="AD2637" s="23"/>
      <c r="AE2637" s="23"/>
    </row>
    <row r="2638" spans="14:31" x14ac:dyDescent="0.25">
      <c r="N2638" s="1">
        <v>2636</v>
      </c>
      <c r="O2638" s="1">
        <f t="shared" si="328"/>
        <v>2.0544000000000002</v>
      </c>
      <c r="P2638" s="19">
        <f t="shared" si="333"/>
        <v>113.34438229710355</v>
      </c>
      <c r="Q2638" s="19">
        <f t="shared" si="329"/>
        <v>3.3471696602523825E-2</v>
      </c>
      <c r="R2638" s="19">
        <f t="shared" si="330"/>
        <v>6382.5973978341763</v>
      </c>
      <c r="S2638" s="19">
        <f t="shared" si="334"/>
        <v>0.99987728570525924</v>
      </c>
      <c r="T2638" s="19">
        <f t="shared" si="335"/>
        <v>-1.0659482260113205E-3</v>
      </c>
      <c r="U2638" s="19">
        <f t="shared" si="331"/>
        <v>0</v>
      </c>
      <c r="V2638" s="19" t="e">
        <f t="shared" si="332"/>
        <v>#DIV/0!</v>
      </c>
      <c r="W2638" s="23"/>
      <c r="X2638" s="23"/>
      <c r="Y2638" s="23"/>
      <c r="Z2638" s="23"/>
      <c r="AA2638" s="23"/>
      <c r="AB2638" s="23"/>
      <c r="AC2638" s="23"/>
      <c r="AD2638" s="23"/>
      <c r="AE2638" s="23"/>
    </row>
    <row r="2639" spans="14:31" x14ac:dyDescent="0.25">
      <c r="N2639" s="1">
        <v>2637</v>
      </c>
      <c r="O2639" s="1">
        <f t="shared" si="328"/>
        <v>2.0548000000000002</v>
      </c>
      <c r="P2639" s="19">
        <f t="shared" si="333"/>
        <v>113.4488244211166</v>
      </c>
      <c r="Q2639" s="19">
        <f t="shared" si="329"/>
        <v>3.3502539375819151E-2</v>
      </c>
      <c r="R2639" s="19">
        <f t="shared" si="330"/>
        <v>6376.721514744585</v>
      </c>
      <c r="S2639" s="19">
        <f t="shared" si="334"/>
        <v>0.99987705949057115</v>
      </c>
      <c r="T2639" s="19">
        <f t="shared" si="335"/>
        <v>-1.0679133431968418E-3</v>
      </c>
      <c r="U2639" s="19">
        <f t="shared" si="331"/>
        <v>0</v>
      </c>
      <c r="V2639" s="19" t="e">
        <f t="shared" si="332"/>
        <v>#DIV/0!</v>
      </c>
      <c r="W2639" s="23"/>
      <c r="X2639" s="23"/>
      <c r="Y2639" s="23"/>
      <c r="Z2639" s="23"/>
      <c r="AA2639" s="23"/>
      <c r="AB2639" s="23"/>
      <c r="AC2639" s="23"/>
      <c r="AD2639" s="23"/>
      <c r="AE2639" s="23"/>
    </row>
    <row r="2640" spans="14:31" x14ac:dyDescent="0.25">
      <c r="N2640" s="1">
        <v>2638</v>
      </c>
      <c r="O2640" s="1">
        <f t="shared" si="328"/>
        <v>2.0552000000000001</v>
      </c>
      <c r="P2640" s="19">
        <f t="shared" si="333"/>
        <v>113.55336278419381</v>
      </c>
      <c r="Q2640" s="19">
        <f t="shared" si="329"/>
        <v>3.3533410569444547E-2</v>
      </c>
      <c r="R2640" s="19">
        <f t="shared" si="330"/>
        <v>6370.8510410518111</v>
      </c>
      <c r="S2640" s="19">
        <f t="shared" si="334"/>
        <v>0.99987683285895024</v>
      </c>
      <c r="T2640" s="19">
        <f t="shared" si="335"/>
        <v>-1.0698820827055265E-3</v>
      </c>
      <c r="U2640" s="19">
        <f t="shared" si="331"/>
        <v>0</v>
      </c>
      <c r="V2640" s="19" t="e">
        <f t="shared" si="332"/>
        <v>#DIV/0!</v>
      </c>
      <c r="W2640" s="23"/>
      <c r="X2640" s="23"/>
      <c r="Y2640" s="23"/>
      <c r="Z2640" s="23"/>
      <c r="AA2640" s="23"/>
      <c r="AB2640" s="23"/>
      <c r="AC2640" s="23"/>
      <c r="AD2640" s="23"/>
      <c r="AE2640" s="23"/>
    </row>
    <row r="2641" spans="14:31" x14ac:dyDescent="0.25">
      <c r="N2641" s="1">
        <v>2639</v>
      </c>
      <c r="O2641" s="1">
        <f t="shared" si="328"/>
        <v>2.0556000000000001</v>
      </c>
      <c r="P2641" s="19">
        <f t="shared" si="333"/>
        <v>113.65799747501526</v>
      </c>
      <c r="Q2641" s="19">
        <f t="shared" si="329"/>
        <v>3.3564310209588111E-2</v>
      </c>
      <c r="R2641" s="19">
        <f t="shared" si="330"/>
        <v>6364.9859717759209</v>
      </c>
      <c r="S2641" s="19">
        <f t="shared" si="334"/>
        <v>0.99987660580962812</v>
      </c>
      <c r="T2641" s="19">
        <f t="shared" si="335"/>
        <v>-1.071854451214772E-3</v>
      </c>
      <c r="U2641" s="19">
        <f t="shared" si="331"/>
        <v>0</v>
      </c>
      <c r="V2641" s="19" t="e">
        <f t="shared" si="332"/>
        <v>#DIV/0!</v>
      </c>
      <c r="W2641" s="23"/>
      <c r="X2641" s="23"/>
      <c r="Y2641" s="23"/>
      <c r="Z2641" s="23"/>
      <c r="AA2641" s="23"/>
      <c r="AB2641" s="23"/>
      <c r="AC2641" s="23"/>
      <c r="AD2641" s="23"/>
      <c r="AE2641" s="23"/>
    </row>
    <row r="2642" spans="14:31" x14ac:dyDescent="0.25">
      <c r="N2642" s="1">
        <v>2640</v>
      </c>
      <c r="O2642" s="1">
        <f t="shared" si="328"/>
        <v>2.056</v>
      </c>
      <c r="P2642" s="19">
        <f t="shared" si="333"/>
        <v>113.76272858234316</v>
      </c>
      <c r="Q2642" s="19">
        <f t="shared" si="329"/>
        <v>3.3595238322462168E-2</v>
      </c>
      <c r="R2642" s="19">
        <f t="shared" si="330"/>
        <v>6359.1263019415428</v>
      </c>
      <c r="S2642" s="19">
        <f t="shared" si="334"/>
        <v>0.99987637834183551</v>
      </c>
      <c r="T2642" s="19">
        <f t="shared" si="335"/>
        <v>-1.0738304554097015E-3</v>
      </c>
      <c r="U2642" s="19">
        <f t="shared" si="331"/>
        <v>0</v>
      </c>
      <c r="V2642" s="19" t="e">
        <f t="shared" si="332"/>
        <v>#DIV/0!</v>
      </c>
      <c r="W2642" s="23"/>
      <c r="X2642" s="23"/>
      <c r="Y2642" s="23"/>
      <c r="Z2642" s="23"/>
      <c r="AA2642" s="23"/>
      <c r="AB2642" s="23"/>
      <c r="AC2642" s="23"/>
      <c r="AD2642" s="23"/>
      <c r="AE2642" s="23"/>
    </row>
    <row r="2643" spans="14:31" x14ac:dyDescent="0.25">
      <c r="N2643" s="1">
        <v>2641</v>
      </c>
      <c r="O2643" s="1">
        <f t="shared" si="328"/>
        <v>2.0564</v>
      </c>
      <c r="P2643" s="19">
        <f t="shared" si="333"/>
        <v>113.86755619502118</v>
      </c>
      <c r="Q2643" s="19">
        <f t="shared" si="329"/>
        <v>3.3626194934303133E-2</v>
      </c>
      <c r="R2643" s="19">
        <f t="shared" si="330"/>
        <v>6353.2720265779008</v>
      </c>
      <c r="S2643" s="19">
        <f t="shared" si="334"/>
        <v>0.99987615045480094</v>
      </c>
      <c r="T2643" s="19">
        <f t="shared" si="335"/>
        <v>-1.0758101019947377E-3</v>
      </c>
      <c r="U2643" s="19">
        <f t="shared" si="331"/>
        <v>0</v>
      </c>
      <c r="V2643" s="19" t="e">
        <f t="shared" si="332"/>
        <v>#DIV/0!</v>
      </c>
      <c r="W2643" s="23"/>
      <c r="X2643" s="23"/>
      <c r="Y2643" s="23"/>
      <c r="Z2643" s="23"/>
      <c r="AA2643" s="23"/>
      <c r="AB2643" s="23"/>
      <c r="AC2643" s="23"/>
      <c r="AD2643" s="23"/>
      <c r="AE2643" s="23"/>
    </row>
    <row r="2644" spans="14:31" x14ac:dyDescent="0.25">
      <c r="N2644" s="1">
        <v>2642</v>
      </c>
      <c r="O2644" s="1">
        <f t="shared" si="328"/>
        <v>2.0568</v>
      </c>
      <c r="P2644" s="19">
        <f t="shared" si="333"/>
        <v>113.97248040197491</v>
      </c>
      <c r="Q2644" s="19">
        <f t="shared" si="329"/>
        <v>3.3657180071371591E-2</v>
      </c>
      <c r="R2644" s="19">
        <f t="shared" si="330"/>
        <v>6347.4231407187981</v>
      </c>
      <c r="S2644" s="19">
        <f t="shared" si="334"/>
        <v>0.99987592214775245</v>
      </c>
      <c r="T2644" s="19">
        <f t="shared" si="335"/>
        <v>-1.0777933976781721E-3</v>
      </c>
      <c r="U2644" s="19">
        <f t="shared" si="331"/>
        <v>0</v>
      </c>
      <c r="V2644" s="19" t="e">
        <f t="shared" si="332"/>
        <v>#DIV/0!</v>
      </c>
      <c r="W2644" s="23"/>
      <c r="X2644" s="23"/>
      <c r="Y2644" s="23"/>
      <c r="Z2644" s="23"/>
      <c r="AA2644" s="23"/>
      <c r="AB2644" s="23"/>
      <c r="AC2644" s="23"/>
      <c r="AD2644" s="23"/>
      <c r="AE2644" s="23"/>
    </row>
    <row r="2645" spans="14:31" x14ac:dyDescent="0.25">
      <c r="N2645" s="1">
        <v>2643</v>
      </c>
      <c r="O2645" s="1">
        <f t="shared" si="328"/>
        <v>2.0571999999999999</v>
      </c>
      <c r="P2645" s="19">
        <f t="shared" si="333"/>
        <v>114.07750129221213</v>
      </c>
      <c r="Q2645" s="19">
        <f t="shared" si="329"/>
        <v>3.3688193759952412E-2</v>
      </c>
      <c r="R2645" s="19">
        <f t="shared" si="330"/>
        <v>6341.5796394025901</v>
      </c>
      <c r="S2645" s="19">
        <f t="shared" si="334"/>
        <v>0.99987569341991611</v>
      </c>
      <c r="T2645" s="19">
        <f t="shared" si="335"/>
        <v>-1.0797803491856663E-3</v>
      </c>
      <c r="U2645" s="19">
        <f t="shared" si="331"/>
        <v>0</v>
      </c>
      <c r="V2645" s="19" t="e">
        <f t="shared" si="332"/>
        <v>#DIV/0!</v>
      </c>
      <c r="W2645" s="23"/>
      <c r="X2645" s="23"/>
      <c r="Y2645" s="23"/>
      <c r="Z2645" s="23"/>
      <c r="AA2645" s="23"/>
      <c r="AB2645" s="23"/>
      <c r="AC2645" s="23"/>
      <c r="AD2645" s="23"/>
      <c r="AE2645" s="23"/>
    </row>
    <row r="2646" spans="14:31" x14ac:dyDescent="0.25">
      <c r="N2646" s="1">
        <v>2644</v>
      </c>
      <c r="O2646" s="1">
        <f t="shared" si="328"/>
        <v>2.0575999999999999</v>
      </c>
      <c r="P2646" s="19">
        <f t="shared" si="333"/>
        <v>114.18261895482225</v>
      </c>
      <c r="Q2646" s="19">
        <f t="shared" si="329"/>
        <v>3.371923602635455E-2</v>
      </c>
      <c r="R2646" s="19">
        <f t="shared" si="330"/>
        <v>6335.7415176722279</v>
      </c>
      <c r="S2646" s="19">
        <f t="shared" si="334"/>
        <v>0.99987546427051666</v>
      </c>
      <c r="T2646" s="19">
        <f t="shared" si="335"/>
        <v>-1.0817709632544668E-3</v>
      </c>
      <c r="U2646" s="19">
        <f t="shared" si="331"/>
        <v>0</v>
      </c>
      <c r="V2646" s="19" t="e">
        <f t="shared" si="332"/>
        <v>#DIV/0!</v>
      </c>
      <c r="W2646" s="23"/>
      <c r="X2646" s="23"/>
      <c r="Y2646" s="23"/>
      <c r="Z2646" s="23"/>
      <c r="AA2646" s="23"/>
      <c r="AB2646" s="23"/>
      <c r="AC2646" s="23"/>
      <c r="AD2646" s="23"/>
      <c r="AE2646" s="23"/>
    </row>
    <row r="2647" spans="14:31" x14ac:dyDescent="0.25">
      <c r="N2647" s="1">
        <v>2645</v>
      </c>
      <c r="O2647" s="1">
        <f t="shared" si="328"/>
        <v>2.0579999999999998</v>
      </c>
      <c r="P2647" s="19">
        <f t="shared" si="333"/>
        <v>114.28783347897719</v>
      </c>
      <c r="Q2647" s="19">
        <f t="shared" si="329"/>
        <v>3.3750306896911345E-2</v>
      </c>
      <c r="R2647" s="19">
        <f t="shared" si="330"/>
        <v>6329.9087705751945</v>
      </c>
      <c r="S2647" s="19">
        <f t="shared" si="334"/>
        <v>0.99987523469877737</v>
      </c>
      <c r="T2647" s="19">
        <f t="shared" si="335"/>
        <v>-1.0837652466343687E-3</v>
      </c>
      <c r="U2647" s="19">
        <f t="shared" si="331"/>
        <v>0</v>
      </c>
      <c r="V2647" s="19" t="e">
        <f t="shared" si="332"/>
        <v>#DIV/0!</v>
      </c>
      <c r="W2647" s="23"/>
      <c r="X2647" s="23"/>
      <c r="Y2647" s="23"/>
      <c r="Z2647" s="23"/>
      <c r="AA2647" s="23"/>
      <c r="AB2647" s="23"/>
      <c r="AC2647" s="23"/>
      <c r="AD2647" s="23"/>
      <c r="AE2647" s="23"/>
    </row>
    <row r="2648" spans="14:31" x14ac:dyDescent="0.25">
      <c r="N2648" s="1">
        <v>2646</v>
      </c>
      <c r="O2648" s="1">
        <f t="shared" si="328"/>
        <v>2.0583999999999998</v>
      </c>
      <c r="P2648" s="19">
        <f t="shared" si="333"/>
        <v>114.39314495393063</v>
      </c>
      <c r="Q2648" s="19">
        <f t="shared" si="329"/>
        <v>3.3781406397980274E-2</v>
      </c>
      <c r="R2648" s="19">
        <f t="shared" si="330"/>
        <v>6324.0813931635639</v>
      </c>
      <c r="S2648" s="19">
        <f t="shared" si="334"/>
        <v>0.99987500470392021</v>
      </c>
      <c r="T2648" s="19">
        <f t="shared" si="335"/>
        <v>-1.0857632060867503E-3</v>
      </c>
      <c r="U2648" s="19">
        <f t="shared" si="331"/>
        <v>0</v>
      </c>
      <c r="V2648" s="19" t="e">
        <f t="shared" si="332"/>
        <v>#DIV/0!</v>
      </c>
      <c r="W2648" s="23"/>
      <c r="X2648" s="23"/>
      <c r="Y2648" s="23"/>
      <c r="Z2648" s="23"/>
      <c r="AA2648" s="23"/>
      <c r="AB2648" s="23"/>
      <c r="AC2648" s="23"/>
      <c r="AD2648" s="23"/>
      <c r="AE2648" s="23"/>
    </row>
    <row r="2649" spans="14:31" x14ac:dyDescent="0.25">
      <c r="N2649" s="1">
        <v>2647</v>
      </c>
      <c r="O2649" s="1">
        <f t="shared" si="328"/>
        <v>2.0587999999999997</v>
      </c>
      <c r="P2649" s="19">
        <f t="shared" si="333"/>
        <v>114.49855346901889</v>
      </c>
      <c r="Q2649" s="19">
        <f t="shared" si="329"/>
        <v>3.3812534555943213E-2</v>
      </c>
      <c r="R2649" s="19">
        <f t="shared" si="330"/>
        <v>6318.259380493937</v>
      </c>
      <c r="S2649" s="19">
        <f t="shared" si="334"/>
        <v>0.99987477428516547</v>
      </c>
      <c r="T2649" s="19">
        <f t="shared" si="335"/>
        <v>-1.087764848387469E-3</v>
      </c>
      <c r="U2649" s="19">
        <f t="shared" si="331"/>
        <v>0</v>
      </c>
      <c r="V2649" s="19" t="e">
        <f t="shared" si="332"/>
        <v>#DIV/0!</v>
      </c>
      <c r="W2649" s="23"/>
      <c r="X2649" s="23"/>
      <c r="Y2649" s="23"/>
      <c r="Z2649" s="23"/>
      <c r="AA2649" s="23"/>
      <c r="AB2649" s="23"/>
      <c r="AC2649" s="23"/>
      <c r="AD2649" s="23"/>
      <c r="AE2649" s="23"/>
    </row>
    <row r="2650" spans="14:31" x14ac:dyDescent="0.25">
      <c r="N2650" s="1">
        <v>2648</v>
      </c>
      <c r="O2650" s="1">
        <f t="shared" si="328"/>
        <v>2.0592000000000001</v>
      </c>
      <c r="P2650" s="19">
        <f t="shared" si="333"/>
        <v>114.60405911366038</v>
      </c>
      <c r="Q2650" s="19">
        <f t="shared" si="329"/>
        <v>3.3843691397206312E-2</v>
      </c>
      <c r="R2650" s="19">
        <f t="shared" si="330"/>
        <v>6312.4427276274782</v>
      </c>
      <c r="S2650" s="19">
        <f t="shared" si="334"/>
        <v>0.99987454344173232</v>
      </c>
      <c r="T2650" s="19">
        <f t="shared" si="335"/>
        <v>-1.0897701803220363E-3</v>
      </c>
      <c r="U2650" s="19">
        <f t="shared" si="331"/>
        <v>0</v>
      </c>
      <c r="V2650" s="19" t="e">
        <f t="shared" si="332"/>
        <v>#DIV/0!</v>
      </c>
      <c r="W2650" s="23"/>
      <c r="X2650" s="23"/>
      <c r="Y2650" s="23"/>
      <c r="Z2650" s="23"/>
      <c r="AA2650" s="23"/>
      <c r="AB2650" s="23"/>
      <c r="AC2650" s="23"/>
      <c r="AD2650" s="23"/>
      <c r="AE2650" s="23"/>
    </row>
    <row r="2651" spans="14:31" x14ac:dyDescent="0.25">
      <c r="N2651" s="1">
        <v>2649</v>
      </c>
      <c r="O2651" s="1">
        <f t="shared" si="328"/>
        <v>2.0596000000000001</v>
      </c>
      <c r="P2651" s="19">
        <f t="shared" si="333"/>
        <v>114.70966197735568</v>
      </c>
      <c r="Q2651" s="19">
        <f t="shared" si="329"/>
        <v>3.3874876948199927E-2</v>
      </c>
      <c r="R2651" s="19">
        <f t="shared" si="330"/>
        <v>6306.631429629917</v>
      </c>
      <c r="S2651" s="19">
        <f t="shared" si="334"/>
        <v>0.99987431217283818</v>
      </c>
      <c r="T2651" s="19">
        <f t="shared" si="335"/>
        <v>-1.0917792086914068E-3</v>
      </c>
      <c r="U2651" s="19">
        <f t="shared" si="331"/>
        <v>0</v>
      </c>
      <c r="V2651" s="19" t="e">
        <f t="shared" si="332"/>
        <v>#DIV/0!</v>
      </c>
      <c r="W2651" s="23"/>
      <c r="X2651" s="23"/>
      <c r="Y2651" s="23"/>
      <c r="Z2651" s="23"/>
      <c r="AA2651" s="23"/>
      <c r="AB2651" s="23"/>
      <c r="AC2651" s="23"/>
      <c r="AD2651" s="23"/>
      <c r="AE2651" s="23"/>
    </row>
    <row r="2652" spans="14:31" x14ac:dyDescent="0.25">
      <c r="N2652" s="1">
        <v>2650</v>
      </c>
      <c r="O2652" s="1">
        <f t="shared" si="328"/>
        <v>2.06</v>
      </c>
      <c r="P2652" s="19">
        <f t="shared" si="333"/>
        <v>114.81536214968835</v>
      </c>
      <c r="Q2652" s="19">
        <f t="shared" si="329"/>
        <v>3.390609123537898E-2</v>
      </c>
      <c r="R2652" s="19">
        <f t="shared" si="330"/>
        <v>6300.8254815714899</v>
      </c>
      <c r="S2652" s="19">
        <f t="shared" si="334"/>
        <v>0.99987408047769954</v>
      </c>
      <c r="T2652" s="19">
        <f t="shared" si="335"/>
        <v>-1.0937919403042609E-3</v>
      </c>
      <c r="U2652" s="19">
        <f t="shared" si="331"/>
        <v>0</v>
      </c>
      <c r="V2652" s="19" t="e">
        <f t="shared" si="332"/>
        <v>#DIV/0!</v>
      </c>
      <c r="W2652" s="23"/>
      <c r="X2652" s="23"/>
      <c r="Y2652" s="23"/>
      <c r="Z2652" s="23"/>
      <c r="AA2652" s="23"/>
      <c r="AB2652" s="23"/>
      <c r="AC2652" s="23"/>
      <c r="AD2652" s="23"/>
      <c r="AE2652" s="23"/>
    </row>
    <row r="2653" spans="14:31" x14ac:dyDescent="0.25">
      <c r="N2653" s="1">
        <v>2651</v>
      </c>
      <c r="O2653" s="1">
        <f t="shared" si="328"/>
        <v>2.0604</v>
      </c>
      <c r="P2653" s="19">
        <f t="shared" si="333"/>
        <v>114.92115972032408</v>
      </c>
      <c r="Q2653" s="19">
        <f t="shared" si="329"/>
        <v>3.3937334285222602E-2</v>
      </c>
      <c r="R2653" s="19">
        <f t="shared" si="330"/>
        <v>6295.0248785270005</v>
      </c>
      <c r="S2653" s="19">
        <f t="shared" si="334"/>
        <v>0.99987384835553061</v>
      </c>
      <c r="T2653" s="19">
        <f t="shared" si="335"/>
        <v>-1.0958083819895439E-3</v>
      </c>
      <c r="U2653" s="19">
        <f t="shared" si="331"/>
        <v>0</v>
      </c>
      <c r="V2653" s="19" t="e">
        <f t="shared" si="332"/>
        <v>#DIV/0!</v>
      </c>
      <c r="W2653" s="23"/>
      <c r="X2653" s="23"/>
      <c r="Y2653" s="23"/>
      <c r="Z2653" s="23"/>
      <c r="AA2653" s="23"/>
      <c r="AB2653" s="23"/>
      <c r="AC2653" s="23"/>
      <c r="AD2653" s="23"/>
      <c r="AE2653" s="23"/>
    </row>
    <row r="2654" spans="14:31" x14ac:dyDescent="0.25">
      <c r="N2654" s="1">
        <v>2652</v>
      </c>
      <c r="O2654" s="1">
        <f t="shared" si="328"/>
        <v>2.0608</v>
      </c>
      <c r="P2654" s="19">
        <f t="shared" si="333"/>
        <v>115.02705477901155</v>
      </c>
      <c r="Q2654" s="19">
        <f t="shared" si="329"/>
        <v>3.3968606124234454E-2</v>
      </c>
      <c r="R2654" s="19">
        <f t="shared" si="330"/>
        <v>6289.229615575764</v>
      </c>
      <c r="S2654" s="19">
        <f t="shared" si="334"/>
        <v>0.9998736158055449</v>
      </c>
      <c r="T2654" s="19">
        <f t="shared" si="335"/>
        <v>-1.097828540581999E-3</v>
      </c>
      <c r="U2654" s="19">
        <f t="shared" si="331"/>
        <v>0</v>
      </c>
      <c r="V2654" s="19" t="e">
        <f t="shared" si="332"/>
        <v>#DIV/0!</v>
      </c>
      <c r="W2654" s="23"/>
      <c r="X2654" s="23"/>
      <c r="Y2654" s="23"/>
      <c r="Z2654" s="23"/>
      <c r="AA2654" s="23"/>
      <c r="AB2654" s="23"/>
      <c r="AC2654" s="23"/>
      <c r="AD2654" s="23"/>
      <c r="AE2654" s="23"/>
    </row>
    <row r="2655" spans="14:31" x14ac:dyDescent="0.25">
      <c r="N2655" s="1">
        <v>2653</v>
      </c>
      <c r="O2655" s="1">
        <f t="shared" si="328"/>
        <v>2.0612000000000004</v>
      </c>
      <c r="P2655" s="19">
        <f t="shared" si="333"/>
        <v>115.1330474155819</v>
      </c>
      <c r="Q2655" s="19">
        <f t="shared" si="329"/>
        <v>3.3999906778942553E-2</v>
      </c>
      <c r="R2655" s="19">
        <f t="shared" si="330"/>
        <v>6283.4396878016387</v>
      </c>
      <c r="S2655" s="19">
        <f t="shared" si="334"/>
        <v>0.99987338282695437</v>
      </c>
      <c r="T2655" s="19">
        <f t="shared" si="335"/>
        <v>-1.0998524229298826E-3</v>
      </c>
      <c r="U2655" s="19">
        <f t="shared" si="331"/>
        <v>0</v>
      </c>
      <c r="V2655" s="19" t="e">
        <f t="shared" si="332"/>
        <v>#DIV/0!</v>
      </c>
      <c r="W2655" s="23"/>
      <c r="X2655" s="23"/>
      <c r="Y2655" s="23"/>
      <c r="Z2655" s="23"/>
      <c r="AA2655" s="23"/>
      <c r="AB2655" s="23"/>
      <c r="AC2655" s="23"/>
      <c r="AD2655" s="23"/>
      <c r="AE2655" s="23"/>
    </row>
    <row r="2656" spans="14:31" x14ac:dyDescent="0.25">
      <c r="N2656" s="1">
        <v>2654</v>
      </c>
      <c r="O2656" s="1">
        <f t="shared" si="328"/>
        <v>2.0616000000000003</v>
      </c>
      <c r="P2656" s="19">
        <f t="shared" si="333"/>
        <v>115.2391377199488</v>
      </c>
      <c r="Q2656" s="19">
        <f t="shared" si="329"/>
        <v>3.4031236275899275E-2</v>
      </c>
      <c r="R2656" s="19">
        <f t="shared" si="330"/>
        <v>6277.6550902930212</v>
      </c>
      <c r="S2656" s="19">
        <f t="shared" si="334"/>
        <v>0.9998731494189691</v>
      </c>
      <c r="T2656" s="19">
        <f t="shared" si="335"/>
        <v>-1.1018800358978582E-3</v>
      </c>
      <c r="U2656" s="19">
        <f t="shared" si="331"/>
        <v>0</v>
      </c>
      <c r="V2656" s="19" t="e">
        <f t="shared" si="332"/>
        <v>#DIV/0!</v>
      </c>
      <c r="W2656" s="23"/>
      <c r="X2656" s="23"/>
      <c r="Y2656" s="23"/>
      <c r="Z2656" s="23"/>
      <c r="AA2656" s="23"/>
      <c r="AB2656" s="23"/>
      <c r="AC2656" s="23"/>
      <c r="AD2656" s="23"/>
      <c r="AE2656" s="23"/>
    </row>
    <row r="2657" spans="14:31" x14ac:dyDescent="0.25">
      <c r="N2657" s="1">
        <v>2655</v>
      </c>
      <c r="O2657" s="1">
        <f t="shared" si="328"/>
        <v>2.0620000000000003</v>
      </c>
      <c r="P2657" s="19">
        <f t="shared" si="333"/>
        <v>115.34532578210937</v>
      </c>
      <c r="Q2657" s="19">
        <f t="shared" si="329"/>
        <v>3.406259464168164E-2</v>
      </c>
      <c r="R2657" s="19">
        <f t="shared" si="330"/>
        <v>6271.8758181428011</v>
      </c>
      <c r="S2657" s="19">
        <f t="shared" si="334"/>
        <v>0.99987291558079805</v>
      </c>
      <c r="T2657" s="19">
        <f t="shared" si="335"/>
        <v>-1.1039113863602443E-3</v>
      </c>
      <c r="U2657" s="19">
        <f t="shared" si="331"/>
        <v>0</v>
      </c>
      <c r="V2657" s="19" t="e">
        <f t="shared" si="332"/>
        <v>#DIV/0!</v>
      </c>
      <c r="W2657" s="23"/>
      <c r="X2657" s="23"/>
      <c r="Y2657" s="23"/>
      <c r="Z2657" s="23"/>
      <c r="AA2657" s="23"/>
      <c r="AB2657" s="23"/>
      <c r="AC2657" s="23"/>
      <c r="AD2657" s="23"/>
      <c r="AE2657" s="23"/>
    </row>
    <row r="2658" spans="14:31" x14ac:dyDescent="0.25">
      <c r="N2658" s="1">
        <v>2656</v>
      </c>
      <c r="O2658" s="1">
        <f t="shared" si="328"/>
        <v>2.0624000000000002</v>
      </c>
      <c r="P2658" s="19">
        <f t="shared" si="333"/>
        <v>115.45161169214312</v>
      </c>
      <c r="Q2658" s="19">
        <f t="shared" si="329"/>
        <v>3.4093981902890994E-2</v>
      </c>
      <c r="R2658" s="19">
        <f t="shared" si="330"/>
        <v>6266.1018664484109</v>
      </c>
      <c r="S2658" s="19">
        <f t="shared" si="334"/>
        <v>0.99987268131164875</v>
      </c>
      <c r="T2658" s="19">
        <f t="shared" si="335"/>
        <v>-1.1059464812039094E-3</v>
      </c>
      <c r="U2658" s="19">
        <f t="shared" si="331"/>
        <v>0</v>
      </c>
      <c r="V2658" s="19" t="e">
        <f t="shared" si="332"/>
        <v>#DIV/0!</v>
      </c>
      <c r="W2658" s="23"/>
      <c r="X2658" s="23"/>
      <c r="Y2658" s="23"/>
      <c r="Z2658" s="23"/>
      <c r="AA2658" s="23"/>
      <c r="AB2658" s="23"/>
      <c r="AC2658" s="23"/>
      <c r="AD2658" s="23"/>
      <c r="AE2658" s="23"/>
    </row>
    <row r="2659" spans="14:31" x14ac:dyDescent="0.25">
      <c r="N2659" s="1">
        <v>2657</v>
      </c>
      <c r="O2659" s="1">
        <f t="shared" si="328"/>
        <v>2.0628000000000002</v>
      </c>
      <c r="P2659" s="19">
        <f t="shared" si="333"/>
        <v>115.55799554021299</v>
      </c>
      <c r="Q2659" s="19">
        <f t="shared" si="329"/>
        <v>3.4125398086153343E-2</v>
      </c>
      <c r="R2659" s="19">
        <f t="shared" si="330"/>
        <v>6260.333230311775</v>
      </c>
      <c r="S2659" s="19">
        <f t="shared" si="334"/>
        <v>0.99987244661072716</v>
      </c>
      <c r="T2659" s="19">
        <f t="shared" si="335"/>
        <v>-1.107985327329235E-3</v>
      </c>
      <c r="U2659" s="19">
        <f t="shared" si="331"/>
        <v>0</v>
      </c>
      <c r="V2659" s="19" t="e">
        <f t="shared" si="332"/>
        <v>#DIV/0!</v>
      </c>
      <c r="W2659" s="23"/>
      <c r="X2659" s="23"/>
      <c r="Y2659" s="23"/>
      <c r="Z2659" s="23"/>
      <c r="AA2659" s="23"/>
      <c r="AB2659" s="23"/>
      <c r="AC2659" s="23"/>
      <c r="AD2659" s="23"/>
      <c r="AE2659" s="23"/>
    </row>
    <row r="2660" spans="14:31" x14ac:dyDescent="0.25">
      <c r="N2660" s="1">
        <v>2658</v>
      </c>
      <c r="O2660" s="1">
        <f t="shared" si="328"/>
        <v>2.0632000000000001</v>
      </c>
      <c r="P2660" s="19">
        <f t="shared" si="333"/>
        <v>115.66447741656471</v>
      </c>
      <c r="Q2660" s="19">
        <f t="shared" si="329"/>
        <v>3.4156843218119126E-2</v>
      </c>
      <c r="R2660" s="19">
        <f t="shared" si="330"/>
        <v>6254.5699048393399</v>
      </c>
      <c r="S2660" s="19">
        <f t="shared" si="334"/>
        <v>0.99987221147723793</v>
      </c>
      <c r="T2660" s="19">
        <f t="shared" si="335"/>
        <v>-1.1100279316481874E-3</v>
      </c>
      <c r="U2660" s="19">
        <f t="shared" si="331"/>
        <v>0</v>
      </c>
      <c r="V2660" s="19" t="e">
        <f t="shared" si="332"/>
        <v>#DIV/0!</v>
      </c>
      <c r="W2660" s="23"/>
      <c r="X2660" s="23"/>
      <c r="Y2660" s="23"/>
      <c r="Z2660" s="23"/>
      <c r="AA2660" s="23"/>
      <c r="AB2660" s="23"/>
      <c r="AC2660" s="23"/>
      <c r="AD2660" s="23"/>
      <c r="AE2660" s="23"/>
    </row>
    <row r="2661" spans="14:31" x14ac:dyDescent="0.25">
      <c r="N2661" s="1">
        <v>2659</v>
      </c>
      <c r="O2661" s="1">
        <f t="shared" si="328"/>
        <v>2.0636000000000001</v>
      </c>
      <c r="P2661" s="19">
        <f t="shared" si="333"/>
        <v>115.77105741152714</v>
      </c>
      <c r="Q2661" s="19">
        <f t="shared" si="329"/>
        <v>3.4188317325463326E-2</v>
      </c>
      <c r="R2661" s="19">
        <f t="shared" si="330"/>
        <v>6248.811885142065</v>
      </c>
      <c r="S2661" s="19">
        <f t="shared" si="334"/>
        <v>0.99987197591038368</v>
      </c>
      <c r="T2661" s="19">
        <f t="shared" si="335"/>
        <v>-1.1120743010901049E-3</v>
      </c>
      <c r="U2661" s="19">
        <f t="shared" si="331"/>
        <v>0</v>
      </c>
      <c r="V2661" s="19" t="e">
        <f t="shared" si="332"/>
        <v>#DIV/0!</v>
      </c>
      <c r="W2661" s="23"/>
      <c r="X2661" s="23"/>
      <c r="Y2661" s="23"/>
      <c r="Z2661" s="23"/>
      <c r="AA2661" s="23"/>
      <c r="AB2661" s="23"/>
      <c r="AC2661" s="23"/>
      <c r="AD2661" s="23"/>
      <c r="AE2661" s="23"/>
    </row>
    <row r="2662" spans="14:31" x14ac:dyDescent="0.25">
      <c r="N2662" s="1">
        <v>2660</v>
      </c>
      <c r="O2662" s="1">
        <f t="shared" si="328"/>
        <v>2.0640000000000001</v>
      </c>
      <c r="P2662" s="19">
        <f t="shared" si="333"/>
        <v>115.87773561551271</v>
      </c>
      <c r="Q2662" s="19">
        <f t="shared" si="329"/>
        <v>3.4219820434885612E-2</v>
      </c>
      <c r="R2662" s="19">
        <f t="shared" si="330"/>
        <v>6243.0591663353871</v>
      </c>
      <c r="S2662" s="19">
        <f t="shared" si="334"/>
        <v>0.99987173990936651</v>
      </c>
      <c r="T2662" s="19">
        <f t="shared" si="335"/>
        <v>-1.1141244425891584E-3</v>
      </c>
      <c r="U2662" s="19">
        <f t="shared" si="331"/>
        <v>0</v>
      </c>
      <c r="V2662" s="19" t="e">
        <f t="shared" si="332"/>
        <v>#DIV/0!</v>
      </c>
      <c r="W2662" s="23"/>
      <c r="X2662" s="23"/>
      <c r="Y2662" s="23"/>
      <c r="Z2662" s="23"/>
      <c r="AA2662" s="23"/>
      <c r="AB2662" s="23"/>
      <c r="AC2662" s="23"/>
      <c r="AD2662" s="23"/>
      <c r="AE2662" s="23"/>
    </row>
    <row r="2663" spans="14:31" x14ac:dyDescent="0.25">
      <c r="N2663" s="1">
        <v>2661</v>
      </c>
      <c r="O2663" s="1">
        <f t="shared" si="328"/>
        <v>2.0644</v>
      </c>
      <c r="P2663" s="19">
        <f t="shared" si="333"/>
        <v>115.98451211901671</v>
      </c>
      <c r="Q2663" s="19">
        <f t="shared" si="329"/>
        <v>3.4251352573110121E-2</v>
      </c>
      <c r="R2663" s="19">
        <f t="shared" si="330"/>
        <v>6237.3117435392651</v>
      </c>
      <c r="S2663" s="19">
        <f t="shared" si="334"/>
        <v>0.99987150347338638</v>
      </c>
      <c r="T2663" s="19">
        <f t="shared" si="335"/>
        <v>-1.1161783630978563E-3</v>
      </c>
      <c r="U2663" s="19">
        <f t="shared" si="331"/>
        <v>0</v>
      </c>
      <c r="V2663" s="19" t="e">
        <f t="shared" si="332"/>
        <v>#DIV/0!</v>
      </c>
      <c r="W2663" s="23"/>
      <c r="X2663" s="23"/>
      <c r="Y2663" s="23"/>
      <c r="Z2663" s="23"/>
      <c r="AA2663" s="23"/>
      <c r="AB2663" s="23"/>
      <c r="AC2663" s="23"/>
      <c r="AD2663" s="23"/>
      <c r="AE2663" s="23"/>
    </row>
    <row r="2664" spans="14:31" x14ac:dyDescent="0.25">
      <c r="N2664" s="1">
        <v>2662</v>
      </c>
      <c r="O2664" s="1">
        <f t="shared" si="328"/>
        <v>2.0648</v>
      </c>
      <c r="P2664" s="19">
        <f t="shared" si="333"/>
        <v>116.0913870126183</v>
      </c>
      <c r="Q2664" s="19">
        <f t="shared" si="329"/>
        <v>3.4282913766885768E-2</v>
      </c>
      <c r="R2664" s="19">
        <f t="shared" si="330"/>
        <v>6231.5696118781261</v>
      </c>
      <c r="S2664" s="19">
        <f t="shared" si="334"/>
        <v>0.99987126660164172</v>
      </c>
      <c r="T2664" s="19">
        <f t="shared" si="335"/>
        <v>-1.1182360695822194E-3</v>
      </c>
      <c r="U2664" s="19">
        <f t="shared" si="331"/>
        <v>0</v>
      </c>
      <c r="V2664" s="19" t="e">
        <f t="shared" si="332"/>
        <v>#DIV/0!</v>
      </c>
      <c r="W2664" s="23"/>
      <c r="X2664" s="23"/>
      <c r="Y2664" s="23"/>
      <c r="Z2664" s="23"/>
      <c r="AA2664" s="23"/>
      <c r="AB2664" s="23"/>
      <c r="AC2664" s="23"/>
      <c r="AD2664" s="23"/>
      <c r="AE2664" s="23"/>
    </row>
    <row r="2665" spans="14:31" x14ac:dyDescent="0.25">
      <c r="N2665" s="1">
        <v>2663</v>
      </c>
      <c r="O2665" s="1">
        <f t="shared" si="328"/>
        <v>2.0651999999999999</v>
      </c>
      <c r="P2665" s="19">
        <f t="shared" si="333"/>
        <v>116.1983603869796</v>
      </c>
      <c r="Q2665" s="19">
        <f t="shared" si="329"/>
        <v>3.4314504042985951E-2</v>
      </c>
      <c r="R2665" s="19">
        <f t="shared" si="330"/>
        <v>6225.8327664809112</v>
      </c>
      <c r="S2665" s="19">
        <f t="shared" si="334"/>
        <v>0.99987102929332994</v>
      </c>
      <c r="T2665" s="19">
        <f t="shared" si="335"/>
        <v>-1.1202975690169611E-3</v>
      </c>
      <c r="U2665" s="19">
        <f t="shared" si="331"/>
        <v>0</v>
      </c>
      <c r="V2665" s="19" t="e">
        <f t="shared" si="332"/>
        <v>#DIV/0!</v>
      </c>
      <c r="W2665" s="23"/>
      <c r="X2665" s="23"/>
      <c r="Y2665" s="23"/>
      <c r="Z2665" s="23"/>
      <c r="AA2665" s="23"/>
      <c r="AB2665" s="23"/>
      <c r="AC2665" s="23"/>
      <c r="AD2665" s="23"/>
      <c r="AE2665" s="23"/>
    </row>
    <row r="2666" spans="14:31" x14ac:dyDescent="0.25">
      <c r="N2666" s="1">
        <v>2664</v>
      </c>
      <c r="O2666" s="1">
        <f t="shared" si="328"/>
        <v>2.0655999999999999</v>
      </c>
      <c r="P2666" s="19">
        <f t="shared" si="333"/>
        <v>116.30543233284675</v>
      </c>
      <c r="Q2666" s="19">
        <f t="shared" si="329"/>
        <v>3.4346123428208877E-2</v>
      </c>
      <c r="R2666" s="19">
        <f t="shared" si="330"/>
        <v>6220.1012024810216</v>
      </c>
      <c r="S2666" s="19">
        <f t="shared" si="334"/>
        <v>0.99987079154764669</v>
      </c>
      <c r="T2666" s="19">
        <f t="shared" si="335"/>
        <v>-1.1223628683922373E-3</v>
      </c>
      <c r="U2666" s="19">
        <f t="shared" si="331"/>
        <v>0</v>
      </c>
      <c r="V2666" s="19" t="e">
        <f t="shared" si="332"/>
        <v>#DIV/0!</v>
      </c>
      <c r="W2666" s="23"/>
      <c r="X2666" s="23"/>
      <c r="Y2666" s="23"/>
      <c r="Z2666" s="23"/>
      <c r="AA2666" s="23"/>
      <c r="AB2666" s="23"/>
      <c r="AC2666" s="23"/>
      <c r="AD2666" s="23"/>
      <c r="AE2666" s="23"/>
    </row>
    <row r="2667" spans="14:31" x14ac:dyDescent="0.25">
      <c r="N2667" s="1">
        <v>2665</v>
      </c>
      <c r="O2667" s="1">
        <f t="shared" si="328"/>
        <v>2.0659999999999998</v>
      </c>
      <c r="P2667" s="19">
        <f t="shared" si="333"/>
        <v>116.41260294104919</v>
      </c>
      <c r="Q2667" s="19">
        <f t="shared" si="329"/>
        <v>3.437777194937737E-2</v>
      </c>
      <c r="R2667" s="19">
        <f t="shared" si="330"/>
        <v>6214.3749150163549</v>
      </c>
      <c r="S2667" s="19">
        <f t="shared" si="334"/>
        <v>0.99987055336378605</v>
      </c>
      <c r="T2667" s="19">
        <f t="shared" si="335"/>
        <v>-1.1244319747117173E-3</v>
      </c>
      <c r="U2667" s="19">
        <f t="shared" si="331"/>
        <v>0</v>
      </c>
      <c r="V2667" s="19" t="e">
        <f t="shared" si="332"/>
        <v>#DIV/0!</v>
      </c>
      <c r="W2667" s="23"/>
      <c r="X2667" s="23"/>
      <c r="Y2667" s="23"/>
      <c r="Z2667" s="23"/>
      <c r="AA2667" s="23"/>
      <c r="AB2667" s="23"/>
      <c r="AC2667" s="23"/>
      <c r="AD2667" s="23"/>
      <c r="AE2667" s="23"/>
    </row>
    <row r="2668" spans="14:31" x14ac:dyDescent="0.25">
      <c r="N2668" s="1">
        <v>2666</v>
      </c>
      <c r="O2668" s="1">
        <f t="shared" si="328"/>
        <v>2.0663999999999998</v>
      </c>
      <c r="P2668" s="19">
        <f t="shared" si="333"/>
        <v>116.51987230250003</v>
      </c>
      <c r="Q2668" s="19">
        <f t="shared" si="329"/>
        <v>3.4409449633338959E-2</v>
      </c>
      <c r="R2668" s="19">
        <f t="shared" si="330"/>
        <v>6208.6538992292844</v>
      </c>
      <c r="S2668" s="19">
        <f t="shared" si="334"/>
        <v>0.99987031474094101</v>
      </c>
      <c r="T2668" s="19">
        <f t="shared" si="335"/>
        <v>-1.1265048949887278E-3</v>
      </c>
      <c r="U2668" s="19">
        <f t="shared" si="331"/>
        <v>0</v>
      </c>
      <c r="V2668" s="19" t="e">
        <f t="shared" si="332"/>
        <v>#DIV/0!</v>
      </c>
      <c r="W2668" s="23"/>
      <c r="X2668" s="23"/>
      <c r="Y2668" s="23"/>
      <c r="Z2668" s="23"/>
      <c r="AA2668" s="23"/>
      <c r="AB2668" s="23"/>
      <c r="AC2668" s="23"/>
      <c r="AD2668" s="23"/>
      <c r="AE2668" s="23"/>
    </row>
    <row r="2669" spans="14:31" x14ac:dyDescent="0.25">
      <c r="N2669" s="1">
        <v>2667</v>
      </c>
      <c r="O2669" s="1">
        <f t="shared" si="328"/>
        <v>2.0667999999999997</v>
      </c>
      <c r="P2669" s="19">
        <f t="shared" si="333"/>
        <v>116.62724050819651</v>
      </c>
      <c r="Q2669" s="19">
        <f t="shared" si="329"/>
        <v>3.4441156506966004E-2</v>
      </c>
      <c r="R2669" s="19">
        <f t="shared" si="330"/>
        <v>6202.938150266642</v>
      </c>
      <c r="S2669" s="19">
        <f t="shared" si="334"/>
        <v>0.99987007567830255</v>
      </c>
      <c r="T2669" s="19">
        <f t="shared" si="335"/>
        <v>-1.1285816362539664E-3</v>
      </c>
      <c r="U2669" s="19">
        <f t="shared" si="331"/>
        <v>0</v>
      </c>
      <c r="V2669" s="19" t="e">
        <f t="shared" si="332"/>
        <v>#DIV/0!</v>
      </c>
      <c r="W2669" s="23"/>
      <c r="X2669" s="23"/>
      <c r="Y2669" s="23"/>
      <c r="Z2669" s="23"/>
      <c r="AA2669" s="23"/>
      <c r="AB2669" s="23"/>
      <c r="AC2669" s="23"/>
      <c r="AD2669" s="23"/>
      <c r="AE2669" s="23"/>
    </row>
    <row r="2670" spans="14:31" x14ac:dyDescent="0.25">
      <c r="N2670" s="1">
        <v>2668</v>
      </c>
      <c r="O2670" s="1">
        <f t="shared" si="328"/>
        <v>2.0672000000000001</v>
      </c>
      <c r="P2670" s="19">
        <f t="shared" si="333"/>
        <v>116.73470764921933</v>
      </c>
      <c r="Q2670" s="19">
        <f t="shared" si="329"/>
        <v>3.4472892597155524E-2</v>
      </c>
      <c r="R2670" s="19">
        <f t="shared" si="330"/>
        <v>6197.2276632797402</v>
      </c>
      <c r="S2670" s="19">
        <f t="shared" si="334"/>
        <v>0.99986983617506053</v>
      </c>
      <c r="T2670" s="19">
        <f t="shared" si="335"/>
        <v>-1.1306622055477873E-3</v>
      </c>
      <c r="U2670" s="19">
        <f t="shared" si="331"/>
        <v>0</v>
      </c>
      <c r="V2670" s="19" t="e">
        <f t="shared" si="332"/>
        <v>#DIV/0!</v>
      </c>
      <c r="W2670" s="23"/>
      <c r="X2670" s="23"/>
      <c r="Y2670" s="23"/>
      <c r="Z2670" s="23"/>
      <c r="AA2670" s="23"/>
      <c r="AB2670" s="23"/>
      <c r="AC2670" s="23"/>
      <c r="AD2670" s="23"/>
      <c r="AE2670" s="23"/>
    </row>
    <row r="2671" spans="14:31" x14ac:dyDescent="0.25">
      <c r="N2671" s="1">
        <v>2669</v>
      </c>
      <c r="O2671" s="1">
        <f t="shared" si="328"/>
        <v>2.0676000000000001</v>
      </c>
      <c r="P2671" s="19">
        <f t="shared" si="333"/>
        <v>116.84227381673331</v>
      </c>
      <c r="Q2671" s="19">
        <f t="shared" si="329"/>
        <v>3.450465793082938E-2</v>
      </c>
      <c r="R2671" s="19">
        <f t="shared" si="330"/>
        <v>6191.522433424353</v>
      </c>
      <c r="S2671" s="19">
        <f t="shared" si="334"/>
        <v>0.99986959623040339</v>
      </c>
      <c r="T2671" s="19">
        <f t="shared" si="335"/>
        <v>-1.132746609923094E-3</v>
      </c>
      <c r="U2671" s="19">
        <f t="shared" si="331"/>
        <v>0</v>
      </c>
      <c r="V2671" s="19" t="e">
        <f t="shared" si="332"/>
        <v>#DIV/0!</v>
      </c>
      <c r="W2671" s="23"/>
      <c r="X2671" s="23"/>
      <c r="Y2671" s="23"/>
      <c r="Z2671" s="23"/>
      <c r="AA2671" s="23"/>
      <c r="AB2671" s="23"/>
      <c r="AC2671" s="23"/>
      <c r="AD2671" s="23"/>
      <c r="AE2671" s="23"/>
    </row>
    <row r="2672" spans="14:31" x14ac:dyDescent="0.25">
      <c r="N2672" s="1">
        <v>2670</v>
      </c>
      <c r="O2672" s="1">
        <f t="shared" si="328"/>
        <v>2.0680000000000001</v>
      </c>
      <c r="P2672" s="19">
        <f t="shared" si="333"/>
        <v>116.94993910198721</v>
      </c>
      <c r="Q2672" s="19">
        <f t="shared" si="329"/>
        <v>3.453645253493421E-2</v>
      </c>
      <c r="R2672" s="19">
        <f t="shared" si="330"/>
        <v>6185.8224558607108</v>
      </c>
      <c r="S2672" s="19">
        <f t="shared" si="334"/>
        <v>0.99986935584351744</v>
      </c>
      <c r="T2672" s="19">
        <f t="shared" si="335"/>
        <v>-1.1348348564511274E-3</v>
      </c>
      <c r="U2672" s="19">
        <f t="shared" si="331"/>
        <v>0</v>
      </c>
      <c r="V2672" s="19" t="e">
        <f t="shared" si="332"/>
        <v>#DIV/0!</v>
      </c>
      <c r="W2672" s="23"/>
      <c r="X2672" s="23"/>
      <c r="Y2672" s="23"/>
      <c r="Z2672" s="23"/>
      <c r="AA2672" s="23"/>
      <c r="AB2672" s="23"/>
      <c r="AC2672" s="23"/>
      <c r="AD2672" s="23"/>
      <c r="AE2672" s="23"/>
    </row>
    <row r="2673" spans="14:31" x14ac:dyDescent="0.25">
      <c r="N2673" s="1">
        <v>2671</v>
      </c>
      <c r="O2673" s="1">
        <f t="shared" si="328"/>
        <v>2.0684</v>
      </c>
      <c r="P2673" s="19">
        <f t="shared" si="333"/>
        <v>117.05770359631381</v>
      </c>
      <c r="Q2673" s="19">
        <f t="shared" si="329"/>
        <v>3.4568276436441468E-2</v>
      </c>
      <c r="R2673" s="19">
        <f t="shared" si="330"/>
        <v>6180.1277257535075</v>
      </c>
      <c r="S2673" s="19">
        <f t="shared" si="334"/>
        <v>0.99986911501358855</v>
      </c>
      <c r="T2673" s="19">
        <f t="shared" si="335"/>
        <v>-1.1369269522069972E-3</v>
      </c>
      <c r="U2673" s="19">
        <f t="shared" si="331"/>
        <v>0</v>
      </c>
      <c r="V2673" s="19" t="e">
        <f t="shared" si="332"/>
        <v>#DIV/0!</v>
      </c>
      <c r="W2673" s="23"/>
      <c r="X2673" s="23"/>
      <c r="Y2673" s="23"/>
      <c r="Z2673" s="23"/>
      <c r="AA2673" s="23"/>
      <c r="AB2673" s="23"/>
      <c r="AC2673" s="23"/>
      <c r="AD2673" s="23"/>
      <c r="AE2673" s="23"/>
    </row>
    <row r="2674" spans="14:31" x14ac:dyDescent="0.25">
      <c r="N2674" s="1">
        <v>2672</v>
      </c>
      <c r="O2674" s="1">
        <f t="shared" si="328"/>
        <v>2.0688</v>
      </c>
      <c r="P2674" s="19">
        <f t="shared" si="333"/>
        <v>117.16556739113035</v>
      </c>
      <c r="Q2674" s="19">
        <f t="shared" si="329"/>
        <v>3.4600129662347559E-2</v>
      </c>
      <c r="R2674" s="19">
        <f t="shared" si="330"/>
        <v>6174.4382382718713</v>
      </c>
      <c r="S2674" s="19">
        <f t="shared" si="334"/>
        <v>0.99986887373980005</v>
      </c>
      <c r="T2674" s="19">
        <f t="shared" si="335"/>
        <v>-1.1390229042880079E-3</v>
      </c>
      <c r="U2674" s="19">
        <f t="shared" si="331"/>
        <v>0</v>
      </c>
      <c r="V2674" s="19" t="e">
        <f t="shared" si="332"/>
        <v>#DIV/0!</v>
      </c>
      <c r="W2674" s="23"/>
      <c r="X2674" s="23"/>
      <c r="Y2674" s="23"/>
      <c r="Z2674" s="23"/>
      <c r="AA2674" s="23"/>
      <c r="AB2674" s="23"/>
      <c r="AC2674" s="23"/>
      <c r="AD2674" s="23"/>
      <c r="AE2674" s="23"/>
    </row>
    <row r="2675" spans="14:31" x14ac:dyDescent="0.25">
      <c r="N2675" s="1">
        <v>2673</v>
      </c>
      <c r="O2675" s="1">
        <f t="shared" si="328"/>
        <v>2.0692000000000004</v>
      </c>
      <c r="P2675" s="19">
        <f t="shared" si="333"/>
        <v>117.27353057793796</v>
      </c>
      <c r="Q2675" s="19">
        <f t="shared" si="329"/>
        <v>3.4632012239673653E-2</v>
      </c>
      <c r="R2675" s="19">
        <f t="shared" si="330"/>
        <v>6168.7539885893948</v>
      </c>
      <c r="S2675" s="19">
        <f t="shared" si="334"/>
        <v>0.99986863202133436</v>
      </c>
      <c r="T2675" s="19">
        <f t="shared" si="335"/>
        <v>-1.1411227197991917E-3</v>
      </c>
      <c r="U2675" s="19">
        <f t="shared" si="331"/>
        <v>0</v>
      </c>
      <c r="V2675" s="19" t="e">
        <f t="shared" si="332"/>
        <v>#DIV/0!</v>
      </c>
      <c r="W2675" s="23"/>
      <c r="X2675" s="23"/>
      <c r="Y2675" s="23"/>
      <c r="Z2675" s="23"/>
      <c r="AA2675" s="23"/>
      <c r="AB2675" s="23"/>
      <c r="AC2675" s="23"/>
      <c r="AD2675" s="23"/>
      <c r="AE2675" s="23"/>
    </row>
    <row r="2676" spans="14:31" x14ac:dyDescent="0.25">
      <c r="N2676" s="1">
        <v>2674</v>
      </c>
      <c r="O2676" s="1">
        <f t="shared" si="328"/>
        <v>2.0696000000000003</v>
      </c>
      <c r="P2676" s="19">
        <f t="shared" si="333"/>
        <v>117.38159324832223</v>
      </c>
      <c r="Q2676" s="19">
        <f t="shared" si="329"/>
        <v>3.4663924195465871E-2</v>
      </c>
      <c r="R2676" s="19">
        <f t="shared" si="330"/>
        <v>6163.0749718841062</v>
      </c>
      <c r="S2676" s="19">
        <f t="shared" si="334"/>
        <v>0.99986838985737225</v>
      </c>
      <c r="T2676" s="19">
        <f t="shared" si="335"/>
        <v>-1.1432264058600589E-3</v>
      </c>
      <c r="U2676" s="19">
        <f t="shared" si="331"/>
        <v>0</v>
      </c>
      <c r="V2676" s="19" t="e">
        <f t="shared" si="332"/>
        <v>#DIV/0!</v>
      </c>
      <c r="W2676" s="23"/>
      <c r="X2676" s="23"/>
      <c r="Y2676" s="23"/>
      <c r="Z2676" s="23"/>
      <c r="AA2676" s="23"/>
      <c r="AB2676" s="23"/>
      <c r="AC2676" s="23"/>
      <c r="AD2676" s="23"/>
      <c r="AE2676" s="23"/>
    </row>
    <row r="2677" spans="14:31" x14ac:dyDescent="0.25">
      <c r="N2677" s="1">
        <v>2675</v>
      </c>
      <c r="O2677" s="1">
        <f t="shared" si="328"/>
        <v>2.0700000000000003</v>
      </c>
      <c r="P2677" s="19">
        <f t="shared" si="333"/>
        <v>117.48975549395314</v>
      </c>
      <c r="Q2677" s="19">
        <f t="shared" si="329"/>
        <v>3.4695865556795234E-2</v>
      </c>
      <c r="R2677" s="19">
        <f t="shared" si="330"/>
        <v>6157.4011833384757</v>
      </c>
      <c r="S2677" s="19">
        <f t="shared" si="334"/>
        <v>0.99986814724709294</v>
      </c>
      <c r="T2677" s="19">
        <f t="shared" si="335"/>
        <v>-1.1453339696036349E-3</v>
      </c>
      <c r="U2677" s="19">
        <f t="shared" si="331"/>
        <v>0</v>
      </c>
      <c r="V2677" s="19" t="e">
        <f t="shared" si="332"/>
        <v>#DIV/0!</v>
      </c>
      <c r="W2677" s="23"/>
      <c r="X2677" s="23"/>
      <c r="Y2677" s="23"/>
      <c r="Z2677" s="23"/>
      <c r="AA2677" s="23"/>
      <c r="AB2677" s="23"/>
      <c r="AC2677" s="23"/>
      <c r="AD2677" s="23"/>
      <c r="AE2677" s="23"/>
    </row>
    <row r="2678" spans="14:31" x14ac:dyDescent="0.25">
      <c r="N2678" s="1">
        <v>2676</v>
      </c>
      <c r="O2678" s="1">
        <f t="shared" si="328"/>
        <v>2.0704000000000002</v>
      </c>
      <c r="P2678" s="19">
        <f t="shared" si="333"/>
        <v>117.598017406585</v>
      </c>
      <c r="Q2678" s="19">
        <f t="shared" si="329"/>
        <v>3.4727836350757692E-2</v>
      </c>
      <c r="R2678" s="19">
        <f t="shared" si="330"/>
        <v>6151.7326181394101</v>
      </c>
      <c r="S2678" s="19">
        <f t="shared" si="334"/>
        <v>0.99986790418967431</v>
      </c>
      <c r="T2678" s="19">
        <f t="shared" si="335"/>
        <v>-1.147445418174531E-3</v>
      </c>
      <c r="U2678" s="19">
        <f t="shared" si="331"/>
        <v>0</v>
      </c>
      <c r="V2678" s="19" t="e">
        <f t="shared" si="332"/>
        <v>#DIV/0!</v>
      </c>
      <c r="W2678" s="23"/>
      <c r="X2678" s="23"/>
      <c r="Y2678" s="23"/>
      <c r="Z2678" s="23"/>
      <c r="AA2678" s="23"/>
      <c r="AB2678" s="23"/>
      <c r="AC2678" s="23"/>
      <c r="AD2678" s="23"/>
      <c r="AE2678" s="23"/>
    </row>
    <row r="2679" spans="14:31" x14ac:dyDescent="0.25">
      <c r="N2679" s="1">
        <v>2677</v>
      </c>
      <c r="O2679" s="1">
        <f t="shared" si="328"/>
        <v>2.0708000000000002</v>
      </c>
      <c r="P2679" s="19">
        <f t="shared" si="333"/>
        <v>117.70637907805704</v>
      </c>
      <c r="Q2679" s="19">
        <f t="shared" si="329"/>
        <v>3.4759836604474258E-2</v>
      </c>
      <c r="R2679" s="19">
        <f t="shared" si="330"/>
        <v>6146.0692714782363</v>
      </c>
      <c r="S2679" s="19">
        <f t="shared" si="334"/>
        <v>0.99986766068429223</v>
      </c>
      <c r="T2679" s="19">
        <f t="shared" si="335"/>
        <v>-1.14956075873473E-3</v>
      </c>
      <c r="U2679" s="19">
        <f t="shared" si="331"/>
        <v>0</v>
      </c>
      <c r="V2679" s="19" t="e">
        <f t="shared" si="332"/>
        <v>#DIV/0!</v>
      </c>
      <c r="W2679" s="23"/>
      <c r="X2679" s="23"/>
      <c r="Y2679" s="23"/>
      <c r="Z2679" s="23"/>
      <c r="AA2679" s="23"/>
      <c r="AB2679" s="23"/>
      <c r="AC2679" s="23"/>
      <c r="AD2679" s="23"/>
      <c r="AE2679" s="23"/>
    </row>
    <row r="2680" spans="14:31" x14ac:dyDescent="0.25">
      <c r="N2680" s="1">
        <v>2678</v>
      </c>
      <c r="O2680" s="1">
        <f t="shared" si="328"/>
        <v>2.0712000000000002</v>
      </c>
      <c r="P2680" s="19">
        <f t="shared" si="333"/>
        <v>117.81484060029264</v>
      </c>
      <c r="Q2680" s="19">
        <f t="shared" si="329"/>
        <v>3.4791866345090787E-2</v>
      </c>
      <c r="R2680" s="19">
        <f t="shared" si="330"/>
        <v>6140.4111385507258</v>
      </c>
      <c r="S2680" s="19">
        <f t="shared" si="334"/>
        <v>0.99986741673012192</v>
      </c>
      <c r="T2680" s="19">
        <f t="shared" si="335"/>
        <v>-1.1516799984520143E-3</v>
      </c>
      <c r="U2680" s="19">
        <f t="shared" si="331"/>
        <v>0</v>
      </c>
      <c r="V2680" s="19" t="e">
        <f t="shared" si="332"/>
        <v>#DIV/0!</v>
      </c>
      <c r="W2680" s="23"/>
      <c r="X2680" s="23"/>
      <c r="Y2680" s="23"/>
      <c r="Z2680" s="23"/>
      <c r="AA2680" s="23"/>
      <c r="AB2680" s="23"/>
      <c r="AC2680" s="23"/>
      <c r="AD2680" s="23"/>
      <c r="AE2680" s="23"/>
    </row>
    <row r="2681" spans="14:31" x14ac:dyDescent="0.25">
      <c r="N2681" s="1">
        <v>2679</v>
      </c>
      <c r="O2681" s="1">
        <f t="shared" si="328"/>
        <v>2.0716000000000001</v>
      </c>
      <c r="P2681" s="19">
        <f t="shared" si="333"/>
        <v>117.92340206530032</v>
      </c>
      <c r="Q2681" s="19">
        <f t="shared" si="329"/>
        <v>3.4823925599778316E-2</v>
      </c>
      <c r="R2681" s="19">
        <f t="shared" si="330"/>
        <v>6134.7582145570523</v>
      </c>
      <c r="S2681" s="19">
        <f t="shared" si="334"/>
        <v>0.99986717232633637</v>
      </c>
      <c r="T2681" s="19">
        <f t="shared" si="335"/>
        <v>-1.1538031445134671E-3</v>
      </c>
      <c r="U2681" s="19">
        <f t="shared" si="331"/>
        <v>0</v>
      </c>
      <c r="V2681" s="19" t="e">
        <f t="shared" si="332"/>
        <v>#DIV/0!</v>
      </c>
      <c r="W2681" s="23"/>
      <c r="X2681" s="23"/>
      <c r="Y2681" s="23"/>
      <c r="Z2681" s="23"/>
      <c r="AA2681" s="23"/>
      <c r="AB2681" s="23"/>
      <c r="AC2681" s="23"/>
      <c r="AD2681" s="23"/>
      <c r="AE2681" s="23"/>
    </row>
    <row r="2682" spans="14:31" x14ac:dyDescent="0.25">
      <c r="N2682" s="1">
        <v>2680</v>
      </c>
      <c r="O2682" s="1">
        <f t="shared" si="328"/>
        <v>2.0720000000000001</v>
      </c>
      <c r="P2682" s="19">
        <f t="shared" si="333"/>
        <v>118.032063565173</v>
      </c>
      <c r="Q2682" s="19">
        <f t="shared" si="329"/>
        <v>3.485601439573275E-2</v>
      </c>
      <c r="R2682" s="19">
        <f t="shared" si="330"/>
        <v>6129.1104947018284</v>
      </c>
      <c r="S2682" s="19">
        <f t="shared" si="334"/>
        <v>0.99986692747210704</v>
      </c>
      <c r="T2682" s="19">
        <f t="shared" si="335"/>
        <v>-1.1559302041196863E-3</v>
      </c>
      <c r="U2682" s="19">
        <f t="shared" si="331"/>
        <v>0</v>
      </c>
      <c r="V2682" s="19" t="e">
        <f t="shared" si="332"/>
        <v>#DIV/0!</v>
      </c>
      <c r="W2682" s="23"/>
      <c r="X2682" s="23"/>
      <c r="Y2682" s="23"/>
      <c r="Z2682" s="23"/>
      <c r="AA2682" s="23"/>
      <c r="AB2682" s="23"/>
      <c r="AC2682" s="23"/>
      <c r="AD2682" s="23"/>
      <c r="AE2682" s="23"/>
    </row>
    <row r="2683" spans="14:31" x14ac:dyDescent="0.25">
      <c r="N2683" s="1">
        <v>2681</v>
      </c>
      <c r="O2683" s="1">
        <f t="shared" si="328"/>
        <v>2.0724</v>
      </c>
      <c r="P2683" s="19">
        <f t="shared" si="333"/>
        <v>118.14082519208881</v>
      </c>
      <c r="Q2683" s="19">
        <f t="shared" si="329"/>
        <v>3.4888132760175203E-2</v>
      </c>
      <c r="R2683" s="19">
        <f t="shared" si="330"/>
        <v>6123.4679741940645</v>
      </c>
      <c r="S2683" s="19">
        <f t="shared" si="334"/>
        <v>0.99986668216660435</v>
      </c>
      <c r="T2683" s="19">
        <f t="shared" si="335"/>
        <v>-1.1580611844799631E-3</v>
      </c>
      <c r="U2683" s="19">
        <f t="shared" si="331"/>
        <v>0</v>
      </c>
      <c r="V2683" s="19" t="e">
        <f t="shared" si="332"/>
        <v>#DIV/0!</v>
      </c>
      <c r="W2683" s="23"/>
      <c r="X2683" s="23"/>
      <c r="Y2683" s="23"/>
      <c r="Z2683" s="23"/>
      <c r="AA2683" s="23"/>
      <c r="AB2683" s="23"/>
      <c r="AC2683" s="23"/>
      <c r="AD2683" s="23"/>
      <c r="AE2683" s="23"/>
    </row>
    <row r="2684" spans="14:31" x14ac:dyDescent="0.25">
      <c r="N2684" s="1">
        <v>2682</v>
      </c>
      <c r="O2684" s="1">
        <f t="shared" si="328"/>
        <v>2.0728</v>
      </c>
      <c r="P2684" s="19">
        <f t="shared" si="333"/>
        <v>118.24968703831048</v>
      </c>
      <c r="Q2684" s="19">
        <f t="shared" si="329"/>
        <v>3.4920280720351748E-2</v>
      </c>
      <c r="R2684" s="19">
        <f t="shared" si="330"/>
        <v>6117.8306482471971</v>
      </c>
      <c r="S2684" s="19">
        <f t="shared" si="334"/>
        <v>0.99986643640899686</v>
      </c>
      <c r="T2684" s="19">
        <f t="shared" si="335"/>
        <v>-1.1601960928199959E-3</v>
      </c>
      <c r="U2684" s="19">
        <f t="shared" si="331"/>
        <v>0</v>
      </c>
      <c r="V2684" s="19" t="e">
        <f t="shared" si="332"/>
        <v>#DIV/0!</v>
      </c>
      <c r="W2684" s="23"/>
      <c r="X2684" s="23"/>
      <c r="Y2684" s="23"/>
      <c r="Z2684" s="23"/>
      <c r="AA2684" s="23"/>
      <c r="AB2684" s="23"/>
      <c r="AC2684" s="23"/>
      <c r="AD2684" s="23"/>
      <c r="AE2684" s="23"/>
    </row>
    <row r="2685" spans="14:31" x14ac:dyDescent="0.25">
      <c r="N2685" s="1">
        <v>2683</v>
      </c>
      <c r="O2685" s="1">
        <f t="shared" si="328"/>
        <v>2.0731999999999999</v>
      </c>
      <c r="P2685" s="19">
        <f t="shared" si="333"/>
        <v>118.35864919618609</v>
      </c>
      <c r="Q2685" s="19">
        <f t="shared" si="329"/>
        <v>3.4952458303533669E-2</v>
      </c>
      <c r="R2685" s="19">
        <f t="shared" si="330"/>
        <v>6112.1985120790523</v>
      </c>
      <c r="S2685" s="19">
        <f t="shared" si="334"/>
        <v>0.99986619019845158</v>
      </c>
      <c r="T2685" s="19">
        <f t="shared" si="335"/>
        <v>-1.1623349363789979E-3</v>
      </c>
      <c r="U2685" s="19">
        <f t="shared" si="331"/>
        <v>0</v>
      </c>
      <c r="V2685" s="19" t="e">
        <f t="shared" si="332"/>
        <v>#DIV/0!</v>
      </c>
      <c r="W2685" s="23"/>
      <c r="X2685" s="23"/>
      <c r="Y2685" s="23"/>
      <c r="Z2685" s="23"/>
      <c r="AA2685" s="23"/>
      <c r="AB2685" s="23"/>
      <c r="AC2685" s="23"/>
      <c r="AD2685" s="23"/>
      <c r="AE2685" s="23"/>
    </row>
    <row r="2686" spans="14:31" x14ac:dyDescent="0.25">
      <c r="N2686" s="1">
        <v>2684</v>
      </c>
      <c r="O2686" s="1">
        <f t="shared" si="328"/>
        <v>2.0735999999999999</v>
      </c>
      <c r="P2686" s="19">
        <f t="shared" si="333"/>
        <v>118.46771175814858</v>
      </c>
      <c r="Q2686" s="19">
        <f t="shared" si="329"/>
        <v>3.4984665537017318E-2</v>
      </c>
      <c r="R2686" s="19">
        <f t="shared" si="330"/>
        <v>6106.5715609118724</v>
      </c>
      <c r="S2686" s="19">
        <f t="shared" si="334"/>
        <v>0.99986594353413416</v>
      </c>
      <c r="T2686" s="19">
        <f t="shared" si="335"/>
        <v>-1.1644777224077692E-3</v>
      </c>
      <c r="U2686" s="19">
        <f t="shared" si="331"/>
        <v>0</v>
      </c>
      <c r="V2686" s="19" t="e">
        <f t="shared" si="332"/>
        <v>#DIV/0!</v>
      </c>
      <c r="W2686" s="23"/>
      <c r="X2686" s="23"/>
      <c r="Y2686" s="23"/>
      <c r="Z2686" s="23"/>
      <c r="AA2686" s="23"/>
      <c r="AB2686" s="23"/>
      <c r="AC2686" s="23"/>
      <c r="AD2686" s="23"/>
      <c r="AE2686" s="23"/>
    </row>
    <row r="2687" spans="14:31" x14ac:dyDescent="0.25">
      <c r="N2687" s="1">
        <v>2685</v>
      </c>
      <c r="O2687" s="1">
        <f t="shared" si="328"/>
        <v>2.0739999999999998</v>
      </c>
      <c r="P2687" s="19">
        <f t="shared" si="333"/>
        <v>118.576874816716</v>
      </c>
      <c r="Q2687" s="19">
        <f t="shared" si="329"/>
        <v>3.5016902448124165E-2</v>
      </c>
      <c r="R2687" s="19">
        <f t="shared" si="330"/>
        <v>6100.9497899722992</v>
      </c>
      <c r="S2687" s="19">
        <f t="shared" si="334"/>
        <v>0.99986569641520862</v>
      </c>
      <c r="T2687" s="19">
        <f t="shared" si="335"/>
        <v>-1.1666244581715881E-3</v>
      </c>
      <c r="U2687" s="19">
        <f t="shared" si="331"/>
        <v>0</v>
      </c>
      <c r="V2687" s="19" t="e">
        <f t="shared" si="332"/>
        <v>#DIV/0!</v>
      </c>
      <c r="W2687" s="23"/>
      <c r="X2687" s="23"/>
      <c r="Y2687" s="23"/>
      <c r="Z2687" s="23"/>
      <c r="AA2687" s="23"/>
      <c r="AB2687" s="23"/>
      <c r="AC2687" s="23"/>
      <c r="AD2687" s="23"/>
      <c r="AE2687" s="23"/>
    </row>
    <row r="2688" spans="14:31" x14ac:dyDescent="0.25">
      <c r="N2688" s="1">
        <v>2686</v>
      </c>
      <c r="O2688" s="1">
        <f t="shared" si="328"/>
        <v>2.0743999999999998</v>
      </c>
      <c r="P2688" s="19">
        <f t="shared" si="333"/>
        <v>118.686138464492</v>
      </c>
      <c r="Q2688" s="19">
        <f t="shared" si="329"/>
        <v>3.5049169064200969E-2</v>
      </c>
      <c r="R2688" s="19">
        <f t="shared" si="330"/>
        <v>6095.3331944913534</v>
      </c>
      <c r="S2688" s="19">
        <f t="shared" si="334"/>
        <v>0.99986544884083739</v>
      </c>
      <c r="T2688" s="19">
        <f t="shared" si="335"/>
        <v>-1.1687751509492487E-3</v>
      </c>
      <c r="U2688" s="19">
        <f t="shared" si="331"/>
        <v>0</v>
      </c>
      <c r="V2688" s="19" t="e">
        <f t="shared" si="332"/>
        <v>#DIV/0!</v>
      </c>
      <c r="W2688" s="23"/>
      <c r="X2688" s="23"/>
      <c r="Y2688" s="23"/>
      <c r="Z2688" s="23"/>
      <c r="AA2688" s="23"/>
      <c r="AB2688" s="23"/>
      <c r="AC2688" s="23"/>
      <c r="AD2688" s="23"/>
      <c r="AE2688" s="23"/>
    </row>
    <row r="2689" spans="14:31" x14ac:dyDescent="0.25">
      <c r="N2689" s="1">
        <v>2687</v>
      </c>
      <c r="O2689" s="1">
        <f t="shared" si="328"/>
        <v>2.0747999999999998</v>
      </c>
      <c r="P2689" s="19">
        <f t="shared" si="333"/>
        <v>118.79550279416513</v>
      </c>
      <c r="Q2689" s="19">
        <f t="shared" si="329"/>
        <v>3.5081465412619556E-2</v>
      </c>
      <c r="R2689" s="19">
        <f t="shared" si="330"/>
        <v>6089.7217697044671</v>
      </c>
      <c r="S2689" s="19">
        <f t="shared" si="334"/>
        <v>0.99986520081018115</v>
      </c>
      <c r="T2689" s="19">
        <f t="shared" si="335"/>
        <v>-1.1709298080349886E-3</v>
      </c>
      <c r="U2689" s="19">
        <f t="shared" si="331"/>
        <v>0</v>
      </c>
      <c r="V2689" s="19" t="e">
        <f t="shared" si="332"/>
        <v>#DIV/0!</v>
      </c>
      <c r="W2689" s="23"/>
      <c r="X2689" s="23"/>
      <c r="Y2689" s="23"/>
      <c r="Z2689" s="23"/>
      <c r="AA2689" s="23"/>
      <c r="AB2689" s="23"/>
      <c r="AC2689" s="23"/>
      <c r="AD2689" s="23"/>
      <c r="AE2689" s="23"/>
    </row>
    <row r="2690" spans="14:31" x14ac:dyDescent="0.25">
      <c r="N2690" s="1">
        <v>2688</v>
      </c>
      <c r="O2690" s="1">
        <f t="shared" ref="O2690:O2753" si="336">((FLOOR(LOG10($D$8),1)+2)-(FLOOR(LOG10($D$8),1)-2))/10000*N2690+(FLOOR(LOG10($D$8),1)-2)</f>
        <v>2.0752000000000002</v>
      </c>
      <c r="P2690" s="19">
        <f t="shared" si="333"/>
        <v>118.9049678985099</v>
      </c>
      <c r="Q2690" s="19">
        <f t="shared" ref="Q2690:Q2753" si="337">2*PI()*P2690*$B$32</f>
        <v>3.5113791520777149E-2</v>
      </c>
      <c r="R2690" s="19">
        <f t="shared" ref="R2690:R2753" si="338">1/(2*PI()*P2690*$B$33)</f>
        <v>6084.1155108514276</v>
      </c>
      <c r="S2690" s="19">
        <f t="shared" si="334"/>
        <v>0.99986495232240002</v>
      </c>
      <c r="T2690" s="19">
        <f t="shared" si="335"/>
        <v>-1.1730884367278807E-3</v>
      </c>
      <c r="U2690" s="19">
        <f t="shared" ref="U2690:U2753" si="339">2*PI()*P2690*$D$32</f>
        <v>0</v>
      </c>
      <c r="V2690" s="19" t="e">
        <f t="shared" ref="V2690:V2753" si="340">1/(2*PI()*P2690*$D$33)</f>
        <v>#DIV/0!</v>
      </c>
      <c r="W2690" s="23"/>
      <c r="X2690" s="23"/>
      <c r="Y2690" s="23"/>
      <c r="Z2690" s="23"/>
      <c r="AA2690" s="23"/>
      <c r="AB2690" s="23"/>
      <c r="AC2690" s="23"/>
      <c r="AD2690" s="23"/>
      <c r="AE2690" s="23"/>
    </row>
    <row r="2691" spans="14:31" x14ac:dyDescent="0.25">
      <c r="N2691" s="1">
        <v>2689</v>
      </c>
      <c r="O2691" s="1">
        <f t="shared" si="336"/>
        <v>2.0756000000000001</v>
      </c>
      <c r="P2691" s="19">
        <f t="shared" ref="P2691:P2754" si="341">10^O2691</f>
        <v>119.01453387038562</v>
      </c>
      <c r="Q2691" s="19">
        <f t="shared" si="337"/>
        <v>3.5146147416096007E-2</v>
      </c>
      <c r="R2691" s="19">
        <f t="shared" si="338"/>
        <v>6078.5144131764446</v>
      </c>
      <c r="S2691" s="19">
        <f t="shared" ref="S2691:S2754" si="342">IF($E$6=1,R2691/SQRT(R2691^2+$B$31^2),IF($E$6=2,$B$31/SQRT($B$31^2+R2691^2),IF($E$6=3,$B$31/SQRT($B$31^2+Q2691^2),IF($E$6=4,Q2691/SQRT(Q2691^2+$B$31^2),"ERROR"))))</f>
        <v>0.99986470337665123</v>
      </c>
      <c r="T2691" s="19">
        <f t="shared" ref="T2691:T2754" si="343">20*LOG(S2691)</f>
        <v>-1.1752510443520862E-3</v>
      </c>
      <c r="U2691" s="19">
        <f t="shared" si="339"/>
        <v>0</v>
      </c>
      <c r="V2691" s="19" t="e">
        <f t="shared" si="340"/>
        <v>#DIV/0!</v>
      </c>
      <c r="W2691" s="23"/>
      <c r="X2691" s="23"/>
      <c r="Y2691" s="23"/>
      <c r="Z2691" s="23"/>
      <c r="AA2691" s="23"/>
      <c r="AB2691" s="23"/>
      <c r="AC2691" s="23"/>
      <c r="AD2691" s="23"/>
      <c r="AE2691" s="23"/>
    </row>
    <row r="2692" spans="14:31" x14ac:dyDescent="0.25">
      <c r="N2692" s="1">
        <v>2690</v>
      </c>
      <c r="O2692" s="1">
        <f t="shared" si="336"/>
        <v>2.0760000000000001</v>
      </c>
      <c r="P2692" s="19">
        <f t="shared" si="341"/>
        <v>119.12420080273753</v>
      </c>
      <c r="Q2692" s="19">
        <f t="shared" si="337"/>
        <v>3.5178533126023745E-2</v>
      </c>
      <c r="R2692" s="19">
        <f t="shared" si="338"/>
        <v>6072.9184719280847</v>
      </c>
      <c r="S2692" s="19">
        <f t="shared" si="342"/>
        <v>0.99986445397209112</v>
      </c>
      <c r="T2692" s="19">
        <f t="shared" si="343"/>
        <v>-1.1774176382394945E-3</v>
      </c>
      <c r="U2692" s="19">
        <f t="shared" si="339"/>
        <v>0</v>
      </c>
      <c r="V2692" s="19" t="e">
        <f t="shared" si="340"/>
        <v>#DIV/0!</v>
      </c>
      <c r="W2692" s="23"/>
      <c r="X2692" s="23"/>
      <c r="Y2692" s="23"/>
      <c r="Z2692" s="23"/>
      <c r="AA2692" s="23"/>
      <c r="AB2692" s="23"/>
      <c r="AC2692" s="23"/>
      <c r="AD2692" s="23"/>
      <c r="AE2692" s="23"/>
    </row>
    <row r="2693" spans="14:31" x14ac:dyDescent="0.25">
      <c r="N2693" s="1">
        <v>2691</v>
      </c>
      <c r="O2693" s="1">
        <f t="shared" si="336"/>
        <v>2.0764</v>
      </c>
      <c r="P2693" s="19">
        <f t="shared" si="341"/>
        <v>119.23396878859673</v>
      </c>
      <c r="Q2693" s="19">
        <f t="shared" si="337"/>
        <v>3.5210948678033351E-2</v>
      </c>
      <c r="R2693" s="19">
        <f t="shared" si="338"/>
        <v>6067.3276823592787</v>
      </c>
      <c r="S2693" s="19">
        <f t="shared" si="342"/>
        <v>0.9998642041078748</v>
      </c>
      <c r="T2693" s="19">
        <f t="shared" si="343"/>
        <v>-1.1795882257326176E-3</v>
      </c>
      <c r="U2693" s="19">
        <f t="shared" si="339"/>
        <v>0</v>
      </c>
      <c r="V2693" s="19" t="e">
        <f t="shared" si="340"/>
        <v>#DIV/0!</v>
      </c>
      <c r="W2693" s="23"/>
      <c r="X2693" s="23"/>
      <c r="Y2693" s="23"/>
      <c r="Z2693" s="23"/>
      <c r="AA2693" s="23"/>
      <c r="AB2693" s="23"/>
      <c r="AC2693" s="23"/>
      <c r="AD2693" s="23"/>
      <c r="AE2693" s="23"/>
    </row>
    <row r="2694" spans="14:31" x14ac:dyDescent="0.25">
      <c r="N2694" s="1">
        <v>2692</v>
      </c>
      <c r="O2694" s="1">
        <f t="shared" si="336"/>
        <v>2.0768</v>
      </c>
      <c r="P2694" s="19">
        <f t="shared" si="341"/>
        <v>119.34383792107957</v>
      </c>
      <c r="Q2694" s="19">
        <f t="shared" si="337"/>
        <v>3.5243394099623002E-2</v>
      </c>
      <c r="R2694" s="19">
        <f t="shared" si="338"/>
        <v>6061.7420397273499</v>
      </c>
      <c r="S2694" s="19">
        <f t="shared" si="342"/>
        <v>0.99986395378315496</v>
      </c>
      <c r="T2694" s="19">
        <f t="shared" si="343"/>
        <v>-1.1817628141951976E-3</v>
      </c>
      <c r="U2694" s="19">
        <f t="shared" si="339"/>
        <v>0</v>
      </c>
      <c r="V2694" s="19" t="e">
        <f t="shared" si="340"/>
        <v>#DIV/0!</v>
      </c>
      <c r="W2694" s="23"/>
      <c r="X2694" s="23"/>
      <c r="Y2694" s="23"/>
      <c r="Z2694" s="23"/>
      <c r="AA2694" s="23"/>
      <c r="AB2694" s="23"/>
      <c r="AC2694" s="23"/>
      <c r="AD2694" s="23"/>
      <c r="AE2694" s="23"/>
    </row>
    <row r="2695" spans="14:31" x14ac:dyDescent="0.25">
      <c r="N2695" s="1">
        <v>2693</v>
      </c>
      <c r="O2695" s="1">
        <f t="shared" si="336"/>
        <v>2.0772000000000004</v>
      </c>
      <c r="P2695" s="19">
        <f t="shared" si="341"/>
        <v>119.45380829338879</v>
      </c>
      <c r="Q2695" s="19">
        <f t="shared" si="337"/>
        <v>3.5275869418316369E-2</v>
      </c>
      <c r="R2695" s="19">
        <f t="shared" si="338"/>
        <v>6056.1615392939602</v>
      </c>
      <c r="S2695" s="19">
        <f t="shared" si="342"/>
        <v>0.99986370299708383</v>
      </c>
      <c r="T2695" s="19">
        <f t="shared" si="343"/>
        <v>-1.1839414109948482E-3</v>
      </c>
      <c r="U2695" s="19">
        <f t="shared" si="339"/>
        <v>0</v>
      </c>
      <c r="V2695" s="19" t="e">
        <f t="shared" si="340"/>
        <v>#DIV/0!</v>
      </c>
      <c r="W2695" s="23"/>
      <c r="X2695" s="23"/>
      <c r="Y2695" s="23"/>
      <c r="Z2695" s="23"/>
      <c r="AA2695" s="23"/>
      <c r="AB2695" s="23"/>
      <c r="AC2695" s="23"/>
      <c r="AD2695" s="23"/>
      <c r="AE2695" s="23"/>
    </row>
    <row r="2696" spans="14:31" x14ac:dyDescent="0.25">
      <c r="N2696" s="1">
        <v>2694</v>
      </c>
      <c r="O2696" s="1">
        <f t="shared" si="336"/>
        <v>2.0776000000000003</v>
      </c>
      <c r="P2696" s="19">
        <f t="shared" si="341"/>
        <v>119.56387999881234</v>
      </c>
      <c r="Q2696" s="19">
        <f t="shared" si="337"/>
        <v>3.5308374661662277E-2</v>
      </c>
      <c r="R2696" s="19">
        <f t="shared" si="338"/>
        <v>6050.5861763251678</v>
      </c>
      <c r="S2696" s="19">
        <f t="shared" si="342"/>
        <v>0.99986345174881097</v>
      </c>
      <c r="T2696" s="19">
        <f t="shared" si="343"/>
        <v>-1.1861240235223418E-3</v>
      </c>
      <c r="U2696" s="19">
        <f t="shared" si="339"/>
        <v>0</v>
      </c>
      <c r="V2696" s="19" t="e">
        <f t="shared" si="340"/>
        <v>#DIV/0!</v>
      </c>
      <c r="W2696" s="23"/>
      <c r="X2696" s="23"/>
      <c r="Y2696" s="23"/>
      <c r="Z2696" s="23"/>
      <c r="AA2696" s="23"/>
      <c r="AB2696" s="23"/>
      <c r="AC2696" s="23"/>
      <c r="AD2696" s="23"/>
      <c r="AE2696" s="23"/>
    </row>
    <row r="2697" spans="14:31" x14ac:dyDescent="0.25">
      <c r="N2697" s="1">
        <v>2695</v>
      </c>
      <c r="O2697" s="1">
        <f t="shared" si="336"/>
        <v>2.0780000000000003</v>
      </c>
      <c r="P2697" s="19">
        <f t="shared" si="341"/>
        <v>119.67405313072446</v>
      </c>
      <c r="Q2697" s="19">
        <f t="shared" si="337"/>
        <v>3.5340909857235057E-2</v>
      </c>
      <c r="R2697" s="19">
        <f t="shared" si="338"/>
        <v>6045.0159460913692</v>
      </c>
      <c r="S2697" s="19">
        <f t="shared" si="342"/>
        <v>0.99986320003748508</v>
      </c>
      <c r="T2697" s="19">
        <f t="shared" si="343"/>
        <v>-1.1883106591761812E-3</v>
      </c>
      <c r="U2697" s="19">
        <f t="shared" si="339"/>
        <v>0</v>
      </c>
      <c r="V2697" s="19" t="e">
        <f t="shared" si="340"/>
        <v>#DIV/0!</v>
      </c>
      <c r="W2697" s="23"/>
      <c r="X2697" s="23"/>
      <c r="Y2697" s="23"/>
      <c r="Z2697" s="23"/>
      <c r="AA2697" s="23"/>
      <c r="AB2697" s="23"/>
      <c r="AC2697" s="23"/>
      <c r="AD2697" s="23"/>
      <c r="AE2697" s="23"/>
    </row>
    <row r="2698" spans="14:31" x14ac:dyDescent="0.25">
      <c r="N2698" s="1">
        <v>2696</v>
      </c>
      <c r="O2698" s="1">
        <f t="shared" si="336"/>
        <v>2.0784000000000002</v>
      </c>
      <c r="P2698" s="19">
        <f t="shared" si="341"/>
        <v>119.78432778258566</v>
      </c>
      <c r="Q2698" s="19">
        <f t="shared" si="337"/>
        <v>3.5373475032634508E-2</v>
      </c>
      <c r="R2698" s="19">
        <f t="shared" si="338"/>
        <v>6039.4508438673074</v>
      </c>
      <c r="S2698" s="19">
        <f t="shared" si="342"/>
        <v>0.99986294786225327</v>
      </c>
      <c r="T2698" s="19">
        <f t="shared" si="343"/>
        <v>-1.1905013253683827E-3</v>
      </c>
      <c r="U2698" s="19">
        <f t="shared" si="339"/>
        <v>0</v>
      </c>
      <c r="V2698" s="19" t="e">
        <f t="shared" si="340"/>
        <v>#DIV/0!</v>
      </c>
      <c r="W2698" s="23"/>
      <c r="X2698" s="23"/>
      <c r="Y2698" s="23"/>
      <c r="Z2698" s="23"/>
      <c r="AA2698" s="23"/>
      <c r="AB2698" s="23"/>
      <c r="AC2698" s="23"/>
      <c r="AD2698" s="23"/>
      <c r="AE2698" s="23"/>
    </row>
    <row r="2699" spans="14:31" x14ac:dyDescent="0.25">
      <c r="N2699" s="1">
        <v>2697</v>
      </c>
      <c r="O2699" s="1">
        <f t="shared" si="336"/>
        <v>2.0788000000000002</v>
      </c>
      <c r="P2699" s="19">
        <f t="shared" si="341"/>
        <v>119.89470404794211</v>
      </c>
      <c r="Q2699" s="19">
        <f t="shared" si="337"/>
        <v>3.540607021548571E-2</v>
      </c>
      <c r="R2699" s="19">
        <f t="shared" si="338"/>
        <v>6033.8908649320965</v>
      </c>
      <c r="S2699" s="19">
        <f t="shared" si="342"/>
        <v>0.99986269522226068</v>
      </c>
      <c r="T2699" s="19">
        <f t="shared" si="343"/>
        <v>-1.1926960295283375E-3</v>
      </c>
      <c r="U2699" s="19">
        <f t="shared" si="339"/>
        <v>0</v>
      </c>
      <c r="V2699" s="19" t="e">
        <f t="shared" si="340"/>
        <v>#DIV/0!</v>
      </c>
      <c r="W2699" s="23"/>
      <c r="X2699" s="23"/>
      <c r="Y2699" s="23"/>
      <c r="Z2699" s="23"/>
      <c r="AA2699" s="23"/>
      <c r="AB2699" s="23"/>
      <c r="AC2699" s="23"/>
      <c r="AD2699" s="23"/>
      <c r="AE2699" s="23"/>
    </row>
    <row r="2700" spans="14:31" x14ac:dyDescent="0.25">
      <c r="N2700" s="1">
        <v>2698</v>
      </c>
      <c r="O2700" s="1">
        <f t="shared" si="336"/>
        <v>2.0792000000000002</v>
      </c>
      <c r="P2700" s="19">
        <f t="shared" si="341"/>
        <v>120.00518202042664</v>
      </c>
      <c r="Q2700" s="19">
        <f t="shared" si="337"/>
        <v>3.5438695433439353E-2</v>
      </c>
      <c r="R2700" s="19">
        <f t="shared" si="338"/>
        <v>6028.3360045691734</v>
      </c>
      <c r="S2700" s="19">
        <f t="shared" si="342"/>
        <v>0.9998624421166511</v>
      </c>
      <c r="T2700" s="19">
        <f t="shared" si="343"/>
        <v>-1.194894779097023E-3</v>
      </c>
      <c r="U2700" s="19">
        <f t="shared" si="339"/>
        <v>0</v>
      </c>
      <c r="V2700" s="19" t="e">
        <f t="shared" si="340"/>
        <v>#DIV/0!</v>
      </c>
      <c r="W2700" s="23"/>
      <c r="X2700" s="23"/>
      <c r="Y2700" s="23"/>
      <c r="Z2700" s="23"/>
      <c r="AA2700" s="23"/>
      <c r="AB2700" s="23"/>
      <c r="AC2700" s="23"/>
      <c r="AD2700" s="23"/>
      <c r="AE2700" s="23"/>
    </row>
    <row r="2701" spans="14:31" x14ac:dyDescent="0.25">
      <c r="N2701" s="1">
        <v>2699</v>
      </c>
      <c r="O2701" s="1">
        <f t="shared" si="336"/>
        <v>2.0796000000000001</v>
      </c>
      <c r="P2701" s="19">
        <f t="shared" si="341"/>
        <v>120.1157617937579</v>
      </c>
      <c r="Q2701" s="19">
        <f t="shared" si="337"/>
        <v>3.5471350714171464E-2</v>
      </c>
      <c r="R2701" s="19">
        <f t="shared" si="338"/>
        <v>6022.7862580663423</v>
      </c>
      <c r="S2701" s="19">
        <f t="shared" si="342"/>
        <v>0.99986218854456688</v>
      </c>
      <c r="T2701" s="19">
        <f t="shared" si="343"/>
        <v>-1.1970975815279673E-3</v>
      </c>
      <c r="U2701" s="19">
        <f t="shared" si="339"/>
        <v>0</v>
      </c>
      <c r="V2701" s="19" t="e">
        <f t="shared" si="340"/>
        <v>#DIV/0!</v>
      </c>
      <c r="W2701" s="23"/>
      <c r="X2701" s="23"/>
      <c r="Y2701" s="23"/>
      <c r="Z2701" s="23"/>
      <c r="AA2701" s="23"/>
      <c r="AB2701" s="23"/>
      <c r="AC2701" s="23"/>
      <c r="AD2701" s="23"/>
      <c r="AE2701" s="23"/>
    </row>
    <row r="2702" spans="14:31" x14ac:dyDescent="0.25">
      <c r="N2702" s="1">
        <v>2700</v>
      </c>
      <c r="O2702" s="1">
        <f t="shared" si="336"/>
        <v>2.08</v>
      </c>
      <c r="P2702" s="19">
        <f t="shared" si="341"/>
        <v>120.22644346174135</v>
      </c>
      <c r="Q2702" s="19">
        <f t="shared" si="337"/>
        <v>3.550403608538371E-2</v>
      </c>
      <c r="R2702" s="19">
        <f t="shared" si="338"/>
        <v>6017.2416207157175</v>
      </c>
      <c r="S2702" s="19">
        <f t="shared" si="342"/>
        <v>0.99986193450514849</v>
      </c>
      <c r="T2702" s="19">
        <f t="shared" si="343"/>
        <v>-1.199304444291108E-3</v>
      </c>
      <c r="U2702" s="19">
        <f t="shared" si="339"/>
        <v>0</v>
      </c>
      <c r="V2702" s="19" t="e">
        <f t="shared" si="340"/>
        <v>#DIV/0!</v>
      </c>
      <c r="W2702" s="23"/>
      <c r="X2702" s="23"/>
      <c r="Y2702" s="23"/>
      <c r="Z2702" s="23"/>
      <c r="AA2702" s="23"/>
      <c r="AB2702" s="23"/>
      <c r="AC2702" s="23"/>
      <c r="AD2702" s="23"/>
      <c r="AE2702" s="23"/>
    </row>
    <row r="2703" spans="14:31" x14ac:dyDescent="0.25">
      <c r="N2703" s="1">
        <v>2701</v>
      </c>
      <c r="O2703" s="1">
        <f t="shared" si="336"/>
        <v>2.0804</v>
      </c>
      <c r="P2703" s="19">
        <f t="shared" si="341"/>
        <v>120.33722711826857</v>
      </c>
      <c r="Q2703" s="19">
        <f t="shared" si="337"/>
        <v>3.5536751574803183E-2</v>
      </c>
      <c r="R2703" s="19">
        <f t="shared" si="338"/>
        <v>6011.7020878137719</v>
      </c>
      <c r="S2703" s="19">
        <f t="shared" si="342"/>
        <v>0.99986167999753528</v>
      </c>
      <c r="T2703" s="19">
        <f t="shared" si="343"/>
        <v>-1.2015153748660408E-3</v>
      </c>
      <c r="U2703" s="19">
        <f t="shared" si="339"/>
        <v>0</v>
      </c>
      <c r="V2703" s="19" t="e">
        <f t="shared" si="340"/>
        <v>#DIV/0!</v>
      </c>
      <c r="W2703" s="23"/>
      <c r="X2703" s="23"/>
      <c r="Y2703" s="23"/>
      <c r="Z2703" s="23"/>
      <c r="AA2703" s="23"/>
      <c r="AB2703" s="23"/>
      <c r="AC2703" s="23"/>
      <c r="AD2703" s="23"/>
      <c r="AE2703" s="23"/>
    </row>
    <row r="2704" spans="14:31" x14ac:dyDescent="0.25">
      <c r="N2704" s="1">
        <v>2702</v>
      </c>
      <c r="O2704" s="1">
        <f t="shared" si="336"/>
        <v>2.0808</v>
      </c>
      <c r="P2704" s="19">
        <f t="shared" si="341"/>
        <v>120.44811285731762</v>
      </c>
      <c r="Q2704" s="19">
        <f t="shared" si="337"/>
        <v>3.5569497210182516E-2</v>
      </c>
      <c r="R2704" s="19">
        <f t="shared" si="338"/>
        <v>6006.1676546613016</v>
      </c>
      <c r="S2704" s="19">
        <f t="shared" si="342"/>
        <v>0.99986142502086439</v>
      </c>
      <c r="T2704" s="19">
        <f t="shared" si="343"/>
        <v>-1.2037303807516633E-3</v>
      </c>
      <c r="U2704" s="19">
        <f t="shared" si="339"/>
        <v>0</v>
      </c>
      <c r="V2704" s="19" t="e">
        <f t="shared" si="340"/>
        <v>#DIV/0!</v>
      </c>
      <c r="W2704" s="23"/>
      <c r="X2704" s="23"/>
      <c r="Y2704" s="23"/>
      <c r="Z2704" s="23"/>
      <c r="AA2704" s="23"/>
      <c r="AB2704" s="23"/>
      <c r="AC2704" s="23"/>
      <c r="AD2704" s="23"/>
      <c r="AE2704" s="23"/>
    </row>
    <row r="2705" spans="14:31" x14ac:dyDescent="0.25">
      <c r="N2705" s="1">
        <v>2703</v>
      </c>
      <c r="O2705" s="1">
        <f t="shared" si="336"/>
        <v>2.0811999999999999</v>
      </c>
      <c r="P2705" s="19">
        <f t="shared" si="341"/>
        <v>120.55910077295351</v>
      </c>
      <c r="Q2705" s="19">
        <f t="shared" si="337"/>
        <v>3.5602273019300017E-2</v>
      </c>
      <c r="R2705" s="19">
        <f t="shared" si="338"/>
        <v>6000.638316563417</v>
      </c>
      <c r="S2705" s="19">
        <f t="shared" si="342"/>
        <v>0.99986116957427185</v>
      </c>
      <c r="T2705" s="19">
        <f t="shared" si="343"/>
        <v>-1.2059494694565318E-3</v>
      </c>
      <c r="U2705" s="19">
        <f t="shared" si="339"/>
        <v>0</v>
      </c>
      <c r="V2705" s="19" t="e">
        <f t="shared" si="340"/>
        <v>#DIV/0!</v>
      </c>
      <c r="W2705" s="23"/>
      <c r="X2705" s="23"/>
      <c r="Y2705" s="23"/>
      <c r="Z2705" s="23"/>
      <c r="AA2705" s="23"/>
      <c r="AB2705" s="23"/>
      <c r="AC2705" s="23"/>
      <c r="AD2705" s="23"/>
      <c r="AE2705" s="23"/>
    </row>
    <row r="2706" spans="14:31" x14ac:dyDescent="0.25">
      <c r="N2706" s="1">
        <v>2704</v>
      </c>
      <c r="O2706" s="1">
        <f t="shared" si="336"/>
        <v>2.0815999999999999</v>
      </c>
      <c r="P2706" s="19">
        <f t="shared" si="341"/>
        <v>120.67019095932751</v>
      </c>
      <c r="Q2706" s="19">
        <f t="shared" si="337"/>
        <v>3.5635079029959472E-2</v>
      </c>
      <c r="R2706" s="19">
        <f t="shared" si="338"/>
        <v>5995.11406882957</v>
      </c>
      <c r="S2706" s="19">
        <f t="shared" si="342"/>
        <v>0.999860913656892</v>
      </c>
      <c r="T2706" s="19">
        <f t="shared" si="343"/>
        <v>-1.2081726485036824E-3</v>
      </c>
      <c r="U2706" s="19">
        <f t="shared" si="339"/>
        <v>0</v>
      </c>
      <c r="V2706" s="19" t="e">
        <f t="shared" si="340"/>
        <v>#DIV/0!</v>
      </c>
      <c r="W2706" s="23"/>
      <c r="X2706" s="23"/>
      <c r="Y2706" s="23"/>
      <c r="Z2706" s="23"/>
      <c r="AA2706" s="23"/>
      <c r="AB2706" s="23"/>
      <c r="AC2706" s="23"/>
      <c r="AD2706" s="23"/>
      <c r="AE2706" s="23"/>
    </row>
    <row r="2707" spans="14:31" x14ac:dyDescent="0.25">
      <c r="N2707" s="1">
        <v>2705</v>
      </c>
      <c r="O2707" s="1">
        <f t="shared" si="336"/>
        <v>2.0819999999999999</v>
      </c>
      <c r="P2707" s="19">
        <f t="shared" si="341"/>
        <v>120.78138351067804</v>
      </c>
      <c r="Q2707" s="19">
        <f t="shared" si="337"/>
        <v>3.5667915269990406E-2</v>
      </c>
      <c r="R2707" s="19">
        <f t="shared" si="338"/>
        <v>5989.5949067735091</v>
      </c>
      <c r="S2707" s="19">
        <f t="shared" si="342"/>
        <v>0.99986065726785756</v>
      </c>
      <c r="T2707" s="19">
        <f t="shared" si="343"/>
        <v>-1.2103999254306317E-3</v>
      </c>
      <c r="U2707" s="19">
        <f t="shared" si="339"/>
        <v>0</v>
      </c>
      <c r="V2707" s="19" t="e">
        <f t="shared" si="340"/>
        <v>#DIV/0!</v>
      </c>
      <c r="W2707" s="23"/>
      <c r="X2707" s="23"/>
      <c r="Y2707" s="23"/>
      <c r="Z2707" s="23"/>
      <c r="AA2707" s="23"/>
      <c r="AB2707" s="23"/>
      <c r="AC2707" s="23"/>
      <c r="AD2707" s="23"/>
      <c r="AE2707" s="23"/>
    </row>
    <row r="2708" spans="14:31" x14ac:dyDescent="0.25">
      <c r="N2708" s="1">
        <v>2706</v>
      </c>
      <c r="O2708" s="1">
        <f t="shared" si="336"/>
        <v>2.0823999999999998</v>
      </c>
      <c r="P2708" s="19">
        <f t="shared" si="341"/>
        <v>120.89267852132994</v>
      </c>
      <c r="Q2708" s="19">
        <f t="shared" si="337"/>
        <v>3.5700781767247856E-2</v>
      </c>
      <c r="R2708" s="19">
        <f t="shared" si="338"/>
        <v>5984.0808257133203</v>
      </c>
      <c r="S2708" s="19">
        <f t="shared" si="342"/>
        <v>0.99986040040629964</v>
      </c>
      <c r="T2708" s="19">
        <f t="shared" si="343"/>
        <v>-1.2126313077884124E-3</v>
      </c>
      <c r="U2708" s="19">
        <f t="shared" si="339"/>
        <v>0</v>
      </c>
      <c r="V2708" s="19" t="e">
        <f t="shared" si="340"/>
        <v>#DIV/0!</v>
      </c>
      <c r="W2708" s="23"/>
      <c r="X2708" s="23"/>
      <c r="Y2708" s="23"/>
      <c r="Z2708" s="23"/>
      <c r="AA2708" s="23"/>
      <c r="AB2708" s="23"/>
      <c r="AC2708" s="23"/>
      <c r="AD2708" s="23"/>
      <c r="AE2708" s="23"/>
    </row>
    <row r="2709" spans="14:31" x14ac:dyDescent="0.25">
      <c r="N2709" s="1">
        <v>2707</v>
      </c>
      <c r="O2709" s="1">
        <f t="shared" si="336"/>
        <v>2.0827999999999998</v>
      </c>
      <c r="P2709" s="19">
        <f t="shared" si="341"/>
        <v>121.00407608569542</v>
      </c>
      <c r="Q2709" s="19">
        <f t="shared" si="337"/>
        <v>3.5733678549612659E-2</v>
      </c>
      <c r="R2709" s="19">
        <f t="shared" si="338"/>
        <v>5978.5718209713768</v>
      </c>
      <c r="S2709" s="19">
        <f t="shared" si="342"/>
        <v>0.99986014307134763</v>
      </c>
      <c r="T2709" s="19">
        <f t="shared" si="343"/>
        <v>-1.2148668031435024E-3</v>
      </c>
      <c r="U2709" s="19">
        <f t="shared" si="339"/>
        <v>0</v>
      </c>
      <c r="V2709" s="19" t="e">
        <f t="shared" si="340"/>
        <v>#DIV/0!</v>
      </c>
      <c r="W2709" s="23"/>
      <c r="X2709" s="23"/>
      <c r="Y2709" s="23"/>
      <c r="Z2709" s="23"/>
      <c r="AA2709" s="23"/>
      <c r="AB2709" s="23"/>
      <c r="AC2709" s="23"/>
      <c r="AD2709" s="23"/>
      <c r="AE2709" s="23"/>
    </row>
    <row r="2710" spans="14:31" x14ac:dyDescent="0.25">
      <c r="N2710" s="1">
        <v>2708</v>
      </c>
      <c r="O2710" s="1">
        <f t="shared" si="336"/>
        <v>2.0832000000000002</v>
      </c>
      <c r="P2710" s="19">
        <f t="shared" si="341"/>
        <v>121.11557629827344</v>
      </c>
      <c r="Q2710" s="19">
        <f t="shared" si="337"/>
        <v>3.5766605644991289E-2</v>
      </c>
      <c r="R2710" s="19">
        <f t="shared" si="338"/>
        <v>5973.0678878743693</v>
      </c>
      <c r="S2710" s="19">
        <f t="shared" si="342"/>
        <v>0.99985988526212943</v>
      </c>
      <c r="T2710" s="19">
        <f t="shared" si="343"/>
        <v>-1.2171064190749305E-3</v>
      </c>
      <c r="U2710" s="19">
        <f t="shared" si="339"/>
        <v>0</v>
      </c>
      <c r="V2710" s="19" t="e">
        <f t="shared" si="340"/>
        <v>#DIV/0!</v>
      </c>
      <c r="W2710" s="23"/>
      <c r="X2710" s="23"/>
      <c r="Y2710" s="23"/>
      <c r="Z2710" s="23"/>
      <c r="AA2710" s="23"/>
      <c r="AB2710" s="23"/>
      <c r="AC2710" s="23"/>
      <c r="AD2710" s="23"/>
      <c r="AE2710" s="23"/>
    </row>
    <row r="2711" spans="14:31" x14ac:dyDescent="0.25">
      <c r="N2711" s="1">
        <v>2709</v>
      </c>
      <c r="O2711" s="1">
        <f t="shared" si="336"/>
        <v>2.0836000000000001</v>
      </c>
      <c r="P2711" s="19">
        <f t="shared" si="341"/>
        <v>121.22717925364972</v>
      </c>
      <c r="Q2711" s="19">
        <f t="shared" si="337"/>
        <v>3.5799563081315822E-2</v>
      </c>
      <c r="R2711" s="19">
        <f t="shared" si="338"/>
        <v>5967.5690217533056</v>
      </c>
      <c r="S2711" s="19">
        <f t="shared" si="342"/>
        <v>0.99985962697777153</v>
      </c>
      <c r="T2711" s="19">
        <f t="shared" si="343"/>
        <v>-1.2193501631742782E-3</v>
      </c>
      <c r="U2711" s="19">
        <f t="shared" si="339"/>
        <v>0</v>
      </c>
      <c r="V2711" s="19" t="e">
        <f t="shared" si="340"/>
        <v>#DIV/0!</v>
      </c>
      <c r="W2711" s="23"/>
      <c r="X2711" s="23"/>
      <c r="Y2711" s="23"/>
      <c r="Z2711" s="23"/>
      <c r="AA2711" s="23"/>
      <c r="AB2711" s="23"/>
      <c r="AC2711" s="23"/>
      <c r="AD2711" s="23"/>
      <c r="AE2711" s="23"/>
    </row>
    <row r="2712" spans="14:31" x14ac:dyDescent="0.25">
      <c r="N2712" s="1">
        <v>2710</v>
      </c>
      <c r="O2712" s="1">
        <f t="shared" si="336"/>
        <v>2.0840000000000001</v>
      </c>
      <c r="P2712" s="19">
        <f t="shared" si="341"/>
        <v>121.33888504649781</v>
      </c>
      <c r="Q2712" s="19">
        <f t="shared" si="337"/>
        <v>3.5832550886544266E-2</v>
      </c>
      <c r="R2712" s="19">
        <f t="shared" si="338"/>
        <v>5962.0752179434621</v>
      </c>
      <c r="S2712" s="19">
        <f t="shared" si="342"/>
        <v>0.9998593682173984</v>
      </c>
      <c r="T2712" s="19">
        <f t="shared" si="343"/>
        <v>-1.2215980430505004E-3</v>
      </c>
      <c r="U2712" s="19">
        <f t="shared" si="339"/>
        <v>0</v>
      </c>
      <c r="V2712" s="19" t="e">
        <f t="shared" si="340"/>
        <v>#DIV/0!</v>
      </c>
      <c r="W2712" s="23"/>
      <c r="X2712" s="23"/>
      <c r="Y2712" s="23"/>
      <c r="Z2712" s="23"/>
      <c r="AA2712" s="23"/>
      <c r="AB2712" s="23"/>
      <c r="AC2712" s="23"/>
      <c r="AD2712" s="23"/>
      <c r="AE2712" s="23"/>
    </row>
    <row r="2713" spans="14:31" x14ac:dyDescent="0.25">
      <c r="N2713" s="1">
        <v>2711</v>
      </c>
      <c r="O2713" s="1">
        <f t="shared" si="336"/>
        <v>2.0844</v>
      </c>
      <c r="P2713" s="19">
        <f t="shared" si="341"/>
        <v>121.45069377157792</v>
      </c>
      <c r="Q2713" s="19">
        <f t="shared" si="337"/>
        <v>3.5865569088660246E-2</v>
      </c>
      <c r="R2713" s="19">
        <f t="shared" si="338"/>
        <v>5956.5864717844352</v>
      </c>
      <c r="S2713" s="19">
        <f t="shared" si="342"/>
        <v>0.99985910898013319</v>
      </c>
      <c r="T2713" s="19">
        <f t="shared" si="343"/>
        <v>-1.2238500663241392E-3</v>
      </c>
      <c r="U2713" s="19">
        <f t="shared" si="339"/>
        <v>0</v>
      </c>
      <c r="V2713" s="19" t="e">
        <f t="shared" si="340"/>
        <v>#DIV/0!</v>
      </c>
      <c r="W2713" s="23"/>
      <c r="X2713" s="23"/>
      <c r="Y2713" s="23"/>
      <c r="Z2713" s="23"/>
      <c r="AA2713" s="23"/>
      <c r="AB2713" s="23"/>
      <c r="AC2713" s="23"/>
      <c r="AD2713" s="23"/>
      <c r="AE2713" s="23"/>
    </row>
    <row r="2714" spans="14:31" x14ac:dyDescent="0.25">
      <c r="N2714" s="1">
        <v>2712</v>
      </c>
      <c r="O2714" s="1">
        <f t="shared" si="336"/>
        <v>2.0848</v>
      </c>
      <c r="P2714" s="19">
        <f t="shared" si="341"/>
        <v>121.56260552373803</v>
      </c>
      <c r="Q2714" s="19">
        <f t="shared" si="337"/>
        <v>3.5898617715673285E-2</v>
      </c>
      <c r="R2714" s="19">
        <f t="shared" si="338"/>
        <v>5951.1027786200884</v>
      </c>
      <c r="S2714" s="19">
        <f t="shared" si="342"/>
        <v>0.99985884926509749</v>
      </c>
      <c r="T2714" s="19">
        <f t="shared" si="343"/>
        <v>-1.2261062406292535E-3</v>
      </c>
      <c r="U2714" s="19">
        <f t="shared" si="339"/>
        <v>0</v>
      </c>
      <c r="V2714" s="19" t="e">
        <f t="shared" si="340"/>
        <v>#DIV/0!</v>
      </c>
      <c r="W2714" s="23"/>
      <c r="X2714" s="23"/>
      <c r="Y2714" s="23"/>
      <c r="Z2714" s="23"/>
      <c r="AA2714" s="23"/>
      <c r="AB2714" s="23"/>
      <c r="AC2714" s="23"/>
      <c r="AD2714" s="23"/>
      <c r="AE2714" s="23"/>
    </row>
    <row r="2715" spans="14:31" x14ac:dyDescent="0.25">
      <c r="N2715" s="1">
        <v>2713</v>
      </c>
      <c r="O2715" s="1">
        <f t="shared" si="336"/>
        <v>2.0851999999999999</v>
      </c>
      <c r="P2715" s="19">
        <f t="shared" si="341"/>
        <v>121.67462039791319</v>
      </c>
      <c r="Q2715" s="19">
        <f t="shared" si="337"/>
        <v>3.5931696795618619E-2</v>
      </c>
      <c r="R2715" s="19">
        <f t="shared" si="338"/>
        <v>5945.624133798593</v>
      </c>
      <c r="S2715" s="19">
        <f t="shared" si="342"/>
        <v>0.99985858907141112</v>
      </c>
      <c r="T2715" s="19">
        <f t="shared" si="343"/>
        <v>-1.2283665736153475E-3</v>
      </c>
      <c r="U2715" s="19">
        <f t="shared" si="339"/>
        <v>0</v>
      </c>
      <c r="V2715" s="19" t="e">
        <f t="shared" si="340"/>
        <v>#DIV/0!</v>
      </c>
      <c r="W2715" s="23"/>
      <c r="X2715" s="23"/>
      <c r="Y2715" s="23"/>
      <c r="Z2715" s="23"/>
      <c r="AA2715" s="23"/>
      <c r="AB2715" s="23"/>
      <c r="AC2715" s="23"/>
      <c r="AD2715" s="23"/>
      <c r="AE2715" s="23"/>
    </row>
    <row r="2716" spans="14:31" x14ac:dyDescent="0.25">
      <c r="N2716" s="1">
        <v>2714</v>
      </c>
      <c r="O2716" s="1">
        <f t="shared" si="336"/>
        <v>2.0856000000000003</v>
      </c>
      <c r="P2716" s="19">
        <f t="shared" si="341"/>
        <v>121.78673848912605</v>
      </c>
      <c r="Q2716" s="19">
        <f t="shared" si="337"/>
        <v>3.5964806356557369E-2</v>
      </c>
      <c r="R2716" s="19">
        <f t="shared" si="338"/>
        <v>5940.1505326723891</v>
      </c>
      <c r="S2716" s="19">
        <f t="shared" si="342"/>
        <v>0.999858328398192</v>
      </c>
      <c r="T2716" s="19">
        <f t="shared" si="343"/>
        <v>-1.2306310729483347E-3</v>
      </c>
      <c r="U2716" s="19">
        <f t="shared" si="339"/>
        <v>0</v>
      </c>
      <c r="V2716" s="19" t="e">
        <f t="shared" si="340"/>
        <v>#DIV/0!</v>
      </c>
      <c r="W2716" s="23"/>
      <c r="X2716" s="23"/>
      <c r="Y2716" s="23"/>
      <c r="Z2716" s="23"/>
      <c r="AA2716" s="23"/>
      <c r="AB2716" s="23"/>
      <c r="AC2716" s="23"/>
      <c r="AD2716" s="23"/>
      <c r="AE2716" s="23"/>
    </row>
    <row r="2717" spans="14:31" x14ac:dyDescent="0.25">
      <c r="N2717" s="1">
        <v>2715</v>
      </c>
      <c r="O2717" s="1">
        <f t="shared" si="336"/>
        <v>2.0860000000000003</v>
      </c>
      <c r="P2717" s="19">
        <f t="shared" si="341"/>
        <v>121.8989598924868</v>
      </c>
      <c r="Q2717" s="19">
        <f t="shared" si="337"/>
        <v>3.5997946426576499E-2</v>
      </c>
      <c r="R2717" s="19">
        <f t="shared" si="338"/>
        <v>5934.6819705982052</v>
      </c>
      <c r="S2717" s="19">
        <f t="shared" si="342"/>
        <v>0.99985806724455717</v>
      </c>
      <c r="T2717" s="19">
        <f t="shared" si="343"/>
        <v>-1.2328997463018584E-3</v>
      </c>
      <c r="U2717" s="19">
        <f t="shared" si="339"/>
        <v>0</v>
      </c>
      <c r="V2717" s="19" t="e">
        <f t="shared" si="340"/>
        <v>#DIV/0!</v>
      </c>
      <c r="W2717" s="23"/>
      <c r="X2717" s="23"/>
      <c r="Y2717" s="23"/>
      <c r="Z2717" s="23"/>
      <c r="AA2717" s="23"/>
      <c r="AB2717" s="23"/>
      <c r="AC2717" s="23"/>
      <c r="AD2717" s="23"/>
      <c r="AE2717" s="23"/>
    </row>
    <row r="2718" spans="14:31" x14ac:dyDescent="0.25">
      <c r="N2718" s="1">
        <v>2716</v>
      </c>
      <c r="O2718" s="1">
        <f t="shared" si="336"/>
        <v>2.0864000000000003</v>
      </c>
      <c r="P2718" s="19">
        <f t="shared" si="341"/>
        <v>122.01128470319317</v>
      </c>
      <c r="Q2718" s="19">
        <f t="shared" si="337"/>
        <v>3.6031117033788806E-2</v>
      </c>
      <c r="R2718" s="19">
        <f t="shared" si="338"/>
        <v>5929.2184429370427</v>
      </c>
      <c r="S2718" s="19">
        <f t="shared" si="342"/>
        <v>0.99985780560962123</v>
      </c>
      <c r="T2718" s="19">
        <f t="shared" si="343"/>
        <v>-1.2351726013707948E-3</v>
      </c>
      <c r="U2718" s="19">
        <f t="shared" si="339"/>
        <v>0</v>
      </c>
      <c r="V2718" s="19" t="e">
        <f t="shared" si="340"/>
        <v>#DIV/0!</v>
      </c>
      <c r="W2718" s="23"/>
      <c r="X2718" s="23"/>
      <c r="Y2718" s="23"/>
      <c r="Z2718" s="23"/>
      <c r="AA2718" s="23"/>
      <c r="AB2718" s="23"/>
      <c r="AC2718" s="23"/>
      <c r="AD2718" s="23"/>
      <c r="AE2718" s="23"/>
    </row>
    <row r="2719" spans="14:31" x14ac:dyDescent="0.25">
      <c r="N2719" s="1">
        <v>2717</v>
      </c>
      <c r="O2719" s="1">
        <f t="shared" si="336"/>
        <v>2.0868000000000002</v>
      </c>
      <c r="P2719" s="19">
        <f t="shared" si="341"/>
        <v>122.12371301653094</v>
      </c>
      <c r="Q2719" s="19">
        <f t="shared" si="337"/>
        <v>3.6064318206333122E-2</v>
      </c>
      <c r="R2719" s="19">
        <f t="shared" si="338"/>
        <v>5923.7599450541584</v>
      </c>
      <c r="S2719" s="19">
        <f t="shared" si="342"/>
        <v>0.999857543492498</v>
      </c>
      <c r="T2719" s="19">
        <f t="shared" si="343"/>
        <v>-1.2374496458567846E-3</v>
      </c>
      <c r="U2719" s="19">
        <f t="shared" si="339"/>
        <v>0</v>
      </c>
      <c r="V2719" s="19" t="e">
        <f t="shared" si="340"/>
        <v>#DIV/0!</v>
      </c>
      <c r="W2719" s="23"/>
      <c r="X2719" s="23"/>
      <c r="Y2719" s="23"/>
      <c r="Z2719" s="23"/>
      <c r="AA2719" s="23"/>
      <c r="AB2719" s="23"/>
      <c r="AC2719" s="23"/>
      <c r="AD2719" s="23"/>
      <c r="AE2719" s="23"/>
    </row>
    <row r="2720" spans="14:31" x14ac:dyDescent="0.25">
      <c r="N2720" s="1">
        <v>2718</v>
      </c>
      <c r="O2720" s="1">
        <f t="shared" si="336"/>
        <v>2.0872000000000002</v>
      </c>
      <c r="P2720" s="19">
        <f t="shared" si="341"/>
        <v>122.23624492787336</v>
      </c>
      <c r="Q2720" s="19">
        <f t="shared" si="337"/>
        <v>3.6097549972374098E-2</v>
      </c>
      <c r="R2720" s="19">
        <f t="shared" si="338"/>
        <v>5918.3064723190955</v>
      </c>
      <c r="S2720" s="19">
        <f t="shared" si="342"/>
        <v>0.99985728089229875</v>
      </c>
      <c r="T2720" s="19">
        <f t="shared" si="343"/>
        <v>-1.2397308874836661E-3</v>
      </c>
      <c r="U2720" s="19">
        <f t="shared" si="339"/>
        <v>0</v>
      </c>
      <c r="V2720" s="19" t="e">
        <f t="shared" si="340"/>
        <v>#DIV/0!</v>
      </c>
      <c r="W2720" s="23"/>
      <c r="X2720" s="23"/>
      <c r="Y2720" s="23"/>
      <c r="Z2720" s="23"/>
      <c r="AA2720" s="23"/>
      <c r="AB2720" s="23"/>
      <c r="AC2720" s="23"/>
      <c r="AD2720" s="23"/>
      <c r="AE2720" s="23"/>
    </row>
    <row r="2721" spans="14:31" x14ac:dyDescent="0.25">
      <c r="N2721" s="1">
        <v>2719</v>
      </c>
      <c r="O2721" s="1">
        <f t="shared" si="336"/>
        <v>2.0876000000000001</v>
      </c>
      <c r="P2721" s="19">
        <f t="shared" si="341"/>
        <v>122.34888053268156</v>
      </c>
      <c r="Q2721" s="19">
        <f t="shared" si="337"/>
        <v>3.6130812360102314E-2</v>
      </c>
      <c r="R2721" s="19">
        <f t="shared" si="338"/>
        <v>5912.8580201056575</v>
      </c>
      <c r="S2721" s="19">
        <f t="shared" si="342"/>
        <v>0.99985701780813374</v>
      </c>
      <c r="T2721" s="19">
        <f t="shared" si="343"/>
        <v>-1.2420163339839712E-3</v>
      </c>
      <c r="U2721" s="19">
        <f t="shared" si="339"/>
        <v>0</v>
      </c>
      <c r="V2721" s="19" t="e">
        <f t="shared" si="340"/>
        <v>#DIV/0!</v>
      </c>
      <c r="W2721" s="23"/>
      <c r="X2721" s="23"/>
      <c r="Y2721" s="23"/>
      <c r="Z2721" s="23"/>
      <c r="AA2721" s="23"/>
      <c r="AB2721" s="23"/>
      <c r="AC2721" s="23"/>
      <c r="AD2721" s="23"/>
      <c r="AE2721" s="23"/>
    </row>
    <row r="2722" spans="14:31" x14ac:dyDescent="0.25">
      <c r="N2722" s="1">
        <v>2720</v>
      </c>
      <c r="O2722" s="1">
        <f t="shared" si="336"/>
        <v>2.0880000000000001</v>
      </c>
      <c r="P2722" s="19">
        <f t="shared" si="341"/>
        <v>122.46161992650498</v>
      </c>
      <c r="Q2722" s="19">
        <f t="shared" si="337"/>
        <v>3.6164105397734458E-2</v>
      </c>
      <c r="R2722" s="19">
        <f t="shared" si="338"/>
        <v>5907.4145837918913</v>
      </c>
      <c r="S2722" s="19">
        <f t="shared" si="342"/>
        <v>0.99985675423911136</v>
      </c>
      <c r="T2722" s="19">
        <f t="shared" si="343"/>
        <v>-1.2443059931066427E-3</v>
      </c>
      <c r="U2722" s="19">
        <f t="shared" si="339"/>
        <v>0</v>
      </c>
      <c r="V2722" s="19" t="e">
        <f t="shared" si="340"/>
        <v>#DIV/0!</v>
      </c>
      <c r="W2722" s="23"/>
      <c r="X2722" s="23"/>
      <c r="Y2722" s="23"/>
      <c r="Z2722" s="23"/>
      <c r="AA2722" s="23"/>
      <c r="AB2722" s="23"/>
      <c r="AC2722" s="23"/>
      <c r="AD2722" s="23"/>
      <c r="AE2722" s="23"/>
    </row>
    <row r="2723" spans="14:31" x14ac:dyDescent="0.25">
      <c r="N2723" s="1">
        <v>2721</v>
      </c>
      <c r="O2723" s="1">
        <f t="shared" si="336"/>
        <v>2.0884</v>
      </c>
      <c r="P2723" s="19">
        <f t="shared" si="341"/>
        <v>122.57446320498063</v>
      </c>
      <c r="Q2723" s="19">
        <f t="shared" si="337"/>
        <v>3.6197429113513077E-2</v>
      </c>
      <c r="R2723" s="19">
        <f t="shared" si="338"/>
        <v>5901.9761587601188</v>
      </c>
      <c r="S2723" s="19">
        <f t="shared" si="342"/>
        <v>0.99985649018433853</v>
      </c>
      <c r="T2723" s="19">
        <f t="shared" si="343"/>
        <v>-1.246599872613175E-3</v>
      </c>
      <c r="U2723" s="19">
        <f t="shared" si="339"/>
        <v>0</v>
      </c>
      <c r="V2723" s="19" t="e">
        <f t="shared" si="340"/>
        <v>#DIV/0!</v>
      </c>
      <c r="W2723" s="23"/>
      <c r="X2723" s="23"/>
      <c r="Y2723" s="23"/>
      <c r="Z2723" s="23"/>
      <c r="AA2723" s="23"/>
      <c r="AB2723" s="23"/>
      <c r="AC2723" s="23"/>
      <c r="AD2723" s="23"/>
      <c r="AE2723" s="23"/>
    </row>
    <row r="2724" spans="14:31" x14ac:dyDescent="0.25">
      <c r="N2724" s="1">
        <v>2722</v>
      </c>
      <c r="O2724" s="1">
        <f t="shared" si="336"/>
        <v>2.0888</v>
      </c>
      <c r="P2724" s="19">
        <f t="shared" si="341"/>
        <v>122.68741046383411</v>
      </c>
      <c r="Q2724" s="19">
        <f t="shared" si="337"/>
        <v>3.6230783535706849E-2</v>
      </c>
      <c r="R2724" s="19">
        <f t="shared" si="338"/>
        <v>5896.5427403968961</v>
      </c>
      <c r="S2724" s="19">
        <f t="shared" si="342"/>
        <v>0.99985622564292032</v>
      </c>
      <c r="T2724" s="19">
        <f t="shared" si="343"/>
        <v>-1.2488979802814735E-3</v>
      </c>
      <c r="U2724" s="19">
        <f t="shared" si="339"/>
        <v>0</v>
      </c>
      <c r="V2724" s="19" t="e">
        <f t="shared" si="340"/>
        <v>#DIV/0!</v>
      </c>
      <c r="W2724" s="23"/>
      <c r="X2724" s="23"/>
      <c r="Y2724" s="23"/>
      <c r="Z2724" s="23"/>
      <c r="AA2724" s="23"/>
      <c r="AB2724" s="23"/>
      <c r="AC2724" s="23"/>
      <c r="AD2724" s="23"/>
      <c r="AE2724" s="23"/>
    </row>
    <row r="2725" spans="14:31" x14ac:dyDescent="0.25">
      <c r="N2725" s="1">
        <v>2723</v>
      </c>
      <c r="O2725" s="1">
        <f t="shared" si="336"/>
        <v>2.0891999999999999</v>
      </c>
      <c r="P2725" s="19">
        <f t="shared" si="341"/>
        <v>122.80046179887881</v>
      </c>
      <c r="Q2725" s="19">
        <f t="shared" si="337"/>
        <v>3.626416869261042E-2</v>
      </c>
      <c r="R2725" s="19">
        <f t="shared" si="338"/>
        <v>5891.1143240930405</v>
      </c>
      <c r="S2725" s="19">
        <f t="shared" si="342"/>
        <v>0.9998559606139602</v>
      </c>
      <c r="T2725" s="19">
        <f t="shared" si="343"/>
        <v>-1.2512003239029601E-3</v>
      </c>
      <c r="U2725" s="19">
        <f t="shared" si="339"/>
        <v>0</v>
      </c>
      <c r="V2725" s="19" t="e">
        <f t="shared" si="340"/>
        <v>#DIV/0!</v>
      </c>
      <c r="W2725" s="23"/>
      <c r="X2725" s="23"/>
      <c r="Y2725" s="23"/>
      <c r="Z2725" s="23"/>
      <c r="AA2725" s="23"/>
      <c r="AB2725" s="23"/>
      <c r="AC2725" s="23"/>
      <c r="AD2725" s="23"/>
      <c r="AE2725" s="23"/>
    </row>
    <row r="2726" spans="14:31" x14ac:dyDescent="0.25">
      <c r="N2726" s="1">
        <v>2724</v>
      </c>
      <c r="O2726" s="1">
        <f t="shared" si="336"/>
        <v>2.0895999999999999</v>
      </c>
      <c r="P2726" s="19">
        <f t="shared" si="341"/>
        <v>122.9136173060168</v>
      </c>
      <c r="Q2726" s="19">
        <f t="shared" si="337"/>
        <v>3.6297584612544585E-2</v>
      </c>
      <c r="R2726" s="19">
        <f t="shared" si="338"/>
        <v>5885.6909052435967</v>
      </c>
      <c r="S2726" s="19">
        <f t="shared" si="342"/>
        <v>0.99985569509656036</v>
      </c>
      <c r="T2726" s="19">
        <f t="shared" si="343"/>
        <v>-1.2535069112806444E-3</v>
      </c>
      <c r="U2726" s="19">
        <f t="shared" si="339"/>
        <v>0</v>
      </c>
      <c r="V2726" s="19" t="e">
        <f t="shared" si="340"/>
        <v>#DIV/0!</v>
      </c>
      <c r="W2726" s="23"/>
      <c r="X2726" s="23"/>
      <c r="Y2726" s="23"/>
      <c r="Z2726" s="23"/>
      <c r="AA2726" s="23"/>
      <c r="AB2726" s="23"/>
      <c r="AC2726" s="23"/>
      <c r="AD2726" s="23"/>
      <c r="AE2726" s="23"/>
    </row>
    <row r="2727" spans="14:31" x14ac:dyDescent="0.25">
      <c r="N2727" s="1">
        <v>2725</v>
      </c>
      <c r="O2727" s="1">
        <f t="shared" si="336"/>
        <v>2.09</v>
      </c>
      <c r="P2727" s="19">
        <f t="shared" si="341"/>
        <v>123.02687708123821</v>
      </c>
      <c r="Q2727" s="19">
        <f t="shared" si="337"/>
        <v>3.6331031323856171E-2</v>
      </c>
      <c r="R2727" s="19">
        <f t="shared" si="338"/>
        <v>5880.2724792478666</v>
      </c>
      <c r="S2727" s="19">
        <f t="shared" si="342"/>
        <v>0.99985542908982039</v>
      </c>
      <c r="T2727" s="19">
        <f t="shared" si="343"/>
        <v>-1.2558177502397343E-3</v>
      </c>
      <c r="U2727" s="19">
        <f t="shared" si="339"/>
        <v>0</v>
      </c>
      <c r="V2727" s="19" t="e">
        <f t="shared" si="340"/>
        <v>#DIV/0!</v>
      </c>
      <c r="W2727" s="23"/>
      <c r="X2727" s="23"/>
      <c r="Y2727" s="23"/>
      <c r="Z2727" s="23"/>
      <c r="AA2727" s="23"/>
      <c r="AB2727" s="23"/>
      <c r="AC2727" s="23"/>
      <c r="AD2727" s="23"/>
      <c r="AE2727" s="23"/>
    </row>
    <row r="2728" spans="14:31" x14ac:dyDescent="0.25">
      <c r="N2728" s="1">
        <v>2726</v>
      </c>
      <c r="O2728" s="1">
        <f t="shared" si="336"/>
        <v>2.0903999999999998</v>
      </c>
      <c r="P2728" s="19">
        <f t="shared" si="341"/>
        <v>123.14024122062163</v>
      </c>
      <c r="Q2728" s="19">
        <f t="shared" si="337"/>
        <v>3.6364508854918112E-2</v>
      </c>
      <c r="R2728" s="19">
        <f t="shared" si="338"/>
        <v>5874.8590415093804</v>
      </c>
      <c r="S2728" s="19">
        <f t="shared" si="342"/>
        <v>0.99985516259283935</v>
      </c>
      <c r="T2728" s="19">
        <f t="shared" si="343"/>
        <v>-1.2581328486102733E-3</v>
      </c>
      <c r="U2728" s="19">
        <f t="shared" si="339"/>
        <v>0</v>
      </c>
      <c r="V2728" s="19" t="e">
        <f t="shared" si="340"/>
        <v>#DIV/0!</v>
      </c>
      <c r="W2728" s="23"/>
      <c r="X2728" s="23"/>
      <c r="Y2728" s="23"/>
      <c r="Z2728" s="23"/>
      <c r="AA2728" s="23"/>
      <c r="AB2728" s="23"/>
      <c r="AC2728" s="23"/>
      <c r="AD2728" s="23"/>
      <c r="AE2728" s="23"/>
    </row>
    <row r="2729" spans="14:31" x14ac:dyDescent="0.25">
      <c r="N2729" s="1">
        <v>2727</v>
      </c>
      <c r="O2729" s="1">
        <f t="shared" si="336"/>
        <v>2.0907999999999998</v>
      </c>
      <c r="P2729" s="19">
        <f t="shared" si="341"/>
        <v>123.25370982033451</v>
      </c>
      <c r="Q2729" s="19">
        <f t="shared" si="337"/>
        <v>3.6398017234129595E-2</v>
      </c>
      <c r="R2729" s="19">
        <f t="shared" si="338"/>
        <v>5869.4505874358911</v>
      </c>
      <c r="S2729" s="19">
        <f t="shared" si="342"/>
        <v>0.99985489560471419</v>
      </c>
      <c r="T2729" s="19">
        <f t="shared" si="343"/>
        <v>-1.2604522142406456E-3</v>
      </c>
      <c r="U2729" s="19">
        <f t="shared" si="339"/>
        <v>0</v>
      </c>
      <c r="V2729" s="19" t="e">
        <f t="shared" si="340"/>
        <v>#DIV/0!</v>
      </c>
      <c r="W2729" s="23"/>
      <c r="X2729" s="23"/>
      <c r="Y2729" s="23"/>
      <c r="Z2729" s="23"/>
      <c r="AA2729" s="23"/>
      <c r="AB2729" s="23"/>
      <c r="AC2729" s="23"/>
      <c r="AD2729" s="23"/>
      <c r="AE2729" s="23"/>
    </row>
    <row r="2730" spans="14:31" x14ac:dyDescent="0.25">
      <c r="N2730" s="1">
        <v>2728</v>
      </c>
      <c r="O2730" s="1">
        <f t="shared" si="336"/>
        <v>2.0911999999999997</v>
      </c>
      <c r="P2730" s="19">
        <f t="shared" si="341"/>
        <v>123.36728297663247</v>
      </c>
      <c r="Q2730" s="19">
        <f t="shared" si="337"/>
        <v>3.6431556489915834E-2</v>
      </c>
      <c r="R2730" s="19">
        <f t="shared" si="338"/>
        <v>5864.0471124393944</v>
      </c>
      <c r="S2730" s="19">
        <f t="shared" si="342"/>
        <v>0.99985462812453973</v>
      </c>
      <c r="T2730" s="19">
        <f t="shared" si="343"/>
        <v>-1.2627758549975743E-3</v>
      </c>
      <c r="U2730" s="19">
        <f t="shared" si="339"/>
        <v>0</v>
      </c>
      <c r="V2730" s="19" t="e">
        <f t="shared" si="340"/>
        <v>#DIV/0!</v>
      </c>
      <c r="W2730" s="23"/>
      <c r="X2730" s="23"/>
      <c r="Y2730" s="23"/>
      <c r="Z2730" s="23"/>
      <c r="AA2730" s="23"/>
      <c r="AB2730" s="23"/>
      <c r="AC2730" s="23"/>
      <c r="AD2730" s="23"/>
      <c r="AE2730" s="23"/>
    </row>
    <row r="2731" spans="14:31" x14ac:dyDescent="0.25">
      <c r="N2731" s="1">
        <v>2729</v>
      </c>
      <c r="O2731" s="1">
        <f t="shared" si="336"/>
        <v>2.0916000000000001</v>
      </c>
      <c r="P2731" s="19">
        <f t="shared" si="341"/>
        <v>123.48096078586035</v>
      </c>
      <c r="Q2731" s="19">
        <f t="shared" si="337"/>
        <v>3.6465126650728409E-2</v>
      </c>
      <c r="R2731" s="19">
        <f t="shared" si="338"/>
        <v>5858.648611936087</v>
      </c>
      <c r="S2731" s="19">
        <f t="shared" si="342"/>
        <v>0.99985436015140983</v>
      </c>
      <c r="T2731" s="19">
        <f t="shared" si="343"/>
        <v>-1.2651037787564771E-3</v>
      </c>
      <c r="U2731" s="19">
        <f t="shared" si="339"/>
        <v>0</v>
      </c>
      <c r="V2731" s="19" t="e">
        <f t="shared" si="340"/>
        <v>#DIV/0!</v>
      </c>
      <c r="W2731" s="23"/>
      <c r="X2731" s="23"/>
      <c r="Y2731" s="23"/>
      <c r="Z2731" s="23"/>
      <c r="AA2731" s="23"/>
      <c r="AB2731" s="23"/>
      <c r="AC2731" s="23"/>
      <c r="AD2731" s="23"/>
      <c r="AE2731" s="23"/>
    </row>
    <row r="2732" spans="14:31" x14ac:dyDescent="0.25">
      <c r="N2732" s="1">
        <v>2730</v>
      </c>
      <c r="O2732" s="1">
        <f t="shared" si="336"/>
        <v>2.0920000000000001</v>
      </c>
      <c r="P2732" s="19">
        <f t="shared" si="341"/>
        <v>123.59474334445116</v>
      </c>
      <c r="Q2732" s="19">
        <f t="shared" si="337"/>
        <v>3.6498727745044909E-2</v>
      </c>
      <c r="R2732" s="19">
        <f t="shared" si="338"/>
        <v>5853.2550813464177</v>
      </c>
      <c r="S2732" s="19">
        <f t="shared" si="342"/>
        <v>0.9998540916844163</v>
      </c>
      <c r="T2732" s="19">
        <f t="shared" si="343"/>
        <v>-1.2674359934101479E-3</v>
      </c>
      <c r="U2732" s="19">
        <f t="shared" si="339"/>
        <v>0</v>
      </c>
      <c r="V2732" s="19" t="e">
        <f t="shared" si="340"/>
        <v>#DIV/0!</v>
      </c>
      <c r="W2732" s="23"/>
      <c r="X2732" s="23"/>
      <c r="Y2732" s="23"/>
      <c r="Z2732" s="23"/>
      <c r="AA2732" s="23"/>
      <c r="AB2732" s="23"/>
      <c r="AC2732" s="23"/>
      <c r="AD2732" s="23"/>
      <c r="AE2732" s="23"/>
    </row>
    <row r="2733" spans="14:31" x14ac:dyDescent="0.25">
      <c r="N2733" s="1">
        <v>2731</v>
      </c>
      <c r="O2733" s="1">
        <f t="shared" si="336"/>
        <v>2.0924</v>
      </c>
      <c r="P2733" s="19">
        <f t="shared" si="341"/>
        <v>123.70863074892708</v>
      </c>
      <c r="Q2733" s="19">
        <f t="shared" si="337"/>
        <v>3.6532359801369277E-2</v>
      </c>
      <c r="R2733" s="19">
        <f t="shared" si="338"/>
        <v>5847.8665160950341</v>
      </c>
      <c r="S2733" s="19">
        <f t="shared" si="342"/>
        <v>0.99985382272264933</v>
      </c>
      <c r="T2733" s="19">
        <f t="shared" si="343"/>
        <v>-1.2697725068658617E-3</v>
      </c>
      <c r="U2733" s="19">
        <f t="shared" si="339"/>
        <v>0</v>
      </c>
      <c r="V2733" s="19" t="e">
        <f t="shared" si="340"/>
        <v>#DIV/0!</v>
      </c>
      <c r="W2733" s="23"/>
      <c r="X2733" s="23"/>
      <c r="Y2733" s="23"/>
      <c r="Z2733" s="23"/>
      <c r="AA2733" s="23"/>
      <c r="AB2733" s="23"/>
      <c r="AC2733" s="23"/>
      <c r="AD2733" s="23"/>
      <c r="AE2733" s="23"/>
    </row>
    <row r="2734" spans="14:31" x14ac:dyDescent="0.25">
      <c r="N2734" s="1">
        <v>2732</v>
      </c>
      <c r="O2734" s="1">
        <f t="shared" si="336"/>
        <v>2.0928</v>
      </c>
      <c r="P2734" s="19">
        <f t="shared" si="341"/>
        <v>123.82262309589942</v>
      </c>
      <c r="Q2734" s="19">
        <f t="shared" si="337"/>
        <v>3.6566022848231773E-2</v>
      </c>
      <c r="R2734" s="19">
        <f t="shared" si="338"/>
        <v>5842.482911610784</v>
      </c>
      <c r="S2734" s="19">
        <f t="shared" si="342"/>
        <v>0.99985355326519765</v>
      </c>
      <c r="T2734" s="19">
        <f t="shared" si="343"/>
        <v>-1.2721133270434464E-3</v>
      </c>
      <c r="U2734" s="19">
        <f t="shared" si="339"/>
        <v>0</v>
      </c>
      <c r="V2734" s="19" t="e">
        <f t="shared" si="340"/>
        <v>#DIV/0!</v>
      </c>
      <c r="W2734" s="23"/>
      <c r="X2734" s="23"/>
      <c r="Y2734" s="23"/>
      <c r="Z2734" s="23"/>
      <c r="AA2734" s="23"/>
      <c r="AB2734" s="23"/>
      <c r="AC2734" s="23"/>
      <c r="AD2734" s="23"/>
      <c r="AE2734" s="23"/>
    </row>
    <row r="2735" spans="14:31" x14ac:dyDescent="0.25">
      <c r="N2735" s="1">
        <v>2733</v>
      </c>
      <c r="O2735" s="1">
        <f t="shared" si="336"/>
        <v>2.0931999999999999</v>
      </c>
      <c r="P2735" s="19">
        <f t="shared" si="341"/>
        <v>123.93672048206808</v>
      </c>
      <c r="Q2735" s="19">
        <f t="shared" si="337"/>
        <v>3.6599716914188805E-2</v>
      </c>
      <c r="R2735" s="19">
        <f t="shared" si="338"/>
        <v>5837.1042633267489</v>
      </c>
      <c r="S2735" s="19">
        <f t="shared" si="342"/>
        <v>0.99985328331114798</v>
      </c>
      <c r="T2735" s="19">
        <f t="shared" si="343"/>
        <v>-1.2744584618801058E-3</v>
      </c>
      <c r="U2735" s="19">
        <f t="shared" si="339"/>
        <v>0</v>
      </c>
      <c r="V2735" s="19" t="e">
        <f t="shared" si="340"/>
        <v>#DIV/0!</v>
      </c>
      <c r="W2735" s="23"/>
      <c r="X2735" s="23"/>
      <c r="Y2735" s="23"/>
      <c r="Z2735" s="23"/>
      <c r="AA2735" s="23"/>
      <c r="AB2735" s="23"/>
      <c r="AC2735" s="23"/>
      <c r="AD2735" s="23"/>
      <c r="AE2735" s="23"/>
    </row>
    <row r="2736" spans="14:31" x14ac:dyDescent="0.25">
      <c r="N2736" s="1">
        <v>2734</v>
      </c>
      <c r="O2736" s="1">
        <f t="shared" si="336"/>
        <v>2.0936000000000003</v>
      </c>
      <c r="P2736" s="19">
        <f t="shared" si="341"/>
        <v>124.05092300422268</v>
      </c>
      <c r="Q2736" s="19">
        <f t="shared" si="337"/>
        <v>3.6633442027823308E-2</v>
      </c>
      <c r="R2736" s="19">
        <f t="shared" si="338"/>
        <v>5831.7305666801822</v>
      </c>
      <c r="S2736" s="19">
        <f t="shared" si="342"/>
        <v>0.99985301285958539</v>
      </c>
      <c r="T2736" s="19">
        <f t="shared" si="343"/>
        <v>-1.2768079193275252E-3</v>
      </c>
      <c r="U2736" s="19">
        <f t="shared" si="339"/>
        <v>0</v>
      </c>
      <c r="V2736" s="19" t="e">
        <f t="shared" si="340"/>
        <v>#DIV/0!</v>
      </c>
      <c r="W2736" s="23"/>
      <c r="X2736" s="23"/>
      <c r="Y2736" s="23"/>
      <c r="Z2736" s="23"/>
      <c r="AA2736" s="23"/>
      <c r="AB2736" s="23"/>
      <c r="AC2736" s="23"/>
      <c r="AD2736" s="23"/>
      <c r="AE2736" s="23"/>
    </row>
    <row r="2737" spans="14:31" x14ac:dyDescent="0.25">
      <c r="N2737" s="1">
        <v>2735</v>
      </c>
      <c r="O2737" s="1">
        <f t="shared" si="336"/>
        <v>2.0940000000000003</v>
      </c>
      <c r="P2737" s="19">
        <f t="shared" si="341"/>
        <v>124.1652307592413</v>
      </c>
      <c r="Q2737" s="19">
        <f t="shared" si="337"/>
        <v>3.66671982177443E-2</v>
      </c>
      <c r="R2737" s="19">
        <f t="shared" si="338"/>
        <v>5826.3618171125745</v>
      </c>
      <c r="S2737" s="19">
        <f t="shared" si="342"/>
        <v>0.99985274190959383</v>
      </c>
      <c r="T2737" s="19">
        <f t="shared" si="343"/>
        <v>-1.2791617073470503E-3</v>
      </c>
      <c r="U2737" s="19">
        <f t="shared" si="339"/>
        <v>0</v>
      </c>
      <c r="V2737" s="19" t="e">
        <f t="shared" si="340"/>
        <v>#DIV/0!</v>
      </c>
      <c r="W2737" s="23"/>
      <c r="X2737" s="23"/>
      <c r="Y2737" s="23"/>
      <c r="Z2737" s="23"/>
      <c r="AA2737" s="23"/>
      <c r="AB2737" s="23"/>
      <c r="AC2737" s="23"/>
      <c r="AD2737" s="23"/>
      <c r="AE2737" s="23"/>
    </row>
    <row r="2738" spans="14:31" x14ac:dyDescent="0.25">
      <c r="N2738" s="1">
        <v>2736</v>
      </c>
      <c r="O2738" s="1">
        <f t="shared" si="336"/>
        <v>2.0944000000000003</v>
      </c>
      <c r="P2738" s="19">
        <f t="shared" si="341"/>
        <v>124.27964384409161</v>
      </c>
      <c r="Q2738" s="19">
        <f t="shared" si="337"/>
        <v>3.6700985512587284E-2</v>
      </c>
      <c r="R2738" s="19">
        <f t="shared" si="338"/>
        <v>5820.9980100695948</v>
      </c>
      <c r="S2738" s="19">
        <f t="shared" si="342"/>
        <v>0.99985247046025461</v>
      </c>
      <c r="T2738" s="19">
        <f t="shared" si="343"/>
        <v>-1.2815198339231882E-3</v>
      </c>
      <c r="U2738" s="19">
        <f t="shared" si="339"/>
        <v>0</v>
      </c>
      <c r="V2738" s="19" t="e">
        <f t="shared" si="340"/>
        <v>#DIV/0!</v>
      </c>
      <c r="W2738" s="23"/>
      <c r="X2738" s="23"/>
      <c r="Y2738" s="23"/>
      <c r="Z2738" s="23"/>
      <c r="AA2738" s="23"/>
      <c r="AB2738" s="23"/>
      <c r="AC2738" s="23"/>
      <c r="AD2738" s="23"/>
      <c r="AE2738" s="23"/>
    </row>
    <row r="2739" spans="14:31" x14ac:dyDescent="0.25">
      <c r="N2739" s="1">
        <v>2737</v>
      </c>
      <c r="O2739" s="1">
        <f t="shared" si="336"/>
        <v>2.0948000000000002</v>
      </c>
      <c r="P2739" s="19">
        <f t="shared" si="341"/>
        <v>124.39416235583091</v>
      </c>
      <c r="Q2739" s="19">
        <f t="shared" si="337"/>
        <v>3.6734803941014235E-2</v>
      </c>
      <c r="R2739" s="19">
        <f t="shared" si="338"/>
        <v>5815.6391410010938</v>
      </c>
      <c r="S2739" s="19">
        <f t="shared" si="342"/>
        <v>0.99985219851064822</v>
      </c>
      <c r="T2739" s="19">
        <f t="shared" si="343"/>
        <v>-1.2838823070472133E-3</v>
      </c>
      <c r="U2739" s="19">
        <f t="shared" si="339"/>
        <v>0</v>
      </c>
      <c r="V2739" s="19" t="e">
        <f t="shared" si="340"/>
        <v>#DIV/0!</v>
      </c>
      <c r="W2739" s="23"/>
      <c r="X2739" s="23"/>
      <c r="Y2739" s="23"/>
      <c r="Z2739" s="23"/>
      <c r="AA2739" s="23"/>
      <c r="AB2739" s="23"/>
      <c r="AC2739" s="23"/>
      <c r="AD2739" s="23"/>
      <c r="AE2739" s="23"/>
    </row>
    <row r="2740" spans="14:31" x14ac:dyDescent="0.25">
      <c r="N2740" s="1">
        <v>2738</v>
      </c>
      <c r="O2740" s="1">
        <f t="shared" si="336"/>
        <v>2.0952000000000002</v>
      </c>
      <c r="P2740" s="19">
        <f t="shared" si="341"/>
        <v>124.50878639160545</v>
      </c>
      <c r="Q2740" s="19">
        <f t="shared" si="337"/>
        <v>3.6768653531713359E-2</v>
      </c>
      <c r="R2740" s="19">
        <f t="shared" si="338"/>
        <v>5810.2852053611359</v>
      </c>
      <c r="S2740" s="19">
        <f t="shared" si="342"/>
        <v>0.99985192605985307</v>
      </c>
      <c r="T2740" s="19">
        <f t="shared" si="343"/>
        <v>-1.28624913472874E-3</v>
      </c>
      <c r="U2740" s="19">
        <f t="shared" si="339"/>
        <v>0</v>
      </c>
      <c r="V2740" s="19" t="e">
        <f t="shared" si="340"/>
        <v>#DIV/0!</v>
      </c>
      <c r="W2740" s="23"/>
      <c r="X2740" s="23"/>
      <c r="Y2740" s="23"/>
      <c r="Z2740" s="23"/>
      <c r="AA2740" s="23"/>
      <c r="AB2740" s="23"/>
      <c r="AC2740" s="23"/>
      <c r="AD2740" s="23"/>
      <c r="AE2740" s="23"/>
    </row>
    <row r="2741" spans="14:31" x14ac:dyDescent="0.25">
      <c r="N2741" s="1">
        <v>2739</v>
      </c>
      <c r="O2741" s="1">
        <f t="shared" si="336"/>
        <v>2.0956000000000001</v>
      </c>
      <c r="P2741" s="19">
        <f t="shared" si="341"/>
        <v>124.62351604865147</v>
      </c>
      <c r="Q2741" s="19">
        <f t="shared" si="337"/>
        <v>3.6802534313399471E-2</v>
      </c>
      <c r="R2741" s="19">
        <f t="shared" si="338"/>
        <v>5804.9361986079457</v>
      </c>
      <c r="S2741" s="19">
        <f t="shared" si="342"/>
        <v>0.99985165310694557</v>
      </c>
      <c r="T2741" s="19">
        <f t="shared" si="343"/>
        <v>-1.2886203249947584E-3</v>
      </c>
      <c r="U2741" s="19">
        <f t="shared" si="339"/>
        <v>0</v>
      </c>
      <c r="V2741" s="19" t="e">
        <f t="shared" si="340"/>
        <v>#DIV/0!</v>
      </c>
      <c r="W2741" s="23"/>
      <c r="X2741" s="23"/>
      <c r="Y2741" s="23"/>
      <c r="Z2741" s="23"/>
      <c r="AA2741" s="23"/>
      <c r="AB2741" s="23"/>
      <c r="AC2741" s="23"/>
      <c r="AD2741" s="23"/>
      <c r="AE2741" s="23"/>
    </row>
    <row r="2742" spans="14:31" x14ac:dyDescent="0.25">
      <c r="N2742" s="1">
        <v>2740</v>
      </c>
      <c r="O2742" s="1">
        <f t="shared" si="336"/>
        <v>2.0960000000000001</v>
      </c>
      <c r="P2742" s="19">
        <f t="shared" si="341"/>
        <v>124.73835142429434</v>
      </c>
      <c r="Q2742" s="19">
        <f t="shared" si="337"/>
        <v>3.6836446314813712E-2</v>
      </c>
      <c r="R2742" s="19">
        <f t="shared" si="338"/>
        <v>5799.5921162039494</v>
      </c>
      <c r="S2742" s="19">
        <f t="shared" si="342"/>
        <v>0.99985137965100113</v>
      </c>
      <c r="T2742" s="19">
        <f t="shared" si="343"/>
        <v>-1.2909958858809537E-3</v>
      </c>
      <c r="U2742" s="19">
        <f t="shared" si="339"/>
        <v>0</v>
      </c>
      <c r="V2742" s="19" t="e">
        <f t="shared" si="340"/>
        <v>#DIV/0!</v>
      </c>
      <c r="W2742" s="23"/>
      <c r="X2742" s="23"/>
      <c r="Y2742" s="23"/>
      <c r="Z2742" s="23"/>
      <c r="AA2742" s="23"/>
      <c r="AB2742" s="23"/>
      <c r="AC2742" s="23"/>
      <c r="AD2742" s="23"/>
      <c r="AE2742" s="23"/>
    </row>
    <row r="2743" spans="14:31" x14ac:dyDescent="0.25">
      <c r="N2743" s="1">
        <v>2741</v>
      </c>
      <c r="O2743" s="1">
        <f t="shared" si="336"/>
        <v>2.0964</v>
      </c>
      <c r="P2743" s="19">
        <f t="shared" si="341"/>
        <v>124.85329261594953</v>
      </c>
      <c r="Q2743" s="19">
        <f t="shared" si="337"/>
        <v>3.6870389564723799E-2</v>
      </c>
      <c r="R2743" s="19">
        <f t="shared" si="338"/>
        <v>5794.2529536157344</v>
      </c>
      <c r="S2743" s="19">
        <f t="shared" si="342"/>
        <v>0.99985110569109303</v>
      </c>
      <c r="T2743" s="19">
        <f t="shared" si="343"/>
        <v>-1.293375825441352E-3</v>
      </c>
      <c r="U2743" s="19">
        <f t="shared" si="339"/>
        <v>0</v>
      </c>
      <c r="V2743" s="19" t="e">
        <f t="shared" si="340"/>
        <v>#DIV/0!</v>
      </c>
      <c r="W2743" s="23"/>
      <c r="X2743" s="23"/>
      <c r="Y2743" s="23"/>
      <c r="Z2743" s="23"/>
      <c r="AA2743" s="23"/>
      <c r="AB2743" s="23"/>
      <c r="AC2743" s="23"/>
      <c r="AD2743" s="23"/>
      <c r="AE2743" s="23"/>
    </row>
    <row r="2744" spans="14:31" x14ac:dyDescent="0.25">
      <c r="N2744" s="1">
        <v>2742</v>
      </c>
      <c r="O2744" s="1">
        <f t="shared" si="336"/>
        <v>2.0968</v>
      </c>
      <c r="P2744" s="19">
        <f t="shared" si="341"/>
        <v>124.96833972112202</v>
      </c>
      <c r="Q2744" s="19">
        <f t="shared" si="337"/>
        <v>3.6904364091923901E-2</v>
      </c>
      <c r="R2744" s="19">
        <f t="shared" si="338"/>
        <v>5788.9187063140716</v>
      </c>
      <c r="S2744" s="19">
        <f t="shared" si="342"/>
        <v>0.9998508312262927</v>
      </c>
      <c r="T2744" s="19">
        <f t="shared" si="343"/>
        <v>-1.2957601517463906E-3</v>
      </c>
      <c r="U2744" s="19">
        <f t="shared" si="339"/>
        <v>0</v>
      </c>
      <c r="V2744" s="19" t="e">
        <f t="shared" si="340"/>
        <v>#DIV/0!</v>
      </c>
      <c r="W2744" s="23"/>
      <c r="X2744" s="23"/>
      <c r="Y2744" s="23"/>
      <c r="Z2744" s="23"/>
      <c r="AA2744" s="23"/>
      <c r="AB2744" s="23"/>
      <c r="AC2744" s="23"/>
      <c r="AD2744" s="23"/>
      <c r="AE2744" s="23"/>
    </row>
    <row r="2745" spans="14:31" x14ac:dyDescent="0.25">
      <c r="N2745" s="1">
        <v>2743</v>
      </c>
      <c r="O2745" s="1">
        <f t="shared" si="336"/>
        <v>2.0972</v>
      </c>
      <c r="P2745" s="19">
        <f t="shared" si="341"/>
        <v>125.08349283740657</v>
      </c>
      <c r="Q2745" s="19">
        <f t="shared" si="337"/>
        <v>3.6938369925234707E-2</v>
      </c>
      <c r="R2745" s="19">
        <f t="shared" si="338"/>
        <v>5783.5893697739066</v>
      </c>
      <c r="S2745" s="19">
        <f t="shared" si="342"/>
        <v>0.99985055625567054</v>
      </c>
      <c r="T2745" s="19">
        <f t="shared" si="343"/>
        <v>-1.2981488728752027E-3</v>
      </c>
      <c r="U2745" s="19">
        <f t="shared" si="339"/>
        <v>0</v>
      </c>
      <c r="V2745" s="19" t="e">
        <f t="shared" si="340"/>
        <v>#DIV/0!</v>
      </c>
      <c r="W2745" s="23"/>
      <c r="X2745" s="23"/>
      <c r="Y2745" s="23"/>
      <c r="Z2745" s="23"/>
      <c r="AA2745" s="23"/>
      <c r="AB2745" s="23"/>
      <c r="AC2745" s="23"/>
      <c r="AD2745" s="23"/>
      <c r="AE2745" s="23"/>
    </row>
    <row r="2746" spans="14:31" x14ac:dyDescent="0.25">
      <c r="N2746" s="1">
        <v>2744</v>
      </c>
      <c r="O2746" s="1">
        <f t="shared" si="336"/>
        <v>2.0975999999999999</v>
      </c>
      <c r="P2746" s="19">
        <f t="shared" si="341"/>
        <v>125.19875206248821</v>
      </c>
      <c r="Q2746" s="19">
        <f t="shared" si="337"/>
        <v>3.6972407093503551E-2</v>
      </c>
      <c r="R2746" s="19">
        <f t="shared" si="338"/>
        <v>5778.2649394743303</v>
      </c>
      <c r="S2746" s="19">
        <f t="shared" si="342"/>
        <v>0.99985028077829419</v>
      </c>
      <c r="T2746" s="19">
        <f t="shared" si="343"/>
        <v>-1.3005419969310485E-3</v>
      </c>
      <c r="U2746" s="19">
        <f t="shared" si="339"/>
        <v>0</v>
      </c>
      <c r="V2746" s="19" t="e">
        <f t="shared" si="340"/>
        <v>#DIV/0!</v>
      </c>
      <c r="W2746" s="23"/>
      <c r="X2746" s="23"/>
      <c r="Y2746" s="23"/>
      <c r="Z2746" s="23"/>
      <c r="AA2746" s="23"/>
      <c r="AB2746" s="23"/>
      <c r="AC2746" s="23"/>
      <c r="AD2746" s="23"/>
      <c r="AE2746" s="23"/>
    </row>
    <row r="2747" spans="14:31" x14ac:dyDescent="0.25">
      <c r="N2747" s="1">
        <v>2745</v>
      </c>
      <c r="O2747" s="1">
        <f t="shared" si="336"/>
        <v>2.0979999999999999</v>
      </c>
      <c r="P2747" s="19">
        <f t="shared" si="341"/>
        <v>125.31411749414158</v>
      </c>
      <c r="Q2747" s="19">
        <f t="shared" si="337"/>
        <v>3.7006475625604239E-2</v>
      </c>
      <c r="R2747" s="19">
        <f t="shared" si="338"/>
        <v>5772.9454108986201</v>
      </c>
      <c r="S2747" s="19">
        <f t="shared" si="342"/>
        <v>0.9998500047932305</v>
      </c>
      <c r="T2747" s="19">
        <f t="shared" si="343"/>
        <v>-1.3029395320239556E-3</v>
      </c>
      <c r="U2747" s="19">
        <f t="shared" si="339"/>
        <v>0</v>
      </c>
      <c r="V2747" s="19" t="e">
        <f t="shared" si="340"/>
        <v>#DIV/0!</v>
      </c>
      <c r="W2747" s="23"/>
      <c r="X2747" s="23"/>
      <c r="Y2747" s="23"/>
      <c r="Z2747" s="23"/>
      <c r="AA2747" s="23"/>
      <c r="AB2747" s="23"/>
      <c r="AC2747" s="23"/>
      <c r="AD2747" s="23"/>
      <c r="AE2747" s="23"/>
    </row>
    <row r="2748" spans="14:31" x14ac:dyDescent="0.25">
      <c r="N2748" s="1">
        <v>2746</v>
      </c>
      <c r="O2748" s="1">
        <f t="shared" si="336"/>
        <v>2.0983999999999998</v>
      </c>
      <c r="P2748" s="19">
        <f t="shared" si="341"/>
        <v>125.42958923023181</v>
      </c>
      <c r="Q2748" s="19">
        <f t="shared" si="337"/>
        <v>3.7040575550437278E-2</v>
      </c>
      <c r="R2748" s="19">
        <f t="shared" si="338"/>
        <v>5767.63077953419</v>
      </c>
      <c r="S2748" s="19">
        <f t="shared" si="342"/>
        <v>0.99984972829954422</v>
      </c>
      <c r="T2748" s="19">
        <f t="shared" si="343"/>
        <v>-1.305341486282292E-3</v>
      </c>
      <c r="U2748" s="19">
        <f t="shared" si="339"/>
        <v>0</v>
      </c>
      <c r="V2748" s="19" t="e">
        <f t="shared" si="340"/>
        <v>#DIV/0!</v>
      </c>
      <c r="W2748" s="23"/>
      <c r="X2748" s="23"/>
      <c r="Y2748" s="23"/>
      <c r="Z2748" s="23"/>
      <c r="AA2748" s="23"/>
      <c r="AB2748" s="23"/>
      <c r="AC2748" s="23"/>
      <c r="AD2748" s="23"/>
      <c r="AE2748" s="23"/>
    </row>
    <row r="2749" spans="14:31" x14ac:dyDescent="0.25">
      <c r="N2749" s="1">
        <v>2747</v>
      </c>
      <c r="O2749" s="1">
        <f t="shared" si="336"/>
        <v>2.0987999999999998</v>
      </c>
      <c r="P2749" s="19">
        <f t="shared" si="341"/>
        <v>125.54516736871379</v>
      </c>
      <c r="Q2749" s="19">
        <f t="shared" si="337"/>
        <v>3.707470689692971E-2</v>
      </c>
      <c r="R2749" s="19">
        <f t="shared" si="338"/>
        <v>5762.3210408726281</v>
      </c>
      <c r="S2749" s="19">
        <f t="shared" si="342"/>
        <v>0.99984945129629821</v>
      </c>
      <c r="T2749" s="19">
        <f t="shared" si="343"/>
        <v>-1.3077478678508374E-3</v>
      </c>
      <c r="U2749" s="19">
        <f t="shared" si="339"/>
        <v>0</v>
      </c>
      <c r="V2749" s="19" t="e">
        <f t="shared" si="340"/>
        <v>#DIV/0!</v>
      </c>
      <c r="W2749" s="23"/>
      <c r="X2749" s="23"/>
      <c r="Y2749" s="23"/>
      <c r="Z2749" s="23"/>
      <c r="AA2749" s="23"/>
      <c r="AB2749" s="23"/>
      <c r="AC2749" s="23"/>
      <c r="AD2749" s="23"/>
      <c r="AE2749" s="23"/>
    </row>
    <row r="2750" spans="14:31" x14ac:dyDescent="0.25">
      <c r="N2750" s="1">
        <v>2748</v>
      </c>
      <c r="O2750" s="1">
        <f t="shared" si="336"/>
        <v>2.0991999999999997</v>
      </c>
      <c r="P2750" s="19">
        <f t="shared" si="341"/>
        <v>125.66085200763312</v>
      </c>
      <c r="Q2750" s="19">
        <f t="shared" si="337"/>
        <v>3.710886969403536E-2</v>
      </c>
      <c r="R2750" s="19">
        <f t="shared" si="338"/>
        <v>5757.0161904096522</v>
      </c>
      <c r="S2750" s="19">
        <f t="shared" si="342"/>
        <v>0.99984917378255422</v>
      </c>
      <c r="T2750" s="19">
        <f t="shared" si="343"/>
        <v>-1.3101586848840319E-3</v>
      </c>
      <c r="U2750" s="19">
        <f t="shared" si="339"/>
        <v>0</v>
      </c>
      <c r="V2750" s="19" t="e">
        <f t="shared" si="340"/>
        <v>#DIV/0!</v>
      </c>
      <c r="W2750" s="23"/>
      <c r="X2750" s="23"/>
      <c r="Y2750" s="23"/>
      <c r="Z2750" s="23"/>
      <c r="AA2750" s="23"/>
      <c r="AB2750" s="23"/>
      <c r="AC2750" s="23"/>
      <c r="AD2750" s="23"/>
      <c r="AE2750" s="23"/>
    </row>
    <row r="2751" spans="14:31" x14ac:dyDescent="0.25">
      <c r="N2751" s="1">
        <v>2749</v>
      </c>
      <c r="O2751" s="1">
        <f t="shared" si="336"/>
        <v>2.0996000000000001</v>
      </c>
      <c r="P2751" s="19">
        <f t="shared" si="341"/>
        <v>125.77664324512551</v>
      </c>
      <c r="Q2751" s="19">
        <f t="shared" si="337"/>
        <v>3.7143063970734629E-2</v>
      </c>
      <c r="R2751" s="19">
        <f t="shared" si="338"/>
        <v>5751.7162236451395</v>
      </c>
      <c r="S2751" s="19">
        <f t="shared" si="342"/>
        <v>0.99984889575737135</v>
      </c>
      <c r="T2751" s="19">
        <f t="shared" si="343"/>
        <v>-1.3125739455594793E-3</v>
      </c>
      <c r="U2751" s="19">
        <f t="shared" si="339"/>
        <v>0</v>
      </c>
      <c r="V2751" s="19" t="e">
        <f t="shared" si="340"/>
        <v>#DIV/0!</v>
      </c>
      <c r="W2751" s="23"/>
      <c r="X2751" s="23"/>
      <c r="Y2751" s="23"/>
      <c r="Z2751" s="23"/>
      <c r="AA2751" s="23"/>
      <c r="AB2751" s="23"/>
      <c r="AC2751" s="23"/>
      <c r="AD2751" s="23"/>
      <c r="AE2751" s="23"/>
    </row>
    <row r="2752" spans="14:31" x14ac:dyDescent="0.25">
      <c r="N2752" s="1">
        <v>2750</v>
      </c>
      <c r="O2752" s="1">
        <f t="shared" si="336"/>
        <v>2.1</v>
      </c>
      <c r="P2752" s="19">
        <f t="shared" si="341"/>
        <v>125.89254117941677</v>
      </c>
      <c r="Q2752" s="19">
        <f t="shared" si="337"/>
        <v>3.7177289756034577E-2</v>
      </c>
      <c r="R2752" s="19">
        <f t="shared" si="338"/>
        <v>5746.4211360831214</v>
      </c>
      <c r="S2752" s="19">
        <f t="shared" si="342"/>
        <v>0.99984861721980811</v>
      </c>
      <c r="T2752" s="19">
        <f t="shared" si="343"/>
        <v>-1.3149936580596211E-3</v>
      </c>
      <c r="U2752" s="19">
        <f t="shared" si="339"/>
        <v>0</v>
      </c>
      <c r="V2752" s="19" t="e">
        <f t="shared" si="340"/>
        <v>#DIV/0!</v>
      </c>
      <c r="W2752" s="23"/>
      <c r="X2752" s="23"/>
      <c r="Y2752" s="23"/>
      <c r="Z2752" s="23"/>
      <c r="AA2752" s="23"/>
      <c r="AB2752" s="23"/>
      <c r="AC2752" s="23"/>
      <c r="AD2752" s="23"/>
      <c r="AE2752" s="23"/>
    </row>
    <row r="2753" spans="14:31" x14ac:dyDescent="0.25">
      <c r="N2753" s="1">
        <v>2751</v>
      </c>
      <c r="O2753" s="1">
        <f t="shared" si="336"/>
        <v>2.1004</v>
      </c>
      <c r="P2753" s="19">
        <f t="shared" si="341"/>
        <v>126.00854590882388</v>
      </c>
      <c r="Q2753" s="19">
        <f t="shared" si="337"/>
        <v>3.7211547078969169E-2</v>
      </c>
      <c r="R2753" s="19">
        <f t="shared" si="338"/>
        <v>5741.1309232317399</v>
      </c>
      <c r="S2753" s="19">
        <f t="shared" si="342"/>
        <v>0.99984833816891994</v>
      </c>
      <c r="T2753" s="19">
        <f t="shared" si="343"/>
        <v>-1.3174178305939204E-3</v>
      </c>
      <c r="U2753" s="19">
        <f t="shared" si="339"/>
        <v>0</v>
      </c>
      <c r="V2753" s="19" t="e">
        <f t="shared" si="340"/>
        <v>#DIV/0!</v>
      </c>
      <c r="W2753" s="23"/>
      <c r="X2753" s="23"/>
      <c r="Y2753" s="23"/>
      <c r="Z2753" s="23"/>
      <c r="AA2753" s="23"/>
      <c r="AB2753" s="23"/>
      <c r="AC2753" s="23"/>
      <c r="AD2753" s="23"/>
      <c r="AE2753" s="23"/>
    </row>
    <row r="2754" spans="14:31" x14ac:dyDescent="0.25">
      <c r="N2754" s="1">
        <v>2752</v>
      </c>
      <c r="O2754" s="1">
        <f t="shared" ref="O2754:O2817" si="344">((FLOOR(LOG10($D$8),1)+2)-(FLOOR(LOG10($D$8),1)-2))/10000*N2754+(FLOOR(LOG10($D$8),1)-2)</f>
        <v>2.1008</v>
      </c>
      <c r="P2754" s="19">
        <f t="shared" si="341"/>
        <v>126.12465753175385</v>
      </c>
      <c r="Q2754" s="19">
        <f t="shared" ref="Q2754:Q2817" si="345">2*PI()*P2754*$B$32</f>
        <v>3.7245835968598928E-2</v>
      </c>
      <c r="R2754" s="19">
        <f t="shared" ref="R2754:R2817" si="346">1/(2*PI()*P2754*$B$33)</f>
        <v>5735.8455806032998</v>
      </c>
      <c r="S2754" s="19">
        <f t="shared" si="342"/>
        <v>0.9998480586037618</v>
      </c>
      <c r="T2754" s="19">
        <f t="shared" si="343"/>
        <v>-1.319846471375714E-3</v>
      </c>
      <c r="U2754" s="19">
        <f t="shared" ref="U2754:U2817" si="347">2*PI()*P2754*$D$32</f>
        <v>0</v>
      </c>
      <c r="V2754" s="19" t="e">
        <f t="shared" ref="V2754:V2817" si="348">1/(2*PI()*P2754*$D$33)</f>
        <v>#DIV/0!</v>
      </c>
      <c r="W2754" s="23"/>
      <c r="X2754" s="23"/>
      <c r="Y2754" s="23"/>
      <c r="Z2754" s="23"/>
      <c r="AA2754" s="23"/>
      <c r="AB2754" s="23"/>
      <c r="AC2754" s="23"/>
      <c r="AD2754" s="23"/>
      <c r="AE2754" s="23"/>
    </row>
    <row r="2755" spans="14:31" x14ac:dyDescent="0.25">
      <c r="N2755" s="1">
        <v>2753</v>
      </c>
      <c r="O2755" s="1">
        <f t="shared" si="344"/>
        <v>2.1012</v>
      </c>
      <c r="P2755" s="19">
        <f t="shared" ref="P2755:P2818" si="349">10^O2755</f>
        <v>126.24087614670488</v>
      </c>
      <c r="Q2755" s="19">
        <f t="shared" si="345"/>
        <v>3.7280156454011337E-2</v>
      </c>
      <c r="R2755" s="19">
        <f t="shared" si="346"/>
        <v>5730.5651037142143</v>
      </c>
      <c r="S2755" s="19">
        <f t="shared" ref="S2755:S2818" si="350">IF($E$6=1,R2755/SQRT(R2755^2+$B$31^2),IF($E$6=2,$B$31/SQRT($B$31^2+R2755^2),IF($E$6=3,$B$31/SQRT($B$31^2+Q2755^2),IF($E$6=4,Q2755/SQRT(Q2755^2+$B$31^2),"ERROR"))))</f>
        <v>0.99984777852338602</v>
      </c>
      <c r="T2755" s="19">
        <f t="shared" ref="T2755:T2818" si="351">20*LOG(S2755)</f>
        <v>-1.3222795886415023E-3</v>
      </c>
      <c r="U2755" s="19">
        <f t="shared" si="347"/>
        <v>0</v>
      </c>
      <c r="V2755" s="19" t="e">
        <f t="shared" si="348"/>
        <v>#DIV/0!</v>
      </c>
      <c r="W2755" s="23"/>
      <c r="X2755" s="23"/>
      <c r="Y2755" s="23"/>
      <c r="Z2755" s="23"/>
      <c r="AA2755" s="23"/>
      <c r="AB2755" s="23"/>
      <c r="AC2755" s="23"/>
      <c r="AD2755" s="23"/>
      <c r="AE2755" s="23"/>
    </row>
    <row r="2756" spans="14:31" x14ac:dyDescent="0.25">
      <c r="N2756" s="1">
        <v>2754</v>
      </c>
      <c r="O2756" s="1">
        <f t="shared" si="344"/>
        <v>2.1016000000000004</v>
      </c>
      <c r="P2756" s="19">
        <f t="shared" si="349"/>
        <v>126.3572018522656</v>
      </c>
      <c r="Q2756" s="19">
        <f t="shared" si="345"/>
        <v>3.731450856432058E-2</v>
      </c>
      <c r="R2756" s="19">
        <f t="shared" si="346"/>
        <v>5725.2894880850345</v>
      </c>
      <c r="S2756" s="19">
        <f t="shared" si="350"/>
        <v>0.99984749792684391</v>
      </c>
      <c r="T2756" s="19">
        <f t="shared" si="351"/>
        <v>-1.3247171906364816E-3</v>
      </c>
      <c r="U2756" s="19">
        <f t="shared" si="347"/>
        <v>0</v>
      </c>
      <c r="V2756" s="19" t="e">
        <f t="shared" si="348"/>
        <v>#DIV/0!</v>
      </c>
      <c r="W2756" s="23"/>
      <c r="X2756" s="23"/>
      <c r="Y2756" s="23"/>
      <c r="Z2756" s="23"/>
      <c r="AA2756" s="23"/>
      <c r="AB2756" s="23"/>
      <c r="AC2756" s="23"/>
      <c r="AD2756" s="23"/>
      <c r="AE2756" s="23"/>
    </row>
    <row r="2757" spans="14:31" x14ac:dyDescent="0.25">
      <c r="N2757" s="1">
        <v>2755</v>
      </c>
      <c r="O2757" s="1">
        <f t="shared" si="344"/>
        <v>2.1020000000000003</v>
      </c>
      <c r="P2757" s="19">
        <f t="shared" si="349"/>
        <v>126.47363474711524</v>
      </c>
      <c r="Q2757" s="19">
        <f t="shared" si="345"/>
        <v>3.7348892328667581E-2</v>
      </c>
      <c r="R2757" s="19">
        <f t="shared" si="346"/>
        <v>5720.0187292404516</v>
      </c>
      <c r="S2757" s="19">
        <f t="shared" si="350"/>
        <v>0.99984721681318423</v>
      </c>
      <c r="T2757" s="19">
        <f t="shared" si="351"/>
        <v>-1.3271592856280486E-3</v>
      </c>
      <c r="U2757" s="19">
        <f t="shared" si="347"/>
        <v>0</v>
      </c>
      <c r="V2757" s="19" t="e">
        <f t="shared" si="348"/>
        <v>#DIV/0!</v>
      </c>
      <c r="W2757" s="23"/>
      <c r="X2757" s="23"/>
      <c r="Y2757" s="23"/>
      <c r="Z2757" s="23"/>
      <c r="AA2757" s="23"/>
      <c r="AB2757" s="23"/>
      <c r="AC2757" s="23"/>
      <c r="AD2757" s="23"/>
      <c r="AE2757" s="23"/>
    </row>
    <row r="2758" spans="14:31" x14ac:dyDescent="0.25">
      <c r="N2758" s="1">
        <v>2756</v>
      </c>
      <c r="O2758" s="1">
        <f t="shared" si="344"/>
        <v>2.1024000000000003</v>
      </c>
      <c r="P2758" s="19">
        <f t="shared" si="349"/>
        <v>126.5901749300246</v>
      </c>
      <c r="Q2758" s="19">
        <f t="shared" si="345"/>
        <v>3.7383307776220336E-2</v>
      </c>
      <c r="R2758" s="19">
        <f t="shared" si="346"/>
        <v>5714.7528227092453</v>
      </c>
      <c r="S2758" s="19">
        <f t="shared" si="350"/>
        <v>0.99984693518145451</v>
      </c>
      <c r="T2758" s="19">
        <f t="shared" si="351"/>
        <v>-1.3296058818942241E-3</v>
      </c>
      <c r="U2758" s="19">
        <f t="shared" si="347"/>
        <v>0</v>
      </c>
      <c r="V2758" s="19" t="e">
        <f t="shared" si="348"/>
        <v>#DIV/0!</v>
      </c>
      <c r="W2758" s="23"/>
      <c r="X2758" s="23"/>
      <c r="Y2758" s="23"/>
      <c r="Z2758" s="23"/>
      <c r="AA2758" s="23"/>
      <c r="AB2758" s="23"/>
      <c r="AC2758" s="23"/>
      <c r="AD2758" s="23"/>
      <c r="AE2758" s="23"/>
    </row>
    <row r="2759" spans="14:31" x14ac:dyDescent="0.25">
      <c r="N2759" s="1">
        <v>2757</v>
      </c>
      <c r="O2759" s="1">
        <f t="shared" si="344"/>
        <v>2.1028000000000002</v>
      </c>
      <c r="P2759" s="19">
        <f t="shared" si="349"/>
        <v>126.70682249985491</v>
      </c>
      <c r="Q2759" s="19">
        <f t="shared" si="345"/>
        <v>3.7417754936173504E-2</v>
      </c>
      <c r="R2759" s="19">
        <f t="shared" si="346"/>
        <v>5709.4917640243366</v>
      </c>
      <c r="S2759" s="19">
        <f t="shared" si="350"/>
        <v>0.99984665303070064</v>
      </c>
      <c r="T2759" s="19">
        <f t="shared" si="351"/>
        <v>-1.3320569877275129E-3</v>
      </c>
      <c r="U2759" s="19">
        <f t="shared" si="347"/>
        <v>0</v>
      </c>
      <c r="V2759" s="19" t="e">
        <f t="shared" si="348"/>
        <v>#DIV/0!</v>
      </c>
      <c r="W2759" s="23"/>
      <c r="X2759" s="23"/>
      <c r="Y2759" s="23"/>
      <c r="Z2759" s="23"/>
      <c r="AA2759" s="23"/>
      <c r="AB2759" s="23"/>
      <c r="AC2759" s="23"/>
      <c r="AD2759" s="23"/>
      <c r="AE2759" s="23"/>
    </row>
    <row r="2760" spans="14:31" x14ac:dyDescent="0.25">
      <c r="N2760" s="1">
        <v>2758</v>
      </c>
      <c r="O2760" s="1">
        <f t="shared" si="344"/>
        <v>2.1032000000000002</v>
      </c>
      <c r="P2760" s="19">
        <f t="shared" si="349"/>
        <v>126.82357755555898</v>
      </c>
      <c r="Q2760" s="19">
        <f t="shared" si="345"/>
        <v>3.745223383774883E-2</v>
      </c>
      <c r="R2760" s="19">
        <f t="shared" si="346"/>
        <v>5704.2355487227414</v>
      </c>
      <c r="S2760" s="19">
        <f t="shared" si="350"/>
        <v>0.99984637035996626</v>
      </c>
      <c r="T2760" s="19">
        <f t="shared" si="351"/>
        <v>-1.3345126114397258E-3</v>
      </c>
      <c r="U2760" s="19">
        <f t="shared" si="347"/>
        <v>0</v>
      </c>
      <c r="V2760" s="19" t="e">
        <f t="shared" si="348"/>
        <v>#DIV/0!</v>
      </c>
      <c r="W2760" s="23"/>
      <c r="X2760" s="23"/>
      <c r="Y2760" s="23"/>
      <c r="Z2760" s="23"/>
      <c r="AA2760" s="23"/>
      <c r="AB2760" s="23"/>
      <c r="AC2760" s="23"/>
      <c r="AD2760" s="23"/>
      <c r="AE2760" s="23"/>
    </row>
    <row r="2761" spans="14:31" x14ac:dyDescent="0.25">
      <c r="N2761" s="1">
        <v>2759</v>
      </c>
      <c r="O2761" s="1">
        <f t="shared" si="344"/>
        <v>2.1036000000000001</v>
      </c>
      <c r="P2761" s="19">
        <f t="shared" si="349"/>
        <v>126.94044019618046</v>
      </c>
      <c r="Q2761" s="19">
        <f t="shared" si="345"/>
        <v>3.7486744510194847E-2</v>
      </c>
      <c r="R2761" s="19">
        <f t="shared" si="346"/>
        <v>5698.9841723455966</v>
      </c>
      <c r="S2761" s="19">
        <f t="shared" si="350"/>
        <v>0.99984608716829371</v>
      </c>
      <c r="T2761" s="19">
        <f t="shared" si="351"/>
        <v>-1.3369727613542638E-3</v>
      </c>
      <c r="U2761" s="19">
        <f t="shared" si="347"/>
        <v>0</v>
      </c>
      <c r="V2761" s="19" t="e">
        <f t="shared" si="348"/>
        <v>#DIV/0!</v>
      </c>
      <c r="W2761" s="23"/>
      <c r="X2761" s="23"/>
      <c r="Y2761" s="23"/>
      <c r="Z2761" s="23"/>
      <c r="AA2761" s="23"/>
      <c r="AB2761" s="23"/>
      <c r="AC2761" s="23"/>
      <c r="AD2761" s="23"/>
      <c r="AE2761" s="23"/>
    </row>
    <row r="2762" spans="14:31" x14ac:dyDescent="0.25">
      <c r="N2762" s="1">
        <v>2760</v>
      </c>
      <c r="O2762" s="1">
        <f t="shared" si="344"/>
        <v>2.1040000000000001</v>
      </c>
      <c r="P2762" s="19">
        <f t="shared" si="349"/>
        <v>127.05741052085423</v>
      </c>
      <c r="Q2762" s="19">
        <f t="shared" si="345"/>
        <v>3.7521286982787068E-2</v>
      </c>
      <c r="R2762" s="19">
        <f t="shared" si="346"/>
        <v>5693.7376304381442</v>
      </c>
      <c r="S2762" s="19">
        <f t="shared" si="350"/>
        <v>0.99984580345472351</v>
      </c>
      <c r="T2762" s="19">
        <f t="shared" si="351"/>
        <v>-1.3394374458099755E-3</v>
      </c>
      <c r="U2762" s="19">
        <f t="shared" si="347"/>
        <v>0</v>
      </c>
      <c r="V2762" s="19" t="e">
        <f t="shared" si="348"/>
        <v>#DIV/0!</v>
      </c>
      <c r="W2762" s="23"/>
      <c r="X2762" s="23"/>
      <c r="Y2762" s="23"/>
      <c r="Z2762" s="23"/>
      <c r="AA2762" s="23"/>
      <c r="AB2762" s="23"/>
      <c r="AC2762" s="23"/>
      <c r="AD2762" s="23"/>
      <c r="AE2762" s="23"/>
    </row>
    <row r="2763" spans="14:31" x14ac:dyDescent="0.25">
      <c r="N2763" s="1">
        <v>2761</v>
      </c>
      <c r="O2763" s="1">
        <f t="shared" si="344"/>
        <v>2.1044</v>
      </c>
      <c r="P2763" s="19">
        <f t="shared" si="349"/>
        <v>127.1744886288069</v>
      </c>
      <c r="Q2763" s="19">
        <f t="shared" si="345"/>
        <v>3.7555861284828046E-2</v>
      </c>
      <c r="R2763" s="19">
        <f t="shared" si="346"/>
        <v>5688.4959185497146</v>
      </c>
      <c r="S2763" s="19">
        <f t="shared" si="350"/>
        <v>0.9998455192182939</v>
      </c>
      <c r="T2763" s="19">
        <f t="shared" si="351"/>
        <v>-1.3419066731659803E-3</v>
      </c>
      <c r="U2763" s="19">
        <f t="shared" si="347"/>
        <v>0</v>
      </c>
      <c r="V2763" s="19" t="e">
        <f t="shared" si="348"/>
        <v>#DIV/0!</v>
      </c>
      <c r="W2763" s="23"/>
      <c r="X2763" s="23"/>
      <c r="Y2763" s="23"/>
      <c r="Z2763" s="23"/>
      <c r="AA2763" s="23"/>
      <c r="AB2763" s="23"/>
      <c r="AC2763" s="23"/>
      <c r="AD2763" s="23"/>
      <c r="AE2763" s="23"/>
    </row>
    <row r="2764" spans="14:31" x14ac:dyDescent="0.25">
      <c r="N2764" s="1">
        <v>2762</v>
      </c>
      <c r="O2764" s="1">
        <f t="shared" si="344"/>
        <v>2.1048</v>
      </c>
      <c r="P2764" s="19">
        <f t="shared" si="349"/>
        <v>127.29167461935603</v>
      </c>
      <c r="Q2764" s="19">
        <f t="shared" si="345"/>
        <v>3.7590467445647258E-2</v>
      </c>
      <c r="R2764" s="19">
        <f t="shared" si="346"/>
        <v>5683.2590322337528</v>
      </c>
      <c r="S2764" s="19">
        <f t="shared" si="350"/>
        <v>0.99984523445804219</v>
      </c>
      <c r="T2764" s="19">
        <f t="shared" si="351"/>
        <v>-1.3443804517891307E-3</v>
      </c>
      <c r="U2764" s="19">
        <f t="shared" si="347"/>
        <v>0</v>
      </c>
      <c r="V2764" s="19" t="e">
        <f t="shared" si="348"/>
        <v>#DIV/0!</v>
      </c>
      <c r="W2764" s="23"/>
      <c r="X2764" s="23"/>
      <c r="Y2764" s="23"/>
      <c r="Z2764" s="23"/>
      <c r="AA2764" s="23"/>
      <c r="AB2764" s="23"/>
      <c r="AC2764" s="23"/>
      <c r="AD2764" s="23"/>
      <c r="AE2764" s="23"/>
    </row>
    <row r="2765" spans="14:31" x14ac:dyDescent="0.25">
      <c r="N2765" s="1">
        <v>2763</v>
      </c>
      <c r="O2765" s="1">
        <f t="shared" si="344"/>
        <v>2.1052</v>
      </c>
      <c r="P2765" s="19">
        <f t="shared" si="349"/>
        <v>127.40896859191118</v>
      </c>
      <c r="Q2765" s="19">
        <f t="shared" si="345"/>
        <v>3.7625105494601276E-2</v>
      </c>
      <c r="R2765" s="19">
        <f t="shared" si="346"/>
        <v>5678.0269670477792</v>
      </c>
      <c r="S2765" s="19">
        <f t="shared" si="350"/>
        <v>0.99984494917300315</v>
      </c>
      <c r="T2765" s="19">
        <f t="shared" si="351"/>
        <v>-1.3468587900684779E-3</v>
      </c>
      <c r="U2765" s="19">
        <f t="shared" si="347"/>
        <v>0</v>
      </c>
      <c r="V2765" s="19" t="e">
        <f t="shared" si="348"/>
        <v>#DIV/0!</v>
      </c>
      <c r="W2765" s="23"/>
      <c r="X2765" s="23"/>
      <c r="Y2765" s="23"/>
      <c r="Z2765" s="23"/>
      <c r="AA2765" s="23"/>
      <c r="AB2765" s="23"/>
      <c r="AC2765" s="23"/>
      <c r="AD2765" s="23"/>
      <c r="AE2765" s="23"/>
    </row>
    <row r="2766" spans="14:31" x14ac:dyDescent="0.25">
      <c r="N2766" s="1">
        <v>2764</v>
      </c>
      <c r="O2766" s="1">
        <f t="shared" si="344"/>
        <v>2.1055999999999999</v>
      </c>
      <c r="P2766" s="19">
        <f t="shared" si="349"/>
        <v>127.52637064597302</v>
      </c>
      <c r="Q2766" s="19">
        <f t="shared" si="345"/>
        <v>3.7659775461073637E-2</v>
      </c>
      <c r="R2766" s="19">
        <f t="shared" si="346"/>
        <v>5672.7997185534223</v>
      </c>
      <c r="S2766" s="19">
        <f t="shared" si="350"/>
        <v>0.99984466336221045</v>
      </c>
      <c r="T2766" s="19">
        <f t="shared" si="351"/>
        <v>-1.349341696402735E-3</v>
      </c>
      <c r="U2766" s="19">
        <f t="shared" si="347"/>
        <v>0</v>
      </c>
      <c r="V2766" s="19" t="e">
        <f t="shared" si="348"/>
        <v>#DIV/0!</v>
      </c>
      <c r="W2766" s="23"/>
      <c r="X2766" s="23"/>
      <c r="Y2766" s="23"/>
      <c r="Z2766" s="23"/>
      <c r="AA2766" s="23"/>
      <c r="AB2766" s="23"/>
      <c r="AC2766" s="23"/>
      <c r="AD2766" s="23"/>
      <c r="AE2766" s="23"/>
    </row>
    <row r="2767" spans="14:31" x14ac:dyDescent="0.25">
      <c r="N2767" s="1">
        <v>2765</v>
      </c>
      <c r="O2767" s="1">
        <f t="shared" si="344"/>
        <v>2.1059999999999999</v>
      </c>
      <c r="P2767" s="19">
        <f t="shared" si="349"/>
        <v>127.64388088113441</v>
      </c>
      <c r="Q2767" s="19">
        <f t="shared" si="345"/>
        <v>3.7694477374475073E-2</v>
      </c>
      <c r="R2767" s="19">
        <f t="shared" si="346"/>
        <v>5667.577282316377</v>
      </c>
      <c r="S2767" s="19">
        <f t="shared" si="350"/>
        <v>0.99984437702469509</v>
      </c>
      <c r="T2767" s="19">
        <f t="shared" si="351"/>
        <v>-1.3518291792137794E-3</v>
      </c>
      <c r="U2767" s="19">
        <f t="shared" si="347"/>
        <v>0</v>
      </c>
      <c r="V2767" s="19" t="e">
        <f t="shared" si="348"/>
        <v>#DIV/0!</v>
      </c>
      <c r="W2767" s="23"/>
      <c r="X2767" s="23"/>
      <c r="Y2767" s="23"/>
      <c r="Z2767" s="23"/>
      <c r="AA2767" s="23"/>
      <c r="AB2767" s="23"/>
      <c r="AC2767" s="23"/>
      <c r="AD2767" s="23"/>
      <c r="AE2767" s="23"/>
    </row>
    <row r="2768" spans="14:31" x14ac:dyDescent="0.25">
      <c r="N2768" s="1">
        <v>2766</v>
      </c>
      <c r="O2768" s="1">
        <f t="shared" si="344"/>
        <v>2.1063999999999998</v>
      </c>
      <c r="P2768" s="19">
        <f t="shared" si="349"/>
        <v>127.76149939707958</v>
      </c>
      <c r="Q2768" s="19">
        <f t="shared" si="345"/>
        <v>3.7729211264243299E-2</v>
      </c>
      <c r="R2768" s="19">
        <f t="shared" si="346"/>
        <v>5662.3596539064392</v>
      </c>
      <c r="S2768" s="19">
        <f t="shared" si="350"/>
        <v>0.99984409015948716</v>
      </c>
      <c r="T2768" s="19">
        <f t="shared" si="351"/>
        <v>-1.3543212469312213E-3</v>
      </c>
      <c r="U2768" s="19">
        <f t="shared" si="347"/>
        <v>0</v>
      </c>
      <c r="V2768" s="19" t="e">
        <f t="shared" si="348"/>
        <v>#DIV/0!</v>
      </c>
      <c r="W2768" s="23"/>
      <c r="X2768" s="23"/>
      <c r="Y2768" s="23"/>
      <c r="Z2768" s="23"/>
      <c r="AA2768" s="23"/>
      <c r="AB2768" s="23"/>
      <c r="AC2768" s="23"/>
      <c r="AD2768" s="23"/>
      <c r="AE2768" s="23"/>
    </row>
    <row r="2769" spans="14:31" x14ac:dyDescent="0.25">
      <c r="N2769" s="1">
        <v>2767</v>
      </c>
      <c r="O2769" s="1">
        <f t="shared" si="344"/>
        <v>2.1067999999999998</v>
      </c>
      <c r="P2769" s="19">
        <f t="shared" si="349"/>
        <v>127.87922629358465</v>
      </c>
      <c r="Q2769" s="19">
        <f t="shared" si="345"/>
        <v>3.7763977159843191E-2</v>
      </c>
      <c r="R2769" s="19">
        <f t="shared" si="346"/>
        <v>5657.1468288974756</v>
      </c>
      <c r="S2769" s="19">
        <f t="shared" si="350"/>
        <v>0.99984380276561469</v>
      </c>
      <c r="T2769" s="19">
        <f t="shared" si="351"/>
        <v>-1.3568179080030124E-3</v>
      </c>
      <c r="U2769" s="19">
        <f t="shared" si="347"/>
        <v>0</v>
      </c>
      <c r="V2769" s="19" t="e">
        <f t="shared" si="348"/>
        <v>#DIV/0!</v>
      </c>
      <c r="W2769" s="23"/>
      <c r="X2769" s="23"/>
      <c r="Y2769" s="23"/>
      <c r="Z2769" s="23"/>
      <c r="AA2769" s="23"/>
      <c r="AB2769" s="23"/>
      <c r="AC2769" s="23"/>
      <c r="AD2769" s="23"/>
      <c r="AE2769" s="23"/>
    </row>
    <row r="2770" spans="14:31" x14ac:dyDescent="0.25">
      <c r="N2770" s="1">
        <v>2768</v>
      </c>
      <c r="O2770" s="1">
        <f t="shared" si="344"/>
        <v>2.1071999999999997</v>
      </c>
      <c r="P2770" s="19">
        <f t="shared" si="349"/>
        <v>127.99706167051802</v>
      </c>
      <c r="Q2770" s="19">
        <f t="shared" si="345"/>
        <v>3.7798775090766838E-2</v>
      </c>
      <c r="R2770" s="19">
        <f t="shared" si="346"/>
        <v>5651.9388028674211</v>
      </c>
      <c r="S2770" s="19">
        <f t="shared" si="350"/>
        <v>0.99984351484210376</v>
      </c>
      <c r="T2770" s="19">
        <f t="shared" si="351"/>
        <v>-1.359319170893518E-3</v>
      </c>
      <c r="U2770" s="19">
        <f t="shared" si="347"/>
        <v>0</v>
      </c>
      <c r="V2770" s="19" t="e">
        <f t="shared" si="348"/>
        <v>#DIV/0!</v>
      </c>
      <c r="W2770" s="23"/>
      <c r="X2770" s="23"/>
      <c r="Y2770" s="23"/>
      <c r="Z2770" s="23"/>
      <c r="AA2770" s="23"/>
      <c r="AB2770" s="23"/>
      <c r="AC2770" s="23"/>
      <c r="AD2770" s="23"/>
      <c r="AE2770" s="23"/>
    </row>
    <row r="2771" spans="14:31" x14ac:dyDescent="0.25">
      <c r="N2771" s="1">
        <v>2769</v>
      </c>
      <c r="O2771" s="1">
        <f t="shared" si="344"/>
        <v>2.1076000000000001</v>
      </c>
      <c r="P2771" s="19">
        <f t="shared" si="349"/>
        <v>128.11500562783979</v>
      </c>
      <c r="Q2771" s="19">
        <f t="shared" si="345"/>
        <v>3.7833605086533426E-2</v>
      </c>
      <c r="R2771" s="19">
        <f t="shared" si="346"/>
        <v>5646.7355713982906</v>
      </c>
      <c r="S2771" s="19">
        <f t="shared" si="350"/>
        <v>0.99984322638797862</v>
      </c>
      <c r="T2771" s="19">
        <f t="shared" si="351"/>
        <v>-1.3618250440835169E-3</v>
      </c>
      <c r="U2771" s="19">
        <f t="shared" si="347"/>
        <v>0</v>
      </c>
      <c r="V2771" s="19" t="e">
        <f t="shared" si="348"/>
        <v>#DIV/0!</v>
      </c>
      <c r="W2771" s="23"/>
      <c r="X2771" s="23"/>
      <c r="Y2771" s="23"/>
      <c r="Z2771" s="23"/>
      <c r="AA2771" s="23"/>
      <c r="AB2771" s="23"/>
      <c r="AC2771" s="23"/>
      <c r="AD2771" s="23"/>
      <c r="AE2771" s="23"/>
    </row>
    <row r="2772" spans="14:31" x14ac:dyDescent="0.25">
      <c r="N2772" s="1">
        <v>2770</v>
      </c>
      <c r="O2772" s="1">
        <f t="shared" si="344"/>
        <v>2.1080000000000001</v>
      </c>
      <c r="P2772" s="19">
        <f t="shared" si="349"/>
        <v>128.23305826560224</v>
      </c>
      <c r="Q2772" s="19">
        <f t="shared" si="345"/>
        <v>3.7868467176689381E-2</v>
      </c>
      <c r="R2772" s="19">
        <f t="shared" si="346"/>
        <v>5641.5371300761635</v>
      </c>
      <c r="S2772" s="19">
        <f t="shared" si="350"/>
        <v>0.99984293740226216</v>
      </c>
      <c r="T2772" s="19">
        <f t="shared" si="351"/>
        <v>-1.364335536065378E-3</v>
      </c>
      <c r="U2772" s="19">
        <f t="shared" si="347"/>
        <v>0</v>
      </c>
      <c r="V2772" s="19" t="e">
        <f t="shared" si="348"/>
        <v>#DIV/0!</v>
      </c>
      <c r="W2772" s="23"/>
      <c r="X2772" s="23"/>
      <c r="Y2772" s="23"/>
      <c r="Z2772" s="23"/>
      <c r="AA2772" s="23"/>
      <c r="AB2772" s="23"/>
      <c r="AC2772" s="23"/>
      <c r="AD2772" s="23"/>
      <c r="AE2772" s="23"/>
    </row>
    <row r="2773" spans="14:31" x14ac:dyDescent="0.25">
      <c r="N2773" s="1">
        <v>2771</v>
      </c>
      <c r="O2773" s="1">
        <f t="shared" si="344"/>
        <v>2.1084000000000001</v>
      </c>
      <c r="P2773" s="19">
        <f t="shared" si="349"/>
        <v>128.35121968394986</v>
      </c>
      <c r="Q2773" s="19">
        <f t="shared" si="345"/>
        <v>3.7903361390808334E-2</v>
      </c>
      <c r="R2773" s="19">
        <f t="shared" si="346"/>
        <v>5636.3434744911838</v>
      </c>
      <c r="S2773" s="19">
        <f t="shared" si="350"/>
        <v>0.99984264788397503</v>
      </c>
      <c r="T2773" s="19">
        <f t="shared" si="351"/>
        <v>-1.3668506553507771E-3</v>
      </c>
      <c r="U2773" s="19">
        <f t="shared" si="347"/>
        <v>0</v>
      </c>
      <c r="V2773" s="19" t="e">
        <f t="shared" si="348"/>
        <v>#DIV/0!</v>
      </c>
      <c r="W2773" s="23"/>
      <c r="X2773" s="23"/>
      <c r="Y2773" s="23"/>
      <c r="Z2773" s="23"/>
      <c r="AA2773" s="23"/>
      <c r="AB2773" s="23"/>
      <c r="AC2773" s="23"/>
      <c r="AD2773" s="23"/>
      <c r="AE2773" s="23"/>
    </row>
    <row r="2774" spans="14:31" x14ac:dyDescent="0.25">
      <c r="N2774" s="1">
        <v>2772</v>
      </c>
      <c r="O2774" s="1">
        <f t="shared" si="344"/>
        <v>2.1088</v>
      </c>
      <c r="P2774" s="19">
        <f t="shared" si="349"/>
        <v>128.46948998311933</v>
      </c>
      <c r="Q2774" s="19">
        <f t="shared" si="345"/>
        <v>3.7938287758491146E-2</v>
      </c>
      <c r="R2774" s="19">
        <f t="shared" si="346"/>
        <v>5631.1546002375562</v>
      </c>
      <c r="S2774" s="19">
        <f t="shared" si="350"/>
        <v>0.99984235783213604</v>
      </c>
      <c r="T2774" s="19">
        <f t="shared" si="351"/>
        <v>-1.369370410467804E-3</v>
      </c>
      <c r="U2774" s="19">
        <f t="shared" si="347"/>
        <v>0</v>
      </c>
      <c r="V2774" s="19" t="e">
        <f t="shared" si="348"/>
        <v>#DIV/0!</v>
      </c>
      <c r="W2774" s="23"/>
      <c r="X2774" s="23"/>
      <c r="Y2774" s="23"/>
      <c r="Z2774" s="23"/>
      <c r="AA2774" s="23"/>
      <c r="AB2774" s="23"/>
      <c r="AC2774" s="23"/>
      <c r="AD2774" s="23"/>
      <c r="AE2774" s="23"/>
    </row>
    <row r="2775" spans="14:31" x14ac:dyDescent="0.25">
      <c r="N2775" s="1">
        <v>2773</v>
      </c>
      <c r="O2775" s="1">
        <f t="shared" si="344"/>
        <v>2.1092</v>
      </c>
      <c r="P2775" s="19">
        <f t="shared" si="349"/>
        <v>128.58786926344001</v>
      </c>
      <c r="Q2775" s="19">
        <f t="shared" si="345"/>
        <v>3.7973246309366063E-2</v>
      </c>
      <c r="R2775" s="19">
        <f t="shared" si="346"/>
        <v>5625.9705029135321</v>
      </c>
      <c r="S2775" s="19">
        <f t="shared" si="350"/>
        <v>0.99984206724576263</v>
      </c>
      <c r="T2775" s="19">
        <f t="shared" si="351"/>
        <v>-1.3718948099561389E-3</v>
      </c>
      <c r="U2775" s="19">
        <f t="shared" si="347"/>
        <v>0</v>
      </c>
      <c r="V2775" s="19" t="e">
        <f t="shared" si="348"/>
        <v>#DIV/0!</v>
      </c>
      <c r="W2775" s="23"/>
      <c r="X2775" s="23"/>
      <c r="Y2775" s="23"/>
      <c r="Z2775" s="23"/>
      <c r="AA2775" s="23"/>
      <c r="AB2775" s="23"/>
      <c r="AC2775" s="23"/>
      <c r="AD2775" s="23"/>
      <c r="AE2775" s="23"/>
    </row>
    <row r="2776" spans="14:31" x14ac:dyDescent="0.25">
      <c r="N2776" s="1">
        <v>2774</v>
      </c>
      <c r="O2776" s="1">
        <f t="shared" si="344"/>
        <v>2.1096000000000004</v>
      </c>
      <c r="P2776" s="19">
        <f t="shared" si="349"/>
        <v>128.70635762533337</v>
      </c>
      <c r="Q2776" s="19">
        <f t="shared" si="345"/>
        <v>3.8008237073088508E-2</v>
      </c>
      <c r="R2776" s="19">
        <f t="shared" si="346"/>
        <v>5620.791178121427</v>
      </c>
      <c r="S2776" s="19">
        <f t="shared" si="350"/>
        <v>0.99984177612387004</v>
      </c>
      <c r="T2776" s="19">
        <f t="shared" si="351"/>
        <v>-1.3744238623747693E-3</v>
      </c>
      <c r="U2776" s="19">
        <f t="shared" si="347"/>
        <v>0</v>
      </c>
      <c r="V2776" s="19" t="e">
        <f t="shared" si="348"/>
        <v>#DIV/0!</v>
      </c>
      <c r="W2776" s="23"/>
      <c r="X2776" s="23"/>
      <c r="Y2776" s="23"/>
      <c r="Z2776" s="23"/>
      <c r="AA2776" s="23"/>
      <c r="AB2776" s="23"/>
      <c r="AC2776" s="23"/>
      <c r="AD2776" s="23"/>
      <c r="AE2776" s="23"/>
    </row>
    <row r="2777" spans="14:31" x14ac:dyDescent="0.25">
      <c r="N2777" s="1">
        <v>2775</v>
      </c>
      <c r="O2777" s="1">
        <f t="shared" si="344"/>
        <v>2.1100000000000003</v>
      </c>
      <c r="P2777" s="19">
        <f t="shared" si="349"/>
        <v>128.82495516931354</v>
      </c>
      <c r="Q2777" s="19">
        <f t="shared" si="345"/>
        <v>3.8043260079341286E-2</v>
      </c>
      <c r="R2777" s="19">
        <f t="shared" si="346"/>
        <v>5615.6166214675968</v>
      </c>
      <c r="S2777" s="19">
        <f t="shared" si="350"/>
        <v>0.99984148446547194</v>
      </c>
      <c r="T2777" s="19">
        <f t="shared" si="351"/>
        <v>-1.3769575762962027E-3</v>
      </c>
      <c r="U2777" s="19">
        <f t="shared" si="347"/>
        <v>0</v>
      </c>
      <c r="V2777" s="19" t="e">
        <f t="shared" si="348"/>
        <v>#DIV/0!</v>
      </c>
      <c r="W2777" s="23"/>
      <c r="X2777" s="23"/>
      <c r="Y2777" s="23"/>
      <c r="Z2777" s="23"/>
      <c r="AA2777" s="23"/>
      <c r="AB2777" s="23"/>
      <c r="AC2777" s="23"/>
      <c r="AD2777" s="23"/>
      <c r="AE2777" s="23"/>
    </row>
    <row r="2778" spans="14:31" x14ac:dyDescent="0.25">
      <c r="N2778" s="1">
        <v>2776</v>
      </c>
      <c r="O2778" s="1">
        <f t="shared" si="344"/>
        <v>2.1104000000000003</v>
      </c>
      <c r="P2778" s="19">
        <f t="shared" si="349"/>
        <v>128.94366199598727</v>
      </c>
      <c r="Q2778" s="19">
        <f t="shared" si="345"/>
        <v>3.8078315357834541E-2</v>
      </c>
      <c r="R2778" s="19">
        <f t="shared" si="346"/>
        <v>5610.4468285624489</v>
      </c>
      <c r="S2778" s="19">
        <f t="shared" si="350"/>
        <v>0.99984119226958013</v>
      </c>
      <c r="T2778" s="19">
        <f t="shared" si="351"/>
        <v>-1.3794959603093606E-3</v>
      </c>
      <c r="U2778" s="19">
        <f t="shared" si="347"/>
        <v>0</v>
      </c>
      <c r="V2778" s="19" t="e">
        <f t="shared" si="348"/>
        <v>#DIV/0!</v>
      </c>
      <c r="W2778" s="23"/>
      <c r="X2778" s="23"/>
      <c r="Y2778" s="23"/>
      <c r="Z2778" s="23"/>
      <c r="AA2778" s="23"/>
      <c r="AB2778" s="23"/>
      <c r="AC2778" s="23"/>
      <c r="AD2778" s="23"/>
      <c r="AE2778" s="23"/>
    </row>
    <row r="2779" spans="14:31" x14ac:dyDescent="0.25">
      <c r="N2779" s="1">
        <v>2777</v>
      </c>
      <c r="O2779" s="1">
        <f t="shared" si="344"/>
        <v>2.1108000000000002</v>
      </c>
      <c r="P2779" s="19">
        <f t="shared" si="349"/>
        <v>129.06247820605387</v>
      </c>
      <c r="Q2779" s="19">
        <f t="shared" si="345"/>
        <v>3.8113402938305771E-2</v>
      </c>
      <c r="R2779" s="19">
        <f t="shared" si="346"/>
        <v>5605.2817950204335</v>
      </c>
      <c r="S2779" s="19">
        <f t="shared" si="350"/>
        <v>0.99984089953520416</v>
      </c>
      <c r="T2779" s="19">
        <f t="shared" si="351"/>
        <v>-1.3820390230224714E-3</v>
      </c>
      <c r="U2779" s="19">
        <f t="shared" si="347"/>
        <v>0</v>
      </c>
      <c r="V2779" s="19" t="e">
        <f t="shared" si="348"/>
        <v>#DIV/0!</v>
      </c>
      <c r="W2779" s="23"/>
      <c r="X2779" s="23"/>
      <c r="Y2779" s="23"/>
      <c r="Z2779" s="23"/>
      <c r="AA2779" s="23"/>
      <c r="AB2779" s="23"/>
      <c r="AC2779" s="23"/>
      <c r="AD2779" s="23"/>
      <c r="AE2779" s="23"/>
    </row>
    <row r="2780" spans="14:31" x14ac:dyDescent="0.25">
      <c r="N2780" s="1">
        <v>2778</v>
      </c>
      <c r="O2780" s="1">
        <f t="shared" si="344"/>
        <v>2.1112000000000002</v>
      </c>
      <c r="P2780" s="19">
        <f t="shared" si="349"/>
        <v>129.18140390030581</v>
      </c>
      <c r="Q2780" s="19">
        <f t="shared" si="345"/>
        <v>3.8148522850519957E-2</v>
      </c>
      <c r="R2780" s="19">
        <f t="shared" si="346"/>
        <v>5600.1215164600217</v>
      </c>
      <c r="S2780" s="19">
        <f t="shared" si="350"/>
        <v>0.99984060626135252</v>
      </c>
      <c r="T2780" s="19">
        <f t="shared" si="351"/>
        <v>-1.3845867730534257E-3</v>
      </c>
      <c r="U2780" s="19">
        <f t="shared" si="347"/>
        <v>0</v>
      </c>
      <c r="V2780" s="19" t="e">
        <f t="shared" si="348"/>
        <v>#DIV/0!</v>
      </c>
      <c r="W2780" s="23"/>
      <c r="X2780" s="23"/>
      <c r="Y2780" s="23"/>
      <c r="Z2780" s="23"/>
      <c r="AA2780" s="23"/>
      <c r="AB2780" s="23"/>
      <c r="AC2780" s="23"/>
      <c r="AD2780" s="23"/>
      <c r="AE2780" s="23"/>
    </row>
    <row r="2781" spans="14:31" x14ac:dyDescent="0.25">
      <c r="N2781" s="1">
        <v>2779</v>
      </c>
      <c r="O2781" s="1">
        <f t="shared" si="344"/>
        <v>2.1116000000000001</v>
      </c>
      <c r="P2781" s="19">
        <f t="shared" si="349"/>
        <v>129.300439179628</v>
      </c>
      <c r="Q2781" s="19">
        <f t="shared" si="345"/>
        <v>3.8183675124269394E-2</v>
      </c>
      <c r="R2781" s="19">
        <f t="shared" si="346"/>
        <v>5594.9659885037408</v>
      </c>
      <c r="S2781" s="19">
        <f t="shared" si="350"/>
        <v>0.99984031244703153</v>
      </c>
      <c r="T2781" s="19">
        <f t="shared" si="351"/>
        <v>-1.3871392190384572E-3</v>
      </c>
      <c r="U2781" s="19">
        <f t="shared" si="347"/>
        <v>0</v>
      </c>
      <c r="V2781" s="19" t="e">
        <f t="shared" si="348"/>
        <v>#DIV/0!</v>
      </c>
      <c r="W2781" s="23"/>
      <c r="X2781" s="23"/>
      <c r="Y2781" s="23"/>
      <c r="Z2781" s="23"/>
      <c r="AA2781" s="23"/>
      <c r="AB2781" s="23"/>
      <c r="AC2781" s="23"/>
      <c r="AD2781" s="23"/>
      <c r="AE2781" s="23"/>
    </row>
    <row r="2782" spans="14:31" x14ac:dyDescent="0.25">
      <c r="N2782" s="1">
        <v>2780</v>
      </c>
      <c r="O2782" s="1">
        <f t="shared" si="344"/>
        <v>2.1120000000000001</v>
      </c>
      <c r="P2782" s="19">
        <f t="shared" si="349"/>
        <v>129.41958414499871</v>
      </c>
      <c r="Q2782" s="19">
        <f t="shared" si="345"/>
        <v>3.8218859789373956E-2</v>
      </c>
      <c r="R2782" s="19">
        <f t="shared" si="346"/>
        <v>5589.8152067781266</v>
      </c>
      <c r="S2782" s="19">
        <f t="shared" si="350"/>
        <v>0.99984001809124534</v>
      </c>
      <c r="T2782" s="19">
        <f t="shared" si="351"/>
        <v>-1.3896963696331071E-3</v>
      </c>
      <c r="U2782" s="19">
        <f t="shared" si="347"/>
        <v>0</v>
      </c>
      <c r="V2782" s="19" t="e">
        <f t="shared" si="348"/>
        <v>#DIV/0!</v>
      </c>
      <c r="W2782" s="23"/>
      <c r="X2782" s="23"/>
      <c r="Y2782" s="23"/>
      <c r="Z2782" s="23"/>
      <c r="AA2782" s="23"/>
      <c r="AB2782" s="23"/>
      <c r="AC2782" s="23"/>
      <c r="AD2782" s="23"/>
      <c r="AE2782" s="23"/>
    </row>
    <row r="2783" spans="14:31" x14ac:dyDescent="0.25">
      <c r="N2783" s="1">
        <v>2781</v>
      </c>
      <c r="O2783" s="1">
        <f t="shared" si="344"/>
        <v>2.1124000000000001</v>
      </c>
      <c r="P2783" s="19">
        <f t="shared" si="349"/>
        <v>129.53883889748886</v>
      </c>
      <c r="Q2783" s="19">
        <f t="shared" si="345"/>
        <v>3.8254076875680852E-2</v>
      </c>
      <c r="R2783" s="19">
        <f t="shared" si="346"/>
        <v>5584.6691669137617</v>
      </c>
      <c r="S2783" s="19">
        <f t="shared" si="350"/>
        <v>0.99983972319299674</v>
      </c>
      <c r="T2783" s="19">
        <f t="shared" si="351"/>
        <v>-1.3922582335045082E-3</v>
      </c>
      <c r="U2783" s="19">
        <f t="shared" si="347"/>
        <v>0</v>
      </c>
      <c r="V2783" s="19" t="e">
        <f t="shared" si="348"/>
        <v>#DIV/0!</v>
      </c>
      <c r="W2783" s="23"/>
      <c r="X2783" s="23"/>
      <c r="Y2783" s="23"/>
      <c r="Z2783" s="23"/>
      <c r="AA2783" s="23"/>
      <c r="AB2783" s="23"/>
      <c r="AC2783" s="23"/>
      <c r="AD2783" s="23"/>
      <c r="AE2783" s="23"/>
    </row>
    <row r="2784" spans="14:31" x14ac:dyDescent="0.25">
      <c r="N2784" s="1">
        <v>2782</v>
      </c>
      <c r="O2784" s="1">
        <f t="shared" si="344"/>
        <v>2.1128</v>
      </c>
      <c r="P2784" s="19">
        <f t="shared" si="349"/>
        <v>129.65820353826291</v>
      </c>
      <c r="Q2784" s="19">
        <f t="shared" si="345"/>
        <v>3.8289326413064942E-2</v>
      </c>
      <c r="R2784" s="19">
        <f t="shared" si="346"/>
        <v>5579.5278645452327</v>
      </c>
      <c r="S2784" s="19">
        <f t="shared" si="350"/>
        <v>0.99983942775128665</v>
      </c>
      <c r="T2784" s="19">
        <f t="shared" si="351"/>
        <v>-1.3948248193362074E-3</v>
      </c>
      <c r="U2784" s="19">
        <f t="shared" si="347"/>
        <v>0</v>
      </c>
      <c r="V2784" s="19" t="e">
        <f t="shared" si="348"/>
        <v>#DIV/0!</v>
      </c>
      <c r="W2784" s="23"/>
      <c r="X2784" s="23"/>
      <c r="Y2784" s="23"/>
      <c r="Z2784" s="23"/>
      <c r="AA2784" s="23"/>
      <c r="AB2784" s="23"/>
      <c r="AC2784" s="23"/>
      <c r="AD2784" s="23"/>
      <c r="AE2784" s="23"/>
    </row>
    <row r="2785" spans="14:31" x14ac:dyDescent="0.25">
      <c r="N2785" s="1">
        <v>2783</v>
      </c>
      <c r="O2785" s="1">
        <f t="shared" si="344"/>
        <v>2.1132</v>
      </c>
      <c r="P2785" s="19">
        <f t="shared" si="349"/>
        <v>129.77767816857823</v>
      </c>
      <c r="Q2785" s="19">
        <f t="shared" si="345"/>
        <v>3.8324608431428507E-2</v>
      </c>
      <c r="R2785" s="19">
        <f t="shared" si="346"/>
        <v>5574.3912953111558</v>
      </c>
      <c r="S2785" s="19">
        <f t="shared" si="350"/>
        <v>0.99983913176511385</v>
      </c>
      <c r="T2785" s="19">
        <f t="shared" si="351"/>
        <v>-1.3973961358300943E-3</v>
      </c>
      <c r="U2785" s="19">
        <f t="shared" si="347"/>
        <v>0</v>
      </c>
      <c r="V2785" s="19" t="e">
        <f t="shared" si="348"/>
        <v>#DIV/0!</v>
      </c>
      <c r="W2785" s="23"/>
      <c r="X2785" s="23"/>
      <c r="Y2785" s="23"/>
      <c r="Z2785" s="23"/>
      <c r="AA2785" s="23"/>
      <c r="AB2785" s="23"/>
      <c r="AC2785" s="23"/>
      <c r="AD2785" s="23"/>
      <c r="AE2785" s="23"/>
    </row>
    <row r="2786" spans="14:31" x14ac:dyDescent="0.25">
      <c r="N2786" s="1">
        <v>2784</v>
      </c>
      <c r="O2786" s="1">
        <f t="shared" si="344"/>
        <v>2.1135999999999999</v>
      </c>
      <c r="P2786" s="19">
        <f t="shared" si="349"/>
        <v>129.89726288978548</v>
      </c>
      <c r="Q2786" s="19">
        <f t="shared" si="345"/>
        <v>3.8359922960701377E-2</v>
      </c>
      <c r="R2786" s="19">
        <f t="shared" si="346"/>
        <v>5569.2594548541674</v>
      </c>
      <c r="S2786" s="19">
        <f t="shared" si="350"/>
        <v>0.9998388352334755</v>
      </c>
      <c r="T2786" s="19">
        <f t="shared" si="351"/>
        <v>-1.3999721917025442E-3</v>
      </c>
      <c r="U2786" s="19">
        <f t="shared" si="347"/>
        <v>0</v>
      </c>
      <c r="V2786" s="19" t="e">
        <f t="shared" si="348"/>
        <v>#DIV/0!</v>
      </c>
      <c r="W2786" s="23"/>
      <c r="X2786" s="23"/>
      <c r="Y2786" s="23"/>
      <c r="Z2786" s="23"/>
      <c r="AA2786" s="23"/>
      <c r="AB2786" s="23"/>
      <c r="AC2786" s="23"/>
      <c r="AD2786" s="23"/>
      <c r="AE2786" s="23"/>
    </row>
    <row r="2787" spans="14:31" x14ac:dyDescent="0.25">
      <c r="N2787" s="1">
        <v>2785</v>
      </c>
      <c r="O2787" s="1">
        <f t="shared" si="344"/>
        <v>2.1139999999999999</v>
      </c>
      <c r="P2787" s="19">
        <f t="shared" si="349"/>
        <v>130.01695780332909</v>
      </c>
      <c r="Q2787" s="19">
        <f t="shared" si="345"/>
        <v>3.8395270030841082E-2</v>
      </c>
      <c r="R2787" s="19">
        <f t="shared" si="346"/>
        <v>5564.1323388208957</v>
      </c>
      <c r="S2787" s="19">
        <f t="shared" si="350"/>
        <v>0.99983853815536672</v>
      </c>
      <c r="T2787" s="19">
        <f t="shared" si="351"/>
        <v>-1.4025529956873113E-3</v>
      </c>
      <c r="U2787" s="19">
        <f t="shared" si="347"/>
        <v>0</v>
      </c>
      <c r="V2787" s="19" t="e">
        <f t="shared" si="348"/>
        <v>#DIV/0!</v>
      </c>
      <c r="W2787" s="23"/>
      <c r="X2787" s="23"/>
      <c r="Y2787" s="23"/>
      <c r="Z2787" s="23"/>
      <c r="AA2787" s="23"/>
      <c r="AB2787" s="23"/>
      <c r="AC2787" s="23"/>
      <c r="AD2787" s="23"/>
      <c r="AE2787" s="23"/>
    </row>
    <row r="2788" spans="14:31" x14ac:dyDescent="0.25">
      <c r="N2788" s="1">
        <v>2786</v>
      </c>
      <c r="O2788" s="1">
        <f t="shared" si="344"/>
        <v>2.1143999999999998</v>
      </c>
      <c r="P2788" s="19">
        <f t="shared" si="349"/>
        <v>130.13676301074642</v>
      </c>
      <c r="Q2788" s="19">
        <f t="shared" si="345"/>
        <v>3.8430649671832587E-2</v>
      </c>
      <c r="R2788" s="19">
        <f t="shared" si="346"/>
        <v>5559.0099428620006</v>
      </c>
      <c r="S2788" s="19">
        <f t="shared" si="350"/>
        <v>0.99983824052978121</v>
      </c>
      <c r="T2788" s="19">
        <f t="shared" si="351"/>
        <v>-1.4051385565307059E-3</v>
      </c>
      <c r="U2788" s="19">
        <f t="shared" si="347"/>
        <v>0</v>
      </c>
      <c r="V2788" s="19" t="e">
        <f t="shared" si="348"/>
        <v>#DIV/0!</v>
      </c>
      <c r="W2788" s="23"/>
      <c r="X2788" s="23"/>
      <c r="Y2788" s="23"/>
      <c r="Z2788" s="23"/>
      <c r="AA2788" s="23"/>
      <c r="AB2788" s="23"/>
      <c r="AC2788" s="23"/>
      <c r="AD2788" s="23"/>
      <c r="AE2788" s="23"/>
    </row>
    <row r="2789" spans="14:31" x14ac:dyDescent="0.25">
      <c r="N2789" s="1">
        <v>2787</v>
      </c>
      <c r="O2789" s="1">
        <f t="shared" si="344"/>
        <v>2.1147999999999998</v>
      </c>
      <c r="P2789" s="19">
        <f t="shared" si="349"/>
        <v>130.25667861366895</v>
      </c>
      <c r="Q2789" s="19">
        <f t="shared" si="345"/>
        <v>3.8466061913688655E-2</v>
      </c>
      <c r="R2789" s="19">
        <f t="shared" si="346"/>
        <v>5553.8922626321237</v>
      </c>
      <c r="S2789" s="19">
        <f t="shared" si="350"/>
        <v>0.99983794235571011</v>
      </c>
      <c r="T2789" s="19">
        <f t="shared" si="351"/>
        <v>-1.4077288830012394E-3</v>
      </c>
      <c r="U2789" s="19">
        <f t="shared" si="347"/>
        <v>0</v>
      </c>
      <c r="V2789" s="19" t="e">
        <f t="shared" si="348"/>
        <v>#DIV/0!</v>
      </c>
      <c r="W2789" s="23"/>
      <c r="X2789" s="23"/>
      <c r="Y2789" s="23"/>
      <c r="Z2789" s="23"/>
      <c r="AA2789" s="23"/>
      <c r="AB2789" s="23"/>
      <c r="AC2789" s="23"/>
      <c r="AD2789" s="23"/>
      <c r="AE2789" s="23"/>
    </row>
    <row r="2790" spans="14:31" x14ac:dyDescent="0.25">
      <c r="N2790" s="1">
        <v>2788</v>
      </c>
      <c r="O2790" s="1">
        <f t="shared" si="344"/>
        <v>2.1151999999999997</v>
      </c>
      <c r="P2790" s="19">
        <f t="shared" si="349"/>
        <v>130.37670471382128</v>
      </c>
      <c r="Q2790" s="19">
        <f t="shared" si="345"/>
        <v>3.8501506786449542E-2</v>
      </c>
      <c r="R2790" s="19">
        <f t="shared" si="346"/>
        <v>5548.7792937899276</v>
      </c>
      <c r="S2790" s="19">
        <f t="shared" si="350"/>
        <v>0.99983764363214356</v>
      </c>
      <c r="T2790" s="19">
        <f t="shared" si="351"/>
        <v>-1.4103239838761227E-3</v>
      </c>
      <c r="U2790" s="19">
        <f t="shared" si="347"/>
        <v>0</v>
      </c>
      <c r="V2790" s="19" t="e">
        <f t="shared" si="348"/>
        <v>#DIV/0!</v>
      </c>
      <c r="W2790" s="23"/>
      <c r="X2790" s="23"/>
      <c r="Y2790" s="23"/>
      <c r="Z2790" s="23"/>
      <c r="AA2790" s="23"/>
      <c r="AB2790" s="23"/>
      <c r="AC2790" s="23"/>
      <c r="AD2790" s="23"/>
      <c r="AE2790" s="23"/>
    </row>
    <row r="2791" spans="14:31" x14ac:dyDescent="0.25">
      <c r="N2791" s="1">
        <v>2789</v>
      </c>
      <c r="O2791" s="1">
        <f t="shared" si="344"/>
        <v>2.1156000000000001</v>
      </c>
      <c r="P2791" s="19">
        <f t="shared" si="349"/>
        <v>130.49684141302237</v>
      </c>
      <c r="Q2791" s="19">
        <f t="shared" si="345"/>
        <v>3.853698432018339E-2</v>
      </c>
      <c r="R2791" s="19">
        <f t="shared" si="346"/>
        <v>5543.6710319980466</v>
      </c>
      <c r="S2791" s="19">
        <f t="shared" si="350"/>
        <v>0.99983734435806926</v>
      </c>
      <c r="T2791" s="19">
        <f t="shared" si="351"/>
        <v>-1.412923867953803E-3</v>
      </c>
      <c r="U2791" s="19">
        <f t="shared" si="347"/>
        <v>0</v>
      </c>
      <c r="V2791" s="19" t="e">
        <f t="shared" si="348"/>
        <v>#DIV/0!</v>
      </c>
      <c r="W2791" s="23"/>
      <c r="X2791" s="23"/>
      <c r="Y2791" s="23"/>
      <c r="Z2791" s="23"/>
      <c r="AA2791" s="23"/>
      <c r="AB2791" s="23"/>
      <c r="AC2791" s="23"/>
      <c r="AD2791" s="23"/>
      <c r="AE2791" s="23"/>
    </row>
    <row r="2792" spans="14:31" x14ac:dyDescent="0.25">
      <c r="N2792" s="1">
        <v>2790</v>
      </c>
      <c r="O2792" s="1">
        <f t="shared" si="344"/>
        <v>2.1160000000000001</v>
      </c>
      <c r="P2792" s="19">
        <f t="shared" si="349"/>
        <v>130.61708881318427</v>
      </c>
      <c r="Q2792" s="19">
        <f t="shared" si="345"/>
        <v>3.8572494544985812E-2</v>
      </c>
      <c r="R2792" s="19">
        <f t="shared" si="346"/>
        <v>5538.5674729231387</v>
      </c>
      <c r="S2792" s="19">
        <f t="shared" si="350"/>
        <v>0.99983704453247313</v>
      </c>
      <c r="T2792" s="19">
        <f t="shared" si="351"/>
        <v>-1.4155285440481777E-3</v>
      </c>
      <c r="U2792" s="19">
        <f t="shared" si="347"/>
        <v>0</v>
      </c>
      <c r="V2792" s="19" t="e">
        <f t="shared" si="348"/>
        <v>#DIV/0!</v>
      </c>
      <c r="W2792" s="23"/>
      <c r="X2792" s="23"/>
      <c r="Y2792" s="23"/>
      <c r="Z2792" s="23"/>
      <c r="AA2792" s="23"/>
      <c r="AB2792" s="23"/>
      <c r="AC2792" s="23"/>
      <c r="AD2792" s="23"/>
      <c r="AE2792" s="23"/>
    </row>
    <row r="2793" spans="14:31" x14ac:dyDescent="0.25">
      <c r="N2793" s="1">
        <v>2791</v>
      </c>
      <c r="O2793" s="1">
        <f t="shared" si="344"/>
        <v>2.1164000000000001</v>
      </c>
      <c r="P2793" s="19">
        <f t="shared" si="349"/>
        <v>130.7374470163133</v>
      </c>
      <c r="Q2793" s="19">
        <f t="shared" si="345"/>
        <v>3.8608037490980254E-2</v>
      </c>
      <c r="R2793" s="19">
        <f t="shared" si="346"/>
        <v>5533.4686122358353</v>
      </c>
      <c r="S2793" s="19">
        <f t="shared" si="350"/>
        <v>0.99983674415433932</v>
      </c>
      <c r="T2793" s="19">
        <f t="shared" si="351"/>
        <v>-1.418138020988595E-3</v>
      </c>
      <c r="U2793" s="19">
        <f t="shared" si="347"/>
        <v>0</v>
      </c>
      <c r="V2793" s="19" t="e">
        <f t="shared" si="348"/>
        <v>#DIV/0!</v>
      </c>
      <c r="W2793" s="23"/>
      <c r="X2793" s="23"/>
      <c r="Y2793" s="23"/>
      <c r="Z2793" s="23"/>
      <c r="AA2793" s="23"/>
      <c r="AB2793" s="23"/>
      <c r="AC2793" s="23"/>
      <c r="AD2793" s="23"/>
      <c r="AE2793" s="23"/>
    </row>
    <row r="2794" spans="14:31" x14ac:dyDescent="0.25">
      <c r="N2794" s="1">
        <v>2792</v>
      </c>
      <c r="O2794" s="1">
        <f t="shared" si="344"/>
        <v>2.1168</v>
      </c>
      <c r="P2794" s="19">
        <f t="shared" si="349"/>
        <v>130.85791612451004</v>
      </c>
      <c r="Q2794" s="19">
        <f t="shared" si="345"/>
        <v>3.8643613188318028E-2</v>
      </c>
      <c r="R2794" s="19">
        <f t="shared" si="346"/>
        <v>5528.3744456107415</v>
      </c>
      <c r="S2794" s="19">
        <f t="shared" si="350"/>
        <v>0.99983644322264997</v>
      </c>
      <c r="T2794" s="19">
        <f t="shared" si="351"/>
        <v>-1.4207523076217817E-3</v>
      </c>
      <c r="U2794" s="19">
        <f t="shared" si="347"/>
        <v>0</v>
      </c>
      <c r="V2794" s="19" t="e">
        <f t="shared" si="348"/>
        <v>#DIV/0!</v>
      </c>
      <c r="W2794" s="23"/>
      <c r="X2794" s="23"/>
      <c r="Y2794" s="23"/>
      <c r="Z2794" s="23"/>
      <c r="AA2794" s="23"/>
      <c r="AB2794" s="23"/>
      <c r="AC2794" s="23"/>
      <c r="AD2794" s="23"/>
      <c r="AE2794" s="23"/>
    </row>
    <row r="2795" spans="14:31" x14ac:dyDescent="0.25">
      <c r="N2795" s="1">
        <v>2793</v>
      </c>
      <c r="O2795" s="1">
        <f t="shared" si="344"/>
        <v>2.1172</v>
      </c>
      <c r="P2795" s="19">
        <f t="shared" si="349"/>
        <v>130.97849623996859</v>
      </c>
      <c r="Q2795" s="19">
        <f t="shared" si="345"/>
        <v>3.8679221667178021E-2</v>
      </c>
      <c r="R2795" s="19">
        <f t="shared" si="346"/>
        <v>5523.2849687264716</v>
      </c>
      <c r="S2795" s="19">
        <f t="shared" si="350"/>
        <v>0.9998361417363858</v>
      </c>
      <c r="T2795" s="19">
        <f t="shared" si="351"/>
        <v>-1.423371412807022E-3</v>
      </c>
      <c r="U2795" s="19">
        <f t="shared" si="347"/>
        <v>0</v>
      </c>
      <c r="V2795" s="19" t="e">
        <f t="shared" si="348"/>
        <v>#DIV/0!</v>
      </c>
      <c r="W2795" s="23"/>
      <c r="X2795" s="23"/>
      <c r="Y2795" s="23"/>
      <c r="Z2795" s="23"/>
      <c r="AA2795" s="23"/>
      <c r="AB2795" s="23"/>
      <c r="AC2795" s="23"/>
      <c r="AD2795" s="23"/>
      <c r="AE2795" s="23"/>
    </row>
    <row r="2796" spans="14:31" x14ac:dyDescent="0.25">
      <c r="N2796" s="1">
        <v>2794</v>
      </c>
      <c r="O2796" s="1">
        <f t="shared" si="344"/>
        <v>2.1176000000000004</v>
      </c>
      <c r="P2796" s="19">
        <f t="shared" si="349"/>
        <v>131.09918746497794</v>
      </c>
      <c r="Q2796" s="19">
        <f t="shared" si="345"/>
        <v>3.8714862957767181E-2</v>
      </c>
      <c r="R2796" s="19">
        <f t="shared" si="346"/>
        <v>5518.2001772655831</v>
      </c>
      <c r="S2796" s="19">
        <f t="shared" si="350"/>
        <v>0.99983583969452494</v>
      </c>
      <c r="T2796" s="19">
        <f t="shared" si="351"/>
        <v>-1.4259953454258019E-3</v>
      </c>
      <c r="U2796" s="19">
        <f t="shared" si="347"/>
        <v>0</v>
      </c>
      <c r="V2796" s="19" t="e">
        <f t="shared" si="348"/>
        <v>#DIV/0!</v>
      </c>
      <c r="W2796" s="23"/>
      <c r="X2796" s="23"/>
      <c r="Y2796" s="23"/>
      <c r="Z2796" s="23"/>
      <c r="AA2796" s="23"/>
      <c r="AB2796" s="23"/>
      <c r="AC2796" s="23"/>
      <c r="AD2796" s="23"/>
      <c r="AE2796" s="23"/>
    </row>
    <row r="2797" spans="14:31" x14ac:dyDescent="0.25">
      <c r="N2797" s="1">
        <v>2795</v>
      </c>
      <c r="O2797" s="1">
        <f t="shared" si="344"/>
        <v>2.1180000000000003</v>
      </c>
      <c r="P2797" s="19">
        <f t="shared" si="349"/>
        <v>131.21998990192051</v>
      </c>
      <c r="Q2797" s="19">
        <f t="shared" si="345"/>
        <v>3.8750537090320031E-2</v>
      </c>
      <c r="R2797" s="19">
        <f t="shared" si="346"/>
        <v>5513.1200669146447</v>
      </c>
      <c r="S2797" s="19">
        <f t="shared" si="350"/>
        <v>0.999835537096044</v>
      </c>
      <c r="T2797" s="19">
        <f t="shared" si="351"/>
        <v>-1.4286241143731289E-3</v>
      </c>
      <c r="U2797" s="19">
        <f t="shared" si="347"/>
        <v>0</v>
      </c>
      <c r="V2797" s="19" t="e">
        <f t="shared" si="348"/>
        <v>#DIV/0!</v>
      </c>
      <c r="W2797" s="23"/>
      <c r="X2797" s="23"/>
      <c r="Y2797" s="23"/>
      <c r="Z2797" s="23"/>
      <c r="AA2797" s="23"/>
      <c r="AB2797" s="23"/>
      <c r="AC2797" s="23"/>
      <c r="AD2797" s="23"/>
      <c r="AE2797" s="23"/>
    </row>
    <row r="2798" spans="14:31" x14ac:dyDescent="0.25">
      <c r="N2798" s="1">
        <v>2796</v>
      </c>
      <c r="O2798" s="1">
        <f t="shared" si="344"/>
        <v>2.1184000000000003</v>
      </c>
      <c r="P2798" s="19">
        <f t="shared" si="349"/>
        <v>131.34090365327347</v>
      </c>
      <c r="Q2798" s="19">
        <f t="shared" si="345"/>
        <v>3.8786244095099058E-2</v>
      </c>
      <c r="R2798" s="19">
        <f t="shared" si="346"/>
        <v>5508.0446333641839</v>
      </c>
      <c r="S2798" s="19">
        <f t="shared" si="350"/>
        <v>0.99983523393991802</v>
      </c>
      <c r="T2798" s="19">
        <f t="shared" si="351"/>
        <v>-1.4312577285575318E-3</v>
      </c>
      <c r="U2798" s="19">
        <f t="shared" si="347"/>
        <v>0</v>
      </c>
      <c r="V2798" s="19" t="e">
        <f t="shared" si="348"/>
        <v>#DIV/0!</v>
      </c>
      <c r="W2798" s="23"/>
      <c r="X2798" s="23"/>
      <c r="Y2798" s="23"/>
      <c r="Z2798" s="23"/>
      <c r="AA2798" s="23"/>
      <c r="AB2798" s="23"/>
      <c r="AC2798" s="23"/>
      <c r="AD2798" s="23"/>
      <c r="AE2798" s="23"/>
    </row>
    <row r="2799" spans="14:31" x14ac:dyDescent="0.25">
      <c r="N2799" s="1">
        <v>2797</v>
      </c>
      <c r="O2799" s="1">
        <f t="shared" si="344"/>
        <v>2.1188000000000002</v>
      </c>
      <c r="P2799" s="19">
        <f t="shared" si="349"/>
        <v>131.46192882160867</v>
      </c>
      <c r="Q2799" s="19">
        <f t="shared" si="345"/>
        <v>3.8821984002394741E-2</v>
      </c>
      <c r="R2799" s="19">
        <f t="shared" si="346"/>
        <v>5502.9738723086739</v>
      </c>
      <c r="S2799" s="19">
        <f t="shared" si="350"/>
        <v>0.99983493022511971</v>
      </c>
      <c r="T2799" s="19">
        <f t="shared" si="351"/>
        <v>-1.4338961969078137E-3</v>
      </c>
      <c r="U2799" s="19">
        <f t="shared" si="347"/>
        <v>0</v>
      </c>
      <c r="V2799" s="19" t="e">
        <f t="shared" si="348"/>
        <v>#DIV/0!</v>
      </c>
      <c r="W2799" s="23"/>
      <c r="X2799" s="23"/>
      <c r="Y2799" s="23"/>
      <c r="Z2799" s="23"/>
      <c r="AA2799" s="23"/>
      <c r="AB2799" s="23"/>
      <c r="AC2799" s="23"/>
      <c r="AD2799" s="23"/>
      <c r="AE2799" s="23"/>
    </row>
    <row r="2800" spans="14:31" x14ac:dyDescent="0.25">
      <c r="N2800" s="1">
        <v>2798</v>
      </c>
      <c r="O2800" s="1">
        <f t="shared" si="344"/>
        <v>2.1192000000000002</v>
      </c>
      <c r="P2800" s="19">
        <f t="shared" si="349"/>
        <v>131.58306550959193</v>
      </c>
      <c r="Q2800" s="19">
        <f t="shared" si="345"/>
        <v>3.8857756842525293E-2</v>
      </c>
      <c r="R2800" s="19">
        <f t="shared" si="346"/>
        <v>5497.9077794465857</v>
      </c>
      <c r="S2800" s="19">
        <f t="shared" si="350"/>
        <v>0.99983462595061978</v>
      </c>
      <c r="T2800" s="19">
        <f t="shared" si="351"/>
        <v>-1.4365395283701555E-3</v>
      </c>
      <c r="U2800" s="19">
        <f t="shared" si="347"/>
        <v>0</v>
      </c>
      <c r="V2800" s="19" t="e">
        <f t="shared" si="348"/>
        <v>#DIV/0!</v>
      </c>
      <c r="W2800" s="23"/>
      <c r="X2800" s="23"/>
      <c r="Y2800" s="23"/>
      <c r="Z2800" s="23"/>
      <c r="AA2800" s="23"/>
      <c r="AB2800" s="23"/>
      <c r="AC2800" s="23"/>
      <c r="AD2800" s="23"/>
      <c r="AE2800" s="23"/>
    </row>
    <row r="2801" spans="14:31" x14ac:dyDescent="0.25">
      <c r="N2801" s="1">
        <v>2799</v>
      </c>
      <c r="O2801" s="1">
        <f t="shared" si="344"/>
        <v>2.1196000000000002</v>
      </c>
      <c r="P2801" s="19">
        <f t="shared" si="349"/>
        <v>131.70431381998424</v>
      </c>
      <c r="Q2801" s="19">
        <f t="shared" si="345"/>
        <v>3.8893562645837029E-2</v>
      </c>
      <c r="R2801" s="19">
        <f t="shared" si="346"/>
        <v>5492.8463504803203</v>
      </c>
      <c r="S2801" s="19">
        <f t="shared" si="350"/>
        <v>0.99983432111538773</v>
      </c>
      <c r="T2801" s="19">
        <f t="shared" si="351"/>
        <v>-1.4391877319013685E-3</v>
      </c>
      <c r="U2801" s="19">
        <f t="shared" si="347"/>
        <v>0</v>
      </c>
      <c r="V2801" s="19" t="e">
        <f t="shared" si="348"/>
        <v>#DIV/0!</v>
      </c>
      <c r="W2801" s="23"/>
      <c r="X2801" s="23"/>
      <c r="Y2801" s="23"/>
      <c r="Z2801" s="23"/>
      <c r="AA2801" s="23"/>
      <c r="AB2801" s="23"/>
      <c r="AC2801" s="23"/>
      <c r="AD2801" s="23"/>
      <c r="AE2801" s="23"/>
    </row>
    <row r="2802" spans="14:31" x14ac:dyDescent="0.25">
      <c r="N2802" s="1">
        <v>2800</v>
      </c>
      <c r="O2802" s="1">
        <f t="shared" si="344"/>
        <v>2.12</v>
      </c>
      <c r="P2802" s="19">
        <f t="shared" si="349"/>
        <v>131.82567385564084</v>
      </c>
      <c r="Q2802" s="19">
        <f t="shared" si="345"/>
        <v>3.8929401442704098E-2</v>
      </c>
      <c r="R2802" s="19">
        <f t="shared" si="346"/>
        <v>5487.7895811162543</v>
      </c>
      <c r="S2802" s="19">
        <f t="shared" si="350"/>
        <v>0.99983401571839048</v>
      </c>
      <c r="T2802" s="19">
        <f t="shared" si="351"/>
        <v>-1.4418408164804651E-3</v>
      </c>
      <c r="U2802" s="19">
        <f t="shared" si="347"/>
        <v>0</v>
      </c>
      <c r="V2802" s="19" t="e">
        <f t="shared" si="348"/>
        <v>#DIV/0!</v>
      </c>
      <c r="W2802" s="23"/>
      <c r="X2802" s="23"/>
      <c r="Y2802" s="23"/>
      <c r="Z2802" s="23"/>
      <c r="AA2802" s="23"/>
      <c r="AB2802" s="23"/>
      <c r="AC2802" s="23"/>
      <c r="AD2802" s="23"/>
      <c r="AE2802" s="23"/>
    </row>
    <row r="2803" spans="14:31" x14ac:dyDescent="0.25">
      <c r="N2803" s="1">
        <v>2801</v>
      </c>
      <c r="O2803" s="1">
        <f t="shared" si="344"/>
        <v>2.1204000000000001</v>
      </c>
      <c r="P2803" s="19">
        <f t="shared" si="349"/>
        <v>131.94714571951184</v>
      </c>
      <c r="Q2803" s="19">
        <f t="shared" si="345"/>
        <v>3.8965273263528666E-2</v>
      </c>
      <c r="R2803" s="19">
        <f t="shared" si="346"/>
        <v>5482.7374670647141</v>
      </c>
      <c r="S2803" s="19">
        <f t="shared" si="350"/>
        <v>0.99983370975859331</v>
      </c>
      <c r="T2803" s="19">
        <f t="shared" si="351"/>
        <v>-1.4444987911009445E-3</v>
      </c>
      <c r="U2803" s="19">
        <f t="shared" si="347"/>
        <v>0</v>
      </c>
      <c r="V2803" s="19" t="e">
        <f t="shared" si="348"/>
        <v>#DIV/0!</v>
      </c>
      <c r="W2803" s="23"/>
      <c r="X2803" s="23"/>
      <c r="Y2803" s="23"/>
      <c r="Z2803" s="23"/>
      <c r="AA2803" s="23"/>
      <c r="AB2803" s="23"/>
      <c r="AC2803" s="23"/>
      <c r="AD2803" s="23"/>
      <c r="AE2803" s="23"/>
    </row>
    <row r="2804" spans="14:31" x14ac:dyDescent="0.25">
      <c r="N2804" s="1">
        <v>2802</v>
      </c>
      <c r="O2804" s="1">
        <f t="shared" si="344"/>
        <v>2.1208</v>
      </c>
      <c r="P2804" s="19">
        <f t="shared" si="349"/>
        <v>132.06872951464246</v>
      </c>
      <c r="Q2804" s="19">
        <f t="shared" si="345"/>
        <v>3.9001178138740988E-2</v>
      </c>
      <c r="R2804" s="19">
        <f t="shared" si="346"/>
        <v>5477.6900040399669</v>
      </c>
      <c r="S2804" s="19">
        <f t="shared" si="350"/>
        <v>0.99983340323495973</v>
      </c>
      <c r="T2804" s="19">
        <f t="shared" si="351"/>
        <v>-1.4471616647717571E-3</v>
      </c>
      <c r="U2804" s="19">
        <f t="shared" si="347"/>
        <v>0</v>
      </c>
      <c r="V2804" s="19" t="e">
        <f t="shared" si="348"/>
        <v>#DIV/0!</v>
      </c>
      <c r="W2804" s="23"/>
      <c r="X2804" s="23"/>
      <c r="Y2804" s="23"/>
      <c r="Z2804" s="23"/>
      <c r="AA2804" s="23"/>
      <c r="AB2804" s="23"/>
      <c r="AC2804" s="23"/>
      <c r="AD2804" s="23"/>
      <c r="AE2804" s="23"/>
    </row>
    <row r="2805" spans="14:31" x14ac:dyDescent="0.25">
      <c r="N2805" s="1">
        <v>2803</v>
      </c>
      <c r="O2805" s="1">
        <f t="shared" si="344"/>
        <v>2.1212</v>
      </c>
      <c r="P2805" s="19">
        <f t="shared" si="349"/>
        <v>132.1904253441725</v>
      </c>
      <c r="Q2805" s="19">
        <f t="shared" si="345"/>
        <v>3.903711609879925E-2</v>
      </c>
      <c r="R2805" s="19">
        <f t="shared" si="346"/>
        <v>5472.6471877602371</v>
      </c>
      <c r="S2805" s="19">
        <f t="shared" si="350"/>
        <v>0.99983309614645099</v>
      </c>
      <c r="T2805" s="19">
        <f t="shared" si="351"/>
        <v>-1.4498294465211626E-3</v>
      </c>
      <c r="U2805" s="19">
        <f t="shared" si="347"/>
        <v>0</v>
      </c>
      <c r="V2805" s="19" t="e">
        <f t="shared" si="348"/>
        <v>#DIV/0!</v>
      </c>
      <c r="W2805" s="23"/>
      <c r="X2805" s="23"/>
      <c r="Y2805" s="23"/>
      <c r="Z2805" s="23"/>
      <c r="AA2805" s="23"/>
      <c r="AB2805" s="23"/>
      <c r="AC2805" s="23"/>
      <c r="AD2805" s="23"/>
      <c r="AE2805" s="23"/>
    </row>
    <row r="2806" spans="14:31" x14ac:dyDescent="0.25">
      <c r="N2806" s="1">
        <v>2804</v>
      </c>
      <c r="O2806" s="1">
        <f t="shared" si="344"/>
        <v>2.1215999999999999</v>
      </c>
      <c r="P2806" s="19">
        <f t="shared" si="349"/>
        <v>132.31223331133717</v>
      </c>
      <c r="Q2806" s="19">
        <f t="shared" si="345"/>
        <v>3.9073087174189815E-2</v>
      </c>
      <c r="R2806" s="19">
        <f t="shared" si="346"/>
        <v>5467.6090139476773</v>
      </c>
      <c r="S2806" s="19">
        <f t="shared" si="350"/>
        <v>0.99983278849202673</v>
      </c>
      <c r="T2806" s="19">
        <f t="shared" si="351"/>
        <v>-1.4525021453919065E-3</v>
      </c>
      <c r="U2806" s="19">
        <f t="shared" si="347"/>
        <v>0</v>
      </c>
      <c r="V2806" s="19" t="e">
        <f t="shared" si="348"/>
        <v>#DIV/0!</v>
      </c>
      <c r="W2806" s="23"/>
      <c r="X2806" s="23"/>
      <c r="Y2806" s="23"/>
      <c r="Z2806" s="23"/>
      <c r="AA2806" s="23"/>
      <c r="AB2806" s="23"/>
      <c r="AC2806" s="23"/>
      <c r="AD2806" s="23"/>
      <c r="AE2806" s="23"/>
    </row>
    <row r="2807" spans="14:31" x14ac:dyDescent="0.25">
      <c r="N2807" s="1">
        <v>2805</v>
      </c>
      <c r="O2807" s="1">
        <f t="shared" si="344"/>
        <v>2.1219999999999999</v>
      </c>
      <c r="P2807" s="19">
        <f t="shared" si="349"/>
        <v>132.43415351946643</v>
      </c>
      <c r="Q2807" s="19">
        <f t="shared" si="345"/>
        <v>3.9109091395427023E-2</v>
      </c>
      <c r="R2807" s="19">
        <f t="shared" si="346"/>
        <v>5462.5754783283928</v>
      </c>
      <c r="S2807" s="19">
        <f t="shared" si="350"/>
        <v>0.99983248027064453</v>
      </c>
      <c r="T2807" s="19">
        <f t="shared" si="351"/>
        <v>-1.4551797704441156E-3</v>
      </c>
      <c r="U2807" s="19">
        <f t="shared" si="347"/>
        <v>0</v>
      </c>
      <c r="V2807" s="19" t="e">
        <f t="shared" si="348"/>
        <v>#DIV/0!</v>
      </c>
      <c r="W2807" s="23"/>
      <c r="X2807" s="23"/>
      <c r="Y2807" s="23"/>
      <c r="Z2807" s="23"/>
      <c r="AA2807" s="23"/>
      <c r="AB2807" s="23"/>
      <c r="AC2807" s="23"/>
      <c r="AD2807" s="23"/>
      <c r="AE2807" s="23"/>
    </row>
    <row r="2808" spans="14:31" x14ac:dyDescent="0.25">
      <c r="N2808" s="1">
        <v>2806</v>
      </c>
      <c r="O2808" s="1">
        <f t="shared" si="344"/>
        <v>2.1223999999999998</v>
      </c>
      <c r="P2808" s="19">
        <f t="shared" si="349"/>
        <v>132.55618607198591</v>
      </c>
      <c r="Q2808" s="19">
        <f t="shared" si="345"/>
        <v>3.9145128793053457E-2</v>
      </c>
      <c r="R2808" s="19">
        <f t="shared" si="346"/>
        <v>5457.5465766324087</v>
      </c>
      <c r="S2808" s="19">
        <f t="shared" si="350"/>
        <v>0.99983217148126013</v>
      </c>
      <c r="T2808" s="19">
        <f t="shared" si="351"/>
        <v>-1.4578623307543322E-3</v>
      </c>
      <c r="U2808" s="19">
        <f t="shared" si="347"/>
        <v>0</v>
      </c>
      <c r="V2808" s="19" t="e">
        <f t="shared" si="348"/>
        <v>#DIV/0!</v>
      </c>
      <c r="W2808" s="23"/>
      <c r="X2808" s="23"/>
      <c r="Y2808" s="23"/>
      <c r="Z2808" s="23"/>
      <c r="AA2808" s="23"/>
      <c r="AB2808" s="23"/>
      <c r="AC2808" s="23"/>
      <c r="AD2808" s="23"/>
      <c r="AE2808" s="23"/>
    </row>
    <row r="2809" spans="14:31" x14ac:dyDescent="0.25">
      <c r="N2809" s="1">
        <v>2807</v>
      </c>
      <c r="O2809" s="1">
        <f t="shared" si="344"/>
        <v>2.1227999999999998</v>
      </c>
      <c r="P2809" s="19">
        <f t="shared" si="349"/>
        <v>132.67833107241609</v>
      </c>
      <c r="Q2809" s="19">
        <f t="shared" si="345"/>
        <v>3.9181199397639734E-2</v>
      </c>
      <c r="R2809" s="19">
        <f t="shared" si="346"/>
        <v>5452.5223045936928</v>
      </c>
      <c r="S2809" s="19">
        <f t="shared" si="350"/>
        <v>0.99983186212282738</v>
      </c>
      <c r="T2809" s="19">
        <f t="shared" si="351"/>
        <v>-1.4605498354155141E-3</v>
      </c>
      <c r="U2809" s="19">
        <f t="shared" si="347"/>
        <v>0</v>
      </c>
      <c r="V2809" s="19" t="e">
        <f t="shared" si="348"/>
        <v>#DIV/0!</v>
      </c>
      <c r="W2809" s="23"/>
      <c r="X2809" s="23"/>
      <c r="Y2809" s="23"/>
      <c r="Z2809" s="23"/>
      <c r="AA2809" s="23"/>
      <c r="AB2809" s="23"/>
      <c r="AC2809" s="23"/>
      <c r="AD2809" s="23"/>
      <c r="AE2809" s="23"/>
    </row>
    <row r="2810" spans="14:31" x14ac:dyDescent="0.25">
      <c r="N2810" s="1">
        <v>2808</v>
      </c>
      <c r="O2810" s="1">
        <f t="shared" si="344"/>
        <v>2.1231999999999998</v>
      </c>
      <c r="P2810" s="19">
        <f t="shared" si="349"/>
        <v>132.80058862437298</v>
      </c>
      <c r="Q2810" s="19">
        <f t="shared" si="345"/>
        <v>3.9217303239784652E-2</v>
      </c>
      <c r="R2810" s="19">
        <f t="shared" si="346"/>
        <v>5447.5026579501418</v>
      </c>
      <c r="S2810" s="19">
        <f t="shared" si="350"/>
        <v>0.99983155219429809</v>
      </c>
      <c r="T2810" s="19">
        <f t="shared" si="351"/>
        <v>-1.4632422935380006E-3</v>
      </c>
      <c r="U2810" s="19">
        <f t="shared" si="347"/>
        <v>0</v>
      </c>
      <c r="V2810" s="19" t="e">
        <f t="shared" si="348"/>
        <v>#DIV/0!</v>
      </c>
      <c r="W2810" s="23"/>
      <c r="X2810" s="23"/>
      <c r="Y2810" s="23"/>
      <c r="Z2810" s="23"/>
      <c r="AA2810" s="23"/>
      <c r="AB2810" s="23"/>
      <c r="AC2810" s="23"/>
      <c r="AD2810" s="23"/>
      <c r="AE2810" s="23"/>
    </row>
    <row r="2811" spans="14:31" x14ac:dyDescent="0.25">
      <c r="N2811" s="1">
        <v>2809</v>
      </c>
      <c r="O2811" s="1">
        <f t="shared" si="344"/>
        <v>2.1236000000000002</v>
      </c>
      <c r="P2811" s="19">
        <f t="shared" si="349"/>
        <v>132.92295883156845</v>
      </c>
      <c r="Q2811" s="19">
        <f t="shared" si="345"/>
        <v>3.9253440350115354E-2</v>
      </c>
      <c r="R2811" s="19">
        <f t="shared" si="346"/>
        <v>5442.4876324435554</v>
      </c>
      <c r="S2811" s="19">
        <f t="shared" si="350"/>
        <v>0.99983124169462223</v>
      </c>
      <c r="T2811" s="19">
        <f t="shared" si="351"/>
        <v>-1.465939714248546E-3</v>
      </c>
      <c r="U2811" s="19">
        <f t="shared" si="347"/>
        <v>0</v>
      </c>
      <c r="V2811" s="19" t="e">
        <f t="shared" si="348"/>
        <v>#DIV/0!</v>
      </c>
      <c r="W2811" s="23"/>
      <c r="X2811" s="23"/>
      <c r="Y2811" s="23"/>
      <c r="Z2811" s="23"/>
      <c r="AA2811" s="23"/>
      <c r="AB2811" s="23"/>
      <c r="AC2811" s="23"/>
      <c r="AD2811" s="23"/>
      <c r="AE2811" s="23"/>
    </row>
    <row r="2812" spans="14:31" x14ac:dyDescent="0.25">
      <c r="N2812" s="1">
        <v>2810</v>
      </c>
      <c r="O2812" s="1">
        <f t="shared" si="344"/>
        <v>2.1240000000000001</v>
      </c>
      <c r="P2812" s="19">
        <f t="shared" si="349"/>
        <v>133.04544179780916</v>
      </c>
      <c r="Q2812" s="19">
        <f t="shared" si="345"/>
        <v>3.9289610759286928E-2</v>
      </c>
      <c r="R2812" s="19">
        <f t="shared" si="346"/>
        <v>5437.4772238196874</v>
      </c>
      <c r="S2812" s="19">
        <f t="shared" si="350"/>
        <v>0.99983093062274786</v>
      </c>
      <c r="T2812" s="19">
        <f t="shared" si="351"/>
        <v>-1.4686421066903215E-3</v>
      </c>
      <c r="U2812" s="19">
        <f t="shared" si="347"/>
        <v>0</v>
      </c>
      <c r="V2812" s="19" t="e">
        <f t="shared" si="348"/>
        <v>#DIV/0!</v>
      </c>
      <c r="W2812" s="23"/>
      <c r="X2812" s="23"/>
      <c r="Y2812" s="23"/>
      <c r="Z2812" s="23"/>
      <c r="AA2812" s="23"/>
      <c r="AB2812" s="23"/>
      <c r="AC2812" s="23"/>
      <c r="AD2812" s="23"/>
      <c r="AE2812" s="23"/>
    </row>
    <row r="2813" spans="14:31" x14ac:dyDescent="0.25">
      <c r="N2813" s="1">
        <v>2811</v>
      </c>
      <c r="O2813" s="1">
        <f t="shared" si="344"/>
        <v>2.1244000000000001</v>
      </c>
      <c r="P2813" s="19">
        <f t="shared" si="349"/>
        <v>133.16803762699817</v>
      </c>
      <c r="Q2813" s="19">
        <f t="shared" si="345"/>
        <v>3.9325814497982982E-2</v>
      </c>
      <c r="R2813" s="19">
        <f t="shared" si="346"/>
        <v>5432.4714278281772</v>
      </c>
      <c r="S2813" s="19">
        <f t="shared" si="350"/>
        <v>0.99983061897762082</v>
      </c>
      <c r="T2813" s="19">
        <f t="shared" si="351"/>
        <v>-1.4713494800258076E-3</v>
      </c>
      <c r="U2813" s="19">
        <f t="shared" si="347"/>
        <v>0</v>
      </c>
      <c r="V2813" s="19" t="e">
        <f t="shared" si="348"/>
        <v>#DIV/0!</v>
      </c>
      <c r="W2813" s="23"/>
      <c r="X2813" s="23"/>
      <c r="Y2813" s="23"/>
      <c r="Z2813" s="23"/>
      <c r="AA2813" s="23"/>
      <c r="AB2813" s="23"/>
      <c r="AC2813" s="23"/>
      <c r="AD2813" s="23"/>
      <c r="AE2813" s="23"/>
    </row>
    <row r="2814" spans="14:31" x14ac:dyDescent="0.25">
      <c r="N2814" s="1">
        <v>2812</v>
      </c>
      <c r="O2814" s="1">
        <f t="shared" si="344"/>
        <v>2.1248</v>
      </c>
      <c r="P2814" s="19">
        <f t="shared" si="349"/>
        <v>133.29074642313392</v>
      </c>
      <c r="Q2814" s="19">
        <f t="shared" si="345"/>
        <v>3.9362051596915248E-2</v>
      </c>
      <c r="R2814" s="19">
        <f t="shared" si="346"/>
        <v>5427.4702402225912</v>
      </c>
      <c r="S2814" s="19">
        <f t="shared" si="350"/>
        <v>0.99983030675818552</v>
      </c>
      <c r="T2814" s="19">
        <f t="shared" si="351"/>
        <v>-1.4740618434300437E-3</v>
      </c>
      <c r="U2814" s="19">
        <f t="shared" si="347"/>
        <v>0</v>
      </c>
      <c r="V2814" s="19" t="e">
        <f t="shared" si="348"/>
        <v>#DIV/0!</v>
      </c>
      <c r="W2814" s="23"/>
      <c r="X2814" s="23"/>
      <c r="Y2814" s="23"/>
      <c r="Z2814" s="23"/>
      <c r="AA2814" s="23"/>
      <c r="AB2814" s="23"/>
      <c r="AC2814" s="23"/>
      <c r="AD2814" s="23"/>
      <c r="AE2814" s="23"/>
    </row>
    <row r="2815" spans="14:31" x14ac:dyDescent="0.25">
      <c r="N2815" s="1">
        <v>2813</v>
      </c>
      <c r="O2815" s="1">
        <f t="shared" si="344"/>
        <v>2.1252</v>
      </c>
      <c r="P2815" s="19">
        <f t="shared" si="349"/>
        <v>133.41356829031059</v>
      </c>
      <c r="Q2815" s="19">
        <f t="shared" si="345"/>
        <v>3.9398322086823749E-2</v>
      </c>
      <c r="R2815" s="19">
        <f t="shared" si="346"/>
        <v>5422.4736567604104</v>
      </c>
      <c r="S2815" s="19">
        <f t="shared" si="350"/>
        <v>0.99982999396338401</v>
      </c>
      <c r="T2815" s="19">
        <f t="shared" si="351"/>
        <v>-1.4767792060983427E-3</v>
      </c>
      <c r="U2815" s="19">
        <f t="shared" si="347"/>
        <v>0</v>
      </c>
      <c r="V2815" s="19" t="e">
        <f t="shared" si="348"/>
        <v>#DIV/0!</v>
      </c>
      <c r="W2815" s="23"/>
      <c r="X2815" s="23"/>
      <c r="Y2815" s="23"/>
      <c r="Z2815" s="23"/>
      <c r="AA2815" s="23"/>
      <c r="AB2815" s="23"/>
      <c r="AC2815" s="23"/>
      <c r="AD2815" s="23"/>
      <c r="AE2815" s="23"/>
    </row>
    <row r="2816" spans="14:31" x14ac:dyDescent="0.25">
      <c r="N2816" s="1">
        <v>2814</v>
      </c>
      <c r="O2816" s="1">
        <f t="shared" si="344"/>
        <v>2.1256000000000004</v>
      </c>
      <c r="P2816" s="19">
        <f t="shared" si="349"/>
        <v>133.53650333271881</v>
      </c>
      <c r="Q2816" s="19">
        <f t="shared" si="345"/>
        <v>3.9434625998477003E-2</v>
      </c>
      <c r="R2816" s="19">
        <f t="shared" si="346"/>
        <v>5417.4816732029976</v>
      </c>
      <c r="S2816" s="19">
        <f t="shared" si="350"/>
        <v>0.9998296805921566</v>
      </c>
      <c r="T2816" s="19">
        <f t="shared" si="351"/>
        <v>-1.4795015772414706E-3</v>
      </c>
      <c r="U2816" s="19">
        <f t="shared" si="347"/>
        <v>0</v>
      </c>
      <c r="V2816" s="19" t="e">
        <f t="shared" si="348"/>
        <v>#DIV/0!</v>
      </c>
      <c r="W2816" s="23"/>
      <c r="X2816" s="23"/>
      <c r="Y2816" s="23"/>
      <c r="Z2816" s="23"/>
      <c r="AA2816" s="23"/>
      <c r="AB2816" s="23"/>
      <c r="AC2816" s="23"/>
      <c r="AD2816" s="23"/>
      <c r="AE2816" s="23"/>
    </row>
    <row r="2817" spans="14:31" x14ac:dyDescent="0.25">
      <c r="N2817" s="1">
        <v>2815</v>
      </c>
      <c r="O2817" s="1">
        <f t="shared" si="344"/>
        <v>2.1260000000000003</v>
      </c>
      <c r="P2817" s="19">
        <f t="shared" si="349"/>
        <v>133.65955165464433</v>
      </c>
      <c r="Q2817" s="19">
        <f t="shared" si="345"/>
        <v>3.9470963362671592E-2</v>
      </c>
      <c r="R2817" s="19">
        <f t="shared" si="346"/>
        <v>5412.4942853156563</v>
      </c>
      <c r="S2817" s="19">
        <f t="shared" si="350"/>
        <v>0.99982936664344146</v>
      </c>
      <c r="T2817" s="19">
        <f t="shared" si="351"/>
        <v>-1.4822289660885377E-3</v>
      </c>
      <c r="U2817" s="19">
        <f t="shared" si="347"/>
        <v>0</v>
      </c>
      <c r="V2817" s="19" t="e">
        <f t="shared" si="348"/>
        <v>#DIV/0!</v>
      </c>
      <c r="W2817" s="23"/>
      <c r="X2817" s="23"/>
      <c r="Y2817" s="23"/>
      <c r="Z2817" s="23"/>
      <c r="AA2817" s="23"/>
      <c r="AB2817" s="23"/>
      <c r="AC2817" s="23"/>
      <c r="AD2817" s="23"/>
      <c r="AE2817" s="23"/>
    </row>
    <row r="2818" spans="14:31" x14ac:dyDescent="0.25">
      <c r="N2818" s="1">
        <v>2816</v>
      </c>
      <c r="O2818" s="1">
        <f t="shared" ref="O2818:O2881" si="352">((FLOOR(LOG10($D$8),1)+2)-(FLOOR(LOG10($D$8),1)-2))/10000*N2818+(FLOOR(LOG10($D$8),1)-2)</f>
        <v>2.1264000000000003</v>
      </c>
      <c r="P2818" s="19">
        <f t="shared" si="349"/>
        <v>133.7827133604699</v>
      </c>
      <c r="Q2818" s="19">
        <f t="shared" ref="Q2818:Q2881" si="353">2*PI()*P2818*$B$32</f>
        <v>3.950733421023276E-2</v>
      </c>
      <c r="R2818" s="19">
        <f t="shared" ref="R2818:R2881" si="354">1/(2*PI()*P2818*$B$33)</f>
        <v>5407.5114888675489</v>
      </c>
      <c r="S2818" s="19">
        <f t="shared" si="350"/>
        <v>0.9998290521161749</v>
      </c>
      <c r="T2818" s="19">
        <f t="shared" si="351"/>
        <v>-1.4849613818850721E-3</v>
      </c>
      <c r="U2818" s="19">
        <f t="shared" ref="U2818:U2881" si="355">2*PI()*P2818*$D$32</f>
        <v>0</v>
      </c>
      <c r="V2818" s="19" t="e">
        <f t="shared" ref="V2818:V2881" si="356">1/(2*PI()*P2818*$D$33)</f>
        <v>#DIV/0!</v>
      </c>
      <c r="W2818" s="23"/>
      <c r="X2818" s="23"/>
      <c r="Y2818" s="23"/>
      <c r="Z2818" s="23"/>
      <c r="AA2818" s="23"/>
      <c r="AB2818" s="23"/>
      <c r="AC2818" s="23"/>
      <c r="AD2818" s="23"/>
      <c r="AE2818" s="23"/>
    </row>
    <row r="2819" spans="14:31" x14ac:dyDescent="0.25">
      <c r="N2819" s="1">
        <v>2817</v>
      </c>
      <c r="O2819" s="1">
        <f t="shared" si="352"/>
        <v>2.1268000000000002</v>
      </c>
      <c r="P2819" s="19">
        <f t="shared" ref="P2819:P2882" si="357">10^O2819</f>
        <v>133.90598855467391</v>
      </c>
      <c r="Q2819" s="19">
        <f t="shared" si="353"/>
        <v>3.9543738572013994E-2</v>
      </c>
      <c r="R2819" s="19">
        <f t="shared" si="354"/>
        <v>5402.533279631758</v>
      </c>
      <c r="S2819" s="19">
        <f t="shared" ref="S2819:S2882" si="358">IF($E$6=1,R2819/SQRT(R2819^2+$B$31^2),IF($E$6=2,$B$31/SQRT($B$31^2+R2819^2),IF($E$6=3,$B$31/SQRT($B$31^2+Q2819^2),IF($E$6=4,Q2819/SQRT(Q2819^2+$B$31^2),"ERROR"))))</f>
        <v>0.99982873700929153</v>
      </c>
      <c r="T2819" s="19">
        <f t="shared" ref="T2819:T2882" si="359">20*LOG(S2819)</f>
        <v>-1.487698833891089E-3</v>
      </c>
      <c r="U2819" s="19">
        <f t="shared" si="355"/>
        <v>0</v>
      </c>
      <c r="V2819" s="19" t="e">
        <f t="shared" si="356"/>
        <v>#DIV/0!</v>
      </c>
      <c r="W2819" s="23"/>
      <c r="X2819" s="23"/>
      <c r="Y2819" s="23"/>
      <c r="Z2819" s="23"/>
      <c r="AA2819" s="23"/>
      <c r="AB2819" s="23"/>
      <c r="AC2819" s="23"/>
      <c r="AD2819" s="23"/>
      <c r="AE2819" s="23"/>
    </row>
    <row r="2820" spans="14:31" x14ac:dyDescent="0.25">
      <c r="N2820" s="1">
        <v>2818</v>
      </c>
      <c r="O2820" s="1">
        <f t="shared" si="352"/>
        <v>2.1272000000000002</v>
      </c>
      <c r="P2820" s="19">
        <f t="shared" si="357"/>
        <v>134.02937734183106</v>
      </c>
      <c r="Q2820" s="19">
        <f t="shared" si="353"/>
        <v>3.9580176478897208E-2</v>
      </c>
      <c r="R2820" s="19">
        <f t="shared" si="354"/>
        <v>5397.5596533852549</v>
      </c>
      <c r="S2820" s="19">
        <f t="shared" si="358"/>
        <v>0.99982842132172367</v>
      </c>
      <c r="T2820" s="19">
        <f t="shared" si="359"/>
        <v>-1.4904413313868786E-3</v>
      </c>
      <c r="U2820" s="19">
        <f t="shared" si="355"/>
        <v>0</v>
      </c>
      <c r="V2820" s="19" t="e">
        <f t="shared" si="356"/>
        <v>#DIV/0!</v>
      </c>
      <c r="W2820" s="23"/>
      <c r="X2820" s="23"/>
      <c r="Y2820" s="23"/>
      <c r="Z2820" s="23"/>
      <c r="AA2820" s="23"/>
      <c r="AB2820" s="23"/>
      <c r="AC2820" s="23"/>
      <c r="AD2820" s="23"/>
      <c r="AE2820" s="23"/>
    </row>
    <row r="2821" spans="14:31" x14ac:dyDescent="0.25">
      <c r="N2821" s="1">
        <v>2819</v>
      </c>
      <c r="O2821" s="1">
        <f t="shared" si="352"/>
        <v>2.1276000000000002</v>
      </c>
      <c r="P2821" s="19">
        <f t="shared" si="357"/>
        <v>134.1528798266128</v>
      </c>
      <c r="Q2821" s="19">
        <f t="shared" si="353"/>
        <v>3.9616647961792907E-2</v>
      </c>
      <c r="R2821" s="19">
        <f t="shared" si="354"/>
        <v>5392.5906059088802</v>
      </c>
      <c r="S2821" s="19">
        <f t="shared" si="358"/>
        <v>0.99982810505240161</v>
      </c>
      <c r="T2821" s="19">
        <f t="shared" si="359"/>
        <v>-1.493188883670112E-3</v>
      </c>
      <c r="U2821" s="19">
        <f t="shared" si="355"/>
        <v>0</v>
      </c>
      <c r="V2821" s="19" t="e">
        <f t="shared" si="356"/>
        <v>#DIV/0!</v>
      </c>
      <c r="W2821" s="23"/>
      <c r="X2821" s="23"/>
      <c r="Y2821" s="23"/>
      <c r="Z2821" s="23"/>
      <c r="AA2821" s="23"/>
      <c r="AB2821" s="23"/>
      <c r="AC2821" s="23"/>
      <c r="AD2821" s="23"/>
      <c r="AE2821" s="23"/>
    </row>
    <row r="2822" spans="14:31" x14ac:dyDescent="0.25">
      <c r="N2822" s="1">
        <v>2820</v>
      </c>
      <c r="O2822" s="1">
        <f t="shared" si="352"/>
        <v>2.1280000000000001</v>
      </c>
      <c r="P2822" s="19">
        <f t="shared" si="357"/>
        <v>134.27649611378644</v>
      </c>
      <c r="Q2822" s="19">
        <f t="shared" si="353"/>
        <v>3.9653153051639883E-2</v>
      </c>
      <c r="R2822" s="19">
        <f t="shared" si="354"/>
        <v>5387.6261329873878</v>
      </c>
      <c r="S2822" s="19">
        <f t="shared" si="358"/>
        <v>0.99982778820025409</v>
      </c>
      <c r="T2822" s="19">
        <f t="shared" si="359"/>
        <v>-1.4959415000519844E-3</v>
      </c>
      <c r="U2822" s="19">
        <f t="shared" si="355"/>
        <v>0</v>
      </c>
      <c r="V2822" s="19" t="e">
        <f t="shared" si="356"/>
        <v>#DIV/0!</v>
      </c>
      <c r="W2822" s="23"/>
      <c r="X2822" s="23"/>
      <c r="Y2822" s="23"/>
      <c r="Z2822" s="23"/>
      <c r="AA2822" s="23"/>
      <c r="AB2822" s="23"/>
      <c r="AC2822" s="23"/>
      <c r="AD2822" s="23"/>
      <c r="AE2822" s="23"/>
    </row>
    <row r="2823" spans="14:31" x14ac:dyDescent="0.25">
      <c r="N2823" s="1">
        <v>2821</v>
      </c>
      <c r="O2823" s="1">
        <f t="shared" si="352"/>
        <v>2.1284000000000001</v>
      </c>
      <c r="P2823" s="19">
        <f t="shared" si="357"/>
        <v>134.40022630821642</v>
      </c>
      <c r="Q2823" s="19">
        <f t="shared" si="353"/>
        <v>3.9689691779405636E-2</v>
      </c>
      <c r="R2823" s="19">
        <f t="shared" si="354"/>
        <v>5382.6662304093825</v>
      </c>
      <c r="S2823" s="19">
        <f t="shared" si="358"/>
        <v>0.99982747076420753</v>
      </c>
      <c r="T2823" s="19">
        <f t="shared" si="359"/>
        <v>-1.498699189863966E-3</v>
      </c>
      <c r="U2823" s="19">
        <f t="shared" si="355"/>
        <v>0</v>
      </c>
      <c r="V2823" s="19" t="e">
        <f t="shared" si="356"/>
        <v>#DIV/0!</v>
      </c>
      <c r="W2823" s="23"/>
      <c r="X2823" s="23"/>
      <c r="Y2823" s="23"/>
      <c r="Z2823" s="23"/>
      <c r="AA2823" s="23"/>
      <c r="AB2823" s="23"/>
      <c r="AC2823" s="23"/>
      <c r="AD2823" s="23"/>
      <c r="AE2823" s="23"/>
    </row>
    <row r="2824" spans="14:31" x14ac:dyDescent="0.25">
      <c r="N2824" s="1">
        <v>2822</v>
      </c>
      <c r="O2824" s="1">
        <f t="shared" si="352"/>
        <v>2.1288</v>
      </c>
      <c r="P2824" s="19">
        <f t="shared" si="357"/>
        <v>134.5240705148633</v>
      </c>
      <c r="Q2824" s="19">
        <f t="shared" si="353"/>
        <v>3.9726264176086039E-2</v>
      </c>
      <c r="R2824" s="19">
        <f t="shared" si="354"/>
        <v>5377.7108939673708</v>
      </c>
      <c r="S2824" s="19">
        <f t="shared" si="358"/>
        <v>0.99982715274318645</v>
      </c>
      <c r="T2824" s="19">
        <f t="shared" si="359"/>
        <v>-1.5014619624539437E-3</v>
      </c>
      <c r="U2824" s="19">
        <f t="shared" si="355"/>
        <v>0</v>
      </c>
      <c r="V2824" s="19" t="e">
        <f t="shared" si="356"/>
        <v>#DIV/0!</v>
      </c>
      <c r="W2824" s="23"/>
      <c r="X2824" s="23"/>
      <c r="Y2824" s="23"/>
      <c r="Z2824" s="23"/>
      <c r="AA2824" s="23"/>
      <c r="AB2824" s="23"/>
      <c r="AC2824" s="23"/>
      <c r="AD2824" s="23"/>
      <c r="AE2824" s="23"/>
    </row>
    <row r="2825" spans="14:31" x14ac:dyDescent="0.25">
      <c r="N2825" s="1">
        <v>2823</v>
      </c>
      <c r="O2825" s="1">
        <f t="shared" si="352"/>
        <v>2.1292</v>
      </c>
      <c r="P2825" s="19">
        <f t="shared" si="357"/>
        <v>134.6480288387848</v>
      </c>
      <c r="Q2825" s="19">
        <f t="shared" si="353"/>
        <v>3.9762870272705649E-2</v>
      </c>
      <c r="R2825" s="19">
        <f t="shared" si="354"/>
        <v>5372.7601194577146</v>
      </c>
      <c r="S2825" s="19">
        <f t="shared" si="358"/>
        <v>0.99982683413611328</v>
      </c>
      <c r="T2825" s="19">
        <f t="shared" si="359"/>
        <v>-1.5042298271881508E-3</v>
      </c>
      <c r="U2825" s="19">
        <f t="shared" si="355"/>
        <v>0</v>
      </c>
      <c r="V2825" s="19" t="e">
        <f t="shared" si="356"/>
        <v>#DIV/0!</v>
      </c>
      <c r="W2825" s="23"/>
      <c r="X2825" s="23"/>
      <c r="Y2825" s="23"/>
      <c r="Z2825" s="23"/>
      <c r="AA2825" s="23"/>
      <c r="AB2825" s="23"/>
      <c r="AC2825" s="23"/>
      <c r="AD2825" s="23"/>
      <c r="AE2825" s="23"/>
    </row>
    <row r="2826" spans="14:31" x14ac:dyDescent="0.25">
      <c r="N2826" s="1">
        <v>2824</v>
      </c>
      <c r="O2826" s="1">
        <f t="shared" si="352"/>
        <v>2.1295999999999999</v>
      </c>
      <c r="P2826" s="19">
        <f t="shared" si="357"/>
        <v>134.77210138513513</v>
      </c>
      <c r="Q2826" s="19">
        <f t="shared" si="353"/>
        <v>3.9799510100317535E-2</v>
      </c>
      <c r="R2826" s="19">
        <f t="shared" si="354"/>
        <v>5367.8139026806557</v>
      </c>
      <c r="S2826" s="19">
        <f t="shared" si="358"/>
        <v>0.99982651494190899</v>
      </c>
      <c r="T2826" s="19">
        <f t="shared" si="359"/>
        <v>-1.5070027934453801E-3</v>
      </c>
      <c r="U2826" s="19">
        <f t="shared" si="355"/>
        <v>0</v>
      </c>
      <c r="V2826" s="19" t="e">
        <f t="shared" si="356"/>
        <v>#DIV/0!</v>
      </c>
      <c r="W2826" s="23"/>
      <c r="X2826" s="23"/>
      <c r="Y2826" s="23"/>
      <c r="Z2826" s="23"/>
      <c r="AA2826" s="23"/>
      <c r="AB2826" s="23"/>
      <c r="AC2826" s="23"/>
      <c r="AD2826" s="23"/>
      <c r="AE2826" s="23"/>
    </row>
    <row r="2827" spans="14:31" x14ac:dyDescent="0.25">
      <c r="N2827" s="1">
        <v>2825</v>
      </c>
      <c r="O2827" s="1">
        <f t="shared" si="352"/>
        <v>2.13</v>
      </c>
      <c r="P2827" s="19">
        <f t="shared" si="357"/>
        <v>134.89628825916537</v>
      </c>
      <c r="Q2827" s="19">
        <f t="shared" si="353"/>
        <v>3.983618369000335E-2</v>
      </c>
      <c r="R2827" s="19">
        <f t="shared" si="354"/>
        <v>5362.8722394403048</v>
      </c>
      <c r="S2827" s="19">
        <f t="shared" si="358"/>
        <v>0.99982619515949167</v>
      </c>
      <c r="T2827" s="19">
        <f t="shared" si="359"/>
        <v>-1.5097808706295219E-3</v>
      </c>
      <c r="U2827" s="19">
        <f t="shared" si="355"/>
        <v>0</v>
      </c>
      <c r="V2827" s="19" t="e">
        <f t="shared" si="356"/>
        <v>#DIV/0!</v>
      </c>
      <c r="W2827" s="23"/>
      <c r="X2827" s="23"/>
      <c r="Y2827" s="23"/>
      <c r="Z2827" s="23"/>
      <c r="AA2827" s="23"/>
      <c r="AB2827" s="23"/>
      <c r="AC2827" s="23"/>
      <c r="AD2827" s="23"/>
      <c r="AE2827" s="23"/>
    </row>
    <row r="2828" spans="14:31" x14ac:dyDescent="0.25">
      <c r="N2828" s="1">
        <v>2826</v>
      </c>
      <c r="O2828" s="1">
        <f t="shared" si="352"/>
        <v>2.1303999999999998</v>
      </c>
      <c r="P2828" s="19">
        <f t="shared" si="357"/>
        <v>135.02058956622395</v>
      </c>
      <c r="Q2828" s="19">
        <f t="shared" si="353"/>
        <v>3.9872891072873513E-2</v>
      </c>
      <c r="R2828" s="19">
        <f t="shared" si="354"/>
        <v>5357.9351255446227</v>
      </c>
      <c r="S2828" s="19">
        <f t="shared" si="358"/>
        <v>0.99982587478777829</v>
      </c>
      <c r="T2828" s="19">
        <f t="shared" si="359"/>
        <v>-1.5125640681541326E-3</v>
      </c>
      <c r="U2828" s="19">
        <f t="shared" si="355"/>
        <v>0</v>
      </c>
      <c r="V2828" s="19" t="e">
        <f t="shared" si="356"/>
        <v>#DIV/0!</v>
      </c>
      <c r="W2828" s="23"/>
      <c r="X2828" s="23"/>
      <c r="Y2828" s="23"/>
      <c r="Z2828" s="23"/>
      <c r="AA2828" s="23"/>
      <c r="AB2828" s="23"/>
      <c r="AC2828" s="23"/>
      <c r="AD2828" s="23"/>
      <c r="AE2828" s="23"/>
    </row>
    <row r="2829" spans="14:31" x14ac:dyDescent="0.25">
      <c r="N2829" s="1">
        <v>2827</v>
      </c>
      <c r="O2829" s="1">
        <f t="shared" si="352"/>
        <v>2.1307999999999998</v>
      </c>
      <c r="P2829" s="19">
        <f t="shared" si="357"/>
        <v>135.1450054117559</v>
      </c>
      <c r="Q2829" s="19">
        <f t="shared" si="353"/>
        <v>3.9909632280066963E-2</v>
      </c>
      <c r="R2829" s="19">
        <f t="shared" si="354"/>
        <v>5353.0025568054461</v>
      </c>
      <c r="S2829" s="19">
        <f t="shared" si="358"/>
        <v>0.99982555382568328</v>
      </c>
      <c r="T2829" s="19">
        <f t="shared" si="359"/>
        <v>-1.515352395454973E-3</v>
      </c>
      <c r="U2829" s="19">
        <f t="shared" si="355"/>
        <v>0</v>
      </c>
      <c r="V2829" s="19" t="e">
        <f t="shared" si="356"/>
        <v>#DIV/0!</v>
      </c>
      <c r="W2829" s="23"/>
      <c r="X2829" s="23"/>
      <c r="Y2829" s="23"/>
      <c r="Z2829" s="23"/>
      <c r="AA2829" s="23"/>
      <c r="AB2829" s="23"/>
      <c r="AC2829" s="23"/>
      <c r="AD2829" s="23"/>
      <c r="AE2829" s="23"/>
    </row>
    <row r="2830" spans="14:31" x14ac:dyDescent="0.25">
      <c r="N2830" s="1">
        <v>2828</v>
      </c>
      <c r="O2830" s="1">
        <f t="shared" si="352"/>
        <v>2.1311999999999998</v>
      </c>
      <c r="P2830" s="19">
        <f t="shared" si="357"/>
        <v>135.2695359013039</v>
      </c>
      <c r="Q2830" s="19">
        <f t="shared" si="353"/>
        <v>3.9946407342751483E-2</v>
      </c>
      <c r="R2830" s="19">
        <f t="shared" si="354"/>
        <v>5348.0745290384475</v>
      </c>
      <c r="S2830" s="19">
        <f t="shared" si="358"/>
        <v>0.99982523227211939</v>
      </c>
      <c r="T2830" s="19">
        <f t="shared" si="359"/>
        <v>-1.5181458619822931E-3</v>
      </c>
      <c r="U2830" s="19">
        <f t="shared" si="355"/>
        <v>0</v>
      </c>
      <c r="V2830" s="19" t="e">
        <f t="shared" si="356"/>
        <v>#DIV/0!</v>
      </c>
      <c r="W2830" s="23"/>
      <c r="X2830" s="23"/>
      <c r="Y2830" s="23"/>
      <c r="Z2830" s="23"/>
      <c r="AA2830" s="23"/>
      <c r="AB2830" s="23"/>
      <c r="AC2830" s="23"/>
      <c r="AD2830" s="23"/>
      <c r="AE2830" s="23"/>
    </row>
    <row r="2831" spans="14:31" x14ac:dyDescent="0.25">
      <c r="N2831" s="1">
        <v>2829</v>
      </c>
      <c r="O2831" s="1">
        <f t="shared" si="352"/>
        <v>2.1316000000000002</v>
      </c>
      <c r="P2831" s="19">
        <f t="shared" si="357"/>
        <v>135.39418114050758</v>
      </c>
      <c r="Q2831" s="19">
        <f t="shared" si="353"/>
        <v>3.9983216292123487E-2</v>
      </c>
      <c r="R2831" s="19">
        <f t="shared" si="354"/>
        <v>5343.1510380631635</v>
      </c>
      <c r="S2831" s="19">
        <f t="shared" si="358"/>
        <v>0.99982491012599706</v>
      </c>
      <c r="T2831" s="19">
        <f t="shared" si="359"/>
        <v>-1.5209444772066182E-3</v>
      </c>
      <c r="U2831" s="19">
        <f t="shared" si="355"/>
        <v>0</v>
      </c>
      <c r="V2831" s="19" t="e">
        <f t="shared" si="356"/>
        <v>#DIV/0!</v>
      </c>
      <c r="W2831" s="23"/>
      <c r="X2831" s="23"/>
      <c r="Y2831" s="23"/>
      <c r="Z2831" s="23"/>
      <c r="AA2831" s="23"/>
      <c r="AB2831" s="23"/>
      <c r="AC2831" s="23"/>
      <c r="AD2831" s="23"/>
      <c r="AE2831" s="23"/>
    </row>
    <row r="2832" spans="14:31" x14ac:dyDescent="0.25">
      <c r="N2832" s="1">
        <v>2830</v>
      </c>
      <c r="O2832" s="1">
        <f t="shared" si="352"/>
        <v>2.1320000000000001</v>
      </c>
      <c r="P2832" s="19">
        <f t="shared" si="357"/>
        <v>135.51894123510368</v>
      </c>
      <c r="Q2832" s="19">
        <f t="shared" si="353"/>
        <v>4.0020059159408046E-2</v>
      </c>
      <c r="R2832" s="19">
        <f t="shared" si="354"/>
        <v>5338.2320797029925</v>
      </c>
      <c r="S2832" s="19">
        <f t="shared" si="358"/>
        <v>0.99982458738622515</v>
      </c>
      <c r="T2832" s="19">
        <f t="shared" si="359"/>
        <v>-1.5237482506119974E-3</v>
      </c>
      <c r="U2832" s="19">
        <f t="shared" si="355"/>
        <v>0</v>
      </c>
      <c r="V2832" s="19" t="e">
        <f t="shared" si="356"/>
        <v>#DIV/0!</v>
      </c>
      <c r="W2832" s="23"/>
      <c r="X2832" s="23"/>
      <c r="Y2832" s="23"/>
      <c r="Z2832" s="23"/>
      <c r="AA2832" s="23"/>
      <c r="AB2832" s="23"/>
      <c r="AC2832" s="23"/>
      <c r="AD2832" s="23"/>
      <c r="AE2832" s="23"/>
    </row>
    <row r="2833" spans="14:31" x14ac:dyDescent="0.25">
      <c r="N2833" s="1">
        <v>2831</v>
      </c>
      <c r="O2833" s="1">
        <f t="shared" si="352"/>
        <v>2.1324000000000001</v>
      </c>
      <c r="P2833" s="19">
        <f t="shared" si="357"/>
        <v>135.64381629092699</v>
      </c>
      <c r="Q2833" s="19">
        <f t="shared" si="353"/>
        <v>4.0056935975859215E-2</v>
      </c>
      <c r="R2833" s="19">
        <f t="shared" si="354"/>
        <v>5333.3176497851482</v>
      </c>
      <c r="S2833" s="19">
        <f t="shared" si="358"/>
        <v>0.99982426405170999</v>
      </c>
      <c r="T2833" s="19">
        <f t="shared" si="359"/>
        <v>-1.5265571917046853E-3</v>
      </c>
      <c r="U2833" s="19">
        <f t="shared" si="355"/>
        <v>0</v>
      </c>
      <c r="V2833" s="19" t="e">
        <f t="shared" si="356"/>
        <v>#DIV/0!</v>
      </c>
      <c r="W2833" s="23"/>
      <c r="X2833" s="23"/>
      <c r="Y2833" s="23"/>
      <c r="Z2833" s="23"/>
      <c r="AA2833" s="23"/>
      <c r="AB2833" s="23"/>
      <c r="AC2833" s="23"/>
      <c r="AD2833" s="23"/>
      <c r="AE2833" s="23"/>
    </row>
    <row r="2834" spans="14:31" x14ac:dyDescent="0.25">
      <c r="N2834" s="1">
        <v>2832</v>
      </c>
      <c r="O2834" s="1">
        <f t="shared" si="352"/>
        <v>2.1328</v>
      </c>
      <c r="P2834" s="19">
        <f t="shared" si="357"/>
        <v>135.7688064139092</v>
      </c>
      <c r="Q2834" s="19">
        <f t="shared" si="353"/>
        <v>4.0093846772759636E-2</v>
      </c>
      <c r="R2834" s="19">
        <f t="shared" si="354"/>
        <v>5328.4077441407135</v>
      </c>
      <c r="S2834" s="19">
        <f t="shared" si="358"/>
        <v>0.99982394012135634</v>
      </c>
      <c r="T2834" s="19">
        <f t="shared" si="359"/>
        <v>-1.529371310004461E-3</v>
      </c>
      <c r="U2834" s="19">
        <f t="shared" si="355"/>
        <v>0</v>
      </c>
      <c r="V2834" s="19" t="e">
        <f t="shared" si="356"/>
        <v>#DIV/0!</v>
      </c>
      <c r="W2834" s="23"/>
      <c r="X2834" s="23"/>
      <c r="Y2834" s="23"/>
      <c r="Z2834" s="23"/>
      <c r="AA2834" s="23"/>
      <c r="AB2834" s="23"/>
      <c r="AC2834" s="23"/>
      <c r="AD2834" s="23"/>
      <c r="AE2834" s="23"/>
    </row>
    <row r="2835" spans="14:31" x14ac:dyDescent="0.25">
      <c r="N2835" s="1">
        <v>2833</v>
      </c>
      <c r="O2835" s="1">
        <f t="shared" si="352"/>
        <v>2.1332</v>
      </c>
      <c r="P2835" s="19">
        <f t="shared" si="357"/>
        <v>135.89391171008023</v>
      </c>
      <c r="Q2835" s="19">
        <f t="shared" si="353"/>
        <v>4.0130791581420994E-2</v>
      </c>
      <c r="R2835" s="19">
        <f t="shared" si="354"/>
        <v>5323.5023586045836</v>
      </c>
      <c r="S2835" s="19">
        <f t="shared" si="358"/>
        <v>0.99982361559406674</v>
      </c>
      <c r="T2835" s="19">
        <f t="shared" si="359"/>
        <v>-1.5321906150504148E-3</v>
      </c>
      <c r="U2835" s="19">
        <f t="shared" si="355"/>
        <v>0</v>
      </c>
      <c r="V2835" s="19" t="e">
        <f t="shared" si="356"/>
        <v>#DIV/0!</v>
      </c>
      <c r="W2835" s="23"/>
      <c r="X2835" s="23"/>
      <c r="Y2835" s="23"/>
      <c r="Z2835" s="23"/>
      <c r="AA2835" s="23"/>
      <c r="AB2835" s="23"/>
      <c r="AC2835" s="23"/>
      <c r="AD2835" s="23"/>
      <c r="AE2835" s="23"/>
    </row>
    <row r="2836" spans="14:31" x14ac:dyDescent="0.25">
      <c r="N2836" s="1">
        <v>2834</v>
      </c>
      <c r="O2836" s="1">
        <f t="shared" si="352"/>
        <v>2.1336000000000004</v>
      </c>
      <c r="P2836" s="19">
        <f t="shared" si="357"/>
        <v>136.01913228556728</v>
      </c>
      <c r="Q2836" s="19">
        <f t="shared" si="353"/>
        <v>4.0167770433183661E-2</v>
      </c>
      <c r="R2836" s="19">
        <f t="shared" si="354"/>
        <v>5318.6014890155056</v>
      </c>
      <c r="S2836" s="19">
        <f t="shared" si="358"/>
        <v>0.99982329046874174</v>
      </c>
      <c r="T2836" s="19">
        <f t="shared" si="359"/>
        <v>-1.5350151163990196E-3</v>
      </c>
      <c r="U2836" s="19">
        <f t="shared" si="355"/>
        <v>0</v>
      </c>
      <c r="V2836" s="19" t="e">
        <f t="shared" si="356"/>
        <v>#DIV/0!</v>
      </c>
      <c r="W2836" s="23"/>
      <c r="X2836" s="23"/>
      <c r="Y2836" s="23"/>
      <c r="Z2836" s="23"/>
      <c r="AA2836" s="23"/>
      <c r="AB2836" s="23"/>
      <c r="AC2836" s="23"/>
      <c r="AD2836" s="23"/>
      <c r="AE2836" s="23"/>
    </row>
    <row r="2837" spans="14:31" x14ac:dyDescent="0.25">
      <c r="N2837" s="1">
        <v>2835</v>
      </c>
      <c r="O2837" s="1">
        <f t="shared" si="352"/>
        <v>2.1340000000000003</v>
      </c>
      <c r="P2837" s="19">
        <f t="shared" si="357"/>
        <v>136.14446824659515</v>
      </c>
      <c r="Q2837" s="19">
        <f t="shared" si="353"/>
        <v>4.0204783359416865E-2</v>
      </c>
      <c r="R2837" s="19">
        <f t="shared" si="354"/>
        <v>5313.7051312160638</v>
      </c>
      <c r="S2837" s="19">
        <f t="shared" si="358"/>
        <v>0.99982296474427979</v>
      </c>
      <c r="T2837" s="19">
        <f t="shared" si="359"/>
        <v>-1.5378448236250957E-3</v>
      </c>
      <c r="U2837" s="19">
        <f t="shared" si="355"/>
        <v>0</v>
      </c>
      <c r="V2837" s="19" t="e">
        <f t="shared" si="356"/>
        <v>#DIV/0!</v>
      </c>
      <c r="W2837" s="23"/>
      <c r="X2837" s="23"/>
      <c r="Y2837" s="23"/>
      <c r="Z2837" s="23"/>
      <c r="AA2837" s="23"/>
      <c r="AB2837" s="23"/>
      <c r="AC2837" s="23"/>
      <c r="AD2837" s="23"/>
      <c r="AE2837" s="23"/>
    </row>
    <row r="2838" spans="14:31" x14ac:dyDescent="0.25">
      <c r="N2838" s="1">
        <v>2836</v>
      </c>
      <c r="O2838" s="1">
        <f t="shared" si="352"/>
        <v>2.1344000000000003</v>
      </c>
      <c r="P2838" s="19">
        <f t="shared" si="357"/>
        <v>136.26991969948713</v>
      </c>
      <c r="Q2838" s="19">
        <f t="shared" si="353"/>
        <v>4.02418303915189E-2</v>
      </c>
      <c r="R2838" s="19">
        <f t="shared" si="354"/>
        <v>5308.8132810526477</v>
      </c>
      <c r="S2838" s="19">
        <f t="shared" si="358"/>
        <v>0.99982263841957753</v>
      </c>
      <c r="T2838" s="19">
        <f t="shared" si="359"/>
        <v>-1.5406797463189174E-3</v>
      </c>
      <c r="U2838" s="19">
        <f t="shared" si="355"/>
        <v>0</v>
      </c>
      <c r="V2838" s="19" t="e">
        <f t="shared" si="356"/>
        <v>#DIV/0!</v>
      </c>
      <c r="W2838" s="23"/>
      <c r="X2838" s="23"/>
      <c r="Y2838" s="23"/>
      <c r="Z2838" s="23"/>
      <c r="AA2838" s="23"/>
      <c r="AB2838" s="23"/>
      <c r="AC2838" s="23"/>
      <c r="AD2838" s="23"/>
      <c r="AE2838" s="23"/>
    </row>
    <row r="2839" spans="14:31" x14ac:dyDescent="0.25">
      <c r="N2839" s="1">
        <v>2837</v>
      </c>
      <c r="O2839" s="1">
        <f t="shared" si="352"/>
        <v>2.1348000000000003</v>
      </c>
      <c r="P2839" s="19">
        <f t="shared" si="357"/>
        <v>136.39548675066391</v>
      </c>
      <c r="Q2839" s="19">
        <f t="shared" si="353"/>
        <v>4.0278911560916827E-2</v>
      </c>
      <c r="R2839" s="19">
        <f t="shared" si="354"/>
        <v>5303.925934375492</v>
      </c>
      <c r="S2839" s="19">
        <f t="shared" si="358"/>
        <v>0.9998223114935294</v>
      </c>
      <c r="T2839" s="19">
        <f t="shared" si="359"/>
        <v>-1.5435198940900704E-3</v>
      </c>
      <c r="U2839" s="19">
        <f t="shared" si="355"/>
        <v>0</v>
      </c>
      <c r="V2839" s="19" t="e">
        <f t="shared" si="356"/>
        <v>#DIV/0!</v>
      </c>
      <c r="W2839" s="23"/>
      <c r="X2839" s="23"/>
      <c r="Y2839" s="23"/>
      <c r="Z2839" s="23"/>
      <c r="AA2839" s="23"/>
      <c r="AB2839" s="23"/>
      <c r="AC2839" s="23"/>
      <c r="AD2839" s="23"/>
      <c r="AE2839" s="23"/>
    </row>
    <row r="2840" spans="14:31" x14ac:dyDescent="0.25">
      <c r="N2840" s="1">
        <v>2838</v>
      </c>
      <c r="O2840" s="1">
        <f t="shared" si="352"/>
        <v>2.1352000000000002</v>
      </c>
      <c r="P2840" s="19">
        <f t="shared" si="357"/>
        <v>136.52116950664475</v>
      </c>
      <c r="Q2840" s="19">
        <f t="shared" si="353"/>
        <v>4.0316026899066833E-2</v>
      </c>
      <c r="R2840" s="19">
        <f t="shared" si="354"/>
        <v>5299.0430870386317</v>
      </c>
      <c r="S2840" s="19">
        <f t="shared" si="358"/>
        <v>0.99982198396502786</v>
      </c>
      <c r="T2840" s="19">
        <f t="shared" si="359"/>
        <v>-1.5463652765655236E-3</v>
      </c>
      <c r="U2840" s="19">
        <f t="shared" si="355"/>
        <v>0</v>
      </c>
      <c r="V2840" s="19" t="e">
        <f t="shared" si="356"/>
        <v>#DIV/0!</v>
      </c>
      <c r="W2840" s="23"/>
      <c r="X2840" s="23"/>
      <c r="Y2840" s="23"/>
      <c r="Z2840" s="23"/>
      <c r="AA2840" s="23"/>
      <c r="AB2840" s="23"/>
      <c r="AC2840" s="23"/>
      <c r="AD2840" s="23"/>
      <c r="AE2840" s="23"/>
    </row>
    <row r="2841" spans="14:31" x14ac:dyDescent="0.25">
      <c r="N2841" s="1">
        <v>2839</v>
      </c>
      <c r="O2841" s="1">
        <f t="shared" si="352"/>
        <v>2.1356000000000002</v>
      </c>
      <c r="P2841" s="19">
        <f t="shared" si="357"/>
        <v>136.64696807404658</v>
      </c>
      <c r="Q2841" s="19">
        <f t="shared" si="353"/>
        <v>4.0353176437453911E-2</v>
      </c>
      <c r="R2841" s="19">
        <f t="shared" si="354"/>
        <v>5294.1647348999386</v>
      </c>
      <c r="S2841" s="19">
        <f t="shared" si="358"/>
        <v>0.99982165583296312</v>
      </c>
      <c r="T2841" s="19">
        <f t="shared" si="359"/>
        <v>-1.5492159033915582E-3</v>
      </c>
      <c r="U2841" s="19">
        <f t="shared" si="355"/>
        <v>0</v>
      </c>
      <c r="V2841" s="19" t="e">
        <f t="shared" si="356"/>
        <v>#DIV/0!</v>
      </c>
      <c r="W2841" s="23"/>
      <c r="X2841" s="23"/>
      <c r="Y2841" s="23"/>
      <c r="Z2841" s="23"/>
      <c r="AA2841" s="23"/>
      <c r="AB2841" s="23"/>
      <c r="AC2841" s="23"/>
      <c r="AD2841" s="23"/>
      <c r="AE2841" s="23"/>
    </row>
    <row r="2842" spans="14:31" x14ac:dyDescent="0.25">
      <c r="N2842" s="1">
        <v>2840</v>
      </c>
      <c r="O2842" s="1">
        <f t="shared" si="352"/>
        <v>2.1360000000000001</v>
      </c>
      <c r="P2842" s="19">
        <f t="shared" si="357"/>
        <v>136.77288255958501</v>
      </c>
      <c r="Q2842" s="19">
        <f t="shared" si="353"/>
        <v>4.0390360207592228E-2</v>
      </c>
      <c r="R2842" s="19">
        <f t="shared" si="354"/>
        <v>5289.290873821079</v>
      </c>
      <c r="S2842" s="19">
        <f t="shared" si="358"/>
        <v>0.99982132709622362</v>
      </c>
      <c r="T2842" s="19">
        <f t="shared" si="359"/>
        <v>-1.552071784229909E-3</v>
      </c>
      <c r="U2842" s="19">
        <f t="shared" si="355"/>
        <v>0</v>
      </c>
      <c r="V2842" s="19" t="e">
        <f t="shared" si="356"/>
        <v>#DIV/0!</v>
      </c>
      <c r="W2842" s="23"/>
      <c r="X2842" s="23"/>
      <c r="Y2842" s="23"/>
      <c r="Z2842" s="23"/>
      <c r="AA2842" s="23"/>
      <c r="AB2842" s="23"/>
      <c r="AC2842" s="23"/>
      <c r="AD2842" s="23"/>
      <c r="AE2842" s="23"/>
    </row>
    <row r="2843" spans="14:31" x14ac:dyDescent="0.25">
      <c r="N2843" s="1">
        <v>2841</v>
      </c>
      <c r="O2843" s="1">
        <f t="shared" si="352"/>
        <v>2.1364000000000001</v>
      </c>
      <c r="P2843" s="19">
        <f t="shared" si="357"/>
        <v>136.89891307007366</v>
      </c>
      <c r="Q2843" s="19">
        <f t="shared" si="353"/>
        <v>4.0427578241024879E-2</v>
      </c>
      <c r="R2843" s="19">
        <f t="shared" si="354"/>
        <v>5284.4214996675419</v>
      </c>
      <c r="S2843" s="19">
        <f t="shared" si="358"/>
        <v>0.99982099775369604</v>
      </c>
      <c r="T2843" s="19">
        <f t="shared" si="359"/>
        <v>-1.5549329287577658E-3</v>
      </c>
      <c r="U2843" s="19">
        <f t="shared" si="355"/>
        <v>0</v>
      </c>
      <c r="V2843" s="19" t="e">
        <f t="shared" si="356"/>
        <v>#DIV/0!</v>
      </c>
      <c r="W2843" s="23"/>
      <c r="X2843" s="23"/>
      <c r="Y2843" s="23"/>
      <c r="Z2843" s="23"/>
      <c r="AA2843" s="23"/>
      <c r="AB2843" s="23"/>
      <c r="AC2843" s="23"/>
      <c r="AD2843" s="23"/>
      <c r="AE2843" s="23"/>
    </row>
    <row r="2844" spans="14:31" x14ac:dyDescent="0.25">
      <c r="N2844" s="1">
        <v>2842</v>
      </c>
      <c r="O2844" s="1">
        <f t="shared" si="352"/>
        <v>2.1368</v>
      </c>
      <c r="P2844" s="19">
        <f t="shared" si="357"/>
        <v>137.02505971242456</v>
      </c>
      <c r="Q2844" s="19">
        <f t="shared" si="353"/>
        <v>4.046483056932404E-2</v>
      </c>
      <c r="R2844" s="19">
        <f t="shared" si="354"/>
        <v>5279.556608308626</v>
      </c>
      <c r="S2844" s="19">
        <f t="shared" si="358"/>
        <v>0.99982066780426404</v>
      </c>
      <c r="T2844" s="19">
        <f t="shared" si="359"/>
        <v>-1.5577993466783808E-3</v>
      </c>
      <c r="U2844" s="19">
        <f t="shared" si="355"/>
        <v>0</v>
      </c>
      <c r="V2844" s="19" t="e">
        <f t="shared" si="356"/>
        <v>#DIV/0!</v>
      </c>
      <c r="W2844" s="23"/>
      <c r="X2844" s="23"/>
      <c r="Y2844" s="23"/>
      <c r="Z2844" s="23"/>
      <c r="AA2844" s="23"/>
      <c r="AB2844" s="23"/>
      <c r="AC2844" s="23"/>
      <c r="AD2844" s="23"/>
      <c r="AE2844" s="23"/>
    </row>
    <row r="2845" spans="14:31" x14ac:dyDescent="0.25">
      <c r="N2845" s="1">
        <v>2843</v>
      </c>
      <c r="O2845" s="1">
        <f t="shared" si="352"/>
        <v>2.1372</v>
      </c>
      <c r="P2845" s="19">
        <f t="shared" si="357"/>
        <v>137.15132259364862</v>
      </c>
      <c r="Q2845" s="19">
        <f t="shared" si="353"/>
        <v>4.0502117224091048E-2</v>
      </c>
      <c r="R2845" s="19">
        <f t="shared" si="354"/>
        <v>5274.6961956174146</v>
      </c>
      <c r="S2845" s="19">
        <f t="shared" si="358"/>
        <v>0.9998203372468103</v>
      </c>
      <c r="T2845" s="19">
        <f t="shared" si="359"/>
        <v>-1.5606710477037108E-3</v>
      </c>
      <c r="U2845" s="19">
        <f t="shared" si="355"/>
        <v>0</v>
      </c>
      <c r="V2845" s="19" t="e">
        <f t="shared" si="356"/>
        <v>#DIV/0!</v>
      </c>
      <c r="W2845" s="23"/>
      <c r="X2845" s="23"/>
      <c r="Y2845" s="23"/>
      <c r="Z2845" s="23"/>
      <c r="AA2845" s="23"/>
      <c r="AB2845" s="23"/>
      <c r="AC2845" s="23"/>
      <c r="AD2845" s="23"/>
      <c r="AE2845" s="23"/>
    </row>
    <row r="2846" spans="14:31" x14ac:dyDescent="0.25">
      <c r="N2846" s="1">
        <v>2844</v>
      </c>
      <c r="O2846" s="1">
        <f t="shared" si="352"/>
        <v>2.1375999999999999</v>
      </c>
      <c r="P2846" s="19">
        <f t="shared" si="357"/>
        <v>137.27770182085487</v>
      </c>
      <c r="Q2846" s="19">
        <f t="shared" si="353"/>
        <v>4.0539438236956257E-2</v>
      </c>
      <c r="R2846" s="19">
        <f t="shared" si="354"/>
        <v>5269.8402574708116</v>
      </c>
      <c r="S2846" s="19">
        <f t="shared" si="358"/>
        <v>0.99982000608021482</v>
      </c>
      <c r="T2846" s="19">
        <f t="shared" si="359"/>
        <v>-1.5635480415688823E-3</v>
      </c>
      <c r="U2846" s="19">
        <f t="shared" si="355"/>
        <v>0</v>
      </c>
      <c r="V2846" s="19" t="e">
        <f t="shared" si="356"/>
        <v>#DIV/0!</v>
      </c>
      <c r="W2846" s="23"/>
      <c r="X2846" s="23"/>
      <c r="Y2846" s="23"/>
      <c r="Z2846" s="23"/>
      <c r="AA2846" s="23"/>
      <c r="AB2846" s="23"/>
      <c r="AC2846" s="23"/>
      <c r="AD2846" s="23"/>
      <c r="AE2846" s="23"/>
    </row>
    <row r="2847" spans="14:31" x14ac:dyDescent="0.25">
      <c r="N2847" s="1">
        <v>2845</v>
      </c>
      <c r="O2847" s="1">
        <f t="shared" si="352"/>
        <v>2.1379999999999999</v>
      </c>
      <c r="P2847" s="19">
        <f t="shared" si="357"/>
        <v>137.40419750125156</v>
      </c>
      <c r="Q2847" s="19">
        <f t="shared" si="353"/>
        <v>4.0576793639579285E-2</v>
      </c>
      <c r="R2847" s="19">
        <f t="shared" si="354"/>
        <v>5264.9887897494964</v>
      </c>
      <c r="S2847" s="19">
        <f t="shared" si="358"/>
        <v>0.99981967430335583</v>
      </c>
      <c r="T2847" s="19">
        <f t="shared" si="359"/>
        <v>-1.5664303380244762E-3</v>
      </c>
      <c r="U2847" s="19">
        <f t="shared" si="355"/>
        <v>0</v>
      </c>
      <c r="V2847" s="19" t="e">
        <f t="shared" si="356"/>
        <v>#DIV/0!</v>
      </c>
      <c r="W2847" s="23"/>
      <c r="X2847" s="23"/>
      <c r="Y2847" s="23"/>
      <c r="Z2847" s="23"/>
      <c r="AA2847" s="23"/>
      <c r="AB2847" s="23"/>
      <c r="AC2847" s="23"/>
      <c r="AD2847" s="23"/>
      <c r="AE2847" s="23"/>
    </row>
    <row r="2848" spans="14:31" x14ac:dyDescent="0.25">
      <c r="N2848" s="1">
        <v>2846</v>
      </c>
      <c r="O2848" s="1">
        <f t="shared" si="352"/>
        <v>2.1383999999999999</v>
      </c>
      <c r="P2848" s="19">
        <f t="shared" si="357"/>
        <v>137.53080974214518</v>
      </c>
      <c r="Q2848" s="19">
        <f t="shared" si="353"/>
        <v>4.0614183463648805E-2</v>
      </c>
      <c r="R2848" s="19">
        <f t="shared" si="354"/>
        <v>5260.141788337959</v>
      </c>
      <c r="S2848" s="19">
        <f t="shared" si="358"/>
        <v>0.99981934191510913</v>
      </c>
      <c r="T2848" s="19">
        <f t="shared" si="359"/>
        <v>-1.5693179468423153E-3</v>
      </c>
      <c r="U2848" s="19">
        <f t="shared" si="355"/>
        <v>0</v>
      </c>
      <c r="V2848" s="19" t="e">
        <f t="shared" si="356"/>
        <v>#DIV/0!</v>
      </c>
      <c r="W2848" s="23"/>
      <c r="X2848" s="23"/>
      <c r="Y2848" s="23"/>
      <c r="Z2848" s="23"/>
      <c r="AA2848" s="23"/>
      <c r="AB2848" s="23"/>
      <c r="AC2848" s="23"/>
      <c r="AD2848" s="23"/>
      <c r="AE2848" s="23"/>
    </row>
    <row r="2849" spans="14:31" x14ac:dyDescent="0.25">
      <c r="N2849" s="1">
        <v>2847</v>
      </c>
      <c r="O2849" s="1">
        <f t="shared" si="352"/>
        <v>2.1387999999999998</v>
      </c>
      <c r="P2849" s="19">
        <f t="shared" si="357"/>
        <v>137.65753865094163</v>
      </c>
      <c r="Q2849" s="19">
        <f t="shared" si="353"/>
        <v>4.0651607740882813E-2</v>
      </c>
      <c r="R2849" s="19">
        <f t="shared" si="354"/>
        <v>5255.2992491244613</v>
      </c>
      <c r="S2849" s="19">
        <f t="shared" si="358"/>
        <v>0.99981900891434883</v>
      </c>
      <c r="T2849" s="19">
        <f t="shared" si="359"/>
        <v>-1.5722108778087128E-3</v>
      </c>
      <c r="U2849" s="19">
        <f t="shared" si="355"/>
        <v>0</v>
      </c>
      <c r="V2849" s="19" t="e">
        <f t="shared" si="356"/>
        <v>#DIV/0!</v>
      </c>
      <c r="W2849" s="23"/>
      <c r="X2849" s="23"/>
      <c r="Y2849" s="23"/>
      <c r="Z2849" s="23"/>
      <c r="AA2849" s="23"/>
      <c r="AB2849" s="23"/>
      <c r="AC2849" s="23"/>
      <c r="AD2849" s="23"/>
      <c r="AE2849" s="23"/>
    </row>
    <row r="2850" spans="14:31" x14ac:dyDescent="0.25">
      <c r="N2850" s="1">
        <v>2848</v>
      </c>
      <c r="O2850" s="1">
        <f t="shared" si="352"/>
        <v>2.1391999999999998</v>
      </c>
      <c r="P2850" s="19">
        <f t="shared" si="357"/>
        <v>137.78438433514538</v>
      </c>
      <c r="Q2850" s="19">
        <f t="shared" si="353"/>
        <v>4.0689066503028413E-2</v>
      </c>
      <c r="R2850" s="19">
        <f t="shared" si="354"/>
        <v>5250.4611680010667</v>
      </c>
      <c r="S2850" s="19">
        <f t="shared" si="358"/>
        <v>0.99981867529994661</v>
      </c>
      <c r="T2850" s="19">
        <f t="shared" si="359"/>
        <v>-1.5751091407312237E-3</v>
      </c>
      <c r="U2850" s="19">
        <f t="shared" si="355"/>
        <v>0</v>
      </c>
      <c r="V2850" s="19" t="e">
        <f t="shared" si="356"/>
        <v>#DIV/0!</v>
      </c>
      <c r="W2850" s="23"/>
      <c r="X2850" s="23"/>
      <c r="Y2850" s="23"/>
      <c r="Z2850" s="23"/>
      <c r="AA2850" s="23"/>
      <c r="AB2850" s="23"/>
      <c r="AC2850" s="23"/>
      <c r="AD2850" s="23"/>
      <c r="AE2850" s="23"/>
    </row>
    <row r="2851" spans="14:31" x14ac:dyDescent="0.25">
      <c r="N2851" s="1">
        <v>2849</v>
      </c>
      <c r="O2851" s="1">
        <f t="shared" si="352"/>
        <v>2.1395999999999997</v>
      </c>
      <c r="P2851" s="19">
        <f t="shared" si="357"/>
        <v>137.91134690235995</v>
      </c>
      <c r="Q2851" s="19">
        <f t="shared" si="353"/>
        <v>4.072655978186198E-2</v>
      </c>
      <c r="R2851" s="19">
        <f t="shared" si="354"/>
        <v>5245.6275408636138</v>
      </c>
      <c r="S2851" s="19">
        <f t="shared" si="358"/>
        <v>0.99981834107077272</v>
      </c>
      <c r="T2851" s="19">
        <f t="shared" si="359"/>
        <v>-1.578012745429964E-3</v>
      </c>
      <c r="U2851" s="19">
        <f t="shared" si="355"/>
        <v>0</v>
      </c>
      <c r="V2851" s="19" t="e">
        <f t="shared" si="356"/>
        <v>#DIV/0!</v>
      </c>
      <c r="W2851" s="23"/>
      <c r="X2851" s="23"/>
      <c r="Y2851" s="23"/>
      <c r="Z2851" s="23"/>
      <c r="AA2851" s="23"/>
      <c r="AB2851" s="23"/>
      <c r="AC2851" s="23"/>
      <c r="AD2851" s="23"/>
      <c r="AE2851" s="23"/>
    </row>
    <row r="2852" spans="14:31" x14ac:dyDescent="0.25">
      <c r="N2852" s="1">
        <v>2850</v>
      </c>
      <c r="O2852" s="1">
        <f t="shared" si="352"/>
        <v>2.14</v>
      </c>
      <c r="P2852" s="19">
        <f t="shared" si="357"/>
        <v>138.0384264602886</v>
      </c>
      <c r="Q2852" s="19">
        <f t="shared" si="353"/>
        <v>4.0764087609189328E-2</v>
      </c>
      <c r="R2852" s="19">
        <f t="shared" si="354"/>
        <v>5240.7983636117042</v>
      </c>
      <c r="S2852" s="19">
        <f t="shared" si="358"/>
        <v>0.9998180062256945</v>
      </c>
      <c r="T2852" s="19">
        <f t="shared" si="359"/>
        <v>-1.5809217017501503E-3</v>
      </c>
      <c r="U2852" s="19">
        <f t="shared" si="355"/>
        <v>0</v>
      </c>
      <c r="V2852" s="19" t="e">
        <f t="shared" si="356"/>
        <v>#DIV/0!</v>
      </c>
      <c r="W2852" s="23"/>
      <c r="X2852" s="23"/>
      <c r="Y2852" s="23"/>
      <c r="Z2852" s="23"/>
      <c r="AA2852" s="23"/>
      <c r="AB2852" s="23"/>
      <c r="AC2852" s="23"/>
      <c r="AD2852" s="23"/>
      <c r="AE2852" s="23"/>
    </row>
    <row r="2853" spans="14:31" x14ac:dyDescent="0.25">
      <c r="N2853" s="1">
        <v>2851</v>
      </c>
      <c r="O2853" s="1">
        <f t="shared" si="352"/>
        <v>2.1404000000000001</v>
      </c>
      <c r="P2853" s="19">
        <f t="shared" si="357"/>
        <v>138.16562311673286</v>
      </c>
      <c r="Q2853" s="19">
        <f t="shared" si="353"/>
        <v>4.0801650016845298E-2</v>
      </c>
      <c r="R2853" s="19">
        <f t="shared" si="354"/>
        <v>5235.9736321487508</v>
      </c>
      <c r="S2853" s="19">
        <f t="shared" si="358"/>
        <v>0.99981767076357786</v>
      </c>
      <c r="T2853" s="19">
        <f t="shared" si="359"/>
        <v>-1.5838360195495607E-3</v>
      </c>
      <c r="U2853" s="19">
        <f t="shared" si="355"/>
        <v>0</v>
      </c>
      <c r="V2853" s="19" t="e">
        <f t="shared" si="356"/>
        <v>#DIV/0!</v>
      </c>
      <c r="W2853" s="23"/>
      <c r="X2853" s="23"/>
      <c r="Y2853" s="23"/>
      <c r="Z2853" s="23"/>
      <c r="AA2853" s="23"/>
      <c r="AB2853" s="23"/>
      <c r="AC2853" s="23"/>
      <c r="AD2853" s="23"/>
      <c r="AE2853" s="23"/>
    </row>
    <row r="2854" spans="14:31" x14ac:dyDescent="0.25">
      <c r="N2854" s="1">
        <v>2852</v>
      </c>
      <c r="O2854" s="1">
        <f t="shared" si="352"/>
        <v>2.1408</v>
      </c>
      <c r="P2854" s="19">
        <f t="shared" si="357"/>
        <v>138.29293697959451</v>
      </c>
      <c r="Q2854" s="19">
        <f t="shared" si="353"/>
        <v>4.083924703669433E-2</v>
      </c>
      <c r="R2854" s="19">
        <f t="shared" si="354"/>
        <v>5231.1533423818992</v>
      </c>
      <c r="S2854" s="19">
        <f t="shared" si="358"/>
        <v>0.99981733468328615</v>
      </c>
      <c r="T2854" s="19">
        <f t="shared" si="359"/>
        <v>-1.5867557087081798E-3</v>
      </c>
      <c r="U2854" s="19">
        <f t="shared" si="355"/>
        <v>0</v>
      </c>
      <c r="V2854" s="19" t="e">
        <f t="shared" si="356"/>
        <v>#DIV/0!</v>
      </c>
      <c r="W2854" s="23"/>
      <c r="X2854" s="23"/>
      <c r="Y2854" s="23"/>
      <c r="Z2854" s="23"/>
      <c r="AA2854" s="23"/>
      <c r="AB2854" s="23"/>
      <c r="AC2854" s="23"/>
      <c r="AD2854" s="23"/>
      <c r="AE2854" s="23"/>
    </row>
    <row r="2855" spans="14:31" x14ac:dyDescent="0.25">
      <c r="N2855" s="1">
        <v>2853</v>
      </c>
      <c r="O2855" s="1">
        <f t="shared" si="352"/>
        <v>2.1412</v>
      </c>
      <c r="P2855" s="19">
        <f t="shared" si="357"/>
        <v>138.42036815687428</v>
      </c>
      <c r="Q2855" s="19">
        <f t="shared" si="353"/>
        <v>4.0876878700630094E-2</v>
      </c>
      <c r="R2855" s="19">
        <f t="shared" si="354"/>
        <v>5226.337490222083</v>
      </c>
      <c r="S2855" s="19">
        <f t="shared" si="358"/>
        <v>0.99981699798368107</v>
      </c>
      <c r="T2855" s="19">
        <f t="shared" si="359"/>
        <v>-1.5896807791204832E-3</v>
      </c>
      <c r="U2855" s="19">
        <f t="shared" si="355"/>
        <v>0</v>
      </c>
      <c r="V2855" s="19" t="e">
        <f t="shared" si="356"/>
        <v>#DIV/0!</v>
      </c>
      <c r="W2855" s="23"/>
      <c r="X2855" s="23"/>
      <c r="Y2855" s="23"/>
      <c r="Z2855" s="23"/>
      <c r="AA2855" s="23"/>
      <c r="AB2855" s="23"/>
      <c r="AC2855" s="23"/>
      <c r="AD2855" s="23"/>
      <c r="AE2855" s="23"/>
    </row>
    <row r="2856" spans="14:31" x14ac:dyDescent="0.25">
      <c r="N2856" s="1">
        <v>2854</v>
      </c>
      <c r="O2856" s="1">
        <f t="shared" si="352"/>
        <v>2.1415999999999999</v>
      </c>
      <c r="P2856" s="19">
        <f t="shared" si="357"/>
        <v>138.54791675667232</v>
      </c>
      <c r="Q2856" s="19">
        <f t="shared" si="353"/>
        <v>4.0914545040575602E-2</v>
      </c>
      <c r="R2856" s="19">
        <f t="shared" si="354"/>
        <v>5221.5260715840059</v>
      </c>
      <c r="S2856" s="19">
        <f t="shared" si="358"/>
        <v>0.99981666066362185</v>
      </c>
      <c r="T2856" s="19">
        <f t="shared" si="359"/>
        <v>-1.5926112407021885E-3</v>
      </c>
      <c r="U2856" s="19">
        <f t="shared" si="355"/>
        <v>0</v>
      </c>
      <c r="V2856" s="19" t="e">
        <f t="shared" si="356"/>
        <v>#DIV/0!</v>
      </c>
      <c r="W2856" s="23"/>
      <c r="X2856" s="23"/>
      <c r="Y2856" s="23"/>
      <c r="Z2856" s="23"/>
      <c r="AA2856" s="23"/>
      <c r="AB2856" s="23"/>
      <c r="AC2856" s="23"/>
      <c r="AD2856" s="23"/>
      <c r="AE2856" s="23"/>
    </row>
    <row r="2857" spans="14:31" x14ac:dyDescent="0.25">
      <c r="N2857" s="1">
        <v>2855</v>
      </c>
      <c r="O2857" s="1">
        <f t="shared" si="352"/>
        <v>2.1420000000000003</v>
      </c>
      <c r="P2857" s="19">
        <f t="shared" si="357"/>
        <v>138.67558288718905</v>
      </c>
      <c r="Q2857" s="19">
        <f t="shared" si="353"/>
        <v>4.0952246088483496E-2</v>
      </c>
      <c r="R2857" s="19">
        <f t="shared" si="354"/>
        <v>5216.7190823861056</v>
      </c>
      <c r="S2857" s="19">
        <f t="shared" si="358"/>
        <v>0.99981632272196574</v>
      </c>
      <c r="T2857" s="19">
        <f t="shared" si="359"/>
        <v>-1.5955471033863983E-3</v>
      </c>
      <c r="U2857" s="19">
        <f t="shared" si="355"/>
        <v>0</v>
      </c>
      <c r="V2857" s="19" t="e">
        <f t="shared" si="356"/>
        <v>#DIV/0!</v>
      </c>
      <c r="W2857" s="23"/>
      <c r="X2857" s="23"/>
      <c r="Y2857" s="23"/>
      <c r="Z2857" s="23"/>
      <c r="AA2857" s="23"/>
      <c r="AB2857" s="23"/>
      <c r="AC2857" s="23"/>
      <c r="AD2857" s="23"/>
      <c r="AE2857" s="23"/>
    </row>
    <row r="2858" spans="14:31" x14ac:dyDescent="0.25">
      <c r="N2858" s="1">
        <v>2856</v>
      </c>
      <c r="O2858" s="1">
        <f t="shared" si="352"/>
        <v>2.1424000000000003</v>
      </c>
      <c r="P2858" s="19">
        <f t="shared" si="357"/>
        <v>138.80336665672357</v>
      </c>
      <c r="Q2858" s="19">
        <f t="shared" si="353"/>
        <v>4.0989981876335554E-2</v>
      </c>
      <c r="R2858" s="19">
        <f t="shared" si="354"/>
        <v>5211.9165185506145</v>
      </c>
      <c r="S2858" s="19">
        <f t="shared" si="358"/>
        <v>0.99981598415756823</v>
      </c>
      <c r="T2858" s="19">
        <f t="shared" si="359"/>
        <v>-1.598488377121671E-3</v>
      </c>
      <c r="U2858" s="19">
        <f t="shared" si="355"/>
        <v>0</v>
      </c>
      <c r="V2858" s="19" t="e">
        <f t="shared" si="356"/>
        <v>#DIV/0!</v>
      </c>
      <c r="W2858" s="23"/>
      <c r="X2858" s="23"/>
      <c r="Y2858" s="23"/>
      <c r="Z2858" s="23"/>
      <c r="AA2858" s="23"/>
      <c r="AB2858" s="23"/>
      <c r="AC2858" s="23"/>
      <c r="AD2858" s="23"/>
      <c r="AE2858" s="23"/>
    </row>
    <row r="2859" spans="14:31" x14ac:dyDescent="0.25">
      <c r="N2859" s="1">
        <v>2857</v>
      </c>
      <c r="O2859" s="1">
        <f t="shared" si="352"/>
        <v>2.1428000000000003</v>
      </c>
      <c r="P2859" s="19">
        <f t="shared" si="357"/>
        <v>138.9312681736757</v>
      </c>
      <c r="Q2859" s="19">
        <f t="shared" si="353"/>
        <v>4.1027752436143303E-2</v>
      </c>
      <c r="R2859" s="19">
        <f t="shared" si="354"/>
        <v>5207.1183760034874</v>
      </c>
      <c r="S2859" s="19">
        <f t="shared" si="358"/>
        <v>0.99981564496928199</v>
      </c>
      <c r="T2859" s="19">
        <f t="shared" si="359"/>
        <v>-1.6014350718807004E-3</v>
      </c>
      <c r="U2859" s="19">
        <f t="shared" si="355"/>
        <v>0</v>
      </c>
      <c r="V2859" s="19" t="e">
        <f t="shared" si="356"/>
        <v>#DIV/0!</v>
      </c>
      <c r="W2859" s="23"/>
      <c r="X2859" s="23"/>
      <c r="Y2859" s="23"/>
      <c r="Z2859" s="23"/>
      <c r="AA2859" s="23"/>
      <c r="AB2859" s="23"/>
      <c r="AC2859" s="23"/>
      <c r="AD2859" s="23"/>
      <c r="AE2859" s="23"/>
    </row>
    <row r="2860" spans="14:31" x14ac:dyDescent="0.25">
      <c r="N2860" s="1">
        <v>2858</v>
      </c>
      <c r="O2860" s="1">
        <f t="shared" si="352"/>
        <v>2.1432000000000002</v>
      </c>
      <c r="P2860" s="19">
        <f t="shared" si="357"/>
        <v>139.05928754654471</v>
      </c>
      <c r="Q2860" s="19">
        <f t="shared" si="353"/>
        <v>4.1065557799947611E-2</v>
      </c>
      <c r="R2860" s="19">
        <f t="shared" si="354"/>
        <v>5202.3246506744435</v>
      </c>
      <c r="S2860" s="19">
        <f t="shared" si="358"/>
        <v>0.99981530515595829</v>
      </c>
      <c r="T2860" s="19">
        <f t="shared" si="359"/>
        <v>-1.6043871976487427E-3</v>
      </c>
      <c r="U2860" s="19">
        <f t="shared" si="355"/>
        <v>0</v>
      </c>
      <c r="V2860" s="19" t="e">
        <f t="shared" si="356"/>
        <v>#DIV/0!</v>
      </c>
      <c r="W2860" s="23"/>
      <c r="X2860" s="23"/>
      <c r="Y2860" s="23"/>
      <c r="Z2860" s="23"/>
      <c r="AA2860" s="23"/>
      <c r="AB2860" s="23"/>
      <c r="AC2860" s="23"/>
      <c r="AD2860" s="23"/>
      <c r="AE2860" s="23"/>
    </row>
    <row r="2861" spans="14:31" x14ac:dyDescent="0.25">
      <c r="N2861" s="1">
        <v>2859</v>
      </c>
      <c r="O2861" s="1">
        <f t="shared" si="352"/>
        <v>2.1436000000000002</v>
      </c>
      <c r="P2861" s="19">
        <f t="shared" si="357"/>
        <v>139.18742488392974</v>
      </c>
      <c r="Q2861" s="19">
        <f t="shared" si="353"/>
        <v>4.1103397999818873E-2</v>
      </c>
      <c r="R2861" s="19">
        <f t="shared" si="354"/>
        <v>5197.535338496954</v>
      </c>
      <c r="S2861" s="19">
        <f t="shared" si="358"/>
        <v>0.99981496471644593</v>
      </c>
      <c r="T2861" s="19">
        <f t="shared" si="359"/>
        <v>-1.6073447644322975E-3</v>
      </c>
      <c r="U2861" s="19">
        <f t="shared" si="355"/>
        <v>0</v>
      </c>
      <c r="V2861" s="19" t="e">
        <f t="shared" si="356"/>
        <v>#DIV/0!</v>
      </c>
      <c r="W2861" s="23"/>
      <c r="X2861" s="23"/>
      <c r="Y2861" s="23"/>
      <c r="Z2861" s="23"/>
      <c r="AA2861" s="23"/>
      <c r="AB2861" s="23"/>
      <c r="AC2861" s="23"/>
      <c r="AD2861" s="23"/>
      <c r="AE2861" s="23"/>
    </row>
    <row r="2862" spans="14:31" x14ac:dyDescent="0.25">
      <c r="N2862" s="1">
        <v>2860</v>
      </c>
      <c r="O2862" s="1">
        <f t="shared" si="352"/>
        <v>2.1440000000000001</v>
      </c>
      <c r="P2862" s="19">
        <f t="shared" si="357"/>
        <v>139.31568029453047</v>
      </c>
      <c r="Q2862" s="19">
        <f t="shared" si="353"/>
        <v>4.1141273067857156E-2</v>
      </c>
      <c r="R2862" s="19">
        <f t="shared" si="354"/>
        <v>5192.7504354082175</v>
      </c>
      <c r="S2862" s="19">
        <f t="shared" si="358"/>
        <v>0.99981462364959139</v>
      </c>
      <c r="T2862" s="19">
        <f t="shared" si="359"/>
        <v>-1.6103077822581427E-3</v>
      </c>
      <c r="U2862" s="19">
        <f t="shared" si="355"/>
        <v>0</v>
      </c>
      <c r="V2862" s="19" t="e">
        <f t="shared" si="356"/>
        <v>#DIV/0!</v>
      </c>
      <c r="W2862" s="23"/>
      <c r="X2862" s="23"/>
      <c r="Y2862" s="23"/>
      <c r="Z2862" s="23"/>
      <c r="AA2862" s="23"/>
      <c r="AB2862" s="23"/>
      <c r="AC2862" s="23"/>
      <c r="AD2862" s="23"/>
      <c r="AE2862" s="23"/>
    </row>
    <row r="2863" spans="14:31" x14ac:dyDescent="0.25">
      <c r="N2863" s="1">
        <v>2861</v>
      </c>
      <c r="O2863" s="1">
        <f t="shared" si="352"/>
        <v>2.1444000000000001</v>
      </c>
      <c r="P2863" s="19">
        <f t="shared" si="357"/>
        <v>139.44405388714614</v>
      </c>
      <c r="Q2863" s="19">
        <f t="shared" si="353"/>
        <v>4.1179183036191926E-2</v>
      </c>
      <c r="R2863" s="19">
        <f t="shared" si="354"/>
        <v>5187.9699373491931</v>
      </c>
      <c r="S2863" s="19">
        <f t="shared" si="358"/>
        <v>0.9998142819542396</v>
      </c>
      <c r="T2863" s="19">
        <f t="shared" si="359"/>
        <v>-1.6132762611665828E-3</v>
      </c>
      <c r="U2863" s="19">
        <f t="shared" si="355"/>
        <v>0</v>
      </c>
      <c r="V2863" s="19" t="e">
        <f t="shared" si="356"/>
        <v>#DIV/0!</v>
      </c>
      <c r="W2863" s="23"/>
      <c r="X2863" s="23"/>
      <c r="Y2863" s="23"/>
      <c r="Z2863" s="23"/>
      <c r="AA2863" s="23"/>
      <c r="AB2863" s="23"/>
      <c r="AC2863" s="23"/>
      <c r="AD2863" s="23"/>
      <c r="AE2863" s="23"/>
    </row>
    <row r="2864" spans="14:31" x14ac:dyDescent="0.25">
      <c r="N2864" s="1">
        <v>2862</v>
      </c>
      <c r="O2864" s="1">
        <f t="shared" si="352"/>
        <v>2.1448</v>
      </c>
      <c r="P2864" s="19">
        <f t="shared" si="357"/>
        <v>139.57254577067681</v>
      </c>
      <c r="Q2864" s="19">
        <f t="shared" si="353"/>
        <v>4.1217127936982442E-2</v>
      </c>
      <c r="R2864" s="19">
        <f t="shared" si="354"/>
        <v>5183.1938402645574</v>
      </c>
      <c r="S2864" s="19">
        <f t="shared" si="358"/>
        <v>0.99981393962923293</v>
      </c>
      <c r="T2864" s="19">
        <f t="shared" si="359"/>
        <v>-1.6162502112201306E-3</v>
      </c>
      <c r="U2864" s="19">
        <f t="shared" si="355"/>
        <v>0</v>
      </c>
      <c r="V2864" s="19" t="e">
        <f t="shared" si="356"/>
        <v>#DIV/0!</v>
      </c>
      <c r="W2864" s="23"/>
      <c r="X2864" s="23"/>
      <c r="Y2864" s="23"/>
      <c r="Z2864" s="23"/>
      <c r="AA2864" s="23"/>
      <c r="AB2864" s="23"/>
      <c r="AC2864" s="23"/>
      <c r="AD2864" s="23"/>
      <c r="AE2864" s="23"/>
    </row>
    <row r="2865" spans="14:31" x14ac:dyDescent="0.25">
      <c r="N2865" s="1">
        <v>2863</v>
      </c>
      <c r="O2865" s="1">
        <f t="shared" si="352"/>
        <v>2.1452</v>
      </c>
      <c r="P2865" s="19">
        <f t="shared" si="357"/>
        <v>139.70115605412244</v>
      </c>
      <c r="Q2865" s="19">
        <f t="shared" si="353"/>
        <v>4.125510780241743E-2</v>
      </c>
      <c r="R2865" s="19">
        <f t="shared" si="354"/>
        <v>5178.4221401027371</v>
      </c>
      <c r="S2865" s="19">
        <f t="shared" si="358"/>
        <v>0.99981359667341163</v>
      </c>
      <c r="T2865" s="19">
        <f t="shared" si="359"/>
        <v>-1.6192296424996479E-3</v>
      </c>
      <c r="U2865" s="19">
        <f t="shared" si="355"/>
        <v>0</v>
      </c>
      <c r="V2865" s="19" t="e">
        <f t="shared" si="356"/>
        <v>#DIV/0!</v>
      </c>
      <c r="W2865" s="23"/>
      <c r="X2865" s="23"/>
      <c r="Y2865" s="23"/>
      <c r="Z2865" s="23"/>
      <c r="AA2865" s="23"/>
      <c r="AB2865" s="23"/>
      <c r="AC2865" s="23"/>
      <c r="AD2865" s="23"/>
      <c r="AE2865" s="23"/>
    </row>
    <row r="2866" spans="14:31" x14ac:dyDescent="0.25">
      <c r="N2866" s="1">
        <v>2864</v>
      </c>
      <c r="O2866" s="1">
        <f t="shared" si="352"/>
        <v>2.1456</v>
      </c>
      <c r="P2866" s="19">
        <f t="shared" si="357"/>
        <v>139.82988484658378</v>
      </c>
      <c r="Q2866" s="19">
        <f t="shared" si="353"/>
        <v>4.1293122664715423E-2</v>
      </c>
      <c r="R2866" s="19">
        <f t="shared" si="354"/>
        <v>5173.6548328158724</v>
      </c>
      <c r="S2866" s="19">
        <f t="shared" si="358"/>
        <v>0.9998132530856142</v>
      </c>
      <c r="T2866" s="19">
        <f t="shared" si="359"/>
        <v>-1.6222145651014536E-3</v>
      </c>
      <c r="U2866" s="19">
        <f t="shared" si="355"/>
        <v>0</v>
      </c>
      <c r="V2866" s="19" t="e">
        <f t="shared" si="356"/>
        <v>#DIV/0!</v>
      </c>
      <c r="W2866" s="23"/>
      <c r="X2866" s="23"/>
      <c r="Y2866" s="23"/>
      <c r="Z2866" s="23"/>
      <c r="AA2866" s="23"/>
      <c r="AB2866" s="23"/>
      <c r="AC2866" s="23"/>
      <c r="AD2866" s="23"/>
      <c r="AE2866" s="23"/>
    </row>
    <row r="2867" spans="14:31" x14ac:dyDescent="0.25">
      <c r="N2867" s="1">
        <v>2865</v>
      </c>
      <c r="O2867" s="1">
        <f t="shared" si="352"/>
        <v>2.1459999999999999</v>
      </c>
      <c r="P2867" s="19">
        <f t="shared" si="357"/>
        <v>139.95873225726191</v>
      </c>
      <c r="Q2867" s="19">
        <f t="shared" si="353"/>
        <v>4.1331172556124555E-2</v>
      </c>
      <c r="R2867" s="19">
        <f t="shared" si="354"/>
        <v>5168.8919143598423</v>
      </c>
      <c r="S2867" s="19">
        <f t="shared" si="358"/>
        <v>0.99981290886467655</v>
      </c>
      <c r="T2867" s="19">
        <f t="shared" si="359"/>
        <v>-1.6252049891440736E-3</v>
      </c>
      <c r="U2867" s="19">
        <f t="shared" si="355"/>
        <v>0</v>
      </c>
      <c r="V2867" s="19" t="e">
        <f t="shared" si="356"/>
        <v>#DIV/0!</v>
      </c>
      <c r="W2867" s="23"/>
      <c r="X2867" s="23"/>
      <c r="Y2867" s="23"/>
      <c r="Z2867" s="23"/>
      <c r="AA2867" s="23"/>
      <c r="AB2867" s="23"/>
      <c r="AC2867" s="23"/>
      <c r="AD2867" s="23"/>
      <c r="AE2867" s="23"/>
    </row>
    <row r="2868" spans="14:31" x14ac:dyDescent="0.25">
      <c r="N2868" s="1">
        <v>2866</v>
      </c>
      <c r="O2868" s="1">
        <f t="shared" si="352"/>
        <v>2.1463999999999999</v>
      </c>
      <c r="P2868" s="19">
        <f t="shared" si="357"/>
        <v>140.08769839545837</v>
      </c>
      <c r="Q2868" s="19">
        <f t="shared" si="353"/>
        <v>4.1369257508922612E-2</v>
      </c>
      <c r="R2868" s="19">
        <f t="shared" si="354"/>
        <v>5164.1333806942521</v>
      </c>
      <c r="S2868" s="19">
        <f t="shared" si="358"/>
        <v>0.99981256400943253</v>
      </c>
      <c r="T2868" s="19">
        <f t="shared" si="359"/>
        <v>-1.6282009247643851E-3</v>
      </c>
      <c r="U2868" s="19">
        <f t="shared" si="355"/>
        <v>0</v>
      </c>
      <c r="V2868" s="19" t="e">
        <f t="shared" si="356"/>
        <v>#DIV/0!</v>
      </c>
      <c r="W2868" s="23"/>
      <c r="X2868" s="23"/>
      <c r="Y2868" s="23"/>
      <c r="Z2868" s="23"/>
      <c r="AA2868" s="23"/>
      <c r="AB2868" s="23"/>
      <c r="AC2868" s="23"/>
      <c r="AD2868" s="23"/>
      <c r="AE2868" s="23"/>
    </row>
    <row r="2869" spans="14:31" x14ac:dyDescent="0.25">
      <c r="N2869" s="1">
        <v>2867</v>
      </c>
      <c r="O2869" s="1">
        <f t="shared" si="352"/>
        <v>2.1467999999999998</v>
      </c>
      <c r="P2869" s="19">
        <f t="shared" si="357"/>
        <v>140.21678337057591</v>
      </c>
      <c r="Q2869" s="19">
        <f t="shared" si="353"/>
        <v>4.1407377555417318E-2</v>
      </c>
      <c r="R2869" s="19">
        <f t="shared" si="354"/>
        <v>5159.3792277824086</v>
      </c>
      <c r="S2869" s="19">
        <f t="shared" si="358"/>
        <v>0.99981221851871416</v>
      </c>
      <c r="T2869" s="19">
        <f t="shared" si="359"/>
        <v>-1.6312023821147209E-3</v>
      </c>
      <c r="U2869" s="19">
        <f t="shared" si="355"/>
        <v>0</v>
      </c>
      <c r="V2869" s="19" t="e">
        <f t="shared" si="356"/>
        <v>#DIV/0!</v>
      </c>
      <c r="W2869" s="23"/>
      <c r="X2869" s="23"/>
      <c r="Y2869" s="23"/>
      <c r="Z2869" s="23"/>
      <c r="AA2869" s="23"/>
      <c r="AB2869" s="23"/>
      <c r="AC2869" s="23"/>
      <c r="AD2869" s="23"/>
      <c r="AE2869" s="23"/>
    </row>
    <row r="2870" spans="14:31" x14ac:dyDescent="0.25">
      <c r="N2870" s="1">
        <v>2868</v>
      </c>
      <c r="O2870" s="1">
        <f t="shared" si="352"/>
        <v>2.1471999999999998</v>
      </c>
      <c r="P2870" s="19">
        <f t="shared" si="357"/>
        <v>140.34598729211757</v>
      </c>
      <c r="Q2870" s="19">
        <f t="shared" si="353"/>
        <v>4.1445532727945961E-2</v>
      </c>
      <c r="R2870" s="19">
        <f t="shared" si="354"/>
        <v>5154.6294515913542</v>
      </c>
      <c r="S2870" s="19">
        <f t="shared" si="358"/>
        <v>0.99981187239135094</v>
      </c>
      <c r="T2870" s="19">
        <f t="shared" si="359"/>
        <v>-1.6342093713696219E-3</v>
      </c>
      <c r="U2870" s="19">
        <f t="shared" si="355"/>
        <v>0</v>
      </c>
      <c r="V2870" s="19" t="e">
        <f t="shared" si="356"/>
        <v>#DIV/0!</v>
      </c>
      <c r="W2870" s="23"/>
      <c r="X2870" s="23"/>
      <c r="Y2870" s="23"/>
      <c r="Z2870" s="23"/>
      <c r="AA2870" s="23"/>
      <c r="AB2870" s="23"/>
      <c r="AC2870" s="23"/>
      <c r="AD2870" s="23"/>
      <c r="AE2870" s="23"/>
    </row>
    <row r="2871" spans="14:31" x14ac:dyDescent="0.25">
      <c r="N2871" s="1">
        <v>2869</v>
      </c>
      <c r="O2871" s="1">
        <f t="shared" si="352"/>
        <v>2.1475999999999997</v>
      </c>
      <c r="P2871" s="19">
        <f t="shared" si="357"/>
        <v>140.47531026968772</v>
      </c>
      <c r="Q2871" s="19">
        <f t="shared" si="353"/>
        <v>4.1483723058875793E-2</v>
      </c>
      <c r="R2871" s="19">
        <f t="shared" si="354"/>
        <v>5149.8840480918288</v>
      </c>
      <c r="S2871" s="19">
        <f t="shared" si="358"/>
        <v>0.99981152562617059</v>
      </c>
      <c r="T2871" s="19">
        <f t="shared" si="359"/>
        <v>-1.6372219027190871E-3</v>
      </c>
      <c r="U2871" s="19">
        <f t="shared" si="355"/>
        <v>0</v>
      </c>
      <c r="V2871" s="19" t="e">
        <f t="shared" si="356"/>
        <v>#DIV/0!</v>
      </c>
      <c r="W2871" s="23"/>
      <c r="X2871" s="23"/>
      <c r="Y2871" s="23"/>
      <c r="Z2871" s="23"/>
      <c r="AA2871" s="23"/>
      <c r="AB2871" s="23"/>
      <c r="AC2871" s="23"/>
      <c r="AD2871" s="23"/>
      <c r="AE2871" s="23"/>
    </row>
    <row r="2872" spans="14:31" x14ac:dyDescent="0.25">
      <c r="N2872" s="1">
        <v>2870</v>
      </c>
      <c r="O2872" s="1">
        <f t="shared" si="352"/>
        <v>2.1480000000000001</v>
      </c>
      <c r="P2872" s="19">
        <f t="shared" si="357"/>
        <v>140.60475241299156</v>
      </c>
      <c r="Q2872" s="19">
        <f t="shared" si="353"/>
        <v>4.1521948580603804E-2</v>
      </c>
      <c r="R2872" s="19">
        <f t="shared" si="354"/>
        <v>5145.14301325829</v>
      </c>
      <c r="S2872" s="19">
        <f t="shared" si="358"/>
        <v>0.99981117822199805</v>
      </c>
      <c r="T2872" s="19">
        <f t="shared" si="359"/>
        <v>-1.6402399863772517E-3</v>
      </c>
      <c r="U2872" s="19">
        <f t="shared" si="355"/>
        <v>0</v>
      </c>
      <c r="V2872" s="19" t="e">
        <f t="shared" si="356"/>
        <v>#DIV/0!</v>
      </c>
      <c r="W2872" s="23"/>
      <c r="X2872" s="23"/>
      <c r="Y2872" s="23"/>
      <c r="Z2872" s="23"/>
      <c r="AA2872" s="23"/>
      <c r="AB2872" s="23"/>
      <c r="AC2872" s="23"/>
      <c r="AD2872" s="23"/>
      <c r="AE2872" s="23"/>
    </row>
    <row r="2873" spans="14:31" x14ac:dyDescent="0.25">
      <c r="N2873" s="1">
        <v>2871</v>
      </c>
      <c r="O2873" s="1">
        <f t="shared" si="352"/>
        <v>2.1484000000000001</v>
      </c>
      <c r="P2873" s="19">
        <f t="shared" si="357"/>
        <v>140.73431383183495</v>
      </c>
      <c r="Q2873" s="19">
        <f t="shared" si="353"/>
        <v>4.1560209325556749E-2</v>
      </c>
      <c r="R2873" s="19">
        <f t="shared" si="354"/>
        <v>5140.4063430689112</v>
      </c>
      <c r="S2873" s="19">
        <f t="shared" si="358"/>
        <v>0.99981083017765693</v>
      </c>
      <c r="T2873" s="19">
        <f t="shared" si="359"/>
        <v>-1.6432636325698503E-3</v>
      </c>
      <c r="U2873" s="19">
        <f t="shared" si="355"/>
        <v>0</v>
      </c>
      <c r="V2873" s="19" t="e">
        <f t="shared" si="356"/>
        <v>#DIV/0!</v>
      </c>
      <c r="W2873" s="23"/>
      <c r="X2873" s="23"/>
      <c r="Y2873" s="23"/>
      <c r="Z2873" s="23"/>
      <c r="AA2873" s="23"/>
      <c r="AB2873" s="23"/>
      <c r="AC2873" s="23"/>
      <c r="AD2873" s="23"/>
      <c r="AE2873" s="23"/>
    </row>
    <row r="2874" spans="14:31" x14ac:dyDescent="0.25">
      <c r="N2874" s="1">
        <v>2872</v>
      </c>
      <c r="O2874" s="1">
        <f t="shared" si="352"/>
        <v>2.1488</v>
      </c>
      <c r="P2874" s="19">
        <f t="shared" si="357"/>
        <v>140.86399463612574</v>
      </c>
      <c r="Q2874" s="19">
        <f t="shared" si="353"/>
        <v>4.1598505326191478E-2</v>
      </c>
      <c r="R2874" s="19">
        <f t="shared" si="354"/>
        <v>5135.6740335055438</v>
      </c>
      <c r="S2874" s="19">
        <f t="shared" si="358"/>
        <v>0.99981048149196794</v>
      </c>
      <c r="T2874" s="19">
        <f t="shared" si="359"/>
        <v>-1.6462928515477192E-3</v>
      </c>
      <c r="U2874" s="19">
        <f t="shared" si="355"/>
        <v>0</v>
      </c>
      <c r="V2874" s="19" t="e">
        <f t="shared" si="356"/>
        <v>#DIV/0!</v>
      </c>
      <c r="W2874" s="23"/>
      <c r="X2874" s="23"/>
      <c r="Y2874" s="23"/>
      <c r="Z2874" s="23"/>
      <c r="AA2874" s="23"/>
      <c r="AB2874" s="23"/>
      <c r="AC2874" s="23"/>
      <c r="AD2874" s="23"/>
      <c r="AE2874" s="23"/>
    </row>
    <row r="2875" spans="14:31" x14ac:dyDescent="0.25">
      <c r="N2875" s="1">
        <v>2873</v>
      </c>
      <c r="O2875" s="1">
        <f t="shared" si="352"/>
        <v>2.1492</v>
      </c>
      <c r="P2875" s="19">
        <f t="shared" si="357"/>
        <v>140.99379493587236</v>
      </c>
      <c r="Q2875" s="19">
        <f t="shared" si="353"/>
        <v>4.1636836614994538E-2</v>
      </c>
      <c r="R2875" s="19">
        <f t="shared" si="354"/>
        <v>5130.9460805537628</v>
      </c>
      <c r="S2875" s="19">
        <f t="shared" si="358"/>
        <v>0.99981013216375014</v>
      </c>
      <c r="T2875" s="19">
        <f t="shared" si="359"/>
        <v>-1.6493276535761885E-3</v>
      </c>
      <c r="U2875" s="19">
        <f t="shared" si="355"/>
        <v>0</v>
      </c>
      <c r="V2875" s="19" t="e">
        <f t="shared" si="356"/>
        <v>#DIV/0!</v>
      </c>
      <c r="W2875" s="23"/>
      <c r="X2875" s="23"/>
      <c r="Y2875" s="23"/>
      <c r="Z2875" s="23"/>
      <c r="AA2875" s="23"/>
      <c r="AB2875" s="23"/>
      <c r="AC2875" s="23"/>
      <c r="AD2875" s="23"/>
      <c r="AE2875" s="23"/>
    </row>
    <row r="2876" spans="14:31" x14ac:dyDescent="0.25">
      <c r="N2876" s="1">
        <v>2874</v>
      </c>
      <c r="O2876" s="1">
        <f t="shared" si="352"/>
        <v>2.1496</v>
      </c>
      <c r="P2876" s="19">
        <f t="shared" si="357"/>
        <v>141.12371484118515</v>
      </c>
      <c r="Q2876" s="19">
        <f t="shared" si="353"/>
        <v>4.16752032244826E-2</v>
      </c>
      <c r="R2876" s="19">
        <f t="shared" si="354"/>
        <v>5126.2224802028168</v>
      </c>
      <c r="S2876" s="19">
        <f t="shared" si="358"/>
        <v>0.99980978219182015</v>
      </c>
      <c r="T2876" s="19">
        <f t="shared" si="359"/>
        <v>-1.6523680489418315E-3</v>
      </c>
      <c r="U2876" s="19">
        <f t="shared" si="355"/>
        <v>0</v>
      </c>
      <c r="V2876" s="19" t="e">
        <f t="shared" si="356"/>
        <v>#DIV/0!</v>
      </c>
      <c r="W2876" s="23"/>
      <c r="X2876" s="23"/>
      <c r="Y2876" s="23"/>
      <c r="Z2876" s="23"/>
      <c r="AA2876" s="23"/>
      <c r="AB2876" s="23"/>
      <c r="AC2876" s="23"/>
      <c r="AD2876" s="23"/>
      <c r="AE2876" s="23"/>
    </row>
    <row r="2877" spans="14:31" x14ac:dyDescent="0.25">
      <c r="N2877" s="1">
        <v>2875</v>
      </c>
      <c r="O2877" s="1">
        <f t="shared" si="352"/>
        <v>2.1500000000000004</v>
      </c>
      <c r="P2877" s="19">
        <f t="shared" si="357"/>
        <v>141.25375446227565</v>
      </c>
      <c r="Q2877" s="19">
        <f t="shared" si="353"/>
        <v>4.1713605187202192E-2</v>
      </c>
      <c r="R2877" s="19">
        <f t="shared" si="354"/>
        <v>5121.5032284456584</v>
      </c>
      <c r="S2877" s="19">
        <f t="shared" si="358"/>
        <v>0.99980943157499236</v>
      </c>
      <c r="T2877" s="19">
        <f t="shared" si="359"/>
        <v>-1.6554140479505377E-3</v>
      </c>
      <c r="U2877" s="19">
        <f t="shared" si="355"/>
        <v>0</v>
      </c>
      <c r="V2877" s="19" t="e">
        <f t="shared" si="356"/>
        <v>#DIV/0!</v>
      </c>
      <c r="W2877" s="23"/>
      <c r="X2877" s="23"/>
      <c r="Y2877" s="23"/>
      <c r="Z2877" s="23"/>
      <c r="AA2877" s="23"/>
      <c r="AB2877" s="23"/>
      <c r="AC2877" s="23"/>
      <c r="AD2877" s="23"/>
      <c r="AE2877" s="23"/>
    </row>
    <row r="2878" spans="14:31" x14ac:dyDescent="0.25">
      <c r="N2878" s="1">
        <v>2876</v>
      </c>
      <c r="O2878" s="1">
        <f t="shared" si="352"/>
        <v>2.1504000000000003</v>
      </c>
      <c r="P2878" s="19">
        <f t="shared" si="357"/>
        <v>141.38391390945662</v>
      </c>
      <c r="Q2878" s="19">
        <f t="shared" si="353"/>
        <v>4.1752042535729741E-2</v>
      </c>
      <c r="R2878" s="19">
        <f t="shared" si="354"/>
        <v>5116.788321278942</v>
      </c>
      <c r="S2878" s="19">
        <f t="shared" si="358"/>
        <v>0.99980908031207916</v>
      </c>
      <c r="T2878" s="19">
        <f t="shared" si="359"/>
        <v>-1.6584656609255823E-3</v>
      </c>
      <c r="U2878" s="19">
        <f t="shared" si="355"/>
        <v>0</v>
      </c>
      <c r="V2878" s="19" t="e">
        <f t="shared" si="356"/>
        <v>#DIV/0!</v>
      </c>
      <c r="W2878" s="23"/>
      <c r="X2878" s="23"/>
      <c r="Y2878" s="23"/>
      <c r="Z2878" s="23"/>
      <c r="AA2878" s="23"/>
      <c r="AB2878" s="23"/>
      <c r="AC2878" s="23"/>
      <c r="AD2878" s="23"/>
      <c r="AE2878" s="23"/>
    </row>
    <row r="2879" spans="14:31" x14ac:dyDescent="0.25">
      <c r="N2879" s="1">
        <v>2877</v>
      </c>
      <c r="O2879" s="1">
        <f t="shared" si="352"/>
        <v>2.1508000000000003</v>
      </c>
      <c r="P2879" s="19">
        <f t="shared" si="357"/>
        <v>141.51419329314314</v>
      </c>
      <c r="Q2879" s="19">
        <f t="shared" si="353"/>
        <v>4.1790515302671895E-2</v>
      </c>
      <c r="R2879" s="19">
        <f t="shared" si="354"/>
        <v>5112.0777547029838</v>
      </c>
      <c r="S2879" s="19">
        <f t="shared" si="358"/>
        <v>0.99980872840189061</v>
      </c>
      <c r="T2879" s="19">
        <f t="shared" si="359"/>
        <v>-1.6615228982105211E-3</v>
      </c>
      <c r="U2879" s="19">
        <f t="shared" si="355"/>
        <v>0</v>
      </c>
      <c r="V2879" s="19" t="e">
        <f t="shared" si="356"/>
        <v>#DIV/0!</v>
      </c>
      <c r="W2879" s="23"/>
      <c r="X2879" s="23"/>
      <c r="Y2879" s="23"/>
      <c r="Z2879" s="23"/>
      <c r="AA2879" s="23"/>
      <c r="AB2879" s="23"/>
      <c r="AC2879" s="23"/>
      <c r="AD2879" s="23"/>
      <c r="AE2879" s="23"/>
    </row>
    <row r="2880" spans="14:31" x14ac:dyDescent="0.25">
      <c r="N2880" s="1">
        <v>2878</v>
      </c>
      <c r="O2880" s="1">
        <f t="shared" si="352"/>
        <v>2.1512000000000002</v>
      </c>
      <c r="P2880" s="19">
        <f t="shared" si="357"/>
        <v>141.64459272385147</v>
      </c>
      <c r="Q2880" s="19">
        <f t="shared" si="353"/>
        <v>4.1829023520665184E-2</v>
      </c>
      <c r="R2880" s="19">
        <f t="shared" si="354"/>
        <v>5107.371524721796</v>
      </c>
      <c r="S2880" s="19">
        <f t="shared" si="358"/>
        <v>0.99980837584323479</v>
      </c>
      <c r="T2880" s="19">
        <f t="shared" si="359"/>
        <v>-1.6645857701662972E-3</v>
      </c>
      <c r="U2880" s="19">
        <f t="shared" si="355"/>
        <v>0</v>
      </c>
      <c r="V2880" s="19" t="e">
        <f t="shared" si="356"/>
        <v>#DIV/0!</v>
      </c>
      <c r="W2880" s="23"/>
      <c r="X2880" s="23"/>
      <c r="Y2880" s="23"/>
      <c r="Z2880" s="23"/>
      <c r="AA2880" s="23"/>
      <c r="AB2880" s="23"/>
      <c r="AC2880" s="23"/>
      <c r="AD2880" s="23"/>
      <c r="AE2880" s="23"/>
    </row>
    <row r="2881" spans="14:31" x14ac:dyDescent="0.25">
      <c r="N2881" s="1">
        <v>2879</v>
      </c>
      <c r="O2881" s="1">
        <f t="shared" si="352"/>
        <v>2.1516000000000002</v>
      </c>
      <c r="P2881" s="19">
        <f t="shared" si="357"/>
        <v>141.77511231220018</v>
      </c>
      <c r="Q2881" s="19">
        <f t="shared" si="353"/>
        <v>4.1867567222376334E-2</v>
      </c>
      <c r="R2881" s="19">
        <f t="shared" si="354"/>
        <v>5102.6696273430616</v>
      </c>
      <c r="S2881" s="19">
        <f t="shared" si="358"/>
        <v>0.99980802263491764</v>
      </c>
      <c r="T2881" s="19">
        <f t="shared" si="359"/>
        <v>-1.6676542871722037E-3</v>
      </c>
      <c r="U2881" s="19">
        <f t="shared" si="355"/>
        <v>0</v>
      </c>
      <c r="V2881" s="19" t="e">
        <f t="shared" si="356"/>
        <v>#DIV/0!</v>
      </c>
      <c r="W2881" s="23"/>
      <c r="X2881" s="23"/>
      <c r="Y2881" s="23"/>
      <c r="Z2881" s="23"/>
      <c r="AA2881" s="23"/>
      <c r="AB2881" s="23"/>
      <c r="AC2881" s="23"/>
      <c r="AD2881" s="23"/>
      <c r="AE2881" s="23"/>
    </row>
    <row r="2882" spans="14:31" x14ac:dyDescent="0.25">
      <c r="N2882" s="1">
        <v>2880</v>
      </c>
      <c r="O2882" s="1">
        <f t="shared" ref="O2882:O2945" si="360">((FLOOR(LOG10($D$8),1)+2)-(FLOOR(LOG10($D$8),1)-2))/10000*N2882+(FLOOR(LOG10($D$8),1)-2)</f>
        <v>2.1520000000000001</v>
      </c>
      <c r="P2882" s="19">
        <f t="shared" si="357"/>
        <v>141.90575216890926</v>
      </c>
      <c r="Q2882" s="19">
        <f t="shared" ref="Q2882:Q2945" si="361">2*PI()*P2882*$B$32</f>
        <v>4.1906146440502043E-2</v>
      </c>
      <c r="R2882" s="19">
        <f t="shared" ref="R2882:R2945" si="362">1/(2*PI()*P2882*$B$33)</f>
        <v>5097.9720585781506</v>
      </c>
      <c r="S2882" s="19">
        <f t="shared" si="358"/>
        <v>0.99980766877574212</v>
      </c>
      <c r="T2882" s="19">
        <f t="shared" si="359"/>
        <v>-1.670728459633602E-3</v>
      </c>
      <c r="U2882" s="19">
        <f t="shared" ref="U2882:U2945" si="363">2*PI()*P2882*$D$32</f>
        <v>0</v>
      </c>
      <c r="V2882" s="19" t="e">
        <f t="shared" ref="V2882:V2945" si="364">1/(2*PI()*P2882*$D$33)</f>
        <v>#DIV/0!</v>
      </c>
      <c r="W2882" s="23"/>
      <c r="X2882" s="23"/>
      <c r="Y2882" s="23"/>
      <c r="Z2882" s="23"/>
      <c r="AA2882" s="23"/>
      <c r="AB2882" s="23"/>
      <c r="AC2882" s="23"/>
      <c r="AD2882" s="23"/>
      <c r="AE2882" s="23"/>
    </row>
    <row r="2883" spans="14:31" x14ac:dyDescent="0.25">
      <c r="N2883" s="1">
        <v>2881</v>
      </c>
      <c r="O2883" s="1">
        <f t="shared" si="360"/>
        <v>2.1524000000000001</v>
      </c>
      <c r="P2883" s="19">
        <f t="shared" ref="P2883:P2946" si="365">10^O2883</f>
        <v>142.0365124048013</v>
      </c>
      <c r="Q2883" s="19">
        <f t="shared" si="361"/>
        <v>4.1944761207769285E-2</v>
      </c>
      <c r="R2883" s="19">
        <f t="shared" si="362"/>
        <v>5093.2788144420874</v>
      </c>
      <c r="S2883" s="19">
        <f t="shared" ref="S2883:S2946" si="366">IF($E$6=1,R2883/SQRT(R2883^2+$B$31^2),IF($E$6=2,$B$31/SQRT($B$31^2+R2883^2),IF($E$6=3,$B$31/SQRT($B$31^2+Q2883^2),IF($E$6=4,Q2883/SQRT(Q2883^2+$B$31^2),"ERROR"))))</f>
        <v>0.99980731426451019</v>
      </c>
      <c r="T2883" s="19">
        <f t="shared" ref="T2883:T2946" si="367">20*LOG(S2883)</f>
        <v>-1.6738082979645601E-3</v>
      </c>
      <c r="U2883" s="19">
        <f t="shared" si="363"/>
        <v>0</v>
      </c>
      <c r="V2883" s="19" t="e">
        <f t="shared" si="364"/>
        <v>#DIV/0!</v>
      </c>
      <c r="W2883" s="23"/>
      <c r="X2883" s="23"/>
      <c r="Y2883" s="23"/>
      <c r="Z2883" s="23"/>
      <c r="AA2883" s="23"/>
      <c r="AB2883" s="23"/>
      <c r="AC2883" s="23"/>
      <c r="AD2883" s="23"/>
      <c r="AE2883" s="23"/>
    </row>
    <row r="2884" spans="14:31" x14ac:dyDescent="0.25">
      <c r="N2884" s="1">
        <v>2882</v>
      </c>
      <c r="O2884" s="1">
        <f t="shared" si="360"/>
        <v>2.1528</v>
      </c>
      <c r="P2884" s="19">
        <f t="shared" si="365"/>
        <v>142.16739313080052</v>
      </c>
      <c r="Q2884" s="19">
        <f t="shared" si="361"/>
        <v>4.198341155693508E-2</v>
      </c>
      <c r="R2884" s="19">
        <f t="shared" si="362"/>
        <v>5088.5898909535817</v>
      </c>
      <c r="S2884" s="19">
        <f t="shared" si="366"/>
        <v>0.9998069591000206</v>
      </c>
      <c r="T2884" s="19">
        <f t="shared" si="367"/>
        <v>-1.6768938126071418E-3</v>
      </c>
      <c r="U2884" s="19">
        <f t="shared" si="363"/>
        <v>0</v>
      </c>
      <c r="V2884" s="19" t="e">
        <f t="shared" si="364"/>
        <v>#DIV/0!</v>
      </c>
      <c r="W2884" s="23"/>
      <c r="X2884" s="23"/>
      <c r="Y2884" s="23"/>
      <c r="Z2884" s="23"/>
      <c r="AA2884" s="23"/>
      <c r="AB2884" s="23"/>
      <c r="AC2884" s="23"/>
      <c r="AD2884" s="23"/>
      <c r="AE2884" s="23"/>
    </row>
    <row r="2885" spans="14:31" x14ac:dyDescent="0.25">
      <c r="N2885" s="1">
        <v>2883</v>
      </c>
      <c r="O2885" s="1">
        <f t="shared" si="360"/>
        <v>2.1532</v>
      </c>
      <c r="P2885" s="19">
        <f t="shared" si="365"/>
        <v>142.2983944579334</v>
      </c>
      <c r="Q2885" s="19">
        <f t="shared" si="361"/>
        <v>4.202209752078661E-2</v>
      </c>
      <c r="R2885" s="19">
        <f t="shared" si="362"/>
        <v>5083.9052841350076</v>
      </c>
      <c r="S2885" s="19">
        <f t="shared" si="366"/>
        <v>0.99980660328107063</v>
      </c>
      <c r="T2885" s="19">
        <f t="shared" si="367"/>
        <v>-1.6799850140159767E-3</v>
      </c>
      <c r="U2885" s="19">
        <f t="shared" si="363"/>
        <v>0</v>
      </c>
      <c r="V2885" s="19" t="e">
        <f t="shared" si="364"/>
        <v>#DIV/0!</v>
      </c>
      <c r="W2885" s="23"/>
      <c r="X2885" s="23"/>
      <c r="Y2885" s="23"/>
      <c r="Z2885" s="23"/>
      <c r="AA2885" s="23"/>
      <c r="AB2885" s="23"/>
      <c r="AC2885" s="23"/>
      <c r="AD2885" s="23"/>
      <c r="AE2885" s="23"/>
    </row>
    <row r="2886" spans="14:31" x14ac:dyDescent="0.25">
      <c r="N2886" s="1">
        <v>2884</v>
      </c>
      <c r="O2886" s="1">
        <f t="shared" si="360"/>
        <v>2.1536</v>
      </c>
      <c r="P2886" s="19">
        <f t="shared" si="365"/>
        <v>142.42951649732916</v>
      </c>
      <c r="Q2886" s="19">
        <f t="shared" si="361"/>
        <v>4.2060819132141415E-2</v>
      </c>
      <c r="R2886" s="19">
        <f t="shared" si="362"/>
        <v>5079.2249900123825</v>
      </c>
      <c r="S2886" s="19">
        <f t="shared" si="366"/>
        <v>0.99980624680645458</v>
      </c>
      <c r="T2886" s="19">
        <f t="shared" si="367"/>
        <v>-1.6830819126717616E-3</v>
      </c>
      <c r="U2886" s="19">
        <f t="shared" si="363"/>
        <v>0</v>
      </c>
      <c r="V2886" s="19" t="e">
        <f t="shared" si="364"/>
        <v>#DIV/0!</v>
      </c>
      <c r="W2886" s="23"/>
      <c r="X2886" s="23"/>
      <c r="Y2886" s="23"/>
      <c r="Z2886" s="23"/>
      <c r="AA2886" s="23"/>
      <c r="AB2886" s="23"/>
      <c r="AC2886" s="23"/>
      <c r="AD2886" s="23"/>
      <c r="AE2886" s="23"/>
    </row>
    <row r="2887" spans="14:31" x14ac:dyDescent="0.25">
      <c r="N2887" s="1">
        <v>2885</v>
      </c>
      <c r="O2887" s="1">
        <f t="shared" si="360"/>
        <v>2.1539999999999999</v>
      </c>
      <c r="P2887" s="19">
        <f t="shared" si="365"/>
        <v>142.56075936021881</v>
      </c>
      <c r="Q2887" s="19">
        <f t="shared" si="361"/>
        <v>4.2099576423847096E-2</v>
      </c>
      <c r="R2887" s="19">
        <f t="shared" si="362"/>
        <v>5074.5490046154082</v>
      </c>
      <c r="S2887" s="19">
        <f t="shared" si="366"/>
        <v>0.99980588967496542</v>
      </c>
      <c r="T2887" s="19">
        <f t="shared" si="367"/>
        <v>-1.6861845190667933E-3</v>
      </c>
      <c r="U2887" s="19">
        <f t="shared" si="363"/>
        <v>0</v>
      </c>
      <c r="V2887" s="19" t="e">
        <f t="shared" si="364"/>
        <v>#DIV/0!</v>
      </c>
      <c r="W2887" s="23"/>
      <c r="X2887" s="23"/>
      <c r="Y2887" s="23"/>
      <c r="Z2887" s="23"/>
      <c r="AA2887" s="23"/>
      <c r="AB2887" s="23"/>
      <c r="AC2887" s="23"/>
      <c r="AD2887" s="23"/>
      <c r="AE2887" s="23"/>
    </row>
    <row r="2888" spans="14:31" x14ac:dyDescent="0.25">
      <c r="N2888" s="1">
        <v>2886</v>
      </c>
      <c r="O2888" s="1">
        <f t="shared" si="360"/>
        <v>2.1543999999999999</v>
      </c>
      <c r="P2888" s="19">
        <f t="shared" si="365"/>
        <v>142.69212315793646</v>
      </c>
      <c r="Q2888" s="19">
        <f t="shared" si="361"/>
        <v>4.21383694287817E-2</v>
      </c>
      <c r="R2888" s="19">
        <f t="shared" si="362"/>
        <v>5069.8773239774182</v>
      </c>
      <c r="S2888" s="19">
        <f t="shared" si="366"/>
        <v>0.99980553188539301</v>
      </c>
      <c r="T2888" s="19">
        <f t="shared" si="367"/>
        <v>-1.6892928437204024E-3</v>
      </c>
      <c r="U2888" s="19">
        <f t="shared" si="363"/>
        <v>0</v>
      </c>
      <c r="V2888" s="19" t="e">
        <f t="shared" si="364"/>
        <v>#DIV/0!</v>
      </c>
      <c r="W2888" s="23"/>
      <c r="X2888" s="23"/>
      <c r="Y2888" s="23"/>
      <c r="Z2888" s="23"/>
      <c r="AA2888" s="23"/>
      <c r="AB2888" s="23"/>
      <c r="AC2888" s="23"/>
      <c r="AD2888" s="23"/>
      <c r="AE2888" s="23"/>
    </row>
    <row r="2889" spans="14:31" x14ac:dyDescent="0.25">
      <c r="N2889" s="1">
        <v>2887</v>
      </c>
      <c r="O2889" s="1">
        <f t="shared" si="360"/>
        <v>2.1547999999999998</v>
      </c>
      <c r="P2889" s="19">
        <f t="shared" si="365"/>
        <v>142.82360800191825</v>
      </c>
      <c r="Q2889" s="19">
        <f t="shared" si="361"/>
        <v>4.2177198179853388E-2</v>
      </c>
      <c r="R2889" s="19">
        <f t="shared" si="362"/>
        <v>5065.2099441354176</v>
      </c>
      <c r="S2889" s="19">
        <f t="shared" si="366"/>
        <v>0.99980517343652575</v>
      </c>
      <c r="T2889" s="19">
        <f t="shared" si="367"/>
        <v>-1.6924068971644834E-3</v>
      </c>
      <c r="U2889" s="19">
        <f t="shared" si="363"/>
        <v>0</v>
      </c>
      <c r="V2889" s="19" t="e">
        <f t="shared" si="364"/>
        <v>#DIV/0!</v>
      </c>
      <c r="W2889" s="23"/>
      <c r="X2889" s="23"/>
      <c r="Y2889" s="23"/>
      <c r="Z2889" s="23"/>
      <c r="AA2889" s="23"/>
      <c r="AB2889" s="23"/>
      <c r="AC2889" s="23"/>
      <c r="AD2889" s="23"/>
      <c r="AE2889" s="23"/>
    </row>
    <row r="2890" spans="14:31" x14ac:dyDescent="0.25">
      <c r="N2890" s="1">
        <v>2888</v>
      </c>
      <c r="O2890" s="1">
        <f t="shared" si="360"/>
        <v>2.1551999999999998</v>
      </c>
      <c r="P2890" s="19">
        <f t="shared" si="365"/>
        <v>142.95521400370353</v>
      </c>
      <c r="Q2890" s="19">
        <f t="shared" si="361"/>
        <v>4.2216062710000821E-2</v>
      </c>
      <c r="R2890" s="19">
        <f t="shared" si="362"/>
        <v>5060.5468611300403</v>
      </c>
      <c r="S2890" s="19">
        <f t="shared" si="366"/>
        <v>0.9998048143271494</v>
      </c>
      <c r="T2890" s="19">
        <f t="shared" si="367"/>
        <v>-1.6955266899541062E-3</v>
      </c>
      <c r="U2890" s="19">
        <f t="shared" si="363"/>
        <v>0</v>
      </c>
      <c r="V2890" s="19" t="e">
        <f t="shared" si="364"/>
        <v>#DIV/0!</v>
      </c>
      <c r="W2890" s="23"/>
      <c r="X2890" s="23"/>
      <c r="Y2890" s="23"/>
      <c r="Z2890" s="23"/>
      <c r="AA2890" s="23"/>
      <c r="AB2890" s="23"/>
      <c r="AC2890" s="23"/>
      <c r="AD2890" s="23"/>
      <c r="AE2890" s="23"/>
    </row>
    <row r="2891" spans="14:31" x14ac:dyDescent="0.25">
      <c r="N2891" s="1">
        <v>2889</v>
      </c>
      <c r="O2891" s="1">
        <f t="shared" si="360"/>
        <v>2.1555999999999997</v>
      </c>
      <c r="P2891" s="19">
        <f t="shared" si="365"/>
        <v>143.08694127493399</v>
      </c>
      <c r="Q2891" s="19">
        <f t="shared" si="361"/>
        <v>4.2254963052192875E-2</v>
      </c>
      <c r="R2891" s="19">
        <f t="shared" si="362"/>
        <v>5055.8880710055837</v>
      </c>
      <c r="S2891" s="19">
        <f t="shared" si="366"/>
        <v>0.99980445455604738</v>
      </c>
      <c r="T2891" s="19">
        <f t="shared" si="367"/>
        <v>-1.6986522326646217E-3</v>
      </c>
      <c r="U2891" s="19">
        <f t="shared" si="363"/>
        <v>0</v>
      </c>
      <c r="V2891" s="19" t="e">
        <f t="shared" si="364"/>
        <v>#DIV/0!</v>
      </c>
      <c r="W2891" s="23"/>
      <c r="X2891" s="23"/>
      <c r="Y2891" s="23"/>
      <c r="Z2891" s="23"/>
      <c r="AA2891" s="23"/>
      <c r="AB2891" s="23"/>
      <c r="AC2891" s="23"/>
      <c r="AD2891" s="23"/>
      <c r="AE2891" s="23"/>
    </row>
    <row r="2892" spans="14:31" x14ac:dyDescent="0.25">
      <c r="N2892" s="1">
        <v>2890</v>
      </c>
      <c r="O2892" s="1">
        <f t="shared" si="360"/>
        <v>2.1560000000000001</v>
      </c>
      <c r="P2892" s="19">
        <f t="shared" si="365"/>
        <v>143.21878992735444</v>
      </c>
      <c r="Q2892" s="19">
        <f t="shared" si="361"/>
        <v>4.2293899239428875E-2</v>
      </c>
      <c r="R2892" s="19">
        <f t="shared" si="362"/>
        <v>5051.2335698099723</v>
      </c>
      <c r="S2892" s="19">
        <f t="shared" si="366"/>
        <v>0.99980409412200133</v>
      </c>
      <c r="T2892" s="19">
        <f t="shared" si="367"/>
        <v>-1.7017835358868402E-3</v>
      </c>
      <c r="U2892" s="19">
        <f t="shared" si="363"/>
        <v>0</v>
      </c>
      <c r="V2892" s="19" t="e">
        <f t="shared" si="364"/>
        <v>#DIV/0!</v>
      </c>
      <c r="W2892" s="23"/>
      <c r="X2892" s="23"/>
      <c r="Y2892" s="23"/>
      <c r="Z2892" s="23"/>
      <c r="AA2892" s="23"/>
      <c r="AB2892" s="23"/>
      <c r="AC2892" s="23"/>
      <c r="AD2892" s="23"/>
      <c r="AE2892" s="23"/>
    </row>
    <row r="2893" spans="14:31" x14ac:dyDescent="0.25">
      <c r="N2893" s="1">
        <v>2891</v>
      </c>
      <c r="O2893" s="1">
        <f t="shared" si="360"/>
        <v>2.1564000000000001</v>
      </c>
      <c r="P2893" s="19">
        <f t="shared" si="365"/>
        <v>143.35076007281251</v>
      </c>
      <c r="Q2893" s="19">
        <f t="shared" si="361"/>
        <v>4.2332871304738513E-2</v>
      </c>
      <c r="R2893" s="19">
        <f t="shared" si="362"/>
        <v>5046.5833535947822</v>
      </c>
      <c r="S2893" s="19">
        <f t="shared" si="366"/>
        <v>0.99980373302379011</v>
      </c>
      <c r="T2893" s="19">
        <f t="shared" si="367"/>
        <v>-1.7049206102357109E-3</v>
      </c>
      <c r="U2893" s="19">
        <f t="shared" si="363"/>
        <v>0</v>
      </c>
      <c r="V2893" s="19" t="e">
        <f t="shared" si="364"/>
        <v>#DIV/0!</v>
      </c>
      <c r="W2893" s="23"/>
      <c r="X2893" s="23"/>
      <c r="Y2893" s="23"/>
      <c r="Z2893" s="23"/>
      <c r="AA2893" s="23"/>
      <c r="AB2893" s="23"/>
      <c r="AC2893" s="23"/>
      <c r="AD2893" s="23"/>
      <c r="AE2893" s="23"/>
    </row>
    <row r="2894" spans="14:31" x14ac:dyDescent="0.25">
      <c r="N2894" s="1">
        <v>2892</v>
      </c>
      <c r="O2894" s="1">
        <f t="shared" si="360"/>
        <v>2.1568000000000001</v>
      </c>
      <c r="P2894" s="19">
        <f t="shared" si="365"/>
        <v>143.4828518232589</v>
      </c>
      <c r="Q2894" s="19">
        <f t="shared" si="361"/>
        <v>4.2371879281181919E-2</v>
      </c>
      <c r="R2894" s="19">
        <f t="shared" si="362"/>
        <v>5041.9374184152175</v>
      </c>
      <c r="S2894" s="19">
        <f t="shared" si="366"/>
        <v>0.99980337126019081</v>
      </c>
      <c r="T2894" s="19">
        <f t="shared" si="367"/>
        <v>-1.7080634663416429E-3</v>
      </c>
      <c r="U2894" s="19">
        <f t="shared" si="363"/>
        <v>0</v>
      </c>
      <c r="V2894" s="19" t="e">
        <f t="shared" si="364"/>
        <v>#DIV/0!</v>
      </c>
      <c r="W2894" s="23"/>
      <c r="X2894" s="23"/>
      <c r="Y2894" s="23"/>
      <c r="Z2894" s="23"/>
      <c r="AA2894" s="23"/>
      <c r="AB2894" s="23"/>
      <c r="AC2894" s="23"/>
      <c r="AD2894" s="23"/>
      <c r="AE2894" s="23"/>
    </row>
    <row r="2895" spans="14:31" x14ac:dyDescent="0.25">
      <c r="N2895" s="1">
        <v>2893</v>
      </c>
      <c r="O2895" s="1">
        <f t="shared" si="360"/>
        <v>2.1572</v>
      </c>
      <c r="P2895" s="19">
        <f t="shared" si="365"/>
        <v>143.61506529074779</v>
      </c>
      <c r="Q2895" s="19">
        <f t="shared" si="361"/>
        <v>4.2410923201849783E-2</v>
      </c>
      <c r="R2895" s="19">
        <f t="shared" si="362"/>
        <v>5037.2957603301056</v>
      </c>
      <c r="S2895" s="19">
        <f t="shared" si="366"/>
        <v>0.99980300882997808</v>
      </c>
      <c r="T2895" s="19">
        <f t="shared" si="367"/>
        <v>-1.7112121148562911E-3</v>
      </c>
      <c r="U2895" s="19">
        <f t="shared" si="363"/>
        <v>0</v>
      </c>
      <c r="V2895" s="19" t="e">
        <f t="shared" si="364"/>
        <v>#DIV/0!</v>
      </c>
      <c r="W2895" s="23"/>
      <c r="X2895" s="23"/>
      <c r="Y2895" s="23"/>
      <c r="Z2895" s="23"/>
      <c r="AA2895" s="23"/>
      <c r="AB2895" s="23"/>
      <c r="AC2895" s="23"/>
      <c r="AD2895" s="23"/>
      <c r="AE2895" s="23"/>
    </row>
    <row r="2896" spans="14:31" x14ac:dyDescent="0.25">
      <c r="N2896" s="1">
        <v>2894</v>
      </c>
      <c r="O2896" s="1">
        <f t="shared" si="360"/>
        <v>2.1576</v>
      </c>
      <c r="P2896" s="19">
        <f t="shared" si="365"/>
        <v>143.7474005874362</v>
      </c>
      <c r="Q2896" s="19">
        <f t="shared" si="361"/>
        <v>4.2450003099863153E-2</v>
      </c>
      <c r="R2896" s="19">
        <f t="shared" si="362"/>
        <v>5032.6583754019166</v>
      </c>
      <c r="S2896" s="19">
        <f t="shared" si="366"/>
        <v>0.99980264573192401</v>
      </c>
      <c r="T2896" s="19">
        <f t="shared" si="367"/>
        <v>-1.714366566453521E-3</v>
      </c>
      <c r="U2896" s="19">
        <f t="shared" si="363"/>
        <v>0</v>
      </c>
      <c r="V2896" s="19" t="e">
        <f t="shared" si="364"/>
        <v>#DIV/0!</v>
      </c>
      <c r="W2896" s="23"/>
      <c r="X2896" s="23"/>
      <c r="Y2896" s="23"/>
      <c r="Z2896" s="23"/>
      <c r="AA2896" s="23"/>
      <c r="AB2896" s="23"/>
      <c r="AC2896" s="23"/>
      <c r="AD2896" s="23"/>
      <c r="AE2896" s="23"/>
    </row>
    <row r="2897" spans="14:31" x14ac:dyDescent="0.25">
      <c r="N2897" s="1">
        <v>2895</v>
      </c>
      <c r="O2897" s="1">
        <f t="shared" si="360"/>
        <v>2.1580000000000004</v>
      </c>
      <c r="P2897" s="19">
        <f t="shared" si="365"/>
        <v>143.87985782558471</v>
      </c>
      <c r="Q2897" s="19">
        <f t="shared" si="361"/>
        <v>4.2489119008373676E-2</v>
      </c>
      <c r="R2897" s="19">
        <f t="shared" si="362"/>
        <v>5028.0252596967366</v>
      </c>
      <c r="S2897" s="19">
        <f t="shared" si="366"/>
        <v>0.99980228196479892</v>
      </c>
      <c r="T2897" s="19">
        <f t="shared" si="367"/>
        <v>-1.7175268318226585E-3</v>
      </c>
      <c r="U2897" s="19">
        <f t="shared" si="363"/>
        <v>0</v>
      </c>
      <c r="V2897" s="19" t="e">
        <f t="shared" si="364"/>
        <v>#DIV/0!</v>
      </c>
      <c r="W2897" s="23"/>
      <c r="X2897" s="23"/>
      <c r="Y2897" s="23"/>
      <c r="Z2897" s="23"/>
      <c r="AA2897" s="23"/>
      <c r="AB2897" s="23"/>
      <c r="AC2897" s="23"/>
      <c r="AD2897" s="23"/>
      <c r="AE2897" s="23"/>
    </row>
    <row r="2898" spans="14:31" x14ac:dyDescent="0.25">
      <c r="N2898" s="1">
        <v>2896</v>
      </c>
      <c r="O2898" s="1">
        <f t="shared" si="360"/>
        <v>2.1584000000000003</v>
      </c>
      <c r="P2898" s="19">
        <f t="shared" si="365"/>
        <v>144.01243711755723</v>
      </c>
      <c r="Q2898" s="19">
        <f t="shared" si="361"/>
        <v>4.2528270960563504E-2</v>
      </c>
      <c r="R2898" s="19">
        <f t="shared" si="362"/>
        <v>5023.3964092842798</v>
      </c>
      <c r="S2898" s="19">
        <f t="shared" si="366"/>
        <v>0.99980191752737047</v>
      </c>
      <c r="T2898" s="19">
        <f t="shared" si="367"/>
        <v>-1.7206929216762046E-3</v>
      </c>
      <c r="U2898" s="19">
        <f t="shared" si="363"/>
        <v>0</v>
      </c>
      <c r="V2898" s="19" t="e">
        <f t="shared" si="364"/>
        <v>#DIV/0!</v>
      </c>
      <c r="W2898" s="23"/>
      <c r="X2898" s="23"/>
      <c r="Y2898" s="23"/>
      <c r="Z2898" s="23"/>
      <c r="AA2898" s="23"/>
      <c r="AB2898" s="23"/>
      <c r="AC2898" s="23"/>
      <c r="AD2898" s="23"/>
      <c r="AE2898" s="23"/>
    </row>
    <row r="2899" spans="14:31" x14ac:dyDescent="0.25">
      <c r="N2899" s="1">
        <v>2897</v>
      </c>
      <c r="O2899" s="1">
        <f t="shared" si="360"/>
        <v>2.1588000000000003</v>
      </c>
      <c r="P2899" s="19">
        <f t="shared" si="365"/>
        <v>144.14513857582119</v>
      </c>
      <c r="Q2899" s="19">
        <f t="shared" si="361"/>
        <v>4.2567458989645361E-2</v>
      </c>
      <c r="R2899" s="19">
        <f t="shared" si="362"/>
        <v>5018.7718202378774</v>
      </c>
      <c r="S2899" s="19">
        <f t="shared" si="366"/>
        <v>0.99980155241840474</v>
      </c>
      <c r="T2899" s="19">
        <f t="shared" si="367"/>
        <v>-1.7238648467401906E-3</v>
      </c>
      <c r="U2899" s="19">
        <f t="shared" si="363"/>
        <v>0</v>
      </c>
      <c r="V2899" s="19" t="e">
        <f t="shared" si="364"/>
        <v>#DIV/0!</v>
      </c>
      <c r="W2899" s="23"/>
      <c r="X2899" s="23"/>
      <c r="Y2899" s="23"/>
      <c r="Z2899" s="23"/>
      <c r="AA2899" s="23"/>
      <c r="AB2899" s="23"/>
      <c r="AC2899" s="23"/>
      <c r="AD2899" s="23"/>
      <c r="AE2899" s="23"/>
    </row>
    <row r="2900" spans="14:31" x14ac:dyDescent="0.25">
      <c r="N2900" s="1">
        <v>2898</v>
      </c>
      <c r="O2900" s="1">
        <f t="shared" si="360"/>
        <v>2.1592000000000002</v>
      </c>
      <c r="P2900" s="19">
        <f t="shared" si="365"/>
        <v>144.27796231294798</v>
      </c>
      <c r="Q2900" s="19">
        <f t="shared" si="361"/>
        <v>4.2606683128862663E-2</v>
      </c>
      <c r="R2900" s="19">
        <f t="shared" si="362"/>
        <v>5014.1514886344639</v>
      </c>
      <c r="S2900" s="19">
        <f t="shared" si="366"/>
        <v>0.99980118663666451</v>
      </c>
      <c r="T2900" s="19">
        <f t="shared" si="367"/>
        <v>-1.7270426177696111E-3</v>
      </c>
      <c r="U2900" s="19">
        <f t="shared" si="363"/>
        <v>0</v>
      </c>
      <c r="V2900" s="19" t="e">
        <f t="shared" si="364"/>
        <v>#DIV/0!</v>
      </c>
      <c r="W2900" s="23"/>
      <c r="X2900" s="23"/>
      <c r="Y2900" s="23"/>
      <c r="Z2900" s="23"/>
      <c r="AA2900" s="23"/>
      <c r="AB2900" s="23"/>
      <c r="AC2900" s="23"/>
      <c r="AD2900" s="23"/>
      <c r="AE2900" s="23"/>
    </row>
    <row r="2901" spans="14:31" x14ac:dyDescent="0.25">
      <c r="N2901" s="1">
        <v>2899</v>
      </c>
      <c r="O2901" s="1">
        <f t="shared" si="360"/>
        <v>2.1596000000000002</v>
      </c>
      <c r="P2901" s="19">
        <f t="shared" si="365"/>
        <v>144.41090844161235</v>
      </c>
      <c r="Q2901" s="19">
        <f t="shared" si="361"/>
        <v>4.2645943411489369E-2</v>
      </c>
      <c r="R2901" s="19">
        <f t="shared" si="362"/>
        <v>5009.5354105545994</v>
      </c>
      <c r="S2901" s="19">
        <f t="shared" si="366"/>
        <v>0.99980082018091099</v>
      </c>
      <c r="T2901" s="19">
        <f t="shared" si="367"/>
        <v>-1.7302262455329916E-3</v>
      </c>
      <c r="U2901" s="19">
        <f t="shared" si="363"/>
        <v>0</v>
      </c>
      <c r="V2901" s="19" t="e">
        <f t="shared" si="364"/>
        <v>#DIV/0!</v>
      </c>
      <c r="W2901" s="23"/>
      <c r="X2901" s="23"/>
      <c r="Y2901" s="23"/>
      <c r="Z2901" s="23"/>
      <c r="AA2901" s="23"/>
      <c r="AB2901" s="23"/>
      <c r="AC2901" s="23"/>
      <c r="AD2901" s="23"/>
      <c r="AE2901" s="23"/>
    </row>
    <row r="2902" spans="14:31" x14ac:dyDescent="0.25">
      <c r="N2902" s="1">
        <v>2900</v>
      </c>
      <c r="O2902" s="1">
        <f t="shared" si="360"/>
        <v>2.16</v>
      </c>
      <c r="P2902" s="19">
        <f t="shared" si="365"/>
        <v>144.54397707459285</v>
      </c>
      <c r="Q2902" s="19">
        <f t="shared" si="361"/>
        <v>4.2685239870830081E-2</v>
      </c>
      <c r="R2902" s="19">
        <f t="shared" si="362"/>
        <v>5004.9235820824524</v>
      </c>
      <c r="S2902" s="19">
        <f t="shared" si="366"/>
        <v>0.99980045304990317</v>
      </c>
      <c r="T2902" s="19">
        <f t="shared" si="367"/>
        <v>-1.7334157408181753E-3</v>
      </c>
      <c r="U2902" s="19">
        <f t="shared" si="363"/>
        <v>0</v>
      </c>
      <c r="V2902" s="19" t="e">
        <f t="shared" si="364"/>
        <v>#DIV/0!</v>
      </c>
      <c r="W2902" s="23"/>
      <c r="X2902" s="23"/>
      <c r="Y2902" s="23"/>
      <c r="Z2902" s="23"/>
      <c r="AA2902" s="23"/>
      <c r="AB2902" s="23"/>
      <c r="AC2902" s="23"/>
      <c r="AD2902" s="23"/>
      <c r="AE2902" s="23"/>
    </row>
    <row r="2903" spans="14:31" x14ac:dyDescent="0.25">
      <c r="N2903" s="1">
        <v>2901</v>
      </c>
      <c r="O2903" s="1">
        <f t="shared" si="360"/>
        <v>2.1604000000000001</v>
      </c>
      <c r="P2903" s="19">
        <f t="shared" si="365"/>
        <v>144.6771683247724</v>
      </c>
      <c r="Q2903" s="19">
        <f t="shared" si="361"/>
        <v>4.2724572540220211E-2</v>
      </c>
      <c r="R2903" s="19">
        <f t="shared" si="362"/>
        <v>5000.3159993057825</v>
      </c>
      <c r="S2903" s="19">
        <f t="shared" si="366"/>
        <v>0.99980008524239716</v>
      </c>
      <c r="T2903" s="19">
        <f t="shared" si="367"/>
        <v>-1.736611114438111E-3</v>
      </c>
      <c r="U2903" s="19">
        <f t="shared" si="363"/>
        <v>0</v>
      </c>
      <c r="V2903" s="19" t="e">
        <f t="shared" si="364"/>
        <v>#DIV/0!</v>
      </c>
      <c r="W2903" s="23"/>
      <c r="X2903" s="23"/>
      <c r="Y2903" s="23"/>
      <c r="Z2903" s="23"/>
      <c r="AA2903" s="23"/>
      <c r="AB2903" s="23"/>
      <c r="AC2903" s="23"/>
      <c r="AD2903" s="23"/>
      <c r="AE2903" s="23"/>
    </row>
    <row r="2904" spans="14:31" x14ac:dyDescent="0.25">
      <c r="N2904" s="1">
        <v>2902</v>
      </c>
      <c r="O2904" s="1">
        <f t="shared" si="360"/>
        <v>2.1608000000000001</v>
      </c>
      <c r="P2904" s="19">
        <f t="shared" si="365"/>
        <v>144.81048230513733</v>
      </c>
      <c r="Q2904" s="19">
        <f t="shared" si="361"/>
        <v>4.2763941453025728E-2</v>
      </c>
      <c r="R2904" s="19">
        <f t="shared" si="362"/>
        <v>4995.7126583159688</v>
      </c>
      <c r="S2904" s="19">
        <f t="shared" si="366"/>
        <v>0.99979971675714741</v>
      </c>
      <c r="T2904" s="19">
        <f t="shared" si="367"/>
        <v>-1.739812377220243E-3</v>
      </c>
      <c r="U2904" s="19">
        <f t="shared" si="363"/>
        <v>0</v>
      </c>
      <c r="V2904" s="19" t="e">
        <f t="shared" si="364"/>
        <v>#DIV/0!</v>
      </c>
      <c r="W2904" s="23"/>
      <c r="X2904" s="23"/>
      <c r="Y2904" s="23"/>
      <c r="Z2904" s="23"/>
      <c r="AA2904" s="23"/>
      <c r="AB2904" s="23"/>
      <c r="AC2904" s="23"/>
      <c r="AD2904" s="23"/>
      <c r="AE2904" s="23"/>
    </row>
    <row r="2905" spans="14:31" x14ac:dyDescent="0.25">
      <c r="N2905" s="1">
        <v>2903</v>
      </c>
      <c r="O2905" s="1">
        <f t="shared" si="360"/>
        <v>2.1612</v>
      </c>
      <c r="P2905" s="19">
        <f t="shared" si="365"/>
        <v>144.94391912877867</v>
      </c>
      <c r="Q2905" s="19">
        <f t="shared" si="361"/>
        <v>4.2803346642643507E-2</v>
      </c>
      <c r="R2905" s="19">
        <f t="shared" si="362"/>
        <v>4991.1135552079713</v>
      </c>
      <c r="S2905" s="19">
        <f t="shared" si="366"/>
        <v>0.99979934759290556</v>
      </c>
      <c r="T2905" s="19">
        <f t="shared" si="367"/>
        <v>-1.7430195400161561E-3</v>
      </c>
      <c r="U2905" s="19">
        <f t="shared" si="363"/>
        <v>0</v>
      </c>
      <c r="V2905" s="19" t="e">
        <f t="shared" si="364"/>
        <v>#DIV/0!</v>
      </c>
      <c r="W2905" s="23"/>
      <c r="X2905" s="23"/>
      <c r="Y2905" s="23"/>
      <c r="Z2905" s="23"/>
      <c r="AA2905" s="23"/>
      <c r="AB2905" s="23"/>
      <c r="AC2905" s="23"/>
      <c r="AD2905" s="23"/>
      <c r="AE2905" s="23"/>
    </row>
    <row r="2906" spans="14:31" x14ac:dyDescent="0.25">
      <c r="N2906" s="1">
        <v>2904</v>
      </c>
      <c r="O2906" s="1">
        <f t="shared" si="360"/>
        <v>2.1616</v>
      </c>
      <c r="P2906" s="19">
        <f t="shared" si="365"/>
        <v>145.07747890889115</v>
      </c>
      <c r="Q2906" s="19">
        <f t="shared" si="361"/>
        <v>4.2842788142501052E-2</v>
      </c>
      <c r="R2906" s="19">
        <f t="shared" si="362"/>
        <v>4986.5186860803606</v>
      </c>
      <c r="S2906" s="19">
        <f t="shared" si="366"/>
        <v>0.99979897774842164</v>
      </c>
      <c r="T2906" s="19">
        <f t="shared" si="367"/>
        <v>-1.7462326136919318E-3</v>
      </c>
      <c r="U2906" s="19">
        <f t="shared" si="363"/>
        <v>0</v>
      </c>
      <c r="V2906" s="19" t="e">
        <f t="shared" si="364"/>
        <v>#DIV/0!</v>
      </c>
      <c r="W2906" s="23"/>
      <c r="X2906" s="23"/>
      <c r="Y2906" s="23"/>
      <c r="Z2906" s="23"/>
      <c r="AA2906" s="23"/>
      <c r="AB2906" s="23"/>
      <c r="AC2906" s="23"/>
      <c r="AD2906" s="23"/>
      <c r="AE2906" s="23"/>
    </row>
    <row r="2907" spans="14:31" x14ac:dyDescent="0.25">
      <c r="N2907" s="1">
        <v>2905</v>
      </c>
      <c r="O2907" s="1">
        <f t="shared" si="360"/>
        <v>2.1619999999999999</v>
      </c>
      <c r="P2907" s="19">
        <f t="shared" si="365"/>
        <v>145.21116175877427</v>
      </c>
      <c r="Q2907" s="19">
        <f t="shared" si="361"/>
        <v>4.2882265986056808E-2</v>
      </c>
      <c r="R2907" s="19">
        <f t="shared" si="362"/>
        <v>4981.9280470352851</v>
      </c>
      <c r="S2907" s="19">
        <f t="shared" si="366"/>
        <v>0.99979860722244263</v>
      </c>
      <c r="T2907" s="19">
        <f t="shared" si="367"/>
        <v>-1.7494516091397213E-3</v>
      </c>
      <c r="U2907" s="19">
        <f t="shared" si="363"/>
        <v>0</v>
      </c>
      <c r="V2907" s="19" t="e">
        <f t="shared" si="364"/>
        <v>#DIV/0!</v>
      </c>
      <c r="W2907" s="23"/>
      <c r="X2907" s="23"/>
      <c r="Y2907" s="23"/>
      <c r="Z2907" s="23"/>
      <c r="AA2907" s="23"/>
      <c r="AB2907" s="23"/>
      <c r="AC2907" s="23"/>
      <c r="AD2907" s="23"/>
      <c r="AE2907" s="23"/>
    </row>
    <row r="2908" spans="14:31" x14ac:dyDescent="0.25">
      <c r="N2908" s="1">
        <v>2906</v>
      </c>
      <c r="O2908" s="1">
        <f t="shared" si="360"/>
        <v>2.1623999999999999</v>
      </c>
      <c r="P2908" s="19">
        <f t="shared" si="365"/>
        <v>145.34496779183155</v>
      </c>
      <c r="Q2908" s="19">
        <f t="shared" si="361"/>
        <v>4.2921780206799924E-2</v>
      </c>
      <c r="R2908" s="19">
        <f t="shared" si="362"/>
        <v>4977.3416341784923</v>
      </c>
      <c r="S2908" s="19">
        <f t="shared" si="366"/>
        <v>0.99979823601371365</v>
      </c>
      <c r="T2908" s="19">
        <f t="shared" si="367"/>
        <v>-1.7526765372681006E-3</v>
      </c>
      <c r="U2908" s="19">
        <f t="shared" si="363"/>
        <v>0</v>
      </c>
      <c r="V2908" s="19" t="e">
        <f t="shared" si="364"/>
        <v>#DIV/0!</v>
      </c>
      <c r="W2908" s="23"/>
      <c r="X2908" s="23"/>
      <c r="Y2908" s="23"/>
      <c r="Z2908" s="23"/>
      <c r="AA2908" s="23"/>
      <c r="AB2908" s="23"/>
      <c r="AC2908" s="23"/>
      <c r="AD2908" s="23"/>
      <c r="AE2908" s="23"/>
    </row>
    <row r="2909" spans="14:31" x14ac:dyDescent="0.25">
      <c r="N2909" s="1">
        <v>2907</v>
      </c>
      <c r="O2909" s="1">
        <f t="shared" si="360"/>
        <v>2.1627999999999998</v>
      </c>
      <c r="P2909" s="19">
        <f t="shared" si="365"/>
        <v>145.47889712157104</v>
      </c>
      <c r="Q2909" s="19">
        <f t="shared" si="361"/>
        <v>4.2961330838250447E-2</v>
      </c>
      <c r="R2909" s="19">
        <f t="shared" si="362"/>
        <v>4972.7594436193149</v>
      </c>
      <c r="S2909" s="19">
        <f t="shared" si="366"/>
        <v>0.99979786412097715</v>
      </c>
      <c r="T2909" s="19">
        <f t="shared" si="367"/>
        <v>-1.7559074090088232E-3</v>
      </c>
      <c r="U2909" s="19">
        <f t="shared" si="363"/>
        <v>0</v>
      </c>
      <c r="V2909" s="19" t="e">
        <f t="shared" si="364"/>
        <v>#DIV/0!</v>
      </c>
      <c r="W2909" s="23"/>
      <c r="X2909" s="23"/>
      <c r="Y2909" s="23"/>
      <c r="Z2909" s="23"/>
      <c r="AA2909" s="23"/>
      <c r="AB2909" s="23"/>
      <c r="AC2909" s="23"/>
      <c r="AD2909" s="23"/>
      <c r="AE2909" s="23"/>
    </row>
    <row r="2910" spans="14:31" x14ac:dyDescent="0.25">
      <c r="N2910" s="1">
        <v>2908</v>
      </c>
      <c r="O2910" s="1">
        <f t="shared" si="360"/>
        <v>2.1631999999999998</v>
      </c>
      <c r="P2910" s="19">
        <f t="shared" si="365"/>
        <v>145.61294986160573</v>
      </c>
      <c r="Q2910" s="19">
        <f t="shared" si="361"/>
        <v>4.3000917913959387E-2</v>
      </c>
      <c r="R2910" s="19">
        <f t="shared" si="362"/>
        <v>4968.1814714706561</v>
      </c>
      <c r="S2910" s="19">
        <f t="shared" si="366"/>
        <v>0.99979749154297382</v>
      </c>
      <c r="T2910" s="19">
        <f t="shared" si="367"/>
        <v>-1.7591442353091034E-3</v>
      </c>
      <c r="U2910" s="19">
        <f t="shared" si="363"/>
        <v>0</v>
      </c>
      <c r="V2910" s="19" t="e">
        <f t="shared" si="364"/>
        <v>#DIV/0!</v>
      </c>
      <c r="W2910" s="23"/>
      <c r="X2910" s="23"/>
      <c r="Y2910" s="23"/>
      <c r="Z2910" s="23"/>
      <c r="AA2910" s="23"/>
      <c r="AB2910" s="23"/>
      <c r="AC2910" s="23"/>
      <c r="AD2910" s="23"/>
      <c r="AE2910" s="23"/>
    </row>
    <row r="2911" spans="14:31" x14ac:dyDescent="0.25">
      <c r="N2911" s="1">
        <v>2909</v>
      </c>
      <c r="O2911" s="1">
        <f t="shared" si="360"/>
        <v>2.1635999999999997</v>
      </c>
      <c r="P2911" s="19">
        <f t="shared" si="365"/>
        <v>145.74712612565284</v>
      </c>
      <c r="Q2911" s="19">
        <f t="shared" si="361"/>
        <v>4.304054146750854E-2</v>
      </c>
      <c r="R2911" s="19">
        <f t="shared" si="362"/>
        <v>4963.6077138490109</v>
      </c>
      <c r="S2911" s="19">
        <f t="shared" si="366"/>
        <v>0.99979711827844175</v>
      </c>
      <c r="T2911" s="19">
        <f t="shared" si="367"/>
        <v>-1.7623870271383677E-3</v>
      </c>
      <c r="U2911" s="19">
        <f t="shared" si="363"/>
        <v>0</v>
      </c>
      <c r="V2911" s="19" t="e">
        <f t="shared" si="364"/>
        <v>#DIV/0!</v>
      </c>
      <c r="W2911" s="23"/>
      <c r="X2911" s="23"/>
      <c r="Y2911" s="23"/>
      <c r="Z2911" s="23"/>
      <c r="AA2911" s="23"/>
      <c r="AB2911" s="23"/>
      <c r="AC2911" s="23"/>
      <c r="AD2911" s="23"/>
      <c r="AE2911" s="23"/>
    </row>
    <row r="2912" spans="14:31" x14ac:dyDescent="0.25">
      <c r="N2912" s="1">
        <v>2910</v>
      </c>
      <c r="O2912" s="1">
        <f t="shared" si="360"/>
        <v>2.1640000000000001</v>
      </c>
      <c r="P2912" s="19">
        <f t="shared" si="365"/>
        <v>145.88142602753496</v>
      </c>
      <c r="Q2912" s="19">
        <f t="shared" si="361"/>
        <v>4.3080201532510826E-2</v>
      </c>
      <c r="R2912" s="19">
        <f t="shared" si="362"/>
        <v>4959.038166874433</v>
      </c>
      <c r="S2912" s="19">
        <f t="shared" si="366"/>
        <v>0.99979674432611643</v>
      </c>
      <c r="T2912" s="19">
        <f t="shared" si="367"/>
        <v>-1.7656357954892198E-3</v>
      </c>
      <c r="U2912" s="19">
        <f t="shared" si="363"/>
        <v>0</v>
      </c>
      <c r="V2912" s="19" t="e">
        <f t="shared" si="364"/>
        <v>#DIV/0!</v>
      </c>
      <c r="W2912" s="23"/>
      <c r="X2912" s="23"/>
      <c r="Y2912" s="23"/>
      <c r="Z2912" s="23"/>
      <c r="AA2912" s="23"/>
      <c r="AB2912" s="23"/>
      <c r="AC2912" s="23"/>
      <c r="AD2912" s="23"/>
      <c r="AE2912" s="23"/>
    </row>
    <row r="2913" spans="14:31" x14ac:dyDescent="0.25">
      <c r="N2913" s="1">
        <v>2911</v>
      </c>
      <c r="O2913" s="1">
        <f t="shared" si="360"/>
        <v>2.1644000000000001</v>
      </c>
      <c r="P2913" s="19">
        <f t="shared" si="365"/>
        <v>146.01584968117882</v>
      </c>
      <c r="Q2913" s="19">
        <f t="shared" si="361"/>
        <v>4.3119898142609907E-2</v>
      </c>
      <c r="R2913" s="19">
        <f t="shared" si="362"/>
        <v>4954.4728266705706</v>
      </c>
      <c r="S2913" s="19">
        <f t="shared" si="366"/>
        <v>0.99979636968473151</v>
      </c>
      <c r="T2913" s="19">
        <f t="shared" si="367"/>
        <v>-1.768890551369725E-3</v>
      </c>
      <c r="U2913" s="19">
        <f t="shared" si="363"/>
        <v>0</v>
      </c>
      <c r="V2913" s="19" t="e">
        <f t="shared" si="364"/>
        <v>#DIV/0!</v>
      </c>
      <c r="W2913" s="23"/>
      <c r="X2913" s="23"/>
      <c r="Y2913" s="23"/>
      <c r="Z2913" s="23"/>
      <c r="AA2913" s="23"/>
      <c r="AB2913" s="23"/>
      <c r="AC2913" s="23"/>
      <c r="AD2913" s="23"/>
      <c r="AE2913" s="23"/>
    </row>
    <row r="2914" spans="14:31" x14ac:dyDescent="0.25">
      <c r="N2914" s="1">
        <v>2912</v>
      </c>
      <c r="O2914" s="1">
        <f t="shared" si="360"/>
        <v>2.1648000000000001</v>
      </c>
      <c r="P2914" s="19">
        <f t="shared" si="365"/>
        <v>146.15039720061651</v>
      </c>
      <c r="Q2914" s="19">
        <f t="shared" si="361"/>
        <v>4.3159631331480583E-2</v>
      </c>
      <c r="R2914" s="19">
        <f t="shared" si="362"/>
        <v>4949.9116893646287</v>
      </c>
      <c r="S2914" s="19">
        <f t="shared" si="366"/>
        <v>0.9997959943530178</v>
      </c>
      <c r="T2914" s="19">
        <f t="shared" si="367"/>
        <v>-1.7721513058130544E-3</v>
      </c>
      <c r="U2914" s="19">
        <f t="shared" si="363"/>
        <v>0</v>
      </c>
      <c r="V2914" s="19" t="e">
        <f t="shared" si="364"/>
        <v>#DIV/0!</v>
      </c>
      <c r="W2914" s="23"/>
      <c r="X2914" s="23"/>
      <c r="Y2914" s="23"/>
      <c r="Z2914" s="23"/>
      <c r="AA2914" s="23"/>
      <c r="AB2914" s="23"/>
      <c r="AC2914" s="23"/>
      <c r="AD2914" s="23"/>
      <c r="AE2914" s="23"/>
    </row>
    <row r="2915" spans="14:31" x14ac:dyDescent="0.25">
      <c r="N2915" s="1">
        <v>2913</v>
      </c>
      <c r="O2915" s="1">
        <f t="shared" si="360"/>
        <v>2.1652</v>
      </c>
      <c r="P2915" s="19">
        <f t="shared" si="365"/>
        <v>146.28506869998546</v>
      </c>
      <c r="Q2915" s="19">
        <f t="shared" si="361"/>
        <v>4.3199401132828733E-2</v>
      </c>
      <c r="R2915" s="19">
        <f t="shared" si="362"/>
        <v>4945.3547510873686</v>
      </c>
      <c r="S2915" s="19">
        <f t="shared" si="366"/>
        <v>0.99979561832970421</v>
      </c>
      <c r="T2915" s="19">
        <f t="shared" si="367"/>
        <v>-1.7754180698688056E-3</v>
      </c>
      <c r="U2915" s="19">
        <f t="shared" si="363"/>
        <v>0</v>
      </c>
      <c r="V2915" s="19" t="e">
        <f t="shared" si="364"/>
        <v>#DIV/0!</v>
      </c>
      <c r="W2915" s="23"/>
      <c r="X2915" s="23"/>
      <c r="Y2915" s="23"/>
      <c r="Z2915" s="23"/>
      <c r="AA2915" s="23"/>
      <c r="AB2915" s="23"/>
      <c r="AC2915" s="23"/>
      <c r="AD2915" s="23"/>
      <c r="AE2915" s="23"/>
    </row>
    <row r="2916" spans="14:31" x14ac:dyDescent="0.25">
      <c r="N2916" s="1">
        <v>2914</v>
      </c>
      <c r="O2916" s="1">
        <f t="shared" si="360"/>
        <v>2.1656</v>
      </c>
      <c r="P2916" s="19">
        <f t="shared" si="365"/>
        <v>146.41986429352772</v>
      </c>
      <c r="Q2916" s="19">
        <f t="shared" si="361"/>
        <v>4.3239207580391147E-2</v>
      </c>
      <c r="R2916" s="19">
        <f t="shared" si="362"/>
        <v>4940.8020079731314</v>
      </c>
      <c r="S2916" s="19">
        <f t="shared" si="366"/>
        <v>0.99979524161351729</v>
      </c>
      <c r="T2916" s="19">
        <f t="shared" si="367"/>
        <v>-1.7786908546068602E-3</v>
      </c>
      <c r="U2916" s="19">
        <f t="shared" si="363"/>
        <v>0</v>
      </c>
      <c r="V2916" s="19" t="e">
        <f t="shared" si="364"/>
        <v>#DIV/0!</v>
      </c>
      <c r="W2916" s="23"/>
      <c r="X2916" s="23"/>
      <c r="Y2916" s="23"/>
      <c r="Z2916" s="23"/>
      <c r="AA2916" s="23"/>
      <c r="AB2916" s="23"/>
      <c r="AC2916" s="23"/>
      <c r="AD2916" s="23"/>
      <c r="AE2916" s="23"/>
    </row>
    <row r="2917" spans="14:31" x14ac:dyDescent="0.25">
      <c r="N2917" s="1">
        <v>2915</v>
      </c>
      <c r="O2917" s="1">
        <f t="shared" si="360"/>
        <v>2.1660000000000004</v>
      </c>
      <c r="P2917" s="19">
        <f t="shared" si="365"/>
        <v>146.55478409559134</v>
      </c>
      <c r="Q2917" s="19">
        <f t="shared" si="361"/>
        <v>4.3279050707935911E-2</v>
      </c>
      <c r="R2917" s="19">
        <f t="shared" si="362"/>
        <v>4936.253456159794</v>
      </c>
      <c r="S2917" s="19">
        <f t="shared" si="366"/>
        <v>0.99979486420318109</v>
      </c>
      <c r="T2917" s="19">
        <f t="shared" si="367"/>
        <v>-1.7819696711193129E-3</v>
      </c>
      <c r="U2917" s="19">
        <f t="shared" si="363"/>
        <v>0</v>
      </c>
      <c r="V2917" s="19" t="e">
        <f t="shared" si="364"/>
        <v>#DIV/0!</v>
      </c>
      <c r="W2917" s="23"/>
      <c r="X2917" s="23"/>
      <c r="Y2917" s="23"/>
      <c r="Z2917" s="23"/>
      <c r="AA2917" s="23"/>
      <c r="AB2917" s="23"/>
      <c r="AC2917" s="23"/>
      <c r="AD2917" s="23"/>
      <c r="AE2917" s="23"/>
    </row>
    <row r="2918" spans="14:31" x14ac:dyDescent="0.25">
      <c r="N2918" s="1">
        <v>2916</v>
      </c>
      <c r="O2918" s="1">
        <f t="shared" si="360"/>
        <v>2.1664000000000003</v>
      </c>
      <c r="P2918" s="19">
        <f t="shared" si="365"/>
        <v>146.6898282206289</v>
      </c>
      <c r="Q2918" s="19">
        <f t="shared" si="361"/>
        <v>4.3318930549261982E-2</v>
      </c>
      <c r="R2918" s="19">
        <f t="shared" si="362"/>
        <v>4931.7090917888154</v>
      </c>
      <c r="S2918" s="19">
        <f t="shared" si="366"/>
        <v>0.99979448609741706</v>
      </c>
      <c r="T2918" s="19">
        <f t="shared" si="367"/>
        <v>-1.7852545305204717E-3</v>
      </c>
      <c r="U2918" s="19">
        <f t="shared" si="363"/>
        <v>0</v>
      </c>
      <c r="V2918" s="19" t="e">
        <f t="shared" si="364"/>
        <v>#DIV/0!</v>
      </c>
      <c r="W2918" s="23"/>
      <c r="X2918" s="23"/>
      <c r="Y2918" s="23"/>
      <c r="Z2918" s="23"/>
      <c r="AA2918" s="23"/>
      <c r="AB2918" s="23"/>
      <c r="AC2918" s="23"/>
      <c r="AD2918" s="23"/>
      <c r="AE2918" s="23"/>
    </row>
    <row r="2919" spans="14:31" x14ac:dyDescent="0.25">
      <c r="N2919" s="1">
        <v>2917</v>
      </c>
      <c r="O2919" s="1">
        <f t="shared" si="360"/>
        <v>2.1668000000000003</v>
      </c>
      <c r="P2919" s="19">
        <f t="shared" si="365"/>
        <v>146.82499678319877</v>
      </c>
      <c r="Q2919" s="19">
        <f t="shared" si="361"/>
        <v>4.3358847138199569E-2</v>
      </c>
      <c r="R2919" s="19">
        <f t="shared" si="362"/>
        <v>4927.1689110051975</v>
      </c>
      <c r="S2919" s="19">
        <f t="shared" si="366"/>
        <v>0.99979410729494467</v>
      </c>
      <c r="T2919" s="19">
        <f t="shared" si="367"/>
        <v>-1.7885454439420358E-3</v>
      </c>
      <c r="U2919" s="19">
        <f t="shared" si="363"/>
        <v>0</v>
      </c>
      <c r="V2919" s="19" t="e">
        <f t="shared" si="364"/>
        <v>#DIV/0!</v>
      </c>
      <c r="W2919" s="23"/>
      <c r="X2919" s="23"/>
      <c r="Y2919" s="23"/>
      <c r="Z2919" s="23"/>
      <c r="AA2919" s="23"/>
      <c r="AB2919" s="23"/>
      <c r="AC2919" s="23"/>
      <c r="AD2919" s="23"/>
      <c r="AE2919" s="23"/>
    </row>
    <row r="2920" spans="14:31" x14ac:dyDescent="0.25">
      <c r="N2920" s="1">
        <v>2918</v>
      </c>
      <c r="O2920" s="1">
        <f t="shared" si="360"/>
        <v>2.1672000000000002</v>
      </c>
      <c r="P2920" s="19">
        <f t="shared" si="365"/>
        <v>146.96028989796528</v>
      </c>
      <c r="Q2920" s="19">
        <f t="shared" si="361"/>
        <v>4.3398800508610155E-2</v>
      </c>
      <c r="R2920" s="19">
        <f t="shared" si="362"/>
        <v>4922.6329099574768</v>
      </c>
      <c r="S2920" s="19">
        <f t="shared" si="366"/>
        <v>0.99979372779448117</v>
      </c>
      <c r="T2920" s="19">
        <f t="shared" si="367"/>
        <v>-1.7918424225350242E-3</v>
      </c>
      <c r="U2920" s="19">
        <f t="shared" si="363"/>
        <v>0</v>
      </c>
      <c r="V2920" s="19" t="e">
        <f t="shared" si="364"/>
        <v>#DIV/0!</v>
      </c>
      <c r="W2920" s="23"/>
      <c r="X2920" s="23"/>
      <c r="Y2920" s="23"/>
      <c r="Z2920" s="23"/>
      <c r="AA2920" s="23"/>
      <c r="AB2920" s="23"/>
      <c r="AC2920" s="23"/>
      <c r="AD2920" s="23"/>
      <c r="AE2920" s="23"/>
    </row>
    <row r="2921" spans="14:31" x14ac:dyDescent="0.25">
      <c r="N2921" s="1">
        <v>2919</v>
      </c>
      <c r="O2921" s="1">
        <f t="shared" si="360"/>
        <v>2.1676000000000002</v>
      </c>
      <c r="P2921" s="19">
        <f t="shared" si="365"/>
        <v>147.09570767969782</v>
      </c>
      <c r="Q2921" s="19">
        <f t="shared" si="361"/>
        <v>4.3438790694386255E-2</v>
      </c>
      <c r="R2921" s="19">
        <f t="shared" si="362"/>
        <v>4918.1010847977541</v>
      </c>
      <c r="S2921" s="19">
        <f t="shared" si="366"/>
        <v>0.99979334759474103</v>
      </c>
      <c r="T2921" s="19">
        <f t="shared" si="367"/>
        <v>-1.7951454774745986E-3</v>
      </c>
      <c r="U2921" s="19">
        <f t="shared" si="363"/>
        <v>0</v>
      </c>
      <c r="V2921" s="19" t="e">
        <f t="shared" si="364"/>
        <v>#DIV/0!</v>
      </c>
      <c r="W2921" s="23"/>
      <c r="X2921" s="23"/>
      <c r="Y2921" s="23"/>
      <c r="Z2921" s="23"/>
      <c r="AA2921" s="23"/>
      <c r="AB2921" s="23"/>
      <c r="AC2921" s="23"/>
      <c r="AD2921" s="23"/>
      <c r="AE2921" s="23"/>
    </row>
    <row r="2922" spans="14:31" x14ac:dyDescent="0.25">
      <c r="N2922" s="1">
        <v>2920</v>
      </c>
      <c r="O2922" s="1">
        <f t="shared" si="360"/>
        <v>2.1680000000000001</v>
      </c>
      <c r="P2922" s="19">
        <f t="shared" si="365"/>
        <v>147.23125024327203</v>
      </c>
      <c r="Q2922" s="19">
        <f t="shared" si="361"/>
        <v>4.3478817729451759E-2</v>
      </c>
      <c r="R2922" s="19">
        <f t="shared" si="362"/>
        <v>4913.5734316816588</v>
      </c>
      <c r="S2922" s="19">
        <f t="shared" si="366"/>
        <v>0.99979296669443662</v>
      </c>
      <c r="T2922" s="19">
        <f t="shared" si="367"/>
        <v>-1.7984546199542768E-3</v>
      </c>
      <c r="U2922" s="19">
        <f t="shared" si="363"/>
        <v>0</v>
      </c>
      <c r="V2922" s="19" t="e">
        <f t="shared" si="364"/>
        <v>#DIV/0!</v>
      </c>
      <c r="W2922" s="23"/>
      <c r="X2922" s="23"/>
      <c r="Y2922" s="23"/>
      <c r="Z2922" s="23"/>
      <c r="AA2922" s="23"/>
      <c r="AB2922" s="23"/>
      <c r="AC2922" s="23"/>
      <c r="AD2922" s="23"/>
      <c r="AE2922" s="23"/>
    </row>
    <row r="2923" spans="14:31" x14ac:dyDescent="0.25">
      <c r="N2923" s="1">
        <v>2921</v>
      </c>
      <c r="O2923" s="1">
        <f t="shared" si="360"/>
        <v>2.1684000000000001</v>
      </c>
      <c r="P2923" s="19">
        <f t="shared" si="365"/>
        <v>147.36691770366895</v>
      </c>
      <c r="Q2923" s="19">
        <f t="shared" si="361"/>
        <v>4.3518881647761687E-2</v>
      </c>
      <c r="R2923" s="19">
        <f t="shared" si="362"/>
        <v>4909.049946768373</v>
      </c>
      <c r="S2923" s="19">
        <f t="shared" si="366"/>
        <v>0.99979258509227764</v>
      </c>
      <c r="T2923" s="19">
        <f t="shared" si="367"/>
        <v>-1.8017698611907549E-3</v>
      </c>
      <c r="U2923" s="19">
        <f t="shared" si="363"/>
        <v>0</v>
      </c>
      <c r="V2923" s="19" t="e">
        <f t="shared" si="364"/>
        <v>#DIV/0!</v>
      </c>
      <c r="W2923" s="23"/>
      <c r="X2923" s="23"/>
      <c r="Y2923" s="23"/>
      <c r="Z2923" s="23"/>
      <c r="AA2923" s="23"/>
      <c r="AB2923" s="23"/>
      <c r="AC2923" s="23"/>
      <c r="AD2923" s="23"/>
      <c r="AE2923" s="23"/>
    </row>
    <row r="2924" spans="14:31" x14ac:dyDescent="0.25">
      <c r="N2924" s="1">
        <v>2922</v>
      </c>
      <c r="O2924" s="1">
        <f t="shared" si="360"/>
        <v>2.1688000000000001</v>
      </c>
      <c r="P2924" s="19">
        <f t="shared" si="365"/>
        <v>147.50271017597601</v>
      </c>
      <c r="Q2924" s="19">
        <f t="shared" si="361"/>
        <v>4.3558982483302477E-2</v>
      </c>
      <c r="R2924" s="19">
        <f t="shared" si="362"/>
        <v>4904.5306262205986</v>
      </c>
      <c r="S2924" s="19">
        <f t="shared" si="366"/>
        <v>0.99979220278697212</v>
      </c>
      <c r="T2924" s="19">
        <f t="shared" si="367"/>
        <v>-1.8050912124152265E-3</v>
      </c>
      <c r="U2924" s="19">
        <f t="shared" si="363"/>
        <v>0</v>
      </c>
      <c r="V2924" s="19" t="e">
        <f t="shared" si="364"/>
        <v>#DIV/0!</v>
      </c>
      <c r="W2924" s="23"/>
      <c r="X2924" s="23"/>
      <c r="Y2924" s="23"/>
      <c r="Z2924" s="23"/>
      <c r="AA2924" s="23"/>
      <c r="AB2924" s="23"/>
      <c r="AC2924" s="23"/>
      <c r="AD2924" s="23"/>
      <c r="AE2924" s="23"/>
    </row>
    <row r="2925" spans="14:31" x14ac:dyDescent="0.25">
      <c r="N2925" s="1">
        <v>2923</v>
      </c>
      <c r="O2925" s="1">
        <f t="shared" si="360"/>
        <v>2.1692</v>
      </c>
      <c r="P2925" s="19">
        <f t="shared" si="365"/>
        <v>147.6386277753864</v>
      </c>
      <c r="Q2925" s="19">
        <f t="shared" si="361"/>
        <v>4.3599120270091794E-2</v>
      </c>
      <c r="R2925" s="19">
        <f t="shared" si="362"/>
        <v>4900.0154662045843</v>
      </c>
      <c r="S2925" s="19">
        <f t="shared" si="366"/>
        <v>0.99979181977722476</v>
      </c>
      <c r="T2925" s="19">
        <f t="shared" si="367"/>
        <v>-1.8084186848878519E-3</v>
      </c>
      <c r="U2925" s="19">
        <f t="shared" si="363"/>
        <v>0</v>
      </c>
      <c r="V2925" s="19" t="e">
        <f t="shared" si="364"/>
        <v>#DIV/0!</v>
      </c>
      <c r="W2925" s="23"/>
      <c r="X2925" s="23"/>
      <c r="Y2925" s="23"/>
      <c r="Z2925" s="23"/>
      <c r="AA2925" s="23"/>
      <c r="AB2925" s="23"/>
      <c r="AC2925" s="23"/>
      <c r="AD2925" s="23"/>
      <c r="AE2925" s="23"/>
    </row>
    <row r="2926" spans="14:31" x14ac:dyDescent="0.25">
      <c r="N2926" s="1">
        <v>2924</v>
      </c>
      <c r="O2926" s="1">
        <f t="shared" si="360"/>
        <v>2.1696</v>
      </c>
      <c r="P2926" s="19">
        <f t="shared" si="365"/>
        <v>147.77467061719935</v>
      </c>
      <c r="Q2926" s="19">
        <f t="shared" si="361"/>
        <v>4.3639295042178623E-2</v>
      </c>
      <c r="R2926" s="19">
        <f t="shared" si="362"/>
        <v>4895.5044628901078</v>
      </c>
      <c r="S2926" s="19">
        <f t="shared" si="366"/>
        <v>0.99979143606173881</v>
      </c>
      <c r="T2926" s="19">
        <f t="shared" si="367"/>
        <v>-1.8117522898813598E-3</v>
      </c>
      <c r="U2926" s="19">
        <f t="shared" si="363"/>
        <v>0</v>
      </c>
      <c r="V2926" s="19" t="e">
        <f t="shared" si="364"/>
        <v>#DIV/0!</v>
      </c>
      <c r="W2926" s="23"/>
      <c r="X2926" s="23"/>
      <c r="Y2926" s="23"/>
      <c r="Z2926" s="23"/>
      <c r="AA2926" s="23"/>
      <c r="AB2926" s="23"/>
      <c r="AC2926" s="23"/>
      <c r="AD2926" s="23"/>
      <c r="AE2926" s="23"/>
    </row>
    <row r="2927" spans="14:31" x14ac:dyDescent="0.25">
      <c r="N2927" s="1">
        <v>2925</v>
      </c>
      <c r="O2927" s="1">
        <f t="shared" si="360"/>
        <v>2.17</v>
      </c>
      <c r="P2927" s="19">
        <f t="shared" si="365"/>
        <v>147.91083881682084</v>
      </c>
      <c r="Q2927" s="19">
        <f t="shared" si="361"/>
        <v>4.367950683364346E-2</v>
      </c>
      <c r="R2927" s="19">
        <f t="shared" si="362"/>
        <v>4890.9976124504574</v>
      </c>
      <c r="S2927" s="19">
        <f t="shared" si="366"/>
        <v>0.99979105163921411</v>
      </c>
      <c r="T2927" s="19">
        <f t="shared" si="367"/>
        <v>-1.8150920386984098E-3</v>
      </c>
      <c r="U2927" s="19">
        <f t="shared" si="363"/>
        <v>0</v>
      </c>
      <c r="V2927" s="19" t="e">
        <f t="shared" si="364"/>
        <v>#DIV/0!</v>
      </c>
      <c r="W2927" s="23"/>
      <c r="X2927" s="23"/>
      <c r="Y2927" s="23"/>
      <c r="Z2927" s="23"/>
      <c r="AA2927" s="23"/>
      <c r="AB2927" s="23"/>
      <c r="AC2927" s="23"/>
      <c r="AD2927" s="23"/>
      <c r="AE2927" s="23"/>
    </row>
    <row r="2928" spans="14:31" x14ac:dyDescent="0.25">
      <c r="N2928" s="1">
        <v>2926</v>
      </c>
      <c r="O2928" s="1">
        <f t="shared" si="360"/>
        <v>2.1703999999999999</v>
      </c>
      <c r="P2928" s="19">
        <f t="shared" si="365"/>
        <v>148.04713248976253</v>
      </c>
      <c r="Q2928" s="19">
        <f t="shared" si="361"/>
        <v>4.3719755678598038E-2</v>
      </c>
      <c r="R2928" s="19">
        <f t="shared" si="362"/>
        <v>4886.4949110624648</v>
      </c>
      <c r="S2928" s="19">
        <f t="shared" si="366"/>
        <v>0.99979066650834914</v>
      </c>
      <c r="T2928" s="19">
        <f t="shared" si="367"/>
        <v>-1.818437942653266E-3</v>
      </c>
      <c r="U2928" s="19">
        <f t="shared" si="363"/>
        <v>0</v>
      </c>
      <c r="V2928" s="19" t="e">
        <f t="shared" si="364"/>
        <v>#DIV/0!</v>
      </c>
      <c r="W2928" s="23"/>
      <c r="X2928" s="23"/>
      <c r="Y2928" s="23"/>
      <c r="Z2928" s="23"/>
      <c r="AA2928" s="23"/>
      <c r="AB2928" s="23"/>
      <c r="AC2928" s="23"/>
      <c r="AD2928" s="23"/>
      <c r="AE2928" s="23"/>
    </row>
    <row r="2929" spans="14:31" x14ac:dyDescent="0.25">
      <c r="N2929" s="1">
        <v>2927</v>
      </c>
      <c r="O2929" s="1">
        <f t="shared" si="360"/>
        <v>2.1707999999999998</v>
      </c>
      <c r="P2929" s="19">
        <f t="shared" si="365"/>
        <v>148.18355175164317</v>
      </c>
      <c r="Q2929" s="19">
        <f t="shared" si="361"/>
        <v>4.3760041611185678E-2</v>
      </c>
      <c r="R2929" s="19">
        <f t="shared" si="362"/>
        <v>4881.9963549064623</v>
      </c>
      <c r="S2929" s="19">
        <f t="shared" si="366"/>
        <v>0.99979028066783937</v>
      </c>
      <c r="T2929" s="19">
        <f t="shared" si="367"/>
        <v>-1.8217900130862658E-3</v>
      </c>
      <c r="U2929" s="19">
        <f t="shared" si="363"/>
        <v>0</v>
      </c>
      <c r="V2929" s="19" t="e">
        <f t="shared" si="364"/>
        <v>#DIV/0!</v>
      </c>
      <c r="W2929" s="23"/>
      <c r="X2929" s="23"/>
      <c r="Y2929" s="23"/>
      <c r="Z2929" s="23"/>
      <c r="AA2929" s="23"/>
      <c r="AB2929" s="23"/>
      <c r="AC2929" s="23"/>
      <c r="AD2929" s="23"/>
      <c r="AE2929" s="23"/>
    </row>
    <row r="2930" spans="14:31" x14ac:dyDescent="0.25">
      <c r="N2930" s="1">
        <v>2928</v>
      </c>
      <c r="O2930" s="1">
        <f t="shared" si="360"/>
        <v>2.1711999999999998</v>
      </c>
      <c r="P2930" s="19">
        <f t="shared" si="365"/>
        <v>148.32009671818744</v>
      </c>
      <c r="Q2930" s="19">
        <f t="shared" si="361"/>
        <v>4.3800364665581015E-2</v>
      </c>
      <c r="R2930" s="19">
        <f t="shared" si="362"/>
        <v>4877.5019401663176</v>
      </c>
      <c r="S2930" s="19">
        <f t="shared" si="366"/>
        <v>0.99978989411637809</v>
      </c>
      <c r="T2930" s="19">
        <f t="shared" si="367"/>
        <v>-1.8251482613570675E-3</v>
      </c>
      <c r="U2930" s="19">
        <f t="shared" si="363"/>
        <v>0</v>
      </c>
      <c r="V2930" s="19" t="e">
        <f t="shared" si="364"/>
        <v>#DIV/0!</v>
      </c>
      <c r="W2930" s="23"/>
      <c r="X2930" s="23"/>
      <c r="Y2930" s="23"/>
      <c r="Z2930" s="23"/>
      <c r="AA2930" s="23"/>
      <c r="AB2930" s="23"/>
      <c r="AC2930" s="23"/>
      <c r="AD2930" s="23"/>
      <c r="AE2930" s="23"/>
    </row>
    <row r="2931" spans="14:31" x14ac:dyDescent="0.25">
      <c r="N2931" s="1">
        <v>2929</v>
      </c>
      <c r="O2931" s="1">
        <f t="shared" si="360"/>
        <v>2.1715999999999998</v>
      </c>
      <c r="P2931" s="19">
        <f t="shared" si="365"/>
        <v>148.45676750522722</v>
      </c>
      <c r="Q2931" s="19">
        <f t="shared" si="361"/>
        <v>4.3840724875990313E-2</v>
      </c>
      <c r="R2931" s="19">
        <f t="shared" si="362"/>
        <v>4873.0116630293924</v>
      </c>
      <c r="S2931" s="19">
        <f t="shared" si="366"/>
        <v>0.99978950685265611</v>
      </c>
      <c r="T2931" s="19">
        <f t="shared" si="367"/>
        <v>-1.8285126988465798E-3</v>
      </c>
      <c r="U2931" s="19">
        <f t="shared" si="363"/>
        <v>0</v>
      </c>
      <c r="V2931" s="19" t="e">
        <f t="shared" si="364"/>
        <v>#DIV/0!</v>
      </c>
      <c r="W2931" s="23"/>
      <c r="X2931" s="23"/>
      <c r="Y2931" s="23"/>
      <c r="Z2931" s="23"/>
      <c r="AA2931" s="23"/>
      <c r="AB2931" s="23"/>
      <c r="AC2931" s="23"/>
      <c r="AD2931" s="23"/>
      <c r="AE2931" s="23"/>
    </row>
    <row r="2932" spans="14:31" x14ac:dyDescent="0.25">
      <c r="N2932" s="1">
        <v>2930</v>
      </c>
      <c r="O2932" s="1">
        <f t="shared" si="360"/>
        <v>2.1720000000000002</v>
      </c>
      <c r="P2932" s="19">
        <f t="shared" si="365"/>
        <v>148.59356422870087</v>
      </c>
      <c r="Q2932" s="19">
        <f t="shared" si="361"/>
        <v>4.3881122276651308E-2</v>
      </c>
      <c r="R2932" s="19">
        <f t="shared" si="362"/>
        <v>4868.5255196865673</v>
      </c>
      <c r="S2932" s="19">
        <f t="shared" si="366"/>
        <v>0.99978911887536182</v>
      </c>
      <c r="T2932" s="19">
        <f t="shared" si="367"/>
        <v>-1.831883336956962E-3</v>
      </c>
      <c r="U2932" s="19">
        <f t="shared" si="363"/>
        <v>0</v>
      </c>
      <c r="V2932" s="19" t="e">
        <f t="shared" si="364"/>
        <v>#DIV/0!</v>
      </c>
      <c r="W2932" s="23"/>
      <c r="X2932" s="23"/>
      <c r="Y2932" s="23"/>
      <c r="Z2932" s="23"/>
      <c r="AA2932" s="23"/>
      <c r="AB2932" s="23"/>
      <c r="AC2932" s="23"/>
      <c r="AD2932" s="23"/>
      <c r="AE2932" s="23"/>
    </row>
    <row r="2933" spans="14:31" x14ac:dyDescent="0.25">
      <c r="N2933" s="1">
        <v>2931</v>
      </c>
      <c r="O2933" s="1">
        <f t="shared" si="360"/>
        <v>2.1724000000000001</v>
      </c>
      <c r="P2933" s="19">
        <f t="shared" si="365"/>
        <v>148.73048700465313</v>
      </c>
      <c r="Q2933" s="19">
        <f t="shared" si="361"/>
        <v>4.3921556901833143E-2</v>
      </c>
      <c r="R2933" s="19">
        <f t="shared" si="362"/>
        <v>4864.0435063322439</v>
      </c>
      <c r="S2933" s="19">
        <f t="shared" si="366"/>
        <v>0.99978873018318093</v>
      </c>
      <c r="T2933" s="19">
        <f t="shared" si="367"/>
        <v>-1.835260187113553E-3</v>
      </c>
      <c r="U2933" s="19">
        <f t="shared" si="363"/>
        <v>0</v>
      </c>
      <c r="V2933" s="19" t="e">
        <f t="shared" si="364"/>
        <v>#DIV/0!</v>
      </c>
      <c r="W2933" s="23"/>
      <c r="X2933" s="23"/>
      <c r="Y2933" s="23"/>
      <c r="Z2933" s="23"/>
      <c r="AA2933" s="23"/>
      <c r="AB2933" s="23"/>
      <c r="AC2933" s="23"/>
      <c r="AD2933" s="23"/>
      <c r="AE2933" s="23"/>
    </row>
    <row r="2934" spans="14:31" x14ac:dyDescent="0.25">
      <c r="N2934" s="1">
        <v>2932</v>
      </c>
      <c r="O2934" s="1">
        <f t="shared" si="360"/>
        <v>2.1728000000000001</v>
      </c>
      <c r="P2934" s="19">
        <f t="shared" si="365"/>
        <v>148.86753594923653</v>
      </c>
      <c r="Q2934" s="19">
        <f t="shared" si="361"/>
        <v>4.3962028785836771E-2</v>
      </c>
      <c r="R2934" s="19">
        <f t="shared" si="362"/>
        <v>4859.5656191642993</v>
      </c>
      <c r="S2934" s="19">
        <f t="shared" si="366"/>
        <v>0.9997883407747975</v>
      </c>
      <c r="T2934" s="19">
        <f t="shared" si="367"/>
        <v>-1.838643260756191E-3</v>
      </c>
      <c r="U2934" s="19">
        <f t="shared" si="363"/>
        <v>0</v>
      </c>
      <c r="V2934" s="19" t="e">
        <f t="shared" si="364"/>
        <v>#DIV/0!</v>
      </c>
      <c r="W2934" s="23"/>
      <c r="X2934" s="23"/>
      <c r="Y2934" s="23"/>
      <c r="Z2934" s="23"/>
      <c r="AA2934" s="23"/>
      <c r="AB2934" s="23"/>
      <c r="AC2934" s="23"/>
      <c r="AD2934" s="23"/>
      <c r="AE2934" s="23"/>
    </row>
    <row r="2935" spans="14:31" x14ac:dyDescent="0.25">
      <c r="N2935" s="1">
        <v>2933</v>
      </c>
      <c r="O2935" s="1">
        <f t="shared" si="360"/>
        <v>2.1732</v>
      </c>
      <c r="P2935" s="19">
        <f t="shared" si="365"/>
        <v>149.00471117870995</v>
      </c>
      <c r="Q2935" s="19">
        <f t="shared" si="361"/>
        <v>4.4002537962994581E-2</v>
      </c>
      <c r="R2935" s="19">
        <f t="shared" si="362"/>
        <v>4855.0918543841335</v>
      </c>
      <c r="S2935" s="19">
        <f t="shared" si="366"/>
        <v>0.99978795064889259</v>
      </c>
      <c r="T2935" s="19">
        <f t="shared" si="367"/>
        <v>-1.842032569350787E-3</v>
      </c>
      <c r="U2935" s="19">
        <f t="shared" si="363"/>
        <v>0</v>
      </c>
      <c r="V2935" s="19" t="e">
        <f t="shared" si="364"/>
        <v>#DIV/0!</v>
      </c>
      <c r="W2935" s="23"/>
      <c r="X2935" s="23"/>
      <c r="Y2935" s="23"/>
      <c r="Z2935" s="23"/>
      <c r="AA2935" s="23"/>
      <c r="AB2935" s="23"/>
      <c r="AC2935" s="23"/>
      <c r="AD2935" s="23"/>
      <c r="AE2935" s="23"/>
    </row>
    <row r="2936" spans="14:31" x14ac:dyDescent="0.25">
      <c r="N2936" s="1">
        <v>2934</v>
      </c>
      <c r="O2936" s="1">
        <f t="shared" si="360"/>
        <v>2.1736</v>
      </c>
      <c r="P2936" s="19">
        <f t="shared" si="365"/>
        <v>149.1420128094399</v>
      </c>
      <c r="Q2936" s="19">
        <f t="shared" si="361"/>
        <v>4.4043084467670732E-2</v>
      </c>
      <c r="R2936" s="19">
        <f t="shared" si="362"/>
        <v>4850.622208196628</v>
      </c>
      <c r="S2936" s="19">
        <f t="shared" si="366"/>
        <v>0.9997875598041448</v>
      </c>
      <c r="T2936" s="19">
        <f t="shared" si="367"/>
        <v>-1.8454281243845045E-3</v>
      </c>
      <c r="U2936" s="19">
        <f t="shared" si="363"/>
        <v>0</v>
      </c>
      <c r="V2936" s="19" t="e">
        <f t="shared" si="364"/>
        <v>#DIV/0!</v>
      </c>
      <c r="W2936" s="23"/>
      <c r="X2936" s="23"/>
      <c r="Y2936" s="23"/>
      <c r="Z2936" s="23"/>
      <c r="AA2936" s="23"/>
      <c r="AB2936" s="23"/>
      <c r="AC2936" s="23"/>
      <c r="AD2936" s="23"/>
      <c r="AE2936" s="23"/>
    </row>
    <row r="2937" spans="14:31" x14ac:dyDescent="0.25">
      <c r="N2937" s="1">
        <v>2935</v>
      </c>
      <c r="O2937" s="1">
        <f t="shared" si="360"/>
        <v>2.1740000000000004</v>
      </c>
      <c r="P2937" s="19">
        <f t="shared" si="365"/>
        <v>149.27944095789985</v>
      </c>
      <c r="Q2937" s="19">
        <f t="shared" si="361"/>
        <v>4.4083668334260966E-2</v>
      </c>
      <c r="R2937" s="19">
        <f t="shared" si="362"/>
        <v>4846.1566768101648</v>
      </c>
      <c r="S2937" s="19">
        <f t="shared" si="366"/>
        <v>0.99978716823923064</v>
      </c>
      <c r="T2937" s="19">
        <f t="shared" si="367"/>
        <v>-1.8488299373628629E-3</v>
      </c>
      <c r="U2937" s="19">
        <f t="shared" si="363"/>
        <v>0</v>
      </c>
      <c r="V2937" s="19" t="e">
        <f t="shared" si="364"/>
        <v>#DIV/0!</v>
      </c>
      <c r="W2937" s="23"/>
      <c r="X2937" s="23"/>
      <c r="Y2937" s="23"/>
      <c r="Z2937" s="23"/>
      <c r="AA2937" s="23"/>
      <c r="AB2937" s="23"/>
      <c r="AC2937" s="23"/>
      <c r="AD2937" s="23"/>
      <c r="AE2937" s="23"/>
    </row>
    <row r="2938" spans="14:31" x14ac:dyDescent="0.25">
      <c r="N2938" s="1">
        <v>2936</v>
      </c>
      <c r="O2938" s="1">
        <f t="shared" si="360"/>
        <v>2.1744000000000003</v>
      </c>
      <c r="P2938" s="19">
        <f t="shared" si="365"/>
        <v>149.41699574067027</v>
      </c>
      <c r="Q2938" s="19">
        <f t="shared" si="361"/>
        <v>4.4124289597192626E-2</v>
      </c>
      <c r="R2938" s="19">
        <f t="shared" si="362"/>
        <v>4841.6952564366284</v>
      </c>
      <c r="S2938" s="19">
        <f t="shared" si="366"/>
        <v>0.99978677595282361</v>
      </c>
      <c r="T2938" s="19">
        <f t="shared" si="367"/>
        <v>-1.8522380198174565E-3</v>
      </c>
      <c r="U2938" s="19">
        <f t="shared" si="363"/>
        <v>0</v>
      </c>
      <c r="V2938" s="19" t="e">
        <f t="shared" si="364"/>
        <v>#DIV/0!</v>
      </c>
      <c r="W2938" s="23"/>
      <c r="X2938" s="23"/>
      <c r="Y2938" s="23"/>
      <c r="Z2938" s="23"/>
      <c r="AA2938" s="23"/>
      <c r="AB2938" s="23"/>
      <c r="AC2938" s="23"/>
      <c r="AD2938" s="23"/>
      <c r="AE2938" s="23"/>
    </row>
    <row r="2939" spans="14:31" x14ac:dyDescent="0.25">
      <c r="N2939" s="1">
        <v>2937</v>
      </c>
      <c r="O2939" s="1">
        <f t="shared" si="360"/>
        <v>2.1748000000000003</v>
      </c>
      <c r="P2939" s="19">
        <f t="shared" si="365"/>
        <v>149.55467727443974</v>
      </c>
      <c r="Q2939" s="19">
        <f t="shared" si="361"/>
        <v>4.4164948290924995E-2</v>
      </c>
      <c r="R2939" s="19">
        <f t="shared" si="362"/>
        <v>4837.2379432913676</v>
      </c>
      <c r="S2939" s="19">
        <f t="shared" si="366"/>
        <v>0.99978638294359545</v>
      </c>
      <c r="T2939" s="19">
        <f t="shared" si="367"/>
        <v>-1.8556523832953433E-3</v>
      </c>
      <c r="U2939" s="19">
        <f t="shared" si="363"/>
        <v>0</v>
      </c>
      <c r="V2939" s="19" t="e">
        <f t="shared" si="364"/>
        <v>#DIV/0!</v>
      </c>
      <c r="W2939" s="23"/>
      <c r="X2939" s="23"/>
      <c r="Y2939" s="23"/>
      <c r="Z2939" s="23"/>
      <c r="AA2939" s="23"/>
      <c r="AB2939" s="23"/>
      <c r="AC2939" s="23"/>
      <c r="AD2939" s="23"/>
      <c r="AE2939" s="23"/>
    </row>
    <row r="2940" spans="14:31" x14ac:dyDescent="0.25">
      <c r="N2940" s="1">
        <v>2938</v>
      </c>
      <c r="O2940" s="1">
        <f t="shared" si="360"/>
        <v>2.1752000000000002</v>
      </c>
      <c r="P2940" s="19">
        <f t="shared" si="365"/>
        <v>149.6924856760038</v>
      </c>
      <c r="Q2940" s="19">
        <f t="shared" si="361"/>
        <v>4.4205644449948914E-2</v>
      </c>
      <c r="R2940" s="19">
        <f t="shared" si="362"/>
        <v>4832.7847335932347</v>
      </c>
      <c r="S2940" s="19">
        <f t="shared" si="366"/>
        <v>0.99978598921021522</v>
      </c>
      <c r="T2940" s="19">
        <f t="shared" si="367"/>
        <v>-1.8590730393667626E-3</v>
      </c>
      <c r="U2940" s="19">
        <f t="shared" si="363"/>
        <v>0</v>
      </c>
      <c r="V2940" s="19" t="e">
        <f t="shared" si="364"/>
        <v>#DIV/0!</v>
      </c>
      <c r="W2940" s="23"/>
      <c r="X2940" s="23"/>
      <c r="Y2940" s="23"/>
      <c r="Z2940" s="23"/>
      <c r="AA2940" s="23"/>
      <c r="AB2940" s="23"/>
      <c r="AC2940" s="23"/>
      <c r="AD2940" s="23"/>
      <c r="AE2940" s="23"/>
    </row>
    <row r="2941" spans="14:31" x14ac:dyDescent="0.25">
      <c r="N2941" s="1">
        <v>2939</v>
      </c>
      <c r="O2941" s="1">
        <f t="shared" si="360"/>
        <v>2.1756000000000002</v>
      </c>
      <c r="P2941" s="19">
        <f t="shared" si="365"/>
        <v>149.83042106226605</v>
      </c>
      <c r="Q2941" s="19">
        <f t="shared" si="361"/>
        <v>4.4246378108787163E-2</v>
      </c>
      <c r="R2941" s="19">
        <f t="shared" si="362"/>
        <v>4828.3356235645479</v>
      </c>
      <c r="S2941" s="19">
        <f t="shared" si="366"/>
        <v>0.99978559475134932</v>
      </c>
      <c r="T2941" s="19">
        <f t="shared" si="367"/>
        <v>-1.862499999625133E-3</v>
      </c>
      <c r="U2941" s="19">
        <f t="shared" si="363"/>
        <v>0</v>
      </c>
      <c r="V2941" s="19" t="e">
        <f t="shared" si="364"/>
        <v>#DIV/0!</v>
      </c>
      <c r="W2941" s="23"/>
      <c r="X2941" s="23"/>
      <c r="Y2941" s="23"/>
      <c r="Z2941" s="23"/>
      <c r="AA2941" s="23"/>
      <c r="AB2941" s="23"/>
      <c r="AC2941" s="23"/>
      <c r="AD2941" s="23"/>
      <c r="AE2941" s="23"/>
    </row>
    <row r="2942" spans="14:31" x14ac:dyDescent="0.25">
      <c r="N2942" s="1">
        <v>2940</v>
      </c>
      <c r="O2942" s="1">
        <f t="shared" si="360"/>
        <v>2.1760000000000002</v>
      </c>
      <c r="P2942" s="19">
        <f t="shared" si="365"/>
        <v>149.96848355023752</v>
      </c>
      <c r="Q2942" s="19">
        <f t="shared" si="361"/>
        <v>4.4287149301994226E-2</v>
      </c>
      <c r="R2942" s="19">
        <f t="shared" si="362"/>
        <v>4823.8906094311133</v>
      </c>
      <c r="S2942" s="19">
        <f t="shared" si="366"/>
        <v>0.99978519956566181</v>
      </c>
      <c r="T2942" s="19">
        <f t="shared" si="367"/>
        <v>-1.8659332756841623E-3</v>
      </c>
      <c r="U2942" s="19">
        <f t="shared" si="363"/>
        <v>0</v>
      </c>
      <c r="V2942" s="19" t="e">
        <f t="shared" si="364"/>
        <v>#DIV/0!</v>
      </c>
      <c r="W2942" s="23"/>
      <c r="X2942" s="23"/>
      <c r="Y2942" s="23"/>
      <c r="Z2942" s="23"/>
      <c r="AA2942" s="23"/>
      <c r="AB2942" s="23"/>
      <c r="AC2942" s="23"/>
      <c r="AD2942" s="23"/>
      <c r="AE2942" s="23"/>
    </row>
    <row r="2943" spans="14:31" x14ac:dyDescent="0.25">
      <c r="N2943" s="1">
        <v>2941</v>
      </c>
      <c r="O2943" s="1">
        <f t="shared" si="360"/>
        <v>2.1764000000000001</v>
      </c>
      <c r="P2943" s="19">
        <f t="shared" si="365"/>
        <v>150.10667325703699</v>
      </c>
      <c r="Q2943" s="19">
        <f t="shared" si="361"/>
        <v>4.4327958064156417E-2</v>
      </c>
      <c r="R2943" s="19">
        <f t="shared" si="362"/>
        <v>4819.4496874222132</v>
      </c>
      <c r="S2943" s="19">
        <f t="shared" si="366"/>
        <v>0.99978480365181432</v>
      </c>
      <c r="T2943" s="19">
        <f t="shared" si="367"/>
        <v>-1.8693728791788083E-3</v>
      </c>
      <c r="U2943" s="19">
        <f t="shared" si="363"/>
        <v>0</v>
      </c>
      <c r="V2943" s="19" t="e">
        <f t="shared" si="364"/>
        <v>#DIV/0!</v>
      </c>
      <c r="W2943" s="23"/>
      <c r="X2943" s="23"/>
      <c r="Y2943" s="23"/>
      <c r="Z2943" s="23"/>
      <c r="AA2943" s="23"/>
      <c r="AB2943" s="23"/>
      <c r="AC2943" s="23"/>
      <c r="AD2943" s="23"/>
      <c r="AE2943" s="23"/>
    </row>
    <row r="2944" spans="14:31" x14ac:dyDescent="0.25">
      <c r="N2944" s="1">
        <v>2942</v>
      </c>
      <c r="O2944" s="1">
        <f t="shared" si="360"/>
        <v>2.1768000000000001</v>
      </c>
      <c r="P2944" s="19">
        <f t="shared" si="365"/>
        <v>150.24499029989155</v>
      </c>
      <c r="Q2944" s="19">
        <f t="shared" si="361"/>
        <v>4.436880442989205E-2</v>
      </c>
      <c r="R2944" s="19">
        <f t="shared" si="362"/>
        <v>4815.0128537705878</v>
      </c>
      <c r="S2944" s="19">
        <f t="shared" si="366"/>
        <v>0.99978440700846616</v>
      </c>
      <c r="T2944" s="19">
        <f t="shared" si="367"/>
        <v>-1.8728188217643179E-3</v>
      </c>
      <c r="U2944" s="19">
        <f t="shared" si="363"/>
        <v>0</v>
      </c>
      <c r="V2944" s="19" t="e">
        <f t="shared" si="364"/>
        <v>#DIV/0!</v>
      </c>
      <c r="W2944" s="23"/>
      <c r="X2944" s="23"/>
      <c r="Y2944" s="23"/>
      <c r="Z2944" s="23"/>
      <c r="AA2944" s="23"/>
      <c r="AB2944" s="23"/>
      <c r="AC2944" s="23"/>
      <c r="AD2944" s="23"/>
      <c r="AE2944" s="23"/>
    </row>
    <row r="2945" spans="14:31" x14ac:dyDescent="0.25">
      <c r="N2945" s="1">
        <v>2943</v>
      </c>
      <c r="O2945" s="1">
        <f t="shared" si="360"/>
        <v>2.1772</v>
      </c>
      <c r="P2945" s="19">
        <f t="shared" si="365"/>
        <v>150.38343479613584</v>
      </c>
      <c r="Q2945" s="19">
        <f t="shared" si="361"/>
        <v>4.4409688433851166E-2</v>
      </c>
      <c r="R2945" s="19">
        <f t="shared" si="362"/>
        <v>4810.5801047124633</v>
      </c>
      <c r="S2945" s="19">
        <f t="shared" si="366"/>
        <v>0.99978400963427394</v>
      </c>
      <c r="T2945" s="19">
        <f t="shared" si="367"/>
        <v>-1.8762711151191175E-3</v>
      </c>
      <c r="U2945" s="19">
        <f t="shared" si="363"/>
        <v>0</v>
      </c>
      <c r="V2945" s="19" t="e">
        <f t="shared" si="364"/>
        <v>#DIV/0!</v>
      </c>
      <c r="W2945" s="23"/>
      <c r="X2945" s="23"/>
      <c r="Y2945" s="23"/>
      <c r="Z2945" s="23"/>
      <c r="AA2945" s="23"/>
      <c r="AB2945" s="23"/>
      <c r="AC2945" s="23"/>
      <c r="AD2945" s="23"/>
      <c r="AE2945" s="23"/>
    </row>
    <row r="2946" spans="14:31" x14ac:dyDescent="0.25">
      <c r="N2946" s="1">
        <v>2944</v>
      </c>
      <c r="O2946" s="1">
        <f t="shared" ref="O2946:O3009" si="368">((FLOOR(LOG10($D$8),1)+2)-(FLOOR(LOG10($D$8),1)-2))/10000*N2946+(FLOOR(LOG10($D$8),1)-2)</f>
        <v>2.1776</v>
      </c>
      <c r="P2946" s="19">
        <f t="shared" si="365"/>
        <v>150.52200686321308</v>
      </c>
      <c r="Q2946" s="19">
        <f t="shared" ref="Q2946:Q3009" si="369">2*PI()*P2946*$B$32</f>
        <v>4.4450610110715882E-2</v>
      </c>
      <c r="R2946" s="19">
        <f t="shared" ref="R2946:R3009" si="370">1/(2*PI()*P2946*$B$33)</f>
        <v>4806.1514364875156</v>
      </c>
      <c r="S2946" s="19">
        <f t="shared" si="366"/>
        <v>0.99978361152789197</v>
      </c>
      <c r="T2946" s="19">
        <f t="shared" si="367"/>
        <v>-1.8797297709419226E-3</v>
      </c>
      <c r="U2946" s="19">
        <f t="shared" ref="U2946:U3009" si="371">2*PI()*P2946*$D$32</f>
        <v>0</v>
      </c>
      <c r="V2946" s="19" t="e">
        <f t="shared" ref="V2946:V3009" si="372">1/(2*PI()*P2946*$D$33)</f>
        <v>#DIV/0!</v>
      </c>
      <c r="W2946" s="23"/>
      <c r="X2946" s="23"/>
      <c r="Y2946" s="23"/>
      <c r="Z2946" s="23"/>
      <c r="AA2946" s="23"/>
      <c r="AB2946" s="23"/>
      <c r="AC2946" s="23"/>
      <c r="AD2946" s="23"/>
      <c r="AE2946" s="23"/>
    </row>
    <row r="2947" spans="14:31" x14ac:dyDescent="0.25">
      <c r="N2947" s="1">
        <v>2945</v>
      </c>
      <c r="O2947" s="1">
        <f t="shared" si="368"/>
        <v>2.1779999999999999</v>
      </c>
      <c r="P2947" s="19">
        <f t="shared" ref="P2947:P3010" si="373">10^O2947</f>
        <v>150.6607066186742</v>
      </c>
      <c r="Q2947" s="19">
        <f t="shared" si="369"/>
        <v>4.4491569495200153E-2</v>
      </c>
      <c r="R2947" s="19">
        <f t="shared" si="370"/>
        <v>4801.7268453388942</v>
      </c>
      <c r="S2947" s="19">
        <f t="shared" ref="S2947:S3010" si="374">IF($E$6=1,R2947/SQRT(R2947^2+$B$31^2),IF($E$6=2,$B$31/SQRT($B$31^2+R2947^2),IF($E$6=3,$B$31/SQRT($B$31^2+Q2947^2),IF($E$6=4,Q2947/SQRT(Q2947^2+$B$31^2),"ERROR"))))</f>
        <v>0.99978321268797199</v>
      </c>
      <c r="T2947" s="19">
        <f t="shared" ref="T2947:T3010" si="375">20*LOG(S2947)</f>
        <v>-1.8831948009536651E-3</v>
      </c>
      <c r="U2947" s="19">
        <f t="shared" si="371"/>
        <v>0</v>
      </c>
      <c r="V2947" s="19" t="e">
        <f t="shared" si="372"/>
        <v>#DIV/0!</v>
      </c>
      <c r="W2947" s="23"/>
      <c r="X2947" s="23"/>
      <c r="Y2947" s="23"/>
      <c r="Z2947" s="23"/>
      <c r="AA2947" s="23"/>
      <c r="AB2947" s="23"/>
      <c r="AC2947" s="23"/>
      <c r="AD2947" s="23"/>
      <c r="AE2947" s="23"/>
    </row>
    <row r="2948" spans="14:31" x14ac:dyDescent="0.25">
      <c r="N2948" s="1">
        <v>2946</v>
      </c>
      <c r="O2948" s="1">
        <f t="shared" si="368"/>
        <v>2.1783999999999999</v>
      </c>
      <c r="P2948" s="19">
        <f t="shared" si="373"/>
        <v>150.79953418017899</v>
      </c>
      <c r="Q2948" s="19">
        <f t="shared" si="369"/>
        <v>4.4532566622050039E-2</v>
      </c>
      <c r="R2948" s="19">
        <f t="shared" si="370"/>
        <v>4797.3063275131963</v>
      </c>
      <c r="S2948" s="19">
        <f t="shared" si="374"/>
        <v>0.99978281311316342</v>
      </c>
      <c r="T2948" s="19">
        <f t="shared" si="375"/>
        <v>-1.886666216895565E-3</v>
      </c>
      <c r="U2948" s="19">
        <f t="shared" si="371"/>
        <v>0</v>
      </c>
      <c r="V2948" s="19" t="e">
        <f t="shared" si="372"/>
        <v>#DIV/0!</v>
      </c>
      <c r="W2948" s="23"/>
      <c r="X2948" s="23"/>
      <c r="Y2948" s="23"/>
      <c r="Z2948" s="23"/>
      <c r="AA2948" s="23"/>
      <c r="AB2948" s="23"/>
      <c r="AC2948" s="23"/>
      <c r="AD2948" s="23"/>
      <c r="AE2948" s="23"/>
    </row>
    <row r="2949" spans="14:31" x14ac:dyDescent="0.25">
      <c r="N2949" s="1">
        <v>2947</v>
      </c>
      <c r="O2949" s="1">
        <f t="shared" si="368"/>
        <v>2.1787999999999998</v>
      </c>
      <c r="P2949" s="19">
        <f t="shared" si="373"/>
        <v>150.93848966549533</v>
      </c>
      <c r="Q2949" s="19">
        <f t="shared" si="369"/>
        <v>4.4573601526043546E-2</v>
      </c>
      <c r="R2949" s="19">
        <f t="shared" si="370"/>
        <v>4792.8898792604805</v>
      </c>
      <c r="S2949" s="19">
        <f t="shared" si="374"/>
        <v>0.99978241280211277</v>
      </c>
      <c r="T2949" s="19">
        <f t="shared" si="375"/>
        <v>-1.890144030533953E-3</v>
      </c>
      <c r="U2949" s="19">
        <f t="shared" si="371"/>
        <v>0</v>
      </c>
      <c r="V2949" s="19" t="e">
        <f t="shared" si="372"/>
        <v>#DIV/0!</v>
      </c>
      <c r="W2949" s="23"/>
      <c r="X2949" s="23"/>
      <c r="Y2949" s="23"/>
      <c r="Z2949" s="23"/>
      <c r="AA2949" s="23"/>
      <c r="AB2949" s="23"/>
      <c r="AC2949" s="23"/>
      <c r="AD2949" s="23"/>
      <c r="AE2949" s="23"/>
    </row>
    <row r="2950" spans="14:31" x14ac:dyDescent="0.25">
      <c r="N2950" s="1">
        <v>2948</v>
      </c>
      <c r="O2950" s="1">
        <f t="shared" si="368"/>
        <v>2.1791999999999998</v>
      </c>
      <c r="P2950" s="19">
        <f t="shared" si="373"/>
        <v>151.07757319249944</v>
      </c>
      <c r="Q2950" s="19">
        <f t="shared" si="369"/>
        <v>4.4614674241990664E-2</v>
      </c>
      <c r="R2950" s="19">
        <f t="shared" si="370"/>
        <v>4788.4774968342654</v>
      </c>
      <c r="S2950" s="19">
        <f t="shared" si="374"/>
        <v>0.99978201175346448</v>
      </c>
      <c r="T2950" s="19">
        <f t="shared" si="375"/>
        <v>-1.8936282536535193E-3</v>
      </c>
      <c r="U2950" s="19">
        <f t="shared" si="371"/>
        <v>0</v>
      </c>
      <c r="V2950" s="19" t="e">
        <f t="shared" si="372"/>
        <v>#DIV/0!</v>
      </c>
      <c r="W2950" s="23"/>
      <c r="X2950" s="23"/>
      <c r="Y2950" s="23"/>
      <c r="Z2950" s="23"/>
      <c r="AA2950" s="23"/>
      <c r="AB2950" s="23"/>
      <c r="AC2950" s="23"/>
      <c r="AD2950" s="23"/>
      <c r="AE2950" s="23"/>
    </row>
    <row r="2951" spans="14:31" x14ac:dyDescent="0.25">
      <c r="N2951" s="1">
        <v>2949</v>
      </c>
      <c r="O2951" s="1">
        <f t="shared" si="368"/>
        <v>2.1795999999999998</v>
      </c>
      <c r="P2951" s="19">
        <f t="shared" si="373"/>
        <v>151.21678487917674</v>
      </c>
      <c r="Q2951" s="19">
        <f t="shared" si="369"/>
        <v>4.4655784804733638E-2</v>
      </c>
      <c r="R2951" s="19">
        <f t="shared" si="370"/>
        <v>4784.0691764914982</v>
      </c>
      <c r="S2951" s="19">
        <f t="shared" si="374"/>
        <v>0.99978160996586052</v>
      </c>
      <c r="T2951" s="19">
        <f t="shared" si="375"/>
        <v>-1.8971188980602067E-3</v>
      </c>
      <c r="U2951" s="19">
        <f t="shared" si="371"/>
        <v>0</v>
      </c>
      <c r="V2951" s="19" t="e">
        <f t="shared" si="372"/>
        <v>#DIV/0!</v>
      </c>
      <c r="W2951" s="23"/>
      <c r="X2951" s="23"/>
      <c r="Y2951" s="23"/>
      <c r="Z2951" s="23"/>
      <c r="AA2951" s="23"/>
      <c r="AB2951" s="23"/>
      <c r="AC2951" s="23"/>
      <c r="AD2951" s="23"/>
      <c r="AE2951" s="23"/>
    </row>
    <row r="2952" spans="14:31" x14ac:dyDescent="0.25">
      <c r="N2952" s="1">
        <v>2950</v>
      </c>
      <c r="O2952" s="1">
        <f t="shared" si="368"/>
        <v>2.1800000000000002</v>
      </c>
      <c r="P2952" s="19">
        <f t="shared" si="373"/>
        <v>151.3561248436209</v>
      </c>
      <c r="Q2952" s="19">
        <f t="shared" si="369"/>
        <v>4.4696933249146663E-2</v>
      </c>
      <c r="R2952" s="19">
        <f t="shared" si="370"/>
        <v>4779.6649144925905</v>
      </c>
      <c r="S2952" s="19">
        <f t="shared" si="374"/>
        <v>0.99978120743793986</v>
      </c>
      <c r="T2952" s="19">
        <f t="shared" si="375"/>
        <v>-1.9006159755860332E-3</v>
      </c>
      <c r="U2952" s="19">
        <f t="shared" si="371"/>
        <v>0</v>
      </c>
      <c r="V2952" s="19" t="e">
        <f t="shared" si="372"/>
        <v>#DIV/0!</v>
      </c>
      <c r="W2952" s="23"/>
      <c r="X2952" s="23"/>
      <c r="Y2952" s="23"/>
      <c r="Z2952" s="23"/>
      <c r="AA2952" s="23"/>
      <c r="AB2952" s="23"/>
      <c r="AC2952" s="23"/>
      <c r="AD2952" s="23"/>
      <c r="AE2952" s="23"/>
    </row>
    <row r="2953" spans="14:31" x14ac:dyDescent="0.25">
      <c r="N2953" s="1">
        <v>2951</v>
      </c>
      <c r="O2953" s="1">
        <f t="shared" si="368"/>
        <v>2.1804000000000001</v>
      </c>
      <c r="P2953" s="19">
        <f t="shared" si="373"/>
        <v>151.49559320403446</v>
      </c>
      <c r="Q2953" s="19">
        <f t="shared" si="369"/>
        <v>4.4738119610136108E-2</v>
      </c>
      <c r="R2953" s="19">
        <f t="shared" si="370"/>
        <v>4775.2647071013917</v>
      </c>
      <c r="S2953" s="19">
        <f t="shared" si="374"/>
        <v>0.9997808041683397</v>
      </c>
      <c r="T2953" s="19">
        <f t="shared" si="375"/>
        <v>-1.904119498078484E-3</v>
      </c>
      <c r="U2953" s="19">
        <f t="shared" si="371"/>
        <v>0</v>
      </c>
      <c r="V2953" s="19" t="e">
        <f t="shared" si="372"/>
        <v>#DIV/0!</v>
      </c>
      <c r="W2953" s="23"/>
      <c r="X2953" s="23"/>
      <c r="Y2953" s="23"/>
      <c r="Z2953" s="23"/>
      <c r="AA2953" s="23"/>
      <c r="AB2953" s="23"/>
      <c r="AC2953" s="23"/>
      <c r="AD2953" s="23"/>
      <c r="AE2953" s="23"/>
    </row>
    <row r="2954" spans="14:31" x14ac:dyDescent="0.25">
      <c r="N2954" s="1">
        <v>2952</v>
      </c>
      <c r="O2954" s="1">
        <f t="shared" si="368"/>
        <v>2.1808000000000001</v>
      </c>
      <c r="P2954" s="19">
        <f t="shared" si="373"/>
        <v>151.63519007872904</v>
      </c>
      <c r="Q2954" s="19">
        <f t="shared" si="369"/>
        <v>4.477934392264054E-2</v>
      </c>
      <c r="R2954" s="19">
        <f t="shared" si="370"/>
        <v>4770.8685505851863</v>
      </c>
      <c r="S2954" s="19">
        <f t="shared" si="374"/>
        <v>0.99978040015569436</v>
      </c>
      <c r="T2954" s="19">
        <f t="shared" si="375"/>
        <v>-1.9076294774101547E-3</v>
      </c>
      <c r="U2954" s="19">
        <f t="shared" si="371"/>
        <v>0</v>
      </c>
      <c r="V2954" s="19" t="e">
        <f t="shared" si="372"/>
        <v>#DIV/0!</v>
      </c>
      <c r="W2954" s="23"/>
      <c r="X2954" s="23"/>
      <c r="Y2954" s="23"/>
      <c r="Z2954" s="23"/>
      <c r="AA2954" s="23"/>
      <c r="AB2954" s="23"/>
      <c r="AC2954" s="23"/>
      <c r="AD2954" s="23"/>
      <c r="AE2954" s="23"/>
    </row>
    <row r="2955" spans="14:31" x14ac:dyDescent="0.25">
      <c r="N2955" s="1">
        <v>2953</v>
      </c>
      <c r="O2955" s="1">
        <f t="shared" si="368"/>
        <v>2.1812</v>
      </c>
      <c r="P2955" s="19">
        <f t="shared" si="373"/>
        <v>151.77491558612499</v>
      </c>
      <c r="Q2955" s="19">
        <f t="shared" si="369"/>
        <v>4.4820606221630636E-2</v>
      </c>
      <c r="R2955" s="19">
        <f t="shared" si="370"/>
        <v>4766.4764412147042</v>
      </c>
      <c r="S2955" s="19">
        <f t="shared" si="374"/>
        <v>0.99977999539863527</v>
      </c>
      <c r="T2955" s="19">
        <f t="shared" si="375"/>
        <v>-1.911145925478753E-3</v>
      </c>
      <c r="U2955" s="19">
        <f t="shared" si="371"/>
        <v>0</v>
      </c>
      <c r="V2955" s="19" t="e">
        <f t="shared" si="372"/>
        <v>#DIV/0!</v>
      </c>
      <c r="W2955" s="23"/>
      <c r="X2955" s="23"/>
      <c r="Y2955" s="23"/>
      <c r="Z2955" s="23"/>
      <c r="AA2955" s="23"/>
      <c r="AB2955" s="23"/>
      <c r="AC2955" s="23"/>
      <c r="AD2955" s="23"/>
      <c r="AE2955" s="23"/>
    </row>
    <row r="2956" spans="14:31" x14ac:dyDescent="0.25">
      <c r="N2956" s="1">
        <v>2954</v>
      </c>
      <c r="O2956" s="1">
        <f t="shared" si="368"/>
        <v>2.1816</v>
      </c>
      <c r="P2956" s="19">
        <f t="shared" si="373"/>
        <v>151.9147698447523</v>
      </c>
      <c r="Q2956" s="19">
        <f t="shared" si="369"/>
        <v>4.4861906542109455E-2</v>
      </c>
      <c r="R2956" s="19">
        <f t="shared" si="370"/>
        <v>4762.088375264093</v>
      </c>
      <c r="S2956" s="19">
        <f t="shared" si="374"/>
        <v>0.99977958989579196</v>
      </c>
      <c r="T2956" s="19">
        <f t="shared" si="375"/>
        <v>-1.9146688541984177E-3</v>
      </c>
      <c r="U2956" s="19">
        <f t="shared" si="371"/>
        <v>0</v>
      </c>
      <c r="V2956" s="19" t="e">
        <f t="shared" si="372"/>
        <v>#DIV/0!</v>
      </c>
      <c r="W2956" s="23"/>
      <c r="X2956" s="23"/>
      <c r="Y2956" s="23"/>
      <c r="Z2956" s="23"/>
      <c r="AA2956" s="23"/>
      <c r="AB2956" s="23"/>
      <c r="AC2956" s="23"/>
      <c r="AD2956" s="23"/>
      <c r="AE2956" s="23"/>
    </row>
    <row r="2957" spans="14:31" x14ac:dyDescent="0.25">
      <c r="N2957" s="1">
        <v>2955</v>
      </c>
      <c r="O2957" s="1">
        <f t="shared" si="368"/>
        <v>2.1820000000000004</v>
      </c>
      <c r="P2957" s="19">
        <f t="shared" si="373"/>
        <v>152.05475297324972</v>
      </c>
      <c r="Q2957" s="19">
        <f t="shared" si="369"/>
        <v>4.490324491911217E-2</v>
      </c>
      <c r="R2957" s="19">
        <f t="shared" si="370"/>
        <v>4757.7043490109454</v>
      </c>
      <c r="S2957" s="19">
        <f t="shared" si="374"/>
        <v>0.99977918364579121</v>
      </c>
      <c r="T2957" s="19">
        <f t="shared" si="375"/>
        <v>-1.9181982755074342E-3</v>
      </c>
      <c r="U2957" s="19">
        <f t="shared" si="371"/>
        <v>0</v>
      </c>
      <c r="V2957" s="19" t="e">
        <f t="shared" si="372"/>
        <v>#DIV/0!</v>
      </c>
      <c r="W2957" s="23"/>
      <c r="X2957" s="23"/>
      <c r="Y2957" s="23"/>
      <c r="Z2957" s="23"/>
      <c r="AA2957" s="23"/>
      <c r="AB2957" s="23"/>
      <c r="AC2957" s="23"/>
      <c r="AD2957" s="23"/>
      <c r="AE2957" s="23"/>
    </row>
    <row r="2958" spans="14:31" x14ac:dyDescent="0.25">
      <c r="N2958" s="1">
        <v>2956</v>
      </c>
      <c r="O2958" s="1">
        <f t="shared" si="368"/>
        <v>2.1824000000000003</v>
      </c>
      <c r="P2958" s="19">
        <f t="shared" si="373"/>
        <v>152.19486509036543</v>
      </c>
      <c r="Q2958" s="19">
        <f t="shared" si="369"/>
        <v>4.4944621387706274E-2</v>
      </c>
      <c r="R2958" s="19">
        <f t="shared" si="370"/>
        <v>4753.3243587362749</v>
      </c>
      <c r="S2958" s="19">
        <f t="shared" si="374"/>
        <v>0.99977877664725734</v>
      </c>
      <c r="T2958" s="19">
        <f t="shared" si="375"/>
        <v>-1.9217342013653422E-3</v>
      </c>
      <c r="U2958" s="19">
        <f t="shared" si="371"/>
        <v>0</v>
      </c>
      <c r="V2958" s="19" t="e">
        <f t="shared" si="372"/>
        <v>#DIV/0!</v>
      </c>
      <c r="W2958" s="23"/>
      <c r="X2958" s="23"/>
      <c r="Y2958" s="23"/>
      <c r="Z2958" s="23"/>
      <c r="AA2958" s="23"/>
      <c r="AB2958" s="23"/>
      <c r="AC2958" s="23"/>
      <c r="AD2958" s="23"/>
      <c r="AE2958" s="23"/>
    </row>
    <row r="2959" spans="14:31" x14ac:dyDescent="0.25">
      <c r="N2959" s="1">
        <v>2957</v>
      </c>
      <c r="O2959" s="1">
        <f t="shared" si="368"/>
        <v>2.1828000000000003</v>
      </c>
      <c r="P2959" s="19">
        <f t="shared" si="373"/>
        <v>152.3351063149571</v>
      </c>
      <c r="Q2959" s="19">
        <f t="shared" si="369"/>
        <v>4.4986035982991598E-2</v>
      </c>
      <c r="R2959" s="19">
        <f t="shared" si="370"/>
        <v>4748.9484007245192</v>
      </c>
      <c r="S2959" s="19">
        <f t="shared" si="374"/>
        <v>0.99977836889881189</v>
      </c>
      <c r="T2959" s="19">
        <f t="shared" si="375"/>
        <v>-1.9252766437558291E-3</v>
      </c>
      <c r="U2959" s="19">
        <f t="shared" si="371"/>
        <v>0</v>
      </c>
      <c r="V2959" s="19" t="e">
        <f t="shared" si="372"/>
        <v>#DIV/0!</v>
      </c>
      <c r="W2959" s="23"/>
      <c r="X2959" s="23"/>
      <c r="Y2959" s="23"/>
      <c r="Z2959" s="23"/>
      <c r="AA2959" s="23"/>
      <c r="AB2959" s="23"/>
      <c r="AC2959" s="23"/>
      <c r="AD2959" s="23"/>
      <c r="AE2959" s="23"/>
    </row>
    <row r="2960" spans="14:31" x14ac:dyDescent="0.25">
      <c r="N2960" s="1">
        <v>2958</v>
      </c>
      <c r="O2960" s="1">
        <f t="shared" si="368"/>
        <v>2.1832000000000003</v>
      </c>
      <c r="P2960" s="19">
        <f t="shared" si="373"/>
        <v>152.47547676599177</v>
      </c>
      <c r="Q2960" s="19">
        <f t="shared" si="369"/>
        <v>4.5027488740100249E-2</v>
      </c>
      <c r="R2960" s="19">
        <f t="shared" si="370"/>
        <v>4744.57647126354</v>
      </c>
      <c r="S2960" s="19">
        <f t="shared" si="374"/>
        <v>0.99977796039907407</v>
      </c>
      <c r="T2960" s="19">
        <f t="shared" si="375"/>
        <v>-1.9288256146828713E-3</v>
      </c>
      <c r="U2960" s="19">
        <f t="shared" si="371"/>
        <v>0</v>
      </c>
      <c r="V2960" s="19" t="e">
        <f t="shared" si="372"/>
        <v>#DIV/0!</v>
      </c>
      <c r="W2960" s="23"/>
      <c r="X2960" s="23"/>
      <c r="Y2960" s="23"/>
      <c r="Z2960" s="23"/>
      <c r="AA2960" s="23"/>
      <c r="AB2960" s="23"/>
      <c r="AC2960" s="23"/>
      <c r="AD2960" s="23"/>
      <c r="AE2960" s="23"/>
    </row>
    <row r="2961" spans="14:31" x14ac:dyDescent="0.25">
      <c r="N2961" s="1">
        <v>2959</v>
      </c>
      <c r="O2961" s="1">
        <f t="shared" si="368"/>
        <v>2.1836000000000002</v>
      </c>
      <c r="P2961" s="19">
        <f t="shared" si="373"/>
        <v>152.61597656254642</v>
      </c>
      <c r="Q2961" s="19">
        <f t="shared" si="369"/>
        <v>4.506897969419682E-2</v>
      </c>
      <c r="R2961" s="19">
        <f t="shared" si="370"/>
        <v>4740.2085666446073</v>
      </c>
      <c r="S2961" s="19">
        <f t="shared" si="374"/>
        <v>0.99977755114666067</v>
      </c>
      <c r="T2961" s="19">
        <f t="shared" si="375"/>
        <v>-1.9323811261717002E-3</v>
      </c>
      <c r="U2961" s="19">
        <f t="shared" si="371"/>
        <v>0</v>
      </c>
      <c r="V2961" s="19" t="e">
        <f t="shared" si="372"/>
        <v>#DIV/0!</v>
      </c>
      <c r="W2961" s="23"/>
      <c r="X2961" s="23"/>
      <c r="Y2961" s="23"/>
      <c r="Z2961" s="23"/>
      <c r="AA2961" s="23"/>
      <c r="AB2961" s="23"/>
      <c r="AC2961" s="23"/>
      <c r="AD2961" s="23"/>
      <c r="AE2961" s="23"/>
    </row>
    <row r="2962" spans="14:31" x14ac:dyDescent="0.25">
      <c r="N2962" s="1">
        <v>2960</v>
      </c>
      <c r="O2962" s="1">
        <f t="shared" si="368"/>
        <v>2.1840000000000002</v>
      </c>
      <c r="P2962" s="19">
        <f t="shared" si="373"/>
        <v>152.75660582380735</v>
      </c>
      <c r="Q2962" s="19">
        <f t="shared" si="369"/>
        <v>4.5110508880478184E-2</v>
      </c>
      <c r="R2962" s="19">
        <f t="shared" si="370"/>
        <v>4735.8446831624169</v>
      </c>
      <c r="S2962" s="19">
        <f t="shared" si="374"/>
        <v>0.99977714114018557</v>
      </c>
      <c r="T2962" s="19">
        <f t="shared" si="375"/>
        <v>-1.9359431902726593E-3</v>
      </c>
      <c r="U2962" s="19">
        <f t="shared" si="371"/>
        <v>0</v>
      </c>
      <c r="V2962" s="19" t="e">
        <f t="shared" si="372"/>
        <v>#DIV/0!</v>
      </c>
      <c r="W2962" s="23"/>
      <c r="X2962" s="23"/>
      <c r="Y2962" s="23"/>
      <c r="Z2962" s="23"/>
      <c r="AA2962" s="23"/>
      <c r="AB2962" s="23"/>
      <c r="AC2962" s="23"/>
      <c r="AD2962" s="23"/>
      <c r="AE2962" s="23"/>
    </row>
    <row r="2963" spans="14:31" x14ac:dyDescent="0.25">
      <c r="N2963" s="1">
        <v>2961</v>
      </c>
      <c r="O2963" s="1">
        <f t="shared" si="368"/>
        <v>2.1844000000000001</v>
      </c>
      <c r="P2963" s="19">
        <f t="shared" si="373"/>
        <v>152.89736466907115</v>
      </c>
      <c r="Q2963" s="19">
        <f t="shared" si="369"/>
        <v>4.5152076334173792E-2</v>
      </c>
      <c r="R2963" s="19">
        <f t="shared" si="370"/>
        <v>4731.4848171150625</v>
      </c>
      <c r="S2963" s="19">
        <f t="shared" si="374"/>
        <v>0.99977673037826031</v>
      </c>
      <c r="T2963" s="19">
        <f t="shared" si="375"/>
        <v>-1.9395118190563818E-3</v>
      </c>
      <c r="U2963" s="19">
        <f t="shared" si="371"/>
        <v>0</v>
      </c>
      <c r="V2963" s="19" t="e">
        <f t="shared" si="372"/>
        <v>#DIV/0!</v>
      </c>
      <c r="W2963" s="23"/>
      <c r="X2963" s="23"/>
      <c r="Y2963" s="23"/>
      <c r="Z2963" s="23"/>
      <c r="AA2963" s="23"/>
      <c r="AB2963" s="23"/>
      <c r="AC2963" s="23"/>
      <c r="AD2963" s="23"/>
      <c r="AE2963" s="23"/>
    </row>
    <row r="2964" spans="14:31" x14ac:dyDescent="0.25">
      <c r="N2964" s="1">
        <v>2962</v>
      </c>
      <c r="O2964" s="1">
        <f t="shared" si="368"/>
        <v>2.1848000000000001</v>
      </c>
      <c r="P2964" s="19">
        <f t="shared" si="373"/>
        <v>153.0382532177438</v>
      </c>
      <c r="Q2964" s="19">
        <f t="shared" si="369"/>
        <v>4.5193682090545376E-2</v>
      </c>
      <c r="R2964" s="19">
        <f t="shared" si="370"/>
        <v>4727.128964804062</v>
      </c>
      <c r="S2964" s="19">
        <f t="shared" si="374"/>
        <v>0.99977631885949392</v>
      </c>
      <c r="T2964" s="19">
        <f t="shared" si="375"/>
        <v>-1.9430870246157209E-3</v>
      </c>
      <c r="U2964" s="19">
        <f t="shared" si="371"/>
        <v>0</v>
      </c>
      <c r="V2964" s="19" t="e">
        <f t="shared" si="372"/>
        <v>#DIV/0!</v>
      </c>
      <c r="W2964" s="23"/>
      <c r="X2964" s="23"/>
      <c r="Y2964" s="23"/>
      <c r="Z2964" s="23"/>
      <c r="AA2964" s="23"/>
      <c r="AB2964" s="23"/>
      <c r="AC2964" s="23"/>
      <c r="AD2964" s="23"/>
      <c r="AE2964" s="23"/>
    </row>
    <row r="2965" spans="14:31" x14ac:dyDescent="0.25">
      <c r="N2965" s="1">
        <v>2963</v>
      </c>
      <c r="O2965" s="1">
        <f t="shared" si="368"/>
        <v>2.1852</v>
      </c>
      <c r="P2965" s="19">
        <f t="shared" si="373"/>
        <v>153.17927158934182</v>
      </c>
      <c r="Q2965" s="19">
        <f t="shared" si="369"/>
        <v>4.523532618488732E-2</v>
      </c>
      <c r="R2965" s="19">
        <f t="shared" si="370"/>
        <v>4722.7771225343222</v>
      </c>
      <c r="S2965" s="19">
        <f t="shared" si="374"/>
        <v>0.99977590658249327</v>
      </c>
      <c r="T2965" s="19">
        <f t="shared" si="375"/>
        <v>-1.9466688190618905E-3</v>
      </c>
      <c r="U2965" s="19">
        <f t="shared" si="371"/>
        <v>0</v>
      </c>
      <c r="V2965" s="19" t="e">
        <f t="shared" si="372"/>
        <v>#DIV/0!</v>
      </c>
      <c r="W2965" s="23"/>
      <c r="X2965" s="23"/>
      <c r="Y2965" s="23"/>
      <c r="Z2965" s="23"/>
      <c r="AA2965" s="23"/>
      <c r="AB2965" s="23"/>
      <c r="AC2965" s="23"/>
      <c r="AD2965" s="23"/>
      <c r="AE2965" s="23"/>
    </row>
    <row r="2966" spans="14:31" x14ac:dyDescent="0.25">
      <c r="N2966" s="1">
        <v>2964</v>
      </c>
      <c r="O2966" s="1">
        <f t="shared" si="368"/>
        <v>2.1856</v>
      </c>
      <c r="P2966" s="19">
        <f t="shared" si="373"/>
        <v>153.32041990349154</v>
      </c>
      <c r="Q2966" s="19">
        <f t="shared" si="369"/>
        <v>4.5277008652526464E-2</v>
      </c>
      <c r="R2966" s="19">
        <f t="shared" si="370"/>
        <v>4718.4292866141604</v>
      </c>
      <c r="S2966" s="19">
        <f t="shared" si="374"/>
        <v>0.99977549354586148</v>
      </c>
      <c r="T2966" s="19">
        <f t="shared" si="375"/>
        <v>-1.9502572145389334E-3</v>
      </c>
      <c r="U2966" s="19">
        <f t="shared" si="371"/>
        <v>0</v>
      </c>
      <c r="V2966" s="19" t="e">
        <f t="shared" si="372"/>
        <v>#DIV/0!</v>
      </c>
      <c r="W2966" s="23"/>
      <c r="X2966" s="23"/>
      <c r="Y2966" s="23"/>
      <c r="Z2966" s="23"/>
      <c r="AA2966" s="23"/>
      <c r="AB2966" s="23"/>
      <c r="AC2966" s="23"/>
      <c r="AD2966" s="23"/>
      <c r="AE2966" s="23"/>
    </row>
    <row r="2967" spans="14:31" x14ac:dyDescent="0.25">
      <c r="N2967" s="1">
        <v>2965</v>
      </c>
      <c r="O2967" s="1">
        <f t="shared" si="368"/>
        <v>2.1859999999999999</v>
      </c>
      <c r="P2967" s="19">
        <f t="shared" si="373"/>
        <v>153.46169827992946</v>
      </c>
      <c r="Q2967" s="19">
        <f t="shared" si="369"/>
        <v>4.5318729528822141E-2</v>
      </c>
      <c r="R2967" s="19">
        <f t="shared" si="370"/>
        <v>4714.0854533552974</v>
      </c>
      <c r="S2967" s="19">
        <f t="shared" si="374"/>
        <v>0.99977507974820046</v>
      </c>
      <c r="T2967" s="19">
        <f t="shared" si="375"/>
        <v>-1.9538522232015387E-3</v>
      </c>
      <c r="U2967" s="19">
        <f t="shared" si="371"/>
        <v>0</v>
      </c>
      <c r="V2967" s="19" t="e">
        <f t="shared" si="372"/>
        <v>#DIV/0!</v>
      </c>
      <c r="W2967" s="23"/>
      <c r="X2967" s="23"/>
      <c r="Y2967" s="23"/>
      <c r="Z2967" s="23"/>
      <c r="AA2967" s="23"/>
      <c r="AB2967" s="23"/>
      <c r="AC2967" s="23"/>
      <c r="AD2967" s="23"/>
      <c r="AE2967" s="23"/>
    </row>
    <row r="2968" spans="14:31" x14ac:dyDescent="0.25">
      <c r="N2968" s="1">
        <v>2966</v>
      </c>
      <c r="O2968" s="1">
        <f t="shared" si="368"/>
        <v>2.1863999999999999</v>
      </c>
      <c r="P2968" s="19">
        <f t="shared" si="373"/>
        <v>153.60310683850284</v>
      </c>
      <c r="Q2968" s="19">
        <f t="shared" si="369"/>
        <v>4.5360488849166408E-2</v>
      </c>
      <c r="R2968" s="19">
        <f t="shared" si="370"/>
        <v>4709.7456190728344</v>
      </c>
      <c r="S2968" s="19">
        <f t="shared" si="374"/>
        <v>0.99977466518810854</v>
      </c>
      <c r="T2968" s="19">
        <f t="shared" si="375"/>
        <v>-1.957453857235295E-3</v>
      </c>
      <c r="U2968" s="19">
        <f t="shared" si="371"/>
        <v>0</v>
      </c>
      <c r="V2968" s="19" t="e">
        <f t="shared" si="372"/>
        <v>#DIV/0!</v>
      </c>
      <c r="W2968" s="23"/>
      <c r="X2968" s="23"/>
      <c r="Y2968" s="23"/>
      <c r="Z2968" s="23"/>
      <c r="AA2968" s="23"/>
      <c r="AB2968" s="23"/>
      <c r="AC2968" s="23"/>
      <c r="AD2968" s="23"/>
      <c r="AE2968" s="23"/>
    </row>
    <row r="2969" spans="14:31" x14ac:dyDescent="0.25">
      <c r="N2969" s="1">
        <v>2967</v>
      </c>
      <c r="O2969" s="1">
        <f t="shared" si="368"/>
        <v>2.1867999999999999</v>
      </c>
      <c r="P2969" s="19">
        <f t="shared" si="373"/>
        <v>153.74464569916876</v>
      </c>
      <c r="Q2969" s="19">
        <f t="shared" si="369"/>
        <v>4.5402286648983763E-2</v>
      </c>
      <c r="R2969" s="19">
        <f t="shared" si="370"/>
        <v>4705.4097800852815</v>
      </c>
      <c r="S2969" s="19">
        <f t="shared" si="374"/>
        <v>0.99977424986418217</v>
      </c>
      <c r="T2969" s="19">
        <f t="shared" si="375"/>
        <v>-1.9610621288422242E-3</v>
      </c>
      <c r="U2969" s="19">
        <f t="shared" si="371"/>
        <v>0</v>
      </c>
      <c r="V2969" s="19" t="e">
        <f t="shared" si="372"/>
        <v>#DIV/0!</v>
      </c>
      <c r="W2969" s="23"/>
      <c r="X2969" s="23"/>
      <c r="Y2969" s="23"/>
      <c r="Z2969" s="23"/>
      <c r="AA2969" s="23"/>
      <c r="AB2969" s="23"/>
      <c r="AC2969" s="23"/>
      <c r="AD2969" s="23"/>
      <c r="AE2969" s="23"/>
    </row>
    <row r="2970" spans="14:31" x14ac:dyDescent="0.25">
      <c r="N2970" s="1">
        <v>2968</v>
      </c>
      <c r="O2970" s="1">
        <f t="shared" si="368"/>
        <v>2.1871999999999998</v>
      </c>
      <c r="P2970" s="19">
        <f t="shared" si="373"/>
        <v>153.8863149819955</v>
      </c>
      <c r="Q2970" s="19">
        <f t="shared" si="369"/>
        <v>4.5444122963731542E-2</v>
      </c>
      <c r="R2970" s="19">
        <f t="shared" si="370"/>
        <v>4701.0779327145219</v>
      </c>
      <c r="S2970" s="19">
        <f t="shared" si="374"/>
        <v>0.99977383377501483</v>
      </c>
      <c r="T2970" s="19">
        <f t="shared" si="375"/>
        <v>-1.964677050250426E-3</v>
      </c>
      <c r="U2970" s="19">
        <f t="shared" si="371"/>
        <v>0</v>
      </c>
      <c r="V2970" s="19" t="e">
        <f t="shared" si="372"/>
        <v>#DIV/0!</v>
      </c>
      <c r="W2970" s="23"/>
      <c r="X2970" s="23"/>
      <c r="Y2970" s="23"/>
      <c r="Z2970" s="23"/>
      <c r="AA2970" s="23"/>
      <c r="AB2970" s="23"/>
      <c r="AC2970" s="23"/>
      <c r="AD2970" s="23"/>
      <c r="AE2970" s="23"/>
    </row>
    <row r="2971" spans="14:31" x14ac:dyDescent="0.25">
      <c r="N2971" s="1">
        <v>2969</v>
      </c>
      <c r="O2971" s="1">
        <f t="shared" si="368"/>
        <v>2.1875999999999998</v>
      </c>
      <c r="P2971" s="19">
        <f t="shared" si="373"/>
        <v>154.02811480716136</v>
      </c>
      <c r="Q2971" s="19">
        <f t="shared" si="369"/>
        <v>4.5485997828899553E-2</v>
      </c>
      <c r="R2971" s="19">
        <f t="shared" si="370"/>
        <v>4696.7500732858416</v>
      </c>
      <c r="S2971" s="19">
        <f t="shared" si="374"/>
        <v>0.99977341691919741</v>
      </c>
      <c r="T2971" s="19">
        <f t="shared" si="375"/>
        <v>-1.96829863371022E-3</v>
      </c>
      <c r="U2971" s="19">
        <f t="shared" si="371"/>
        <v>0</v>
      </c>
      <c r="V2971" s="19" t="e">
        <f t="shared" si="372"/>
        <v>#DIV/0!</v>
      </c>
      <c r="W2971" s="23"/>
      <c r="X2971" s="23"/>
      <c r="Y2971" s="23"/>
      <c r="Z2971" s="23"/>
      <c r="AA2971" s="23"/>
      <c r="AB2971" s="23"/>
      <c r="AC2971" s="23"/>
      <c r="AD2971" s="23"/>
      <c r="AE2971" s="23"/>
    </row>
    <row r="2972" spans="14:31" x14ac:dyDescent="0.25">
      <c r="N2972" s="1">
        <v>2970</v>
      </c>
      <c r="O2972" s="1">
        <f t="shared" si="368"/>
        <v>2.1880000000000002</v>
      </c>
      <c r="P2972" s="19">
        <f t="shared" si="373"/>
        <v>154.17004529495605</v>
      </c>
      <c r="Q2972" s="19">
        <f t="shared" si="369"/>
        <v>4.5527911280010519E-2</v>
      </c>
      <c r="R2972" s="19">
        <f t="shared" si="370"/>
        <v>4692.4261981278896</v>
      </c>
      <c r="S2972" s="19">
        <f t="shared" si="374"/>
        <v>0.99977299929531838</v>
      </c>
      <c r="T2972" s="19">
        <f t="shared" si="375"/>
        <v>-1.9719268914931828E-3</v>
      </c>
      <c r="U2972" s="19">
        <f t="shared" si="371"/>
        <v>0</v>
      </c>
      <c r="V2972" s="19" t="e">
        <f t="shared" si="372"/>
        <v>#DIV/0!</v>
      </c>
      <c r="W2972" s="23"/>
      <c r="X2972" s="23"/>
      <c r="Y2972" s="23"/>
      <c r="Z2972" s="23"/>
      <c r="AA2972" s="23"/>
      <c r="AB2972" s="23"/>
      <c r="AC2972" s="23"/>
      <c r="AD2972" s="23"/>
      <c r="AE2972" s="23"/>
    </row>
    <row r="2973" spans="14:31" x14ac:dyDescent="0.25">
      <c r="N2973" s="1">
        <v>2971</v>
      </c>
      <c r="O2973" s="1">
        <f t="shared" si="368"/>
        <v>2.1884000000000001</v>
      </c>
      <c r="P2973" s="19">
        <f t="shared" si="373"/>
        <v>154.31210656577935</v>
      </c>
      <c r="Q2973" s="19">
        <f t="shared" si="369"/>
        <v>4.5569863352619658E-2</v>
      </c>
      <c r="R2973" s="19">
        <f t="shared" si="370"/>
        <v>4688.1063035727184</v>
      </c>
      <c r="S2973" s="19">
        <f t="shared" si="374"/>
        <v>0.99977258090196375</v>
      </c>
      <c r="T2973" s="19">
        <f t="shared" si="375"/>
        <v>-1.9755618358921457E-3</v>
      </c>
      <c r="U2973" s="19">
        <f t="shared" si="371"/>
        <v>0</v>
      </c>
      <c r="V2973" s="19" t="e">
        <f t="shared" si="372"/>
        <v>#DIV/0!</v>
      </c>
      <c r="W2973" s="23"/>
      <c r="X2973" s="23"/>
      <c r="Y2973" s="23"/>
      <c r="Z2973" s="23"/>
      <c r="AA2973" s="23"/>
      <c r="AB2973" s="23"/>
      <c r="AC2973" s="23"/>
      <c r="AD2973" s="23"/>
      <c r="AE2973" s="23"/>
    </row>
    <row r="2974" spans="14:31" x14ac:dyDescent="0.25">
      <c r="N2974" s="1">
        <v>2972</v>
      </c>
      <c r="O2974" s="1">
        <f t="shared" si="368"/>
        <v>2.1888000000000001</v>
      </c>
      <c r="P2974" s="19">
        <f t="shared" si="373"/>
        <v>154.45429874014238</v>
      </c>
      <c r="Q2974" s="19">
        <f t="shared" si="369"/>
        <v>4.5611854082315086E-2</v>
      </c>
      <c r="R2974" s="19">
        <f t="shared" si="370"/>
        <v>4683.7903859557427</v>
      </c>
      <c r="S2974" s="19">
        <f t="shared" si="374"/>
        <v>0.99977216173771633</v>
      </c>
      <c r="T2974" s="19">
        <f t="shared" si="375"/>
        <v>-1.9792034792279482E-3</v>
      </c>
      <c r="U2974" s="19">
        <f t="shared" si="371"/>
        <v>0</v>
      </c>
      <c r="V2974" s="19" t="e">
        <f t="shared" si="372"/>
        <v>#DIV/0!</v>
      </c>
      <c r="W2974" s="23"/>
      <c r="X2974" s="23"/>
      <c r="Y2974" s="23"/>
      <c r="Z2974" s="23"/>
      <c r="AA2974" s="23"/>
      <c r="AB2974" s="23"/>
      <c r="AC2974" s="23"/>
      <c r="AD2974" s="23"/>
      <c r="AE2974" s="23"/>
    </row>
    <row r="2975" spans="14:31" x14ac:dyDescent="0.25">
      <c r="N2975" s="1">
        <v>2973</v>
      </c>
      <c r="O2975" s="1">
        <f t="shared" si="368"/>
        <v>2.1892</v>
      </c>
      <c r="P2975" s="19">
        <f t="shared" si="373"/>
        <v>154.59662193866754</v>
      </c>
      <c r="Q2975" s="19">
        <f t="shared" si="369"/>
        <v>4.565388350471776E-2</v>
      </c>
      <c r="R2975" s="19">
        <f t="shared" si="370"/>
        <v>4679.478441615749</v>
      </c>
      <c r="S2975" s="19">
        <f t="shared" si="374"/>
        <v>0.99977174180115702</v>
      </c>
      <c r="T2975" s="19">
        <f t="shared" si="375"/>
        <v>-1.9828518338378632E-3</v>
      </c>
      <c r="U2975" s="19">
        <f t="shared" si="371"/>
        <v>0</v>
      </c>
      <c r="V2975" s="19" t="e">
        <f t="shared" si="372"/>
        <v>#DIV/0!</v>
      </c>
      <c r="W2975" s="23"/>
      <c r="X2975" s="23"/>
      <c r="Y2975" s="23"/>
      <c r="Z2975" s="23"/>
      <c r="AA2975" s="23"/>
      <c r="AB2975" s="23"/>
      <c r="AC2975" s="23"/>
      <c r="AD2975" s="23"/>
      <c r="AE2975" s="23"/>
    </row>
    <row r="2976" spans="14:31" x14ac:dyDescent="0.25">
      <c r="N2976" s="1">
        <v>2974</v>
      </c>
      <c r="O2976" s="1">
        <f t="shared" si="368"/>
        <v>2.1896</v>
      </c>
      <c r="P2976" s="19">
        <f t="shared" si="373"/>
        <v>154.73907628208786</v>
      </c>
      <c r="Q2976" s="19">
        <f t="shared" si="369"/>
        <v>4.5695951655481314E-2</v>
      </c>
      <c r="R2976" s="19">
        <f t="shared" si="370"/>
        <v>4675.170466894906</v>
      </c>
      <c r="S2976" s="19">
        <f t="shared" si="374"/>
        <v>0.99977132109086364</v>
      </c>
      <c r="T2976" s="19">
        <f t="shared" si="375"/>
        <v>-1.9865069120862076E-3</v>
      </c>
      <c r="U2976" s="19">
        <f t="shared" si="371"/>
        <v>0</v>
      </c>
      <c r="V2976" s="19" t="e">
        <f t="shared" si="372"/>
        <v>#DIV/0!</v>
      </c>
      <c r="W2976" s="23"/>
      <c r="X2976" s="23"/>
      <c r="Y2976" s="23"/>
      <c r="Z2976" s="23"/>
      <c r="AA2976" s="23"/>
      <c r="AB2976" s="23"/>
      <c r="AC2976" s="23"/>
      <c r="AD2976" s="23"/>
      <c r="AE2976" s="23"/>
    </row>
    <row r="2977" spans="14:31" x14ac:dyDescent="0.25">
      <c r="N2977" s="1">
        <v>2975</v>
      </c>
      <c r="O2977" s="1">
        <f t="shared" si="368"/>
        <v>2.19</v>
      </c>
      <c r="P2977" s="19">
        <f t="shared" si="373"/>
        <v>154.8816618912482</v>
      </c>
      <c r="Q2977" s="19">
        <f t="shared" si="369"/>
        <v>4.5738058570292416E-2</v>
      </c>
      <c r="R2977" s="19">
        <f t="shared" si="370"/>
        <v>4670.866458138732</v>
      </c>
      <c r="S2977" s="19">
        <f t="shared" si="374"/>
        <v>0.99977089960541154</v>
      </c>
      <c r="T2977" s="19">
        <f t="shared" si="375"/>
        <v>-1.9901687263585545E-3</v>
      </c>
      <c r="U2977" s="19">
        <f t="shared" si="371"/>
        <v>0</v>
      </c>
      <c r="V2977" s="19" t="e">
        <f t="shared" si="372"/>
        <v>#DIV/0!</v>
      </c>
      <c r="W2977" s="23"/>
      <c r="X2977" s="23"/>
      <c r="Y2977" s="23"/>
      <c r="Z2977" s="23"/>
      <c r="AA2977" s="23"/>
      <c r="AB2977" s="23"/>
      <c r="AC2977" s="23"/>
      <c r="AD2977" s="23"/>
      <c r="AE2977" s="23"/>
    </row>
    <row r="2978" spans="14:31" x14ac:dyDescent="0.25">
      <c r="N2978" s="1">
        <v>2976</v>
      </c>
      <c r="O2978" s="1">
        <f t="shared" si="368"/>
        <v>2.1904000000000003</v>
      </c>
      <c r="P2978" s="19">
        <f t="shared" si="373"/>
        <v>155.02437888710443</v>
      </c>
      <c r="Q2978" s="19">
        <f t="shared" si="369"/>
        <v>4.5780204284870507E-2</v>
      </c>
      <c r="R2978" s="19">
        <f t="shared" si="370"/>
        <v>4666.5664116961234</v>
      </c>
      <c r="S2978" s="19">
        <f t="shared" si="374"/>
        <v>0.99977047734337365</v>
      </c>
      <c r="T2978" s="19">
        <f t="shared" si="375"/>
        <v>-1.9938372890617334E-3</v>
      </c>
      <c r="U2978" s="19">
        <f t="shared" si="371"/>
        <v>0</v>
      </c>
      <c r="V2978" s="19" t="e">
        <f t="shared" si="372"/>
        <v>#DIV/0!</v>
      </c>
      <c r="W2978" s="23"/>
      <c r="X2978" s="23"/>
      <c r="Y2978" s="23"/>
      <c r="Z2978" s="23"/>
      <c r="AA2978" s="23"/>
      <c r="AB2978" s="23"/>
      <c r="AC2978" s="23"/>
      <c r="AD2978" s="23"/>
      <c r="AE2978" s="23"/>
    </row>
    <row r="2979" spans="14:31" x14ac:dyDescent="0.25">
      <c r="N2979" s="1">
        <v>2977</v>
      </c>
      <c r="O2979" s="1">
        <f t="shared" si="368"/>
        <v>2.1908000000000003</v>
      </c>
      <c r="P2979" s="19">
        <f t="shared" si="373"/>
        <v>155.16722739072355</v>
      </c>
      <c r="Q2979" s="19">
        <f t="shared" si="369"/>
        <v>4.5822388834967837E-2</v>
      </c>
      <c r="R2979" s="19">
        <f t="shared" si="370"/>
        <v>4662.2703239193434</v>
      </c>
      <c r="S2979" s="19">
        <f t="shared" si="374"/>
        <v>0.99977005430332</v>
      </c>
      <c r="T2979" s="19">
        <f t="shared" si="375"/>
        <v>-1.9975126126276881E-3</v>
      </c>
      <c r="U2979" s="19">
        <f t="shared" si="371"/>
        <v>0</v>
      </c>
      <c r="V2979" s="19" t="e">
        <f t="shared" si="372"/>
        <v>#DIV/0!</v>
      </c>
      <c r="W2979" s="23"/>
      <c r="X2979" s="23"/>
      <c r="Y2979" s="23"/>
      <c r="Z2979" s="23"/>
      <c r="AA2979" s="23"/>
      <c r="AB2979" s="23"/>
      <c r="AC2979" s="23"/>
      <c r="AD2979" s="23"/>
      <c r="AE2979" s="23"/>
    </row>
    <row r="2980" spans="14:31" x14ac:dyDescent="0.25">
      <c r="N2980" s="1">
        <v>2978</v>
      </c>
      <c r="O2980" s="1">
        <f t="shared" si="368"/>
        <v>2.1912000000000003</v>
      </c>
      <c r="P2980" s="19">
        <f t="shared" si="373"/>
        <v>155.31020752328484</v>
      </c>
      <c r="Q2980" s="19">
        <f t="shared" si="369"/>
        <v>4.5864612256369841E-2</v>
      </c>
      <c r="R2980" s="19">
        <f t="shared" si="370"/>
        <v>4657.9781911639957</v>
      </c>
      <c r="S2980" s="19">
        <f t="shared" si="374"/>
        <v>0.99976963048381806</v>
      </c>
      <c r="T2980" s="19">
        <f t="shared" si="375"/>
        <v>-2.0011947095105861E-3</v>
      </c>
      <c r="U2980" s="19">
        <f t="shared" si="371"/>
        <v>0</v>
      </c>
      <c r="V2980" s="19" t="e">
        <f t="shared" si="372"/>
        <v>#DIV/0!</v>
      </c>
      <c r="W2980" s="23"/>
      <c r="X2980" s="23"/>
      <c r="Y2980" s="23"/>
      <c r="Z2980" s="23"/>
      <c r="AA2980" s="23"/>
      <c r="AB2980" s="23"/>
      <c r="AC2980" s="23"/>
      <c r="AD2980" s="23"/>
      <c r="AE2980" s="23"/>
    </row>
    <row r="2981" spans="14:31" x14ac:dyDescent="0.25">
      <c r="N2981" s="1">
        <v>2979</v>
      </c>
      <c r="O2981" s="1">
        <f t="shared" si="368"/>
        <v>2.1916000000000002</v>
      </c>
      <c r="P2981" s="19">
        <f t="shared" si="373"/>
        <v>155.45331940607866</v>
      </c>
      <c r="Q2981" s="19">
        <f t="shared" si="369"/>
        <v>4.5906874584894723E-2</v>
      </c>
      <c r="R2981" s="19">
        <f t="shared" si="370"/>
        <v>4653.6900097890539</v>
      </c>
      <c r="S2981" s="19">
        <f t="shared" si="374"/>
        <v>0.99976920588343288</v>
      </c>
      <c r="T2981" s="19">
        <f t="shared" si="375"/>
        <v>-2.0048835921858497E-3</v>
      </c>
      <c r="U2981" s="19">
        <f t="shared" si="371"/>
        <v>0</v>
      </c>
      <c r="V2981" s="19" t="e">
        <f t="shared" si="372"/>
        <v>#DIV/0!</v>
      </c>
      <c r="W2981" s="23"/>
      <c r="X2981" s="23"/>
      <c r="Y2981" s="23"/>
      <c r="Z2981" s="23"/>
      <c r="AA2981" s="23"/>
      <c r="AB2981" s="23"/>
      <c r="AC2981" s="23"/>
      <c r="AD2981" s="23"/>
      <c r="AE2981" s="23"/>
    </row>
    <row r="2982" spans="14:31" x14ac:dyDescent="0.25">
      <c r="N2982" s="1">
        <v>2980</v>
      </c>
      <c r="O2982" s="1">
        <f t="shared" si="368"/>
        <v>2.1920000000000002</v>
      </c>
      <c r="P2982" s="19">
        <f t="shared" si="373"/>
        <v>155.59656316050757</v>
      </c>
      <c r="Q2982" s="19">
        <f t="shared" si="369"/>
        <v>4.5949175856393853E-2</v>
      </c>
      <c r="R2982" s="19">
        <f t="shared" si="370"/>
        <v>4649.4057761568311</v>
      </c>
      <c r="S2982" s="19">
        <f t="shared" si="374"/>
        <v>0.99976878050072626</v>
      </c>
      <c r="T2982" s="19">
        <f t="shared" si="375"/>
        <v>-2.0085792731569111E-3</v>
      </c>
      <c r="U2982" s="19">
        <f t="shared" si="371"/>
        <v>0</v>
      </c>
      <c r="V2982" s="19" t="e">
        <f t="shared" si="372"/>
        <v>#DIV/0!</v>
      </c>
      <c r="W2982" s="23"/>
      <c r="X2982" s="23"/>
      <c r="Y2982" s="23"/>
      <c r="Z2982" s="23"/>
      <c r="AA2982" s="23"/>
      <c r="AB2982" s="23"/>
      <c r="AC2982" s="23"/>
      <c r="AD2982" s="23"/>
      <c r="AE2982" s="23"/>
    </row>
    <row r="2983" spans="14:31" x14ac:dyDescent="0.25">
      <c r="N2983" s="1">
        <v>2981</v>
      </c>
      <c r="O2983" s="1">
        <f t="shared" si="368"/>
        <v>2.1924000000000001</v>
      </c>
      <c r="P2983" s="19">
        <f t="shared" si="373"/>
        <v>155.73993890808572</v>
      </c>
      <c r="Q2983" s="19">
        <f t="shared" si="369"/>
        <v>4.5991516106751534E-2</v>
      </c>
      <c r="R2983" s="19">
        <f t="shared" si="370"/>
        <v>4645.1254866329982</v>
      </c>
      <c r="S2983" s="19">
        <f t="shared" si="374"/>
        <v>0.99976835433425826</v>
      </c>
      <c r="T2983" s="19">
        <f t="shared" si="375"/>
        <v>-2.012281764942672E-3</v>
      </c>
      <c r="U2983" s="19">
        <f t="shared" si="371"/>
        <v>0</v>
      </c>
      <c r="V2983" s="19" t="e">
        <f t="shared" si="372"/>
        <v>#DIV/0!</v>
      </c>
      <c r="W2983" s="23"/>
      <c r="X2983" s="23"/>
      <c r="Y2983" s="23"/>
      <c r="Z2983" s="23"/>
      <c r="AA2983" s="23"/>
      <c r="AB2983" s="23"/>
      <c r="AC2983" s="23"/>
      <c r="AD2983" s="23"/>
      <c r="AE2983" s="23"/>
    </row>
    <row r="2984" spans="14:31" x14ac:dyDescent="0.25">
      <c r="N2984" s="1">
        <v>2982</v>
      </c>
      <c r="O2984" s="1">
        <f t="shared" si="368"/>
        <v>2.1928000000000001</v>
      </c>
      <c r="P2984" s="19">
        <f t="shared" si="373"/>
        <v>155.88344677043912</v>
      </c>
      <c r="Q2984" s="19">
        <f t="shared" si="369"/>
        <v>4.6033895371885104E-2</v>
      </c>
      <c r="R2984" s="19">
        <f t="shared" si="370"/>
        <v>4640.8491375865751</v>
      </c>
      <c r="S2984" s="19">
        <f t="shared" si="374"/>
        <v>0.99976792738258569</v>
      </c>
      <c r="T2984" s="19">
        <f t="shared" si="375"/>
        <v>-2.0159910800900448E-3</v>
      </c>
      <c r="U2984" s="19">
        <f t="shared" si="371"/>
        <v>0</v>
      </c>
      <c r="V2984" s="19" t="e">
        <f t="shared" si="372"/>
        <v>#DIV/0!</v>
      </c>
      <c r="W2984" s="23"/>
      <c r="X2984" s="23"/>
      <c r="Y2984" s="23"/>
      <c r="Z2984" s="23"/>
      <c r="AA2984" s="23"/>
      <c r="AB2984" s="23"/>
      <c r="AC2984" s="23"/>
      <c r="AD2984" s="23"/>
      <c r="AE2984" s="23"/>
    </row>
    <row r="2985" spans="14:31" x14ac:dyDescent="0.25">
      <c r="N2985" s="1">
        <v>2983</v>
      </c>
      <c r="O2985" s="1">
        <f t="shared" si="368"/>
        <v>2.1932</v>
      </c>
      <c r="P2985" s="19">
        <f t="shared" si="373"/>
        <v>156.02708686930629</v>
      </c>
      <c r="Q2985" s="19">
        <f t="shared" si="369"/>
        <v>4.6076313687745132E-2</v>
      </c>
      <c r="R2985" s="19">
        <f t="shared" si="370"/>
        <v>4636.5767253899103</v>
      </c>
      <c r="S2985" s="19">
        <f t="shared" si="374"/>
        <v>0.99976749964426259</v>
      </c>
      <c r="T2985" s="19">
        <f t="shared" si="375"/>
        <v>-2.0197072311700917E-3</v>
      </c>
      <c r="U2985" s="19">
        <f t="shared" si="371"/>
        <v>0</v>
      </c>
      <c r="V2985" s="19" t="e">
        <f t="shared" si="372"/>
        <v>#DIV/0!</v>
      </c>
      <c r="W2985" s="23"/>
      <c r="X2985" s="23"/>
      <c r="Y2985" s="23"/>
      <c r="Z2985" s="23"/>
      <c r="AA2985" s="23"/>
      <c r="AB2985" s="23"/>
      <c r="AC2985" s="23"/>
      <c r="AD2985" s="23"/>
      <c r="AE2985" s="23"/>
    </row>
    <row r="2986" spans="14:31" x14ac:dyDescent="0.25">
      <c r="N2986" s="1">
        <v>2984</v>
      </c>
      <c r="O2986" s="1">
        <f t="shared" si="368"/>
        <v>2.1936</v>
      </c>
      <c r="P2986" s="19">
        <f t="shared" si="373"/>
        <v>156.17085932653742</v>
      </c>
      <c r="Q2986" s="19">
        <f t="shared" si="369"/>
        <v>4.6118771090315168E-2</v>
      </c>
      <c r="R2986" s="19">
        <f t="shared" si="370"/>
        <v>4632.3082464187073</v>
      </c>
      <c r="S2986" s="19">
        <f t="shared" si="374"/>
        <v>0.9997670711178408</v>
      </c>
      <c r="T2986" s="19">
        <f t="shared" si="375"/>
        <v>-2.0234302307732045E-3</v>
      </c>
      <c r="U2986" s="19">
        <f t="shared" si="371"/>
        <v>0</v>
      </c>
      <c r="V2986" s="19" t="e">
        <f t="shared" si="372"/>
        <v>#DIV/0!</v>
      </c>
      <c r="W2986" s="23"/>
      <c r="X2986" s="23"/>
      <c r="Y2986" s="23"/>
      <c r="Z2986" s="23"/>
      <c r="AA2986" s="23"/>
      <c r="AB2986" s="23"/>
      <c r="AC2986" s="23"/>
      <c r="AD2986" s="23"/>
      <c r="AE2986" s="23"/>
    </row>
    <row r="2987" spans="14:31" x14ac:dyDescent="0.25">
      <c r="N2987" s="1">
        <v>2985</v>
      </c>
      <c r="O2987" s="1">
        <f t="shared" si="368"/>
        <v>2.194</v>
      </c>
      <c r="P2987" s="19">
        <f t="shared" si="373"/>
        <v>156.31476426409549</v>
      </c>
      <c r="Q2987" s="19">
        <f t="shared" si="369"/>
        <v>4.6161267615612053E-2</v>
      </c>
      <c r="R2987" s="19">
        <f t="shared" si="370"/>
        <v>4628.0436970519922</v>
      </c>
      <c r="S2987" s="19">
        <f t="shared" si="374"/>
        <v>0.99976664180186936</v>
      </c>
      <c r="T2987" s="19">
        <f t="shared" si="375"/>
        <v>-2.0271600915139259E-3</v>
      </c>
      <c r="U2987" s="19">
        <f t="shared" si="371"/>
        <v>0</v>
      </c>
      <c r="V2987" s="19" t="e">
        <f t="shared" si="372"/>
        <v>#DIV/0!</v>
      </c>
      <c r="W2987" s="23"/>
      <c r="X2987" s="23"/>
      <c r="Y2987" s="23"/>
      <c r="Z2987" s="23"/>
      <c r="AA2987" s="23"/>
      <c r="AB2987" s="23"/>
      <c r="AC2987" s="23"/>
      <c r="AD2987" s="23"/>
      <c r="AE2987" s="23"/>
    </row>
    <row r="2988" spans="14:31" x14ac:dyDescent="0.25">
      <c r="N2988" s="1">
        <v>2986</v>
      </c>
      <c r="O2988" s="1">
        <f t="shared" si="368"/>
        <v>2.1943999999999999</v>
      </c>
      <c r="P2988" s="19">
        <f t="shared" si="373"/>
        <v>156.45880180405533</v>
      </c>
      <c r="Q2988" s="19">
        <f t="shared" si="369"/>
        <v>4.6203803299685674E-2</v>
      </c>
      <c r="R2988" s="19">
        <f t="shared" si="370"/>
        <v>4623.7830736721407</v>
      </c>
      <c r="S2988" s="19">
        <f t="shared" si="374"/>
        <v>0.99976621169489432</v>
      </c>
      <c r="T2988" s="19">
        <f t="shared" si="375"/>
        <v>-2.0308968260328792E-3</v>
      </c>
      <c r="U2988" s="19">
        <f t="shared" si="371"/>
        <v>0</v>
      </c>
      <c r="V2988" s="19" t="e">
        <f t="shared" si="372"/>
        <v>#DIV/0!</v>
      </c>
      <c r="W2988" s="23"/>
      <c r="X2988" s="23"/>
      <c r="Y2988" s="23"/>
      <c r="Z2988" s="23"/>
      <c r="AA2988" s="23"/>
      <c r="AB2988" s="23"/>
      <c r="AC2988" s="23"/>
      <c r="AD2988" s="23"/>
      <c r="AE2988" s="23"/>
    </row>
    <row r="2989" spans="14:31" x14ac:dyDescent="0.25">
      <c r="N2989" s="1">
        <v>2987</v>
      </c>
      <c r="O2989" s="1">
        <f t="shared" si="368"/>
        <v>2.1947999999999999</v>
      </c>
      <c r="P2989" s="19">
        <f t="shared" si="373"/>
        <v>156.60297206860477</v>
      </c>
      <c r="Q2989" s="19">
        <f t="shared" si="369"/>
        <v>4.6246378178619291E-2</v>
      </c>
      <c r="R2989" s="19">
        <f t="shared" si="370"/>
        <v>4619.5263726648409</v>
      </c>
      <c r="S2989" s="19">
        <f t="shared" si="374"/>
        <v>0.99976578079545941</v>
      </c>
      <c r="T2989" s="19">
        <f t="shared" si="375"/>
        <v>-2.0346404469909832E-3</v>
      </c>
      <c r="U2989" s="19">
        <f t="shared" si="371"/>
        <v>0</v>
      </c>
      <c r="V2989" s="19" t="e">
        <f t="shared" si="372"/>
        <v>#DIV/0!</v>
      </c>
      <c r="W2989" s="23"/>
      <c r="X2989" s="23"/>
      <c r="Y2989" s="23"/>
      <c r="Z2989" s="23"/>
      <c r="AA2989" s="23"/>
      <c r="AB2989" s="23"/>
      <c r="AC2989" s="23"/>
      <c r="AD2989" s="23"/>
      <c r="AE2989" s="23"/>
    </row>
    <row r="2990" spans="14:31" x14ac:dyDescent="0.25">
      <c r="N2990" s="1">
        <v>2988</v>
      </c>
      <c r="O2990" s="1">
        <f t="shared" si="368"/>
        <v>2.1951999999999998</v>
      </c>
      <c r="P2990" s="19">
        <f t="shared" si="373"/>
        <v>156.74727518004389</v>
      </c>
      <c r="Q2990" s="19">
        <f t="shared" si="369"/>
        <v>4.6288992288529292E-2</v>
      </c>
      <c r="R2990" s="19">
        <f t="shared" si="370"/>
        <v>4615.2735904191213</v>
      </c>
      <c r="S2990" s="19">
        <f t="shared" si="374"/>
        <v>0.99976534910210579</v>
      </c>
      <c r="T2990" s="19">
        <f t="shared" si="375"/>
        <v>-2.0383909670713771E-3</v>
      </c>
      <c r="U2990" s="19">
        <f t="shared" si="371"/>
        <v>0</v>
      </c>
      <c r="V2990" s="19" t="e">
        <f t="shared" si="372"/>
        <v>#DIV/0!</v>
      </c>
      <c r="W2990" s="23"/>
      <c r="X2990" s="23"/>
      <c r="Y2990" s="23"/>
      <c r="Z2990" s="23"/>
      <c r="AA2990" s="23"/>
      <c r="AB2990" s="23"/>
      <c r="AC2990" s="23"/>
      <c r="AD2990" s="23"/>
      <c r="AE2990" s="23"/>
    </row>
    <row r="2991" spans="14:31" x14ac:dyDescent="0.25">
      <c r="N2991" s="1">
        <v>2989</v>
      </c>
      <c r="O2991" s="1">
        <f t="shared" si="368"/>
        <v>2.1955999999999998</v>
      </c>
      <c r="P2991" s="19">
        <f t="shared" si="373"/>
        <v>156.8917112607854</v>
      </c>
      <c r="Q2991" s="19">
        <f t="shared" si="369"/>
        <v>4.6331645665565351E-2</v>
      </c>
      <c r="R2991" s="19">
        <f t="shared" si="370"/>
        <v>4611.0247233273358</v>
      </c>
      <c r="S2991" s="19">
        <f t="shared" si="374"/>
        <v>0.9997649166133713</v>
      </c>
      <c r="T2991" s="19">
        <f t="shared" si="375"/>
        <v>-2.0421483989861771E-3</v>
      </c>
      <c r="U2991" s="19">
        <f t="shared" si="371"/>
        <v>0</v>
      </c>
      <c r="V2991" s="19" t="e">
        <f t="shared" si="372"/>
        <v>#DIV/0!</v>
      </c>
      <c r="W2991" s="23"/>
      <c r="X2991" s="23"/>
      <c r="Y2991" s="23"/>
      <c r="Z2991" s="23"/>
      <c r="AA2991" s="23"/>
      <c r="AB2991" s="23"/>
      <c r="AC2991" s="23"/>
      <c r="AD2991" s="23"/>
      <c r="AE2991" s="23"/>
    </row>
    <row r="2992" spans="14:31" x14ac:dyDescent="0.25">
      <c r="N2992" s="1">
        <v>2990</v>
      </c>
      <c r="O2992" s="1">
        <f t="shared" si="368"/>
        <v>2.1959999999999997</v>
      </c>
      <c r="P2992" s="19">
        <f t="shared" si="373"/>
        <v>157.03628043335527</v>
      </c>
      <c r="Q2992" s="19">
        <f t="shared" si="369"/>
        <v>4.6374338345910572E-2</v>
      </c>
      <c r="R2992" s="19">
        <f t="shared" si="370"/>
        <v>4606.779767785144</v>
      </c>
      <c r="S2992" s="19">
        <f t="shared" si="374"/>
        <v>0.99976448332779178</v>
      </c>
      <c r="T2992" s="19">
        <f t="shared" si="375"/>
        <v>-2.0459127554648985E-3</v>
      </c>
      <c r="U2992" s="19">
        <f t="shared" si="371"/>
        <v>0</v>
      </c>
      <c r="V2992" s="19" t="e">
        <f t="shared" si="372"/>
        <v>#DIV/0!</v>
      </c>
      <c r="W2992" s="23"/>
      <c r="X2992" s="23"/>
      <c r="Y2992" s="23"/>
      <c r="Z2992" s="23"/>
      <c r="AA2992" s="23"/>
      <c r="AB2992" s="23"/>
      <c r="AC2992" s="23"/>
      <c r="AD2992" s="23"/>
      <c r="AE2992" s="23"/>
    </row>
    <row r="2993" spans="14:31" x14ac:dyDescent="0.25">
      <c r="N2993" s="1">
        <v>2991</v>
      </c>
      <c r="O2993" s="1">
        <f t="shared" si="368"/>
        <v>2.1964000000000001</v>
      </c>
      <c r="P2993" s="19">
        <f t="shared" si="373"/>
        <v>157.1809828203919</v>
      </c>
      <c r="Q2993" s="19">
        <f t="shared" si="369"/>
        <v>4.6417070365781264E-2</v>
      </c>
      <c r="R2993" s="19">
        <f t="shared" si="370"/>
        <v>4602.5387201915419</v>
      </c>
      <c r="S2993" s="19">
        <f t="shared" si="374"/>
        <v>0.99976404924390017</v>
      </c>
      <c r="T2993" s="19">
        <f t="shared" si="375"/>
        <v>-2.0496840492621742E-3</v>
      </c>
      <c r="U2993" s="19">
        <f t="shared" si="371"/>
        <v>0</v>
      </c>
      <c r="V2993" s="19" t="e">
        <f t="shared" si="372"/>
        <v>#DIV/0!</v>
      </c>
      <c r="W2993" s="23"/>
      <c r="X2993" s="23"/>
      <c r="Y2993" s="23"/>
      <c r="Z2993" s="23"/>
      <c r="AA2993" s="23"/>
      <c r="AB2993" s="23"/>
      <c r="AC2993" s="23"/>
      <c r="AD2993" s="23"/>
      <c r="AE2993" s="23"/>
    </row>
    <row r="2994" spans="14:31" x14ac:dyDescent="0.25">
      <c r="N2994" s="1">
        <v>2992</v>
      </c>
      <c r="O2994" s="1">
        <f t="shared" si="368"/>
        <v>2.1968000000000001</v>
      </c>
      <c r="P2994" s="19">
        <f t="shared" si="373"/>
        <v>157.32581854464692</v>
      </c>
      <c r="Q2994" s="19">
        <f t="shared" si="369"/>
        <v>4.6459841761427173E-2</v>
      </c>
      <c r="R2994" s="19">
        <f t="shared" si="370"/>
        <v>4598.3015769488284</v>
      </c>
      <c r="S2994" s="19">
        <f t="shared" si="374"/>
        <v>0.99976361436022643</v>
      </c>
      <c r="T2994" s="19">
        <f t="shared" si="375"/>
        <v>-2.0534622931587189E-3</v>
      </c>
      <c r="U2994" s="19">
        <f t="shared" si="371"/>
        <v>0</v>
      </c>
      <c r="V2994" s="19" t="e">
        <f t="shared" si="372"/>
        <v>#DIV/0!</v>
      </c>
      <c r="W2994" s="23"/>
      <c r="X2994" s="23"/>
      <c r="Y2994" s="23"/>
      <c r="Z2994" s="23"/>
      <c r="AA2994" s="23"/>
      <c r="AB2994" s="23"/>
      <c r="AC2994" s="23"/>
      <c r="AD2994" s="23"/>
      <c r="AE2994" s="23"/>
    </row>
    <row r="2995" spans="14:31" x14ac:dyDescent="0.25">
      <c r="N2995" s="1">
        <v>2993</v>
      </c>
      <c r="O2995" s="1">
        <f t="shared" si="368"/>
        <v>2.1972</v>
      </c>
      <c r="P2995" s="19">
        <f t="shared" si="373"/>
        <v>157.47078772898496</v>
      </c>
      <c r="Q2995" s="19">
        <f t="shared" si="369"/>
        <v>4.6502652569131428E-2</v>
      </c>
      <c r="R2995" s="19">
        <f t="shared" si="370"/>
        <v>4594.0683344626232</v>
      </c>
      <c r="S2995" s="19">
        <f t="shared" si="374"/>
        <v>0.99976317867529818</v>
      </c>
      <c r="T2995" s="19">
        <f t="shared" si="375"/>
        <v>-2.0572474999555421E-3</v>
      </c>
      <c r="U2995" s="19">
        <f t="shared" si="371"/>
        <v>0</v>
      </c>
      <c r="V2995" s="19" t="e">
        <f t="shared" si="372"/>
        <v>#DIV/0!</v>
      </c>
      <c r="W2995" s="23"/>
      <c r="X2995" s="23"/>
      <c r="Y2995" s="23"/>
      <c r="Z2995" s="23"/>
      <c r="AA2995" s="23"/>
      <c r="AB2995" s="23"/>
      <c r="AC2995" s="23"/>
      <c r="AD2995" s="23"/>
      <c r="AE2995" s="23"/>
    </row>
    <row r="2996" spans="14:31" x14ac:dyDescent="0.25">
      <c r="N2996" s="1">
        <v>2994</v>
      </c>
      <c r="O2996" s="1">
        <f t="shared" si="368"/>
        <v>2.1976</v>
      </c>
      <c r="P2996" s="19">
        <f t="shared" si="373"/>
        <v>157.6158904963838</v>
      </c>
      <c r="Q2996" s="19">
        <f t="shared" si="369"/>
        <v>4.6545502825210541E-2</v>
      </c>
      <c r="R2996" s="19">
        <f t="shared" si="370"/>
        <v>4589.8389891418528</v>
      </c>
      <c r="S2996" s="19">
        <f t="shared" si="374"/>
        <v>0.99976274218764016</v>
      </c>
      <c r="T2996" s="19">
        <f t="shared" si="375"/>
        <v>-2.0610396824787694E-3</v>
      </c>
      <c r="U2996" s="19">
        <f t="shared" si="371"/>
        <v>0</v>
      </c>
      <c r="V2996" s="19" t="e">
        <f t="shared" si="372"/>
        <v>#DIV/0!</v>
      </c>
      <c r="W2996" s="23"/>
      <c r="X2996" s="23"/>
      <c r="Y2996" s="23"/>
      <c r="Z2996" s="23"/>
      <c r="AA2996" s="23"/>
      <c r="AB2996" s="23"/>
      <c r="AC2996" s="23"/>
      <c r="AD2996" s="23"/>
      <c r="AE2996" s="23"/>
    </row>
    <row r="2997" spans="14:31" x14ac:dyDescent="0.25">
      <c r="N2997" s="1">
        <v>2995</v>
      </c>
      <c r="O2997" s="1">
        <f t="shared" si="368"/>
        <v>2.198</v>
      </c>
      <c r="P2997" s="19">
        <f t="shared" si="373"/>
        <v>157.76112696993496</v>
      </c>
      <c r="Q2997" s="19">
        <f t="shared" si="369"/>
        <v>4.6588392566014658E-2</v>
      </c>
      <c r="R2997" s="19">
        <f t="shared" si="370"/>
        <v>4585.613537398739</v>
      </c>
      <c r="S2997" s="19">
        <f t="shared" si="374"/>
        <v>0.99976230489577433</v>
      </c>
      <c r="T2997" s="19">
        <f t="shared" si="375"/>
        <v>-2.064838853578682E-3</v>
      </c>
      <c r="U2997" s="19">
        <f t="shared" si="371"/>
        <v>0</v>
      </c>
      <c r="V2997" s="19" t="e">
        <f t="shared" si="372"/>
        <v>#DIV/0!</v>
      </c>
      <c r="W2997" s="23"/>
      <c r="X2997" s="23"/>
      <c r="Y2997" s="23"/>
      <c r="Z2997" s="23"/>
      <c r="AA2997" s="23"/>
      <c r="AB2997" s="23"/>
      <c r="AC2997" s="23"/>
      <c r="AD2997" s="23"/>
      <c r="AE2997" s="23"/>
    </row>
    <row r="2998" spans="14:31" x14ac:dyDescent="0.25">
      <c r="N2998" s="1">
        <v>2996</v>
      </c>
      <c r="O2998" s="1">
        <f t="shared" si="368"/>
        <v>2.1984000000000004</v>
      </c>
      <c r="P2998" s="19">
        <f t="shared" si="373"/>
        <v>157.90649727284296</v>
      </c>
      <c r="Q2998" s="19">
        <f t="shared" si="369"/>
        <v>4.6631321827927251E-2</v>
      </c>
      <c r="R2998" s="19">
        <f t="shared" si="370"/>
        <v>4581.3919756488212</v>
      </c>
      <c r="S2998" s="19">
        <f t="shared" si="374"/>
        <v>0.99976186679822021</v>
      </c>
      <c r="T2998" s="19">
        <f t="shared" si="375"/>
        <v>-2.0686450261268182E-3</v>
      </c>
      <c r="U2998" s="19">
        <f t="shared" si="371"/>
        <v>0</v>
      </c>
      <c r="V2998" s="19" t="e">
        <f t="shared" si="372"/>
        <v>#DIV/0!</v>
      </c>
      <c r="W2998" s="23"/>
      <c r="X2998" s="23"/>
      <c r="Y2998" s="23"/>
      <c r="Z2998" s="23"/>
      <c r="AA2998" s="23"/>
      <c r="AB2998" s="23"/>
      <c r="AC2998" s="23"/>
      <c r="AD2998" s="23"/>
      <c r="AE2998" s="23"/>
    </row>
    <row r="2999" spans="14:31" x14ac:dyDescent="0.25">
      <c r="N2999" s="1">
        <v>2997</v>
      </c>
      <c r="O2999" s="1">
        <f t="shared" si="368"/>
        <v>2.1988000000000003</v>
      </c>
      <c r="P2999" s="19">
        <f t="shared" si="373"/>
        <v>158.05200152842593</v>
      </c>
      <c r="Q2999" s="19">
        <f t="shared" si="369"/>
        <v>4.667429064736537E-2</v>
      </c>
      <c r="R2999" s="19">
        <f t="shared" si="370"/>
        <v>4577.1743003109304</v>
      </c>
      <c r="S2999" s="19">
        <f t="shared" si="374"/>
        <v>0.99976142789349443</v>
      </c>
      <c r="T2999" s="19">
        <f t="shared" si="375"/>
        <v>-2.0724582130198354E-3</v>
      </c>
      <c r="U2999" s="19">
        <f t="shared" si="371"/>
        <v>0</v>
      </c>
      <c r="V2999" s="19" t="e">
        <f t="shared" si="372"/>
        <v>#DIV/0!</v>
      </c>
      <c r="W2999" s="23"/>
      <c r="X2999" s="23"/>
      <c r="Y2999" s="23"/>
      <c r="Z2999" s="23"/>
      <c r="AA2999" s="23"/>
      <c r="AB2999" s="23"/>
      <c r="AC2999" s="23"/>
      <c r="AD2999" s="23"/>
      <c r="AE2999" s="23"/>
    </row>
    <row r="3000" spans="14:31" x14ac:dyDescent="0.25">
      <c r="N3000" s="1">
        <v>2998</v>
      </c>
      <c r="O3000" s="1">
        <f t="shared" si="368"/>
        <v>2.1992000000000003</v>
      </c>
      <c r="P3000" s="19">
        <f t="shared" si="373"/>
        <v>158.19763986011571</v>
      </c>
      <c r="Q3000" s="19">
        <f t="shared" si="369"/>
        <v>4.6717299060779635E-2</v>
      </c>
      <c r="R3000" s="19">
        <f t="shared" si="370"/>
        <v>4572.9605078071991</v>
      </c>
      <c r="S3000" s="19">
        <f t="shared" si="374"/>
        <v>0.99976098818011083</v>
      </c>
      <c r="T3000" s="19">
        <f t="shared" si="375"/>
        <v>-2.0762784271785447E-3</v>
      </c>
      <c r="U3000" s="19">
        <f t="shared" si="371"/>
        <v>0</v>
      </c>
      <c r="V3000" s="19" t="e">
        <f t="shared" si="372"/>
        <v>#DIV/0!</v>
      </c>
      <c r="W3000" s="23"/>
      <c r="X3000" s="23"/>
      <c r="Y3000" s="23"/>
      <c r="Z3000" s="23"/>
      <c r="AA3000" s="23"/>
      <c r="AB3000" s="23"/>
      <c r="AC3000" s="23"/>
      <c r="AD3000" s="23"/>
      <c r="AE3000" s="23"/>
    </row>
    <row r="3001" spans="14:31" x14ac:dyDescent="0.25">
      <c r="N3001" s="1">
        <v>2999</v>
      </c>
      <c r="O3001" s="1">
        <f t="shared" si="368"/>
        <v>2.1996000000000002</v>
      </c>
      <c r="P3001" s="19">
        <f t="shared" si="373"/>
        <v>158.34341239145769</v>
      </c>
      <c r="Q3001" s="19">
        <f t="shared" si="369"/>
        <v>4.6760347104654196E-2</v>
      </c>
      <c r="R3001" s="19">
        <f t="shared" si="370"/>
        <v>4568.7505945630537</v>
      </c>
      <c r="S3001" s="19">
        <f t="shared" si="374"/>
        <v>0.99976054765658051</v>
      </c>
      <c r="T3001" s="19">
        <f t="shared" si="375"/>
        <v>-2.0801056815479106E-3</v>
      </c>
      <c r="U3001" s="19">
        <f t="shared" si="371"/>
        <v>0</v>
      </c>
      <c r="V3001" s="19" t="e">
        <f t="shared" si="372"/>
        <v>#DIV/0!</v>
      </c>
      <c r="W3001" s="23"/>
      <c r="X3001" s="23"/>
      <c r="Y3001" s="23"/>
      <c r="Z3001" s="23"/>
      <c r="AA3001" s="23"/>
      <c r="AB3001" s="23"/>
      <c r="AC3001" s="23"/>
      <c r="AD3001" s="23"/>
      <c r="AE3001" s="23"/>
    </row>
    <row r="3002" spans="14:31" x14ac:dyDescent="0.25">
      <c r="N3002" s="1">
        <v>3000</v>
      </c>
      <c r="O3002" s="1">
        <f t="shared" si="368"/>
        <v>2.2000000000000002</v>
      </c>
      <c r="P3002" s="19">
        <f t="shared" si="373"/>
        <v>158.48931924611153</v>
      </c>
      <c r="Q3002" s="19">
        <f t="shared" si="369"/>
        <v>4.6803434815506945E-2</v>
      </c>
      <c r="R3002" s="19">
        <f t="shared" si="370"/>
        <v>4564.5445570072015</v>
      </c>
      <c r="S3002" s="19">
        <f t="shared" si="374"/>
        <v>0.99976010632141177</v>
      </c>
      <c r="T3002" s="19">
        <f t="shared" si="375"/>
        <v>-2.0839399890970512E-3</v>
      </c>
      <c r="U3002" s="19">
        <f t="shared" si="371"/>
        <v>0</v>
      </c>
      <c r="V3002" s="19" t="e">
        <f t="shared" si="372"/>
        <v>#DIV/0!</v>
      </c>
      <c r="W3002" s="23"/>
      <c r="X3002" s="23"/>
      <c r="Y3002" s="23"/>
      <c r="Z3002" s="23"/>
      <c r="AA3002" s="23"/>
      <c r="AB3002" s="23"/>
      <c r="AC3002" s="23"/>
      <c r="AD3002" s="23"/>
      <c r="AE3002" s="23"/>
    </row>
    <row r="3003" spans="14:31" x14ac:dyDescent="0.25">
      <c r="N3003" s="1">
        <v>3001</v>
      </c>
      <c r="O3003" s="1">
        <f t="shared" si="368"/>
        <v>2.2004000000000001</v>
      </c>
      <c r="P3003" s="19">
        <f t="shared" si="373"/>
        <v>158.6353605478503</v>
      </c>
      <c r="Q3003" s="19">
        <f t="shared" si="369"/>
        <v>4.6846562229889289E-2</v>
      </c>
      <c r="R3003" s="19">
        <f t="shared" si="370"/>
        <v>4560.3423915716539</v>
      </c>
      <c r="S3003" s="19">
        <f t="shared" si="374"/>
        <v>0.99975966417311068</v>
      </c>
      <c r="T3003" s="19">
        <f t="shared" si="375"/>
        <v>-2.0877813628144165E-3</v>
      </c>
      <c r="U3003" s="19">
        <f t="shared" si="371"/>
        <v>0</v>
      </c>
      <c r="V3003" s="19" t="e">
        <f t="shared" si="372"/>
        <v>#DIV/0!</v>
      </c>
      <c r="W3003" s="23"/>
      <c r="X3003" s="23"/>
      <c r="Y3003" s="23"/>
      <c r="Z3003" s="23"/>
      <c r="AA3003" s="23"/>
      <c r="AB3003" s="23"/>
      <c r="AC3003" s="23"/>
      <c r="AD3003" s="23"/>
      <c r="AE3003" s="23"/>
    </row>
    <row r="3004" spans="14:31" x14ac:dyDescent="0.25">
      <c r="N3004" s="1">
        <v>3002</v>
      </c>
      <c r="O3004" s="1">
        <f t="shared" si="368"/>
        <v>2.2008000000000001</v>
      </c>
      <c r="P3004" s="19">
        <f t="shared" si="373"/>
        <v>158.78153642056168</v>
      </c>
      <c r="Q3004" s="19">
        <f t="shared" si="369"/>
        <v>4.6889729384386451E-2</v>
      </c>
      <c r="R3004" s="19">
        <f t="shared" si="370"/>
        <v>4556.1440946916873</v>
      </c>
      <c r="S3004" s="19">
        <f t="shared" si="374"/>
        <v>0.9997592212101799</v>
      </c>
      <c r="T3004" s="19">
        <f t="shared" si="375"/>
        <v>-2.091629815718398E-3</v>
      </c>
      <c r="U3004" s="19">
        <f t="shared" si="371"/>
        <v>0</v>
      </c>
      <c r="V3004" s="19" t="e">
        <f t="shared" si="372"/>
        <v>#DIV/0!</v>
      </c>
      <c r="W3004" s="23"/>
      <c r="X3004" s="23"/>
      <c r="Y3004" s="23"/>
      <c r="Z3004" s="23"/>
      <c r="AA3004" s="23"/>
      <c r="AB3004" s="23"/>
      <c r="AC3004" s="23"/>
      <c r="AD3004" s="23"/>
      <c r="AE3004" s="23"/>
    </row>
    <row r="3005" spans="14:31" x14ac:dyDescent="0.25">
      <c r="N3005" s="1">
        <v>3003</v>
      </c>
      <c r="O3005" s="1">
        <f t="shared" si="368"/>
        <v>2.2012</v>
      </c>
      <c r="P3005" s="19">
        <f t="shared" si="373"/>
        <v>158.92784698824687</v>
      </c>
      <c r="Q3005" s="19">
        <f t="shared" si="369"/>
        <v>4.6932936315617194E-2</v>
      </c>
      <c r="R3005" s="19">
        <f t="shared" si="370"/>
        <v>4551.9496628058814</v>
      </c>
      <c r="S3005" s="19">
        <f t="shared" si="374"/>
        <v>0.99975877743111985</v>
      </c>
      <c r="T3005" s="19">
        <f t="shared" si="375"/>
        <v>-2.0954853608467182E-3</v>
      </c>
      <c r="U3005" s="19">
        <f t="shared" si="371"/>
        <v>0</v>
      </c>
      <c r="V3005" s="19" t="e">
        <f t="shared" si="372"/>
        <v>#DIV/0!</v>
      </c>
      <c r="W3005" s="23"/>
      <c r="X3005" s="23"/>
      <c r="Y3005" s="23"/>
      <c r="Z3005" s="23"/>
      <c r="AA3005" s="23"/>
      <c r="AB3005" s="23"/>
      <c r="AC3005" s="23"/>
      <c r="AD3005" s="23"/>
      <c r="AE3005" s="23"/>
    </row>
    <row r="3006" spans="14:31" x14ac:dyDescent="0.25">
      <c r="N3006" s="1">
        <v>3004</v>
      </c>
      <c r="O3006" s="1">
        <f t="shared" si="368"/>
        <v>2.2016</v>
      </c>
      <c r="P3006" s="19">
        <f t="shared" si="373"/>
        <v>159.07429237502203</v>
      </c>
      <c r="Q3006" s="19">
        <f t="shared" si="369"/>
        <v>4.6976183060234218E-2</v>
      </c>
      <c r="R3006" s="19">
        <f t="shared" si="370"/>
        <v>4547.7590923560756</v>
      </c>
      <c r="S3006" s="19">
        <f t="shared" si="374"/>
        <v>0.99975833283442739</v>
      </c>
      <c r="T3006" s="19">
        <f t="shared" si="375"/>
        <v>-2.0993480112680061E-3</v>
      </c>
      <c r="U3006" s="19">
        <f t="shared" si="371"/>
        <v>0</v>
      </c>
      <c r="V3006" s="19" t="e">
        <f t="shared" si="372"/>
        <v>#DIV/0!</v>
      </c>
      <c r="W3006" s="23"/>
      <c r="X3006" s="23"/>
      <c r="Y3006" s="23"/>
      <c r="Z3006" s="23"/>
      <c r="AA3006" s="23"/>
      <c r="AB3006" s="23"/>
      <c r="AC3006" s="23"/>
      <c r="AD3006" s="23"/>
      <c r="AE3006" s="23"/>
    </row>
    <row r="3007" spans="14:31" x14ac:dyDescent="0.25">
      <c r="N3007" s="1">
        <v>3005</v>
      </c>
      <c r="O3007" s="1">
        <f t="shared" si="368"/>
        <v>2.202</v>
      </c>
      <c r="P3007" s="19">
        <f t="shared" si="373"/>
        <v>159.22087270511713</v>
      </c>
      <c r="Q3007" s="19">
        <f t="shared" si="369"/>
        <v>4.7019469654923846E-2</v>
      </c>
      <c r="R3007" s="19">
        <f t="shared" si="370"/>
        <v>4543.5723797873961</v>
      </c>
      <c r="S3007" s="19">
        <f t="shared" si="374"/>
        <v>0.99975788741859772</v>
      </c>
      <c r="T3007" s="19">
        <f t="shared" si="375"/>
        <v>-2.1032177800654004E-3</v>
      </c>
      <c r="U3007" s="19">
        <f t="shared" si="371"/>
        <v>0</v>
      </c>
      <c r="V3007" s="19" t="e">
        <f t="shared" si="372"/>
        <v>#DIV/0!</v>
      </c>
      <c r="W3007" s="23"/>
      <c r="X3007" s="23"/>
      <c r="Y3007" s="23"/>
      <c r="Z3007" s="23"/>
      <c r="AA3007" s="23"/>
      <c r="AB3007" s="23"/>
      <c r="AC3007" s="23"/>
      <c r="AD3007" s="23"/>
      <c r="AE3007" s="23"/>
    </row>
    <row r="3008" spans="14:31" x14ac:dyDescent="0.25">
      <c r="N3008" s="1">
        <v>3006</v>
      </c>
      <c r="O3008" s="1">
        <f t="shared" si="368"/>
        <v>2.2023999999999999</v>
      </c>
      <c r="P3008" s="19">
        <f t="shared" si="373"/>
        <v>159.36758810287674</v>
      </c>
      <c r="Q3008" s="19">
        <f t="shared" si="369"/>
        <v>4.7062796136406237E-2</v>
      </c>
      <c r="R3008" s="19">
        <f t="shared" si="370"/>
        <v>4539.3895215482435</v>
      </c>
      <c r="S3008" s="19">
        <f t="shared" si="374"/>
        <v>0.99975744118212262</v>
      </c>
      <c r="T3008" s="19">
        <f t="shared" si="375"/>
        <v>-2.1070946803519808E-3</v>
      </c>
      <c r="U3008" s="19">
        <f t="shared" si="371"/>
        <v>0</v>
      </c>
      <c r="V3008" s="19" t="e">
        <f t="shared" si="372"/>
        <v>#DIV/0!</v>
      </c>
      <c r="W3008" s="23"/>
      <c r="X3008" s="23"/>
      <c r="Y3008" s="23"/>
      <c r="Z3008" s="23"/>
      <c r="AA3008" s="23"/>
      <c r="AB3008" s="23"/>
      <c r="AC3008" s="23"/>
      <c r="AD3008" s="23"/>
      <c r="AE3008" s="23"/>
    </row>
    <row r="3009" spans="14:31" x14ac:dyDescent="0.25">
      <c r="N3009" s="1">
        <v>3007</v>
      </c>
      <c r="O3009" s="1">
        <f t="shared" si="368"/>
        <v>2.2027999999999999</v>
      </c>
      <c r="P3009" s="19">
        <f t="shared" si="373"/>
        <v>159.51443869276028</v>
      </c>
      <c r="Q3009" s="19">
        <f t="shared" si="369"/>
        <v>4.7106162541435459E-2</v>
      </c>
      <c r="R3009" s="19">
        <f t="shared" si="370"/>
        <v>4535.2105140902759</v>
      </c>
      <c r="S3009" s="19">
        <f t="shared" si="374"/>
        <v>0.99975699412349139</v>
      </c>
      <c r="T3009" s="19">
        <f t="shared" si="375"/>
        <v>-2.1109787252620903E-3</v>
      </c>
      <c r="U3009" s="19">
        <f t="shared" si="371"/>
        <v>0</v>
      </c>
      <c r="V3009" s="19" t="e">
        <f t="shared" si="372"/>
        <v>#DIV/0!</v>
      </c>
      <c r="W3009" s="23"/>
      <c r="X3009" s="23"/>
      <c r="Y3009" s="23"/>
      <c r="Z3009" s="23"/>
      <c r="AA3009" s="23"/>
      <c r="AB3009" s="23"/>
      <c r="AC3009" s="23"/>
      <c r="AD3009" s="23"/>
      <c r="AE3009" s="23"/>
    </row>
    <row r="3010" spans="14:31" x14ac:dyDescent="0.25">
      <c r="N3010" s="1">
        <v>3008</v>
      </c>
      <c r="O3010" s="1">
        <f t="shared" ref="O3010:O3073" si="376">((FLOOR(LOG10($D$8),1)+2)-(FLOOR(LOG10($D$8),1)-2))/10000*N3010+(FLOOR(LOG10($D$8),1)-2)</f>
        <v>2.2031999999999998</v>
      </c>
      <c r="P3010" s="19">
        <f t="shared" si="373"/>
        <v>159.66142459934144</v>
      </c>
      <c r="Q3010" s="19">
        <f t="shared" ref="Q3010:Q3073" si="377">2*PI()*P3010*$B$32</f>
        <v>4.7149568906799347E-2</v>
      </c>
      <c r="R3010" s="19">
        <f t="shared" ref="R3010:R3073" si="378">1/(2*PI()*P3010*$B$33)</f>
        <v>4531.0353538684321</v>
      </c>
      <c r="S3010" s="19">
        <f t="shared" si="374"/>
        <v>0.99975654624118993</v>
      </c>
      <c r="T3010" s="19">
        <f t="shared" si="375"/>
        <v>-2.1148699279600119E-3</v>
      </c>
      <c r="U3010" s="19">
        <f t="shared" ref="U3010:U3073" si="379">2*PI()*P3010*$D$32</f>
        <v>0</v>
      </c>
      <c r="V3010" s="19" t="e">
        <f t="shared" ref="V3010:V3073" si="380">1/(2*PI()*P3010*$D$33)</f>
        <v>#DIV/0!</v>
      </c>
      <c r="W3010" s="23"/>
      <c r="X3010" s="23"/>
      <c r="Y3010" s="23"/>
      <c r="Z3010" s="23"/>
      <c r="AA3010" s="23"/>
      <c r="AB3010" s="23"/>
      <c r="AC3010" s="23"/>
      <c r="AD3010" s="23"/>
      <c r="AE3010" s="23"/>
    </row>
    <row r="3011" spans="14:31" x14ac:dyDescent="0.25">
      <c r="N3011" s="1">
        <v>3009</v>
      </c>
      <c r="O3011" s="1">
        <f t="shared" si="376"/>
        <v>2.2035999999999998</v>
      </c>
      <c r="P3011" s="19">
        <f t="shared" ref="P3011:P3074" si="381">10^O3011</f>
        <v>159.80854594730917</v>
      </c>
      <c r="Q3011" s="19">
        <f t="shared" si="377"/>
        <v>4.7193015269319738E-2</v>
      </c>
      <c r="R3011" s="19">
        <f t="shared" si="378"/>
        <v>4526.8640373409025</v>
      </c>
      <c r="S3011" s="19">
        <f t="shared" ref="S3011:S3074" si="382">IF($E$6=1,R3011/SQRT(R3011^2+$B$31^2),IF($E$6=2,$B$31/SQRT($B$31^2+R3011^2),IF($E$6=3,$B$31/SQRT($B$31^2+Q3011^2),IF($E$6=4,Q3011/SQRT(Q3011^2+$B$31^2),"ERROR"))))</f>
        <v>0.99975609753370187</v>
      </c>
      <c r="T3011" s="19">
        <f t="shared" ref="T3011:T3074" si="383">20*LOG(S3011)</f>
        <v>-2.1187683016293635E-3</v>
      </c>
      <c r="U3011" s="19">
        <f t="shared" si="379"/>
        <v>0</v>
      </c>
      <c r="V3011" s="19" t="e">
        <f t="shared" si="380"/>
        <v>#DIV/0!</v>
      </c>
      <c r="W3011" s="23"/>
      <c r="X3011" s="23"/>
      <c r="Y3011" s="23"/>
      <c r="Z3011" s="23"/>
      <c r="AA3011" s="23"/>
      <c r="AB3011" s="23"/>
      <c r="AC3011" s="23"/>
      <c r="AD3011" s="23"/>
      <c r="AE3011" s="23"/>
    </row>
    <row r="3012" spans="14:31" x14ac:dyDescent="0.25">
      <c r="N3012" s="1">
        <v>3010</v>
      </c>
      <c r="O3012" s="1">
        <f t="shared" si="376"/>
        <v>2.2039999999999997</v>
      </c>
      <c r="P3012" s="19">
        <f t="shared" si="381"/>
        <v>159.95580286146682</v>
      </c>
      <c r="Q3012" s="19">
        <f t="shared" si="377"/>
        <v>4.7236501665852283E-2</v>
      </c>
      <c r="R3012" s="19">
        <f t="shared" si="378"/>
        <v>4522.6965609691488</v>
      </c>
      <c r="S3012" s="19">
        <f t="shared" si="382"/>
        <v>0.99975564799950845</v>
      </c>
      <c r="T3012" s="19">
        <f t="shared" si="383"/>
        <v>-2.1226738594750231E-3</v>
      </c>
      <c r="U3012" s="19">
        <f t="shared" si="379"/>
        <v>0</v>
      </c>
      <c r="V3012" s="19" t="e">
        <f t="shared" si="380"/>
        <v>#DIV/0!</v>
      </c>
      <c r="W3012" s="23"/>
      <c r="X3012" s="23"/>
      <c r="Y3012" s="23"/>
      <c r="Z3012" s="23"/>
      <c r="AA3012" s="23"/>
      <c r="AB3012" s="23"/>
      <c r="AC3012" s="23"/>
      <c r="AD3012" s="23"/>
      <c r="AE3012" s="23"/>
    </row>
    <row r="3013" spans="14:31" x14ac:dyDescent="0.25">
      <c r="N3013" s="1">
        <v>3011</v>
      </c>
      <c r="O3013" s="1">
        <f t="shared" si="376"/>
        <v>2.2044000000000001</v>
      </c>
      <c r="P3013" s="19">
        <f t="shared" si="381"/>
        <v>160.10319546673335</v>
      </c>
      <c r="Q3013" s="19">
        <f t="shared" si="377"/>
        <v>4.7280028133286772E-2</v>
      </c>
      <c r="R3013" s="19">
        <f t="shared" si="378"/>
        <v>4518.5329212178749</v>
      </c>
      <c r="S3013" s="19">
        <f t="shared" si="382"/>
        <v>0.99975519763708742</v>
      </c>
      <c r="T3013" s="19">
        <f t="shared" si="383"/>
        <v>-2.1265866147318125E-3</v>
      </c>
      <c r="U3013" s="19">
        <f t="shared" si="379"/>
        <v>0</v>
      </c>
      <c r="V3013" s="19" t="e">
        <f t="shared" si="380"/>
        <v>#DIV/0!</v>
      </c>
      <c r="W3013" s="23"/>
      <c r="X3013" s="23"/>
      <c r="Y3013" s="23"/>
      <c r="Z3013" s="23"/>
      <c r="AA3013" s="23"/>
      <c r="AB3013" s="23"/>
      <c r="AC3013" s="23"/>
      <c r="AD3013" s="23"/>
      <c r="AE3013" s="23"/>
    </row>
    <row r="3014" spans="14:31" x14ac:dyDescent="0.25">
      <c r="N3014" s="1">
        <v>3012</v>
      </c>
      <c r="O3014" s="1">
        <f t="shared" si="376"/>
        <v>2.2048000000000001</v>
      </c>
      <c r="P3014" s="19">
        <f t="shared" si="381"/>
        <v>160.25072388814206</v>
      </c>
      <c r="Q3014" s="19">
        <f t="shared" si="377"/>
        <v>4.7323594708546746E-2</v>
      </c>
      <c r="R3014" s="19">
        <f t="shared" si="378"/>
        <v>4514.3731145550619</v>
      </c>
      <c r="S3014" s="19">
        <f t="shared" si="382"/>
        <v>0.99975474644491358</v>
      </c>
      <c r="T3014" s="19">
        <f t="shared" si="383"/>
        <v>-2.1305065806606384E-3</v>
      </c>
      <c r="U3014" s="19">
        <f t="shared" si="379"/>
        <v>0</v>
      </c>
      <c r="V3014" s="19" t="e">
        <f t="shared" si="380"/>
        <v>#DIV/0!</v>
      </c>
      <c r="W3014" s="23"/>
      <c r="X3014" s="23"/>
      <c r="Y3014" s="23"/>
      <c r="Z3014" s="23"/>
      <c r="AA3014" s="23"/>
      <c r="AB3014" s="23"/>
      <c r="AC3014" s="23"/>
      <c r="AD3014" s="23"/>
      <c r="AE3014" s="23"/>
    </row>
    <row r="3015" spans="14:31" x14ac:dyDescent="0.25">
      <c r="N3015" s="1">
        <v>3013</v>
      </c>
      <c r="O3015" s="1">
        <f t="shared" si="376"/>
        <v>2.2052</v>
      </c>
      <c r="P3015" s="19">
        <f t="shared" si="381"/>
        <v>160.39838825084189</v>
      </c>
      <c r="Q3015" s="19">
        <f t="shared" si="377"/>
        <v>4.7367201428589897E-2</v>
      </c>
      <c r="R3015" s="19">
        <f t="shared" si="378"/>
        <v>4510.2171374519285</v>
      </c>
      <c r="S3015" s="19">
        <f t="shared" si="382"/>
        <v>0.99975429442145991</v>
      </c>
      <c r="T3015" s="19">
        <f t="shared" si="383"/>
        <v>-2.1344337705378816E-3</v>
      </c>
      <c r="U3015" s="19">
        <f t="shared" si="379"/>
        <v>0</v>
      </c>
      <c r="V3015" s="19" t="e">
        <f t="shared" si="380"/>
        <v>#DIV/0!</v>
      </c>
      <c r="W3015" s="23"/>
      <c r="X3015" s="23"/>
      <c r="Y3015" s="23"/>
      <c r="Z3015" s="23"/>
      <c r="AA3015" s="23"/>
      <c r="AB3015" s="23"/>
      <c r="AC3015" s="23"/>
      <c r="AD3015" s="23"/>
      <c r="AE3015" s="23"/>
    </row>
    <row r="3016" spans="14:31" x14ac:dyDescent="0.25">
      <c r="N3016" s="1">
        <v>3014</v>
      </c>
      <c r="O3016" s="1">
        <f t="shared" si="376"/>
        <v>2.2056</v>
      </c>
      <c r="P3016" s="19">
        <f t="shared" si="381"/>
        <v>160.54618868009732</v>
      </c>
      <c r="Q3016" s="19">
        <f t="shared" si="377"/>
        <v>4.741084833040804E-2</v>
      </c>
      <c r="R3016" s="19">
        <f t="shared" si="378"/>
        <v>4506.0649863829376</v>
      </c>
      <c r="S3016" s="19">
        <f t="shared" si="382"/>
        <v>0.99975384156519553</v>
      </c>
      <c r="T3016" s="19">
        <f t="shared" si="383"/>
        <v>-2.1383681976737262E-3</v>
      </c>
      <c r="U3016" s="19">
        <f t="shared" si="379"/>
        <v>0</v>
      </c>
      <c r="V3016" s="19" t="e">
        <f t="shared" si="380"/>
        <v>#DIV/0!</v>
      </c>
      <c r="W3016" s="23"/>
      <c r="X3016" s="23"/>
      <c r="Y3016" s="23"/>
      <c r="Z3016" s="23"/>
      <c r="AA3016" s="23"/>
      <c r="AB3016" s="23"/>
      <c r="AC3016" s="23"/>
      <c r="AD3016" s="23"/>
      <c r="AE3016" s="23"/>
    </row>
    <row r="3017" spans="14:31" x14ac:dyDescent="0.25">
      <c r="N3017" s="1">
        <v>3015</v>
      </c>
      <c r="O3017" s="1">
        <f t="shared" si="376"/>
        <v>2.206</v>
      </c>
      <c r="P3017" s="19">
        <f t="shared" si="381"/>
        <v>160.69412530128776</v>
      </c>
      <c r="Q3017" s="19">
        <f t="shared" si="377"/>
        <v>4.7454535451026951E-2</v>
      </c>
      <c r="R3017" s="19">
        <f t="shared" si="378"/>
        <v>4501.9166578258082</v>
      </c>
      <c r="S3017" s="19">
        <f t="shared" si="382"/>
        <v>0.99975338787458756</v>
      </c>
      <c r="T3017" s="19">
        <f t="shared" si="383"/>
        <v>-2.1423098753957591E-3</v>
      </c>
      <c r="U3017" s="19">
        <f t="shared" si="379"/>
        <v>0</v>
      </c>
      <c r="V3017" s="19" t="e">
        <f t="shared" si="380"/>
        <v>#DIV/0!</v>
      </c>
      <c r="W3017" s="23"/>
      <c r="X3017" s="23"/>
      <c r="Y3017" s="23"/>
      <c r="Z3017" s="23"/>
      <c r="AA3017" s="23"/>
      <c r="AB3017" s="23"/>
      <c r="AC3017" s="23"/>
      <c r="AD3017" s="23"/>
      <c r="AE3017" s="23"/>
    </row>
    <row r="3018" spans="14:31" x14ac:dyDescent="0.25">
      <c r="N3018" s="1">
        <v>3016</v>
      </c>
      <c r="O3018" s="1">
        <f t="shared" si="376"/>
        <v>2.2064000000000004</v>
      </c>
      <c r="P3018" s="19">
        <f t="shared" si="381"/>
        <v>160.84219823990878</v>
      </c>
      <c r="Q3018" s="19">
        <f t="shared" si="377"/>
        <v>4.7498262827506674E-2</v>
      </c>
      <c r="R3018" s="19">
        <f t="shared" si="378"/>
        <v>4497.7721482614916</v>
      </c>
      <c r="S3018" s="19">
        <f t="shared" si="382"/>
        <v>0.99975293334809967</v>
      </c>
      <c r="T3018" s="19">
        <f t="shared" si="383"/>
        <v>-2.1462588170615125E-3</v>
      </c>
      <c r="U3018" s="19">
        <f t="shared" si="379"/>
        <v>0</v>
      </c>
      <c r="V3018" s="19" t="e">
        <f t="shared" si="380"/>
        <v>#DIV/0!</v>
      </c>
      <c r="W3018" s="23"/>
      <c r="X3018" s="23"/>
      <c r="Y3018" s="23"/>
      <c r="Z3018" s="23"/>
      <c r="AA3018" s="23"/>
      <c r="AB3018" s="23"/>
      <c r="AC3018" s="23"/>
      <c r="AD3018" s="23"/>
      <c r="AE3018" s="23"/>
    </row>
    <row r="3019" spans="14:31" x14ac:dyDescent="0.25">
      <c r="N3019" s="1">
        <v>3017</v>
      </c>
      <c r="O3019" s="1">
        <f t="shared" si="376"/>
        <v>2.2068000000000003</v>
      </c>
      <c r="P3019" s="19">
        <f t="shared" si="381"/>
        <v>160.99040762157082</v>
      </c>
      <c r="Q3019" s="19">
        <f t="shared" si="377"/>
        <v>4.7542030496941196E-2</v>
      </c>
      <c r="R3019" s="19">
        <f t="shared" si="378"/>
        <v>4493.6314541741913</v>
      </c>
      <c r="S3019" s="19">
        <f t="shared" si="382"/>
        <v>0.99975247798419309</v>
      </c>
      <c r="T3019" s="19">
        <f t="shared" si="383"/>
        <v>-2.1502150360497799E-3</v>
      </c>
      <c r="U3019" s="19">
        <f t="shared" si="379"/>
        <v>0</v>
      </c>
      <c r="V3019" s="19" t="e">
        <f t="shared" si="380"/>
        <v>#DIV/0!</v>
      </c>
      <c r="W3019" s="23"/>
      <c r="X3019" s="23"/>
      <c r="Y3019" s="23"/>
      <c r="Z3019" s="23"/>
      <c r="AA3019" s="23"/>
      <c r="AB3019" s="23"/>
      <c r="AC3019" s="23"/>
      <c r="AD3019" s="23"/>
      <c r="AE3019" s="23"/>
    </row>
    <row r="3020" spans="14:31" x14ac:dyDescent="0.25">
      <c r="N3020" s="1">
        <v>3018</v>
      </c>
      <c r="O3020" s="1">
        <f t="shared" si="376"/>
        <v>2.2072000000000003</v>
      </c>
      <c r="P3020" s="19">
        <f t="shared" si="381"/>
        <v>161.13875357200047</v>
      </c>
      <c r="Q3020" s="19">
        <f t="shared" si="377"/>
        <v>4.7585838496458789E-2</v>
      </c>
      <c r="R3020" s="19">
        <f t="shared" si="378"/>
        <v>4489.4945720513433</v>
      </c>
      <c r="S3020" s="19">
        <f t="shared" si="382"/>
        <v>0.99975202178132616</v>
      </c>
      <c r="T3020" s="19">
        <f t="shared" si="383"/>
        <v>-2.1541785457644775E-3</v>
      </c>
      <c r="U3020" s="19">
        <f t="shared" si="379"/>
        <v>0</v>
      </c>
      <c r="V3020" s="19" t="e">
        <f t="shared" si="380"/>
        <v>#DIV/0!</v>
      </c>
      <c r="W3020" s="23"/>
      <c r="X3020" s="23"/>
      <c r="Y3020" s="23"/>
      <c r="Z3020" s="23"/>
      <c r="AA3020" s="23"/>
      <c r="AB3020" s="23"/>
      <c r="AC3020" s="23"/>
      <c r="AD3020" s="23"/>
      <c r="AE3020" s="23"/>
    </row>
    <row r="3021" spans="14:31" x14ac:dyDescent="0.25">
      <c r="N3021" s="1">
        <v>3019</v>
      </c>
      <c r="O3021" s="1">
        <f t="shared" si="376"/>
        <v>2.2076000000000002</v>
      </c>
      <c r="P3021" s="19">
        <f t="shared" si="381"/>
        <v>161.28723621704037</v>
      </c>
      <c r="Q3021" s="19">
        <f t="shared" si="377"/>
        <v>4.7629686863222033E-2</v>
      </c>
      <c r="R3021" s="19">
        <f t="shared" si="378"/>
        <v>4485.3614983836078</v>
      </c>
      <c r="S3021" s="19">
        <f t="shared" si="382"/>
        <v>0.99975156473795412</v>
      </c>
      <c r="T3021" s="19">
        <f t="shared" si="383"/>
        <v>-2.1581493596365717E-3</v>
      </c>
      <c r="U3021" s="19">
        <f t="shared" si="379"/>
        <v>0</v>
      </c>
      <c r="V3021" s="19" t="e">
        <f t="shared" si="380"/>
        <v>#DIV/0!</v>
      </c>
      <c r="W3021" s="23"/>
      <c r="X3021" s="23"/>
      <c r="Y3021" s="23"/>
      <c r="Z3021" s="23"/>
      <c r="AA3021" s="23"/>
      <c r="AB3021" s="23"/>
      <c r="AC3021" s="23"/>
      <c r="AD3021" s="23"/>
      <c r="AE3021" s="23"/>
    </row>
    <row r="3022" spans="14:31" x14ac:dyDescent="0.25">
      <c r="N3022" s="1">
        <v>3020</v>
      </c>
      <c r="O3022" s="1">
        <f t="shared" si="376"/>
        <v>2.2080000000000002</v>
      </c>
      <c r="P3022" s="19">
        <f t="shared" si="381"/>
        <v>161.43585568264871</v>
      </c>
      <c r="Q3022" s="19">
        <f t="shared" si="377"/>
        <v>4.7673575634427576E-2</v>
      </c>
      <c r="R3022" s="19">
        <f t="shared" si="378"/>
        <v>4481.232229664889</v>
      </c>
      <c r="S3022" s="19">
        <f t="shared" si="382"/>
        <v>0.99975110685252977</v>
      </c>
      <c r="T3022" s="19">
        <f t="shared" si="383"/>
        <v>-2.1621274911182921E-3</v>
      </c>
      <c r="U3022" s="19">
        <f t="shared" si="379"/>
        <v>0</v>
      </c>
      <c r="V3022" s="19" t="e">
        <f t="shared" si="380"/>
        <v>#DIV/0!</v>
      </c>
      <c r="W3022" s="23"/>
      <c r="X3022" s="23"/>
      <c r="Y3022" s="23"/>
      <c r="Z3022" s="23"/>
      <c r="AA3022" s="23"/>
      <c r="AB3022" s="23"/>
      <c r="AC3022" s="23"/>
      <c r="AD3022" s="23"/>
      <c r="AE3022" s="23"/>
    </row>
    <row r="3023" spans="14:31" x14ac:dyDescent="0.25">
      <c r="N3023" s="1">
        <v>3021</v>
      </c>
      <c r="O3023" s="1">
        <f t="shared" si="376"/>
        <v>2.2084000000000001</v>
      </c>
      <c r="P3023" s="19">
        <f t="shared" si="381"/>
        <v>161.58461209490019</v>
      </c>
      <c r="Q3023" s="19">
        <f t="shared" si="377"/>
        <v>4.7717504847306517E-2</v>
      </c>
      <c r="R3023" s="19">
        <f t="shared" si="378"/>
        <v>4477.1067623923045</v>
      </c>
      <c r="S3023" s="19">
        <f t="shared" si="382"/>
        <v>0.99975064812350289</v>
      </c>
      <c r="T3023" s="19">
        <f t="shared" si="383"/>
        <v>-2.1661129536879554E-3</v>
      </c>
      <c r="U3023" s="19">
        <f t="shared" si="379"/>
        <v>0</v>
      </c>
      <c r="V3023" s="19" t="e">
        <f t="shared" si="380"/>
        <v>#DIV/0!</v>
      </c>
      <c r="W3023" s="23"/>
      <c r="X3023" s="23"/>
      <c r="Y3023" s="23"/>
      <c r="Z3023" s="23"/>
      <c r="AA3023" s="23"/>
      <c r="AB3023" s="23"/>
      <c r="AC3023" s="23"/>
      <c r="AD3023" s="23"/>
      <c r="AE3023" s="23"/>
    </row>
    <row r="3024" spans="14:31" x14ac:dyDescent="0.25">
      <c r="N3024" s="1">
        <v>3022</v>
      </c>
      <c r="O3024" s="1">
        <f t="shared" si="376"/>
        <v>2.2088000000000001</v>
      </c>
      <c r="P3024" s="19">
        <f t="shared" si="381"/>
        <v>161.73350557998529</v>
      </c>
      <c r="Q3024" s="19">
        <f t="shared" si="377"/>
        <v>4.7761474539124119E-2</v>
      </c>
      <c r="R3024" s="19">
        <f t="shared" si="378"/>
        <v>4472.9850930662114</v>
      </c>
      <c r="S3024" s="19">
        <f t="shared" si="382"/>
        <v>0.99975018854932052</v>
      </c>
      <c r="T3024" s="19">
        <f t="shared" si="383"/>
        <v>-2.1701057608480355E-3</v>
      </c>
      <c r="U3024" s="19">
        <f t="shared" si="379"/>
        <v>0</v>
      </c>
      <c r="V3024" s="19" t="e">
        <f t="shared" si="380"/>
        <v>#DIV/0!</v>
      </c>
      <c r="W3024" s="23"/>
      <c r="X3024" s="23"/>
      <c r="Y3024" s="23"/>
      <c r="Z3024" s="23"/>
      <c r="AA3024" s="23"/>
      <c r="AB3024" s="23"/>
      <c r="AC3024" s="23"/>
      <c r="AD3024" s="23"/>
      <c r="AE3024" s="23"/>
    </row>
    <row r="3025" spans="14:31" x14ac:dyDescent="0.25">
      <c r="N3025" s="1">
        <v>3023</v>
      </c>
      <c r="O3025" s="1">
        <f t="shared" si="376"/>
        <v>2.2092000000000001</v>
      </c>
      <c r="P3025" s="19">
        <f t="shared" si="381"/>
        <v>161.88253626421076</v>
      </c>
      <c r="Q3025" s="19">
        <f t="shared" si="377"/>
        <v>4.7805484747180008E-2</v>
      </c>
      <c r="R3025" s="19">
        <f t="shared" si="378"/>
        <v>4468.8672181901848</v>
      </c>
      <c r="S3025" s="19">
        <f t="shared" si="382"/>
        <v>0.99974972812842622</v>
      </c>
      <c r="T3025" s="19">
        <f t="shared" si="383"/>
        <v>-2.1741059261309505E-3</v>
      </c>
      <c r="U3025" s="19">
        <f t="shared" si="379"/>
        <v>0</v>
      </c>
      <c r="V3025" s="19" t="e">
        <f t="shared" si="380"/>
        <v>#DIV/0!</v>
      </c>
      <c r="W3025" s="23"/>
      <c r="X3025" s="23"/>
      <c r="Y3025" s="23"/>
      <c r="Z3025" s="23"/>
      <c r="AA3025" s="23"/>
      <c r="AB3025" s="23"/>
      <c r="AC3025" s="23"/>
      <c r="AD3025" s="23"/>
      <c r="AE3025" s="23"/>
    </row>
    <row r="3026" spans="14:31" x14ac:dyDescent="0.25">
      <c r="N3026" s="1">
        <v>3024</v>
      </c>
      <c r="O3026" s="1">
        <f t="shared" si="376"/>
        <v>2.2096</v>
      </c>
      <c r="P3026" s="19">
        <f t="shared" si="381"/>
        <v>162.03170427400016</v>
      </c>
      <c r="Q3026" s="19">
        <f t="shared" si="377"/>
        <v>4.7849535508808279E-2</v>
      </c>
      <c r="R3026" s="19">
        <f t="shared" si="378"/>
        <v>4464.7531342710072</v>
      </c>
      <c r="S3026" s="19">
        <f t="shared" si="382"/>
        <v>0.9997492668592618</v>
      </c>
      <c r="T3026" s="19">
        <f t="shared" si="383"/>
        <v>-2.1781134630845969E-3</v>
      </c>
      <c r="U3026" s="19">
        <f t="shared" si="379"/>
        <v>0</v>
      </c>
      <c r="V3026" s="19" t="e">
        <f t="shared" si="380"/>
        <v>#DIV/0!</v>
      </c>
      <c r="W3026" s="23"/>
      <c r="X3026" s="23"/>
      <c r="Y3026" s="23"/>
      <c r="Z3026" s="23"/>
      <c r="AA3026" s="23"/>
      <c r="AB3026" s="23"/>
      <c r="AC3026" s="23"/>
      <c r="AD3026" s="23"/>
      <c r="AE3026" s="23"/>
    </row>
    <row r="3027" spans="14:31" x14ac:dyDescent="0.25">
      <c r="N3027" s="1">
        <v>3025</v>
      </c>
      <c r="O3027" s="1">
        <f t="shared" si="376"/>
        <v>2.21</v>
      </c>
      <c r="P3027" s="19">
        <f t="shared" si="381"/>
        <v>162.18100973589304</v>
      </c>
      <c r="Q3027" s="19">
        <f t="shared" si="377"/>
        <v>4.7893626861377291E-2</v>
      </c>
      <c r="R3027" s="19">
        <f t="shared" si="378"/>
        <v>4460.6428378186938</v>
      </c>
      <c r="S3027" s="19">
        <f t="shared" si="382"/>
        <v>0.99974880474026528</v>
      </c>
      <c r="T3027" s="19">
        <f t="shared" si="383"/>
        <v>-2.1821283852897088E-3</v>
      </c>
      <c r="U3027" s="19">
        <f t="shared" si="379"/>
        <v>0</v>
      </c>
      <c r="V3027" s="19" t="e">
        <f t="shared" si="380"/>
        <v>#DIV/0!</v>
      </c>
      <c r="W3027" s="23"/>
      <c r="X3027" s="23"/>
      <c r="Y3027" s="23"/>
      <c r="Z3027" s="23"/>
      <c r="AA3027" s="23"/>
      <c r="AB3027" s="23"/>
      <c r="AC3027" s="23"/>
      <c r="AD3027" s="23"/>
      <c r="AE3027" s="23"/>
    </row>
    <row r="3028" spans="14:31" x14ac:dyDescent="0.25">
      <c r="N3028" s="1">
        <v>3026</v>
      </c>
      <c r="O3028" s="1">
        <f t="shared" si="376"/>
        <v>2.2103999999999999</v>
      </c>
      <c r="P3028" s="19">
        <f t="shared" si="381"/>
        <v>162.33045277654603</v>
      </c>
      <c r="Q3028" s="19">
        <f t="shared" si="377"/>
        <v>4.7937758842289964E-2</v>
      </c>
      <c r="R3028" s="19">
        <f t="shared" si="378"/>
        <v>4456.5363253464584</v>
      </c>
      <c r="S3028" s="19">
        <f t="shared" si="382"/>
        <v>0.99974834176987204</v>
      </c>
      <c r="T3028" s="19">
        <f t="shared" si="383"/>
        <v>-2.1861507063502144E-3</v>
      </c>
      <c r="U3028" s="19">
        <f t="shared" si="379"/>
        <v>0</v>
      </c>
      <c r="V3028" s="19" t="e">
        <f t="shared" si="380"/>
        <v>#DIV/0!</v>
      </c>
      <c r="W3028" s="23"/>
      <c r="X3028" s="23"/>
      <c r="Y3028" s="23"/>
      <c r="Z3028" s="23"/>
      <c r="AA3028" s="23"/>
      <c r="AB3028" s="23"/>
      <c r="AC3028" s="23"/>
      <c r="AD3028" s="23"/>
      <c r="AE3028" s="23"/>
    </row>
    <row r="3029" spans="14:31" x14ac:dyDescent="0.25">
      <c r="N3029" s="1">
        <v>3027</v>
      </c>
      <c r="O3029" s="1">
        <f t="shared" si="376"/>
        <v>2.2107999999999999</v>
      </c>
      <c r="P3029" s="19">
        <f t="shared" si="381"/>
        <v>162.48003352273193</v>
      </c>
      <c r="Q3029" s="19">
        <f t="shared" si="377"/>
        <v>4.798193148898356E-2</v>
      </c>
      <c r="R3029" s="19">
        <f t="shared" si="378"/>
        <v>4452.4335933707371</v>
      </c>
      <c r="S3029" s="19">
        <f t="shared" si="382"/>
        <v>0.99974787794651498</v>
      </c>
      <c r="T3029" s="19">
        <f t="shared" si="383"/>
        <v>-2.1901804398913064E-3</v>
      </c>
      <c r="U3029" s="19">
        <f t="shared" si="379"/>
        <v>0</v>
      </c>
      <c r="V3029" s="19" t="e">
        <f t="shared" si="380"/>
        <v>#DIV/0!</v>
      </c>
      <c r="W3029" s="23"/>
      <c r="X3029" s="23"/>
      <c r="Y3029" s="23"/>
      <c r="Z3029" s="23"/>
      <c r="AA3029" s="23"/>
      <c r="AB3029" s="23"/>
      <c r="AC3029" s="23"/>
      <c r="AD3029" s="23"/>
      <c r="AE3029" s="23"/>
    </row>
    <row r="3030" spans="14:31" x14ac:dyDescent="0.25">
      <c r="N3030" s="1">
        <v>3028</v>
      </c>
      <c r="O3030" s="1">
        <f t="shared" si="376"/>
        <v>2.2111999999999998</v>
      </c>
      <c r="P3030" s="19">
        <f t="shared" si="381"/>
        <v>162.62975210134098</v>
      </c>
      <c r="Q3030" s="19">
        <f t="shared" si="377"/>
        <v>4.8026144838929988E-2</v>
      </c>
      <c r="R3030" s="19">
        <f t="shared" si="378"/>
        <v>4448.3346384111592</v>
      </c>
      <c r="S3030" s="19">
        <f t="shared" si="382"/>
        <v>0.9997474132686236</v>
      </c>
      <c r="T3030" s="19">
        <f t="shared" si="383"/>
        <v>-2.1942175995681248E-3</v>
      </c>
      <c r="U3030" s="19">
        <f t="shared" si="379"/>
        <v>0</v>
      </c>
      <c r="V3030" s="19" t="e">
        <f t="shared" si="380"/>
        <v>#DIV/0!</v>
      </c>
      <c r="W3030" s="23"/>
      <c r="X3030" s="23"/>
      <c r="Y3030" s="23"/>
      <c r="Z3030" s="23"/>
      <c r="AA3030" s="23"/>
      <c r="AB3030" s="23"/>
      <c r="AC3030" s="23"/>
      <c r="AD3030" s="23"/>
      <c r="AE3030" s="23"/>
    </row>
    <row r="3031" spans="14:31" x14ac:dyDescent="0.25">
      <c r="N3031" s="1">
        <v>3029</v>
      </c>
      <c r="O3031" s="1">
        <f t="shared" si="376"/>
        <v>2.2115999999999998</v>
      </c>
      <c r="P3031" s="19">
        <f t="shared" si="381"/>
        <v>162.77960863937969</v>
      </c>
      <c r="Q3031" s="19">
        <f t="shared" si="377"/>
        <v>4.8070398929635501E-2</v>
      </c>
      <c r="R3031" s="19">
        <f t="shared" si="378"/>
        <v>4444.2394569905755</v>
      </c>
      <c r="S3031" s="19">
        <f t="shared" si="382"/>
        <v>0.99974694773462469</v>
      </c>
      <c r="T3031" s="19">
        <f t="shared" si="383"/>
        <v>-2.1982621990590009E-3</v>
      </c>
      <c r="U3031" s="19">
        <f t="shared" si="379"/>
        <v>0</v>
      </c>
      <c r="V3031" s="19" t="e">
        <f t="shared" si="380"/>
        <v>#DIV/0!</v>
      </c>
      <c r="W3031" s="23"/>
      <c r="X3031" s="23"/>
      <c r="Y3031" s="23"/>
      <c r="Z3031" s="23"/>
      <c r="AA3031" s="23"/>
      <c r="AB3031" s="23"/>
      <c r="AC3031" s="23"/>
      <c r="AD3031" s="23"/>
      <c r="AE3031" s="23"/>
    </row>
    <row r="3032" spans="14:31" x14ac:dyDescent="0.25">
      <c r="N3032" s="1">
        <v>3030</v>
      </c>
      <c r="O3032" s="1">
        <f t="shared" si="376"/>
        <v>2.2119999999999997</v>
      </c>
      <c r="P3032" s="19">
        <f t="shared" si="381"/>
        <v>162.92960326397221</v>
      </c>
      <c r="Q3032" s="19">
        <f t="shared" si="377"/>
        <v>4.8114693798641098E-2</v>
      </c>
      <c r="R3032" s="19">
        <f t="shared" si="378"/>
        <v>4440.1480456350182</v>
      </c>
      <c r="S3032" s="19">
        <f t="shared" si="382"/>
        <v>0.99974648134294231</v>
      </c>
      <c r="T3032" s="19">
        <f t="shared" si="383"/>
        <v>-2.202314252066428E-3</v>
      </c>
      <c r="U3032" s="19">
        <f t="shared" si="379"/>
        <v>0</v>
      </c>
      <c r="V3032" s="19" t="e">
        <f t="shared" si="380"/>
        <v>#DIV/0!</v>
      </c>
      <c r="W3032" s="23"/>
      <c r="X3032" s="23"/>
      <c r="Y3032" s="23"/>
      <c r="Z3032" s="23"/>
      <c r="AA3032" s="23"/>
      <c r="AB3032" s="23"/>
      <c r="AC3032" s="23"/>
      <c r="AD3032" s="23"/>
      <c r="AE3032" s="23"/>
    </row>
    <row r="3033" spans="14:31" x14ac:dyDescent="0.25">
      <c r="N3033" s="1">
        <v>3031</v>
      </c>
      <c r="O3033" s="1">
        <f t="shared" si="376"/>
        <v>2.2124000000000001</v>
      </c>
      <c r="P3033" s="19">
        <f t="shared" si="381"/>
        <v>163.07973610235956</v>
      </c>
      <c r="Q3033" s="19">
        <f t="shared" si="377"/>
        <v>4.8159029483522284E-2</v>
      </c>
      <c r="R3033" s="19">
        <f t="shared" si="378"/>
        <v>4436.06040087373</v>
      </c>
      <c r="S3033" s="19">
        <f t="shared" si="382"/>
        <v>0.99974601409199759</v>
      </c>
      <c r="T3033" s="19">
        <f t="shared" si="383"/>
        <v>-2.2063737723180205E-3</v>
      </c>
      <c r="U3033" s="19">
        <f t="shared" si="379"/>
        <v>0</v>
      </c>
      <c r="V3033" s="19" t="e">
        <f t="shared" si="380"/>
        <v>#DIV/0!</v>
      </c>
      <c r="W3033" s="23"/>
      <c r="X3033" s="23"/>
      <c r="Y3033" s="23"/>
      <c r="Z3033" s="23"/>
      <c r="AA3033" s="23"/>
      <c r="AB3033" s="23"/>
      <c r="AC3033" s="23"/>
      <c r="AD3033" s="23"/>
      <c r="AE3033" s="23"/>
    </row>
    <row r="3034" spans="14:31" x14ac:dyDescent="0.25">
      <c r="N3034" s="1">
        <v>3032</v>
      </c>
      <c r="O3034" s="1">
        <f t="shared" si="376"/>
        <v>2.2128000000000001</v>
      </c>
      <c r="P3034" s="19">
        <f t="shared" si="381"/>
        <v>163.23000728189956</v>
      </c>
      <c r="Q3034" s="19">
        <f t="shared" si="377"/>
        <v>4.8203406021889057E-2</v>
      </c>
      <c r="R3034" s="19">
        <f t="shared" si="378"/>
        <v>4431.9765192391551</v>
      </c>
      <c r="S3034" s="19">
        <f t="shared" si="382"/>
        <v>0.99974554598020871</v>
      </c>
      <c r="T3034" s="19">
        <f t="shared" si="383"/>
        <v>-2.2104407735674824E-3</v>
      </c>
      <c r="U3034" s="19">
        <f t="shared" si="379"/>
        <v>0</v>
      </c>
      <c r="V3034" s="19" t="e">
        <f t="shared" si="380"/>
        <v>#DIV/0!</v>
      </c>
      <c r="W3034" s="23"/>
      <c r="X3034" s="23"/>
      <c r="Y3034" s="23"/>
      <c r="Z3034" s="23"/>
      <c r="AA3034" s="23"/>
      <c r="AB3034" s="23"/>
      <c r="AC3034" s="23"/>
      <c r="AD3034" s="23"/>
      <c r="AE3034" s="23"/>
    </row>
    <row r="3035" spans="14:31" x14ac:dyDescent="0.25">
      <c r="N3035" s="1">
        <v>3033</v>
      </c>
      <c r="O3035" s="1">
        <f t="shared" si="376"/>
        <v>2.2132000000000001</v>
      </c>
      <c r="P3035" s="19">
        <f t="shared" si="381"/>
        <v>163.38041693006824</v>
      </c>
      <c r="Q3035" s="19">
        <f t="shared" si="377"/>
        <v>4.8247823451386333E-2</v>
      </c>
      <c r="R3035" s="19">
        <f t="shared" si="378"/>
        <v>4427.8963972669126</v>
      </c>
      <c r="S3035" s="19">
        <f t="shared" si="382"/>
        <v>0.99974507700599036</v>
      </c>
      <c r="T3035" s="19">
        <f t="shared" si="383"/>
        <v>-2.2145152695984649E-3</v>
      </c>
      <c r="U3035" s="19">
        <f t="shared" si="379"/>
        <v>0</v>
      </c>
      <c r="V3035" s="19" t="e">
        <f t="shared" si="380"/>
        <v>#DIV/0!</v>
      </c>
      <c r="W3035" s="23"/>
      <c r="X3035" s="23"/>
      <c r="Y3035" s="23"/>
      <c r="Z3035" s="23"/>
      <c r="AA3035" s="23"/>
      <c r="AB3035" s="23"/>
      <c r="AC3035" s="23"/>
      <c r="AD3035" s="23"/>
      <c r="AE3035" s="23"/>
    </row>
    <row r="3036" spans="14:31" x14ac:dyDescent="0.25">
      <c r="N3036" s="1">
        <v>3034</v>
      </c>
      <c r="O3036" s="1">
        <f t="shared" si="376"/>
        <v>2.2136</v>
      </c>
      <c r="P3036" s="19">
        <f t="shared" si="381"/>
        <v>163.53096517445852</v>
      </c>
      <c r="Q3036" s="19">
        <f t="shared" si="377"/>
        <v>4.8292281809693548E-2</v>
      </c>
      <c r="R3036" s="19">
        <f t="shared" si="378"/>
        <v>4423.8200314958212</v>
      </c>
      <c r="S3036" s="19">
        <f t="shared" si="382"/>
        <v>0.99974460716775548</v>
      </c>
      <c r="T3036" s="19">
        <f t="shared" si="383"/>
        <v>-2.2185972742100961E-3</v>
      </c>
      <c r="U3036" s="19">
        <f t="shared" si="379"/>
        <v>0</v>
      </c>
      <c r="V3036" s="19" t="e">
        <f t="shared" si="380"/>
        <v>#DIV/0!</v>
      </c>
      <c r="W3036" s="23"/>
      <c r="X3036" s="23"/>
      <c r="Y3036" s="23"/>
      <c r="Z3036" s="23"/>
      <c r="AA3036" s="23"/>
      <c r="AB3036" s="23"/>
      <c r="AC3036" s="23"/>
      <c r="AD3036" s="23"/>
      <c r="AE3036" s="23"/>
    </row>
    <row r="3037" spans="14:31" x14ac:dyDescent="0.25">
      <c r="N3037" s="1">
        <v>3035</v>
      </c>
      <c r="O3037" s="1">
        <f t="shared" si="376"/>
        <v>2.214</v>
      </c>
      <c r="P3037" s="19">
        <f t="shared" si="381"/>
        <v>163.68165214278091</v>
      </c>
      <c r="Q3037" s="19">
        <f t="shared" si="377"/>
        <v>4.8336781134524845E-2</v>
      </c>
      <c r="R3037" s="19">
        <f t="shared" si="378"/>
        <v>4419.7474184678904</v>
      </c>
      <c r="S3037" s="19">
        <f t="shared" si="382"/>
        <v>0.99974413646391302</v>
      </c>
      <c r="T3037" s="19">
        <f t="shared" si="383"/>
        <v>-2.2226868012362754E-3</v>
      </c>
      <c r="U3037" s="19">
        <f t="shared" si="379"/>
        <v>0</v>
      </c>
      <c r="V3037" s="19" t="e">
        <f t="shared" si="380"/>
        <v>#DIV/0!</v>
      </c>
      <c r="W3037" s="23"/>
      <c r="X3037" s="23"/>
      <c r="Y3037" s="23"/>
      <c r="Z3037" s="23"/>
      <c r="AA3037" s="23"/>
      <c r="AB3037" s="23"/>
      <c r="AC3037" s="23"/>
      <c r="AD3037" s="23"/>
      <c r="AE3037" s="23"/>
    </row>
    <row r="3038" spans="14:31" x14ac:dyDescent="0.25">
      <c r="N3038" s="1">
        <v>3036</v>
      </c>
      <c r="O3038" s="1">
        <f t="shared" si="376"/>
        <v>2.2144000000000004</v>
      </c>
      <c r="P3038" s="19">
        <f t="shared" si="381"/>
        <v>163.83247796286417</v>
      </c>
      <c r="Q3038" s="19">
        <f t="shared" si="377"/>
        <v>4.8381321463629307E-2</v>
      </c>
      <c r="R3038" s="19">
        <f t="shared" si="378"/>
        <v>4415.6785547282934</v>
      </c>
      <c r="S3038" s="19">
        <f t="shared" si="382"/>
        <v>0.9997436648928697</v>
      </c>
      <c r="T3038" s="19">
        <f t="shared" si="383"/>
        <v>-2.2267838645302395E-3</v>
      </c>
      <c r="U3038" s="19">
        <f t="shared" si="379"/>
        <v>0</v>
      </c>
      <c r="V3038" s="19" t="e">
        <f t="shared" si="380"/>
        <v>#DIV/0!</v>
      </c>
      <c r="W3038" s="23"/>
      <c r="X3038" s="23"/>
      <c r="Y3038" s="23"/>
      <c r="Z3038" s="23"/>
      <c r="AA3038" s="23"/>
      <c r="AB3038" s="23"/>
      <c r="AC3038" s="23"/>
      <c r="AD3038" s="23"/>
      <c r="AE3038" s="23"/>
    </row>
    <row r="3039" spans="14:31" x14ac:dyDescent="0.25">
      <c r="N3039" s="1">
        <v>3037</v>
      </c>
      <c r="O3039" s="1">
        <f t="shared" si="376"/>
        <v>2.2148000000000003</v>
      </c>
      <c r="P3039" s="19">
        <f t="shared" si="381"/>
        <v>163.98344276265379</v>
      </c>
      <c r="Q3039" s="19">
        <f t="shared" si="377"/>
        <v>4.8425902834790452E-2</v>
      </c>
      <c r="R3039" s="19">
        <f t="shared" si="378"/>
        <v>4411.613436825417</v>
      </c>
      <c r="S3039" s="19">
        <f t="shared" si="382"/>
        <v>0.99974319245302901</v>
      </c>
      <c r="T3039" s="19">
        <f t="shared" si="383"/>
        <v>-2.230888477973242E-3</v>
      </c>
      <c r="U3039" s="19">
        <f t="shared" si="379"/>
        <v>0</v>
      </c>
      <c r="V3039" s="19" t="e">
        <f t="shared" si="380"/>
        <v>#DIV/0!</v>
      </c>
      <c r="W3039" s="23"/>
      <c r="X3039" s="23"/>
      <c r="Y3039" s="23"/>
      <c r="Z3039" s="23"/>
      <c r="AA3039" s="23"/>
      <c r="AB3039" s="23"/>
      <c r="AC3039" s="23"/>
      <c r="AD3039" s="23"/>
      <c r="AE3039" s="23"/>
    </row>
    <row r="3040" spans="14:31" x14ac:dyDescent="0.25">
      <c r="N3040" s="1">
        <v>3038</v>
      </c>
      <c r="O3040" s="1">
        <f t="shared" si="376"/>
        <v>2.2152000000000003</v>
      </c>
      <c r="P3040" s="19">
        <f t="shared" si="381"/>
        <v>164.13454667021429</v>
      </c>
      <c r="Q3040" s="19">
        <f t="shared" si="377"/>
        <v>4.8470525285827008E-2</v>
      </c>
      <c r="R3040" s="19">
        <f t="shared" si="378"/>
        <v>4407.5520613107901</v>
      </c>
      <c r="S3040" s="19">
        <f t="shared" si="382"/>
        <v>0.99974271914279167</v>
      </c>
      <c r="T3040" s="19">
        <f t="shared" si="383"/>
        <v>-2.2350006554706981E-3</v>
      </c>
      <c r="U3040" s="19">
        <f t="shared" si="379"/>
        <v>0</v>
      </c>
      <c r="V3040" s="19" t="e">
        <f t="shared" si="380"/>
        <v>#DIV/0!</v>
      </c>
      <c r="W3040" s="23"/>
      <c r="X3040" s="23"/>
      <c r="Y3040" s="23"/>
      <c r="Z3040" s="23"/>
      <c r="AA3040" s="23"/>
      <c r="AB3040" s="23"/>
      <c r="AC3040" s="23"/>
      <c r="AD3040" s="23"/>
      <c r="AE3040" s="23"/>
    </row>
    <row r="3041" spans="14:31" x14ac:dyDescent="0.25">
      <c r="N3041" s="1">
        <v>3039</v>
      </c>
      <c r="O3041" s="1">
        <f t="shared" si="376"/>
        <v>2.2156000000000002</v>
      </c>
      <c r="P3041" s="19">
        <f t="shared" si="381"/>
        <v>164.28578981372746</v>
      </c>
      <c r="Q3041" s="19">
        <f t="shared" si="377"/>
        <v>4.8515188854592287E-2</v>
      </c>
      <c r="R3041" s="19">
        <f t="shared" si="378"/>
        <v>4403.4944247391404</v>
      </c>
      <c r="S3041" s="19">
        <f t="shared" si="382"/>
        <v>0.99974224496055508</v>
      </c>
      <c r="T3041" s="19">
        <f t="shared" si="383"/>
        <v>-2.2391204109570065E-3</v>
      </c>
      <c r="U3041" s="19">
        <f t="shared" si="379"/>
        <v>0</v>
      </c>
      <c r="V3041" s="19" t="e">
        <f t="shared" si="380"/>
        <v>#DIV/0!</v>
      </c>
      <c r="W3041" s="23"/>
      <c r="X3041" s="23"/>
      <c r="Y3041" s="23"/>
      <c r="Z3041" s="23"/>
      <c r="AA3041" s="23"/>
      <c r="AB3041" s="23"/>
      <c r="AC3041" s="23"/>
      <c r="AD3041" s="23"/>
      <c r="AE3041" s="23"/>
    </row>
    <row r="3042" spans="14:31" x14ac:dyDescent="0.25">
      <c r="N3042" s="1">
        <v>3040</v>
      </c>
      <c r="O3042" s="1">
        <f t="shared" si="376"/>
        <v>2.2160000000000002</v>
      </c>
      <c r="P3042" s="19">
        <f t="shared" si="381"/>
        <v>164.43717232149331</v>
      </c>
      <c r="Q3042" s="19">
        <f t="shared" si="377"/>
        <v>4.8559893578974528E-2</v>
      </c>
      <c r="R3042" s="19">
        <f t="shared" si="378"/>
        <v>4399.4405236683615</v>
      </c>
      <c r="S3042" s="19">
        <f t="shared" si="382"/>
        <v>0.99974176990471431</v>
      </c>
      <c r="T3042" s="19">
        <f t="shared" si="383"/>
        <v>-2.2432477583868666E-3</v>
      </c>
      <c r="U3042" s="19">
        <f t="shared" si="379"/>
        <v>0</v>
      </c>
      <c r="V3042" s="19" t="e">
        <f t="shared" si="380"/>
        <v>#DIV/0!</v>
      </c>
      <c r="W3042" s="23"/>
      <c r="X3042" s="23"/>
      <c r="Y3042" s="23"/>
      <c r="Z3042" s="23"/>
      <c r="AA3042" s="23"/>
      <c r="AB3042" s="23"/>
      <c r="AC3042" s="23"/>
      <c r="AD3042" s="23"/>
      <c r="AE3042" s="23"/>
    </row>
    <row r="3043" spans="14:31" x14ac:dyDescent="0.25">
      <c r="N3043" s="1">
        <v>3041</v>
      </c>
      <c r="O3043" s="1">
        <f t="shared" si="376"/>
        <v>2.2164000000000001</v>
      </c>
      <c r="P3043" s="19">
        <f t="shared" si="381"/>
        <v>164.58869432193049</v>
      </c>
      <c r="Q3043" s="19">
        <f t="shared" si="377"/>
        <v>4.8604639496897008E-2</v>
      </c>
      <c r="R3043" s="19">
        <f t="shared" si="378"/>
        <v>4395.3903546595066</v>
      </c>
      <c r="S3043" s="19">
        <f t="shared" si="382"/>
        <v>0.99974129397366074</v>
      </c>
      <c r="T3043" s="19">
        <f t="shared" si="383"/>
        <v>-2.2473827117468577E-3</v>
      </c>
      <c r="U3043" s="19">
        <f t="shared" si="379"/>
        <v>0</v>
      </c>
      <c r="V3043" s="19" t="e">
        <f t="shared" si="380"/>
        <v>#DIV/0!</v>
      </c>
      <c r="W3043" s="23"/>
      <c r="X3043" s="23"/>
      <c r="Y3043" s="23"/>
      <c r="Z3043" s="23"/>
      <c r="AA3043" s="23"/>
      <c r="AB3043" s="23"/>
      <c r="AC3043" s="23"/>
      <c r="AD3043" s="23"/>
      <c r="AE3043" s="23"/>
    </row>
    <row r="3044" spans="14:31" x14ac:dyDescent="0.25">
      <c r="N3044" s="1">
        <v>3042</v>
      </c>
      <c r="O3044" s="1">
        <f t="shared" si="376"/>
        <v>2.2168000000000001</v>
      </c>
      <c r="P3044" s="19">
        <f t="shared" si="381"/>
        <v>164.74035594357537</v>
      </c>
      <c r="Q3044" s="19">
        <f t="shared" si="377"/>
        <v>4.8649426646317773E-2</v>
      </c>
      <c r="R3044" s="19">
        <f t="shared" si="378"/>
        <v>4391.3439142768093</v>
      </c>
      <c r="S3044" s="19">
        <f t="shared" si="382"/>
        <v>0.99974081716578356</v>
      </c>
      <c r="T3044" s="19">
        <f t="shared" si="383"/>
        <v>-2.2515252850428946E-3</v>
      </c>
      <c r="U3044" s="19">
        <f t="shared" si="379"/>
        <v>0</v>
      </c>
      <c r="V3044" s="19" t="e">
        <f t="shared" si="380"/>
        <v>#DIV/0!</v>
      </c>
      <c r="W3044" s="23"/>
      <c r="X3044" s="23"/>
      <c r="Y3044" s="23"/>
      <c r="Z3044" s="23"/>
      <c r="AA3044" s="23"/>
      <c r="AB3044" s="23"/>
      <c r="AC3044" s="23"/>
      <c r="AD3044" s="23"/>
      <c r="AE3044" s="23"/>
    </row>
    <row r="3045" spans="14:31" x14ac:dyDescent="0.25">
      <c r="N3045" s="1">
        <v>3043</v>
      </c>
      <c r="O3045" s="1">
        <f t="shared" si="376"/>
        <v>2.2172000000000001</v>
      </c>
      <c r="P3045" s="19">
        <f t="shared" si="381"/>
        <v>164.89215731508338</v>
      </c>
      <c r="Q3045" s="19">
        <f t="shared" si="377"/>
        <v>4.8694255065230001E-2</v>
      </c>
      <c r="R3045" s="19">
        <f t="shared" si="378"/>
        <v>4387.301199087653</v>
      </c>
      <c r="S3045" s="19">
        <f t="shared" si="382"/>
        <v>0.99974033947946839</v>
      </c>
      <c r="T3045" s="19">
        <f t="shared" si="383"/>
        <v>-2.2556754923118072E-3</v>
      </c>
      <c r="U3045" s="19">
        <f t="shared" si="379"/>
        <v>0</v>
      </c>
      <c r="V3045" s="19" t="e">
        <f t="shared" si="380"/>
        <v>#DIV/0!</v>
      </c>
      <c r="W3045" s="23"/>
      <c r="X3045" s="23"/>
      <c r="Y3045" s="23"/>
      <c r="Z3045" s="23"/>
      <c r="AA3045" s="23"/>
      <c r="AB3045" s="23"/>
      <c r="AC3045" s="23"/>
      <c r="AD3045" s="23"/>
      <c r="AE3045" s="23"/>
    </row>
    <row r="3046" spans="14:31" x14ac:dyDescent="0.25">
      <c r="N3046" s="1">
        <v>3044</v>
      </c>
      <c r="O3046" s="1">
        <f t="shared" si="376"/>
        <v>2.2176</v>
      </c>
      <c r="P3046" s="19">
        <f t="shared" si="381"/>
        <v>165.04409856522793</v>
      </c>
      <c r="Q3046" s="19">
        <f t="shared" si="377"/>
        <v>4.8739124791661752E-2</v>
      </c>
      <c r="R3046" s="19">
        <f t="shared" si="378"/>
        <v>4383.2622056625914</v>
      </c>
      <c r="S3046" s="19">
        <f t="shared" si="382"/>
        <v>0.99973986091309808</v>
      </c>
      <c r="T3046" s="19">
        <f t="shared" si="383"/>
        <v>-2.2598333476145857E-3</v>
      </c>
      <c r="U3046" s="19">
        <f t="shared" si="379"/>
        <v>0</v>
      </c>
      <c r="V3046" s="19" t="e">
        <f t="shared" si="380"/>
        <v>#DIV/0!</v>
      </c>
      <c r="W3046" s="23"/>
      <c r="X3046" s="23"/>
      <c r="Y3046" s="23"/>
      <c r="Z3046" s="23"/>
      <c r="AA3046" s="23"/>
      <c r="AB3046" s="23"/>
      <c r="AC3046" s="23"/>
      <c r="AD3046" s="23"/>
      <c r="AE3046" s="23"/>
    </row>
    <row r="3047" spans="14:31" x14ac:dyDescent="0.25">
      <c r="N3047" s="1">
        <v>3045</v>
      </c>
      <c r="O3047" s="1">
        <f t="shared" si="376"/>
        <v>2.218</v>
      </c>
      <c r="P3047" s="19">
        <f t="shared" si="381"/>
        <v>165.19617982290157</v>
      </c>
      <c r="Q3047" s="19">
        <f t="shared" si="377"/>
        <v>4.8784035863676238E-2</v>
      </c>
      <c r="R3047" s="19">
        <f t="shared" si="378"/>
        <v>4379.226930575328</v>
      </c>
      <c r="S3047" s="19">
        <f t="shared" si="382"/>
        <v>0.99973938146505281</v>
      </c>
      <c r="T3047" s="19">
        <f t="shared" si="383"/>
        <v>-2.2639988650354189E-3</v>
      </c>
      <c r="U3047" s="19">
        <f t="shared" si="379"/>
        <v>0</v>
      </c>
      <c r="V3047" s="19" t="e">
        <f t="shared" si="380"/>
        <v>#DIV/0!</v>
      </c>
      <c r="W3047" s="23"/>
      <c r="X3047" s="23"/>
      <c r="Y3047" s="23"/>
      <c r="Z3047" s="23"/>
      <c r="AA3047" s="23"/>
      <c r="AB3047" s="23"/>
      <c r="AC3047" s="23"/>
      <c r="AD3047" s="23"/>
      <c r="AE3047" s="23"/>
    </row>
    <row r="3048" spans="14:31" x14ac:dyDescent="0.25">
      <c r="N3048" s="1">
        <v>3046</v>
      </c>
      <c r="O3048" s="1">
        <f t="shared" si="376"/>
        <v>2.2183999999999999</v>
      </c>
      <c r="P3048" s="19">
        <f t="shared" si="381"/>
        <v>165.3484012171152</v>
      </c>
      <c r="Q3048" s="19">
        <f t="shared" si="377"/>
        <v>4.882898831937163E-2</v>
      </c>
      <c r="R3048" s="19">
        <f t="shared" si="378"/>
        <v>4375.1953704027273</v>
      </c>
      <c r="S3048" s="19">
        <f t="shared" si="382"/>
        <v>0.99973890113370933</v>
      </c>
      <c r="T3048" s="19">
        <f t="shared" si="383"/>
        <v>-2.2681720586884423E-3</v>
      </c>
      <c r="U3048" s="19">
        <f t="shared" si="379"/>
        <v>0</v>
      </c>
      <c r="V3048" s="19" t="e">
        <f t="shared" si="380"/>
        <v>#DIV/0!</v>
      </c>
      <c r="W3048" s="23"/>
      <c r="X3048" s="23"/>
      <c r="Y3048" s="23"/>
      <c r="Z3048" s="23"/>
      <c r="AA3048" s="23"/>
      <c r="AB3048" s="23"/>
      <c r="AC3048" s="23"/>
      <c r="AD3048" s="23"/>
      <c r="AE3048" s="23"/>
    </row>
    <row r="3049" spans="14:31" x14ac:dyDescent="0.25">
      <c r="N3049" s="1">
        <v>3047</v>
      </c>
      <c r="O3049" s="1">
        <f t="shared" si="376"/>
        <v>2.2187999999999999</v>
      </c>
      <c r="P3049" s="19">
        <f t="shared" si="381"/>
        <v>165.500762876999</v>
      </c>
      <c r="Q3049" s="19">
        <f t="shared" si="377"/>
        <v>4.887398219688132E-2</v>
      </c>
      <c r="R3049" s="19">
        <f t="shared" si="378"/>
        <v>4371.1675217247985</v>
      </c>
      <c r="S3049" s="19">
        <f t="shared" si="382"/>
        <v>0.99973841991744172</v>
      </c>
      <c r="T3049" s="19">
        <f t="shared" si="383"/>
        <v>-2.2723529427109909E-3</v>
      </c>
      <c r="U3049" s="19">
        <f t="shared" si="379"/>
        <v>0</v>
      </c>
      <c r="V3049" s="19" t="e">
        <f t="shared" si="380"/>
        <v>#DIV/0!</v>
      </c>
      <c r="W3049" s="23"/>
      <c r="X3049" s="23"/>
      <c r="Y3049" s="23"/>
      <c r="Z3049" s="23"/>
      <c r="AA3049" s="23"/>
      <c r="AB3049" s="23"/>
      <c r="AC3049" s="23"/>
      <c r="AD3049" s="23"/>
      <c r="AE3049" s="23"/>
    </row>
    <row r="3050" spans="14:31" x14ac:dyDescent="0.25">
      <c r="N3050" s="1">
        <v>3048</v>
      </c>
      <c r="O3050" s="1">
        <f t="shared" si="376"/>
        <v>2.2191999999999998</v>
      </c>
      <c r="P3050" s="19">
        <f t="shared" si="381"/>
        <v>165.65326493180189</v>
      </c>
      <c r="Q3050" s="19">
        <f t="shared" si="377"/>
        <v>4.8919017534373777E-2</v>
      </c>
      <c r="R3050" s="19">
        <f t="shared" si="378"/>
        <v>4367.1433811247007</v>
      </c>
      <c r="S3050" s="19">
        <f t="shared" si="382"/>
        <v>0.99973793781462061</v>
      </c>
      <c r="T3050" s="19">
        <f t="shared" si="383"/>
        <v>-2.2765415312703484E-3</v>
      </c>
      <c r="U3050" s="19">
        <f t="shared" si="379"/>
        <v>0</v>
      </c>
      <c r="V3050" s="19" t="e">
        <f t="shared" si="380"/>
        <v>#DIV/0!</v>
      </c>
      <c r="W3050" s="23"/>
      <c r="X3050" s="23"/>
      <c r="Y3050" s="23"/>
      <c r="Z3050" s="23"/>
      <c r="AA3050" s="23"/>
      <c r="AB3050" s="23"/>
      <c r="AC3050" s="23"/>
      <c r="AD3050" s="23"/>
      <c r="AE3050" s="23"/>
    </row>
    <row r="3051" spans="14:31" x14ac:dyDescent="0.25">
      <c r="N3051" s="1">
        <v>3049</v>
      </c>
      <c r="O3051" s="1">
        <f t="shared" si="376"/>
        <v>2.2195999999999998</v>
      </c>
      <c r="P3051" s="19">
        <f t="shared" si="381"/>
        <v>165.80590751089173</v>
      </c>
      <c r="Q3051" s="19">
        <f t="shared" si="377"/>
        <v>4.8964094370052579E-2</v>
      </c>
      <c r="R3051" s="19">
        <f t="shared" si="378"/>
        <v>4363.1229451887484</v>
      </c>
      <c r="S3051" s="19">
        <f t="shared" si="382"/>
        <v>0.99973745482361431</v>
      </c>
      <c r="T3051" s="19">
        <f t="shared" si="383"/>
        <v>-2.280737838554103E-3</v>
      </c>
      <c r="U3051" s="19">
        <f t="shared" si="379"/>
        <v>0</v>
      </c>
      <c r="V3051" s="19" t="e">
        <f t="shared" si="380"/>
        <v>#DIV/0!</v>
      </c>
      <c r="W3051" s="23"/>
      <c r="X3051" s="23"/>
      <c r="Y3051" s="23"/>
      <c r="Z3051" s="23"/>
      <c r="AA3051" s="23"/>
      <c r="AB3051" s="23"/>
      <c r="AC3051" s="23"/>
      <c r="AD3051" s="23"/>
      <c r="AE3051" s="23"/>
    </row>
    <row r="3052" spans="14:31" x14ac:dyDescent="0.25">
      <c r="N3052" s="1">
        <v>3050</v>
      </c>
      <c r="O3052" s="1">
        <f t="shared" si="376"/>
        <v>2.2199999999999998</v>
      </c>
      <c r="P3052" s="19">
        <f t="shared" si="381"/>
        <v>165.95869074375608</v>
      </c>
      <c r="Q3052" s="19">
        <f t="shared" si="377"/>
        <v>4.9009212742156652E-2</v>
      </c>
      <c r="R3052" s="19">
        <f t="shared" si="378"/>
        <v>4359.1062105063829</v>
      </c>
      <c r="S3052" s="19">
        <f t="shared" si="382"/>
        <v>0.99973697094278791</v>
      </c>
      <c r="T3052" s="19">
        <f t="shared" si="383"/>
        <v>-2.2849418787778625E-3</v>
      </c>
      <c r="U3052" s="19">
        <f t="shared" si="379"/>
        <v>0</v>
      </c>
      <c r="V3052" s="19" t="e">
        <f t="shared" si="380"/>
        <v>#DIV/0!</v>
      </c>
      <c r="W3052" s="23"/>
      <c r="X3052" s="23"/>
      <c r="Y3052" s="23"/>
      <c r="Z3052" s="23"/>
      <c r="AA3052" s="23"/>
      <c r="AB3052" s="23"/>
      <c r="AC3052" s="23"/>
      <c r="AD3052" s="23"/>
      <c r="AE3052" s="23"/>
    </row>
    <row r="3053" spans="14:31" x14ac:dyDescent="0.25">
      <c r="N3053" s="1">
        <v>3051</v>
      </c>
      <c r="O3053" s="1">
        <f t="shared" si="376"/>
        <v>2.2204000000000002</v>
      </c>
      <c r="P3053" s="19">
        <f t="shared" si="381"/>
        <v>166.1116147600014</v>
      </c>
      <c r="Q3053" s="19">
        <f t="shared" si="377"/>
        <v>4.9054372688960075E-2</v>
      </c>
      <c r="R3053" s="19">
        <f t="shared" si="378"/>
        <v>4355.0931736701941</v>
      </c>
      <c r="S3053" s="19">
        <f t="shared" si="382"/>
        <v>0.99973648617050292</v>
      </c>
      <c r="T3053" s="19">
        <f t="shared" si="383"/>
        <v>-2.2891536661881506E-3</v>
      </c>
      <c r="U3053" s="19">
        <f t="shared" si="379"/>
        <v>0</v>
      </c>
      <c r="V3053" s="19" t="e">
        <f t="shared" si="380"/>
        <v>#DIV/0!</v>
      </c>
      <c r="W3053" s="23"/>
      <c r="X3053" s="23"/>
      <c r="Y3053" s="23"/>
      <c r="Z3053" s="23"/>
      <c r="AA3053" s="23"/>
      <c r="AB3053" s="23"/>
      <c r="AC3053" s="23"/>
      <c r="AD3053" s="23"/>
      <c r="AE3053" s="23"/>
    </row>
    <row r="3054" spans="14:31" x14ac:dyDescent="0.25">
      <c r="N3054" s="1">
        <v>3052</v>
      </c>
      <c r="O3054" s="1">
        <f t="shared" si="376"/>
        <v>2.2208000000000001</v>
      </c>
      <c r="P3054" s="19">
        <f t="shared" si="381"/>
        <v>166.26467968935373</v>
      </c>
      <c r="Q3054" s="19">
        <f t="shared" si="377"/>
        <v>4.909957424877217E-2</v>
      </c>
      <c r="R3054" s="19">
        <f t="shared" si="378"/>
        <v>4351.0838312759097</v>
      </c>
      <c r="S3054" s="19">
        <f t="shared" si="382"/>
        <v>0.99973600050511879</v>
      </c>
      <c r="T3054" s="19">
        <f t="shared" si="383"/>
        <v>-2.2933732150498664E-3</v>
      </c>
      <c r="U3054" s="19">
        <f t="shared" si="379"/>
        <v>0</v>
      </c>
      <c r="V3054" s="19" t="e">
        <f t="shared" si="380"/>
        <v>#DIV/0!</v>
      </c>
      <c r="W3054" s="23"/>
      <c r="X3054" s="23"/>
      <c r="Y3054" s="23"/>
      <c r="Z3054" s="23"/>
      <c r="AA3054" s="23"/>
      <c r="AB3054" s="23"/>
      <c r="AC3054" s="23"/>
      <c r="AD3054" s="23"/>
      <c r="AE3054" s="23"/>
    </row>
    <row r="3055" spans="14:31" x14ac:dyDescent="0.25">
      <c r="N3055" s="1">
        <v>3053</v>
      </c>
      <c r="O3055" s="1">
        <f t="shared" si="376"/>
        <v>2.2212000000000001</v>
      </c>
      <c r="P3055" s="19">
        <f t="shared" si="381"/>
        <v>166.4178856616586</v>
      </c>
      <c r="Q3055" s="19">
        <f t="shared" si="377"/>
        <v>4.9144817459937602E-2</v>
      </c>
      <c r="R3055" s="19">
        <f t="shared" si="378"/>
        <v>4347.0781799223887</v>
      </c>
      <c r="S3055" s="19">
        <f t="shared" si="382"/>
        <v>0.99973551394499094</v>
      </c>
      <c r="T3055" s="19">
        <f t="shared" si="383"/>
        <v>-2.2976005396626821E-3</v>
      </c>
      <c r="U3055" s="19">
        <f t="shared" si="379"/>
        <v>0</v>
      </c>
      <c r="V3055" s="19" t="e">
        <f t="shared" si="380"/>
        <v>#DIV/0!</v>
      </c>
      <c r="W3055" s="23"/>
      <c r="X3055" s="23"/>
      <c r="Y3055" s="23"/>
      <c r="Z3055" s="23"/>
      <c r="AA3055" s="23"/>
      <c r="AB3055" s="23"/>
      <c r="AC3055" s="23"/>
      <c r="AD3055" s="23"/>
      <c r="AE3055" s="23"/>
    </row>
    <row r="3056" spans="14:31" x14ac:dyDescent="0.25">
      <c r="N3056" s="1">
        <v>3054</v>
      </c>
      <c r="O3056" s="1">
        <f t="shared" si="376"/>
        <v>2.2216</v>
      </c>
      <c r="P3056" s="19">
        <f t="shared" si="381"/>
        <v>166.57123280688106</v>
      </c>
      <c r="Q3056" s="19">
        <f t="shared" si="377"/>
        <v>4.9190102360836305E-2</v>
      </c>
      <c r="R3056" s="19">
        <f t="shared" si="378"/>
        <v>4343.076216211628</v>
      </c>
      <c r="S3056" s="19">
        <f t="shared" si="382"/>
        <v>0.99973502648847279</v>
      </c>
      <c r="T3056" s="19">
        <f t="shared" si="383"/>
        <v>-2.3018356543436807E-3</v>
      </c>
      <c r="U3056" s="19">
        <f t="shared" si="379"/>
        <v>0</v>
      </c>
      <c r="V3056" s="19" t="e">
        <f t="shared" si="380"/>
        <v>#DIV/0!</v>
      </c>
      <c r="W3056" s="23"/>
      <c r="X3056" s="23"/>
      <c r="Y3056" s="23"/>
      <c r="Z3056" s="23"/>
      <c r="AA3056" s="23"/>
      <c r="AB3056" s="23"/>
      <c r="AC3056" s="23"/>
      <c r="AD3056" s="23"/>
      <c r="AE3056" s="23"/>
    </row>
    <row r="3057" spans="14:31" x14ac:dyDescent="0.25">
      <c r="N3057" s="1">
        <v>3055</v>
      </c>
      <c r="O3057" s="1">
        <f t="shared" si="376"/>
        <v>2.222</v>
      </c>
      <c r="P3057" s="19">
        <f t="shared" si="381"/>
        <v>166.72472125510637</v>
      </c>
      <c r="Q3057" s="19">
        <f t="shared" si="377"/>
        <v>4.9235428989883728E-2</v>
      </c>
      <c r="R3057" s="19">
        <f t="shared" si="378"/>
        <v>4339.0779367487366</v>
      </c>
      <c r="S3057" s="19">
        <f t="shared" si="382"/>
        <v>0.99973453813391411</v>
      </c>
      <c r="T3057" s="19">
        <f t="shared" si="383"/>
        <v>-2.3060785734418262E-3</v>
      </c>
      <c r="U3057" s="19">
        <f t="shared" si="379"/>
        <v>0</v>
      </c>
      <c r="V3057" s="19" t="e">
        <f t="shared" si="380"/>
        <v>#DIV/0!</v>
      </c>
      <c r="W3057" s="23"/>
      <c r="X3057" s="23"/>
      <c r="Y3057" s="23"/>
      <c r="Z3057" s="23"/>
      <c r="AA3057" s="23"/>
      <c r="AB3057" s="23"/>
      <c r="AC3057" s="23"/>
      <c r="AD3057" s="23"/>
      <c r="AE3057" s="23"/>
    </row>
    <row r="3058" spans="14:31" x14ac:dyDescent="0.25">
      <c r="N3058" s="1">
        <v>3056</v>
      </c>
      <c r="O3058" s="1">
        <f t="shared" si="376"/>
        <v>2.2224000000000004</v>
      </c>
      <c r="P3058" s="19">
        <f t="shared" si="381"/>
        <v>166.87835113653924</v>
      </c>
      <c r="Q3058" s="19">
        <f t="shared" si="377"/>
        <v>4.9280797385530574E-2</v>
      </c>
      <c r="R3058" s="19">
        <f t="shared" si="378"/>
        <v>4335.0833381419634</v>
      </c>
      <c r="S3058" s="19">
        <f t="shared" si="382"/>
        <v>0.99973404887966155</v>
      </c>
      <c r="T3058" s="19">
        <f t="shared" si="383"/>
        <v>-2.3103293113331392E-3</v>
      </c>
      <c r="U3058" s="19">
        <f t="shared" si="379"/>
        <v>0</v>
      </c>
      <c r="V3058" s="19" t="e">
        <f t="shared" si="380"/>
        <v>#DIV/0!</v>
      </c>
      <c r="W3058" s="23"/>
      <c r="X3058" s="23"/>
      <c r="Y3058" s="23"/>
      <c r="Z3058" s="23"/>
      <c r="AA3058" s="23"/>
      <c r="AB3058" s="23"/>
      <c r="AC3058" s="23"/>
      <c r="AD3058" s="23"/>
      <c r="AE3058" s="23"/>
    </row>
    <row r="3059" spans="14:31" x14ac:dyDescent="0.25">
      <c r="N3059" s="1">
        <v>3057</v>
      </c>
      <c r="O3059" s="1">
        <f t="shared" si="376"/>
        <v>2.2228000000000003</v>
      </c>
      <c r="P3059" s="19">
        <f t="shared" si="381"/>
        <v>167.03212258150441</v>
      </c>
      <c r="Q3059" s="19">
        <f t="shared" si="377"/>
        <v>4.9326207586263014E-2</v>
      </c>
      <c r="R3059" s="19">
        <f t="shared" si="378"/>
        <v>4331.0924170026765</v>
      </c>
      <c r="S3059" s="19">
        <f t="shared" si="382"/>
        <v>0.999733558724059</v>
      </c>
      <c r="T3059" s="19">
        <f t="shared" si="383"/>
        <v>-2.3145878824178045E-3</v>
      </c>
      <c r="U3059" s="19">
        <f t="shared" si="379"/>
        <v>0</v>
      </c>
      <c r="V3059" s="19" t="e">
        <f t="shared" si="380"/>
        <v>#DIV/0!</v>
      </c>
      <c r="W3059" s="23"/>
      <c r="X3059" s="23"/>
      <c r="Y3059" s="23"/>
      <c r="Z3059" s="23"/>
      <c r="AA3059" s="23"/>
      <c r="AB3059" s="23"/>
      <c r="AC3059" s="23"/>
      <c r="AD3059" s="23"/>
      <c r="AE3059" s="23"/>
    </row>
    <row r="3060" spans="14:31" x14ac:dyDescent="0.25">
      <c r="N3060" s="1">
        <v>3058</v>
      </c>
      <c r="O3060" s="1">
        <f t="shared" si="376"/>
        <v>2.2232000000000003</v>
      </c>
      <c r="P3060" s="19">
        <f t="shared" si="381"/>
        <v>167.18603572044685</v>
      </c>
      <c r="Q3060" s="19">
        <f t="shared" si="377"/>
        <v>4.9371659630602707E-2</v>
      </c>
      <c r="R3060" s="19">
        <f t="shared" si="378"/>
        <v>4327.1051699453601</v>
      </c>
      <c r="S3060" s="19">
        <f t="shared" si="382"/>
        <v>0.99973306766544734</v>
      </c>
      <c r="T3060" s="19">
        <f t="shared" si="383"/>
        <v>-2.3188543011220999E-3</v>
      </c>
      <c r="U3060" s="19">
        <f t="shared" si="379"/>
        <v>0</v>
      </c>
      <c r="V3060" s="19" t="e">
        <f t="shared" si="380"/>
        <v>#DIV/0!</v>
      </c>
      <c r="W3060" s="23"/>
      <c r="X3060" s="23"/>
      <c r="Y3060" s="23"/>
      <c r="Z3060" s="23"/>
      <c r="AA3060" s="23"/>
      <c r="AB3060" s="23"/>
      <c r="AC3060" s="23"/>
      <c r="AD3060" s="23"/>
      <c r="AE3060" s="23"/>
    </row>
    <row r="3061" spans="14:31" x14ac:dyDescent="0.25">
      <c r="N3061" s="1">
        <v>3059</v>
      </c>
      <c r="O3061" s="1">
        <f t="shared" si="376"/>
        <v>2.2236000000000002</v>
      </c>
      <c r="P3061" s="19">
        <f t="shared" si="381"/>
        <v>167.34009068393144</v>
      </c>
      <c r="Q3061" s="19">
        <f t="shared" si="377"/>
        <v>4.9417153557106734E-2</v>
      </c>
      <c r="R3061" s="19">
        <f t="shared" si="378"/>
        <v>4323.1215935876244</v>
      </c>
      <c r="S3061" s="19">
        <f t="shared" si="382"/>
        <v>0.99973257570216434</v>
      </c>
      <c r="T3061" s="19">
        <f t="shared" si="383"/>
        <v>-2.3231285818993614E-3</v>
      </c>
      <c r="U3061" s="19">
        <f t="shared" si="379"/>
        <v>0</v>
      </c>
      <c r="V3061" s="19" t="e">
        <f t="shared" si="380"/>
        <v>#DIV/0!</v>
      </c>
      <c r="W3061" s="23"/>
      <c r="X3061" s="23"/>
      <c r="Y3061" s="23"/>
      <c r="Z3061" s="23"/>
      <c r="AA3061" s="23"/>
      <c r="AB3061" s="23"/>
      <c r="AC3061" s="23"/>
      <c r="AD3061" s="23"/>
      <c r="AE3061" s="23"/>
    </row>
    <row r="3062" spans="14:31" x14ac:dyDescent="0.25">
      <c r="N3062" s="1">
        <v>3060</v>
      </c>
      <c r="O3062" s="1">
        <f t="shared" si="376"/>
        <v>2.2240000000000002</v>
      </c>
      <c r="P3062" s="19">
        <f t="shared" si="381"/>
        <v>167.49428760264394</v>
      </c>
      <c r="Q3062" s="19">
        <f t="shared" si="377"/>
        <v>4.9462689404367877E-2</v>
      </c>
      <c r="R3062" s="19">
        <f t="shared" si="378"/>
        <v>4319.1416845501763</v>
      </c>
      <c r="S3062" s="19">
        <f t="shared" si="382"/>
        <v>0.99973208283254456</v>
      </c>
      <c r="T3062" s="19">
        <f t="shared" si="383"/>
        <v>-2.327410739230948E-3</v>
      </c>
      <c r="U3062" s="19">
        <f t="shared" si="379"/>
        <v>0</v>
      </c>
      <c r="V3062" s="19" t="e">
        <f t="shared" si="380"/>
        <v>#DIV/0!</v>
      </c>
      <c r="W3062" s="23"/>
      <c r="X3062" s="23"/>
      <c r="Y3062" s="23"/>
      <c r="Z3062" s="23"/>
      <c r="AA3062" s="23"/>
      <c r="AB3062" s="23"/>
      <c r="AC3062" s="23"/>
      <c r="AD3062" s="23"/>
      <c r="AE3062" s="23"/>
    </row>
    <row r="3063" spans="14:31" x14ac:dyDescent="0.25">
      <c r="N3063" s="1">
        <v>3061</v>
      </c>
      <c r="O3063" s="1">
        <f t="shared" si="376"/>
        <v>2.2244000000000002</v>
      </c>
      <c r="P3063" s="19">
        <f t="shared" si="381"/>
        <v>167.64862660738982</v>
      </c>
      <c r="Q3063" s="19">
        <f t="shared" si="377"/>
        <v>4.9508267211014249E-2</v>
      </c>
      <c r="R3063" s="19">
        <f t="shared" si="378"/>
        <v>4315.1654394568523</v>
      </c>
      <c r="S3063" s="19">
        <f t="shared" si="382"/>
        <v>0.99973158905491954</v>
      </c>
      <c r="T3063" s="19">
        <f t="shared" si="383"/>
        <v>-2.3317007876243116E-3</v>
      </c>
      <c r="U3063" s="19">
        <f t="shared" si="379"/>
        <v>0</v>
      </c>
      <c r="V3063" s="19" t="e">
        <f t="shared" si="380"/>
        <v>#DIV/0!</v>
      </c>
      <c r="W3063" s="23"/>
      <c r="X3063" s="23"/>
      <c r="Y3063" s="23"/>
      <c r="Z3063" s="23"/>
      <c r="AA3063" s="23"/>
      <c r="AB3063" s="23"/>
      <c r="AC3063" s="23"/>
      <c r="AD3063" s="23"/>
      <c r="AE3063" s="23"/>
    </row>
    <row r="3064" spans="14:31" x14ac:dyDescent="0.25">
      <c r="N3064" s="1">
        <v>3062</v>
      </c>
      <c r="O3064" s="1">
        <f t="shared" si="376"/>
        <v>2.2248000000000001</v>
      </c>
      <c r="P3064" s="19">
        <f t="shared" si="381"/>
        <v>167.80310782909578</v>
      </c>
      <c r="Q3064" s="19">
        <f t="shared" si="377"/>
        <v>4.9553887015709779E-2</v>
      </c>
      <c r="R3064" s="19">
        <f t="shared" si="378"/>
        <v>4311.192854934583</v>
      </c>
      <c r="S3064" s="19">
        <f t="shared" si="382"/>
        <v>0.99973109436761787</v>
      </c>
      <c r="T3064" s="19">
        <f t="shared" si="383"/>
        <v>-2.3359987416129986E-3</v>
      </c>
      <c r="U3064" s="19">
        <f t="shared" si="379"/>
        <v>0</v>
      </c>
      <c r="V3064" s="19" t="e">
        <f t="shared" si="380"/>
        <v>#DIV/0!</v>
      </c>
      <c r="W3064" s="23"/>
      <c r="X3064" s="23"/>
      <c r="Y3064" s="23"/>
      <c r="Z3064" s="23"/>
      <c r="AA3064" s="23"/>
      <c r="AB3064" s="23"/>
      <c r="AC3064" s="23"/>
      <c r="AD3064" s="23"/>
      <c r="AE3064" s="23"/>
    </row>
    <row r="3065" spans="14:31" x14ac:dyDescent="0.25">
      <c r="N3065" s="1">
        <v>3063</v>
      </c>
      <c r="O3065" s="1">
        <f t="shared" si="376"/>
        <v>2.2252000000000001</v>
      </c>
      <c r="P3065" s="19">
        <f t="shared" si="381"/>
        <v>167.95773139880851</v>
      </c>
      <c r="Q3065" s="19">
        <f t="shared" si="377"/>
        <v>4.9599548857153827E-2</v>
      </c>
      <c r="R3065" s="19">
        <f t="shared" si="378"/>
        <v>4307.223927613416</v>
      </c>
      <c r="S3065" s="19">
        <f t="shared" si="382"/>
        <v>0.99973059876896542</v>
      </c>
      <c r="T3065" s="19">
        <f t="shared" si="383"/>
        <v>-2.3403046157537562E-3</v>
      </c>
      <c r="U3065" s="19">
        <f t="shared" si="379"/>
        <v>0</v>
      </c>
      <c r="V3065" s="19" t="e">
        <f t="shared" si="380"/>
        <v>#DIV/0!</v>
      </c>
      <c r="W3065" s="23"/>
      <c r="X3065" s="23"/>
      <c r="Y3065" s="23"/>
      <c r="Z3065" s="23"/>
      <c r="AA3065" s="23"/>
      <c r="AB3065" s="23"/>
      <c r="AC3065" s="23"/>
      <c r="AD3065" s="23"/>
      <c r="AE3065" s="23"/>
    </row>
    <row r="3066" spans="14:31" x14ac:dyDescent="0.25">
      <c r="N3066" s="1">
        <v>3064</v>
      </c>
      <c r="O3066" s="1">
        <f t="shared" si="376"/>
        <v>2.2256</v>
      </c>
      <c r="P3066" s="19">
        <f t="shared" si="381"/>
        <v>168.11249744769603</v>
      </c>
      <c r="Q3066" s="19">
        <f t="shared" si="377"/>
        <v>4.9645252774081577E-2</v>
      </c>
      <c r="R3066" s="19">
        <f t="shared" si="378"/>
        <v>4303.2586541264882</v>
      </c>
      <c r="S3066" s="19">
        <f t="shared" si="382"/>
        <v>0.99973010225728398</v>
      </c>
      <c r="T3066" s="19">
        <f t="shared" si="383"/>
        <v>-2.3446184246390719E-3</v>
      </c>
      <c r="U3066" s="19">
        <f t="shared" si="379"/>
        <v>0</v>
      </c>
      <c r="V3066" s="19" t="e">
        <f t="shared" si="380"/>
        <v>#DIV/0!</v>
      </c>
      <c r="W3066" s="23"/>
      <c r="X3066" s="23"/>
      <c r="Y3066" s="23"/>
      <c r="Z3066" s="23"/>
      <c r="AA3066" s="23"/>
      <c r="AB3066" s="23"/>
      <c r="AC3066" s="23"/>
      <c r="AD3066" s="23"/>
      <c r="AE3066" s="23"/>
    </row>
    <row r="3067" spans="14:31" x14ac:dyDescent="0.25">
      <c r="N3067" s="1">
        <v>3065</v>
      </c>
      <c r="O3067" s="1">
        <f t="shared" si="376"/>
        <v>2.226</v>
      </c>
      <c r="P3067" s="19">
        <f t="shared" si="381"/>
        <v>168.26740610704687</v>
      </c>
      <c r="Q3067" s="19">
        <f t="shared" si="377"/>
        <v>4.9690998805263821E-2</v>
      </c>
      <c r="R3067" s="19">
        <f t="shared" si="378"/>
        <v>4299.2970311100471</v>
      </c>
      <c r="S3067" s="19">
        <f t="shared" si="382"/>
        <v>0.99972960483089313</v>
      </c>
      <c r="T3067" s="19">
        <f t="shared" si="383"/>
        <v>-2.3489401828807738E-3</v>
      </c>
      <c r="U3067" s="19">
        <f t="shared" si="379"/>
        <v>0</v>
      </c>
      <c r="V3067" s="19" t="e">
        <f t="shared" si="380"/>
        <v>#DIV/0!</v>
      </c>
      <c r="W3067" s="23"/>
      <c r="X3067" s="23"/>
      <c r="Y3067" s="23"/>
      <c r="Z3067" s="23"/>
      <c r="AA3067" s="23"/>
      <c r="AB3067" s="23"/>
      <c r="AC3067" s="23"/>
      <c r="AD3067" s="23"/>
      <c r="AE3067" s="23"/>
    </row>
    <row r="3068" spans="14:31" x14ac:dyDescent="0.25">
      <c r="N3068" s="1">
        <v>3066</v>
      </c>
      <c r="O3068" s="1">
        <f t="shared" si="376"/>
        <v>2.2263999999999999</v>
      </c>
      <c r="P3068" s="19">
        <f t="shared" si="381"/>
        <v>168.42245750827044</v>
      </c>
      <c r="Q3068" s="19">
        <f t="shared" si="377"/>
        <v>4.9736786989507016E-2</v>
      </c>
      <c r="R3068" s="19">
        <f t="shared" si="378"/>
        <v>4295.3390552034352</v>
      </c>
      <c r="S3068" s="19">
        <f t="shared" si="382"/>
        <v>0.99972910648810909</v>
      </c>
      <c r="T3068" s="19">
        <f t="shared" si="383"/>
        <v>-2.3532699051196809E-3</v>
      </c>
      <c r="U3068" s="19">
        <f t="shared" si="379"/>
        <v>0</v>
      </c>
      <c r="V3068" s="19" t="e">
        <f t="shared" si="380"/>
        <v>#DIV/0!</v>
      </c>
      <c r="W3068" s="23"/>
      <c r="X3068" s="23"/>
      <c r="Y3068" s="23"/>
      <c r="Z3068" s="23"/>
      <c r="AA3068" s="23"/>
      <c r="AB3068" s="23"/>
      <c r="AC3068" s="23"/>
      <c r="AD3068" s="23"/>
      <c r="AE3068" s="23"/>
    </row>
    <row r="3069" spans="14:31" x14ac:dyDescent="0.25">
      <c r="N3069" s="1">
        <v>3067</v>
      </c>
      <c r="O3069" s="1">
        <f t="shared" si="376"/>
        <v>2.2267999999999999</v>
      </c>
      <c r="P3069" s="19">
        <f t="shared" si="381"/>
        <v>168.57765178289773</v>
      </c>
      <c r="Q3069" s="19">
        <f t="shared" si="377"/>
        <v>4.9782617365653557E-2</v>
      </c>
      <c r="R3069" s="19">
        <f t="shared" si="378"/>
        <v>4291.3847230490819</v>
      </c>
      <c r="S3069" s="19">
        <f t="shared" si="382"/>
        <v>0.9997286072272451</v>
      </c>
      <c r="T3069" s="19">
        <f t="shared" si="383"/>
        <v>-2.3576076060227067E-3</v>
      </c>
      <c r="U3069" s="19">
        <f t="shared" si="379"/>
        <v>0</v>
      </c>
      <c r="V3069" s="19" t="e">
        <f t="shared" si="380"/>
        <v>#DIV/0!</v>
      </c>
      <c r="W3069" s="23"/>
      <c r="X3069" s="23"/>
      <c r="Y3069" s="23"/>
      <c r="Z3069" s="23"/>
      <c r="AA3069" s="23"/>
      <c r="AB3069" s="23"/>
      <c r="AC3069" s="23"/>
      <c r="AD3069" s="23"/>
      <c r="AE3069" s="23"/>
    </row>
    <row r="3070" spans="14:31" x14ac:dyDescent="0.25">
      <c r="N3070" s="1">
        <v>3068</v>
      </c>
      <c r="O3070" s="1">
        <f t="shared" si="376"/>
        <v>2.2271999999999998</v>
      </c>
      <c r="P3070" s="19">
        <f t="shared" si="381"/>
        <v>168.73298906258034</v>
      </c>
      <c r="Q3070" s="19">
        <f t="shared" si="377"/>
        <v>4.9828489972581436E-2</v>
      </c>
      <c r="R3070" s="19">
        <f t="shared" si="378"/>
        <v>4287.4340312925178</v>
      </c>
      <c r="S3070" s="19">
        <f t="shared" si="382"/>
        <v>0.99972810704661108</v>
      </c>
      <c r="T3070" s="19">
        <f t="shared" si="383"/>
        <v>-2.361953300285752E-3</v>
      </c>
      <c r="U3070" s="19">
        <f t="shared" si="379"/>
        <v>0</v>
      </c>
      <c r="V3070" s="19" t="e">
        <f t="shared" si="380"/>
        <v>#DIV/0!</v>
      </c>
      <c r="W3070" s="23"/>
      <c r="X3070" s="23"/>
      <c r="Y3070" s="23"/>
      <c r="Z3070" s="23"/>
      <c r="AA3070" s="23"/>
      <c r="AB3070" s="23"/>
      <c r="AC3070" s="23"/>
      <c r="AD3070" s="23"/>
      <c r="AE3070" s="23"/>
    </row>
    <row r="3071" spans="14:31" x14ac:dyDescent="0.25">
      <c r="N3071" s="1">
        <v>3069</v>
      </c>
      <c r="O3071" s="1">
        <f t="shared" si="376"/>
        <v>2.2275999999999998</v>
      </c>
      <c r="P3071" s="19">
        <f t="shared" si="381"/>
        <v>168.88846947909178</v>
      </c>
      <c r="Q3071" s="19">
        <f t="shared" si="377"/>
        <v>4.9874404849204634E-2</v>
      </c>
      <c r="R3071" s="19">
        <f t="shared" si="378"/>
        <v>4283.4869765823487</v>
      </c>
      <c r="S3071" s="19">
        <f t="shared" si="382"/>
        <v>0.99972760594451404</v>
      </c>
      <c r="T3071" s="19">
        <f t="shared" si="383"/>
        <v>-2.3663070026298497E-3</v>
      </c>
      <c r="U3071" s="19">
        <f t="shared" si="379"/>
        <v>0</v>
      </c>
      <c r="V3071" s="19" t="e">
        <f t="shared" si="380"/>
        <v>#DIV/0!</v>
      </c>
      <c r="W3071" s="23"/>
      <c r="X3071" s="23"/>
      <c r="Y3071" s="23"/>
      <c r="Z3071" s="23"/>
      <c r="AA3071" s="23"/>
      <c r="AB3071" s="23"/>
      <c r="AC3071" s="23"/>
      <c r="AD3071" s="23"/>
      <c r="AE3071" s="23"/>
    </row>
    <row r="3072" spans="14:31" x14ac:dyDescent="0.25">
      <c r="N3072" s="1">
        <v>3070</v>
      </c>
      <c r="O3072" s="1">
        <f t="shared" si="376"/>
        <v>2.2279999999999998</v>
      </c>
      <c r="P3072" s="19">
        <f t="shared" si="381"/>
        <v>169.04409316432634</v>
      </c>
      <c r="Q3072" s="19">
        <f t="shared" si="377"/>
        <v>4.9920362034472844E-2</v>
      </c>
      <c r="R3072" s="19">
        <f t="shared" si="378"/>
        <v>4279.5435555702816</v>
      </c>
      <c r="S3072" s="19">
        <f t="shared" si="382"/>
        <v>0.99972710391925768</v>
      </c>
      <c r="T3072" s="19">
        <f t="shared" si="383"/>
        <v>-2.3706687278050231E-3</v>
      </c>
      <c r="U3072" s="19">
        <f t="shared" si="379"/>
        <v>0</v>
      </c>
      <c r="V3072" s="19" t="e">
        <f t="shared" si="380"/>
        <v>#DIV/0!</v>
      </c>
      <c r="W3072" s="23"/>
      <c r="X3072" s="23"/>
      <c r="Y3072" s="23"/>
      <c r="Z3072" s="23"/>
      <c r="AA3072" s="23"/>
      <c r="AB3072" s="23"/>
      <c r="AC3072" s="23"/>
      <c r="AD3072" s="23"/>
      <c r="AE3072" s="23"/>
    </row>
    <row r="3073" spans="14:31" x14ac:dyDescent="0.25">
      <c r="N3073" s="1">
        <v>3071</v>
      </c>
      <c r="O3073" s="1">
        <f t="shared" si="376"/>
        <v>2.2284000000000002</v>
      </c>
      <c r="P3073" s="19">
        <f t="shared" si="381"/>
        <v>169.19986025030062</v>
      </c>
      <c r="Q3073" s="19">
        <f t="shared" si="377"/>
        <v>4.9966361567371824E-2</v>
      </c>
      <c r="R3073" s="19">
        <f t="shared" si="378"/>
        <v>4275.6037649110867</v>
      </c>
      <c r="S3073" s="19">
        <f t="shared" si="382"/>
        <v>0.99972660096914279</v>
      </c>
      <c r="T3073" s="19">
        <f t="shared" si="383"/>
        <v>-2.3750384905864238E-3</v>
      </c>
      <c r="U3073" s="19">
        <f t="shared" si="379"/>
        <v>0</v>
      </c>
      <c r="V3073" s="19" t="e">
        <f t="shared" si="380"/>
        <v>#DIV/0!</v>
      </c>
      <c r="W3073" s="23"/>
      <c r="X3073" s="23"/>
      <c r="Y3073" s="23"/>
      <c r="Z3073" s="23"/>
      <c r="AA3073" s="23"/>
      <c r="AB3073" s="23"/>
      <c r="AC3073" s="23"/>
      <c r="AD3073" s="23"/>
      <c r="AE3073" s="23"/>
    </row>
    <row r="3074" spans="14:31" x14ac:dyDescent="0.25">
      <c r="N3074" s="1">
        <v>3072</v>
      </c>
      <c r="O3074" s="1">
        <f t="shared" ref="O3074:O3137" si="384">((FLOOR(LOG10($D$8),1)+2)-(FLOOR(LOG10($D$8),1)-2))/10000*N3074+(FLOOR(LOG10($D$8),1)-2)</f>
        <v>2.2288000000000001</v>
      </c>
      <c r="P3074" s="19">
        <f t="shared" si="381"/>
        <v>169.355770869152</v>
      </c>
      <c r="Q3074" s="19">
        <f t="shared" ref="Q3074:Q3137" si="385">2*PI()*P3074*$B$32</f>
        <v>5.0012403486923027E-2</v>
      </c>
      <c r="R3074" s="19">
        <f t="shared" ref="R3074:R3137" si="386">1/(2*PI()*P3074*$B$33)</f>
        <v>4271.6676012626367</v>
      </c>
      <c r="S3074" s="19">
        <f t="shared" si="382"/>
        <v>0.99972609709246674</v>
      </c>
      <c r="T3074" s="19">
        <f t="shared" si="383"/>
        <v>-2.3794163057791608E-3</v>
      </c>
      <c r="U3074" s="19">
        <f t="shared" ref="U3074:U3137" si="387">2*PI()*P3074*$D$32</f>
        <v>0</v>
      </c>
      <c r="V3074" s="19" t="e">
        <f t="shared" ref="V3074:V3137" si="388">1/(2*PI()*P3074*$D$33)</f>
        <v>#DIV/0!</v>
      </c>
      <c r="W3074" s="23"/>
      <c r="X3074" s="23"/>
      <c r="Y3074" s="23"/>
      <c r="Z3074" s="23"/>
      <c r="AA3074" s="23"/>
      <c r="AB3074" s="23"/>
      <c r="AC3074" s="23"/>
      <c r="AD3074" s="23"/>
      <c r="AE3074" s="23"/>
    </row>
    <row r="3075" spans="14:31" x14ac:dyDescent="0.25">
      <c r="N3075" s="1">
        <v>3073</v>
      </c>
      <c r="O3075" s="1">
        <f t="shared" si="384"/>
        <v>2.2292000000000001</v>
      </c>
      <c r="P3075" s="19">
        <f t="shared" ref="P3075:P3138" si="389">10^O3075</f>
        <v>169.51182515314005</v>
      </c>
      <c r="Q3075" s="19">
        <f t="shared" si="385"/>
        <v>5.0058487832184015E-2</v>
      </c>
      <c r="R3075" s="19">
        <f t="shared" si="386"/>
        <v>4267.7350612858663</v>
      </c>
      <c r="S3075" s="19">
        <f t="shared" ref="S3075:S3138" si="390">IF($E$6=1,R3075/SQRT(R3075^2+$B$31^2),IF($E$6=2,$B$31/SQRT($B$31^2+R3075^2),IF($E$6=3,$B$31/SQRT($B$31^2+Q3075^2),IF($E$6=4,Q3075/SQRT(Q3075^2+$B$31^2),"ERROR"))))</f>
        <v>0.99972559228752411</v>
      </c>
      <c r="T3075" s="19">
        <f t="shared" ref="T3075:T3138" si="391">20*LOG(S3075)</f>
        <v>-2.3838021882125085E-3</v>
      </c>
      <c r="U3075" s="19">
        <f t="shared" si="387"/>
        <v>0</v>
      </c>
      <c r="V3075" s="19" t="e">
        <f t="shared" si="388"/>
        <v>#DIV/0!</v>
      </c>
      <c r="W3075" s="23"/>
      <c r="X3075" s="23"/>
      <c r="Y3075" s="23"/>
      <c r="Z3075" s="23"/>
      <c r="AA3075" s="23"/>
      <c r="AB3075" s="23"/>
      <c r="AC3075" s="23"/>
      <c r="AD3075" s="23"/>
      <c r="AE3075" s="23"/>
    </row>
    <row r="3076" spans="14:31" x14ac:dyDescent="0.25">
      <c r="N3076" s="1">
        <v>3074</v>
      </c>
      <c r="O3076" s="1">
        <f t="shared" si="384"/>
        <v>2.2296</v>
      </c>
      <c r="P3076" s="19">
        <f t="shared" si="389"/>
        <v>169.66802323464648</v>
      </c>
      <c r="Q3076" s="19">
        <f t="shared" si="385"/>
        <v>5.0104614642248357E-2</v>
      </c>
      <c r="R3076" s="19">
        <f t="shared" si="386"/>
        <v>4263.8061416447817</v>
      </c>
      <c r="S3076" s="19">
        <f t="shared" si="390"/>
        <v>0.99972508655260639</v>
      </c>
      <c r="T3076" s="19">
        <f t="shared" si="391"/>
        <v>-2.3881961527428019E-3</v>
      </c>
      <c r="U3076" s="19">
        <f t="shared" si="387"/>
        <v>0</v>
      </c>
      <c r="V3076" s="19" t="e">
        <f t="shared" si="388"/>
        <v>#DIV/0!</v>
      </c>
      <c r="W3076" s="23"/>
      <c r="X3076" s="23"/>
      <c r="Y3076" s="23"/>
      <c r="Z3076" s="23"/>
      <c r="AA3076" s="23"/>
      <c r="AB3076" s="23"/>
      <c r="AC3076" s="23"/>
      <c r="AD3076" s="23"/>
      <c r="AE3076" s="23"/>
    </row>
    <row r="3077" spans="14:31" x14ac:dyDescent="0.25">
      <c r="N3077" s="1">
        <v>3075</v>
      </c>
      <c r="O3077" s="1">
        <f t="shared" si="384"/>
        <v>2.23</v>
      </c>
      <c r="P3077" s="19">
        <f t="shared" si="389"/>
        <v>169.82436524617444</v>
      </c>
      <c r="Q3077" s="19">
        <f t="shared" si="385"/>
        <v>5.0150783956245545E-2</v>
      </c>
      <c r="R3077" s="19">
        <f t="shared" si="386"/>
        <v>4259.8808390064723</v>
      </c>
      <c r="S3077" s="19">
        <f t="shared" si="390"/>
        <v>0.9997245798860015</v>
      </c>
      <c r="T3077" s="19">
        <f t="shared" si="391"/>
        <v>-2.3925982142572961E-3</v>
      </c>
      <c r="U3077" s="19">
        <f t="shared" si="387"/>
        <v>0</v>
      </c>
      <c r="V3077" s="19" t="e">
        <f t="shared" si="388"/>
        <v>#DIV/0!</v>
      </c>
      <c r="W3077" s="23"/>
      <c r="X3077" s="23"/>
      <c r="Y3077" s="23"/>
      <c r="Z3077" s="23"/>
      <c r="AA3077" s="23"/>
      <c r="AB3077" s="23"/>
      <c r="AC3077" s="23"/>
      <c r="AD3077" s="23"/>
      <c r="AE3077" s="23"/>
    </row>
    <row r="3078" spans="14:31" x14ac:dyDescent="0.25">
      <c r="N3078" s="1">
        <v>3076</v>
      </c>
      <c r="O3078" s="1">
        <f t="shared" si="384"/>
        <v>2.2304000000000004</v>
      </c>
      <c r="P3078" s="19">
        <f t="shared" si="389"/>
        <v>169.98085132034987</v>
      </c>
      <c r="Q3078" s="19">
        <f t="shared" si="385"/>
        <v>5.0196995813341298E-2</v>
      </c>
      <c r="R3078" s="19">
        <f t="shared" si="386"/>
        <v>4255.9591500410788</v>
      </c>
      <c r="S3078" s="19">
        <f t="shared" si="390"/>
        <v>0.9997240722859948</v>
      </c>
      <c r="T3078" s="19">
        <f t="shared" si="391"/>
        <v>-2.3970083876654856E-3</v>
      </c>
      <c r="U3078" s="19">
        <f t="shared" si="387"/>
        <v>0</v>
      </c>
      <c r="V3078" s="19" t="e">
        <f t="shared" si="388"/>
        <v>#DIV/0!</v>
      </c>
      <c r="W3078" s="23"/>
      <c r="X3078" s="23"/>
      <c r="Y3078" s="23"/>
      <c r="Z3078" s="23"/>
      <c r="AA3078" s="23"/>
      <c r="AB3078" s="23"/>
      <c r="AC3078" s="23"/>
      <c r="AD3078" s="23"/>
      <c r="AE3078" s="23"/>
    </row>
    <row r="3079" spans="14:31" x14ac:dyDescent="0.25">
      <c r="N3079" s="1">
        <v>3077</v>
      </c>
      <c r="O3079" s="1">
        <f t="shared" si="384"/>
        <v>2.2308000000000003</v>
      </c>
      <c r="P3079" s="19">
        <f t="shared" si="389"/>
        <v>170.13748158992004</v>
      </c>
      <c r="Q3079" s="19">
        <f t="shared" si="385"/>
        <v>5.0243250252737175E-2</v>
      </c>
      <c r="R3079" s="19">
        <f t="shared" si="386"/>
        <v>4252.0410714218278</v>
      </c>
      <c r="S3079" s="19">
        <f t="shared" si="390"/>
        <v>0.99972356375086768</v>
      </c>
      <c r="T3079" s="19">
        <f t="shared" si="391"/>
        <v>-2.4014266879116416E-3</v>
      </c>
      <c r="U3079" s="19">
        <f t="shared" si="387"/>
        <v>0</v>
      </c>
      <c r="V3079" s="19" t="e">
        <f t="shared" si="388"/>
        <v>#DIV/0!</v>
      </c>
      <c r="W3079" s="23"/>
      <c r="X3079" s="23"/>
      <c r="Y3079" s="23"/>
      <c r="Z3079" s="23"/>
      <c r="AA3079" s="23"/>
      <c r="AB3079" s="23"/>
      <c r="AC3079" s="23"/>
      <c r="AD3079" s="23"/>
      <c r="AE3079" s="23"/>
    </row>
    <row r="3080" spans="14:31" x14ac:dyDescent="0.25">
      <c r="N3080" s="1">
        <v>3078</v>
      </c>
      <c r="O3080" s="1">
        <f t="shared" si="384"/>
        <v>2.2312000000000003</v>
      </c>
      <c r="P3080" s="19">
        <f t="shared" si="389"/>
        <v>170.29425618775502</v>
      </c>
      <c r="Q3080" s="19">
        <f t="shared" si="385"/>
        <v>5.0289547313670996E-2</v>
      </c>
      <c r="R3080" s="19">
        <f t="shared" si="386"/>
        <v>4248.1265998249992</v>
      </c>
      <c r="S3080" s="19">
        <f t="shared" si="390"/>
        <v>0.99972305427889929</v>
      </c>
      <c r="T3080" s="19">
        <f t="shared" si="391"/>
        <v>-2.4058531299593821E-3</v>
      </c>
      <c r="U3080" s="19">
        <f t="shared" si="387"/>
        <v>0</v>
      </c>
      <c r="V3080" s="19" t="e">
        <f t="shared" si="388"/>
        <v>#DIV/0!</v>
      </c>
      <c r="W3080" s="23"/>
      <c r="X3080" s="23"/>
      <c r="Y3080" s="23"/>
      <c r="Z3080" s="23"/>
      <c r="AA3080" s="23"/>
      <c r="AB3080" s="23"/>
      <c r="AC3080" s="23"/>
      <c r="AD3080" s="23"/>
      <c r="AE3080" s="23"/>
    </row>
    <row r="3081" spans="14:31" x14ac:dyDescent="0.25">
      <c r="N3081" s="1">
        <v>3079</v>
      </c>
      <c r="O3081" s="1">
        <f t="shared" si="384"/>
        <v>2.2316000000000003</v>
      </c>
      <c r="P3081" s="19">
        <f t="shared" si="389"/>
        <v>170.45117524684758</v>
      </c>
      <c r="Q3081" s="19">
        <f t="shared" si="385"/>
        <v>5.0335887035416818E-2</v>
      </c>
      <c r="R3081" s="19">
        <f t="shared" si="386"/>
        <v>4244.2157319299249</v>
      </c>
      <c r="S3081" s="19">
        <f t="shared" si="390"/>
        <v>0.99972254386836501</v>
      </c>
      <c r="T3081" s="19">
        <f t="shared" si="391"/>
        <v>-2.4102877288051726E-3</v>
      </c>
      <c r="U3081" s="19">
        <f t="shared" si="387"/>
        <v>0</v>
      </c>
      <c r="V3081" s="19" t="e">
        <f t="shared" si="388"/>
        <v>#DIV/0!</v>
      </c>
      <c r="W3081" s="23"/>
      <c r="X3081" s="23"/>
      <c r="Y3081" s="23"/>
      <c r="Z3081" s="23"/>
      <c r="AA3081" s="23"/>
      <c r="AB3081" s="23"/>
      <c r="AC3081" s="23"/>
      <c r="AD3081" s="23"/>
      <c r="AE3081" s="23"/>
    </row>
    <row r="3082" spans="14:31" x14ac:dyDescent="0.25">
      <c r="N3082" s="1">
        <v>3080</v>
      </c>
      <c r="O3082" s="1">
        <f t="shared" si="384"/>
        <v>2.2320000000000002</v>
      </c>
      <c r="P3082" s="19">
        <f t="shared" si="389"/>
        <v>170.60823890031244</v>
      </c>
      <c r="Q3082" s="19">
        <f t="shared" si="385"/>
        <v>5.038226945728471E-2</v>
      </c>
      <c r="R3082" s="19">
        <f t="shared" si="386"/>
        <v>4240.3084644190076</v>
      </c>
      <c r="S3082" s="19">
        <f t="shared" si="390"/>
        <v>0.99972203251753688</v>
      </c>
      <c r="T3082" s="19">
        <f t="shared" si="391"/>
        <v>-2.4147304994744717E-3</v>
      </c>
      <c r="U3082" s="19">
        <f t="shared" si="387"/>
        <v>0</v>
      </c>
      <c r="V3082" s="19" t="e">
        <f t="shared" si="388"/>
        <v>#DIV/0!</v>
      </c>
      <c r="W3082" s="23"/>
      <c r="X3082" s="23"/>
      <c r="Y3082" s="23"/>
      <c r="Z3082" s="23"/>
      <c r="AA3082" s="23"/>
      <c r="AB3082" s="23"/>
      <c r="AC3082" s="23"/>
      <c r="AD3082" s="23"/>
      <c r="AE3082" s="23"/>
    </row>
    <row r="3083" spans="14:31" x14ac:dyDescent="0.25">
      <c r="N3083" s="1">
        <v>3081</v>
      </c>
      <c r="O3083" s="1">
        <f t="shared" si="384"/>
        <v>2.2324000000000002</v>
      </c>
      <c r="P3083" s="19">
        <f t="shared" si="389"/>
        <v>170.76544728138759</v>
      </c>
      <c r="Q3083" s="19">
        <f t="shared" si="385"/>
        <v>5.0428694618621137E-2</v>
      </c>
      <c r="R3083" s="19">
        <f t="shared" si="386"/>
        <v>4236.404793977692</v>
      </c>
      <c r="S3083" s="19">
        <f t="shared" si="390"/>
        <v>0.99972152022468486</v>
      </c>
      <c r="T3083" s="19">
        <f t="shared" si="391"/>
        <v>-2.4191814570111185E-3</v>
      </c>
      <c r="U3083" s="19">
        <f t="shared" si="387"/>
        <v>0</v>
      </c>
      <c r="V3083" s="19" t="e">
        <f t="shared" si="388"/>
        <v>#DIV/0!</v>
      </c>
      <c r="W3083" s="23"/>
      <c r="X3083" s="23"/>
      <c r="Y3083" s="23"/>
      <c r="Z3083" s="23"/>
      <c r="AA3083" s="23"/>
      <c r="AB3083" s="23"/>
      <c r="AC3083" s="23"/>
      <c r="AD3083" s="23"/>
      <c r="AE3083" s="23"/>
    </row>
    <row r="3084" spans="14:31" x14ac:dyDescent="0.25">
      <c r="N3084" s="1">
        <v>3082</v>
      </c>
      <c r="O3084" s="1">
        <f t="shared" si="384"/>
        <v>2.2328000000000001</v>
      </c>
      <c r="P3084" s="19">
        <f t="shared" si="389"/>
        <v>170.92280052343335</v>
      </c>
      <c r="Q3084" s="19">
        <f t="shared" si="385"/>
        <v>5.0475162558808712E-2</v>
      </c>
      <c r="R3084" s="19">
        <f t="shared" si="386"/>
        <v>4232.5047172944805</v>
      </c>
      <c r="S3084" s="19">
        <f t="shared" si="390"/>
        <v>0.99972100698807431</v>
      </c>
      <c r="T3084" s="19">
        <f t="shared" si="391"/>
        <v>-2.4236406164985548E-3</v>
      </c>
      <c r="U3084" s="19">
        <f t="shared" si="387"/>
        <v>0</v>
      </c>
      <c r="V3084" s="19" t="e">
        <f t="shared" si="388"/>
        <v>#DIV/0!</v>
      </c>
      <c r="W3084" s="23"/>
      <c r="X3084" s="23"/>
      <c r="Y3084" s="23"/>
      <c r="Z3084" s="23"/>
      <c r="AA3084" s="23"/>
      <c r="AB3084" s="23"/>
      <c r="AC3084" s="23"/>
      <c r="AD3084" s="23"/>
      <c r="AE3084" s="23"/>
    </row>
    <row r="3085" spans="14:31" x14ac:dyDescent="0.25">
      <c r="N3085" s="1">
        <v>3083</v>
      </c>
      <c r="O3085" s="1">
        <f t="shared" si="384"/>
        <v>2.2332000000000001</v>
      </c>
      <c r="P3085" s="19">
        <f t="shared" si="389"/>
        <v>171.08029875993293</v>
      </c>
      <c r="Q3085" s="19">
        <f t="shared" si="385"/>
        <v>5.0521673317266313E-2</v>
      </c>
      <c r="R3085" s="19">
        <f t="shared" si="386"/>
        <v>4228.608231060929</v>
      </c>
      <c r="S3085" s="19">
        <f t="shared" si="390"/>
        <v>0.99972049280596853</v>
      </c>
      <c r="T3085" s="19">
        <f t="shared" si="391"/>
        <v>-2.4281079930386033E-3</v>
      </c>
      <c r="U3085" s="19">
        <f t="shared" si="387"/>
        <v>0</v>
      </c>
      <c r="V3085" s="19" t="e">
        <f t="shared" si="388"/>
        <v>#DIV/0!</v>
      </c>
      <c r="W3085" s="23"/>
      <c r="X3085" s="23"/>
      <c r="Y3085" s="23"/>
      <c r="Z3085" s="23"/>
      <c r="AA3085" s="23"/>
      <c r="AB3085" s="23"/>
      <c r="AC3085" s="23"/>
      <c r="AD3085" s="23"/>
      <c r="AE3085" s="23"/>
    </row>
    <row r="3086" spans="14:31" x14ac:dyDescent="0.25">
      <c r="N3086" s="1">
        <v>3084</v>
      </c>
      <c r="O3086" s="1">
        <f t="shared" si="384"/>
        <v>2.2336</v>
      </c>
      <c r="P3086" s="19">
        <f t="shared" si="389"/>
        <v>171.23794212449295</v>
      </c>
      <c r="Q3086" s="19">
        <f t="shared" si="385"/>
        <v>5.056822693344927E-2</v>
      </c>
      <c r="R3086" s="19">
        <f t="shared" si="386"/>
        <v>4224.7153319716253</v>
      </c>
      <c r="S3086" s="19">
        <f t="shared" si="390"/>
        <v>0.99971997767662668</v>
      </c>
      <c r="T3086" s="19">
        <f t="shared" si="391"/>
        <v>-2.4325836017688317E-3</v>
      </c>
      <c r="U3086" s="19">
        <f t="shared" si="387"/>
        <v>0</v>
      </c>
      <c r="V3086" s="19" t="e">
        <f t="shared" si="388"/>
        <v>#DIV/0!</v>
      </c>
      <c r="W3086" s="23"/>
      <c r="X3086" s="23"/>
      <c r="Y3086" s="23"/>
      <c r="Z3086" s="23"/>
      <c r="AA3086" s="23"/>
      <c r="AB3086" s="23"/>
      <c r="AC3086" s="23"/>
      <c r="AD3086" s="23"/>
      <c r="AE3086" s="23"/>
    </row>
    <row r="3087" spans="14:31" x14ac:dyDescent="0.25">
      <c r="N3087" s="1">
        <v>3085</v>
      </c>
      <c r="O3087" s="1">
        <f t="shared" si="384"/>
        <v>2.234</v>
      </c>
      <c r="P3087" s="19">
        <f t="shared" si="389"/>
        <v>171.39573075084255</v>
      </c>
      <c r="Q3087" s="19">
        <f t="shared" si="385"/>
        <v>5.061482344684911E-2</v>
      </c>
      <c r="R3087" s="19">
        <f t="shared" si="386"/>
        <v>4220.826016724217</v>
      </c>
      <c r="S3087" s="19">
        <f t="shared" si="390"/>
        <v>0.99971946159830571</v>
      </c>
      <c r="T3087" s="19">
        <f t="shared" si="391"/>
        <v>-2.437067457846154E-3</v>
      </c>
      <c r="U3087" s="19">
        <f t="shared" si="387"/>
        <v>0</v>
      </c>
      <c r="V3087" s="19" t="e">
        <f t="shared" si="388"/>
        <v>#DIV/0!</v>
      </c>
      <c r="W3087" s="23"/>
      <c r="X3087" s="23"/>
      <c r="Y3087" s="23"/>
      <c r="Z3087" s="23"/>
      <c r="AA3087" s="23"/>
      <c r="AB3087" s="23"/>
      <c r="AC3087" s="23"/>
      <c r="AD3087" s="23"/>
      <c r="AE3087" s="23"/>
    </row>
    <row r="3088" spans="14:31" x14ac:dyDescent="0.25">
      <c r="N3088" s="1">
        <v>3086</v>
      </c>
      <c r="O3088" s="1">
        <f t="shared" si="384"/>
        <v>2.2343999999999999</v>
      </c>
      <c r="P3088" s="19">
        <f t="shared" si="389"/>
        <v>171.55366477283476</v>
      </c>
      <c r="Q3088" s="19">
        <f t="shared" si="385"/>
        <v>5.0661462896993907E-2</v>
      </c>
      <c r="R3088" s="19">
        <f t="shared" si="386"/>
        <v>4216.9402820193754</v>
      </c>
      <c r="S3088" s="19">
        <f t="shared" si="390"/>
        <v>0.99971894456925869</v>
      </c>
      <c r="T3088" s="19">
        <f t="shared" si="391"/>
        <v>-2.4415595764613E-3</v>
      </c>
      <c r="U3088" s="19">
        <f t="shared" si="387"/>
        <v>0</v>
      </c>
      <c r="V3088" s="19" t="e">
        <f t="shared" si="388"/>
        <v>#DIV/0!</v>
      </c>
      <c r="W3088" s="23"/>
      <c r="X3088" s="23"/>
      <c r="Y3088" s="23"/>
      <c r="Z3088" s="23"/>
      <c r="AA3088" s="23"/>
      <c r="AB3088" s="23"/>
      <c r="AC3088" s="23"/>
      <c r="AD3088" s="23"/>
      <c r="AE3088" s="23"/>
    </row>
    <row r="3089" spans="14:31" x14ac:dyDescent="0.25">
      <c r="N3089" s="1">
        <v>3087</v>
      </c>
      <c r="O3089" s="1">
        <f t="shared" si="384"/>
        <v>2.2347999999999999</v>
      </c>
      <c r="P3089" s="19">
        <f t="shared" si="389"/>
        <v>171.71174432444528</v>
      </c>
      <c r="Q3089" s="19">
        <f t="shared" si="385"/>
        <v>5.0708145323448015E-2</v>
      </c>
      <c r="R3089" s="19">
        <f t="shared" si="386"/>
        <v>4213.0581245608237</v>
      </c>
      <c r="S3089" s="19">
        <f t="shared" si="390"/>
        <v>0.99971842658773558</v>
      </c>
      <c r="T3089" s="19">
        <f t="shared" si="391"/>
        <v>-2.4460599728320636E-3</v>
      </c>
      <c r="U3089" s="19">
        <f t="shared" si="387"/>
        <v>0</v>
      </c>
      <c r="V3089" s="19" t="e">
        <f t="shared" si="388"/>
        <v>#DIV/0!</v>
      </c>
      <c r="W3089" s="23"/>
      <c r="X3089" s="23"/>
      <c r="Y3089" s="23"/>
      <c r="Z3089" s="23"/>
      <c r="AA3089" s="23"/>
      <c r="AB3089" s="23"/>
      <c r="AC3089" s="23"/>
      <c r="AD3089" s="23"/>
      <c r="AE3089" s="23"/>
    </row>
    <row r="3090" spans="14:31" x14ac:dyDescent="0.25">
      <c r="N3090" s="1">
        <v>3088</v>
      </c>
      <c r="O3090" s="1">
        <f t="shared" si="384"/>
        <v>2.2351999999999999</v>
      </c>
      <c r="P3090" s="19">
        <f t="shared" si="389"/>
        <v>171.8699695397739</v>
      </c>
      <c r="Q3090" s="19">
        <f t="shared" si="385"/>
        <v>5.0754870765812386E-2</v>
      </c>
      <c r="R3090" s="19">
        <f t="shared" si="386"/>
        <v>4209.1795410553068</v>
      </c>
      <c r="S3090" s="19">
        <f t="shared" si="390"/>
        <v>0.9997179076519831</v>
      </c>
      <c r="T3090" s="19">
        <f t="shared" si="391"/>
        <v>-2.450568662204266E-3</v>
      </c>
      <c r="U3090" s="19">
        <f t="shared" si="387"/>
        <v>0</v>
      </c>
      <c r="V3090" s="19" t="e">
        <f t="shared" si="388"/>
        <v>#DIV/0!</v>
      </c>
      <c r="W3090" s="23"/>
      <c r="X3090" s="23"/>
      <c r="Y3090" s="23"/>
      <c r="Z3090" s="23"/>
      <c r="AA3090" s="23"/>
      <c r="AB3090" s="23"/>
      <c r="AC3090" s="23"/>
      <c r="AD3090" s="23"/>
      <c r="AE3090" s="23"/>
    </row>
    <row r="3091" spans="14:31" x14ac:dyDescent="0.25">
      <c r="N3091" s="1">
        <v>3089</v>
      </c>
      <c r="O3091" s="1">
        <f t="shared" si="384"/>
        <v>2.2355999999999998</v>
      </c>
      <c r="P3091" s="19">
        <f t="shared" si="389"/>
        <v>172.02834055304351</v>
      </c>
      <c r="Q3091" s="19">
        <f t="shared" si="385"/>
        <v>5.0801639263724351E-2</v>
      </c>
      <c r="R3091" s="19">
        <f t="shared" si="386"/>
        <v>4205.3045282126113</v>
      </c>
      <c r="S3091" s="19">
        <f t="shared" si="390"/>
        <v>0.99971738776024532</v>
      </c>
      <c r="T3091" s="19">
        <f t="shared" si="391"/>
        <v>-2.4550856598469359E-3</v>
      </c>
      <c r="U3091" s="19">
        <f t="shared" si="387"/>
        <v>0</v>
      </c>
      <c r="V3091" s="19" t="e">
        <f t="shared" si="388"/>
        <v>#DIV/0!</v>
      </c>
      <c r="W3091" s="23"/>
      <c r="X3091" s="23"/>
      <c r="Y3091" s="23"/>
      <c r="Z3091" s="23"/>
      <c r="AA3091" s="23"/>
      <c r="AB3091" s="23"/>
      <c r="AC3091" s="23"/>
      <c r="AD3091" s="23"/>
      <c r="AE3091" s="23"/>
    </row>
    <row r="3092" spans="14:31" x14ac:dyDescent="0.25">
      <c r="N3092" s="1">
        <v>3090</v>
      </c>
      <c r="O3092" s="1">
        <f t="shared" si="384"/>
        <v>2.2359999999999998</v>
      </c>
      <c r="P3092" s="19">
        <f t="shared" si="389"/>
        <v>172.18685749860066</v>
      </c>
      <c r="Q3092" s="19">
        <f t="shared" si="385"/>
        <v>5.0848450856857734E-2</v>
      </c>
      <c r="R3092" s="19">
        <f t="shared" si="386"/>
        <v>4201.4330827455542</v>
      </c>
      <c r="S3092" s="19">
        <f t="shared" si="390"/>
        <v>0.99971686691076211</v>
      </c>
      <c r="T3092" s="19">
        <f t="shared" si="391"/>
        <v>-2.4596109810658107E-3</v>
      </c>
      <c r="U3092" s="19">
        <f t="shared" si="387"/>
        <v>0</v>
      </c>
      <c r="V3092" s="19" t="e">
        <f t="shared" si="388"/>
        <v>#DIV/0!</v>
      </c>
      <c r="W3092" s="23"/>
      <c r="X3092" s="23"/>
      <c r="Y3092" s="23"/>
      <c r="Z3092" s="23"/>
      <c r="AA3092" s="23"/>
      <c r="AB3092" s="23"/>
      <c r="AC3092" s="23"/>
      <c r="AD3092" s="23"/>
      <c r="AE3092" s="23"/>
    </row>
    <row r="3093" spans="14:31" x14ac:dyDescent="0.25">
      <c r="N3093" s="1">
        <v>3091</v>
      </c>
      <c r="O3093" s="1">
        <f t="shared" si="384"/>
        <v>2.2364000000000002</v>
      </c>
      <c r="P3093" s="19">
        <f t="shared" si="389"/>
        <v>172.34552051091637</v>
      </c>
      <c r="Q3093" s="19">
        <f t="shared" si="385"/>
        <v>5.0895305584923167E-2</v>
      </c>
      <c r="R3093" s="19">
        <f t="shared" si="386"/>
        <v>4197.5652013699591</v>
      </c>
      <c r="S3093" s="19">
        <f t="shared" si="390"/>
        <v>0.99971634510177088</v>
      </c>
      <c r="T3093" s="19">
        <f t="shared" si="391"/>
        <v>-2.4641446411879063E-3</v>
      </c>
      <c r="U3093" s="19">
        <f t="shared" si="387"/>
        <v>0</v>
      </c>
      <c r="V3093" s="19" t="e">
        <f t="shared" si="388"/>
        <v>#DIV/0!</v>
      </c>
      <c r="W3093" s="23"/>
      <c r="X3093" s="23"/>
      <c r="Y3093" s="23"/>
      <c r="Z3093" s="23"/>
      <c r="AA3093" s="23"/>
      <c r="AB3093" s="23"/>
      <c r="AC3093" s="23"/>
      <c r="AD3093" s="23"/>
      <c r="AE3093" s="23"/>
    </row>
    <row r="3094" spans="14:31" x14ac:dyDescent="0.25">
      <c r="N3094" s="1">
        <v>3092</v>
      </c>
      <c r="O3094" s="1">
        <f t="shared" si="384"/>
        <v>2.2368000000000001</v>
      </c>
      <c r="P3094" s="19">
        <f t="shared" si="389"/>
        <v>172.50432972458441</v>
      </c>
      <c r="Q3094" s="19">
        <f t="shared" si="385"/>
        <v>5.0942203487667453E-2</v>
      </c>
      <c r="R3094" s="19">
        <f t="shared" si="386"/>
        <v>4193.7008808047067</v>
      </c>
      <c r="S3094" s="19">
        <f t="shared" si="390"/>
        <v>0.99971582233150558</v>
      </c>
      <c r="T3094" s="19">
        <f t="shared" si="391"/>
        <v>-2.4686866555701961E-3</v>
      </c>
      <c r="U3094" s="19">
        <f t="shared" si="387"/>
        <v>0</v>
      </c>
      <c r="V3094" s="19" t="e">
        <f t="shared" si="388"/>
        <v>#DIV/0!</v>
      </c>
      <c r="W3094" s="23"/>
      <c r="X3094" s="23"/>
      <c r="Y3094" s="23"/>
      <c r="Z3094" s="23"/>
      <c r="AA3094" s="23"/>
      <c r="AB3094" s="23"/>
      <c r="AC3094" s="23"/>
      <c r="AD3094" s="23"/>
      <c r="AE3094" s="23"/>
    </row>
    <row r="3095" spans="14:31" x14ac:dyDescent="0.25">
      <c r="N3095" s="1">
        <v>3093</v>
      </c>
      <c r="O3095" s="1">
        <f t="shared" si="384"/>
        <v>2.2372000000000001</v>
      </c>
      <c r="P3095" s="19">
        <f t="shared" si="389"/>
        <v>172.66328527432375</v>
      </c>
      <c r="Q3095" s="19">
        <f t="shared" si="385"/>
        <v>5.0989144604874449E-2</v>
      </c>
      <c r="R3095" s="19">
        <f t="shared" si="386"/>
        <v>4189.8401177716642</v>
      </c>
      <c r="S3095" s="19">
        <f t="shared" si="390"/>
        <v>0.99971529859819663</v>
      </c>
      <c r="T3095" s="19">
        <f t="shared" si="391"/>
        <v>-2.4732370396005777E-3</v>
      </c>
      <c r="U3095" s="19">
        <f t="shared" si="387"/>
        <v>0</v>
      </c>
      <c r="V3095" s="19" t="e">
        <f t="shared" si="388"/>
        <v>#DIV/0!</v>
      </c>
      <c r="W3095" s="23"/>
      <c r="X3095" s="23"/>
      <c r="Y3095" s="23"/>
      <c r="Z3095" s="23"/>
      <c r="AA3095" s="23"/>
      <c r="AB3095" s="23"/>
      <c r="AC3095" s="23"/>
      <c r="AD3095" s="23"/>
      <c r="AE3095" s="23"/>
    </row>
    <row r="3096" spans="14:31" x14ac:dyDescent="0.25">
      <c r="N3096" s="1">
        <v>3094</v>
      </c>
      <c r="O3096" s="1">
        <f t="shared" si="384"/>
        <v>2.2376</v>
      </c>
      <c r="P3096" s="19">
        <f t="shared" si="389"/>
        <v>172.82238729497678</v>
      </c>
      <c r="Q3096" s="19">
        <f t="shared" si="385"/>
        <v>5.1036128976364413E-2</v>
      </c>
      <c r="R3096" s="19">
        <f t="shared" si="386"/>
        <v>4185.9829089957384</v>
      </c>
      <c r="S3096" s="19">
        <f t="shared" si="390"/>
        <v>0.99971477390007135</v>
      </c>
      <c r="T3096" s="19">
        <f t="shared" si="391"/>
        <v>-2.4777958086940129E-3</v>
      </c>
      <c r="U3096" s="19">
        <f t="shared" si="387"/>
        <v>0</v>
      </c>
      <c r="V3096" s="19" t="e">
        <f t="shared" si="388"/>
        <v>#DIV/0!</v>
      </c>
      <c r="W3096" s="23"/>
      <c r="X3096" s="23"/>
      <c r="Y3096" s="23"/>
      <c r="Z3096" s="23"/>
      <c r="AA3096" s="23"/>
      <c r="AB3096" s="23"/>
      <c r="AC3096" s="23"/>
      <c r="AD3096" s="23"/>
      <c r="AE3096" s="23"/>
    </row>
    <row r="3097" spans="14:31" x14ac:dyDescent="0.25">
      <c r="N3097" s="1">
        <v>3095</v>
      </c>
      <c r="O3097" s="1">
        <f t="shared" si="384"/>
        <v>2.238</v>
      </c>
      <c r="P3097" s="19">
        <f t="shared" si="389"/>
        <v>172.98163592151019</v>
      </c>
      <c r="Q3097" s="19">
        <f t="shared" si="385"/>
        <v>5.1083156641994303E-2</v>
      </c>
      <c r="R3097" s="19">
        <f t="shared" si="386"/>
        <v>4182.1292512048485</v>
      </c>
      <c r="S3097" s="19">
        <f t="shared" si="390"/>
        <v>0.99971424823535449</v>
      </c>
      <c r="T3097" s="19">
        <f t="shared" si="391"/>
        <v>-2.4823629782877075E-3</v>
      </c>
      <c r="U3097" s="19">
        <f t="shared" si="387"/>
        <v>0</v>
      </c>
      <c r="V3097" s="19" t="e">
        <f t="shared" si="388"/>
        <v>#DIV/0!</v>
      </c>
      <c r="W3097" s="23"/>
      <c r="X3097" s="23"/>
      <c r="Y3097" s="23"/>
      <c r="Z3097" s="23"/>
      <c r="AA3097" s="23"/>
      <c r="AB3097" s="23"/>
      <c r="AC3097" s="23"/>
      <c r="AD3097" s="23"/>
      <c r="AE3097" s="23"/>
    </row>
    <row r="3098" spans="14:31" x14ac:dyDescent="0.25">
      <c r="N3098" s="1">
        <v>3096</v>
      </c>
      <c r="O3098" s="1">
        <f t="shared" si="384"/>
        <v>2.2384000000000004</v>
      </c>
      <c r="P3098" s="19">
        <f t="shared" si="389"/>
        <v>173.1410312890157</v>
      </c>
      <c r="Q3098" s="19">
        <f t="shared" si="385"/>
        <v>5.1130227641658019E-2</v>
      </c>
      <c r="R3098" s="19">
        <f t="shared" si="386"/>
        <v>4178.2791411299086</v>
      </c>
      <c r="S3098" s="19">
        <f t="shared" si="390"/>
        <v>0.99971372160226624</v>
      </c>
      <c r="T3098" s="19">
        <f t="shared" si="391"/>
        <v>-2.4869385638584718E-3</v>
      </c>
      <c r="U3098" s="19">
        <f t="shared" si="387"/>
        <v>0</v>
      </c>
      <c r="V3098" s="19" t="e">
        <f t="shared" si="388"/>
        <v>#DIV/0!</v>
      </c>
      <c r="W3098" s="23"/>
      <c r="X3098" s="23"/>
      <c r="Y3098" s="23"/>
      <c r="Z3098" s="23"/>
      <c r="AA3098" s="23"/>
      <c r="AB3098" s="23"/>
      <c r="AC3098" s="23"/>
      <c r="AD3098" s="23"/>
      <c r="AE3098" s="23"/>
    </row>
    <row r="3099" spans="14:31" x14ac:dyDescent="0.25">
      <c r="N3099" s="1">
        <v>3097</v>
      </c>
      <c r="O3099" s="1">
        <f t="shared" si="384"/>
        <v>2.2388000000000003</v>
      </c>
      <c r="P3099" s="19">
        <f t="shared" si="389"/>
        <v>173.30057353270831</v>
      </c>
      <c r="Q3099" s="19">
        <f t="shared" si="385"/>
        <v>5.1177342015285891E-2</v>
      </c>
      <c r="R3099" s="19">
        <f t="shared" si="386"/>
        <v>4174.4325755048721</v>
      </c>
      <c r="S3099" s="19">
        <f t="shared" si="390"/>
        <v>0.99971319399902459</v>
      </c>
      <c r="T3099" s="19">
        <f t="shared" si="391"/>
        <v>-2.4915225809024658E-3</v>
      </c>
      <c r="U3099" s="19">
        <f t="shared" si="387"/>
        <v>0</v>
      </c>
      <c r="V3099" s="19" t="e">
        <f t="shared" si="388"/>
        <v>#DIV/0!</v>
      </c>
      <c r="W3099" s="23"/>
      <c r="X3099" s="23"/>
      <c r="Y3099" s="23"/>
      <c r="Z3099" s="23"/>
      <c r="AA3099" s="23"/>
      <c r="AB3099" s="23"/>
      <c r="AC3099" s="23"/>
      <c r="AD3099" s="23"/>
      <c r="AE3099" s="23"/>
    </row>
    <row r="3100" spans="14:31" x14ac:dyDescent="0.25">
      <c r="N3100" s="1">
        <v>3098</v>
      </c>
      <c r="O3100" s="1">
        <f t="shared" si="384"/>
        <v>2.2392000000000003</v>
      </c>
      <c r="P3100" s="19">
        <f t="shared" si="389"/>
        <v>173.46026278792883</v>
      </c>
      <c r="Q3100" s="19">
        <f t="shared" si="385"/>
        <v>5.1224499802845339E-2</v>
      </c>
      <c r="R3100" s="19">
        <f t="shared" si="386"/>
        <v>4170.5895510666724</v>
      </c>
      <c r="S3100" s="19">
        <f t="shared" si="390"/>
        <v>0.99971266542384374</v>
      </c>
      <c r="T3100" s="19">
        <f t="shared" si="391"/>
        <v>-2.4961150449487025E-3</v>
      </c>
      <c r="U3100" s="19">
        <f t="shared" si="387"/>
        <v>0</v>
      </c>
      <c r="V3100" s="19" t="e">
        <f t="shared" si="388"/>
        <v>#DIV/0!</v>
      </c>
      <c r="W3100" s="23"/>
      <c r="X3100" s="23"/>
      <c r="Y3100" s="23"/>
      <c r="Z3100" s="23"/>
      <c r="AA3100" s="23"/>
      <c r="AB3100" s="23"/>
      <c r="AC3100" s="23"/>
      <c r="AD3100" s="23"/>
      <c r="AE3100" s="23"/>
    </row>
    <row r="3101" spans="14:31" x14ac:dyDescent="0.25">
      <c r="N3101" s="1">
        <v>3099</v>
      </c>
      <c r="O3101" s="1">
        <f t="shared" si="384"/>
        <v>2.2396000000000003</v>
      </c>
      <c r="P3101" s="19">
        <f t="shared" si="389"/>
        <v>173.62009919014207</v>
      </c>
      <c r="Q3101" s="19">
        <f t="shared" si="385"/>
        <v>5.1271701044340465E-2</v>
      </c>
      <c r="R3101" s="19">
        <f t="shared" si="386"/>
        <v>4166.75006455526</v>
      </c>
      <c r="S3101" s="19">
        <f t="shared" si="390"/>
        <v>0.99971213587493513</v>
      </c>
      <c r="T3101" s="19">
        <f t="shared" si="391"/>
        <v>-2.5007159715503685E-3</v>
      </c>
      <c r="U3101" s="19">
        <f t="shared" si="387"/>
        <v>0</v>
      </c>
      <c r="V3101" s="19" t="e">
        <f t="shared" si="388"/>
        <v>#DIV/0!</v>
      </c>
      <c r="W3101" s="23"/>
      <c r="X3101" s="23"/>
      <c r="Y3101" s="23"/>
      <c r="Z3101" s="23"/>
      <c r="AA3101" s="23"/>
      <c r="AB3101" s="23"/>
      <c r="AC3101" s="23"/>
      <c r="AD3101" s="23"/>
      <c r="AE3101" s="23"/>
    </row>
    <row r="3102" spans="14:31" x14ac:dyDescent="0.25">
      <c r="N3102" s="1">
        <v>3100</v>
      </c>
      <c r="O3102" s="1">
        <f t="shared" si="384"/>
        <v>2.2400000000000002</v>
      </c>
      <c r="P3102" s="19">
        <f t="shared" si="389"/>
        <v>173.78008287493768</v>
      </c>
      <c r="Q3102" s="19">
        <f t="shared" si="385"/>
        <v>5.1318945779812178E-2</v>
      </c>
      <c r="R3102" s="19">
        <f t="shared" si="386"/>
        <v>4162.914112713589</v>
      </c>
      <c r="S3102" s="19">
        <f t="shared" si="390"/>
        <v>0.99971160535050607</v>
      </c>
      <c r="T3102" s="19">
        <f t="shared" si="391"/>
        <v>-2.5053253762963969E-3</v>
      </c>
      <c r="U3102" s="19">
        <f t="shared" si="387"/>
        <v>0</v>
      </c>
      <c r="V3102" s="19" t="e">
        <f t="shared" si="388"/>
        <v>#DIV/0!</v>
      </c>
      <c r="W3102" s="23"/>
      <c r="X3102" s="23"/>
      <c r="Y3102" s="23"/>
      <c r="Z3102" s="23"/>
      <c r="AA3102" s="23"/>
      <c r="AB3102" s="23"/>
      <c r="AC3102" s="23"/>
      <c r="AD3102" s="23"/>
      <c r="AE3102" s="23"/>
    </row>
    <row r="3103" spans="14:31" x14ac:dyDescent="0.25">
      <c r="N3103" s="1">
        <v>3101</v>
      </c>
      <c r="O3103" s="1">
        <f t="shared" si="384"/>
        <v>2.2404000000000002</v>
      </c>
      <c r="P3103" s="19">
        <f t="shared" si="389"/>
        <v>173.94021397803078</v>
      </c>
      <c r="Q3103" s="19">
        <f t="shared" si="385"/>
        <v>5.1366234049338502E-2</v>
      </c>
      <c r="R3103" s="19">
        <f t="shared" si="386"/>
        <v>4159.0816922875974</v>
      </c>
      <c r="S3103" s="19">
        <f t="shared" si="390"/>
        <v>0.99971107384876123</v>
      </c>
      <c r="T3103" s="19">
        <f t="shared" si="391"/>
        <v>-2.5099432747989307E-3</v>
      </c>
      <c r="U3103" s="19">
        <f t="shared" si="387"/>
        <v>0</v>
      </c>
      <c r="V3103" s="19" t="e">
        <f t="shared" si="388"/>
        <v>#DIV/0!</v>
      </c>
      <c r="W3103" s="23"/>
      <c r="X3103" s="23"/>
      <c r="Y3103" s="23"/>
      <c r="Z3103" s="23"/>
      <c r="AA3103" s="23"/>
      <c r="AB3103" s="23"/>
      <c r="AC3103" s="23"/>
      <c r="AD3103" s="23"/>
      <c r="AE3103" s="23"/>
    </row>
    <row r="3104" spans="14:31" x14ac:dyDescent="0.25">
      <c r="N3104" s="1">
        <v>3102</v>
      </c>
      <c r="O3104" s="1">
        <f t="shared" si="384"/>
        <v>2.2408000000000001</v>
      </c>
      <c r="P3104" s="19">
        <f t="shared" si="389"/>
        <v>174.10049263526082</v>
      </c>
      <c r="Q3104" s="19">
        <f t="shared" si="385"/>
        <v>5.1413565893034127E-2</v>
      </c>
      <c r="R3104" s="19">
        <f t="shared" si="386"/>
        <v>4155.2528000262391</v>
      </c>
      <c r="S3104" s="19">
        <f t="shared" si="390"/>
        <v>0.99971054136790138</v>
      </c>
      <c r="T3104" s="19">
        <f t="shared" si="391"/>
        <v>-2.5145696827039324E-3</v>
      </c>
      <c r="U3104" s="19">
        <f t="shared" si="387"/>
        <v>0</v>
      </c>
      <c r="V3104" s="19" t="e">
        <f t="shared" si="388"/>
        <v>#DIV/0!</v>
      </c>
      <c r="W3104" s="23"/>
      <c r="X3104" s="23"/>
      <c r="Y3104" s="23"/>
      <c r="Z3104" s="23"/>
      <c r="AA3104" s="23"/>
      <c r="AB3104" s="23"/>
      <c r="AC3104" s="23"/>
      <c r="AD3104" s="23"/>
      <c r="AE3104" s="23"/>
    </row>
    <row r="3105" spans="14:31" x14ac:dyDescent="0.25">
      <c r="N3105" s="1">
        <v>3103</v>
      </c>
      <c r="O3105" s="1">
        <f t="shared" si="384"/>
        <v>2.2412000000000001</v>
      </c>
      <c r="P3105" s="19">
        <f t="shared" si="389"/>
        <v>174.26091898259315</v>
      </c>
      <c r="Q3105" s="19">
        <f t="shared" si="385"/>
        <v>5.1460941351050948E-2</v>
      </c>
      <c r="R3105" s="19">
        <f t="shared" si="386"/>
        <v>4151.4274326814402</v>
      </c>
      <c r="S3105" s="19">
        <f t="shared" si="390"/>
        <v>0.9997100079061253</v>
      </c>
      <c r="T3105" s="19">
        <f t="shared" si="391"/>
        <v>-2.5192046156747839E-3</v>
      </c>
      <c r="U3105" s="19">
        <f t="shared" si="387"/>
        <v>0</v>
      </c>
      <c r="V3105" s="19" t="e">
        <f t="shared" si="388"/>
        <v>#DIV/0!</v>
      </c>
      <c r="W3105" s="23"/>
      <c r="X3105" s="23"/>
      <c r="Y3105" s="23"/>
      <c r="Z3105" s="23"/>
      <c r="AA3105" s="23"/>
      <c r="AB3105" s="23"/>
      <c r="AC3105" s="23"/>
      <c r="AD3105" s="23"/>
      <c r="AE3105" s="23"/>
    </row>
    <row r="3106" spans="14:31" x14ac:dyDescent="0.25">
      <c r="N3106" s="1">
        <v>3104</v>
      </c>
      <c r="O3106" s="1">
        <f t="shared" si="384"/>
        <v>2.2416</v>
      </c>
      <c r="P3106" s="19">
        <f t="shared" si="389"/>
        <v>174.42149315611769</v>
      </c>
      <c r="Q3106" s="19">
        <f t="shared" si="385"/>
        <v>5.1508360463577645E-2</v>
      </c>
      <c r="R3106" s="19">
        <f t="shared" si="386"/>
        <v>4147.6055870081364</v>
      </c>
      <c r="S3106" s="19">
        <f t="shared" si="390"/>
        <v>0.99970947346162664</v>
      </c>
      <c r="T3106" s="19">
        <f t="shared" si="391"/>
        <v>-2.5238480894192996E-3</v>
      </c>
      <c r="U3106" s="19">
        <f t="shared" si="387"/>
        <v>0</v>
      </c>
      <c r="V3106" s="19" t="e">
        <f t="shared" si="388"/>
        <v>#DIV/0!</v>
      </c>
      <c r="W3106" s="23"/>
      <c r="X3106" s="23"/>
      <c r="Y3106" s="23"/>
      <c r="Z3106" s="23"/>
      <c r="AA3106" s="23"/>
      <c r="AB3106" s="23"/>
      <c r="AC3106" s="23"/>
      <c r="AD3106" s="23"/>
      <c r="AE3106" s="23"/>
    </row>
    <row r="3107" spans="14:31" x14ac:dyDescent="0.25">
      <c r="N3107" s="1">
        <v>3105</v>
      </c>
      <c r="O3107" s="1">
        <f t="shared" si="384"/>
        <v>2.242</v>
      </c>
      <c r="P3107" s="19">
        <f t="shared" si="389"/>
        <v>174.58221529205045</v>
      </c>
      <c r="Q3107" s="19">
        <f t="shared" si="385"/>
        <v>5.1555823270840108E-2</v>
      </c>
      <c r="R3107" s="19">
        <f t="shared" si="386"/>
        <v>4143.7872597642336</v>
      </c>
      <c r="S3107" s="19">
        <f t="shared" si="390"/>
        <v>0.99970893803259742</v>
      </c>
      <c r="T3107" s="19">
        <f t="shared" si="391"/>
        <v>-2.5285001196598206E-3</v>
      </c>
      <c r="U3107" s="19">
        <f t="shared" si="387"/>
        <v>0</v>
      </c>
      <c r="V3107" s="19" t="e">
        <f t="shared" si="388"/>
        <v>#DIV/0!</v>
      </c>
      <c r="W3107" s="23"/>
      <c r="X3107" s="23"/>
      <c r="Y3107" s="23"/>
      <c r="Z3107" s="23"/>
      <c r="AA3107" s="23"/>
      <c r="AB3107" s="23"/>
      <c r="AC3107" s="23"/>
      <c r="AD3107" s="23"/>
      <c r="AE3107" s="23"/>
    </row>
    <row r="3108" spans="14:31" x14ac:dyDescent="0.25">
      <c r="N3108" s="1">
        <v>3106</v>
      </c>
      <c r="O3108" s="1">
        <f t="shared" si="384"/>
        <v>2.2423999999999999</v>
      </c>
      <c r="P3108" s="19">
        <f t="shared" si="389"/>
        <v>174.74308552673247</v>
      </c>
      <c r="Q3108" s="19">
        <f t="shared" si="385"/>
        <v>5.1603329813101194E-2</v>
      </c>
      <c r="R3108" s="19">
        <f t="shared" si="386"/>
        <v>4139.9724477106329</v>
      </c>
      <c r="S3108" s="19">
        <f t="shared" si="390"/>
        <v>0.99970840161722496</v>
      </c>
      <c r="T3108" s="19">
        <f t="shared" si="391"/>
        <v>-2.5331607221592608E-3</v>
      </c>
      <c r="U3108" s="19">
        <f t="shared" si="387"/>
        <v>0</v>
      </c>
      <c r="V3108" s="19" t="e">
        <f t="shared" si="388"/>
        <v>#DIV/0!</v>
      </c>
      <c r="W3108" s="23"/>
      <c r="X3108" s="23"/>
      <c r="Y3108" s="23"/>
      <c r="Z3108" s="23"/>
      <c r="AA3108" s="23"/>
      <c r="AB3108" s="23"/>
      <c r="AC3108" s="23"/>
      <c r="AD3108" s="23"/>
      <c r="AE3108" s="23"/>
    </row>
    <row r="3109" spans="14:31" x14ac:dyDescent="0.25">
      <c r="N3109" s="1">
        <v>3107</v>
      </c>
      <c r="O3109" s="1">
        <f t="shared" si="384"/>
        <v>2.2427999999999999</v>
      </c>
      <c r="P3109" s="19">
        <f t="shared" si="389"/>
        <v>174.9041039966304</v>
      </c>
      <c r="Q3109" s="19">
        <f t="shared" si="385"/>
        <v>5.1650880130660805E-2</v>
      </c>
      <c r="R3109" s="19">
        <f t="shared" si="386"/>
        <v>4136.1611476112212</v>
      </c>
      <c r="S3109" s="19">
        <f t="shared" si="390"/>
        <v>0.99970786421369418</v>
      </c>
      <c r="T3109" s="19">
        <f t="shared" si="391"/>
        <v>-2.5378299127018144E-3</v>
      </c>
      <c r="U3109" s="19">
        <f t="shared" si="387"/>
        <v>0</v>
      </c>
      <c r="V3109" s="19" t="e">
        <f t="shared" si="388"/>
        <v>#DIV/0!</v>
      </c>
      <c r="W3109" s="23"/>
      <c r="X3109" s="23"/>
      <c r="Y3109" s="23"/>
      <c r="Z3109" s="23"/>
      <c r="AA3109" s="23"/>
      <c r="AB3109" s="23"/>
      <c r="AC3109" s="23"/>
      <c r="AD3109" s="23"/>
      <c r="AE3109" s="23"/>
    </row>
    <row r="3110" spans="14:31" x14ac:dyDescent="0.25">
      <c r="N3110" s="1">
        <v>3108</v>
      </c>
      <c r="O3110" s="1">
        <f t="shared" si="384"/>
        <v>2.2431999999999999</v>
      </c>
      <c r="P3110" s="19">
        <f t="shared" si="389"/>
        <v>175.06527083833714</v>
      </c>
      <c r="Q3110" s="19">
        <f t="shared" si="385"/>
        <v>5.1698474263856174E-2</v>
      </c>
      <c r="R3110" s="19">
        <f t="shared" si="386"/>
        <v>4132.3533562328494</v>
      </c>
      <c r="S3110" s="19">
        <f t="shared" si="390"/>
        <v>0.99970732582018629</v>
      </c>
      <c r="T3110" s="19">
        <f t="shared" si="391"/>
        <v>-2.5425077071035674E-3</v>
      </c>
      <c r="U3110" s="19">
        <f t="shared" si="387"/>
        <v>0</v>
      </c>
      <c r="V3110" s="19" t="e">
        <f t="shared" si="388"/>
        <v>#DIV/0!</v>
      </c>
      <c r="W3110" s="23"/>
      <c r="X3110" s="23"/>
      <c r="Y3110" s="23"/>
      <c r="Z3110" s="23"/>
      <c r="AA3110" s="23"/>
      <c r="AB3110" s="23"/>
      <c r="AC3110" s="23"/>
      <c r="AD3110" s="23"/>
      <c r="AE3110" s="23"/>
    </row>
    <row r="3111" spans="14:31" x14ac:dyDescent="0.25">
      <c r="N3111" s="1">
        <v>3109</v>
      </c>
      <c r="O3111" s="1">
        <f t="shared" si="384"/>
        <v>2.2435999999999998</v>
      </c>
      <c r="P3111" s="19">
        <f t="shared" si="389"/>
        <v>175.22658618857079</v>
      </c>
      <c r="Q3111" s="19">
        <f t="shared" si="385"/>
        <v>5.1746112253061471E-2</v>
      </c>
      <c r="R3111" s="19">
        <f t="shared" si="386"/>
        <v>4128.5490703453606</v>
      </c>
      <c r="S3111" s="19">
        <f t="shared" si="390"/>
        <v>0.99970678643487898</v>
      </c>
      <c r="T3111" s="19">
        <f t="shared" si="391"/>
        <v>-2.5471941212115322E-3</v>
      </c>
      <c r="U3111" s="19">
        <f t="shared" si="387"/>
        <v>0</v>
      </c>
      <c r="V3111" s="19" t="e">
        <f t="shared" si="388"/>
        <v>#DIV/0!</v>
      </c>
      <c r="W3111" s="23"/>
      <c r="X3111" s="23"/>
      <c r="Y3111" s="23"/>
      <c r="Z3111" s="23"/>
      <c r="AA3111" s="23"/>
      <c r="AB3111" s="23"/>
      <c r="AC3111" s="23"/>
      <c r="AD3111" s="23"/>
      <c r="AE3111" s="23"/>
    </row>
    <row r="3112" spans="14:31" x14ac:dyDescent="0.25">
      <c r="N3112" s="1">
        <v>3110</v>
      </c>
      <c r="O3112" s="1">
        <f t="shared" si="384"/>
        <v>2.2439999999999998</v>
      </c>
      <c r="P3112" s="19">
        <f t="shared" si="389"/>
        <v>175.38805018417614</v>
      </c>
      <c r="Q3112" s="19">
        <f t="shared" si="385"/>
        <v>5.1793794138688294E-2</v>
      </c>
      <c r="R3112" s="19">
        <f t="shared" si="386"/>
        <v>4124.7482867215576</v>
      </c>
      <c r="S3112" s="19">
        <f t="shared" si="390"/>
        <v>0.99970624605594705</v>
      </c>
      <c r="T3112" s="19">
        <f t="shared" si="391"/>
        <v>-2.5518891708978626E-3</v>
      </c>
      <c r="U3112" s="19">
        <f t="shared" si="387"/>
        <v>0</v>
      </c>
      <c r="V3112" s="19" t="e">
        <f t="shared" si="388"/>
        <v>#DIV/0!</v>
      </c>
      <c r="W3112" s="23"/>
      <c r="X3112" s="23"/>
      <c r="Y3112" s="23"/>
      <c r="Z3112" s="23"/>
      <c r="AA3112" s="23"/>
      <c r="AB3112" s="23"/>
      <c r="AC3112" s="23"/>
      <c r="AD3112" s="23"/>
      <c r="AE3112" s="23"/>
    </row>
    <row r="3113" spans="14:31" x14ac:dyDescent="0.25">
      <c r="N3113" s="1">
        <v>3111</v>
      </c>
      <c r="O3113" s="1">
        <f t="shared" si="384"/>
        <v>2.2443999999999997</v>
      </c>
      <c r="P3113" s="19">
        <f t="shared" si="389"/>
        <v>175.54966296212331</v>
      </c>
      <c r="Q3113" s="19">
        <f t="shared" si="385"/>
        <v>5.1841519961185259E-2</v>
      </c>
      <c r="R3113" s="19">
        <f t="shared" si="386"/>
        <v>4120.9510021372307</v>
      </c>
      <c r="S3113" s="19">
        <f t="shared" si="390"/>
        <v>0.99970570468156161</v>
      </c>
      <c r="T3113" s="19">
        <f t="shared" si="391"/>
        <v>-2.5565928720666029E-3</v>
      </c>
      <c r="U3113" s="19">
        <f t="shared" si="387"/>
        <v>0</v>
      </c>
      <c r="V3113" s="19" t="e">
        <f t="shared" si="388"/>
        <v>#DIV/0!</v>
      </c>
      <c r="W3113" s="23"/>
      <c r="X3113" s="23"/>
      <c r="Y3113" s="23"/>
      <c r="Z3113" s="23"/>
      <c r="AA3113" s="23"/>
      <c r="AB3113" s="23"/>
      <c r="AC3113" s="23"/>
      <c r="AD3113" s="23"/>
      <c r="AE3113" s="23"/>
    </row>
    <row r="3114" spans="14:31" x14ac:dyDescent="0.25">
      <c r="N3114" s="1">
        <v>3112</v>
      </c>
      <c r="O3114" s="1">
        <f t="shared" si="384"/>
        <v>2.2448000000000001</v>
      </c>
      <c r="P3114" s="19">
        <f t="shared" si="389"/>
        <v>175.71142465950956</v>
      </c>
      <c r="Q3114" s="19">
        <f t="shared" si="385"/>
        <v>5.1889289761038494E-2</v>
      </c>
      <c r="R3114" s="19">
        <f t="shared" si="386"/>
        <v>4117.1572133711161</v>
      </c>
      <c r="S3114" s="19">
        <f t="shared" si="390"/>
        <v>0.99970516230989082</v>
      </c>
      <c r="T3114" s="19">
        <f t="shared" si="391"/>
        <v>-2.5613052406479029E-3</v>
      </c>
      <c r="U3114" s="19">
        <f t="shared" si="387"/>
        <v>0</v>
      </c>
      <c r="V3114" s="19" t="e">
        <f t="shared" si="388"/>
        <v>#DIV/0!</v>
      </c>
      <c r="W3114" s="23"/>
      <c r="X3114" s="23"/>
      <c r="Y3114" s="23"/>
      <c r="Z3114" s="23"/>
      <c r="AA3114" s="23"/>
      <c r="AB3114" s="23"/>
      <c r="AC3114" s="23"/>
      <c r="AD3114" s="23"/>
      <c r="AE3114" s="23"/>
    </row>
    <row r="3115" spans="14:31" x14ac:dyDescent="0.25">
      <c r="N3115" s="1">
        <v>3113</v>
      </c>
      <c r="O3115" s="1">
        <f t="shared" si="384"/>
        <v>2.2452000000000001</v>
      </c>
      <c r="P3115" s="19">
        <f t="shared" si="389"/>
        <v>175.87333541355744</v>
      </c>
      <c r="Q3115" s="19">
        <f t="shared" si="385"/>
        <v>5.1937103578771168E-2</v>
      </c>
      <c r="R3115" s="19">
        <f t="shared" si="386"/>
        <v>4113.3669172049395</v>
      </c>
      <c r="S3115" s="19">
        <f t="shared" si="390"/>
        <v>0.99970461893909879</v>
      </c>
      <c r="T3115" s="19">
        <f t="shared" si="391"/>
        <v>-2.5660262926066992E-3</v>
      </c>
      <c r="U3115" s="19">
        <f t="shared" si="387"/>
        <v>0</v>
      </c>
      <c r="V3115" s="19" t="e">
        <f t="shared" si="388"/>
        <v>#DIV/0!</v>
      </c>
      <c r="W3115" s="23"/>
      <c r="X3115" s="23"/>
      <c r="Y3115" s="23"/>
      <c r="Z3115" s="23"/>
      <c r="AA3115" s="23"/>
      <c r="AB3115" s="23"/>
      <c r="AC3115" s="23"/>
      <c r="AD3115" s="23"/>
      <c r="AE3115" s="23"/>
    </row>
    <row r="3116" spans="14:31" x14ac:dyDescent="0.25">
      <c r="N3116" s="1">
        <v>3114</v>
      </c>
      <c r="O3116" s="1">
        <f t="shared" si="384"/>
        <v>2.2456</v>
      </c>
      <c r="P3116" s="19">
        <f t="shared" si="389"/>
        <v>176.03539536161648</v>
      </c>
      <c r="Q3116" s="19">
        <f t="shared" si="385"/>
        <v>5.1984961454943926E-2</v>
      </c>
      <c r="R3116" s="19">
        <f t="shared" si="386"/>
        <v>4109.5801104233797</v>
      </c>
      <c r="S3116" s="19">
        <f t="shared" si="390"/>
        <v>0.99970407456734678</v>
      </c>
      <c r="T3116" s="19">
        <f t="shared" si="391"/>
        <v>-2.5707560439330677E-3</v>
      </c>
      <c r="U3116" s="19">
        <f t="shared" si="387"/>
        <v>0</v>
      </c>
      <c r="V3116" s="19" t="e">
        <f t="shared" si="388"/>
        <v>#DIV/0!</v>
      </c>
      <c r="W3116" s="23"/>
      <c r="X3116" s="23"/>
      <c r="Y3116" s="23"/>
      <c r="Z3116" s="23"/>
      <c r="AA3116" s="23"/>
      <c r="AB3116" s="23"/>
      <c r="AC3116" s="23"/>
      <c r="AD3116" s="23"/>
      <c r="AE3116" s="23"/>
    </row>
    <row r="3117" spans="14:31" x14ac:dyDescent="0.25">
      <c r="N3117" s="1">
        <v>3115</v>
      </c>
      <c r="O3117" s="1">
        <f t="shared" si="384"/>
        <v>2.246</v>
      </c>
      <c r="P3117" s="19">
        <f t="shared" si="389"/>
        <v>176.19760464116303</v>
      </c>
      <c r="Q3117" s="19">
        <f t="shared" si="385"/>
        <v>5.2032863430154876E-2</v>
      </c>
      <c r="R3117" s="19">
        <f t="shared" si="386"/>
        <v>4105.7967898140669</v>
      </c>
      <c r="S3117" s="19">
        <f t="shared" si="390"/>
        <v>0.99970352919279271</v>
      </c>
      <c r="T3117" s="19">
        <f t="shared" si="391"/>
        <v>-2.575494510646086E-3</v>
      </c>
      <c r="U3117" s="19">
        <f t="shared" si="387"/>
        <v>0</v>
      </c>
      <c r="V3117" s="19" t="e">
        <f t="shared" si="388"/>
        <v>#DIV/0!</v>
      </c>
      <c r="W3117" s="23"/>
      <c r="X3117" s="23"/>
      <c r="Y3117" s="23"/>
      <c r="Z3117" s="23"/>
      <c r="AA3117" s="23"/>
      <c r="AB3117" s="23"/>
      <c r="AC3117" s="23"/>
      <c r="AD3117" s="23"/>
      <c r="AE3117" s="23"/>
    </row>
    <row r="3118" spans="14:31" x14ac:dyDescent="0.25">
      <c r="N3118" s="1">
        <v>3116</v>
      </c>
      <c r="O3118" s="1">
        <f t="shared" si="384"/>
        <v>2.2464</v>
      </c>
      <c r="P3118" s="19">
        <f t="shared" si="389"/>
        <v>176.35996338979953</v>
      </c>
      <c r="Q3118" s="19">
        <f t="shared" si="385"/>
        <v>5.2080809545039353E-2</v>
      </c>
      <c r="R3118" s="19">
        <f t="shared" si="386"/>
        <v>4102.0169521676007</v>
      </c>
      <c r="S3118" s="19">
        <f t="shared" si="390"/>
        <v>0.99970298281359049</v>
      </c>
      <c r="T3118" s="19">
        <f t="shared" si="391"/>
        <v>-2.5802417087996163E-3</v>
      </c>
      <c r="U3118" s="19">
        <f t="shared" si="387"/>
        <v>0</v>
      </c>
      <c r="V3118" s="19" t="e">
        <f t="shared" si="388"/>
        <v>#DIV/0!</v>
      </c>
      <c r="W3118" s="23"/>
      <c r="X3118" s="23"/>
      <c r="Y3118" s="23"/>
      <c r="Z3118" s="23"/>
      <c r="AA3118" s="23"/>
      <c r="AB3118" s="23"/>
      <c r="AC3118" s="23"/>
      <c r="AD3118" s="23"/>
      <c r="AE3118" s="23"/>
    </row>
    <row r="3119" spans="14:31" x14ac:dyDescent="0.25">
      <c r="N3119" s="1">
        <v>3117</v>
      </c>
      <c r="O3119" s="1">
        <f t="shared" si="384"/>
        <v>2.2468000000000004</v>
      </c>
      <c r="P3119" s="19">
        <f t="shared" si="389"/>
        <v>176.52247174525598</v>
      </c>
      <c r="Q3119" s="19">
        <f t="shared" si="385"/>
        <v>5.212879984027035E-2</v>
      </c>
      <c r="R3119" s="19">
        <f t="shared" si="386"/>
        <v>4098.2405942775231</v>
      </c>
      <c r="S3119" s="19">
        <f t="shared" si="390"/>
        <v>0.9997024354278915</v>
      </c>
      <c r="T3119" s="19">
        <f t="shared" si="391"/>
        <v>-2.5849976544697699E-3</v>
      </c>
      <c r="U3119" s="19">
        <f t="shared" si="387"/>
        <v>0</v>
      </c>
      <c r="V3119" s="19" t="e">
        <f t="shared" si="388"/>
        <v>#DIV/0!</v>
      </c>
      <c r="W3119" s="23"/>
      <c r="X3119" s="23"/>
      <c r="Y3119" s="23"/>
      <c r="Z3119" s="23"/>
      <c r="AA3119" s="23"/>
      <c r="AB3119" s="23"/>
      <c r="AC3119" s="23"/>
      <c r="AD3119" s="23"/>
      <c r="AE3119" s="23"/>
    </row>
    <row r="3120" spans="14:31" x14ac:dyDescent="0.25">
      <c r="N3120" s="1">
        <v>3118</v>
      </c>
      <c r="O3120" s="1">
        <f t="shared" si="384"/>
        <v>2.2472000000000003</v>
      </c>
      <c r="P3120" s="19">
        <f t="shared" si="389"/>
        <v>176.68512984538836</v>
      </c>
      <c r="Q3120" s="19">
        <f t="shared" si="385"/>
        <v>5.2176834356558094E-2</v>
      </c>
      <c r="R3120" s="19">
        <f t="shared" si="386"/>
        <v>4094.4677129403444</v>
      </c>
      <c r="S3120" s="19">
        <f t="shared" si="390"/>
        <v>0.99970188703384322</v>
      </c>
      <c r="T3120" s="19">
        <f t="shared" si="391"/>
        <v>-2.5897623637664807E-3</v>
      </c>
      <c r="U3120" s="19">
        <f t="shared" si="387"/>
        <v>0</v>
      </c>
      <c r="V3120" s="19" t="e">
        <f t="shared" si="388"/>
        <v>#DIV/0!</v>
      </c>
      <c r="W3120" s="23"/>
      <c r="X3120" s="23"/>
      <c r="Y3120" s="23"/>
      <c r="Z3120" s="23"/>
      <c r="AA3120" s="23"/>
      <c r="AB3120" s="23"/>
      <c r="AC3120" s="23"/>
      <c r="AD3120" s="23"/>
      <c r="AE3120" s="23"/>
    </row>
    <row r="3121" spans="14:31" x14ac:dyDescent="0.25">
      <c r="N3121" s="1">
        <v>3119</v>
      </c>
      <c r="O3121" s="1">
        <f t="shared" si="384"/>
        <v>2.2476000000000003</v>
      </c>
      <c r="P3121" s="19">
        <f t="shared" si="389"/>
        <v>176.84793782818016</v>
      </c>
      <c r="Q3121" s="19">
        <f t="shared" si="385"/>
        <v>5.2224913134650428E-2</v>
      </c>
      <c r="R3121" s="19">
        <f t="shared" si="386"/>
        <v>4090.698304955517</v>
      </c>
      <c r="S3121" s="19">
        <f t="shared" si="390"/>
        <v>0.99970133762958979</v>
      </c>
      <c r="T3121" s="19">
        <f t="shared" si="391"/>
        <v>-2.5945358528286838E-3</v>
      </c>
      <c r="U3121" s="19">
        <f t="shared" si="387"/>
        <v>0</v>
      </c>
      <c r="V3121" s="19" t="e">
        <f t="shared" si="388"/>
        <v>#DIV/0!</v>
      </c>
      <c r="W3121" s="23"/>
      <c r="X3121" s="23"/>
      <c r="Y3121" s="23"/>
      <c r="Z3121" s="23"/>
      <c r="AA3121" s="23"/>
      <c r="AB3121" s="23"/>
      <c r="AC3121" s="23"/>
      <c r="AD3121" s="23"/>
      <c r="AE3121" s="23"/>
    </row>
    <row r="3122" spans="14:31" x14ac:dyDescent="0.25">
      <c r="N3122" s="1">
        <v>3120</v>
      </c>
      <c r="O3122" s="1">
        <f t="shared" si="384"/>
        <v>2.2480000000000002</v>
      </c>
      <c r="P3122" s="19">
        <f t="shared" si="389"/>
        <v>177.01089583174229</v>
      </c>
      <c r="Q3122" s="19">
        <f t="shared" si="385"/>
        <v>5.2273036215332865E-2</v>
      </c>
      <c r="R3122" s="19">
        <f t="shared" si="386"/>
        <v>4086.9323671254288</v>
      </c>
      <c r="S3122" s="19">
        <f t="shared" si="390"/>
        <v>0.99970078721327182</v>
      </c>
      <c r="T3122" s="19">
        <f t="shared" si="391"/>
        <v>-2.5993181378262428E-3</v>
      </c>
      <c r="U3122" s="19">
        <f t="shared" si="387"/>
        <v>0</v>
      </c>
      <c r="V3122" s="19" t="e">
        <f t="shared" si="388"/>
        <v>#DIV/0!</v>
      </c>
      <c r="W3122" s="23"/>
      <c r="X3122" s="23"/>
      <c r="Y3122" s="23"/>
      <c r="Z3122" s="23"/>
      <c r="AA3122" s="23"/>
      <c r="AB3122" s="23"/>
      <c r="AC3122" s="23"/>
      <c r="AD3122" s="23"/>
      <c r="AE3122" s="23"/>
    </row>
    <row r="3123" spans="14:31" x14ac:dyDescent="0.25">
      <c r="N3123" s="1">
        <v>3121</v>
      </c>
      <c r="O3123" s="1">
        <f t="shared" si="384"/>
        <v>2.2484000000000002</v>
      </c>
      <c r="P3123" s="19">
        <f t="shared" si="389"/>
        <v>177.17400399431236</v>
      </c>
      <c r="Q3123" s="19">
        <f t="shared" si="385"/>
        <v>5.2321203639428306E-2</v>
      </c>
      <c r="R3123" s="19">
        <f t="shared" si="386"/>
        <v>4083.1698962554287</v>
      </c>
      <c r="S3123" s="19">
        <f t="shared" si="390"/>
        <v>0.9997002357830268</v>
      </c>
      <c r="T3123" s="19">
        <f t="shared" si="391"/>
        <v>-2.6041092349560931E-3</v>
      </c>
      <c r="U3123" s="19">
        <f t="shared" si="387"/>
        <v>0</v>
      </c>
      <c r="V3123" s="19" t="e">
        <f t="shared" si="388"/>
        <v>#DIV/0!</v>
      </c>
      <c r="W3123" s="23"/>
      <c r="X3123" s="23"/>
      <c r="Y3123" s="23"/>
      <c r="Z3123" s="23"/>
      <c r="AA3123" s="23"/>
      <c r="AB3123" s="23"/>
      <c r="AC3123" s="23"/>
      <c r="AD3123" s="23"/>
      <c r="AE3123" s="23"/>
    </row>
    <row r="3124" spans="14:31" x14ac:dyDescent="0.25">
      <c r="N3124" s="1">
        <v>3122</v>
      </c>
      <c r="O3124" s="1">
        <f t="shared" si="384"/>
        <v>2.2488000000000001</v>
      </c>
      <c r="P3124" s="19">
        <f t="shared" si="389"/>
        <v>177.33726245425595</v>
      </c>
      <c r="Q3124" s="19">
        <f t="shared" si="385"/>
        <v>5.2369415447797454E-2</v>
      </c>
      <c r="R3124" s="19">
        <f t="shared" si="386"/>
        <v>4079.4108891537894</v>
      </c>
      <c r="S3124" s="19">
        <f t="shared" si="390"/>
        <v>0.99969968333698855</v>
      </c>
      <c r="T3124" s="19">
        <f t="shared" si="391"/>
        <v>-2.6089091604470658E-3</v>
      </c>
      <c r="U3124" s="19">
        <f t="shared" si="387"/>
        <v>0</v>
      </c>
      <c r="V3124" s="19" t="e">
        <f t="shared" si="388"/>
        <v>#DIV/0!</v>
      </c>
      <c r="W3124" s="23"/>
      <c r="X3124" s="23"/>
      <c r="Y3124" s="23"/>
      <c r="Z3124" s="23"/>
      <c r="AA3124" s="23"/>
      <c r="AB3124" s="23"/>
      <c r="AC3124" s="23"/>
      <c r="AD3124" s="23"/>
      <c r="AE3124" s="23"/>
    </row>
    <row r="3125" spans="14:31" x14ac:dyDescent="0.25">
      <c r="N3125" s="1">
        <v>3123</v>
      </c>
      <c r="O3125" s="1">
        <f t="shared" si="384"/>
        <v>2.2492000000000001</v>
      </c>
      <c r="P3125" s="19">
        <f t="shared" si="389"/>
        <v>177.50067135006563</v>
      </c>
      <c r="Q3125" s="19">
        <f t="shared" si="385"/>
        <v>5.2417671681338505E-2</v>
      </c>
      <c r="R3125" s="19">
        <f t="shared" si="386"/>
        <v>4075.6553426317378</v>
      </c>
      <c r="S3125" s="19">
        <f t="shared" si="390"/>
        <v>0.9996991298732878</v>
      </c>
      <c r="T3125" s="19">
        <f t="shared" si="391"/>
        <v>-2.6137179305550629E-3</v>
      </c>
      <c r="U3125" s="19">
        <f t="shared" si="387"/>
        <v>0</v>
      </c>
      <c r="V3125" s="19" t="e">
        <f t="shared" si="388"/>
        <v>#DIV/0!</v>
      </c>
      <c r="W3125" s="23"/>
      <c r="X3125" s="23"/>
      <c r="Y3125" s="23"/>
      <c r="Z3125" s="23"/>
      <c r="AA3125" s="23"/>
      <c r="AB3125" s="23"/>
      <c r="AC3125" s="23"/>
      <c r="AD3125" s="23"/>
      <c r="AE3125" s="23"/>
    </row>
    <row r="3126" spans="14:31" x14ac:dyDescent="0.25">
      <c r="N3126" s="1">
        <v>3124</v>
      </c>
      <c r="O3126" s="1">
        <f t="shared" si="384"/>
        <v>2.2496</v>
      </c>
      <c r="P3126" s="19">
        <f t="shared" si="389"/>
        <v>177.66423082036164</v>
      </c>
      <c r="Q3126" s="19">
        <f t="shared" si="385"/>
        <v>5.2465972380987366E-2</v>
      </c>
      <c r="R3126" s="19">
        <f t="shared" si="386"/>
        <v>4071.9032535034312</v>
      </c>
      <c r="S3126" s="19">
        <f t="shared" si="390"/>
        <v>0.99969857539005136</v>
      </c>
      <c r="T3126" s="19">
        <f t="shared" si="391"/>
        <v>-2.6185355615698119E-3</v>
      </c>
      <c r="U3126" s="19">
        <f t="shared" si="387"/>
        <v>0</v>
      </c>
      <c r="V3126" s="19" t="e">
        <f t="shared" si="388"/>
        <v>#DIV/0!</v>
      </c>
      <c r="W3126" s="23"/>
      <c r="X3126" s="23"/>
      <c r="Y3126" s="23"/>
      <c r="Z3126" s="23"/>
      <c r="AA3126" s="23"/>
      <c r="AB3126" s="23"/>
      <c r="AC3126" s="23"/>
      <c r="AD3126" s="23"/>
      <c r="AE3126" s="23"/>
    </row>
    <row r="3127" spans="14:31" x14ac:dyDescent="0.25">
      <c r="N3127" s="1">
        <v>3125</v>
      </c>
      <c r="O3127" s="1">
        <f t="shared" si="384"/>
        <v>2.25</v>
      </c>
      <c r="P3127" s="19">
        <f t="shared" si="389"/>
        <v>177.82794100389242</v>
      </c>
      <c r="Q3127" s="19">
        <f t="shared" si="385"/>
        <v>5.2514317587717789E-2</v>
      </c>
      <c r="R3127" s="19">
        <f t="shared" si="386"/>
        <v>4068.1546185859515</v>
      </c>
      <c r="S3127" s="19">
        <f t="shared" si="390"/>
        <v>0.99969801988540286</v>
      </c>
      <c r="T3127" s="19">
        <f t="shared" si="391"/>
        <v>-2.6233620698090767E-3</v>
      </c>
      <c r="U3127" s="19">
        <f t="shared" si="387"/>
        <v>0</v>
      </c>
      <c r="V3127" s="19" t="e">
        <f t="shared" si="388"/>
        <v>#DIV/0!</v>
      </c>
      <c r="W3127" s="23"/>
      <c r="X3127" s="23"/>
      <c r="Y3127" s="23"/>
      <c r="Z3127" s="23"/>
      <c r="AA3127" s="23"/>
      <c r="AB3127" s="23"/>
      <c r="AC3127" s="23"/>
      <c r="AD3127" s="23"/>
      <c r="AE3127" s="23"/>
    </row>
    <row r="3128" spans="14:31" x14ac:dyDescent="0.25">
      <c r="N3128" s="1">
        <v>3126</v>
      </c>
      <c r="O3128" s="1">
        <f t="shared" si="384"/>
        <v>2.2504</v>
      </c>
      <c r="P3128" s="19">
        <f t="shared" si="389"/>
        <v>177.99180203953358</v>
      </c>
      <c r="Q3128" s="19">
        <f t="shared" si="385"/>
        <v>5.2562707342541093E-2</v>
      </c>
      <c r="R3128" s="19">
        <f t="shared" si="386"/>
        <v>4064.4094346993265</v>
      </c>
      <c r="S3128" s="19">
        <f t="shared" si="390"/>
        <v>0.99969746335746246</v>
      </c>
      <c r="T3128" s="19">
        <f t="shared" si="391"/>
        <v>-2.6281974716205895E-3</v>
      </c>
      <c r="U3128" s="19">
        <f t="shared" si="387"/>
        <v>0</v>
      </c>
      <c r="V3128" s="19" t="e">
        <f t="shared" si="388"/>
        <v>#DIV/0!</v>
      </c>
      <c r="W3128" s="23"/>
      <c r="X3128" s="23"/>
      <c r="Y3128" s="23"/>
      <c r="Z3128" s="23"/>
      <c r="AA3128" s="23"/>
      <c r="AB3128" s="23"/>
      <c r="AC3128" s="23"/>
      <c r="AD3128" s="23"/>
      <c r="AE3128" s="23"/>
    </row>
    <row r="3129" spans="14:31" x14ac:dyDescent="0.25">
      <c r="N3129" s="1">
        <v>3127</v>
      </c>
      <c r="O3129" s="1">
        <f t="shared" si="384"/>
        <v>2.2507999999999999</v>
      </c>
      <c r="P3129" s="19">
        <f t="shared" si="389"/>
        <v>178.15581406628942</v>
      </c>
      <c r="Q3129" s="19">
        <f t="shared" si="385"/>
        <v>5.2611141686506609E-2</v>
      </c>
      <c r="R3129" s="19">
        <f t="shared" si="386"/>
        <v>4060.6676986664938</v>
      </c>
      <c r="S3129" s="19">
        <f t="shared" si="390"/>
        <v>0.99969690580434711</v>
      </c>
      <c r="T3129" s="19">
        <f t="shared" si="391"/>
        <v>-2.6330417833801177E-3</v>
      </c>
      <c r="U3129" s="19">
        <f t="shared" si="387"/>
        <v>0</v>
      </c>
      <c r="V3129" s="19" t="e">
        <f t="shared" si="388"/>
        <v>#DIV/0!</v>
      </c>
      <c r="W3129" s="23"/>
      <c r="X3129" s="23"/>
      <c r="Y3129" s="23"/>
      <c r="Z3129" s="23"/>
      <c r="AA3129" s="23"/>
      <c r="AB3129" s="23"/>
      <c r="AC3129" s="23"/>
      <c r="AD3129" s="23"/>
      <c r="AE3129" s="23"/>
    </row>
    <row r="3130" spans="14:31" x14ac:dyDescent="0.25">
      <c r="N3130" s="1">
        <v>3128</v>
      </c>
      <c r="O3130" s="1">
        <f t="shared" si="384"/>
        <v>2.2511999999999999</v>
      </c>
      <c r="P3130" s="19">
        <f t="shared" si="389"/>
        <v>178.31997722329163</v>
      </c>
      <c r="Q3130" s="19">
        <f t="shared" si="385"/>
        <v>5.2659620660701262E-2</v>
      </c>
      <c r="R3130" s="19">
        <f t="shared" si="386"/>
        <v>4056.9294073133315</v>
      </c>
      <c r="S3130" s="19">
        <f t="shared" si="390"/>
        <v>0.99969634722416978</v>
      </c>
      <c r="T3130" s="19">
        <f t="shared" si="391"/>
        <v>-2.6378950214982211E-3</v>
      </c>
      <c r="U3130" s="19">
        <f t="shared" si="387"/>
        <v>0</v>
      </c>
      <c r="V3130" s="19" t="e">
        <f t="shared" si="388"/>
        <v>#DIV/0!</v>
      </c>
      <c r="W3130" s="23"/>
      <c r="X3130" s="23"/>
      <c r="Y3130" s="23"/>
      <c r="Z3130" s="23"/>
      <c r="AA3130" s="23"/>
      <c r="AB3130" s="23"/>
      <c r="AC3130" s="23"/>
      <c r="AD3130" s="23"/>
      <c r="AE3130" s="23"/>
    </row>
    <row r="3131" spans="14:31" x14ac:dyDescent="0.25">
      <c r="N3131" s="1">
        <v>3129</v>
      </c>
      <c r="O3131" s="1">
        <f t="shared" si="384"/>
        <v>2.2515999999999998</v>
      </c>
      <c r="P3131" s="19">
        <f t="shared" si="389"/>
        <v>178.48429164980075</v>
      </c>
      <c r="Q3131" s="19">
        <f t="shared" si="385"/>
        <v>5.2708144306250052E-2</v>
      </c>
      <c r="R3131" s="19">
        <f t="shared" si="386"/>
        <v>4053.1945574686251</v>
      </c>
      <c r="S3131" s="19">
        <f t="shared" si="390"/>
        <v>0.99969578761504052</v>
      </c>
      <c r="T3131" s="19">
        <f t="shared" si="391"/>
        <v>-2.6427572024106017E-3</v>
      </c>
      <c r="U3131" s="19">
        <f t="shared" si="387"/>
        <v>0</v>
      </c>
      <c r="V3131" s="19" t="e">
        <f t="shared" si="388"/>
        <v>#DIV/0!</v>
      </c>
      <c r="W3131" s="23"/>
      <c r="X3131" s="23"/>
      <c r="Y3131" s="23"/>
      <c r="Z3131" s="23"/>
      <c r="AA3131" s="23"/>
      <c r="AB3131" s="23"/>
      <c r="AC3131" s="23"/>
      <c r="AD3131" s="23"/>
      <c r="AE3131" s="23"/>
    </row>
    <row r="3132" spans="14:31" x14ac:dyDescent="0.25">
      <c r="N3132" s="1">
        <v>3130</v>
      </c>
      <c r="O3132" s="1">
        <f t="shared" si="384"/>
        <v>2.2519999999999998</v>
      </c>
      <c r="P3132" s="19">
        <f t="shared" si="389"/>
        <v>178.64875748520512</v>
      </c>
      <c r="Q3132" s="19">
        <f t="shared" si="385"/>
        <v>5.2756712664315704E-2</v>
      </c>
      <c r="R3132" s="19">
        <f t="shared" si="386"/>
        <v>4049.4631459640937</v>
      </c>
      <c r="S3132" s="19">
        <f t="shared" si="390"/>
        <v>0.99969522697506541</v>
      </c>
      <c r="T3132" s="19">
        <f t="shared" si="391"/>
        <v>-2.6476283425877541E-3</v>
      </c>
      <c r="U3132" s="19">
        <f t="shared" si="387"/>
        <v>0</v>
      </c>
      <c r="V3132" s="19" t="e">
        <f t="shared" si="388"/>
        <v>#DIV/0!</v>
      </c>
      <c r="W3132" s="23"/>
      <c r="X3132" s="23"/>
      <c r="Y3132" s="23"/>
      <c r="Z3132" s="23"/>
      <c r="AA3132" s="23"/>
      <c r="AB3132" s="23"/>
      <c r="AC3132" s="23"/>
      <c r="AD3132" s="23"/>
      <c r="AE3132" s="23"/>
    </row>
    <row r="3133" spans="14:31" x14ac:dyDescent="0.25">
      <c r="N3133" s="1">
        <v>3131</v>
      </c>
      <c r="O3133" s="1">
        <f t="shared" si="384"/>
        <v>2.2523999999999997</v>
      </c>
      <c r="P3133" s="19">
        <f t="shared" si="389"/>
        <v>178.81337486902163</v>
      </c>
      <c r="Q3133" s="19">
        <f t="shared" si="385"/>
        <v>5.2805325776098908E-2</v>
      </c>
      <c r="R3133" s="19">
        <f t="shared" si="386"/>
        <v>4045.7351696343694</v>
      </c>
      <c r="S3133" s="19">
        <f t="shared" si="390"/>
        <v>0.9996946653023473</v>
      </c>
      <c r="T3133" s="19">
        <f t="shared" si="391"/>
        <v>-2.6525084585282115E-3</v>
      </c>
      <c r="U3133" s="19">
        <f t="shared" si="387"/>
        <v>0</v>
      </c>
      <c r="V3133" s="19" t="e">
        <f t="shared" si="388"/>
        <v>#DIV/0!</v>
      </c>
      <c r="W3133" s="23"/>
      <c r="X3133" s="23"/>
      <c r="Y3133" s="23"/>
      <c r="Z3133" s="23"/>
      <c r="AA3133" s="23"/>
      <c r="AB3133" s="23"/>
      <c r="AC3133" s="23"/>
      <c r="AD3133" s="23"/>
      <c r="AE3133" s="23"/>
    </row>
    <row r="3134" spans="14:31" x14ac:dyDescent="0.25">
      <c r="N3134" s="1">
        <v>3132</v>
      </c>
      <c r="O3134" s="1">
        <f t="shared" si="384"/>
        <v>2.2528000000000001</v>
      </c>
      <c r="P3134" s="19">
        <f t="shared" si="389"/>
        <v>178.97814394089627</v>
      </c>
      <c r="Q3134" s="19">
        <f t="shared" si="385"/>
        <v>5.2853983682838487E-2</v>
      </c>
      <c r="R3134" s="19">
        <f t="shared" si="386"/>
        <v>4042.0106253169834</v>
      </c>
      <c r="S3134" s="19">
        <f t="shared" si="390"/>
        <v>0.99969410259498581</v>
      </c>
      <c r="T3134" s="19">
        <f t="shared" si="391"/>
        <v>-2.6573975667585439E-3</v>
      </c>
      <c r="U3134" s="19">
        <f t="shared" si="387"/>
        <v>0</v>
      </c>
      <c r="V3134" s="19" t="e">
        <f t="shared" si="388"/>
        <v>#DIV/0!</v>
      </c>
      <c r="W3134" s="23"/>
      <c r="X3134" s="23"/>
      <c r="Y3134" s="23"/>
      <c r="Z3134" s="23"/>
      <c r="AA3134" s="23"/>
      <c r="AB3134" s="23"/>
      <c r="AC3134" s="23"/>
      <c r="AD3134" s="23"/>
      <c r="AE3134" s="23"/>
    </row>
    <row r="3135" spans="14:31" x14ac:dyDescent="0.25">
      <c r="N3135" s="1">
        <v>3133</v>
      </c>
      <c r="O3135" s="1">
        <f t="shared" si="384"/>
        <v>2.2532000000000001</v>
      </c>
      <c r="P3135" s="19">
        <f t="shared" si="389"/>
        <v>179.14306484060265</v>
      </c>
      <c r="Q3135" s="19">
        <f t="shared" si="385"/>
        <v>5.2902686425810939E-2</v>
      </c>
      <c r="R3135" s="19">
        <f t="shared" si="386"/>
        <v>4038.2895098524068</v>
      </c>
      <c r="S3135" s="19">
        <f t="shared" si="390"/>
        <v>0.99969353885107637</v>
      </c>
      <c r="T3135" s="19">
        <f t="shared" si="391"/>
        <v>-2.6622956838420449E-3</v>
      </c>
      <c r="U3135" s="19">
        <f t="shared" si="387"/>
        <v>0</v>
      </c>
      <c r="V3135" s="19" t="e">
        <f t="shared" si="388"/>
        <v>#DIV/0!</v>
      </c>
      <c r="W3135" s="23"/>
      <c r="X3135" s="23"/>
      <c r="Y3135" s="23"/>
      <c r="Z3135" s="23"/>
      <c r="AA3135" s="23"/>
      <c r="AB3135" s="23"/>
      <c r="AC3135" s="23"/>
      <c r="AD3135" s="23"/>
      <c r="AE3135" s="23"/>
    </row>
    <row r="3136" spans="14:31" x14ac:dyDescent="0.25">
      <c r="N3136" s="1">
        <v>3134</v>
      </c>
      <c r="O3136" s="1">
        <f t="shared" si="384"/>
        <v>2.2536</v>
      </c>
      <c r="P3136" s="19">
        <f t="shared" si="389"/>
        <v>179.30813770804423</v>
      </c>
      <c r="Q3136" s="19">
        <f t="shared" si="385"/>
        <v>5.2951434046331118E-2</v>
      </c>
      <c r="R3136" s="19">
        <f t="shared" si="386"/>
        <v>4034.5718200839929</v>
      </c>
      <c r="S3136" s="19">
        <f t="shared" si="390"/>
        <v>0.99969297406871171</v>
      </c>
      <c r="T3136" s="19">
        <f t="shared" si="391"/>
        <v>-2.6672028263652224E-3</v>
      </c>
      <c r="U3136" s="19">
        <f t="shared" si="387"/>
        <v>0</v>
      </c>
      <c r="V3136" s="19" t="e">
        <f t="shared" si="388"/>
        <v>#DIV/0!</v>
      </c>
      <c r="W3136" s="23"/>
      <c r="X3136" s="23"/>
      <c r="Y3136" s="23"/>
      <c r="Z3136" s="23"/>
      <c r="AA3136" s="23"/>
      <c r="AB3136" s="23"/>
      <c r="AC3136" s="23"/>
      <c r="AD3136" s="23"/>
      <c r="AE3136" s="23"/>
    </row>
    <row r="3137" spans="14:31" x14ac:dyDescent="0.25">
      <c r="N3137" s="1">
        <v>3135</v>
      </c>
      <c r="O3137" s="1">
        <f t="shared" si="384"/>
        <v>2.254</v>
      </c>
      <c r="P3137" s="19">
        <f t="shared" si="389"/>
        <v>179.47336268325282</v>
      </c>
      <c r="Q3137" s="19">
        <f t="shared" si="385"/>
        <v>5.3000226585751771E-2</v>
      </c>
      <c r="R3137" s="19">
        <f t="shared" si="386"/>
        <v>4030.8575528580136</v>
      </c>
      <c r="S3137" s="19">
        <f t="shared" si="390"/>
        <v>0.9996924082459806</v>
      </c>
      <c r="T3137" s="19">
        <f t="shared" si="391"/>
        <v>-2.6721190109493765E-3</v>
      </c>
      <c r="U3137" s="19">
        <f t="shared" si="387"/>
        <v>0</v>
      </c>
      <c r="V3137" s="19" t="e">
        <f t="shared" si="388"/>
        <v>#DIV/0!</v>
      </c>
      <c r="W3137" s="23"/>
      <c r="X3137" s="23"/>
      <c r="Y3137" s="23"/>
      <c r="Z3137" s="23"/>
      <c r="AA3137" s="23"/>
      <c r="AB3137" s="23"/>
      <c r="AC3137" s="23"/>
      <c r="AD3137" s="23"/>
      <c r="AE3137" s="23"/>
    </row>
    <row r="3138" spans="14:31" x14ac:dyDescent="0.25">
      <c r="N3138" s="1">
        <v>3136</v>
      </c>
      <c r="O3138" s="1">
        <f t="shared" ref="O3138:O3201" si="392">((FLOOR(LOG10($D$8),1)+2)-(FLOOR(LOG10($D$8),1)-2))/10000*N3138+(FLOOR(LOG10($D$8),1)-2)</f>
        <v>2.2544</v>
      </c>
      <c r="P3138" s="19">
        <f t="shared" si="389"/>
        <v>179.63873990638919</v>
      </c>
      <c r="Q3138" s="19">
        <f t="shared" ref="Q3138:Q3201" si="393">2*PI()*P3138*$B$32</f>
        <v>5.304906408546374E-2</v>
      </c>
      <c r="R3138" s="19">
        <f t="shared" ref="R3138:R3201" si="394">1/(2*PI()*P3138*$B$33)</f>
        <v>4027.146705023647</v>
      </c>
      <c r="S3138" s="19">
        <f t="shared" si="390"/>
        <v>0.99969184138096834</v>
      </c>
      <c r="T3138" s="19">
        <f t="shared" si="391"/>
        <v>-2.6770442542457772E-3</v>
      </c>
      <c r="U3138" s="19">
        <f t="shared" ref="U3138:U3201" si="395">2*PI()*P3138*$D$32</f>
        <v>0</v>
      </c>
      <c r="V3138" s="19" t="e">
        <f t="shared" ref="V3138:V3201" si="396">1/(2*PI()*P3138*$D$33)</f>
        <v>#DIV/0!</v>
      </c>
      <c r="W3138" s="23"/>
      <c r="X3138" s="23"/>
      <c r="Y3138" s="23"/>
      <c r="Z3138" s="23"/>
      <c r="AA3138" s="23"/>
      <c r="AB3138" s="23"/>
      <c r="AC3138" s="23"/>
      <c r="AD3138" s="23"/>
      <c r="AE3138" s="23"/>
    </row>
    <row r="3139" spans="14:31" x14ac:dyDescent="0.25">
      <c r="N3139" s="1">
        <v>3137</v>
      </c>
      <c r="O3139" s="1">
        <f t="shared" si="392"/>
        <v>2.2548000000000004</v>
      </c>
      <c r="P3139" s="19">
        <f t="shared" ref="P3139:P3202" si="397">10^O3139</f>
        <v>179.80426951774396</v>
      </c>
      <c r="Q3139" s="19">
        <f t="shared" si="393"/>
        <v>5.3097946586896219E-2</v>
      </c>
      <c r="R3139" s="19">
        <f t="shared" si="394"/>
        <v>4023.4392734329558</v>
      </c>
      <c r="S3139" s="19">
        <f t="shared" ref="S3139:S3202" si="398">IF($E$6=1,R3139/SQRT(R3139^2+$B$31^2),IF($E$6=2,$B$31/SQRT($B$31^2+R3139^2),IF($E$6=3,$B$31/SQRT($B$31^2+Q3139^2),IF($E$6=4,Q3139/SQRT(Q3139^2+$B$31^2),"ERROR"))))</f>
        <v>0.99969127347175668</v>
      </c>
      <c r="T3139" s="19">
        <f t="shared" ref="T3139:T3202" si="399">20*LOG(S3139)</f>
        <v>-2.6819785729366294E-3</v>
      </c>
      <c r="U3139" s="19">
        <f t="shared" si="395"/>
        <v>0</v>
      </c>
      <c r="V3139" s="19" t="e">
        <f t="shared" si="396"/>
        <v>#DIV/0!</v>
      </c>
      <c r="W3139" s="23"/>
      <c r="X3139" s="23"/>
      <c r="Y3139" s="23"/>
      <c r="Z3139" s="23"/>
      <c r="AA3139" s="23"/>
      <c r="AB3139" s="23"/>
      <c r="AC3139" s="23"/>
      <c r="AD3139" s="23"/>
      <c r="AE3139" s="23"/>
    </row>
    <row r="3140" spans="14:31" x14ac:dyDescent="0.25">
      <c r="N3140" s="1">
        <v>3138</v>
      </c>
      <c r="O3140" s="1">
        <f t="shared" si="392"/>
        <v>2.2552000000000003</v>
      </c>
      <c r="P3140" s="19">
        <f t="shared" si="397"/>
        <v>179.96995165773589</v>
      </c>
      <c r="Q3140" s="19">
        <f t="shared" si="393"/>
        <v>5.3146874131516211E-2</v>
      </c>
      <c r="R3140" s="19">
        <f t="shared" si="394"/>
        <v>4019.7352549409261</v>
      </c>
      <c r="S3140" s="19">
        <f t="shared" si="398"/>
        <v>0.99969070451642417</v>
      </c>
      <c r="T3140" s="19">
        <f t="shared" si="399"/>
        <v>-2.6869219837321765E-3</v>
      </c>
      <c r="U3140" s="19">
        <f t="shared" si="395"/>
        <v>0</v>
      </c>
      <c r="V3140" s="19" t="e">
        <f t="shared" si="396"/>
        <v>#DIV/0!</v>
      </c>
      <c r="W3140" s="23"/>
      <c r="X3140" s="23"/>
      <c r="Y3140" s="23"/>
      <c r="Z3140" s="23"/>
      <c r="AA3140" s="23"/>
      <c r="AB3140" s="23"/>
      <c r="AC3140" s="23"/>
      <c r="AD3140" s="23"/>
      <c r="AE3140" s="23"/>
    </row>
    <row r="3141" spans="14:31" x14ac:dyDescent="0.25">
      <c r="N3141" s="1">
        <v>3139</v>
      </c>
      <c r="O3141" s="1">
        <f t="shared" si="392"/>
        <v>2.2556000000000003</v>
      </c>
      <c r="P3141" s="19">
        <f t="shared" si="397"/>
        <v>180.13578646691425</v>
      </c>
      <c r="Q3141" s="19">
        <f t="shared" si="393"/>
        <v>5.3195846760829286E-2</v>
      </c>
      <c r="R3141" s="19">
        <f t="shared" si="394"/>
        <v>4016.0346464054142</v>
      </c>
      <c r="S3141" s="19">
        <f t="shared" si="398"/>
        <v>0.99969013451304534</v>
      </c>
      <c r="T3141" s="19">
        <f t="shared" si="399"/>
        <v>-2.6918745033774555E-3</v>
      </c>
      <c r="U3141" s="19">
        <f t="shared" si="395"/>
        <v>0</v>
      </c>
      <c r="V3141" s="19" t="e">
        <f t="shared" si="396"/>
        <v>#DIV/0!</v>
      </c>
      <c r="W3141" s="23"/>
      <c r="X3141" s="23"/>
      <c r="Y3141" s="23"/>
      <c r="Z3141" s="23"/>
      <c r="AA3141" s="23"/>
      <c r="AB3141" s="23"/>
      <c r="AC3141" s="23"/>
      <c r="AD3141" s="23"/>
      <c r="AE3141" s="23"/>
    </row>
    <row r="3142" spans="14:31" x14ac:dyDescent="0.25">
      <c r="N3142" s="1">
        <v>3140</v>
      </c>
      <c r="O3142" s="1">
        <f t="shared" si="392"/>
        <v>2.2560000000000002</v>
      </c>
      <c r="P3142" s="19">
        <f t="shared" si="397"/>
        <v>180.30177408595713</v>
      </c>
      <c r="Q3142" s="19">
        <f t="shared" si="393"/>
        <v>5.3244864516379053E-2</v>
      </c>
      <c r="R3142" s="19">
        <f t="shared" si="394"/>
        <v>4012.3374446871835</v>
      </c>
      <c r="S3142" s="19">
        <f t="shared" si="398"/>
        <v>0.99968956345969151</v>
      </c>
      <c r="T3142" s="19">
        <f t="shared" si="399"/>
        <v>-2.6968361486455457E-3</v>
      </c>
      <c r="U3142" s="19">
        <f t="shared" si="395"/>
        <v>0</v>
      </c>
      <c r="V3142" s="19" t="e">
        <f t="shared" si="396"/>
        <v>#DIV/0!</v>
      </c>
      <c r="W3142" s="23"/>
      <c r="X3142" s="23"/>
      <c r="Y3142" s="23"/>
      <c r="Z3142" s="23"/>
      <c r="AA3142" s="23"/>
      <c r="AB3142" s="23"/>
      <c r="AC3142" s="23"/>
      <c r="AD3142" s="23"/>
      <c r="AE3142" s="23"/>
    </row>
    <row r="3143" spans="14:31" x14ac:dyDescent="0.25">
      <c r="N3143" s="1">
        <v>3141</v>
      </c>
      <c r="O3143" s="1">
        <f t="shared" si="392"/>
        <v>2.2564000000000002</v>
      </c>
      <c r="P3143" s="19">
        <f t="shared" si="397"/>
        <v>180.46791465567233</v>
      </c>
      <c r="Q3143" s="19">
        <f t="shared" si="393"/>
        <v>5.3293927439747417E-2</v>
      </c>
      <c r="R3143" s="19">
        <f t="shared" si="394"/>
        <v>4008.6436466498881</v>
      </c>
      <c r="S3143" s="19">
        <f t="shared" si="398"/>
        <v>0.99968899135443046</v>
      </c>
      <c r="T3143" s="19">
        <f t="shared" si="399"/>
        <v>-2.7018069363404593E-3</v>
      </c>
      <c r="U3143" s="19">
        <f t="shared" si="395"/>
        <v>0</v>
      </c>
      <c r="V3143" s="19" t="e">
        <f t="shared" si="396"/>
        <v>#DIV/0!</v>
      </c>
      <c r="W3143" s="23"/>
      <c r="X3143" s="23"/>
      <c r="Y3143" s="23"/>
      <c r="Z3143" s="23"/>
      <c r="AA3143" s="23"/>
      <c r="AB3143" s="23"/>
      <c r="AC3143" s="23"/>
      <c r="AD3143" s="23"/>
      <c r="AE3143" s="23"/>
    </row>
    <row r="3144" spans="14:31" x14ac:dyDescent="0.25">
      <c r="N3144" s="1">
        <v>3142</v>
      </c>
      <c r="O3144" s="1">
        <f t="shared" si="392"/>
        <v>2.2568000000000001</v>
      </c>
      <c r="P3144" s="19">
        <f t="shared" si="397"/>
        <v>180.63420831699784</v>
      </c>
      <c r="Q3144" s="19">
        <f t="shared" si="393"/>
        <v>5.3343035572554744E-2</v>
      </c>
      <c r="R3144" s="19">
        <f t="shared" si="394"/>
        <v>4004.9532491600571</v>
      </c>
      <c r="S3144" s="19">
        <f t="shared" si="398"/>
        <v>0.99968841819532628</v>
      </c>
      <c r="T3144" s="19">
        <f t="shared" si="399"/>
        <v>-2.706786883298111E-3</v>
      </c>
      <c r="U3144" s="19">
        <f t="shared" si="395"/>
        <v>0</v>
      </c>
      <c r="V3144" s="19" t="e">
        <f t="shared" si="396"/>
        <v>#DIV/0!</v>
      </c>
      <c r="W3144" s="23"/>
      <c r="X3144" s="23"/>
      <c r="Y3144" s="23"/>
      <c r="Z3144" s="23"/>
      <c r="AA3144" s="23"/>
      <c r="AB3144" s="23"/>
      <c r="AC3144" s="23"/>
      <c r="AD3144" s="23"/>
      <c r="AE3144" s="23"/>
    </row>
    <row r="3145" spans="14:31" x14ac:dyDescent="0.25">
      <c r="N3145" s="1">
        <v>3143</v>
      </c>
      <c r="O3145" s="1">
        <f t="shared" si="392"/>
        <v>2.2572000000000001</v>
      </c>
      <c r="P3145" s="19">
        <f t="shared" si="397"/>
        <v>180.80065521100084</v>
      </c>
      <c r="Q3145" s="19">
        <f t="shared" si="393"/>
        <v>5.339218895645953E-2</v>
      </c>
      <c r="R3145" s="19">
        <f t="shared" si="394"/>
        <v>4001.2662490871203</v>
      </c>
      <c r="S3145" s="19">
        <f t="shared" si="398"/>
        <v>0.99968784398043942</v>
      </c>
      <c r="T3145" s="19">
        <f t="shared" si="399"/>
        <v>-2.7117760063863142E-3</v>
      </c>
      <c r="U3145" s="19">
        <f t="shared" si="395"/>
        <v>0</v>
      </c>
      <c r="V3145" s="19" t="e">
        <f t="shared" si="396"/>
        <v>#DIV/0!</v>
      </c>
      <c r="W3145" s="23"/>
      <c r="X3145" s="23"/>
      <c r="Y3145" s="23"/>
      <c r="Z3145" s="23"/>
      <c r="AA3145" s="23"/>
      <c r="AB3145" s="23"/>
      <c r="AC3145" s="23"/>
      <c r="AD3145" s="23"/>
      <c r="AE3145" s="23"/>
    </row>
    <row r="3146" spans="14:31" x14ac:dyDescent="0.25">
      <c r="N3146" s="1">
        <v>3144</v>
      </c>
      <c r="O3146" s="1">
        <f t="shared" si="392"/>
        <v>2.2576000000000001</v>
      </c>
      <c r="P3146" s="19">
        <f t="shared" si="397"/>
        <v>180.96725547887922</v>
      </c>
      <c r="Q3146" s="19">
        <f t="shared" si="393"/>
        <v>5.3441387633158893E-2</v>
      </c>
      <c r="R3146" s="19">
        <f t="shared" si="394"/>
        <v>3997.5826433033744</v>
      </c>
      <c r="S3146" s="19">
        <f t="shared" si="398"/>
        <v>0.9996872687078272</v>
      </c>
      <c r="T3146" s="19">
        <f t="shared" si="399"/>
        <v>-2.7167743224999598E-3</v>
      </c>
      <c r="U3146" s="19">
        <f t="shared" si="395"/>
        <v>0</v>
      </c>
      <c r="V3146" s="19" t="e">
        <f t="shared" si="396"/>
        <v>#DIV/0!</v>
      </c>
      <c r="W3146" s="23"/>
      <c r="X3146" s="23"/>
      <c r="Y3146" s="23"/>
      <c r="Z3146" s="23"/>
      <c r="AA3146" s="23"/>
      <c r="AB3146" s="23"/>
      <c r="AC3146" s="23"/>
      <c r="AD3146" s="23"/>
      <c r="AE3146" s="23"/>
    </row>
    <row r="3147" spans="14:31" x14ac:dyDescent="0.25">
      <c r="N3147" s="1">
        <v>3145</v>
      </c>
      <c r="O3147" s="1">
        <f t="shared" si="392"/>
        <v>2.258</v>
      </c>
      <c r="P3147" s="19">
        <f t="shared" si="397"/>
        <v>181.13400926196027</v>
      </c>
      <c r="Q3147" s="19">
        <f t="shared" si="393"/>
        <v>5.3490631644388151E-2</v>
      </c>
      <c r="R3147" s="19">
        <f t="shared" si="394"/>
        <v>3993.9024286840099</v>
      </c>
      <c r="S3147" s="19">
        <f t="shared" si="398"/>
        <v>0.99968669237554286</v>
      </c>
      <c r="T3147" s="19">
        <f t="shared" si="399"/>
        <v>-2.7217818485696984E-3</v>
      </c>
      <c r="U3147" s="19">
        <f t="shared" si="395"/>
        <v>0</v>
      </c>
      <c r="V3147" s="19" t="e">
        <f t="shared" si="396"/>
        <v>#DIV/0!</v>
      </c>
      <c r="W3147" s="23"/>
      <c r="X3147" s="23"/>
      <c r="Y3147" s="23"/>
      <c r="Z3147" s="23"/>
      <c r="AA3147" s="23"/>
      <c r="AB3147" s="23"/>
      <c r="AC3147" s="23"/>
      <c r="AD3147" s="23"/>
      <c r="AE3147" s="23"/>
    </row>
    <row r="3148" spans="14:31" x14ac:dyDescent="0.25">
      <c r="N3148" s="1">
        <v>3146</v>
      </c>
      <c r="O3148" s="1">
        <f t="shared" si="392"/>
        <v>2.2584</v>
      </c>
      <c r="P3148" s="19">
        <f t="shared" si="397"/>
        <v>181.30091670170216</v>
      </c>
      <c r="Q3148" s="19">
        <f t="shared" si="393"/>
        <v>5.3539921031921275E-2</v>
      </c>
      <c r="R3148" s="19">
        <f t="shared" si="394"/>
        <v>3990.2256021070798</v>
      </c>
      <c r="S3148" s="19">
        <f t="shared" si="398"/>
        <v>0.99968611498163629</v>
      </c>
      <c r="T3148" s="19">
        <f t="shared" si="399"/>
        <v>-2.7267986015551871E-3</v>
      </c>
      <c r="U3148" s="19">
        <f t="shared" si="395"/>
        <v>0</v>
      </c>
      <c r="V3148" s="19" t="e">
        <f t="shared" si="396"/>
        <v>#DIV/0!</v>
      </c>
      <c r="W3148" s="23"/>
      <c r="X3148" s="23"/>
      <c r="Y3148" s="23"/>
      <c r="Z3148" s="23"/>
      <c r="AA3148" s="23"/>
      <c r="AB3148" s="23"/>
      <c r="AC3148" s="23"/>
      <c r="AD3148" s="23"/>
      <c r="AE3148" s="23"/>
    </row>
    <row r="3149" spans="14:31" x14ac:dyDescent="0.25">
      <c r="N3149" s="1">
        <v>3147</v>
      </c>
      <c r="O3149" s="1">
        <f t="shared" si="392"/>
        <v>2.2587999999999999</v>
      </c>
      <c r="P3149" s="19">
        <f t="shared" si="397"/>
        <v>181.46797793969299</v>
      </c>
      <c r="Q3149" s="19">
        <f t="shared" si="393"/>
        <v>5.3589255837570605E-2</v>
      </c>
      <c r="R3149" s="19">
        <f t="shared" si="394"/>
        <v>3986.5521604535224</v>
      </c>
      <c r="S3149" s="19">
        <f t="shared" si="398"/>
        <v>0.99968553652415393</v>
      </c>
      <c r="T3149" s="19">
        <f t="shared" si="399"/>
        <v>-2.7318245984460565E-3</v>
      </c>
      <c r="U3149" s="19">
        <f t="shared" si="395"/>
        <v>0</v>
      </c>
      <c r="V3149" s="19" t="e">
        <f t="shared" si="396"/>
        <v>#DIV/0!</v>
      </c>
      <c r="W3149" s="23"/>
      <c r="X3149" s="23"/>
      <c r="Y3149" s="23"/>
      <c r="Z3149" s="23"/>
      <c r="AA3149" s="23"/>
      <c r="AB3149" s="23"/>
      <c r="AC3149" s="23"/>
      <c r="AD3149" s="23"/>
      <c r="AE3149" s="23"/>
    </row>
    <row r="3150" spans="14:31" x14ac:dyDescent="0.25">
      <c r="N3150" s="1">
        <v>3148</v>
      </c>
      <c r="O3150" s="1">
        <f t="shared" si="392"/>
        <v>2.2591999999999999</v>
      </c>
      <c r="P3150" s="19">
        <f t="shared" si="397"/>
        <v>181.6351931176512</v>
      </c>
      <c r="Q3150" s="19">
        <f t="shared" si="393"/>
        <v>5.3638636103186976E-2</v>
      </c>
      <c r="R3150" s="19">
        <f t="shared" si="394"/>
        <v>3982.8821006071453</v>
      </c>
      <c r="S3150" s="19">
        <f t="shared" si="398"/>
        <v>0.99968495700113846</v>
      </c>
      <c r="T3150" s="19">
        <f t="shared" si="399"/>
        <v>-2.736859856264802E-3</v>
      </c>
      <c r="U3150" s="19">
        <f t="shared" si="395"/>
        <v>0</v>
      </c>
      <c r="V3150" s="19" t="e">
        <f t="shared" si="396"/>
        <v>#DIV/0!</v>
      </c>
      <c r="W3150" s="23"/>
      <c r="X3150" s="23"/>
      <c r="Y3150" s="23"/>
      <c r="Z3150" s="23"/>
      <c r="AA3150" s="23"/>
      <c r="AB3150" s="23"/>
      <c r="AC3150" s="23"/>
      <c r="AD3150" s="23"/>
      <c r="AE3150" s="23"/>
    </row>
    <row r="3151" spans="14:31" x14ac:dyDescent="0.25">
      <c r="N3151" s="1">
        <v>3149</v>
      </c>
      <c r="O3151" s="1">
        <f t="shared" si="392"/>
        <v>2.2595999999999998</v>
      </c>
      <c r="P3151" s="19">
        <f t="shared" si="397"/>
        <v>181.80256237742643</v>
      </c>
      <c r="Q3151" s="19">
        <f t="shared" si="393"/>
        <v>5.3688061870659956E-2</v>
      </c>
      <c r="R3151" s="19">
        <f t="shared" si="394"/>
        <v>3979.2154194546169</v>
      </c>
      <c r="S3151" s="19">
        <f t="shared" si="398"/>
        <v>0.99968437641062902</v>
      </c>
      <c r="T3151" s="19">
        <f t="shared" si="399"/>
        <v>-2.7419043920648574E-3</v>
      </c>
      <c r="U3151" s="19">
        <f t="shared" si="395"/>
        <v>0</v>
      </c>
      <c r="V3151" s="19" t="e">
        <f t="shared" si="396"/>
        <v>#DIV/0!</v>
      </c>
      <c r="W3151" s="23"/>
      <c r="X3151" s="23"/>
      <c r="Y3151" s="23"/>
      <c r="Z3151" s="23"/>
      <c r="AA3151" s="23"/>
      <c r="AB3151" s="23"/>
      <c r="AC3151" s="23"/>
      <c r="AD3151" s="23"/>
      <c r="AE3151" s="23"/>
    </row>
    <row r="3152" spans="14:31" x14ac:dyDescent="0.25">
      <c r="N3152" s="1">
        <v>3150</v>
      </c>
      <c r="O3152" s="1">
        <f t="shared" si="392"/>
        <v>2.2599999999999998</v>
      </c>
      <c r="P3152" s="19">
        <f t="shared" si="397"/>
        <v>181.9700858609983</v>
      </c>
      <c r="Q3152" s="19">
        <f t="shared" si="393"/>
        <v>5.3737533181917513E-2</v>
      </c>
      <c r="R3152" s="19">
        <f t="shared" si="394"/>
        <v>3975.5521138854861</v>
      </c>
      <c r="S3152" s="19">
        <f t="shared" si="398"/>
        <v>0.99968379475066083</v>
      </c>
      <c r="T3152" s="19">
        <f t="shared" si="399"/>
        <v>-2.7469582229334866E-3</v>
      </c>
      <c r="U3152" s="19">
        <f t="shared" si="395"/>
        <v>0</v>
      </c>
      <c r="V3152" s="19" t="e">
        <f t="shared" si="396"/>
        <v>#DIV/0!</v>
      </c>
      <c r="W3152" s="23"/>
      <c r="X3152" s="23"/>
      <c r="Y3152" s="23"/>
      <c r="Z3152" s="23"/>
      <c r="AA3152" s="23"/>
      <c r="AB3152" s="23"/>
      <c r="AC3152" s="23"/>
      <c r="AD3152" s="23"/>
      <c r="AE3152" s="23"/>
    </row>
    <row r="3153" spans="14:31" x14ac:dyDescent="0.25">
      <c r="N3153" s="1">
        <v>3151</v>
      </c>
      <c r="O3153" s="1">
        <f t="shared" si="392"/>
        <v>2.2603999999999997</v>
      </c>
      <c r="P3153" s="19">
        <f t="shared" si="397"/>
        <v>182.13776371047794</v>
      </c>
      <c r="Q3153" s="19">
        <f t="shared" si="393"/>
        <v>5.3787050078926445E-2</v>
      </c>
      <c r="R3153" s="19">
        <f t="shared" si="394"/>
        <v>3971.8921807921474</v>
      </c>
      <c r="S3153" s="19">
        <f t="shared" si="398"/>
        <v>0.99968321201926635</v>
      </c>
      <c r="T3153" s="19">
        <f t="shared" si="399"/>
        <v>-2.7520213659821403E-3</v>
      </c>
      <c r="U3153" s="19">
        <f t="shared" si="395"/>
        <v>0</v>
      </c>
      <c r="V3153" s="19" t="e">
        <f t="shared" si="396"/>
        <v>#DIV/0!</v>
      </c>
      <c r="W3153" s="23"/>
      <c r="X3153" s="23"/>
      <c r="Y3153" s="23"/>
      <c r="Z3153" s="23"/>
      <c r="AA3153" s="23"/>
      <c r="AB3153" s="23"/>
      <c r="AC3153" s="23"/>
      <c r="AD3153" s="23"/>
      <c r="AE3153" s="23"/>
    </row>
    <row r="3154" spans="14:31" x14ac:dyDescent="0.25">
      <c r="N3154" s="1">
        <v>3152</v>
      </c>
      <c r="O3154" s="1">
        <f t="shared" si="392"/>
        <v>2.2608000000000001</v>
      </c>
      <c r="P3154" s="19">
        <f t="shared" si="397"/>
        <v>182.30559606810712</v>
      </c>
      <c r="Q3154" s="19">
        <f t="shared" si="393"/>
        <v>5.3836612603692116E-2</v>
      </c>
      <c r="R3154" s="19">
        <f t="shared" si="394"/>
        <v>3968.2356170698681</v>
      </c>
      <c r="S3154" s="19">
        <f t="shared" si="398"/>
        <v>0.99968262821447329</v>
      </c>
      <c r="T3154" s="19">
        <f t="shared" si="399"/>
        <v>-2.7570938383638176E-3</v>
      </c>
      <c r="U3154" s="19">
        <f t="shared" si="395"/>
        <v>0</v>
      </c>
      <c r="V3154" s="19" t="e">
        <f t="shared" si="396"/>
        <v>#DIV/0!</v>
      </c>
      <c r="W3154" s="23"/>
      <c r="X3154" s="23"/>
      <c r="Y3154" s="23"/>
      <c r="Z3154" s="23"/>
      <c r="AA3154" s="23"/>
      <c r="AB3154" s="23"/>
      <c r="AC3154" s="23"/>
      <c r="AD3154" s="23"/>
      <c r="AE3154" s="23"/>
    </row>
    <row r="3155" spans="14:31" x14ac:dyDescent="0.25">
      <c r="N3155" s="1">
        <v>3153</v>
      </c>
      <c r="O3155" s="1">
        <f t="shared" si="392"/>
        <v>2.2612000000000001</v>
      </c>
      <c r="P3155" s="19">
        <f t="shared" si="397"/>
        <v>182.47358307625817</v>
      </c>
      <c r="Q3155" s="19">
        <f t="shared" si="393"/>
        <v>5.3886220798258465E-2</v>
      </c>
      <c r="R3155" s="19">
        <f t="shared" si="394"/>
        <v>3964.5824196167805</v>
      </c>
      <c r="S3155" s="19">
        <f t="shared" si="398"/>
        <v>0.99968204333430677</v>
      </c>
      <c r="T3155" s="19">
        <f t="shared" si="399"/>
        <v>-2.7621756572537739E-3</v>
      </c>
      <c r="U3155" s="19">
        <f t="shared" si="395"/>
        <v>0</v>
      </c>
      <c r="V3155" s="19" t="e">
        <f t="shared" si="396"/>
        <v>#DIV/0!</v>
      </c>
      <c r="W3155" s="23"/>
      <c r="X3155" s="23"/>
      <c r="Y3155" s="23"/>
      <c r="Z3155" s="23"/>
      <c r="AA3155" s="23"/>
      <c r="AB3155" s="23"/>
      <c r="AC3155" s="23"/>
      <c r="AD3155" s="23"/>
      <c r="AE3155" s="23"/>
    </row>
    <row r="3156" spans="14:31" x14ac:dyDescent="0.25">
      <c r="N3156" s="1">
        <v>3154</v>
      </c>
      <c r="O3156" s="1">
        <f t="shared" si="392"/>
        <v>2.2616000000000001</v>
      </c>
      <c r="P3156" s="19">
        <f t="shared" si="397"/>
        <v>182.64172487743556</v>
      </c>
      <c r="Q3156" s="19">
        <f t="shared" si="393"/>
        <v>5.3935874704708453E-2</v>
      </c>
      <c r="R3156" s="19">
        <f t="shared" si="394"/>
        <v>3960.9325853338523</v>
      </c>
      <c r="S3156" s="19">
        <f t="shared" si="398"/>
        <v>0.99968145737678771</v>
      </c>
      <c r="T3156" s="19">
        <f t="shared" si="399"/>
        <v>-2.7672668398639913E-3</v>
      </c>
      <c r="U3156" s="19">
        <f t="shared" si="395"/>
        <v>0</v>
      </c>
      <c r="V3156" s="19" t="e">
        <f t="shared" si="396"/>
        <v>#DIV/0!</v>
      </c>
      <c r="W3156" s="23"/>
      <c r="X3156" s="23"/>
      <c r="Y3156" s="23"/>
      <c r="Z3156" s="23"/>
      <c r="AA3156" s="23"/>
      <c r="AB3156" s="23"/>
      <c r="AC3156" s="23"/>
      <c r="AD3156" s="23"/>
      <c r="AE3156" s="23"/>
    </row>
    <row r="3157" spans="14:31" x14ac:dyDescent="0.25">
      <c r="N3157" s="1">
        <v>3155</v>
      </c>
      <c r="O3157" s="1">
        <f t="shared" si="392"/>
        <v>2.262</v>
      </c>
      <c r="P3157" s="19">
        <f t="shared" si="397"/>
        <v>182.81002161427432</v>
      </c>
      <c r="Q3157" s="19">
        <f t="shared" si="393"/>
        <v>5.3985574365163574E-2</v>
      </c>
      <c r="R3157" s="19">
        <f t="shared" si="394"/>
        <v>3957.2861111249254</v>
      </c>
      <c r="S3157" s="19">
        <f t="shared" si="398"/>
        <v>0.99968087033993336</v>
      </c>
      <c r="T3157" s="19">
        <f t="shared" si="399"/>
        <v>-2.7723674034383565E-3</v>
      </c>
      <c r="U3157" s="19">
        <f t="shared" si="395"/>
        <v>0</v>
      </c>
      <c r="V3157" s="19" t="e">
        <f t="shared" si="396"/>
        <v>#DIV/0!</v>
      </c>
      <c r="W3157" s="23"/>
      <c r="X3157" s="23"/>
      <c r="Y3157" s="23"/>
      <c r="Z3157" s="23"/>
      <c r="AA3157" s="23"/>
      <c r="AB3157" s="23"/>
      <c r="AC3157" s="23"/>
      <c r="AD3157" s="23"/>
      <c r="AE3157" s="23"/>
    </row>
    <row r="3158" spans="14:31" x14ac:dyDescent="0.25">
      <c r="N3158" s="1">
        <v>3156</v>
      </c>
      <c r="O3158" s="1">
        <f t="shared" si="392"/>
        <v>2.2624</v>
      </c>
      <c r="P3158" s="19">
        <f t="shared" si="397"/>
        <v>182.97847342954151</v>
      </c>
      <c r="Q3158" s="19">
        <f t="shared" si="393"/>
        <v>5.403531982178434E-2</v>
      </c>
      <c r="R3158" s="19">
        <f t="shared" si="394"/>
        <v>3953.6429938966717</v>
      </c>
      <c r="S3158" s="19">
        <f t="shared" si="398"/>
        <v>0.99968028222175753</v>
      </c>
      <c r="T3158" s="19">
        <f t="shared" si="399"/>
        <v>-2.7774773652507281E-3</v>
      </c>
      <c r="U3158" s="19">
        <f t="shared" si="395"/>
        <v>0</v>
      </c>
      <c r="V3158" s="19" t="e">
        <f t="shared" si="396"/>
        <v>#DIV/0!</v>
      </c>
      <c r="W3158" s="23"/>
      <c r="X3158" s="23"/>
      <c r="Y3158" s="23"/>
      <c r="Z3158" s="23"/>
      <c r="AA3158" s="23"/>
      <c r="AB3158" s="23"/>
      <c r="AC3158" s="23"/>
      <c r="AD3158" s="23"/>
      <c r="AE3158" s="23"/>
    </row>
    <row r="3159" spans="14:31" x14ac:dyDescent="0.25">
      <c r="N3159" s="1">
        <v>3157</v>
      </c>
      <c r="O3159" s="1">
        <f t="shared" si="392"/>
        <v>2.2628000000000004</v>
      </c>
      <c r="P3159" s="19">
        <f t="shared" si="397"/>
        <v>183.14708046613544</v>
      </c>
      <c r="Q3159" s="19">
        <f t="shared" si="393"/>
        <v>5.4085111116769995E-2</v>
      </c>
      <c r="R3159" s="19">
        <f t="shared" si="394"/>
        <v>3950.0032305586233</v>
      </c>
      <c r="S3159" s="19">
        <f t="shared" si="398"/>
        <v>0.9996796930202706</v>
      </c>
      <c r="T3159" s="19">
        <f t="shared" si="399"/>
        <v>-2.7825967426049433E-3</v>
      </c>
      <c r="U3159" s="19">
        <f t="shared" si="395"/>
        <v>0</v>
      </c>
      <c r="V3159" s="19" t="e">
        <f t="shared" si="396"/>
        <v>#DIV/0!</v>
      </c>
      <c r="W3159" s="23"/>
      <c r="X3159" s="23"/>
      <c r="Y3159" s="23"/>
      <c r="Z3159" s="23"/>
      <c r="AA3159" s="23"/>
      <c r="AB3159" s="23"/>
      <c r="AC3159" s="23"/>
      <c r="AD3159" s="23"/>
      <c r="AE3159" s="23"/>
    </row>
    <row r="3160" spans="14:31" x14ac:dyDescent="0.25">
      <c r="N3160" s="1">
        <v>3158</v>
      </c>
      <c r="O3160" s="1">
        <f t="shared" si="392"/>
        <v>2.2632000000000003</v>
      </c>
      <c r="P3160" s="19">
        <f t="shared" si="397"/>
        <v>183.31584286708559</v>
      </c>
      <c r="Q3160" s="19">
        <f t="shared" si="393"/>
        <v>5.4134948292358556E-2</v>
      </c>
      <c r="R3160" s="19">
        <f t="shared" si="394"/>
        <v>3946.3668180231653</v>
      </c>
      <c r="S3160" s="19">
        <f t="shared" si="398"/>
        <v>0.99967910273347882</v>
      </c>
      <c r="T3160" s="19">
        <f t="shared" si="399"/>
        <v>-2.7877255528405984E-3</v>
      </c>
      <c r="U3160" s="19">
        <f t="shared" si="395"/>
        <v>0</v>
      </c>
      <c r="V3160" s="19" t="e">
        <f t="shared" si="396"/>
        <v>#DIV/0!</v>
      </c>
      <c r="W3160" s="23"/>
      <c r="X3160" s="23"/>
      <c r="Y3160" s="23"/>
      <c r="Z3160" s="23"/>
      <c r="AA3160" s="23"/>
      <c r="AB3160" s="23"/>
      <c r="AC3160" s="23"/>
      <c r="AD3160" s="23"/>
      <c r="AE3160" s="23"/>
    </row>
    <row r="3161" spans="14:31" x14ac:dyDescent="0.25">
      <c r="N3161" s="1">
        <v>3159</v>
      </c>
      <c r="O3161" s="1">
        <f t="shared" si="392"/>
        <v>2.2636000000000003</v>
      </c>
      <c r="P3161" s="19">
        <f t="shared" si="397"/>
        <v>183.48476077555424</v>
      </c>
      <c r="Q3161" s="19">
        <f t="shared" si="393"/>
        <v>5.4184831390827207E-2</v>
      </c>
      <c r="R3161" s="19">
        <f t="shared" si="394"/>
        <v>3942.7337532055049</v>
      </c>
      <c r="S3161" s="19">
        <f t="shared" si="398"/>
        <v>0.9996785113593849</v>
      </c>
      <c r="T3161" s="19">
        <f t="shared" si="399"/>
        <v>-2.7928638133282325E-3</v>
      </c>
      <c r="U3161" s="19">
        <f t="shared" si="395"/>
        <v>0</v>
      </c>
      <c r="V3161" s="19" t="e">
        <f t="shared" si="396"/>
        <v>#DIV/0!</v>
      </c>
      <c r="W3161" s="23"/>
      <c r="X3161" s="23"/>
      <c r="Y3161" s="23"/>
      <c r="Z3161" s="23"/>
      <c r="AA3161" s="23"/>
      <c r="AB3161" s="23"/>
      <c r="AC3161" s="23"/>
      <c r="AD3161" s="23"/>
      <c r="AE3161" s="23"/>
    </row>
    <row r="3162" spans="14:31" x14ac:dyDescent="0.25">
      <c r="N3162" s="1">
        <v>3160</v>
      </c>
      <c r="O3162" s="1">
        <f t="shared" si="392"/>
        <v>2.2640000000000002</v>
      </c>
      <c r="P3162" s="19">
        <f t="shared" si="397"/>
        <v>183.65383433483478</v>
      </c>
      <c r="Q3162" s="19">
        <f t="shared" si="393"/>
        <v>5.4234760454491902E-2</v>
      </c>
      <c r="R3162" s="19">
        <f t="shared" si="394"/>
        <v>3939.1040330237051</v>
      </c>
      <c r="S3162" s="19">
        <f t="shared" si="398"/>
        <v>0.99967791889598823</v>
      </c>
      <c r="T3162" s="19">
        <f t="shared" si="399"/>
        <v>-2.7980115414673939E-3</v>
      </c>
      <c r="U3162" s="19">
        <f t="shared" si="395"/>
        <v>0</v>
      </c>
      <c r="V3162" s="19" t="e">
        <f t="shared" si="396"/>
        <v>#DIV/0!</v>
      </c>
      <c r="W3162" s="23"/>
      <c r="X3162" s="23"/>
      <c r="Y3162" s="23"/>
      <c r="Z3162" s="23"/>
      <c r="AA3162" s="23"/>
      <c r="AB3162" s="23"/>
      <c r="AC3162" s="23"/>
      <c r="AD3162" s="23"/>
      <c r="AE3162" s="23"/>
    </row>
    <row r="3163" spans="14:31" x14ac:dyDescent="0.25">
      <c r="N3163" s="1">
        <v>3161</v>
      </c>
      <c r="O3163" s="1">
        <f t="shared" si="392"/>
        <v>2.2644000000000002</v>
      </c>
      <c r="P3163" s="19">
        <f t="shared" si="397"/>
        <v>183.82306368835324</v>
      </c>
      <c r="Q3163" s="19">
        <f t="shared" si="393"/>
        <v>5.4284735525707721E-2</v>
      </c>
      <c r="R3163" s="19">
        <f t="shared" si="394"/>
        <v>3935.4776543986554</v>
      </c>
      <c r="S3163" s="19">
        <f t="shared" si="398"/>
        <v>0.99967732534128417</v>
      </c>
      <c r="T3163" s="19">
        <f t="shared" si="399"/>
        <v>-2.8031687546924318E-3</v>
      </c>
      <c r="U3163" s="19">
        <f t="shared" si="395"/>
        <v>0</v>
      </c>
      <c r="V3163" s="19" t="e">
        <f t="shared" si="396"/>
        <v>#DIV/0!</v>
      </c>
      <c r="W3163" s="23"/>
      <c r="X3163" s="23"/>
      <c r="Y3163" s="23"/>
      <c r="Z3163" s="23"/>
      <c r="AA3163" s="23"/>
      <c r="AB3163" s="23"/>
      <c r="AC3163" s="23"/>
      <c r="AD3163" s="23"/>
      <c r="AE3163" s="23"/>
    </row>
    <row r="3164" spans="14:31" x14ac:dyDescent="0.25">
      <c r="N3164" s="1">
        <v>3162</v>
      </c>
      <c r="O3164" s="1">
        <f t="shared" si="392"/>
        <v>2.2648000000000001</v>
      </c>
      <c r="P3164" s="19">
        <f t="shared" si="397"/>
        <v>183.99244897966722</v>
      </c>
      <c r="Q3164" s="19">
        <f t="shared" si="393"/>
        <v>5.4334756646868633E-2</v>
      </c>
      <c r="R3164" s="19">
        <f t="shared" si="394"/>
        <v>3931.8546142540922</v>
      </c>
      <c r="S3164" s="19">
        <f t="shared" si="398"/>
        <v>0.99967673069326435</v>
      </c>
      <c r="T3164" s="19">
        <f t="shared" si="399"/>
        <v>-2.8083354704705639E-3</v>
      </c>
      <c r="U3164" s="19">
        <f t="shared" si="395"/>
        <v>0</v>
      </c>
      <c r="V3164" s="19" t="e">
        <f t="shared" si="396"/>
        <v>#DIV/0!</v>
      </c>
      <c r="W3164" s="23"/>
      <c r="X3164" s="23"/>
      <c r="Y3164" s="23"/>
      <c r="Z3164" s="23"/>
      <c r="AA3164" s="23"/>
      <c r="AB3164" s="23"/>
      <c r="AC3164" s="23"/>
      <c r="AD3164" s="23"/>
      <c r="AE3164" s="23"/>
    </row>
    <row r="3165" spans="14:31" x14ac:dyDescent="0.25">
      <c r="N3165" s="1">
        <v>3163</v>
      </c>
      <c r="O3165" s="1">
        <f t="shared" si="392"/>
        <v>2.2652000000000001</v>
      </c>
      <c r="P3165" s="19">
        <f t="shared" si="397"/>
        <v>184.16199035246723</v>
      </c>
      <c r="Q3165" s="19">
        <f t="shared" si="393"/>
        <v>5.4384823860407827E-2</v>
      </c>
      <c r="R3165" s="19">
        <f t="shared" si="394"/>
        <v>3928.2349095165678</v>
      </c>
      <c r="S3165" s="19">
        <f t="shared" si="398"/>
        <v>0.99967613494991703</v>
      </c>
      <c r="T3165" s="19">
        <f t="shared" si="399"/>
        <v>-2.8135117062980204E-3</v>
      </c>
      <c r="U3165" s="19">
        <f t="shared" si="395"/>
        <v>0</v>
      </c>
      <c r="V3165" s="19" t="e">
        <f t="shared" si="396"/>
        <v>#DIV/0!</v>
      </c>
      <c r="W3165" s="23"/>
      <c r="X3165" s="23"/>
      <c r="Y3165" s="23"/>
      <c r="Z3165" s="23"/>
      <c r="AA3165" s="23"/>
      <c r="AB3165" s="23"/>
      <c r="AC3165" s="23"/>
      <c r="AD3165" s="23"/>
      <c r="AE3165" s="23"/>
    </row>
    <row r="3166" spans="14:31" x14ac:dyDescent="0.25">
      <c r="N3166" s="1">
        <v>3164</v>
      </c>
      <c r="O3166" s="1">
        <f t="shared" si="392"/>
        <v>2.2656000000000001</v>
      </c>
      <c r="P3166" s="19">
        <f t="shared" si="397"/>
        <v>184.33168795057563</v>
      </c>
      <c r="Q3166" s="19">
        <f t="shared" si="393"/>
        <v>5.4434937208797454E-2</v>
      </c>
      <c r="R3166" s="19">
        <f t="shared" si="394"/>
        <v>3924.6185371154793</v>
      </c>
      <c r="S3166" s="19">
        <f t="shared" si="398"/>
        <v>0.9996755381092266</v>
      </c>
      <c r="T3166" s="19">
        <f t="shared" si="399"/>
        <v>-2.8186974797048681E-3</v>
      </c>
      <c r="U3166" s="19">
        <f t="shared" si="395"/>
        <v>0</v>
      </c>
      <c r="V3166" s="19" t="e">
        <f t="shared" si="396"/>
        <v>#DIV/0!</v>
      </c>
      <c r="W3166" s="23"/>
      <c r="X3166" s="23"/>
      <c r="Y3166" s="23"/>
      <c r="Z3166" s="23"/>
      <c r="AA3166" s="23"/>
      <c r="AB3166" s="23"/>
      <c r="AC3166" s="23"/>
      <c r="AD3166" s="23"/>
      <c r="AE3166" s="23"/>
    </row>
    <row r="3167" spans="14:31" x14ac:dyDescent="0.25">
      <c r="N3167" s="1">
        <v>3165</v>
      </c>
      <c r="O3167" s="1">
        <f t="shared" si="392"/>
        <v>2.266</v>
      </c>
      <c r="P3167" s="19">
        <f t="shared" si="397"/>
        <v>184.50154191794743</v>
      </c>
      <c r="Q3167" s="19">
        <f t="shared" si="393"/>
        <v>5.4485096734548814E-2</v>
      </c>
      <c r="R3167" s="19">
        <f t="shared" si="394"/>
        <v>3921.0054939830461</v>
      </c>
      <c r="S3167" s="19">
        <f t="shared" si="398"/>
        <v>0.9996749401691738</v>
      </c>
      <c r="T3167" s="19">
        <f t="shared" si="399"/>
        <v>-2.8238928082530779E-3</v>
      </c>
      <c r="U3167" s="19">
        <f t="shared" si="395"/>
        <v>0</v>
      </c>
      <c r="V3167" s="19" t="e">
        <f t="shared" si="396"/>
        <v>#DIV/0!</v>
      </c>
      <c r="W3167" s="23"/>
      <c r="X3167" s="23"/>
      <c r="Y3167" s="23"/>
      <c r="Z3167" s="23"/>
      <c r="AA3167" s="23"/>
      <c r="AB3167" s="23"/>
      <c r="AC3167" s="23"/>
      <c r="AD3167" s="23"/>
      <c r="AE3167" s="23"/>
    </row>
    <row r="3168" spans="14:31" x14ac:dyDescent="0.25">
      <c r="N3168" s="1">
        <v>3166</v>
      </c>
      <c r="O3168" s="1">
        <f t="shared" si="392"/>
        <v>2.2664</v>
      </c>
      <c r="P3168" s="19">
        <f t="shared" si="397"/>
        <v>184.67155239867068</v>
      </c>
      <c r="Q3168" s="19">
        <f t="shared" si="393"/>
        <v>5.4535302480212509E-2</v>
      </c>
      <c r="R3168" s="19">
        <f t="shared" si="394"/>
        <v>3917.3957770543043</v>
      </c>
      <c r="S3168" s="19">
        <f t="shared" si="398"/>
        <v>0.99967434112773534</v>
      </c>
      <c r="T3168" s="19">
        <f t="shared" si="399"/>
        <v>-2.8290977095394225E-3</v>
      </c>
      <c r="U3168" s="19">
        <f t="shared" si="395"/>
        <v>0</v>
      </c>
      <c r="V3168" s="19" t="e">
        <f t="shared" si="396"/>
        <v>#DIV/0!</v>
      </c>
      <c r="W3168" s="23"/>
      <c r="X3168" s="23"/>
      <c r="Y3168" s="23"/>
      <c r="Z3168" s="23"/>
      <c r="AA3168" s="23"/>
      <c r="AB3168" s="23"/>
      <c r="AC3168" s="23"/>
      <c r="AD3168" s="23"/>
      <c r="AE3168" s="23"/>
    </row>
    <row r="3169" spans="14:31" x14ac:dyDescent="0.25">
      <c r="N3169" s="1">
        <v>3167</v>
      </c>
      <c r="O3169" s="1">
        <f t="shared" si="392"/>
        <v>2.2667999999999999</v>
      </c>
      <c r="P3169" s="19">
        <f t="shared" si="397"/>
        <v>184.84171953696563</v>
      </c>
      <c r="Q3169" s="19">
        <f t="shared" si="393"/>
        <v>5.4585554488378193E-2</v>
      </c>
      <c r="R3169" s="19">
        <f t="shared" si="394"/>
        <v>3913.7893832671225</v>
      </c>
      <c r="S3169" s="19">
        <f t="shared" si="398"/>
        <v>0.99967374098288475</v>
      </c>
      <c r="T3169" s="19">
        <f t="shared" si="399"/>
        <v>-2.8343122011887235E-3</v>
      </c>
      <c r="U3169" s="19">
        <f t="shared" si="395"/>
        <v>0</v>
      </c>
      <c r="V3169" s="19" t="e">
        <f t="shared" si="396"/>
        <v>#DIV/0!</v>
      </c>
      <c r="W3169" s="23"/>
      <c r="X3169" s="23"/>
      <c r="Y3169" s="23"/>
      <c r="Z3169" s="23"/>
      <c r="AA3169" s="23"/>
      <c r="AB3169" s="23"/>
      <c r="AC3169" s="23"/>
      <c r="AD3169" s="23"/>
      <c r="AE3169" s="23"/>
    </row>
    <row r="3170" spans="14:31" x14ac:dyDescent="0.25">
      <c r="N3170" s="1">
        <v>3168</v>
      </c>
      <c r="O3170" s="1">
        <f t="shared" si="392"/>
        <v>2.2671999999999999</v>
      </c>
      <c r="P3170" s="19">
        <f t="shared" si="397"/>
        <v>185.01204347718595</v>
      </c>
      <c r="Q3170" s="19">
        <f t="shared" si="393"/>
        <v>5.4635852801674899E-2</v>
      </c>
      <c r="R3170" s="19">
        <f t="shared" si="394"/>
        <v>3910.1863095621788</v>
      </c>
      <c r="S3170" s="19">
        <f t="shared" si="398"/>
        <v>0.99967313973259164</v>
      </c>
      <c r="T3170" s="19">
        <f t="shared" si="399"/>
        <v>-2.8395363008596386E-3</v>
      </c>
      <c r="U3170" s="19">
        <f t="shared" si="395"/>
        <v>0</v>
      </c>
      <c r="V3170" s="19" t="e">
        <f t="shared" si="396"/>
        <v>#DIV/0!</v>
      </c>
      <c r="W3170" s="23"/>
      <c r="X3170" s="23"/>
      <c r="Y3170" s="23"/>
      <c r="Z3170" s="23"/>
      <c r="AA3170" s="23"/>
      <c r="AB3170" s="23"/>
      <c r="AC3170" s="23"/>
      <c r="AD3170" s="23"/>
      <c r="AE3170" s="23"/>
    </row>
    <row r="3171" spans="14:31" x14ac:dyDescent="0.25">
      <c r="N3171" s="1">
        <v>3169</v>
      </c>
      <c r="O3171" s="1">
        <f t="shared" si="392"/>
        <v>2.2675999999999998</v>
      </c>
      <c r="P3171" s="19">
        <f t="shared" si="397"/>
        <v>185.18252436381783</v>
      </c>
      <c r="Q3171" s="19">
        <f t="shared" si="393"/>
        <v>5.46861974627708E-2</v>
      </c>
      <c r="R3171" s="19">
        <f t="shared" si="394"/>
        <v>3906.5865528829772</v>
      </c>
      <c r="S3171" s="19">
        <f t="shared" si="398"/>
        <v>0.99967253737482165</v>
      </c>
      <c r="T3171" s="19">
        <f t="shared" si="399"/>
        <v>-2.8447700262456263E-3</v>
      </c>
      <c r="U3171" s="19">
        <f t="shared" si="395"/>
        <v>0</v>
      </c>
      <c r="V3171" s="19" t="e">
        <f t="shared" si="396"/>
        <v>#DIV/0!</v>
      </c>
      <c r="W3171" s="23"/>
      <c r="X3171" s="23"/>
      <c r="Y3171" s="23"/>
      <c r="Z3171" s="23"/>
      <c r="AA3171" s="23"/>
      <c r="AB3171" s="23"/>
      <c r="AC3171" s="23"/>
      <c r="AD3171" s="23"/>
      <c r="AE3171" s="23"/>
    </row>
    <row r="3172" spans="14:31" x14ac:dyDescent="0.25">
      <c r="N3172" s="1">
        <v>3170</v>
      </c>
      <c r="O3172" s="1">
        <f t="shared" si="392"/>
        <v>2.2679999999999998</v>
      </c>
      <c r="P3172" s="19">
        <f t="shared" si="397"/>
        <v>185.35316234148115</v>
      </c>
      <c r="Q3172" s="19">
        <f t="shared" si="393"/>
        <v>5.4736588514373546E-2</v>
      </c>
      <c r="R3172" s="19">
        <f t="shared" si="394"/>
        <v>3902.9901101758251</v>
      </c>
      <c r="S3172" s="19">
        <f t="shared" si="398"/>
        <v>0.99967193390753695</v>
      </c>
      <c r="T3172" s="19">
        <f t="shared" si="399"/>
        <v>-2.8500133950701239E-3</v>
      </c>
      <c r="U3172" s="19">
        <f t="shared" si="395"/>
        <v>0</v>
      </c>
      <c r="V3172" s="19" t="e">
        <f t="shared" si="396"/>
        <v>#DIV/0!</v>
      </c>
      <c r="W3172" s="23"/>
      <c r="X3172" s="23"/>
      <c r="Y3172" s="23"/>
      <c r="Z3172" s="23"/>
      <c r="AA3172" s="23"/>
      <c r="AB3172" s="23"/>
      <c r="AC3172" s="23"/>
      <c r="AD3172" s="23"/>
      <c r="AE3172" s="23"/>
    </row>
    <row r="3173" spans="14:31" x14ac:dyDescent="0.25">
      <c r="N3173" s="1">
        <v>3171</v>
      </c>
      <c r="O3173" s="1">
        <f t="shared" si="392"/>
        <v>2.2683999999999997</v>
      </c>
      <c r="P3173" s="19">
        <f t="shared" si="397"/>
        <v>185.52395755492856</v>
      </c>
      <c r="Q3173" s="19">
        <f t="shared" si="393"/>
        <v>5.478702599923E-2</v>
      </c>
      <c r="R3173" s="19">
        <f t="shared" si="394"/>
        <v>3899.3969783898497</v>
      </c>
      <c r="S3173" s="19">
        <f t="shared" si="398"/>
        <v>0.99967132932869573</v>
      </c>
      <c r="T3173" s="19">
        <f t="shared" si="399"/>
        <v>-2.8552664250913718E-3</v>
      </c>
      <c r="U3173" s="19">
        <f t="shared" si="395"/>
        <v>0</v>
      </c>
      <c r="V3173" s="19" t="e">
        <f t="shared" si="396"/>
        <v>#DIV/0!</v>
      </c>
      <c r="W3173" s="23"/>
      <c r="X3173" s="23"/>
      <c r="Y3173" s="23"/>
      <c r="Z3173" s="23"/>
      <c r="AA3173" s="23"/>
      <c r="AB3173" s="23"/>
      <c r="AC3173" s="23"/>
      <c r="AD3173" s="23"/>
      <c r="AE3173" s="23"/>
    </row>
    <row r="3174" spans="14:31" x14ac:dyDescent="0.25">
      <c r="N3174" s="1">
        <v>3172</v>
      </c>
      <c r="O3174" s="1">
        <f t="shared" si="392"/>
        <v>2.2688000000000001</v>
      </c>
      <c r="P3174" s="19">
        <f t="shared" si="397"/>
        <v>185.69491014904628</v>
      </c>
      <c r="Q3174" s="19">
        <f t="shared" si="393"/>
        <v>5.4837509960126478E-2</v>
      </c>
      <c r="R3174" s="19">
        <f t="shared" si="394"/>
        <v>3895.8071544769841</v>
      </c>
      <c r="S3174" s="19">
        <f t="shared" si="398"/>
        <v>0.99967072363625287</v>
      </c>
      <c r="T3174" s="19">
        <f t="shared" si="399"/>
        <v>-2.8605291340966237E-3</v>
      </c>
      <c r="U3174" s="19">
        <f t="shared" si="395"/>
        <v>0</v>
      </c>
      <c r="V3174" s="19" t="e">
        <f t="shared" si="396"/>
        <v>#DIV/0!</v>
      </c>
      <c r="W3174" s="23"/>
      <c r="X3174" s="23"/>
      <c r="Y3174" s="23"/>
      <c r="Z3174" s="23"/>
      <c r="AA3174" s="23"/>
      <c r="AB3174" s="23"/>
      <c r="AC3174" s="23"/>
      <c r="AD3174" s="23"/>
      <c r="AE3174" s="23"/>
    </row>
    <row r="3175" spans="14:31" x14ac:dyDescent="0.25">
      <c r="N3175" s="1">
        <v>3173</v>
      </c>
      <c r="O3175" s="1">
        <f t="shared" si="392"/>
        <v>2.2692000000000001</v>
      </c>
      <c r="P3175" s="19">
        <f t="shared" si="397"/>
        <v>185.86602026885407</v>
      </c>
      <c r="Q3175" s="19">
        <f t="shared" si="393"/>
        <v>5.4888040439888729E-2</v>
      </c>
      <c r="R3175" s="19">
        <f t="shared" si="394"/>
        <v>3892.2206353919655</v>
      </c>
      <c r="S3175" s="19">
        <f t="shared" si="398"/>
        <v>0.99967011682815887</v>
      </c>
      <c r="T3175" s="19">
        <f t="shared" si="399"/>
        <v>-2.8658015399108312E-3</v>
      </c>
      <c r="U3175" s="19">
        <f t="shared" si="395"/>
        <v>0</v>
      </c>
      <c r="V3175" s="19" t="e">
        <f t="shared" si="396"/>
        <v>#DIV/0!</v>
      </c>
      <c r="W3175" s="23"/>
      <c r="X3175" s="23"/>
      <c r="Y3175" s="23"/>
      <c r="Z3175" s="23"/>
      <c r="AA3175" s="23"/>
      <c r="AB3175" s="23"/>
      <c r="AC3175" s="23"/>
      <c r="AD3175" s="23"/>
      <c r="AE3175" s="23"/>
    </row>
    <row r="3176" spans="14:31" x14ac:dyDescent="0.25">
      <c r="N3176" s="1">
        <v>3174</v>
      </c>
      <c r="O3176" s="1">
        <f t="shared" si="392"/>
        <v>2.2696000000000001</v>
      </c>
      <c r="P3176" s="19">
        <f t="shared" si="397"/>
        <v>186.0372880595051</v>
      </c>
      <c r="Q3176" s="19">
        <f t="shared" si="393"/>
        <v>5.4938617481381881E-2</v>
      </c>
      <c r="R3176" s="19">
        <f t="shared" si="394"/>
        <v>3888.6374180923417</v>
      </c>
      <c r="S3176" s="19">
        <f t="shared" si="398"/>
        <v>0.99966950890236117</v>
      </c>
      <c r="T3176" s="19">
        <f t="shared" si="399"/>
        <v>-2.8710836603860292E-3</v>
      </c>
      <c r="U3176" s="19">
        <f t="shared" si="395"/>
        <v>0</v>
      </c>
      <c r="V3176" s="19" t="e">
        <f t="shared" si="396"/>
        <v>#DIV/0!</v>
      </c>
      <c r="W3176" s="23"/>
      <c r="X3176" s="23"/>
      <c r="Y3176" s="23"/>
      <c r="Z3176" s="23"/>
      <c r="AA3176" s="23"/>
      <c r="AB3176" s="23"/>
      <c r="AC3176" s="23"/>
      <c r="AD3176" s="23"/>
      <c r="AE3176" s="23"/>
    </row>
    <row r="3177" spans="14:31" x14ac:dyDescent="0.25">
      <c r="N3177" s="1">
        <v>3175</v>
      </c>
      <c r="O3177" s="1">
        <f t="shared" si="392"/>
        <v>2.27</v>
      </c>
      <c r="P3177" s="19">
        <f t="shared" si="397"/>
        <v>186.20871366628685</v>
      </c>
      <c r="Q3177" s="19">
        <f t="shared" si="393"/>
        <v>5.4989241127510732E-2</v>
      </c>
      <c r="R3177" s="19">
        <f t="shared" si="394"/>
        <v>3885.0574995384477</v>
      </c>
      <c r="S3177" s="19">
        <f t="shared" si="398"/>
        <v>0.99966889985680274</v>
      </c>
      <c r="T3177" s="19">
        <f t="shared" si="399"/>
        <v>-2.8763755134129168E-3</v>
      </c>
      <c r="U3177" s="19">
        <f t="shared" si="395"/>
        <v>0</v>
      </c>
      <c r="V3177" s="19" t="e">
        <f t="shared" si="396"/>
        <v>#DIV/0!</v>
      </c>
      <c r="W3177" s="23"/>
      <c r="X3177" s="23"/>
      <c r="Y3177" s="23"/>
      <c r="Z3177" s="23"/>
      <c r="AA3177" s="23"/>
      <c r="AB3177" s="23"/>
      <c r="AC3177" s="23"/>
      <c r="AD3177" s="23"/>
      <c r="AE3177" s="23"/>
    </row>
    <row r="3178" spans="14:31" x14ac:dyDescent="0.25">
      <c r="N3178" s="1">
        <v>3176</v>
      </c>
      <c r="O3178" s="1">
        <f t="shared" si="392"/>
        <v>2.2704</v>
      </c>
      <c r="P3178" s="19">
        <f t="shared" si="397"/>
        <v>186.38029723462009</v>
      </c>
      <c r="Q3178" s="19">
        <f t="shared" si="393"/>
        <v>5.5039911421219452E-2</v>
      </c>
      <c r="R3178" s="19">
        <f t="shared" si="394"/>
        <v>3881.4808766934302</v>
      </c>
      <c r="S3178" s="19">
        <f t="shared" si="398"/>
        <v>0.99966828968942323</v>
      </c>
      <c r="T3178" s="19">
        <f t="shared" si="399"/>
        <v>-2.8816771169112082E-3</v>
      </c>
      <c r="U3178" s="19">
        <f t="shared" si="395"/>
        <v>0</v>
      </c>
      <c r="V3178" s="19" t="e">
        <f t="shared" si="396"/>
        <v>#DIV/0!</v>
      </c>
      <c r="W3178" s="23"/>
      <c r="X3178" s="23"/>
      <c r="Y3178" s="23"/>
      <c r="Z3178" s="23"/>
      <c r="AA3178" s="23"/>
      <c r="AB3178" s="23"/>
      <c r="AC3178" s="23"/>
      <c r="AD3178" s="23"/>
      <c r="AE3178" s="23"/>
    </row>
    <row r="3179" spans="14:31" x14ac:dyDescent="0.25">
      <c r="N3179" s="1">
        <v>3177</v>
      </c>
      <c r="O3179" s="1">
        <f t="shared" si="392"/>
        <v>2.2708000000000004</v>
      </c>
      <c r="P3179" s="19">
        <f t="shared" si="397"/>
        <v>186.55203891005982</v>
      </c>
      <c r="Q3179" s="19">
        <f t="shared" si="393"/>
        <v>5.5090628405491872E-2</v>
      </c>
      <c r="R3179" s="19">
        <f t="shared" si="394"/>
        <v>3877.9075465232236</v>
      </c>
      <c r="S3179" s="19">
        <f t="shared" si="398"/>
        <v>0.99966767839815851</v>
      </c>
      <c r="T3179" s="19">
        <f t="shared" si="399"/>
        <v>-2.886988488833492E-3</v>
      </c>
      <c r="U3179" s="19">
        <f t="shared" si="395"/>
        <v>0</v>
      </c>
      <c r="V3179" s="19" t="e">
        <f t="shared" si="396"/>
        <v>#DIV/0!</v>
      </c>
      <c r="W3179" s="23"/>
      <c r="X3179" s="23"/>
      <c r="Y3179" s="23"/>
      <c r="Z3179" s="23"/>
      <c r="AA3179" s="23"/>
      <c r="AB3179" s="23"/>
      <c r="AC3179" s="23"/>
      <c r="AD3179" s="23"/>
      <c r="AE3179" s="23"/>
    </row>
    <row r="3180" spans="14:31" x14ac:dyDescent="0.25">
      <c r="N3180" s="1">
        <v>3178</v>
      </c>
      <c r="O3180" s="1">
        <f t="shared" si="392"/>
        <v>2.2712000000000003</v>
      </c>
      <c r="P3180" s="19">
        <f t="shared" si="397"/>
        <v>186.72393883829514</v>
      </c>
      <c r="Q3180" s="19">
        <f t="shared" si="393"/>
        <v>5.5141392123351354E-2</v>
      </c>
      <c r="R3180" s="19">
        <f t="shared" si="394"/>
        <v>3874.3375059965633</v>
      </c>
      <c r="S3180" s="19">
        <f t="shared" si="398"/>
        <v>0.99966706598094024</v>
      </c>
      <c r="T3180" s="19">
        <f t="shared" si="399"/>
        <v>-2.89230964716909E-3</v>
      </c>
      <c r="U3180" s="19">
        <f t="shared" si="395"/>
        <v>0</v>
      </c>
      <c r="V3180" s="19" t="e">
        <f t="shared" si="396"/>
        <v>#DIV/0!</v>
      </c>
      <c r="W3180" s="23"/>
      <c r="X3180" s="23"/>
      <c r="Y3180" s="23"/>
      <c r="Z3180" s="23"/>
      <c r="AA3180" s="23"/>
      <c r="AB3180" s="23"/>
      <c r="AC3180" s="23"/>
      <c r="AD3180" s="23"/>
      <c r="AE3180" s="23"/>
    </row>
    <row r="3181" spans="14:31" x14ac:dyDescent="0.25">
      <c r="N3181" s="1">
        <v>3179</v>
      </c>
      <c r="O3181" s="1">
        <f t="shared" si="392"/>
        <v>2.2716000000000003</v>
      </c>
      <c r="P3181" s="19">
        <f t="shared" si="397"/>
        <v>186.89599716514928</v>
      </c>
      <c r="Q3181" s="19">
        <f t="shared" si="393"/>
        <v>5.5192202617860946E-2</v>
      </c>
      <c r="R3181" s="19">
        <f t="shared" si="394"/>
        <v>3870.7707520849694</v>
      </c>
      <c r="S3181" s="19">
        <f t="shared" si="398"/>
        <v>0.99966645243569685</v>
      </c>
      <c r="T3181" s="19">
        <f t="shared" si="399"/>
        <v>-2.897640609935376E-3</v>
      </c>
      <c r="U3181" s="19">
        <f t="shared" si="395"/>
        <v>0</v>
      </c>
      <c r="V3181" s="19" t="e">
        <f t="shared" si="396"/>
        <v>#DIV/0!</v>
      </c>
      <c r="W3181" s="23"/>
      <c r="X3181" s="23"/>
      <c r="Y3181" s="23"/>
      <c r="Z3181" s="23"/>
      <c r="AA3181" s="23"/>
      <c r="AB3181" s="23"/>
      <c r="AC3181" s="23"/>
      <c r="AD3181" s="23"/>
      <c r="AE3181" s="23"/>
    </row>
    <row r="3182" spans="14:31" x14ac:dyDescent="0.25">
      <c r="N3182" s="1">
        <v>3180</v>
      </c>
      <c r="O3182" s="1">
        <f t="shared" si="392"/>
        <v>2.2720000000000002</v>
      </c>
      <c r="P3182" s="19">
        <f t="shared" si="397"/>
        <v>187.06821403658026</v>
      </c>
      <c r="Q3182" s="19">
        <f t="shared" si="393"/>
        <v>5.5243059932123445E-2</v>
      </c>
      <c r="R3182" s="19">
        <f t="shared" si="394"/>
        <v>3867.2072817627463</v>
      </c>
      <c r="S3182" s="19">
        <f t="shared" si="398"/>
        <v>0.99966583776035267</v>
      </c>
      <c r="T3182" s="19">
        <f t="shared" si="399"/>
        <v>-2.9029813951854944E-3</v>
      </c>
      <c r="U3182" s="19">
        <f t="shared" si="395"/>
        <v>0</v>
      </c>
      <c r="V3182" s="19" t="e">
        <f t="shared" si="396"/>
        <v>#DIV/0!</v>
      </c>
      <c r="W3182" s="23"/>
      <c r="X3182" s="23"/>
      <c r="Y3182" s="23"/>
      <c r="Z3182" s="23"/>
      <c r="AA3182" s="23"/>
      <c r="AB3182" s="23"/>
      <c r="AC3182" s="23"/>
      <c r="AD3182" s="23"/>
      <c r="AE3182" s="23"/>
    </row>
    <row r="3183" spans="14:31" x14ac:dyDescent="0.25">
      <c r="N3183" s="1">
        <v>3181</v>
      </c>
      <c r="O3183" s="1">
        <f t="shared" si="392"/>
        <v>2.2724000000000002</v>
      </c>
      <c r="P3183" s="19">
        <f t="shared" si="397"/>
        <v>187.24058959868012</v>
      </c>
      <c r="Q3183" s="19">
        <f t="shared" si="393"/>
        <v>5.5293964109281279E-2</v>
      </c>
      <c r="R3183" s="19">
        <f t="shared" si="394"/>
        <v>3863.6470920069919</v>
      </c>
      <c r="S3183" s="19">
        <f t="shared" si="398"/>
        <v>0.99966522195282803</v>
      </c>
      <c r="T3183" s="19">
        <f t="shared" si="399"/>
        <v>-2.908332021007392E-3</v>
      </c>
      <c r="U3183" s="19">
        <f t="shared" si="395"/>
        <v>0</v>
      </c>
      <c r="V3183" s="19" t="e">
        <f t="shared" si="396"/>
        <v>#DIV/0!</v>
      </c>
      <c r="W3183" s="23"/>
      <c r="X3183" s="23"/>
      <c r="Y3183" s="23"/>
      <c r="Z3183" s="23"/>
      <c r="AA3183" s="23"/>
      <c r="AB3183" s="23"/>
      <c r="AC3183" s="23"/>
      <c r="AD3183" s="23"/>
      <c r="AE3183" s="23"/>
    </row>
    <row r="3184" spans="14:31" x14ac:dyDescent="0.25">
      <c r="N3184" s="1">
        <v>3182</v>
      </c>
      <c r="O3184" s="1">
        <f t="shared" si="392"/>
        <v>2.2728000000000002</v>
      </c>
      <c r="P3184" s="19">
        <f t="shared" si="397"/>
        <v>187.4131239976756</v>
      </c>
      <c r="Q3184" s="19">
        <f t="shared" si="393"/>
        <v>5.5344915192516587E-2</v>
      </c>
      <c r="R3184" s="19">
        <f t="shared" si="394"/>
        <v>3860.0901797975876</v>
      </c>
      <c r="S3184" s="19">
        <f t="shared" si="398"/>
        <v>0.99966460501103982</v>
      </c>
      <c r="T3184" s="19">
        <f t="shared" si="399"/>
        <v>-2.9136925055190006E-3</v>
      </c>
      <c r="U3184" s="19">
        <f t="shared" si="395"/>
        <v>0</v>
      </c>
      <c r="V3184" s="19" t="e">
        <f t="shared" si="396"/>
        <v>#DIV/0!</v>
      </c>
      <c r="W3184" s="23"/>
      <c r="X3184" s="23"/>
      <c r="Y3184" s="23"/>
      <c r="Z3184" s="23"/>
      <c r="AA3184" s="23"/>
      <c r="AB3184" s="23"/>
      <c r="AC3184" s="23"/>
      <c r="AD3184" s="23"/>
      <c r="AE3184" s="23"/>
    </row>
    <row r="3185" spans="14:31" x14ac:dyDescent="0.25">
      <c r="N3185" s="1">
        <v>3183</v>
      </c>
      <c r="O3185" s="1">
        <f t="shared" si="392"/>
        <v>2.2732000000000001</v>
      </c>
      <c r="P3185" s="19">
        <f t="shared" si="397"/>
        <v>187.58581737992853</v>
      </c>
      <c r="Q3185" s="19">
        <f t="shared" si="393"/>
        <v>5.5395913225051482E-2</v>
      </c>
      <c r="R3185" s="19">
        <f t="shared" si="394"/>
        <v>3856.5365421171841</v>
      </c>
      <c r="S3185" s="19">
        <f t="shared" si="398"/>
        <v>0.99966398693290082</v>
      </c>
      <c r="T3185" s="19">
        <f t="shared" si="399"/>
        <v>-2.919062866874021E-3</v>
      </c>
      <c r="U3185" s="19">
        <f t="shared" si="395"/>
        <v>0</v>
      </c>
      <c r="V3185" s="19" t="e">
        <f t="shared" si="396"/>
        <v>#DIV/0!</v>
      </c>
      <c r="W3185" s="23"/>
      <c r="X3185" s="23"/>
      <c r="Y3185" s="23"/>
      <c r="Z3185" s="23"/>
      <c r="AA3185" s="23"/>
      <c r="AB3185" s="23"/>
      <c r="AC3185" s="23"/>
      <c r="AD3185" s="23"/>
      <c r="AE3185" s="23"/>
    </row>
    <row r="3186" spans="14:31" x14ac:dyDescent="0.25">
      <c r="N3186" s="1">
        <v>3184</v>
      </c>
      <c r="O3186" s="1">
        <f t="shared" si="392"/>
        <v>2.2736000000000001</v>
      </c>
      <c r="P3186" s="19">
        <f t="shared" si="397"/>
        <v>187.75866989193506</v>
      </c>
      <c r="Q3186" s="19">
        <f t="shared" si="393"/>
        <v>5.5446958250147657E-2</v>
      </c>
      <c r="R3186" s="19">
        <f t="shared" si="394"/>
        <v>3852.9861759512246</v>
      </c>
      <c r="S3186" s="19">
        <f t="shared" si="398"/>
        <v>0.99966336771632014</v>
      </c>
      <c r="T3186" s="19">
        <f t="shared" si="399"/>
        <v>-2.9244431232580653E-3</v>
      </c>
      <c r="U3186" s="19">
        <f t="shared" si="395"/>
        <v>0</v>
      </c>
      <c r="V3186" s="19" t="e">
        <f t="shared" si="396"/>
        <v>#DIV/0!</v>
      </c>
      <c r="W3186" s="23"/>
      <c r="X3186" s="23"/>
      <c r="Y3186" s="23"/>
      <c r="Z3186" s="23"/>
      <c r="AA3186" s="23"/>
      <c r="AB3186" s="23"/>
      <c r="AC3186" s="23"/>
      <c r="AD3186" s="23"/>
      <c r="AE3186" s="23"/>
    </row>
    <row r="3187" spans="14:31" x14ac:dyDescent="0.25">
      <c r="N3187" s="1">
        <v>3185</v>
      </c>
      <c r="O3187" s="1">
        <f t="shared" si="392"/>
        <v>2.274</v>
      </c>
      <c r="P3187" s="19">
        <f t="shared" si="397"/>
        <v>187.93168168032696</v>
      </c>
      <c r="Q3187" s="19">
        <f t="shared" si="393"/>
        <v>5.5498050311106918E-2</v>
      </c>
      <c r="R3187" s="19">
        <f t="shared" si="394"/>
        <v>3849.4390782879127</v>
      </c>
      <c r="S3187" s="19">
        <f t="shared" si="398"/>
        <v>0.99966274735920302</v>
      </c>
      <c r="T3187" s="19">
        <f t="shared" si="399"/>
        <v>-2.9298332928905891E-3</v>
      </c>
      <c r="U3187" s="19">
        <f t="shared" si="395"/>
        <v>0</v>
      </c>
      <c r="V3187" s="19" t="e">
        <f t="shared" si="396"/>
        <v>#DIV/0!</v>
      </c>
      <c r="W3187" s="23"/>
      <c r="X3187" s="23"/>
      <c r="Y3187" s="23"/>
      <c r="Z3187" s="23"/>
      <c r="AA3187" s="23"/>
      <c r="AB3187" s="23"/>
      <c r="AC3187" s="23"/>
      <c r="AD3187" s="23"/>
      <c r="AE3187" s="23"/>
    </row>
    <row r="3188" spans="14:31" x14ac:dyDescent="0.25">
      <c r="N3188" s="1">
        <v>3186</v>
      </c>
      <c r="O3188" s="1">
        <f t="shared" si="392"/>
        <v>2.2744</v>
      </c>
      <c r="P3188" s="19">
        <f t="shared" si="397"/>
        <v>188.10485289187045</v>
      </c>
      <c r="Q3188" s="19">
        <f t="shared" si="393"/>
        <v>5.5549189451270763E-2</v>
      </c>
      <c r="R3188" s="19">
        <f t="shared" si="394"/>
        <v>3845.8952461182384</v>
      </c>
      <c r="S3188" s="19">
        <f t="shared" si="398"/>
        <v>0.99966212585945091</v>
      </c>
      <c r="T3188" s="19">
        <f t="shared" si="399"/>
        <v>-2.9352333940239244E-3</v>
      </c>
      <c r="U3188" s="19">
        <f t="shared" si="395"/>
        <v>0</v>
      </c>
      <c r="V3188" s="19" t="e">
        <f t="shared" si="396"/>
        <v>#DIV/0!</v>
      </c>
      <c r="W3188" s="23"/>
      <c r="X3188" s="23"/>
      <c r="Y3188" s="23"/>
      <c r="Z3188" s="23"/>
      <c r="AA3188" s="23"/>
      <c r="AB3188" s="23"/>
      <c r="AC3188" s="23"/>
      <c r="AD3188" s="23"/>
      <c r="AE3188" s="23"/>
    </row>
    <row r="3189" spans="14:31" x14ac:dyDescent="0.25">
      <c r="N3189" s="1">
        <v>3187</v>
      </c>
      <c r="O3189" s="1">
        <f t="shared" si="392"/>
        <v>2.2747999999999999</v>
      </c>
      <c r="P3189" s="19">
        <f t="shared" si="397"/>
        <v>188.27818367346765</v>
      </c>
      <c r="Q3189" s="19">
        <f t="shared" si="393"/>
        <v>5.5600375714020794E-2</v>
      </c>
      <c r="R3189" s="19">
        <f t="shared" si="394"/>
        <v>3842.3546764359498</v>
      </c>
      <c r="S3189" s="19">
        <f t="shared" si="398"/>
        <v>0.99966150321496128</v>
      </c>
      <c r="T3189" s="19">
        <f t="shared" si="399"/>
        <v>-2.9406434449452093E-3</v>
      </c>
      <c r="U3189" s="19">
        <f t="shared" si="395"/>
        <v>0</v>
      </c>
      <c r="V3189" s="19" t="e">
        <f t="shared" si="396"/>
        <v>#DIV/0!</v>
      </c>
      <c r="W3189" s="23"/>
      <c r="X3189" s="23"/>
      <c r="Y3189" s="23"/>
      <c r="Z3189" s="23"/>
      <c r="AA3189" s="23"/>
      <c r="AB3189" s="23"/>
      <c r="AC3189" s="23"/>
      <c r="AD3189" s="23"/>
      <c r="AE3189" s="23"/>
    </row>
    <row r="3190" spans="14:31" x14ac:dyDescent="0.25">
      <c r="N3190" s="1">
        <v>3188</v>
      </c>
      <c r="O3190" s="1">
        <f t="shared" si="392"/>
        <v>2.2751999999999999</v>
      </c>
      <c r="P3190" s="19">
        <f t="shared" si="397"/>
        <v>188.45167417215555</v>
      </c>
      <c r="Q3190" s="19">
        <f t="shared" si="393"/>
        <v>5.5651609142778467E-2</v>
      </c>
      <c r="R3190" s="19">
        <f t="shared" si="394"/>
        <v>3838.8173662375721</v>
      </c>
      <c r="S3190" s="19">
        <f t="shared" si="398"/>
        <v>0.99966087942362758</v>
      </c>
      <c r="T3190" s="19">
        <f t="shared" si="399"/>
        <v>-2.9460634639763908E-3</v>
      </c>
      <c r="U3190" s="19">
        <f t="shared" si="395"/>
        <v>0</v>
      </c>
      <c r="V3190" s="19" t="e">
        <f t="shared" si="396"/>
        <v>#DIV/0!</v>
      </c>
      <c r="W3190" s="23"/>
      <c r="X3190" s="23"/>
      <c r="Y3190" s="23"/>
      <c r="Z3190" s="23"/>
      <c r="AA3190" s="23"/>
      <c r="AB3190" s="23"/>
      <c r="AC3190" s="23"/>
      <c r="AD3190" s="23"/>
      <c r="AE3190" s="23"/>
    </row>
    <row r="3191" spans="14:31" x14ac:dyDescent="0.25">
      <c r="N3191" s="1">
        <v>3189</v>
      </c>
      <c r="O3191" s="1">
        <f t="shared" si="392"/>
        <v>2.2755999999999998</v>
      </c>
      <c r="P3191" s="19">
        <f t="shared" si="397"/>
        <v>188.62532453510659</v>
      </c>
      <c r="Q3191" s="19">
        <f t="shared" si="393"/>
        <v>5.5702889781005252E-2</v>
      </c>
      <c r="R3191" s="19">
        <f t="shared" si="394"/>
        <v>3835.2833125223933</v>
      </c>
      <c r="S3191" s="19">
        <f t="shared" si="398"/>
        <v>0.99966025448333995</v>
      </c>
      <c r="T3191" s="19">
        <f t="shared" si="399"/>
        <v>-2.9514934694684341E-3</v>
      </c>
      <c r="U3191" s="19">
        <f t="shared" si="395"/>
        <v>0</v>
      </c>
      <c r="V3191" s="19" t="e">
        <f t="shared" si="396"/>
        <v>#DIV/0!</v>
      </c>
      <c r="W3191" s="23"/>
      <c r="X3191" s="23"/>
      <c r="Y3191" s="23"/>
      <c r="Z3191" s="23"/>
      <c r="AA3191" s="23"/>
      <c r="AB3191" s="23"/>
      <c r="AC3191" s="23"/>
      <c r="AD3191" s="23"/>
      <c r="AE3191" s="23"/>
    </row>
    <row r="3192" spans="14:31" x14ac:dyDescent="0.25">
      <c r="N3192" s="1">
        <v>3190</v>
      </c>
      <c r="O3192" s="1">
        <f t="shared" si="392"/>
        <v>2.2759999999999998</v>
      </c>
      <c r="P3192" s="19">
        <f t="shared" si="397"/>
        <v>188.7991349096294</v>
      </c>
      <c r="Q3192" s="19">
        <f t="shared" si="393"/>
        <v>5.5754217672202788E-2</v>
      </c>
      <c r="R3192" s="19">
        <f t="shared" si="394"/>
        <v>3831.7525122924585</v>
      </c>
      <c r="S3192" s="19">
        <f t="shared" si="398"/>
        <v>0.99965962839198397</v>
      </c>
      <c r="T3192" s="19">
        <f t="shared" si="399"/>
        <v>-2.956933479811936E-3</v>
      </c>
      <c r="U3192" s="19">
        <f t="shared" si="395"/>
        <v>0</v>
      </c>
      <c r="V3192" s="19" t="e">
        <f t="shared" si="396"/>
        <v>#DIV/0!</v>
      </c>
      <c r="W3192" s="23"/>
      <c r="X3192" s="23"/>
      <c r="Y3192" s="23"/>
      <c r="Z3192" s="23"/>
      <c r="AA3192" s="23"/>
      <c r="AB3192" s="23"/>
      <c r="AC3192" s="23"/>
      <c r="AD3192" s="23"/>
      <c r="AE3192" s="23"/>
    </row>
    <row r="3193" spans="14:31" x14ac:dyDescent="0.25">
      <c r="N3193" s="1">
        <v>3191</v>
      </c>
      <c r="O3193" s="1">
        <f t="shared" si="392"/>
        <v>2.2763999999999998</v>
      </c>
      <c r="P3193" s="19">
        <f t="shared" si="397"/>
        <v>188.97310544316764</v>
      </c>
      <c r="Q3193" s="19">
        <f t="shared" si="393"/>
        <v>5.5805592859912642E-2</v>
      </c>
      <c r="R3193" s="19">
        <f t="shared" si="394"/>
        <v>3828.2249625525801</v>
      </c>
      <c r="S3193" s="19">
        <f t="shared" si="398"/>
        <v>0.99965900114744188</v>
      </c>
      <c r="T3193" s="19">
        <f t="shared" si="399"/>
        <v>-2.9623835134265143E-3</v>
      </c>
      <c r="U3193" s="19">
        <f t="shared" si="395"/>
        <v>0</v>
      </c>
      <c r="V3193" s="19" t="e">
        <f t="shared" si="396"/>
        <v>#DIV/0!</v>
      </c>
      <c r="W3193" s="23"/>
      <c r="X3193" s="23"/>
      <c r="Y3193" s="23"/>
      <c r="Z3193" s="23"/>
      <c r="AA3193" s="23"/>
      <c r="AB3193" s="23"/>
      <c r="AC3193" s="23"/>
      <c r="AD3193" s="23"/>
      <c r="AE3193" s="23"/>
    </row>
    <row r="3194" spans="14:31" x14ac:dyDescent="0.25">
      <c r="N3194" s="1">
        <v>3192</v>
      </c>
      <c r="O3194" s="1">
        <f t="shared" si="392"/>
        <v>2.2768000000000002</v>
      </c>
      <c r="P3194" s="19">
        <f t="shared" si="397"/>
        <v>189.14723628330162</v>
      </c>
      <c r="Q3194" s="19">
        <f t="shared" si="393"/>
        <v>5.5857015387716716E-2</v>
      </c>
      <c r="R3194" s="19">
        <f t="shared" si="394"/>
        <v>3824.7006603103159</v>
      </c>
      <c r="S3194" s="19">
        <f t="shared" si="398"/>
        <v>0.99965837274759173</v>
      </c>
      <c r="T3194" s="19">
        <f t="shared" si="399"/>
        <v>-2.967843588768523E-3</v>
      </c>
      <c r="U3194" s="19">
        <f t="shared" si="395"/>
        <v>0</v>
      </c>
      <c r="V3194" s="19" t="e">
        <f t="shared" si="396"/>
        <v>#DIV/0!</v>
      </c>
      <c r="W3194" s="23"/>
      <c r="X3194" s="23"/>
      <c r="Y3194" s="23"/>
      <c r="Z3194" s="23"/>
      <c r="AA3194" s="23"/>
      <c r="AB3194" s="23"/>
      <c r="AC3194" s="23"/>
      <c r="AD3194" s="23"/>
      <c r="AE3194" s="23"/>
    </row>
    <row r="3195" spans="14:31" x14ac:dyDescent="0.25">
      <c r="N3195" s="1">
        <v>3193</v>
      </c>
      <c r="O3195" s="1">
        <f t="shared" si="392"/>
        <v>2.2772000000000001</v>
      </c>
      <c r="P3195" s="19">
        <f t="shared" si="397"/>
        <v>189.32152757774676</v>
      </c>
      <c r="Q3195" s="19">
        <f t="shared" si="393"/>
        <v>5.5908485299236782E-2</v>
      </c>
      <c r="R3195" s="19">
        <f t="shared" si="394"/>
        <v>3821.1796025759977</v>
      </c>
      <c r="S3195" s="19">
        <f t="shared" si="398"/>
        <v>0.99965774319030798</v>
      </c>
      <c r="T3195" s="19">
        <f t="shared" si="399"/>
        <v>-2.973313724325269E-3</v>
      </c>
      <c r="U3195" s="19">
        <f t="shared" si="395"/>
        <v>0</v>
      </c>
      <c r="V3195" s="19" t="e">
        <f t="shared" si="396"/>
        <v>#DIV/0!</v>
      </c>
      <c r="W3195" s="23"/>
      <c r="X3195" s="23"/>
      <c r="Y3195" s="23"/>
      <c r="Z3195" s="23"/>
      <c r="AA3195" s="23"/>
      <c r="AB3195" s="23"/>
      <c r="AC3195" s="23"/>
      <c r="AD3195" s="23"/>
      <c r="AE3195" s="23"/>
    </row>
    <row r="3196" spans="14:31" x14ac:dyDescent="0.25">
      <c r="N3196" s="1">
        <v>3194</v>
      </c>
      <c r="O3196" s="1">
        <f t="shared" si="392"/>
        <v>2.2776000000000001</v>
      </c>
      <c r="P3196" s="19">
        <f t="shared" si="397"/>
        <v>189.49597947435495</v>
      </c>
      <c r="Q3196" s="19">
        <f t="shared" si="393"/>
        <v>5.5960002638134956E-2</v>
      </c>
      <c r="R3196" s="19">
        <f t="shared" si="394"/>
        <v>3817.6617863626989</v>
      </c>
      <c r="S3196" s="19">
        <f t="shared" si="398"/>
        <v>0.99965711247346078</v>
      </c>
      <c r="T3196" s="19">
        <f t="shared" si="399"/>
        <v>-2.9787939386217593E-3</v>
      </c>
      <c r="U3196" s="19">
        <f t="shared" si="395"/>
        <v>0</v>
      </c>
      <c r="V3196" s="19" t="e">
        <f t="shared" si="396"/>
        <v>#DIV/0!</v>
      </c>
      <c r="W3196" s="23"/>
      <c r="X3196" s="23"/>
      <c r="Y3196" s="23"/>
      <c r="Z3196" s="23"/>
      <c r="AA3196" s="23"/>
      <c r="AB3196" s="23"/>
      <c r="AC3196" s="23"/>
      <c r="AD3196" s="23"/>
      <c r="AE3196" s="23"/>
    </row>
    <row r="3197" spans="14:31" x14ac:dyDescent="0.25">
      <c r="N3197" s="1">
        <v>3195</v>
      </c>
      <c r="O3197" s="1">
        <f t="shared" si="392"/>
        <v>2.278</v>
      </c>
      <c r="P3197" s="19">
        <f t="shared" si="397"/>
        <v>189.67059212111477</v>
      </c>
      <c r="Q3197" s="19">
        <f t="shared" si="393"/>
        <v>5.6011567448113697E-2</v>
      </c>
      <c r="R3197" s="19">
        <f t="shared" si="394"/>
        <v>3814.1472086862345</v>
      </c>
      <c r="S3197" s="19">
        <f t="shared" si="398"/>
        <v>0.99965648059491641</v>
      </c>
      <c r="T3197" s="19">
        <f t="shared" si="399"/>
        <v>-2.9842842502168479E-3</v>
      </c>
      <c r="U3197" s="19">
        <f t="shared" si="395"/>
        <v>0</v>
      </c>
      <c r="V3197" s="19" t="e">
        <f t="shared" si="396"/>
        <v>#DIV/0!</v>
      </c>
      <c r="W3197" s="23"/>
      <c r="X3197" s="23"/>
      <c r="Y3197" s="23"/>
      <c r="Z3197" s="23"/>
      <c r="AA3197" s="23"/>
      <c r="AB3197" s="23"/>
      <c r="AC3197" s="23"/>
      <c r="AD3197" s="23"/>
      <c r="AE3197" s="23"/>
    </row>
    <row r="3198" spans="14:31" x14ac:dyDescent="0.25">
      <c r="N3198" s="1">
        <v>3196</v>
      </c>
      <c r="O3198" s="1">
        <f t="shared" si="392"/>
        <v>2.2784</v>
      </c>
      <c r="P3198" s="19">
        <f t="shared" si="397"/>
        <v>189.84536566615043</v>
      </c>
      <c r="Q3198" s="19">
        <f t="shared" si="393"/>
        <v>5.6063179772915535E-2</v>
      </c>
      <c r="R3198" s="19">
        <f t="shared" si="394"/>
        <v>3810.6358665651828</v>
      </c>
      <c r="S3198" s="19">
        <f t="shared" si="398"/>
        <v>0.99965584755253767</v>
      </c>
      <c r="T3198" s="19">
        <f t="shared" si="399"/>
        <v>-2.9897846776993742E-3</v>
      </c>
      <c r="U3198" s="19">
        <f t="shared" si="395"/>
        <v>0</v>
      </c>
      <c r="V3198" s="19" t="e">
        <f t="shared" si="396"/>
        <v>#DIV/0!</v>
      </c>
      <c r="W3198" s="23"/>
      <c r="X3198" s="23"/>
      <c r="Y3198" s="23"/>
      <c r="Z3198" s="23"/>
      <c r="AA3198" s="23"/>
      <c r="AB3198" s="23"/>
      <c r="AC3198" s="23"/>
      <c r="AD3198" s="23"/>
      <c r="AE3198" s="23"/>
    </row>
    <row r="3199" spans="14:31" x14ac:dyDescent="0.25">
      <c r="N3199" s="1">
        <v>3197</v>
      </c>
      <c r="O3199" s="1">
        <f t="shared" si="392"/>
        <v>2.2788000000000004</v>
      </c>
      <c r="P3199" s="19">
        <f t="shared" si="397"/>
        <v>190.02030025772351</v>
      </c>
      <c r="Q3199" s="19">
        <f t="shared" si="393"/>
        <v>5.611483965632353E-2</v>
      </c>
      <c r="R3199" s="19">
        <f t="shared" si="394"/>
        <v>3807.1277570208495</v>
      </c>
      <c r="S3199" s="19">
        <f t="shared" si="398"/>
        <v>0.99965521334418317</v>
      </c>
      <c r="T3199" s="19">
        <f t="shared" si="399"/>
        <v>-2.9952952396949169E-3</v>
      </c>
      <c r="U3199" s="19">
        <f t="shared" si="395"/>
        <v>0</v>
      </c>
      <c r="V3199" s="19" t="e">
        <f t="shared" si="396"/>
        <v>#DIV/0!</v>
      </c>
      <c r="W3199" s="23"/>
      <c r="X3199" s="23"/>
      <c r="Y3199" s="23"/>
      <c r="Z3199" s="23"/>
      <c r="AA3199" s="23"/>
      <c r="AB3199" s="23"/>
      <c r="AC3199" s="23"/>
      <c r="AD3199" s="23"/>
      <c r="AE3199" s="23"/>
    </row>
    <row r="3200" spans="14:31" x14ac:dyDescent="0.25">
      <c r="N3200" s="1">
        <v>3198</v>
      </c>
      <c r="O3200" s="1">
        <f t="shared" si="392"/>
        <v>2.2792000000000003</v>
      </c>
      <c r="P3200" s="19">
        <f t="shared" si="397"/>
        <v>190.19539604423113</v>
      </c>
      <c r="Q3200" s="19">
        <f t="shared" si="393"/>
        <v>5.6166547142160822E-2</v>
      </c>
      <c r="R3200" s="19">
        <f t="shared" si="394"/>
        <v>3803.6228770773014</v>
      </c>
      <c r="S3200" s="19">
        <f t="shared" si="398"/>
        <v>0.9996545779677074</v>
      </c>
      <c r="T3200" s="19">
        <f t="shared" si="399"/>
        <v>-3.0008159548648317E-3</v>
      </c>
      <c r="U3200" s="19">
        <f t="shared" si="395"/>
        <v>0</v>
      </c>
      <c r="V3200" s="19" t="e">
        <f t="shared" si="396"/>
        <v>#DIV/0!</v>
      </c>
      <c r="W3200" s="23"/>
      <c r="X3200" s="23"/>
      <c r="Y3200" s="23"/>
      <c r="Z3200" s="23"/>
      <c r="AA3200" s="23"/>
      <c r="AB3200" s="23"/>
      <c r="AC3200" s="23"/>
      <c r="AD3200" s="23"/>
      <c r="AE3200" s="23"/>
    </row>
    <row r="3201" spans="14:31" x14ac:dyDescent="0.25">
      <c r="N3201" s="1">
        <v>3199</v>
      </c>
      <c r="O3201" s="1">
        <f t="shared" si="392"/>
        <v>2.2796000000000003</v>
      </c>
      <c r="P3201" s="19">
        <f t="shared" si="397"/>
        <v>190.37065317420775</v>
      </c>
      <c r="Q3201" s="19">
        <f t="shared" si="393"/>
        <v>5.6218302274291053E-2</v>
      </c>
      <c r="R3201" s="19">
        <f t="shared" si="394"/>
        <v>3800.1212237613358</v>
      </c>
      <c r="S3201" s="19">
        <f t="shared" si="398"/>
        <v>0.9996539414209612</v>
      </c>
      <c r="T3201" s="19">
        <f t="shared" si="399"/>
        <v>-3.0063468419023881E-3</v>
      </c>
      <c r="U3201" s="19">
        <f t="shared" si="395"/>
        <v>0</v>
      </c>
      <c r="V3201" s="19" t="e">
        <f t="shared" si="396"/>
        <v>#DIV/0!</v>
      </c>
      <c r="W3201" s="23"/>
      <c r="X3201" s="23"/>
      <c r="Y3201" s="23"/>
      <c r="Z3201" s="23"/>
      <c r="AA3201" s="23"/>
      <c r="AB3201" s="23"/>
      <c r="AC3201" s="23"/>
      <c r="AD3201" s="23"/>
      <c r="AE3201" s="23"/>
    </row>
    <row r="3202" spans="14:31" x14ac:dyDescent="0.25">
      <c r="N3202" s="1">
        <v>3200</v>
      </c>
      <c r="O3202" s="1">
        <f t="shared" ref="O3202:O3265" si="400">((FLOOR(LOG10($D$8),1)+2)-(FLOOR(LOG10($D$8),1)-2))/10000*N3202+(FLOOR(LOG10($D$8),1)-2)</f>
        <v>2.2800000000000002</v>
      </c>
      <c r="P3202" s="19">
        <f t="shared" si="397"/>
        <v>190.54607179632498</v>
      </c>
      <c r="Q3202" s="19">
        <f t="shared" ref="Q3202:Q3265" si="401">2*PI()*P3202*$B$32</f>
        <v>5.6270105096618415E-2</v>
      </c>
      <c r="R3202" s="19">
        <f t="shared" ref="R3202:R3265" si="402">1/(2*PI()*P3202*$B$33)</f>
        <v>3796.6227941024804</v>
      </c>
      <c r="S3202" s="19">
        <f t="shared" si="398"/>
        <v>0.99965330370179106</v>
      </c>
      <c r="T3202" s="19">
        <f t="shared" si="399"/>
        <v>-3.0118879195385629E-3</v>
      </c>
      <c r="U3202" s="19">
        <f t="shared" ref="U3202:U3265" si="403">2*PI()*P3202*$D$32</f>
        <v>0</v>
      </c>
      <c r="V3202" s="19" t="e">
        <f t="shared" ref="V3202:V3265" si="404">1/(2*PI()*P3202*$D$33)</f>
        <v>#DIV/0!</v>
      </c>
      <c r="W3202" s="23"/>
      <c r="X3202" s="23"/>
      <c r="Y3202" s="23"/>
      <c r="Z3202" s="23"/>
      <c r="AA3202" s="23"/>
      <c r="AB3202" s="23"/>
      <c r="AC3202" s="23"/>
      <c r="AD3202" s="23"/>
      <c r="AE3202" s="23"/>
    </row>
    <row r="3203" spans="14:31" x14ac:dyDescent="0.25">
      <c r="N3203" s="1">
        <v>3201</v>
      </c>
      <c r="O3203" s="1">
        <f t="shared" si="400"/>
        <v>2.2804000000000002</v>
      </c>
      <c r="P3203" s="19">
        <f t="shared" ref="P3203:P3266" si="405">10^O3203</f>
        <v>190.72165205939072</v>
      </c>
      <c r="Q3203" s="19">
        <f t="shared" si="401"/>
        <v>5.6321955653087306E-2</v>
      </c>
      <c r="R3203" s="19">
        <f t="shared" si="402"/>
        <v>3793.1275851330115</v>
      </c>
      <c r="S3203" s="19">
        <f t="shared" ref="S3203:S3266" si="406">IF($E$6=1,R3203/SQRT(R3203^2+$B$31^2),IF($E$6=2,$B$31/SQRT($B$31^2+R3203^2),IF($E$6=3,$B$31/SQRT($B$31^2+Q3203^2),IF($E$6=4,Q3203/SQRT(Q3203^2+$B$31^2),"ERROR"))))</f>
        <v>0.99965266480804027</v>
      </c>
      <c r="T3203" s="19">
        <f t="shared" ref="T3203:T3266" si="407">20*LOG(S3203)</f>
        <v>-3.0174392065323917E-3</v>
      </c>
      <c r="U3203" s="19">
        <f t="shared" si="403"/>
        <v>0</v>
      </c>
      <c r="V3203" s="19" t="e">
        <f t="shared" si="404"/>
        <v>#DIV/0!</v>
      </c>
      <c r="W3203" s="23"/>
      <c r="X3203" s="23"/>
      <c r="Y3203" s="23"/>
      <c r="Z3203" s="23"/>
      <c r="AA3203" s="23"/>
      <c r="AB3203" s="23"/>
      <c r="AC3203" s="23"/>
      <c r="AD3203" s="23"/>
      <c r="AE3203" s="23"/>
    </row>
    <row r="3204" spans="14:31" x14ac:dyDescent="0.25">
      <c r="N3204" s="1">
        <v>3202</v>
      </c>
      <c r="O3204" s="1">
        <f t="shared" si="400"/>
        <v>2.2808000000000002</v>
      </c>
      <c r="P3204" s="19">
        <f t="shared" si="405"/>
        <v>190.89739411235075</v>
      </c>
      <c r="Q3204" s="19">
        <f t="shared" si="401"/>
        <v>5.6373853987682875E-2</v>
      </c>
      <c r="R3204" s="19">
        <f t="shared" si="402"/>
        <v>3789.6355938879224</v>
      </c>
      <c r="S3204" s="19">
        <f t="shared" si="406"/>
        <v>0.99965202473754733</v>
      </c>
      <c r="T3204" s="19">
        <f t="shared" si="407"/>
        <v>-3.0230007216844731E-3</v>
      </c>
      <c r="U3204" s="19">
        <f t="shared" si="403"/>
        <v>0</v>
      </c>
      <c r="V3204" s="19" t="e">
        <f t="shared" si="404"/>
        <v>#DIV/0!</v>
      </c>
      <c r="W3204" s="23"/>
      <c r="X3204" s="23"/>
      <c r="Y3204" s="23"/>
      <c r="Z3204" s="23"/>
      <c r="AA3204" s="23"/>
      <c r="AB3204" s="23"/>
      <c r="AC3204" s="23"/>
      <c r="AD3204" s="23"/>
      <c r="AE3204" s="23"/>
    </row>
    <row r="3205" spans="14:31" x14ac:dyDescent="0.25">
      <c r="N3205" s="1">
        <v>3203</v>
      </c>
      <c r="O3205" s="1">
        <f t="shared" si="400"/>
        <v>2.2812000000000001</v>
      </c>
      <c r="P3205" s="19">
        <f t="shared" si="405"/>
        <v>191.07329810428737</v>
      </c>
      <c r="Q3205" s="19">
        <f t="shared" si="401"/>
        <v>5.6425800144430556E-2</v>
      </c>
      <c r="R3205" s="19">
        <f t="shared" si="402"/>
        <v>3786.1468174049514</v>
      </c>
      <c r="S3205" s="19">
        <f t="shared" si="406"/>
        <v>0.99965138348814719</v>
      </c>
      <c r="T3205" s="19">
        <f t="shared" si="407"/>
        <v>-3.0285724838263603E-3</v>
      </c>
      <c r="U3205" s="19">
        <f t="shared" si="403"/>
        <v>0</v>
      </c>
      <c r="V3205" s="19" t="e">
        <f t="shared" si="404"/>
        <v>#DIV/0!</v>
      </c>
      <c r="W3205" s="23"/>
      <c r="X3205" s="23"/>
      <c r="Y3205" s="23"/>
      <c r="Z3205" s="23"/>
      <c r="AA3205" s="23"/>
      <c r="AB3205" s="23"/>
      <c r="AC3205" s="23"/>
      <c r="AD3205" s="23"/>
      <c r="AE3205" s="23"/>
    </row>
    <row r="3206" spans="14:31" x14ac:dyDescent="0.25">
      <c r="N3206" s="1">
        <v>3204</v>
      </c>
      <c r="O3206" s="1">
        <f t="shared" si="400"/>
        <v>2.2816000000000001</v>
      </c>
      <c r="P3206" s="19">
        <f t="shared" si="405"/>
        <v>191.24936418442093</v>
      </c>
      <c r="Q3206" s="19">
        <f t="shared" si="401"/>
        <v>5.6477794167396587E-2</v>
      </c>
      <c r="R3206" s="19">
        <f t="shared" si="402"/>
        <v>3782.6612527245488</v>
      </c>
      <c r="S3206" s="19">
        <f t="shared" si="406"/>
        <v>0.99965074105767093</v>
      </c>
      <c r="T3206" s="19">
        <f t="shared" si="407"/>
        <v>-3.0341545118234541E-3</v>
      </c>
      <c r="U3206" s="19">
        <f t="shared" si="403"/>
        <v>0</v>
      </c>
      <c r="V3206" s="19" t="e">
        <f t="shared" si="404"/>
        <v>#DIV/0!</v>
      </c>
      <c r="W3206" s="23"/>
      <c r="X3206" s="23"/>
      <c r="Y3206" s="23"/>
      <c r="Z3206" s="23"/>
      <c r="AA3206" s="23"/>
      <c r="AB3206" s="23"/>
      <c r="AC3206" s="23"/>
      <c r="AD3206" s="23"/>
      <c r="AE3206" s="23"/>
    </row>
    <row r="3207" spans="14:31" x14ac:dyDescent="0.25">
      <c r="N3207" s="1">
        <v>3205</v>
      </c>
      <c r="O3207" s="1">
        <f t="shared" si="400"/>
        <v>2.282</v>
      </c>
      <c r="P3207" s="19">
        <f t="shared" si="405"/>
        <v>191.42559250210874</v>
      </c>
      <c r="Q3207" s="19">
        <f t="shared" si="401"/>
        <v>5.6529836100687625E-2</v>
      </c>
      <c r="R3207" s="19">
        <f t="shared" si="402"/>
        <v>3779.1788968899018</v>
      </c>
      <c r="S3207" s="19">
        <f t="shared" si="406"/>
        <v>0.9996500974439454</v>
      </c>
      <c r="T3207" s="19">
        <f t="shared" si="407"/>
        <v>-3.0397468245778971E-3</v>
      </c>
      <c r="U3207" s="19">
        <f t="shared" si="403"/>
        <v>0</v>
      </c>
      <c r="V3207" s="19" t="e">
        <f t="shared" si="404"/>
        <v>#DIV/0!</v>
      </c>
      <c r="W3207" s="23"/>
      <c r="X3207" s="23"/>
      <c r="Y3207" s="23"/>
      <c r="Z3207" s="23"/>
      <c r="AA3207" s="23"/>
      <c r="AB3207" s="23"/>
      <c r="AC3207" s="23"/>
      <c r="AD3207" s="23"/>
      <c r="AE3207" s="23"/>
    </row>
    <row r="3208" spans="14:31" x14ac:dyDescent="0.25">
      <c r="N3208" s="1">
        <v>3206</v>
      </c>
      <c r="O3208" s="1">
        <f t="shared" si="400"/>
        <v>2.2824</v>
      </c>
      <c r="P3208" s="19">
        <f t="shared" si="405"/>
        <v>191.60198320684586</v>
      </c>
      <c r="Q3208" s="19">
        <f t="shared" si="401"/>
        <v>5.6581925988451007E-2</v>
      </c>
      <c r="R3208" s="19">
        <f t="shared" si="402"/>
        <v>3775.6997469469165</v>
      </c>
      <c r="S3208" s="19">
        <f t="shared" si="406"/>
        <v>0.99964945264479355</v>
      </c>
      <c r="T3208" s="19">
        <f t="shared" si="407"/>
        <v>-3.0453494410256801E-3</v>
      </c>
      <c r="U3208" s="19">
        <f t="shared" si="403"/>
        <v>0</v>
      </c>
      <c r="V3208" s="19" t="e">
        <f t="shared" si="404"/>
        <v>#DIV/0!</v>
      </c>
      <c r="W3208" s="23"/>
      <c r="X3208" s="23"/>
      <c r="Y3208" s="23"/>
      <c r="Z3208" s="23"/>
      <c r="AA3208" s="23"/>
      <c r="AB3208" s="23"/>
      <c r="AC3208" s="23"/>
      <c r="AD3208" s="23"/>
      <c r="AE3208" s="23"/>
    </row>
    <row r="3209" spans="14:31" x14ac:dyDescent="0.25">
      <c r="N3209" s="1">
        <v>3207</v>
      </c>
      <c r="O3209" s="1">
        <f t="shared" si="400"/>
        <v>2.2827999999999999</v>
      </c>
      <c r="P3209" s="19">
        <f t="shared" si="405"/>
        <v>191.77853644826544</v>
      </c>
      <c r="Q3209" s="19">
        <f t="shared" si="401"/>
        <v>5.6634063874874865E-2</v>
      </c>
      <c r="R3209" s="19">
        <f t="shared" si="402"/>
        <v>3772.2237999442109</v>
      </c>
      <c r="S3209" s="19">
        <f t="shared" si="406"/>
        <v>0.99964880665803424</v>
      </c>
      <c r="T3209" s="19">
        <f t="shared" si="407"/>
        <v>-3.0509623801385729E-3</v>
      </c>
      <c r="U3209" s="19">
        <f t="shared" si="403"/>
        <v>0</v>
      </c>
      <c r="V3209" s="19" t="e">
        <f t="shared" si="404"/>
        <v>#DIV/0!</v>
      </c>
      <c r="W3209" s="23"/>
      <c r="X3209" s="23"/>
      <c r="Y3209" s="23"/>
      <c r="Z3209" s="23"/>
      <c r="AA3209" s="23"/>
      <c r="AB3209" s="23"/>
      <c r="AC3209" s="23"/>
      <c r="AD3209" s="23"/>
      <c r="AE3209" s="23"/>
    </row>
    <row r="3210" spans="14:31" x14ac:dyDescent="0.25">
      <c r="N3210" s="1">
        <v>3208</v>
      </c>
      <c r="O3210" s="1">
        <f t="shared" si="400"/>
        <v>2.2831999999999999</v>
      </c>
      <c r="P3210" s="19">
        <f t="shared" si="405"/>
        <v>191.95525237613796</v>
      </c>
      <c r="Q3210" s="19">
        <f t="shared" si="401"/>
        <v>5.6686249804187877E-2</v>
      </c>
      <c r="R3210" s="19">
        <f t="shared" si="402"/>
        <v>3768.7510529331325</v>
      </c>
      <c r="S3210" s="19">
        <f t="shared" si="406"/>
        <v>0.99964815948148245</v>
      </c>
      <c r="T3210" s="19">
        <f t="shared" si="407"/>
        <v>-3.0565856609221938E-3</v>
      </c>
      <c r="U3210" s="19">
        <f t="shared" si="403"/>
        <v>0</v>
      </c>
      <c r="V3210" s="19" t="e">
        <f t="shared" si="404"/>
        <v>#DIV/0!</v>
      </c>
      <c r="W3210" s="23"/>
      <c r="X3210" s="23"/>
      <c r="Y3210" s="23"/>
      <c r="Z3210" s="23"/>
      <c r="AA3210" s="23"/>
      <c r="AB3210" s="23"/>
      <c r="AC3210" s="23"/>
      <c r="AD3210" s="23"/>
      <c r="AE3210" s="23"/>
    </row>
    <row r="3211" spans="14:31" x14ac:dyDescent="0.25">
      <c r="N3211" s="1">
        <v>3209</v>
      </c>
      <c r="O3211" s="1">
        <f t="shared" si="400"/>
        <v>2.2835999999999999</v>
      </c>
      <c r="P3211" s="19">
        <f t="shared" si="405"/>
        <v>192.13213114037256</v>
      </c>
      <c r="Q3211" s="19">
        <f t="shared" si="401"/>
        <v>5.6738483820659637E-2</v>
      </c>
      <c r="R3211" s="19">
        <f t="shared" si="402"/>
        <v>3765.2815029677308</v>
      </c>
      <c r="S3211" s="19">
        <f t="shared" si="406"/>
        <v>0.99964751111294925</v>
      </c>
      <c r="T3211" s="19">
        <f t="shared" si="407"/>
        <v>-3.0622193024160099E-3</v>
      </c>
      <c r="U3211" s="19">
        <f t="shared" si="403"/>
        <v>0</v>
      </c>
      <c r="V3211" s="19" t="e">
        <f t="shared" si="404"/>
        <v>#DIV/0!</v>
      </c>
      <c r="W3211" s="23"/>
      <c r="X3211" s="23"/>
      <c r="Y3211" s="23"/>
      <c r="Z3211" s="23"/>
      <c r="AA3211" s="23"/>
      <c r="AB3211" s="23"/>
      <c r="AC3211" s="23"/>
      <c r="AD3211" s="23"/>
      <c r="AE3211" s="23"/>
    </row>
    <row r="3212" spans="14:31" x14ac:dyDescent="0.25">
      <c r="N3212" s="1">
        <v>3210</v>
      </c>
      <c r="O3212" s="1">
        <f t="shared" si="400"/>
        <v>2.2839999999999998</v>
      </c>
      <c r="P3212" s="19">
        <f t="shared" si="405"/>
        <v>192.30917289101578</v>
      </c>
      <c r="Q3212" s="19">
        <f t="shared" si="401"/>
        <v>5.6790765968600387E-2</v>
      </c>
      <c r="R3212" s="19">
        <f t="shared" si="402"/>
        <v>3761.8151471047804</v>
      </c>
      <c r="S3212" s="19">
        <f t="shared" si="406"/>
        <v>0.99964686155024141</v>
      </c>
      <c r="T3212" s="19">
        <f t="shared" si="407"/>
        <v>-3.0678633236971989E-3</v>
      </c>
      <c r="U3212" s="19">
        <f t="shared" si="403"/>
        <v>0</v>
      </c>
      <c r="V3212" s="19" t="e">
        <f t="shared" si="404"/>
        <v>#DIV/0!</v>
      </c>
      <c r="W3212" s="23"/>
      <c r="X3212" s="23"/>
      <c r="Y3212" s="23"/>
      <c r="Z3212" s="23"/>
      <c r="AA3212" s="23"/>
      <c r="AB3212" s="23"/>
      <c r="AC3212" s="23"/>
      <c r="AD3212" s="23"/>
      <c r="AE3212" s="23"/>
    </row>
    <row r="3213" spans="14:31" x14ac:dyDescent="0.25">
      <c r="N3213" s="1">
        <v>3211</v>
      </c>
      <c r="O3213" s="1">
        <f t="shared" si="400"/>
        <v>2.2843999999999998</v>
      </c>
      <c r="P3213" s="19">
        <f t="shared" si="405"/>
        <v>192.48637777825317</v>
      </c>
      <c r="Q3213" s="19">
        <f t="shared" si="401"/>
        <v>5.684309629236136E-2</v>
      </c>
      <c r="R3213" s="19">
        <f t="shared" si="402"/>
        <v>3758.3519824037508</v>
      </c>
      <c r="S3213" s="19">
        <f t="shared" si="406"/>
        <v>0.99964621079116178</v>
      </c>
      <c r="T3213" s="19">
        <f t="shared" si="407"/>
        <v>-3.0735177438767857E-3</v>
      </c>
      <c r="U3213" s="19">
        <f t="shared" si="403"/>
        <v>0</v>
      </c>
      <c r="V3213" s="19" t="e">
        <f t="shared" si="404"/>
        <v>#DIV/0!</v>
      </c>
      <c r="W3213" s="23"/>
      <c r="X3213" s="23"/>
      <c r="Y3213" s="23"/>
      <c r="Z3213" s="23"/>
      <c r="AA3213" s="23"/>
      <c r="AB3213" s="23"/>
      <c r="AC3213" s="23"/>
      <c r="AD3213" s="23"/>
      <c r="AE3213" s="23"/>
    </row>
    <row r="3214" spans="14:31" x14ac:dyDescent="0.25">
      <c r="N3214" s="1">
        <v>3212</v>
      </c>
      <c r="O3214" s="1">
        <f t="shared" si="400"/>
        <v>2.2848000000000002</v>
      </c>
      <c r="P3214" s="19">
        <f t="shared" si="405"/>
        <v>192.66374595240831</v>
      </c>
      <c r="Q3214" s="19">
        <f t="shared" si="401"/>
        <v>5.6895474836334559E-2</v>
      </c>
      <c r="R3214" s="19">
        <f t="shared" si="402"/>
        <v>3754.8920059268276</v>
      </c>
      <c r="S3214" s="19">
        <f t="shared" si="406"/>
        <v>0.99964555883350947</v>
      </c>
      <c r="T3214" s="19">
        <f t="shared" si="407"/>
        <v>-3.0791825820986837E-3</v>
      </c>
      <c r="U3214" s="19">
        <f t="shared" si="403"/>
        <v>0</v>
      </c>
      <c r="V3214" s="19" t="e">
        <f t="shared" si="404"/>
        <v>#DIV/0!</v>
      </c>
      <c r="W3214" s="23"/>
      <c r="X3214" s="23"/>
      <c r="Y3214" s="23"/>
      <c r="Z3214" s="23"/>
      <c r="AA3214" s="23"/>
      <c r="AB3214" s="23"/>
      <c r="AC3214" s="23"/>
      <c r="AD3214" s="23"/>
      <c r="AE3214" s="23"/>
    </row>
    <row r="3215" spans="14:31" x14ac:dyDescent="0.25">
      <c r="N3215" s="1">
        <v>3213</v>
      </c>
      <c r="O3215" s="1">
        <f t="shared" si="400"/>
        <v>2.2852000000000001</v>
      </c>
      <c r="P3215" s="19">
        <f t="shared" si="405"/>
        <v>192.84127756394273</v>
      </c>
      <c r="Q3215" s="19">
        <f t="shared" si="401"/>
        <v>5.6947901644952746E-2</v>
      </c>
      <c r="R3215" s="19">
        <f t="shared" si="402"/>
        <v>3751.43521473891</v>
      </c>
      <c r="S3215" s="19">
        <f t="shared" si="406"/>
        <v>0.99964490567507891</v>
      </c>
      <c r="T3215" s="19">
        <f t="shared" si="407"/>
        <v>-3.0848578575474084E-3</v>
      </c>
      <c r="U3215" s="19">
        <f t="shared" si="403"/>
        <v>0</v>
      </c>
      <c r="V3215" s="19" t="e">
        <f t="shared" si="404"/>
        <v>#DIV/0!</v>
      </c>
      <c r="W3215" s="23"/>
      <c r="X3215" s="23"/>
      <c r="Y3215" s="23"/>
      <c r="Z3215" s="23"/>
      <c r="AA3215" s="23"/>
      <c r="AB3215" s="23"/>
      <c r="AC3215" s="23"/>
      <c r="AD3215" s="23"/>
      <c r="AE3215" s="23"/>
    </row>
    <row r="3216" spans="14:31" x14ac:dyDescent="0.25">
      <c r="N3216" s="1">
        <v>3214</v>
      </c>
      <c r="O3216" s="1">
        <f t="shared" si="400"/>
        <v>2.2856000000000001</v>
      </c>
      <c r="P3216" s="19">
        <f t="shared" si="405"/>
        <v>193.01897276345773</v>
      </c>
      <c r="Q3216" s="19">
        <f t="shared" si="401"/>
        <v>5.7000376762689951E-2</v>
      </c>
      <c r="R3216" s="19">
        <f t="shared" si="402"/>
        <v>3747.981605907577</v>
      </c>
      <c r="S3216" s="19">
        <f t="shared" si="406"/>
        <v>0.99964425131366119</v>
      </c>
      <c r="T3216" s="19">
        <f t="shared" si="407"/>
        <v>-3.0905435894365025E-3</v>
      </c>
      <c r="U3216" s="19">
        <f t="shared" si="403"/>
        <v>0</v>
      </c>
      <c r="V3216" s="19" t="e">
        <f t="shared" si="404"/>
        <v>#DIV/0!</v>
      </c>
      <c r="W3216" s="23"/>
      <c r="X3216" s="23"/>
      <c r="Y3216" s="23"/>
      <c r="Z3216" s="23"/>
      <c r="AA3216" s="23"/>
      <c r="AB3216" s="23"/>
      <c r="AC3216" s="23"/>
      <c r="AD3216" s="23"/>
      <c r="AE3216" s="23"/>
    </row>
    <row r="3217" spans="14:31" x14ac:dyDescent="0.25">
      <c r="N3217" s="1">
        <v>3215</v>
      </c>
      <c r="O3217" s="1">
        <f t="shared" si="400"/>
        <v>2.286</v>
      </c>
      <c r="P3217" s="19">
        <f t="shared" si="405"/>
        <v>193.19683170169245</v>
      </c>
      <c r="Q3217" s="19">
        <f t="shared" si="401"/>
        <v>5.7052900234060892E-2</v>
      </c>
      <c r="R3217" s="19">
        <f t="shared" si="402"/>
        <v>3744.5311765031279</v>
      </c>
      <c r="S3217" s="19">
        <f t="shared" si="406"/>
        <v>0.99964359574704298</v>
      </c>
      <c r="T3217" s="19">
        <f t="shared" si="407"/>
        <v>-3.0962397970181856E-3</v>
      </c>
      <c r="U3217" s="19">
        <f t="shared" si="403"/>
        <v>0</v>
      </c>
      <c r="V3217" s="19" t="e">
        <f t="shared" si="404"/>
        <v>#DIV/0!</v>
      </c>
      <c r="W3217" s="23"/>
      <c r="X3217" s="23"/>
      <c r="Y3217" s="23"/>
      <c r="Z3217" s="23"/>
      <c r="AA3217" s="23"/>
      <c r="AB3217" s="23"/>
      <c r="AC3217" s="23"/>
      <c r="AD3217" s="23"/>
      <c r="AE3217" s="23"/>
    </row>
    <row r="3218" spans="14:31" x14ac:dyDescent="0.25">
      <c r="N3218" s="1">
        <v>3216</v>
      </c>
      <c r="O3218" s="1">
        <f t="shared" si="400"/>
        <v>2.2864</v>
      </c>
      <c r="P3218" s="19">
        <f t="shared" si="405"/>
        <v>193.37485452952563</v>
      </c>
      <c r="Q3218" s="19">
        <f t="shared" si="401"/>
        <v>5.7105472103621539E-2</v>
      </c>
      <c r="R3218" s="19">
        <f t="shared" si="402"/>
        <v>3741.0839235985427</v>
      </c>
      <c r="S3218" s="19">
        <f t="shared" si="406"/>
        <v>0.99964293897300671</v>
      </c>
      <c r="T3218" s="19">
        <f t="shared" si="407"/>
        <v>-3.1019464995814209E-3</v>
      </c>
      <c r="U3218" s="19">
        <f t="shared" si="403"/>
        <v>0</v>
      </c>
      <c r="V3218" s="19" t="e">
        <f t="shared" si="404"/>
        <v>#DIV/0!</v>
      </c>
      <c r="W3218" s="23"/>
      <c r="X3218" s="23"/>
      <c r="Y3218" s="23"/>
      <c r="Z3218" s="23"/>
      <c r="AA3218" s="23"/>
      <c r="AB3218" s="23"/>
      <c r="AC3218" s="23"/>
      <c r="AD3218" s="23"/>
      <c r="AE3218" s="23"/>
    </row>
    <row r="3219" spans="14:31" x14ac:dyDescent="0.25">
      <c r="N3219" s="1">
        <v>3217</v>
      </c>
      <c r="O3219" s="1">
        <f t="shared" si="400"/>
        <v>2.2868000000000004</v>
      </c>
      <c r="P3219" s="19">
        <f t="shared" si="405"/>
        <v>193.55304139797471</v>
      </c>
      <c r="Q3219" s="19">
        <f t="shared" si="401"/>
        <v>5.7158092415968809E-2</v>
      </c>
      <c r="R3219" s="19">
        <f t="shared" si="402"/>
        <v>3737.6398442695049</v>
      </c>
      <c r="S3219" s="19">
        <f t="shared" si="406"/>
        <v>0.99964228098933106</v>
      </c>
      <c r="T3219" s="19">
        <f t="shared" si="407"/>
        <v>-3.1076637164480607E-3</v>
      </c>
      <c r="U3219" s="19">
        <f t="shared" si="403"/>
        <v>0</v>
      </c>
      <c r="V3219" s="19" t="e">
        <f t="shared" si="404"/>
        <v>#DIV/0!</v>
      </c>
      <c r="W3219" s="23"/>
      <c r="X3219" s="23"/>
      <c r="Y3219" s="23"/>
      <c r="Z3219" s="23"/>
      <c r="AA3219" s="23"/>
      <c r="AB3219" s="23"/>
      <c r="AC3219" s="23"/>
      <c r="AD3219" s="23"/>
      <c r="AE3219" s="23"/>
    </row>
    <row r="3220" spans="14:31" x14ac:dyDescent="0.25">
      <c r="N3220" s="1">
        <v>3218</v>
      </c>
      <c r="O3220" s="1">
        <f t="shared" si="400"/>
        <v>2.2872000000000003</v>
      </c>
      <c r="P3220" s="19">
        <f t="shared" si="405"/>
        <v>193.73139245819578</v>
      </c>
      <c r="Q3220" s="19">
        <f t="shared" si="401"/>
        <v>5.7210761215740556E-2</v>
      </c>
      <c r="R3220" s="19">
        <f t="shared" si="402"/>
        <v>3734.1989355943974</v>
      </c>
      <c r="S3220" s="19">
        <f t="shared" si="406"/>
        <v>0.99964162179379057</v>
      </c>
      <c r="T3220" s="19">
        <f t="shared" si="407"/>
        <v>-3.1133914669757385E-3</v>
      </c>
      <c r="U3220" s="19">
        <f t="shared" si="403"/>
        <v>0</v>
      </c>
      <c r="V3220" s="19" t="e">
        <f t="shared" si="404"/>
        <v>#DIV/0!</v>
      </c>
      <c r="W3220" s="23"/>
      <c r="X3220" s="23"/>
      <c r="Y3220" s="23"/>
      <c r="Z3220" s="23"/>
      <c r="AA3220" s="23"/>
      <c r="AB3220" s="23"/>
      <c r="AC3220" s="23"/>
      <c r="AD3220" s="23"/>
      <c r="AE3220" s="23"/>
    </row>
    <row r="3221" spans="14:31" x14ac:dyDescent="0.25">
      <c r="N3221" s="1">
        <v>3219</v>
      </c>
      <c r="O3221" s="1">
        <f t="shared" si="400"/>
        <v>2.2876000000000003</v>
      </c>
      <c r="P3221" s="19">
        <f t="shared" si="405"/>
        <v>193.90990786148521</v>
      </c>
      <c r="Q3221" s="19">
        <f t="shared" si="401"/>
        <v>5.726347854761607E-2</v>
      </c>
      <c r="R3221" s="19">
        <f t="shared" si="402"/>
        <v>3730.7611946542761</v>
      </c>
      <c r="S3221" s="19">
        <f t="shared" si="406"/>
        <v>0.9996409613841557</v>
      </c>
      <c r="T3221" s="19">
        <f t="shared" si="407"/>
        <v>-3.1191297705578705E-3</v>
      </c>
      <c r="U3221" s="19">
        <f t="shared" si="403"/>
        <v>0</v>
      </c>
      <c r="V3221" s="19" t="e">
        <f t="shared" si="404"/>
        <v>#DIV/0!</v>
      </c>
      <c r="W3221" s="23"/>
      <c r="X3221" s="23"/>
      <c r="Y3221" s="23"/>
      <c r="Z3221" s="23"/>
      <c r="AA3221" s="23"/>
      <c r="AB3221" s="23"/>
      <c r="AC3221" s="23"/>
      <c r="AD3221" s="23"/>
      <c r="AE3221" s="23"/>
    </row>
    <row r="3222" spans="14:31" x14ac:dyDescent="0.25">
      <c r="N3222" s="1">
        <v>3220</v>
      </c>
      <c r="O3222" s="1">
        <f t="shared" si="400"/>
        <v>2.2880000000000003</v>
      </c>
      <c r="P3222" s="19">
        <f t="shared" si="405"/>
        <v>194.08858775927794</v>
      </c>
      <c r="Q3222" s="19">
        <f t="shared" si="401"/>
        <v>5.731624445631555E-2</v>
      </c>
      <c r="R3222" s="19">
        <f t="shared" si="402"/>
        <v>3727.3266185328985</v>
      </c>
      <c r="S3222" s="19">
        <f t="shared" si="406"/>
        <v>0.99964029975819269</v>
      </c>
      <c r="T3222" s="19">
        <f t="shared" si="407"/>
        <v>-3.1248786466246195E-3</v>
      </c>
      <c r="U3222" s="19">
        <f t="shared" si="403"/>
        <v>0</v>
      </c>
      <c r="V3222" s="19" t="e">
        <f t="shared" si="404"/>
        <v>#DIV/0!</v>
      </c>
      <c r="W3222" s="23"/>
      <c r="X3222" s="23"/>
      <c r="Y3222" s="23"/>
      <c r="Z3222" s="23"/>
      <c r="AA3222" s="23"/>
      <c r="AB3222" s="23"/>
      <c r="AC3222" s="23"/>
      <c r="AD3222" s="23"/>
      <c r="AE3222" s="23"/>
    </row>
    <row r="3223" spans="14:31" x14ac:dyDescent="0.25">
      <c r="N3223" s="1">
        <v>3221</v>
      </c>
      <c r="O3223" s="1">
        <f t="shared" si="400"/>
        <v>2.2884000000000002</v>
      </c>
      <c r="P3223" s="19">
        <f t="shared" si="405"/>
        <v>194.26743230314918</v>
      </c>
      <c r="Q3223" s="19">
        <f t="shared" si="401"/>
        <v>5.7369058986600635E-2</v>
      </c>
      <c r="R3223" s="19">
        <f t="shared" si="402"/>
        <v>3723.8952043166937</v>
      </c>
      <c r="S3223" s="19">
        <f t="shared" si="406"/>
        <v>0.99963963691366364</v>
      </c>
      <c r="T3223" s="19">
        <f t="shared" si="407"/>
        <v>-3.1306381146419312E-3</v>
      </c>
      <c r="U3223" s="19">
        <f t="shared" si="403"/>
        <v>0</v>
      </c>
      <c r="V3223" s="19" t="e">
        <f t="shared" si="404"/>
        <v>#DIV/0!</v>
      </c>
      <c r="W3223" s="23"/>
      <c r="X3223" s="23"/>
      <c r="Y3223" s="23"/>
      <c r="Z3223" s="23"/>
      <c r="AA3223" s="23"/>
      <c r="AB3223" s="23"/>
      <c r="AC3223" s="23"/>
      <c r="AD3223" s="23"/>
      <c r="AE3223" s="23"/>
    </row>
    <row r="3224" spans="14:31" x14ac:dyDescent="0.25">
      <c r="N3224" s="1">
        <v>3222</v>
      </c>
      <c r="O3224" s="1">
        <f t="shared" si="400"/>
        <v>2.2888000000000002</v>
      </c>
      <c r="P3224" s="19">
        <f t="shared" si="405"/>
        <v>194.44644164481323</v>
      </c>
      <c r="Q3224" s="19">
        <f t="shared" si="401"/>
        <v>5.7421922183274035E-2</v>
      </c>
      <c r="R3224" s="19">
        <f t="shared" si="402"/>
        <v>3720.4669490947836</v>
      </c>
      <c r="S3224" s="19">
        <f t="shared" si="406"/>
        <v>0.9996389728483267</v>
      </c>
      <c r="T3224" s="19">
        <f t="shared" si="407"/>
        <v>-3.1364081941105721E-3</v>
      </c>
      <c r="U3224" s="19">
        <f t="shared" si="403"/>
        <v>0</v>
      </c>
      <c r="V3224" s="19" t="e">
        <f t="shared" si="404"/>
        <v>#DIV/0!</v>
      </c>
      <c r="W3224" s="23"/>
      <c r="X3224" s="23"/>
      <c r="Y3224" s="23"/>
      <c r="Z3224" s="23"/>
      <c r="AA3224" s="23"/>
      <c r="AB3224" s="23"/>
      <c r="AC3224" s="23"/>
      <c r="AD3224" s="23"/>
      <c r="AE3224" s="23"/>
    </row>
    <row r="3225" spans="14:31" x14ac:dyDescent="0.25">
      <c r="N3225" s="1">
        <v>3223</v>
      </c>
      <c r="O3225" s="1">
        <f t="shared" si="400"/>
        <v>2.2892000000000001</v>
      </c>
      <c r="P3225" s="19">
        <f t="shared" si="405"/>
        <v>194.62561593612421</v>
      </c>
      <c r="Q3225" s="19">
        <f t="shared" si="401"/>
        <v>5.7474834091179733E-2</v>
      </c>
      <c r="R3225" s="19">
        <f t="shared" si="402"/>
        <v>3717.0418499589705</v>
      </c>
      <c r="S3225" s="19">
        <f t="shared" si="406"/>
        <v>0.9996383075599361</v>
      </c>
      <c r="T3225" s="19">
        <f t="shared" si="407"/>
        <v>-3.1421889045651595E-3</v>
      </c>
      <c r="U3225" s="19">
        <f t="shared" si="403"/>
        <v>0</v>
      </c>
      <c r="V3225" s="19" t="e">
        <f t="shared" si="404"/>
        <v>#DIV/0!</v>
      </c>
      <c r="W3225" s="23"/>
      <c r="X3225" s="23"/>
      <c r="Y3225" s="23"/>
      <c r="Z3225" s="23"/>
      <c r="AA3225" s="23"/>
      <c r="AB3225" s="23"/>
      <c r="AC3225" s="23"/>
      <c r="AD3225" s="23"/>
      <c r="AE3225" s="23"/>
    </row>
    <row r="3226" spans="14:31" x14ac:dyDescent="0.25">
      <c r="N3226" s="1">
        <v>3224</v>
      </c>
      <c r="O3226" s="1">
        <f t="shared" si="400"/>
        <v>2.2896000000000001</v>
      </c>
      <c r="P3226" s="19">
        <f t="shared" si="405"/>
        <v>194.80495532907668</v>
      </c>
      <c r="Q3226" s="19">
        <f t="shared" si="401"/>
        <v>5.7527794755203213E-2</v>
      </c>
      <c r="R3226" s="19">
        <f t="shared" si="402"/>
        <v>3713.6199040037222</v>
      </c>
      <c r="S3226" s="19">
        <f t="shared" si="406"/>
        <v>0.99963764104624164</v>
      </c>
      <c r="T3226" s="19">
        <f t="shared" si="407"/>
        <v>-3.147980265578991E-3</v>
      </c>
      <c r="U3226" s="19">
        <f t="shared" si="403"/>
        <v>0</v>
      </c>
      <c r="V3226" s="19" t="e">
        <f t="shared" si="404"/>
        <v>#DIV/0!</v>
      </c>
      <c r="W3226" s="23"/>
      <c r="X3226" s="23"/>
      <c r="Y3226" s="23"/>
      <c r="Z3226" s="23"/>
      <c r="AA3226" s="23"/>
      <c r="AB3226" s="23"/>
      <c r="AC3226" s="23"/>
      <c r="AD3226" s="23"/>
      <c r="AE3226" s="23"/>
    </row>
    <row r="3227" spans="14:31" x14ac:dyDescent="0.25">
      <c r="N3227" s="1">
        <v>3225</v>
      </c>
      <c r="O3227" s="1">
        <f t="shared" si="400"/>
        <v>2.29</v>
      </c>
      <c r="P3227" s="19">
        <f t="shared" si="405"/>
        <v>194.98445997580458</v>
      </c>
      <c r="Q3227" s="19">
        <f t="shared" si="401"/>
        <v>5.7580804220271099E-2</v>
      </c>
      <c r="R3227" s="19">
        <f t="shared" si="402"/>
        <v>3710.2011083261968</v>
      </c>
      <c r="S3227" s="19">
        <f t="shared" si="406"/>
        <v>0.99963697330498891</v>
      </c>
      <c r="T3227" s="19">
        <f t="shared" si="407"/>
        <v>-3.1537822967621127E-3</v>
      </c>
      <c r="U3227" s="19">
        <f t="shared" si="403"/>
        <v>0</v>
      </c>
      <c r="V3227" s="19" t="e">
        <f t="shared" si="404"/>
        <v>#DIV/0!</v>
      </c>
      <c r="W3227" s="23"/>
      <c r="X3227" s="23"/>
      <c r="Y3227" s="23"/>
      <c r="Z3227" s="23"/>
      <c r="AA3227" s="23"/>
      <c r="AB3227" s="23"/>
      <c r="AC3227" s="23"/>
      <c r="AD3227" s="23"/>
      <c r="AE3227" s="23"/>
    </row>
    <row r="3228" spans="14:31" x14ac:dyDescent="0.25">
      <c r="N3228" s="1">
        <v>3226</v>
      </c>
      <c r="O3228" s="1">
        <f t="shared" si="400"/>
        <v>2.2904</v>
      </c>
      <c r="P3228" s="19">
        <f t="shared" si="405"/>
        <v>195.16413002858278</v>
      </c>
      <c r="Q3228" s="19">
        <f t="shared" si="401"/>
        <v>5.7633862531351644E-2</v>
      </c>
      <c r="R3228" s="19">
        <f t="shared" si="402"/>
        <v>3706.785460026209</v>
      </c>
      <c r="S3228" s="19">
        <f t="shared" si="406"/>
        <v>0.99963630433391948</v>
      </c>
      <c r="T3228" s="19">
        <f t="shared" si="407"/>
        <v>-3.1595950177593915E-3</v>
      </c>
      <c r="U3228" s="19">
        <f t="shared" si="403"/>
        <v>0</v>
      </c>
      <c r="V3228" s="19" t="e">
        <f t="shared" si="404"/>
        <v>#DIV/0!</v>
      </c>
      <c r="W3228" s="23"/>
      <c r="X3228" s="23"/>
      <c r="Y3228" s="23"/>
      <c r="Z3228" s="23"/>
      <c r="AA3228" s="23"/>
      <c r="AB3228" s="23"/>
      <c r="AC3228" s="23"/>
      <c r="AD3228" s="23"/>
      <c r="AE3228" s="23"/>
    </row>
    <row r="3229" spans="14:31" x14ac:dyDescent="0.25">
      <c r="N3229" s="1">
        <v>3227</v>
      </c>
      <c r="O3229" s="1">
        <f t="shared" si="400"/>
        <v>2.2907999999999999</v>
      </c>
      <c r="P3229" s="19">
        <f t="shared" si="405"/>
        <v>195.34396563982563</v>
      </c>
      <c r="Q3229" s="19">
        <f t="shared" si="401"/>
        <v>5.7686969733454274E-2</v>
      </c>
      <c r="R3229" s="19">
        <f t="shared" si="402"/>
        <v>3703.3729562062604</v>
      </c>
      <c r="S3229" s="19">
        <f t="shared" si="406"/>
        <v>0.99963563413077094</v>
      </c>
      <c r="T3229" s="19">
        <f t="shared" si="407"/>
        <v>-3.1654184482505132E-3</v>
      </c>
      <c r="U3229" s="19">
        <f t="shared" si="403"/>
        <v>0</v>
      </c>
      <c r="V3229" s="19" t="e">
        <f t="shared" si="404"/>
        <v>#DIV/0!</v>
      </c>
      <c r="W3229" s="23"/>
      <c r="X3229" s="23"/>
      <c r="Y3229" s="23"/>
      <c r="Z3229" s="23"/>
      <c r="AA3229" s="23"/>
      <c r="AB3229" s="23"/>
      <c r="AC3229" s="23"/>
      <c r="AD3229" s="23"/>
      <c r="AE3229" s="23"/>
    </row>
    <row r="3230" spans="14:31" x14ac:dyDescent="0.25">
      <c r="N3230" s="1">
        <v>3228</v>
      </c>
      <c r="O3230" s="1">
        <f t="shared" si="400"/>
        <v>2.2911999999999999</v>
      </c>
      <c r="P3230" s="19">
        <f t="shared" si="405"/>
        <v>195.52396696208876</v>
      </c>
      <c r="Q3230" s="19">
        <f t="shared" si="401"/>
        <v>5.7740125871630153E-2</v>
      </c>
      <c r="R3230" s="19">
        <f t="shared" si="402"/>
        <v>3699.9635939715022</v>
      </c>
      <c r="S3230" s="19">
        <f t="shared" si="406"/>
        <v>0.99963496269327645</v>
      </c>
      <c r="T3230" s="19">
        <f t="shared" si="407"/>
        <v>-3.1712526079538447E-3</v>
      </c>
      <c r="U3230" s="19">
        <f t="shared" si="403"/>
        <v>0</v>
      </c>
      <c r="V3230" s="19" t="e">
        <f t="shared" si="404"/>
        <v>#DIV/0!</v>
      </c>
      <c r="W3230" s="23"/>
      <c r="X3230" s="23"/>
      <c r="Y3230" s="23"/>
      <c r="Z3230" s="23"/>
      <c r="AA3230" s="23"/>
      <c r="AB3230" s="23"/>
      <c r="AC3230" s="23"/>
      <c r="AD3230" s="23"/>
      <c r="AE3230" s="23"/>
    </row>
    <row r="3231" spans="14:31" x14ac:dyDescent="0.25">
      <c r="N3231" s="1">
        <v>3229</v>
      </c>
      <c r="O3231" s="1">
        <f t="shared" si="400"/>
        <v>2.2915999999999999</v>
      </c>
      <c r="P3231" s="19">
        <f t="shared" si="405"/>
        <v>195.70413414806777</v>
      </c>
      <c r="Q3231" s="19">
        <f t="shared" si="401"/>
        <v>5.7793330990971774E-2</v>
      </c>
      <c r="R3231" s="19">
        <f t="shared" si="402"/>
        <v>3696.557370429764</v>
      </c>
      <c r="S3231" s="19">
        <f t="shared" si="406"/>
        <v>0.99963429001916537</v>
      </c>
      <c r="T3231" s="19">
        <f t="shared" si="407"/>
        <v>-3.1770975166206432E-3</v>
      </c>
      <c r="U3231" s="19">
        <f t="shared" si="403"/>
        <v>0</v>
      </c>
      <c r="V3231" s="19" t="e">
        <f t="shared" si="404"/>
        <v>#DIV/0!</v>
      </c>
      <c r="W3231" s="23"/>
      <c r="X3231" s="23"/>
      <c r="Y3231" s="23"/>
      <c r="Z3231" s="23"/>
      <c r="AA3231" s="23"/>
      <c r="AB3231" s="23"/>
      <c r="AC3231" s="23"/>
      <c r="AD3231" s="23"/>
      <c r="AE3231" s="23"/>
    </row>
    <row r="3232" spans="14:31" x14ac:dyDescent="0.25">
      <c r="N3232" s="1">
        <v>3230</v>
      </c>
      <c r="O3232" s="1">
        <f t="shared" si="400"/>
        <v>2.2919999999999998</v>
      </c>
      <c r="P3232" s="19">
        <f t="shared" si="405"/>
        <v>195.88446735059898</v>
      </c>
      <c r="Q3232" s="19">
        <f t="shared" si="401"/>
        <v>5.7846585136613192E-2</v>
      </c>
      <c r="R3232" s="19">
        <f t="shared" si="402"/>
        <v>3693.154282691537</v>
      </c>
      <c r="S3232" s="19">
        <f t="shared" si="406"/>
        <v>0.99963361610616253</v>
      </c>
      <c r="T3232" s="19">
        <f t="shared" si="407"/>
        <v>-3.1829531940418118E-3</v>
      </c>
      <c r="U3232" s="19">
        <f t="shared" si="403"/>
        <v>0</v>
      </c>
      <c r="V3232" s="19" t="e">
        <f t="shared" si="404"/>
        <v>#DIV/0!</v>
      </c>
      <c r="W3232" s="23"/>
      <c r="X3232" s="23"/>
      <c r="Y3232" s="23"/>
      <c r="Z3232" s="23"/>
      <c r="AA3232" s="23"/>
      <c r="AB3232" s="23"/>
      <c r="AC3232" s="23"/>
      <c r="AD3232" s="23"/>
      <c r="AE3232" s="23"/>
    </row>
    <row r="3233" spans="14:31" x14ac:dyDescent="0.25">
      <c r="N3233" s="1">
        <v>3231</v>
      </c>
      <c r="O3233" s="1">
        <f t="shared" si="400"/>
        <v>2.2923999999999998</v>
      </c>
      <c r="P3233" s="19">
        <f t="shared" si="405"/>
        <v>196.06496672266007</v>
      </c>
      <c r="Q3233" s="19">
        <f t="shared" si="401"/>
        <v>5.7899888353730188E-2</v>
      </c>
      <c r="R3233" s="19">
        <f t="shared" si="402"/>
        <v>3689.7543278699623</v>
      </c>
      <c r="S3233" s="19">
        <f t="shared" si="406"/>
        <v>0.99963294095198874</v>
      </c>
      <c r="T3233" s="19">
        <f t="shared" si="407"/>
        <v>-3.1888196600430756E-3</v>
      </c>
      <c r="U3233" s="19">
        <f t="shared" si="403"/>
        <v>0</v>
      </c>
      <c r="V3233" s="19" t="e">
        <f t="shared" si="404"/>
        <v>#DIV/0!</v>
      </c>
      <c r="W3233" s="23"/>
      <c r="X3233" s="23"/>
      <c r="Y3233" s="23"/>
      <c r="Z3233" s="23"/>
      <c r="AA3233" s="23"/>
      <c r="AB3233" s="23"/>
      <c r="AC3233" s="23"/>
      <c r="AD3233" s="23"/>
      <c r="AE3233" s="23"/>
    </row>
    <row r="3234" spans="14:31" x14ac:dyDescent="0.25">
      <c r="N3234" s="1">
        <v>3232</v>
      </c>
      <c r="O3234" s="1">
        <f t="shared" si="400"/>
        <v>2.2928000000000002</v>
      </c>
      <c r="P3234" s="19">
        <f t="shared" si="405"/>
        <v>196.24563241736919</v>
      </c>
      <c r="Q3234" s="19">
        <f t="shared" si="401"/>
        <v>5.7953240687540056E-2</v>
      </c>
      <c r="R3234" s="19">
        <f t="shared" si="402"/>
        <v>3686.3575030808488</v>
      </c>
      <c r="S3234" s="19">
        <f t="shared" si="406"/>
        <v>0.99963226455436038</v>
      </c>
      <c r="T3234" s="19">
        <f t="shared" si="407"/>
        <v>-3.1946969344888395E-3</v>
      </c>
      <c r="U3234" s="19">
        <f t="shared" si="403"/>
        <v>0</v>
      </c>
      <c r="V3234" s="19" t="e">
        <f t="shared" si="404"/>
        <v>#DIV/0!</v>
      </c>
      <c r="W3234" s="23"/>
      <c r="X3234" s="23"/>
      <c r="Y3234" s="23"/>
      <c r="Z3234" s="23"/>
      <c r="AA3234" s="23"/>
      <c r="AB3234" s="23"/>
      <c r="AC3234" s="23"/>
      <c r="AD3234" s="23"/>
      <c r="AE3234" s="23"/>
    </row>
    <row r="3235" spans="14:31" x14ac:dyDescent="0.25">
      <c r="N3235" s="1">
        <v>3233</v>
      </c>
      <c r="O3235" s="1">
        <f t="shared" si="400"/>
        <v>2.2932000000000001</v>
      </c>
      <c r="P3235" s="19">
        <f t="shared" si="405"/>
        <v>196.42646458798572</v>
      </c>
      <c r="Q3235" s="19">
        <f t="shared" si="401"/>
        <v>5.8006642183301767E-2</v>
      </c>
      <c r="R3235" s="19">
        <f t="shared" si="402"/>
        <v>3682.9638054426564</v>
      </c>
      <c r="S3235" s="19">
        <f t="shared" si="406"/>
        <v>0.99963158691099041</v>
      </c>
      <c r="T3235" s="19">
        <f t="shared" si="407"/>
        <v>-3.2005850372735091E-3</v>
      </c>
      <c r="U3235" s="19">
        <f t="shared" si="403"/>
        <v>0</v>
      </c>
      <c r="V3235" s="19" t="e">
        <f t="shared" si="404"/>
        <v>#DIV/0!</v>
      </c>
      <c r="W3235" s="23"/>
      <c r="X3235" s="23"/>
      <c r="Y3235" s="23"/>
      <c r="Z3235" s="23"/>
      <c r="AA3235" s="23"/>
      <c r="AB3235" s="23"/>
      <c r="AC3235" s="23"/>
      <c r="AD3235" s="23"/>
      <c r="AE3235" s="23"/>
    </row>
    <row r="3236" spans="14:31" x14ac:dyDescent="0.25">
      <c r="N3236" s="1">
        <v>3234</v>
      </c>
      <c r="O3236" s="1">
        <f t="shared" si="400"/>
        <v>2.2936000000000001</v>
      </c>
      <c r="P3236" s="19">
        <f t="shared" si="405"/>
        <v>196.60746338791026</v>
      </c>
      <c r="Q3236" s="19">
        <f t="shared" si="401"/>
        <v>5.8060092886316007E-2</v>
      </c>
      <c r="R3236" s="19">
        <f t="shared" si="402"/>
        <v>3679.5732320765005</v>
      </c>
      <c r="S3236" s="19">
        <f t="shared" si="406"/>
        <v>0.99963090801958665</v>
      </c>
      <c r="T3236" s="19">
        <f t="shared" si="407"/>
        <v>-3.2064839883359591E-3</v>
      </c>
      <c r="U3236" s="19">
        <f t="shared" si="403"/>
        <v>0</v>
      </c>
      <c r="V3236" s="19" t="e">
        <f t="shared" si="404"/>
        <v>#DIV/0!</v>
      </c>
      <c r="W3236" s="23"/>
      <c r="X3236" s="23"/>
      <c r="Y3236" s="23"/>
      <c r="Z3236" s="23"/>
      <c r="AA3236" s="23"/>
      <c r="AB3236" s="23"/>
      <c r="AC3236" s="23"/>
      <c r="AD3236" s="23"/>
      <c r="AE3236" s="23"/>
    </row>
    <row r="3237" spans="14:31" x14ac:dyDescent="0.25">
      <c r="N3237" s="1">
        <v>3235</v>
      </c>
      <c r="O3237" s="1">
        <f t="shared" si="400"/>
        <v>2.294</v>
      </c>
      <c r="P3237" s="19">
        <f t="shared" si="405"/>
        <v>196.78862897068458</v>
      </c>
      <c r="Q3237" s="19">
        <f t="shared" si="401"/>
        <v>5.811359284192516E-2</v>
      </c>
      <c r="R3237" s="19">
        <f t="shared" si="402"/>
        <v>3676.1857801061469</v>
      </c>
      <c r="S3237" s="19">
        <f t="shared" si="406"/>
        <v>0.99963022787785316</v>
      </c>
      <c r="T3237" s="19">
        <f t="shared" si="407"/>
        <v>-3.2123938076479572E-3</v>
      </c>
      <c r="U3237" s="19">
        <f t="shared" si="403"/>
        <v>0</v>
      </c>
      <c r="V3237" s="19" t="e">
        <f t="shared" si="404"/>
        <v>#DIV/0!</v>
      </c>
      <c r="W3237" s="23"/>
      <c r="X3237" s="23"/>
      <c r="Y3237" s="23"/>
      <c r="Z3237" s="23"/>
      <c r="AA3237" s="23"/>
      <c r="AB3237" s="23"/>
      <c r="AC3237" s="23"/>
      <c r="AD3237" s="23"/>
      <c r="AE3237" s="23"/>
    </row>
    <row r="3238" spans="14:31" x14ac:dyDescent="0.25">
      <c r="N3238" s="1">
        <v>3236</v>
      </c>
      <c r="O3238" s="1">
        <f t="shared" si="400"/>
        <v>2.2944</v>
      </c>
      <c r="P3238" s="19">
        <f t="shared" si="405"/>
        <v>196.9699614899925</v>
      </c>
      <c r="Q3238" s="19">
        <f t="shared" si="401"/>
        <v>5.816714209551354E-2</v>
      </c>
      <c r="R3238" s="19">
        <f t="shared" si="402"/>
        <v>3672.8014466580012</v>
      </c>
      <c r="S3238" s="19">
        <f t="shared" si="406"/>
        <v>0.99962954648348978</v>
      </c>
      <c r="T3238" s="19">
        <f t="shared" si="407"/>
        <v>-3.218314515218027E-3</v>
      </c>
      <c r="U3238" s="19">
        <f t="shared" si="403"/>
        <v>0</v>
      </c>
      <c r="V3238" s="19" t="e">
        <f t="shared" si="404"/>
        <v>#DIV/0!</v>
      </c>
      <c r="W3238" s="23"/>
      <c r="X3238" s="23"/>
      <c r="Y3238" s="23"/>
      <c r="Z3238" s="23"/>
      <c r="AA3238" s="23"/>
      <c r="AB3238" s="23"/>
      <c r="AC3238" s="23"/>
      <c r="AD3238" s="23"/>
      <c r="AE3238" s="23"/>
    </row>
    <row r="3239" spans="14:31" x14ac:dyDescent="0.25">
      <c r="N3239" s="1">
        <v>3237</v>
      </c>
      <c r="O3239" s="1">
        <f t="shared" si="400"/>
        <v>2.2948</v>
      </c>
      <c r="P3239" s="19">
        <f t="shared" si="405"/>
        <v>197.15146109965872</v>
      </c>
      <c r="Q3239" s="19">
        <f t="shared" si="401"/>
        <v>5.8220740692507079E-2</v>
      </c>
      <c r="R3239" s="19">
        <f t="shared" si="402"/>
        <v>3669.4202288611264</v>
      </c>
      <c r="S3239" s="19">
        <f t="shared" si="406"/>
        <v>0.99962886383419214</v>
      </c>
      <c r="T3239" s="19">
        <f t="shared" si="407"/>
        <v>-3.224246131091442E-3</v>
      </c>
      <c r="U3239" s="19">
        <f t="shared" si="403"/>
        <v>0</v>
      </c>
      <c r="V3239" s="19" t="e">
        <f t="shared" si="404"/>
        <v>#DIV/0!</v>
      </c>
      <c r="W3239" s="23"/>
      <c r="X3239" s="23"/>
      <c r="Y3239" s="23"/>
      <c r="Z3239" s="23"/>
      <c r="AA3239" s="23"/>
      <c r="AB3239" s="23"/>
      <c r="AC3239" s="23"/>
      <c r="AD3239" s="23"/>
      <c r="AE3239" s="23"/>
    </row>
    <row r="3240" spans="14:31" x14ac:dyDescent="0.25">
      <c r="N3240" s="1">
        <v>3238</v>
      </c>
      <c r="O3240" s="1">
        <f t="shared" si="400"/>
        <v>2.2952000000000004</v>
      </c>
      <c r="P3240" s="19">
        <f t="shared" si="405"/>
        <v>197.33312795365057</v>
      </c>
      <c r="Q3240" s="19">
        <f t="shared" si="401"/>
        <v>5.8274388678373826E-2</v>
      </c>
      <c r="R3240" s="19">
        <f t="shared" si="402"/>
        <v>3666.042123847214</v>
      </c>
      <c r="S3240" s="19">
        <f t="shared" si="406"/>
        <v>0.99962817992765152</v>
      </c>
      <c r="T3240" s="19">
        <f t="shared" si="407"/>
        <v>-3.2301886753511974E-3</v>
      </c>
      <c r="U3240" s="19">
        <f t="shared" si="403"/>
        <v>0</v>
      </c>
      <c r="V3240" s="19" t="e">
        <f t="shared" si="404"/>
        <v>#DIV/0!</v>
      </c>
      <c r="W3240" s="23"/>
      <c r="X3240" s="23"/>
      <c r="Y3240" s="23"/>
      <c r="Z3240" s="23"/>
      <c r="AA3240" s="23"/>
      <c r="AB3240" s="23"/>
      <c r="AC3240" s="23"/>
      <c r="AD3240" s="23"/>
      <c r="AE3240" s="23"/>
    </row>
    <row r="3241" spans="14:31" x14ac:dyDescent="0.25">
      <c r="N3241" s="1">
        <v>3239</v>
      </c>
      <c r="O3241" s="1">
        <f t="shared" si="400"/>
        <v>2.2956000000000003</v>
      </c>
      <c r="P3241" s="19">
        <f t="shared" si="405"/>
        <v>197.51496220607621</v>
      </c>
      <c r="Q3241" s="19">
        <f t="shared" si="401"/>
        <v>5.8328086098623409E-2</v>
      </c>
      <c r="R3241" s="19">
        <f t="shared" si="402"/>
        <v>3662.6671287506142</v>
      </c>
      <c r="S3241" s="19">
        <f t="shared" si="406"/>
        <v>0.99962749476155499</v>
      </c>
      <c r="T3241" s="19">
        <f t="shared" si="407"/>
        <v>-3.2361421681170403E-3</v>
      </c>
      <c r="U3241" s="19">
        <f t="shared" si="403"/>
        <v>0</v>
      </c>
      <c r="V3241" s="19" t="e">
        <f t="shared" si="404"/>
        <v>#DIV/0!</v>
      </c>
      <c r="W3241" s="23"/>
      <c r="X3241" s="23"/>
      <c r="Y3241" s="23"/>
      <c r="Z3241" s="23"/>
      <c r="AA3241" s="23"/>
      <c r="AB3241" s="23"/>
      <c r="AC3241" s="23"/>
      <c r="AD3241" s="23"/>
      <c r="AE3241" s="23"/>
    </row>
    <row r="3242" spans="14:31" x14ac:dyDescent="0.25">
      <c r="N3242" s="1">
        <v>3240</v>
      </c>
      <c r="O3242" s="1">
        <f t="shared" si="400"/>
        <v>2.2960000000000003</v>
      </c>
      <c r="P3242" s="19">
        <f t="shared" si="405"/>
        <v>197.69696401118628</v>
      </c>
      <c r="Q3242" s="19">
        <f t="shared" si="401"/>
        <v>5.8381832998807566E-2</v>
      </c>
      <c r="R3242" s="19">
        <f t="shared" si="402"/>
        <v>3659.2952407083053</v>
      </c>
      <c r="S3242" s="19">
        <f t="shared" si="406"/>
        <v>0.99962680833358564</v>
      </c>
      <c r="T3242" s="19">
        <f t="shared" si="407"/>
        <v>-3.2421066295435438E-3</v>
      </c>
      <c r="U3242" s="19">
        <f t="shared" si="403"/>
        <v>0</v>
      </c>
      <c r="V3242" s="19" t="e">
        <f t="shared" si="404"/>
        <v>#DIV/0!</v>
      </c>
      <c r="W3242" s="23"/>
      <c r="X3242" s="23"/>
      <c r="Y3242" s="23"/>
      <c r="Z3242" s="23"/>
      <c r="AA3242" s="23"/>
      <c r="AB3242" s="23"/>
      <c r="AC3242" s="23"/>
      <c r="AD3242" s="23"/>
      <c r="AE3242" s="23"/>
    </row>
    <row r="3243" spans="14:31" x14ac:dyDescent="0.25">
      <c r="N3243" s="1">
        <v>3241</v>
      </c>
      <c r="O3243" s="1">
        <f t="shared" si="400"/>
        <v>2.2964000000000002</v>
      </c>
      <c r="P3243" s="19">
        <f t="shared" si="405"/>
        <v>197.87913352337398</v>
      </c>
      <c r="Q3243" s="19">
        <f t="shared" si="401"/>
        <v>5.8435629424520075E-2</v>
      </c>
      <c r="R3243" s="19">
        <f t="shared" si="402"/>
        <v>3655.9264568598974</v>
      </c>
      <c r="S3243" s="19">
        <f t="shared" si="406"/>
        <v>0.99962612064142176</v>
      </c>
      <c r="T3243" s="19">
        <f t="shared" si="407"/>
        <v>-3.2480820798268602E-3</v>
      </c>
      <c r="U3243" s="19">
        <f t="shared" si="403"/>
        <v>0</v>
      </c>
      <c r="V3243" s="19" t="e">
        <f t="shared" si="404"/>
        <v>#DIV/0!</v>
      </c>
      <c r="W3243" s="23"/>
      <c r="X3243" s="23"/>
      <c r="Y3243" s="23"/>
      <c r="Z3243" s="23"/>
      <c r="AA3243" s="23"/>
      <c r="AB3243" s="23"/>
      <c r="AC3243" s="23"/>
      <c r="AD3243" s="23"/>
      <c r="AE3243" s="23"/>
    </row>
    <row r="3244" spans="14:31" x14ac:dyDescent="0.25">
      <c r="N3244" s="1">
        <v>3242</v>
      </c>
      <c r="O3244" s="1">
        <f t="shared" si="400"/>
        <v>2.2968000000000002</v>
      </c>
      <c r="P3244" s="19">
        <f t="shared" si="405"/>
        <v>198.06147089717402</v>
      </c>
      <c r="Q3244" s="19">
        <f t="shared" si="401"/>
        <v>5.8489475421396549E-2</v>
      </c>
      <c r="R3244" s="19">
        <f t="shared" si="402"/>
        <v>3652.560774347643</v>
      </c>
      <c r="S3244" s="19">
        <f t="shared" si="406"/>
        <v>0.99962543168273787</v>
      </c>
      <c r="T3244" s="19">
        <f t="shared" si="407"/>
        <v>-3.2540685391960378E-3</v>
      </c>
      <c r="U3244" s="19">
        <f t="shared" si="403"/>
        <v>0</v>
      </c>
      <c r="V3244" s="19" t="e">
        <f t="shared" si="404"/>
        <v>#DIV/0!</v>
      </c>
      <c r="W3244" s="23"/>
      <c r="X3244" s="23"/>
      <c r="Y3244" s="23"/>
      <c r="Z3244" s="23"/>
      <c r="AA3244" s="23"/>
      <c r="AB3244" s="23"/>
      <c r="AC3244" s="23"/>
      <c r="AD3244" s="23"/>
      <c r="AE3244" s="23"/>
    </row>
    <row r="3245" spans="14:31" x14ac:dyDescent="0.25">
      <c r="N3245" s="1">
        <v>3243</v>
      </c>
      <c r="O3245" s="1">
        <f t="shared" si="400"/>
        <v>2.2972000000000001</v>
      </c>
      <c r="P3245" s="19">
        <f t="shared" si="405"/>
        <v>198.24397628726425</v>
      </c>
      <c r="Q3245" s="19">
        <f t="shared" si="401"/>
        <v>5.8543371035114852E-2</v>
      </c>
      <c r="R3245" s="19">
        <f t="shared" si="402"/>
        <v>3649.198190316416</v>
      </c>
      <c r="S3245" s="19">
        <f t="shared" si="406"/>
        <v>0.99962474145520408</v>
      </c>
      <c r="T3245" s="19">
        <f t="shared" si="407"/>
        <v>-3.2600660279188103E-3</v>
      </c>
      <c r="U3245" s="19">
        <f t="shared" si="403"/>
        <v>0</v>
      </c>
      <c r="V3245" s="19" t="e">
        <f t="shared" si="404"/>
        <v>#DIV/0!</v>
      </c>
      <c r="W3245" s="23"/>
      <c r="X3245" s="23"/>
      <c r="Y3245" s="23"/>
      <c r="Z3245" s="23"/>
      <c r="AA3245" s="23"/>
      <c r="AB3245" s="23"/>
      <c r="AC3245" s="23"/>
      <c r="AD3245" s="23"/>
      <c r="AE3245" s="23"/>
    </row>
    <row r="3246" spans="14:31" x14ac:dyDescent="0.25">
      <c r="N3246" s="1">
        <v>3244</v>
      </c>
      <c r="O3246" s="1">
        <f t="shared" si="400"/>
        <v>2.2976000000000001</v>
      </c>
      <c r="P3246" s="19">
        <f t="shared" si="405"/>
        <v>198.42664984846434</v>
      </c>
      <c r="Q3246" s="19">
        <f t="shared" si="401"/>
        <v>5.8597316311394754E-2</v>
      </c>
      <c r="R3246" s="19">
        <f t="shared" si="402"/>
        <v>3645.838701913729</v>
      </c>
      <c r="S3246" s="19">
        <f t="shared" si="406"/>
        <v>0.99962404995648613</v>
      </c>
      <c r="T3246" s="19">
        <f t="shared" si="407"/>
        <v>-3.2660745663006304E-3</v>
      </c>
      <c r="U3246" s="19">
        <f t="shared" si="403"/>
        <v>0</v>
      </c>
      <c r="V3246" s="19" t="e">
        <f t="shared" si="404"/>
        <v>#DIV/0!</v>
      </c>
      <c r="W3246" s="23"/>
      <c r="X3246" s="23"/>
      <c r="Y3246" s="23"/>
      <c r="Z3246" s="23"/>
      <c r="AA3246" s="23"/>
      <c r="AB3246" s="23"/>
      <c r="AC3246" s="23"/>
      <c r="AD3246" s="23"/>
      <c r="AE3246" s="23"/>
    </row>
    <row r="3247" spans="14:31" x14ac:dyDescent="0.25">
      <c r="N3247" s="1">
        <v>3245</v>
      </c>
      <c r="O3247" s="1">
        <f t="shared" si="400"/>
        <v>2.298</v>
      </c>
      <c r="P3247" s="19">
        <f t="shared" si="405"/>
        <v>198.60949173573727</v>
      </c>
      <c r="Q3247" s="19">
        <f t="shared" si="401"/>
        <v>5.8651311295998321E-2</v>
      </c>
      <c r="R3247" s="19">
        <f t="shared" si="402"/>
        <v>3642.482306289709</v>
      </c>
      <c r="S3247" s="19">
        <f t="shared" si="406"/>
        <v>0.99962335718424555</v>
      </c>
      <c r="T3247" s="19">
        <f t="shared" si="407"/>
        <v>-3.2720941746837108E-3</v>
      </c>
      <c r="U3247" s="19">
        <f t="shared" si="403"/>
        <v>0</v>
      </c>
      <c r="V3247" s="19" t="e">
        <f t="shared" si="404"/>
        <v>#DIV/0!</v>
      </c>
      <c r="W3247" s="23"/>
      <c r="X3247" s="23"/>
      <c r="Y3247" s="23"/>
      <c r="Z3247" s="23"/>
      <c r="AA3247" s="23"/>
      <c r="AB3247" s="23"/>
      <c r="AC3247" s="23"/>
      <c r="AD3247" s="23"/>
      <c r="AE3247" s="23"/>
    </row>
    <row r="3248" spans="14:31" x14ac:dyDescent="0.25">
      <c r="N3248" s="1">
        <v>3246</v>
      </c>
      <c r="O3248" s="1">
        <f t="shared" si="400"/>
        <v>2.2984</v>
      </c>
      <c r="P3248" s="19">
        <f t="shared" si="405"/>
        <v>198.79250210418834</v>
      </c>
      <c r="Q3248" s="19">
        <f t="shared" si="401"/>
        <v>5.8705356034729643E-2</v>
      </c>
      <c r="R3248" s="19">
        <f t="shared" si="402"/>
        <v>3639.1290005971164</v>
      </c>
      <c r="S3248" s="19">
        <f t="shared" si="406"/>
        <v>0.99962266313613979</v>
      </c>
      <c r="T3248" s="19">
        <f t="shared" si="407"/>
        <v>-3.2781248734460536E-3</v>
      </c>
      <c r="U3248" s="19">
        <f t="shared" si="403"/>
        <v>0</v>
      </c>
      <c r="V3248" s="19" t="e">
        <f t="shared" si="404"/>
        <v>#DIV/0!</v>
      </c>
      <c r="W3248" s="23"/>
      <c r="X3248" s="23"/>
      <c r="Y3248" s="23"/>
      <c r="Z3248" s="23"/>
      <c r="AA3248" s="23"/>
      <c r="AB3248" s="23"/>
      <c r="AC3248" s="23"/>
      <c r="AD3248" s="23"/>
      <c r="AE3248" s="23"/>
    </row>
    <row r="3249" spans="14:31" x14ac:dyDescent="0.25">
      <c r="N3249" s="1">
        <v>3247</v>
      </c>
      <c r="O3249" s="1">
        <f t="shared" si="400"/>
        <v>2.2988</v>
      </c>
      <c r="P3249" s="19">
        <f t="shared" si="405"/>
        <v>198.97568110906576</v>
      </c>
      <c r="Q3249" s="19">
        <f t="shared" si="401"/>
        <v>5.8759450573435033E-2</v>
      </c>
      <c r="R3249" s="19">
        <f t="shared" si="402"/>
        <v>3635.7787819913337</v>
      </c>
      <c r="S3249" s="19">
        <f t="shared" si="406"/>
        <v>0.99962196780982127</v>
      </c>
      <c r="T3249" s="19">
        <f t="shared" si="407"/>
        <v>-3.2841666830091716E-3</v>
      </c>
      <c r="U3249" s="19">
        <f t="shared" si="403"/>
        <v>0</v>
      </c>
      <c r="V3249" s="19" t="e">
        <f t="shared" si="404"/>
        <v>#DIV/0!</v>
      </c>
      <c r="W3249" s="23"/>
      <c r="X3249" s="23"/>
      <c r="Y3249" s="23"/>
      <c r="Z3249" s="23"/>
      <c r="AA3249" s="23"/>
      <c r="AB3249" s="23"/>
      <c r="AC3249" s="23"/>
      <c r="AD3249" s="23"/>
      <c r="AE3249" s="23"/>
    </row>
    <row r="3250" spans="14:31" x14ac:dyDescent="0.25">
      <c r="N3250" s="1">
        <v>3248</v>
      </c>
      <c r="O3250" s="1">
        <f t="shared" si="400"/>
        <v>2.2991999999999999</v>
      </c>
      <c r="P3250" s="19">
        <f t="shared" si="405"/>
        <v>199.15902890576135</v>
      </c>
      <c r="Q3250" s="19">
        <f t="shared" si="401"/>
        <v>5.8813594958003201E-2</v>
      </c>
      <c r="R3250" s="19">
        <f t="shared" si="402"/>
        <v>3632.4316476303502</v>
      </c>
      <c r="S3250" s="19">
        <f t="shared" si="406"/>
        <v>0.99962127120293898</v>
      </c>
      <c r="T3250" s="19">
        <f t="shared" si="407"/>
        <v>-3.2902196238245832E-3</v>
      </c>
      <c r="U3250" s="19">
        <f t="shared" si="403"/>
        <v>0</v>
      </c>
      <c r="V3250" s="19" t="e">
        <f t="shared" si="404"/>
        <v>#DIV/0!</v>
      </c>
      <c r="W3250" s="23"/>
      <c r="X3250" s="23"/>
      <c r="Y3250" s="23"/>
      <c r="Z3250" s="23"/>
      <c r="AA3250" s="23"/>
      <c r="AB3250" s="23"/>
      <c r="AC3250" s="23"/>
      <c r="AD3250" s="23"/>
      <c r="AE3250" s="23"/>
    </row>
    <row r="3251" spans="14:31" x14ac:dyDescent="0.25">
      <c r="N3251" s="1">
        <v>3249</v>
      </c>
      <c r="O3251" s="1">
        <f t="shared" si="400"/>
        <v>2.2995999999999999</v>
      </c>
      <c r="P3251" s="19">
        <f t="shared" si="405"/>
        <v>199.34254564980932</v>
      </c>
      <c r="Q3251" s="19">
        <f t="shared" si="401"/>
        <v>5.8867789234364913E-2</v>
      </c>
      <c r="R3251" s="19">
        <f t="shared" si="402"/>
        <v>3629.087594674786</v>
      </c>
      <c r="S3251" s="19">
        <f t="shared" si="406"/>
        <v>0.99962057331313736</v>
      </c>
      <c r="T3251" s="19">
        <f t="shared" si="407"/>
        <v>-3.2962837163834592E-3</v>
      </c>
      <c r="U3251" s="19">
        <f t="shared" si="403"/>
        <v>0</v>
      </c>
      <c r="V3251" s="19" t="e">
        <f t="shared" si="404"/>
        <v>#DIV/0!</v>
      </c>
      <c r="W3251" s="23"/>
      <c r="X3251" s="23"/>
      <c r="Y3251" s="23"/>
      <c r="Z3251" s="23"/>
      <c r="AA3251" s="23"/>
      <c r="AB3251" s="23"/>
      <c r="AC3251" s="23"/>
      <c r="AD3251" s="23"/>
      <c r="AE3251" s="23"/>
    </row>
    <row r="3252" spans="14:31" x14ac:dyDescent="0.25">
      <c r="N3252" s="1">
        <v>3250</v>
      </c>
      <c r="O3252" s="1">
        <f t="shared" si="400"/>
        <v>2.2999999999999998</v>
      </c>
      <c r="P3252" s="19">
        <f t="shared" si="405"/>
        <v>199.52623149688802</v>
      </c>
      <c r="Q3252" s="19">
        <f t="shared" si="401"/>
        <v>5.8922033448493498E-2</v>
      </c>
      <c r="R3252" s="19">
        <f t="shared" si="402"/>
        <v>3625.7466202878613</v>
      </c>
      <c r="S3252" s="19">
        <f t="shared" si="406"/>
        <v>0.99961987413805597</v>
      </c>
      <c r="T3252" s="19">
        <f t="shared" si="407"/>
        <v>-3.302358981219515E-3</v>
      </c>
      <c r="U3252" s="19">
        <f t="shared" si="403"/>
        <v>0</v>
      </c>
      <c r="V3252" s="19" t="e">
        <f t="shared" si="404"/>
        <v>#DIV/0!</v>
      </c>
      <c r="W3252" s="23"/>
      <c r="X3252" s="23"/>
      <c r="Y3252" s="23"/>
      <c r="Z3252" s="23"/>
      <c r="AA3252" s="23"/>
      <c r="AB3252" s="23"/>
      <c r="AC3252" s="23"/>
      <c r="AD3252" s="23"/>
      <c r="AE3252" s="23"/>
    </row>
    <row r="3253" spans="14:31" x14ac:dyDescent="0.25">
      <c r="N3253" s="1">
        <v>3251</v>
      </c>
      <c r="O3253" s="1">
        <f t="shared" si="400"/>
        <v>2.3003999999999998</v>
      </c>
      <c r="P3253" s="19">
        <f t="shared" si="405"/>
        <v>199.71008660281845</v>
      </c>
      <c r="Q3253" s="19">
        <f t="shared" si="401"/>
        <v>5.8976327646404404E-2</v>
      </c>
      <c r="R3253" s="19">
        <f t="shared" si="402"/>
        <v>3622.4087216354233</v>
      </c>
      <c r="S3253" s="19">
        <f t="shared" si="406"/>
        <v>0.99961917367533082</v>
      </c>
      <c r="T3253" s="19">
        <f t="shared" si="407"/>
        <v>-3.3084454388974385E-3</v>
      </c>
      <c r="U3253" s="19">
        <f t="shared" si="403"/>
        <v>0</v>
      </c>
      <c r="V3253" s="19" t="e">
        <f t="shared" si="404"/>
        <v>#DIV/0!</v>
      </c>
      <c r="W3253" s="23"/>
      <c r="X3253" s="23"/>
      <c r="Y3253" s="23"/>
      <c r="Z3253" s="23"/>
      <c r="AA3253" s="23"/>
      <c r="AB3253" s="23"/>
      <c r="AC3253" s="23"/>
      <c r="AD3253" s="23"/>
      <c r="AE3253" s="23"/>
    </row>
    <row r="3254" spans="14:31" x14ac:dyDescent="0.25">
      <c r="N3254" s="1">
        <v>3252</v>
      </c>
      <c r="O3254" s="1">
        <f t="shared" si="400"/>
        <v>2.3007999999999997</v>
      </c>
      <c r="P3254" s="19">
        <f t="shared" si="405"/>
        <v>199.89411112356598</v>
      </c>
      <c r="Q3254" s="19">
        <f t="shared" si="401"/>
        <v>5.903067187415572E-2</v>
      </c>
      <c r="R3254" s="19">
        <f t="shared" si="402"/>
        <v>3619.073895885911</v>
      </c>
      <c r="S3254" s="19">
        <f t="shared" si="406"/>
        <v>0.99961847192259301</v>
      </c>
      <c r="T3254" s="19">
        <f t="shared" si="407"/>
        <v>-3.3145431100244658E-3</v>
      </c>
      <c r="U3254" s="19">
        <f t="shared" si="403"/>
        <v>0</v>
      </c>
      <c r="V3254" s="19" t="e">
        <f t="shared" si="404"/>
        <v>#DIV/0!</v>
      </c>
      <c r="W3254" s="23"/>
      <c r="X3254" s="23"/>
      <c r="Y3254" s="23"/>
      <c r="Z3254" s="23"/>
      <c r="AA3254" s="23"/>
      <c r="AB3254" s="23"/>
      <c r="AC3254" s="23"/>
      <c r="AD3254" s="23"/>
      <c r="AE3254" s="23"/>
    </row>
    <row r="3255" spans="14:31" x14ac:dyDescent="0.25">
      <c r="N3255" s="1">
        <v>3253</v>
      </c>
      <c r="O3255" s="1">
        <f t="shared" si="400"/>
        <v>2.3012000000000001</v>
      </c>
      <c r="P3255" s="19">
        <f t="shared" si="405"/>
        <v>200.07830521523928</v>
      </c>
      <c r="Q3255" s="19">
        <f t="shared" si="401"/>
        <v>5.9085066177847853E-2</v>
      </c>
      <c r="R3255" s="19">
        <f t="shared" si="402"/>
        <v>3615.7421402103819</v>
      </c>
      <c r="S3255" s="19">
        <f t="shared" si="406"/>
        <v>0.99961776887746967</v>
      </c>
      <c r="T3255" s="19">
        <f t="shared" si="407"/>
        <v>-3.3206520152426599E-3</v>
      </c>
      <c r="U3255" s="19">
        <f t="shared" si="403"/>
        <v>0</v>
      </c>
      <c r="V3255" s="19" t="e">
        <f t="shared" si="404"/>
        <v>#DIV/0!</v>
      </c>
      <c r="W3255" s="23"/>
      <c r="X3255" s="23"/>
      <c r="Y3255" s="23"/>
      <c r="Z3255" s="23"/>
      <c r="AA3255" s="23"/>
      <c r="AB3255" s="23"/>
      <c r="AC3255" s="23"/>
      <c r="AD3255" s="23"/>
      <c r="AE3255" s="23"/>
    </row>
    <row r="3256" spans="14:31" x14ac:dyDescent="0.25">
      <c r="N3256" s="1">
        <v>3254</v>
      </c>
      <c r="O3256" s="1">
        <f t="shared" si="400"/>
        <v>2.3016000000000001</v>
      </c>
      <c r="P3256" s="19">
        <f t="shared" si="405"/>
        <v>200.26266903409035</v>
      </c>
      <c r="Q3256" s="19">
        <f t="shared" si="401"/>
        <v>5.9139510603623546E-2</v>
      </c>
      <c r="R3256" s="19">
        <f t="shared" si="402"/>
        <v>3612.4134517825023</v>
      </c>
      <c r="S3256" s="19">
        <f t="shared" si="406"/>
        <v>0.99961706453758314</v>
      </c>
      <c r="T3256" s="19">
        <f t="shared" si="407"/>
        <v>-3.3267721752356723E-3</v>
      </c>
      <c r="U3256" s="19">
        <f t="shared" si="403"/>
        <v>0</v>
      </c>
      <c r="V3256" s="19" t="e">
        <f t="shared" si="404"/>
        <v>#DIV/0!</v>
      </c>
      <c r="W3256" s="23"/>
      <c r="X3256" s="23"/>
      <c r="Y3256" s="23"/>
      <c r="Z3256" s="23"/>
      <c r="AA3256" s="23"/>
      <c r="AB3256" s="23"/>
      <c r="AC3256" s="23"/>
      <c r="AD3256" s="23"/>
      <c r="AE3256" s="23"/>
    </row>
    <row r="3257" spans="14:31" x14ac:dyDescent="0.25">
      <c r="N3257" s="1">
        <v>3255</v>
      </c>
      <c r="O3257" s="1">
        <f t="shared" si="400"/>
        <v>2.302</v>
      </c>
      <c r="P3257" s="19">
        <f t="shared" si="405"/>
        <v>200.44720273651626</v>
      </c>
      <c r="Q3257" s="19">
        <f t="shared" si="401"/>
        <v>5.9194005197668355E-2</v>
      </c>
      <c r="R3257" s="19">
        <f t="shared" si="402"/>
        <v>3609.0878277785255</v>
      </c>
      <c r="S3257" s="19">
        <f t="shared" si="406"/>
        <v>0.99961635890055189</v>
      </c>
      <c r="T3257" s="19">
        <f t="shared" si="407"/>
        <v>-3.3329036107210153E-3</v>
      </c>
      <c r="U3257" s="19">
        <f t="shared" si="403"/>
        <v>0</v>
      </c>
      <c r="V3257" s="19" t="e">
        <f t="shared" si="404"/>
        <v>#DIV/0!</v>
      </c>
      <c r="W3257" s="23"/>
      <c r="X3257" s="23"/>
      <c r="Y3257" s="23"/>
      <c r="Z3257" s="23"/>
      <c r="AA3257" s="23"/>
      <c r="AB3257" s="23"/>
      <c r="AC3257" s="23"/>
      <c r="AD3257" s="23"/>
      <c r="AE3257" s="23"/>
    </row>
    <row r="3258" spans="14:31" x14ac:dyDescent="0.25">
      <c r="N3258" s="1">
        <v>3256</v>
      </c>
      <c r="O3258" s="1">
        <f t="shared" si="400"/>
        <v>2.3024</v>
      </c>
      <c r="P3258" s="19">
        <f t="shared" si="405"/>
        <v>200.63190647905728</v>
      </c>
      <c r="Q3258" s="19">
        <f t="shared" si="401"/>
        <v>5.9248550006210148E-2</v>
      </c>
      <c r="R3258" s="19">
        <f t="shared" si="402"/>
        <v>3605.7652653773175</v>
      </c>
      <c r="S3258" s="19">
        <f t="shared" si="406"/>
        <v>0.99961565196398994</v>
      </c>
      <c r="T3258" s="19">
        <f t="shared" si="407"/>
        <v>-3.3390463424548961E-3</v>
      </c>
      <c r="U3258" s="19">
        <f t="shared" si="403"/>
        <v>0</v>
      </c>
      <c r="V3258" s="19" t="e">
        <f t="shared" si="404"/>
        <v>#DIV/0!</v>
      </c>
      <c r="W3258" s="23"/>
      <c r="X3258" s="23"/>
      <c r="Y3258" s="23"/>
      <c r="Z3258" s="23"/>
      <c r="AA3258" s="23"/>
      <c r="AB3258" s="23"/>
      <c r="AC3258" s="23"/>
      <c r="AD3258" s="23"/>
      <c r="AE3258" s="23"/>
    </row>
    <row r="3259" spans="14:31" x14ac:dyDescent="0.25">
      <c r="N3259" s="1">
        <v>3257</v>
      </c>
      <c r="O3259" s="1">
        <f t="shared" si="400"/>
        <v>2.3028</v>
      </c>
      <c r="P3259" s="19">
        <f t="shared" si="405"/>
        <v>200.81678041839868</v>
      </c>
      <c r="Q3259" s="19">
        <f t="shared" si="401"/>
        <v>5.9303145075519613E-2</v>
      </c>
      <c r="R3259" s="19">
        <f t="shared" si="402"/>
        <v>3602.4457617603302</v>
      </c>
      <c r="S3259" s="19">
        <f t="shared" si="406"/>
        <v>0.99961494372550641</v>
      </c>
      <c r="T3259" s="19">
        <f t="shared" si="407"/>
        <v>-3.3452003912360691E-3</v>
      </c>
      <c r="U3259" s="19">
        <f t="shared" si="403"/>
        <v>0</v>
      </c>
      <c r="V3259" s="19" t="e">
        <f t="shared" si="404"/>
        <v>#DIV/0!</v>
      </c>
      <c r="W3259" s="23"/>
      <c r="X3259" s="23"/>
      <c r="Y3259" s="23"/>
      <c r="Z3259" s="23"/>
      <c r="AA3259" s="23"/>
      <c r="AB3259" s="23"/>
      <c r="AC3259" s="23"/>
      <c r="AD3259" s="23"/>
      <c r="AE3259" s="23"/>
    </row>
    <row r="3260" spans="14:31" x14ac:dyDescent="0.25">
      <c r="N3260" s="1">
        <v>3258</v>
      </c>
      <c r="O3260" s="1">
        <f t="shared" si="400"/>
        <v>2.3032000000000004</v>
      </c>
      <c r="P3260" s="19">
        <f t="shared" si="405"/>
        <v>201.00182471136964</v>
      </c>
      <c r="Q3260" s="19">
        <f t="shared" si="401"/>
        <v>5.935779045190992E-2</v>
      </c>
      <c r="R3260" s="19">
        <f t="shared" si="402"/>
        <v>3599.1293141116171</v>
      </c>
      <c r="S3260" s="19">
        <f t="shared" si="406"/>
        <v>0.99961423418270667</v>
      </c>
      <c r="T3260" s="19">
        <f t="shared" si="407"/>
        <v>-3.3513657778961913E-3</v>
      </c>
      <c r="U3260" s="19">
        <f t="shared" si="403"/>
        <v>0</v>
      </c>
      <c r="V3260" s="19" t="e">
        <f t="shared" si="404"/>
        <v>#DIV/0!</v>
      </c>
      <c r="W3260" s="23"/>
      <c r="X3260" s="23"/>
      <c r="Y3260" s="23"/>
      <c r="Z3260" s="23"/>
      <c r="AA3260" s="23"/>
      <c r="AB3260" s="23"/>
      <c r="AC3260" s="23"/>
      <c r="AD3260" s="23"/>
      <c r="AE3260" s="23"/>
    </row>
    <row r="3261" spans="14:31" x14ac:dyDescent="0.25">
      <c r="N3261" s="1">
        <v>3259</v>
      </c>
      <c r="O3261" s="1">
        <f t="shared" si="400"/>
        <v>2.3036000000000003</v>
      </c>
      <c r="P3261" s="19">
        <f t="shared" si="405"/>
        <v>201.18703951494348</v>
      </c>
      <c r="Q3261" s="19">
        <f t="shared" si="401"/>
        <v>5.9412486181736821E-2</v>
      </c>
      <c r="R3261" s="19">
        <f t="shared" si="402"/>
        <v>3595.8159196178299</v>
      </c>
      <c r="S3261" s="19">
        <f t="shared" si="406"/>
        <v>0.99961352333319131</v>
      </c>
      <c r="T3261" s="19">
        <f t="shared" si="407"/>
        <v>-3.3575425233085075E-3</v>
      </c>
      <c r="U3261" s="19">
        <f t="shared" si="403"/>
        <v>0</v>
      </c>
      <c r="V3261" s="19" t="e">
        <f t="shared" si="404"/>
        <v>#DIV/0!</v>
      </c>
      <c r="W3261" s="23"/>
      <c r="X3261" s="23"/>
      <c r="Y3261" s="23"/>
      <c r="Z3261" s="23"/>
      <c r="AA3261" s="23"/>
      <c r="AB3261" s="23"/>
      <c r="AC3261" s="23"/>
      <c r="AD3261" s="23"/>
      <c r="AE3261" s="23"/>
    </row>
    <row r="3262" spans="14:31" x14ac:dyDescent="0.25">
      <c r="N3262" s="1">
        <v>3260</v>
      </c>
      <c r="O3262" s="1">
        <f t="shared" si="400"/>
        <v>2.3040000000000003</v>
      </c>
      <c r="P3262" s="19">
        <f t="shared" si="405"/>
        <v>201.37242498623908</v>
      </c>
      <c r="Q3262" s="19">
        <f t="shared" si="401"/>
        <v>5.9467232311399061E-2</v>
      </c>
      <c r="R3262" s="19">
        <f t="shared" si="402"/>
        <v>3592.5055754681966</v>
      </c>
      <c r="S3262" s="19">
        <f t="shared" si="406"/>
        <v>0.99961281117455658</v>
      </c>
      <c r="T3262" s="19">
        <f t="shared" si="407"/>
        <v>-3.3637306483839859E-3</v>
      </c>
      <c r="U3262" s="19">
        <f t="shared" si="403"/>
        <v>0</v>
      </c>
      <c r="V3262" s="19" t="e">
        <f t="shared" si="404"/>
        <v>#DIV/0!</v>
      </c>
      <c r="W3262" s="23"/>
      <c r="X3262" s="23"/>
      <c r="Y3262" s="23"/>
      <c r="Z3262" s="23"/>
      <c r="AA3262" s="23"/>
      <c r="AB3262" s="23"/>
      <c r="AC3262" s="23"/>
      <c r="AD3262" s="23"/>
      <c r="AE3262" s="23"/>
    </row>
    <row r="3263" spans="14:31" x14ac:dyDescent="0.25">
      <c r="N3263" s="1">
        <v>3261</v>
      </c>
      <c r="O3263" s="1">
        <f t="shared" si="400"/>
        <v>2.3044000000000002</v>
      </c>
      <c r="P3263" s="19">
        <f t="shared" si="405"/>
        <v>201.55798128251931</v>
      </c>
      <c r="Q3263" s="19">
        <f t="shared" si="401"/>
        <v>5.9522028887337861E-2</v>
      </c>
      <c r="R3263" s="19">
        <f t="shared" si="402"/>
        <v>3589.1982788545461</v>
      </c>
      <c r="S3263" s="19">
        <f t="shared" si="406"/>
        <v>0.99961209770439452</v>
      </c>
      <c r="T3263" s="19">
        <f t="shared" si="407"/>
        <v>-3.3699301740703616E-3</v>
      </c>
      <c r="U3263" s="19">
        <f t="shared" si="403"/>
        <v>0</v>
      </c>
      <c r="V3263" s="19" t="e">
        <f t="shared" si="404"/>
        <v>#DIV/0!</v>
      </c>
      <c r="W3263" s="23"/>
      <c r="X3263" s="23"/>
      <c r="Y3263" s="23"/>
      <c r="Z3263" s="23"/>
      <c r="AA3263" s="23"/>
      <c r="AB3263" s="23"/>
      <c r="AC3263" s="23"/>
      <c r="AD3263" s="23"/>
      <c r="AE3263" s="23"/>
    </row>
    <row r="3264" spans="14:31" x14ac:dyDescent="0.25">
      <c r="N3264" s="1">
        <v>3262</v>
      </c>
      <c r="O3264" s="1">
        <f t="shared" si="400"/>
        <v>2.3048000000000002</v>
      </c>
      <c r="P3264" s="19">
        <f t="shared" si="405"/>
        <v>201.74370856119262</v>
      </c>
      <c r="Q3264" s="19">
        <f t="shared" si="401"/>
        <v>5.9576875956037473E-2</v>
      </c>
      <c r="R3264" s="19">
        <f t="shared" si="402"/>
        <v>3585.8940269712793</v>
      </c>
      <c r="S3264" s="19">
        <f t="shared" si="406"/>
        <v>0.99961138292029261</v>
      </c>
      <c r="T3264" s="19">
        <f t="shared" si="407"/>
        <v>-3.3761411213550246E-3</v>
      </c>
      <c r="U3264" s="19">
        <f t="shared" si="403"/>
        <v>0</v>
      </c>
      <c r="V3264" s="19" t="e">
        <f t="shared" si="404"/>
        <v>#DIV/0!</v>
      </c>
      <c r="W3264" s="23"/>
      <c r="X3264" s="23"/>
      <c r="Y3264" s="23"/>
      <c r="Z3264" s="23"/>
      <c r="AA3264" s="23"/>
      <c r="AB3264" s="23"/>
      <c r="AC3264" s="23"/>
      <c r="AD3264" s="23"/>
      <c r="AE3264" s="23"/>
    </row>
    <row r="3265" spans="14:31" x14ac:dyDescent="0.25">
      <c r="N3265" s="1">
        <v>3263</v>
      </c>
      <c r="O3265" s="1">
        <f t="shared" si="400"/>
        <v>2.3052000000000001</v>
      </c>
      <c r="P3265" s="19">
        <f t="shared" si="405"/>
        <v>201.92960697981201</v>
      </c>
      <c r="Q3265" s="19">
        <f t="shared" si="401"/>
        <v>5.9631773564024847E-2</v>
      </c>
      <c r="R3265" s="19">
        <f t="shared" si="402"/>
        <v>3582.5928170153898</v>
      </c>
      <c r="S3265" s="19">
        <f t="shared" si="406"/>
        <v>0.9996106668198339</v>
      </c>
      <c r="T3265" s="19">
        <f t="shared" si="407"/>
        <v>-3.3823635112640595E-3</v>
      </c>
      <c r="U3265" s="19">
        <f t="shared" si="403"/>
        <v>0</v>
      </c>
      <c r="V3265" s="19" t="e">
        <f t="shared" si="404"/>
        <v>#DIV/0!</v>
      </c>
      <c r="W3265" s="23"/>
      <c r="X3265" s="23"/>
      <c r="Y3265" s="23"/>
      <c r="Z3265" s="23"/>
      <c r="AA3265" s="23"/>
      <c r="AB3265" s="23"/>
      <c r="AC3265" s="23"/>
      <c r="AD3265" s="23"/>
      <c r="AE3265" s="23"/>
    </row>
    <row r="3266" spans="14:31" x14ac:dyDescent="0.25">
      <c r="N3266" s="1">
        <v>3264</v>
      </c>
      <c r="O3266" s="1">
        <f t="shared" ref="O3266:O3329" si="408">((FLOOR(LOG10($D$8),1)+2)-(FLOOR(LOG10($D$8),1)-2))/10000*N3266+(FLOOR(LOG10($D$8),1)-2)</f>
        <v>2.3056000000000001</v>
      </c>
      <c r="P3266" s="19">
        <f t="shared" si="405"/>
        <v>202.11567669607558</v>
      </c>
      <c r="Q3266" s="19">
        <f t="shared" ref="Q3266:Q3329" si="409">2*PI()*P3266*$B$32</f>
        <v>5.9686721757869744E-2</v>
      </c>
      <c r="R3266" s="19">
        <f t="shared" ref="R3266:R3329" si="410">1/(2*PI()*P3266*$B$33)</f>
        <v>3579.2946461864522</v>
      </c>
      <c r="S3266" s="19">
        <f t="shared" si="406"/>
        <v>0.999609949400597</v>
      </c>
      <c r="T3266" s="19">
        <f t="shared" si="407"/>
        <v>-3.388597364862243E-3</v>
      </c>
      <c r="U3266" s="19">
        <f t="shared" ref="U3266:U3329" si="411">2*PI()*P3266*$D$32</f>
        <v>0</v>
      </c>
      <c r="V3266" s="19" t="e">
        <f t="shared" ref="V3266:V3329" si="412">1/(2*PI()*P3266*$D$33)</f>
        <v>#DIV/0!</v>
      </c>
      <c r="W3266" s="23"/>
      <c r="X3266" s="23"/>
      <c r="Y3266" s="23"/>
      <c r="Z3266" s="23"/>
      <c r="AA3266" s="23"/>
      <c r="AB3266" s="23"/>
      <c r="AC3266" s="23"/>
      <c r="AD3266" s="23"/>
      <c r="AE3266" s="23"/>
    </row>
    <row r="3267" spans="14:31" x14ac:dyDescent="0.25">
      <c r="N3267" s="1">
        <v>3265</v>
      </c>
      <c r="O3267" s="1">
        <f t="shared" si="408"/>
        <v>2.306</v>
      </c>
      <c r="P3267" s="19">
        <f t="shared" ref="P3267:P3330" si="413">10^O3267</f>
        <v>202.30191786782734</v>
      </c>
      <c r="Q3267" s="19">
        <f t="shared" si="409"/>
        <v>5.9741720584185053E-2</v>
      </c>
      <c r="R3267" s="19">
        <f t="shared" si="410"/>
        <v>3575.9995116866094</v>
      </c>
      <c r="S3267" s="19">
        <f t="shared" ref="S3267:S3330" si="414">IF($E$6=1,R3267/SQRT(R3267^2+$B$31^2),IF($E$6=2,$B$31/SQRT($B$31^2+R3267^2),IF($E$6=3,$B$31/SQRT($B$31^2+Q3267^2),IF($E$6=4,Q3267/SQRT(Q3267^2+$B$31^2),"ERROR"))))</f>
        <v>0.99960923066015583</v>
      </c>
      <c r="T3267" s="19">
        <f t="shared" ref="T3267:T3330" si="415">20*LOG(S3267)</f>
        <v>-3.3948427032549754E-3</v>
      </c>
      <c r="U3267" s="19">
        <f t="shared" si="411"/>
        <v>0</v>
      </c>
      <c r="V3267" s="19" t="e">
        <f t="shared" si="412"/>
        <v>#DIV/0!</v>
      </c>
      <c r="W3267" s="23"/>
      <c r="X3267" s="23"/>
      <c r="Y3267" s="23"/>
      <c r="Z3267" s="23"/>
      <c r="AA3267" s="23"/>
      <c r="AB3267" s="23"/>
      <c r="AC3267" s="23"/>
      <c r="AD3267" s="23"/>
      <c r="AE3267" s="23"/>
    </row>
    <row r="3268" spans="14:31" x14ac:dyDescent="0.25">
      <c r="N3268" s="1">
        <v>3266</v>
      </c>
      <c r="O3268" s="1">
        <f t="shared" si="408"/>
        <v>2.3064</v>
      </c>
      <c r="P3268" s="19">
        <f t="shared" si="413"/>
        <v>202.48833065305604</v>
      </c>
      <c r="Q3268" s="19">
        <f t="shared" si="409"/>
        <v>5.9796770089626361E-2</v>
      </c>
      <c r="R3268" s="19">
        <f t="shared" si="410"/>
        <v>3572.7074107205931</v>
      </c>
      <c r="S3268" s="19">
        <f t="shared" si="414"/>
        <v>0.99960851059608058</v>
      </c>
      <c r="T3268" s="19">
        <f t="shared" si="415"/>
        <v>-3.4010995475805641E-3</v>
      </c>
      <c r="U3268" s="19">
        <f t="shared" si="411"/>
        <v>0</v>
      </c>
      <c r="V3268" s="19" t="e">
        <f t="shared" si="412"/>
        <v>#DIV/0!</v>
      </c>
      <c r="W3268" s="23"/>
      <c r="X3268" s="23"/>
      <c r="Y3268" s="23"/>
      <c r="Z3268" s="23"/>
      <c r="AA3268" s="23"/>
      <c r="AB3268" s="23"/>
      <c r="AC3268" s="23"/>
      <c r="AD3268" s="23"/>
      <c r="AE3268" s="23"/>
    </row>
    <row r="3269" spans="14:31" x14ac:dyDescent="0.25">
      <c r="N3269" s="1">
        <v>3267</v>
      </c>
      <c r="O3269" s="1">
        <f t="shared" si="408"/>
        <v>2.3068</v>
      </c>
      <c r="P3269" s="19">
        <f t="shared" si="413"/>
        <v>202.67491520989668</v>
      </c>
      <c r="Q3269" s="19">
        <f t="shared" si="409"/>
        <v>5.9851870320892488E-2</v>
      </c>
      <c r="R3269" s="19">
        <f t="shared" si="410"/>
        <v>3569.4183404956957</v>
      </c>
      <c r="S3269" s="19">
        <f t="shared" si="414"/>
        <v>0.99960778920593618</v>
      </c>
      <c r="T3269" s="19">
        <f t="shared" si="415"/>
        <v>-3.4073679190227647E-3</v>
      </c>
      <c r="U3269" s="19">
        <f t="shared" si="411"/>
        <v>0</v>
      </c>
      <c r="V3269" s="19" t="e">
        <f t="shared" si="412"/>
        <v>#DIV/0!</v>
      </c>
      <c r="W3269" s="23"/>
      <c r="X3269" s="23"/>
      <c r="Y3269" s="23"/>
      <c r="Z3269" s="23"/>
      <c r="AA3269" s="23"/>
      <c r="AB3269" s="23"/>
      <c r="AC3269" s="23"/>
      <c r="AD3269" s="23"/>
      <c r="AE3269" s="23"/>
    </row>
    <row r="3270" spans="14:31" x14ac:dyDescent="0.25">
      <c r="N3270" s="1">
        <v>3268</v>
      </c>
      <c r="O3270" s="1">
        <f t="shared" si="408"/>
        <v>2.3071999999999999</v>
      </c>
      <c r="P3270" s="19">
        <f t="shared" si="413"/>
        <v>202.86167169662932</v>
      </c>
      <c r="Q3270" s="19">
        <f t="shared" si="409"/>
        <v>5.990702132472505E-2</v>
      </c>
      <c r="R3270" s="19">
        <f t="shared" si="410"/>
        <v>3566.1322982217912</v>
      </c>
      <c r="S3270" s="19">
        <f t="shared" si="414"/>
        <v>0.99960706648728348</v>
      </c>
      <c r="T3270" s="19">
        <f t="shared" si="415"/>
        <v>-3.4136478388011307E-3</v>
      </c>
      <c r="U3270" s="19">
        <f t="shared" si="411"/>
        <v>0</v>
      </c>
      <c r="V3270" s="19" t="e">
        <f t="shared" si="412"/>
        <v>#DIV/0!</v>
      </c>
      <c r="W3270" s="23"/>
      <c r="X3270" s="23"/>
      <c r="Y3270" s="23"/>
      <c r="Z3270" s="23"/>
      <c r="AA3270" s="23"/>
      <c r="AB3270" s="23"/>
      <c r="AC3270" s="23"/>
      <c r="AD3270" s="23"/>
      <c r="AE3270" s="23"/>
    </row>
    <row r="3271" spans="14:31" x14ac:dyDescent="0.25">
      <c r="N3271" s="1">
        <v>3269</v>
      </c>
      <c r="O3271" s="1">
        <f t="shared" si="408"/>
        <v>2.3075999999999999</v>
      </c>
      <c r="P3271" s="19">
        <f t="shared" si="413"/>
        <v>203.0486002716805</v>
      </c>
      <c r="Q3271" s="19">
        <f t="shared" si="409"/>
        <v>5.9962223147908972E-2</v>
      </c>
      <c r="R3271" s="19">
        <f t="shared" si="410"/>
        <v>3562.8492811113128</v>
      </c>
      <c r="S3271" s="19">
        <f t="shared" si="414"/>
        <v>0.99960634243767887</v>
      </c>
      <c r="T3271" s="19">
        <f t="shared" si="415"/>
        <v>-3.4199393281739159E-3</v>
      </c>
      <c r="U3271" s="19">
        <f t="shared" si="411"/>
        <v>0</v>
      </c>
      <c r="V3271" s="19" t="e">
        <f t="shared" si="412"/>
        <v>#DIV/0!</v>
      </c>
      <c r="W3271" s="23"/>
      <c r="X3271" s="23"/>
      <c r="Y3271" s="23"/>
      <c r="Z3271" s="23"/>
      <c r="AA3271" s="23"/>
      <c r="AB3271" s="23"/>
      <c r="AC3271" s="23"/>
      <c r="AD3271" s="23"/>
      <c r="AE3271" s="23"/>
    </row>
    <row r="3272" spans="14:31" x14ac:dyDescent="0.25">
      <c r="N3272" s="1">
        <v>3270</v>
      </c>
      <c r="O3272" s="1">
        <f t="shared" si="408"/>
        <v>2.3079999999999998</v>
      </c>
      <c r="P3272" s="19">
        <f t="shared" si="413"/>
        <v>203.23570109362228</v>
      </c>
      <c r="Q3272" s="19">
        <f t="shared" si="409"/>
        <v>6.0017475837272113E-2</v>
      </c>
      <c r="R3272" s="19">
        <f t="shared" si="410"/>
        <v>3559.5692863792669</v>
      </c>
      <c r="S3272" s="19">
        <f t="shared" si="414"/>
        <v>0.99960561705467388</v>
      </c>
      <c r="T3272" s="19">
        <f t="shared" si="415"/>
        <v>-3.4262424084419247E-3</v>
      </c>
      <c r="U3272" s="19">
        <f t="shared" si="411"/>
        <v>0</v>
      </c>
      <c r="V3272" s="19" t="e">
        <f t="shared" si="412"/>
        <v>#DIV/0!</v>
      </c>
      <c r="W3272" s="23"/>
      <c r="X3272" s="23"/>
      <c r="Y3272" s="23"/>
      <c r="Z3272" s="23"/>
      <c r="AA3272" s="23"/>
      <c r="AB3272" s="23"/>
      <c r="AC3272" s="23"/>
      <c r="AD3272" s="23"/>
      <c r="AE3272" s="23"/>
    </row>
    <row r="3273" spans="14:31" x14ac:dyDescent="0.25">
      <c r="N3273" s="1">
        <v>3271</v>
      </c>
      <c r="O3273" s="1">
        <f t="shared" si="408"/>
        <v>2.3083999999999998</v>
      </c>
      <c r="P3273" s="19">
        <f t="shared" si="413"/>
        <v>203.4229743211728</v>
      </c>
      <c r="Q3273" s="19">
        <f t="shared" si="409"/>
        <v>6.0072779439685468E-2</v>
      </c>
      <c r="R3273" s="19">
        <f t="shared" si="410"/>
        <v>3556.2923112432263</v>
      </c>
      <c r="S3273" s="19">
        <f t="shared" si="414"/>
        <v>0.99960489033581634</v>
      </c>
      <c r="T3273" s="19">
        <f t="shared" si="415"/>
        <v>-3.4325571009379079E-3</v>
      </c>
      <c r="U3273" s="19">
        <f t="shared" si="411"/>
        <v>0</v>
      </c>
      <c r="V3273" s="19" t="e">
        <f t="shared" si="412"/>
        <v>#DIV/0!</v>
      </c>
      <c r="W3273" s="23"/>
      <c r="X3273" s="23"/>
      <c r="Y3273" s="23"/>
      <c r="Z3273" s="23"/>
      <c r="AA3273" s="23"/>
      <c r="AB3273" s="23"/>
      <c r="AC3273" s="23"/>
      <c r="AD3273" s="23"/>
      <c r="AE3273" s="23"/>
    </row>
    <row r="3274" spans="14:31" x14ac:dyDescent="0.25">
      <c r="N3274" s="1">
        <v>3272</v>
      </c>
      <c r="O3274" s="1">
        <f t="shared" si="408"/>
        <v>2.3087999999999997</v>
      </c>
      <c r="P3274" s="19">
        <f t="shared" si="413"/>
        <v>203.61042011319702</v>
      </c>
      <c r="Q3274" s="19">
        <f t="shared" si="409"/>
        <v>6.0128134002063405E-2</v>
      </c>
      <c r="R3274" s="19">
        <f t="shared" si="410"/>
        <v>3553.0183529233132</v>
      </c>
      <c r="S3274" s="19">
        <f t="shared" si="414"/>
        <v>0.99960416227864879</v>
      </c>
      <c r="T3274" s="19">
        <f t="shared" si="415"/>
        <v>-3.4388834270410286E-3</v>
      </c>
      <c r="U3274" s="19">
        <f t="shared" si="411"/>
        <v>0</v>
      </c>
      <c r="V3274" s="19" t="e">
        <f t="shared" si="412"/>
        <v>#DIV/0!</v>
      </c>
      <c r="W3274" s="23"/>
      <c r="X3274" s="23"/>
      <c r="Y3274" s="23"/>
      <c r="Z3274" s="23"/>
      <c r="AA3274" s="23"/>
      <c r="AB3274" s="23"/>
      <c r="AC3274" s="23"/>
      <c r="AD3274" s="23"/>
      <c r="AE3274" s="23"/>
    </row>
    <row r="3275" spans="14:31" x14ac:dyDescent="0.25">
      <c r="N3275" s="1">
        <v>3273</v>
      </c>
      <c r="O3275" s="1">
        <f t="shared" si="408"/>
        <v>2.3092000000000001</v>
      </c>
      <c r="P3275" s="19">
        <f t="shared" si="413"/>
        <v>203.79803862870571</v>
      </c>
      <c r="Q3275" s="19">
        <f t="shared" si="409"/>
        <v>6.0183539571363361E-2</v>
      </c>
      <c r="R3275" s="19">
        <f t="shared" si="410"/>
        <v>3549.7474086422203</v>
      </c>
      <c r="S3275" s="19">
        <f t="shared" si="414"/>
        <v>0.99960343288070952</v>
      </c>
      <c r="T3275" s="19">
        <f t="shared" si="415"/>
        <v>-3.4452214081672197E-3</v>
      </c>
      <c r="U3275" s="19">
        <f t="shared" si="411"/>
        <v>0</v>
      </c>
      <c r="V3275" s="19" t="e">
        <f t="shared" si="412"/>
        <v>#DIV/0!</v>
      </c>
      <c r="W3275" s="23"/>
      <c r="X3275" s="23"/>
      <c r="Y3275" s="23"/>
      <c r="Z3275" s="23"/>
      <c r="AA3275" s="23"/>
      <c r="AB3275" s="23"/>
      <c r="AC3275" s="23"/>
      <c r="AD3275" s="23"/>
      <c r="AE3275" s="23"/>
    </row>
    <row r="3276" spans="14:31" x14ac:dyDescent="0.25">
      <c r="N3276" s="1">
        <v>3274</v>
      </c>
      <c r="O3276" s="1">
        <f t="shared" si="408"/>
        <v>2.3096000000000001</v>
      </c>
      <c r="P3276" s="19">
        <f t="shared" si="413"/>
        <v>203.98583002685638</v>
      </c>
      <c r="Q3276" s="19">
        <f t="shared" si="409"/>
        <v>6.0238996194586086E-2</v>
      </c>
      <c r="R3276" s="19">
        <f t="shared" si="410"/>
        <v>3546.4794756251922</v>
      </c>
      <c r="S3276" s="19">
        <f t="shared" si="414"/>
        <v>0.99960270213953273</v>
      </c>
      <c r="T3276" s="19">
        <f t="shared" si="415"/>
        <v>-3.4515710657682178E-3</v>
      </c>
      <c r="U3276" s="19">
        <f t="shared" si="411"/>
        <v>0</v>
      </c>
      <c r="V3276" s="19" t="e">
        <f t="shared" si="412"/>
        <v>#DIV/0!</v>
      </c>
      <c r="W3276" s="23"/>
      <c r="X3276" s="23"/>
      <c r="Y3276" s="23"/>
      <c r="Z3276" s="23"/>
      <c r="AA3276" s="23"/>
      <c r="AB3276" s="23"/>
      <c r="AC3276" s="23"/>
      <c r="AD3276" s="23"/>
      <c r="AE3276" s="23"/>
    </row>
    <row r="3277" spans="14:31" x14ac:dyDescent="0.25">
      <c r="N3277" s="1">
        <v>3275</v>
      </c>
      <c r="O3277" s="1">
        <f t="shared" si="408"/>
        <v>2.31</v>
      </c>
      <c r="P3277" s="19">
        <f t="shared" si="413"/>
        <v>204.17379446695315</v>
      </c>
      <c r="Q3277" s="19">
        <f t="shared" si="409"/>
        <v>6.0294503918775638E-2</v>
      </c>
      <c r="R3277" s="19">
        <f t="shared" si="410"/>
        <v>3543.2145511000299</v>
      </c>
      <c r="S3277" s="19">
        <f t="shared" si="414"/>
        <v>0.99960197005264717</v>
      </c>
      <c r="T3277" s="19">
        <f t="shared" si="415"/>
        <v>-3.4579324213431378E-3</v>
      </c>
      <c r="U3277" s="19">
        <f t="shared" si="411"/>
        <v>0</v>
      </c>
      <c r="V3277" s="19" t="e">
        <f t="shared" si="412"/>
        <v>#DIV/0!</v>
      </c>
      <c r="W3277" s="23"/>
      <c r="X3277" s="23"/>
      <c r="Y3277" s="23"/>
      <c r="Z3277" s="23"/>
      <c r="AA3277" s="23"/>
      <c r="AB3277" s="23"/>
      <c r="AC3277" s="23"/>
      <c r="AD3277" s="23"/>
      <c r="AE3277" s="23"/>
    </row>
    <row r="3278" spans="14:31" x14ac:dyDescent="0.25">
      <c r="N3278" s="1">
        <v>3276</v>
      </c>
      <c r="O3278" s="1">
        <f t="shared" si="408"/>
        <v>2.3104</v>
      </c>
      <c r="P3278" s="19">
        <f t="shared" si="413"/>
        <v>204.36193210844681</v>
      </c>
      <c r="Q3278" s="19">
        <f t="shared" si="409"/>
        <v>6.0350062791019378E-2</v>
      </c>
      <c r="R3278" s="19">
        <f t="shared" si="410"/>
        <v>3539.9526322970883</v>
      </c>
      <c r="S3278" s="19">
        <f t="shared" si="414"/>
        <v>0.99960123661757794</v>
      </c>
      <c r="T3278" s="19">
        <f t="shared" si="415"/>
        <v>-3.4643054964230433E-3</v>
      </c>
      <c r="U3278" s="19">
        <f t="shared" si="411"/>
        <v>0</v>
      </c>
      <c r="V3278" s="19" t="e">
        <f t="shared" si="412"/>
        <v>#DIV/0!</v>
      </c>
      <c r="W3278" s="23"/>
      <c r="X3278" s="23"/>
      <c r="Y3278" s="23"/>
      <c r="Z3278" s="23"/>
      <c r="AA3278" s="23"/>
      <c r="AB3278" s="23"/>
      <c r="AC3278" s="23"/>
      <c r="AD3278" s="23"/>
      <c r="AE3278" s="23"/>
    </row>
    <row r="3279" spans="14:31" x14ac:dyDescent="0.25">
      <c r="N3279" s="1">
        <v>3277</v>
      </c>
      <c r="O3279" s="1">
        <f t="shared" si="408"/>
        <v>2.3108</v>
      </c>
      <c r="P3279" s="19">
        <f t="shared" si="413"/>
        <v>204.55024311093555</v>
      </c>
      <c r="Q3279" s="19">
        <f t="shared" si="409"/>
        <v>6.0405672858448195E-2</v>
      </c>
      <c r="R3279" s="19">
        <f t="shared" si="410"/>
        <v>3536.6937164492642</v>
      </c>
      <c r="S3279" s="19">
        <f t="shared" si="414"/>
        <v>0.99960050183184512</v>
      </c>
      <c r="T3279" s="19">
        <f t="shared" si="415"/>
        <v>-3.4706903125825178E-3</v>
      </c>
      <c r="U3279" s="19">
        <f t="shared" si="411"/>
        <v>0</v>
      </c>
      <c r="V3279" s="19" t="e">
        <f t="shared" si="412"/>
        <v>#DIV/0!</v>
      </c>
      <c r="W3279" s="23"/>
      <c r="X3279" s="23"/>
      <c r="Y3279" s="23"/>
      <c r="Z3279" s="23"/>
      <c r="AA3279" s="23"/>
      <c r="AB3279" s="23"/>
      <c r="AC3279" s="23"/>
      <c r="AD3279" s="23"/>
      <c r="AE3279" s="23"/>
    </row>
    <row r="3280" spans="14:31" x14ac:dyDescent="0.25">
      <c r="N3280" s="1">
        <v>3278</v>
      </c>
      <c r="O3280" s="1">
        <f t="shared" si="408"/>
        <v>2.3112000000000004</v>
      </c>
      <c r="P3280" s="19">
        <f t="shared" si="413"/>
        <v>204.73872763416418</v>
      </c>
      <c r="Q3280" s="19">
        <f t="shared" si="409"/>
        <v>6.0461334168236305E-2</v>
      </c>
      <c r="R3280" s="19">
        <f t="shared" si="410"/>
        <v>3533.4378007920086</v>
      </c>
      <c r="S3280" s="19">
        <f t="shared" si="414"/>
        <v>0.99959976569296449</v>
      </c>
      <c r="T3280" s="19">
        <f t="shared" si="415"/>
        <v>-3.477086891433881E-3</v>
      </c>
      <c r="U3280" s="19">
        <f t="shared" si="411"/>
        <v>0</v>
      </c>
      <c r="V3280" s="19" t="e">
        <f t="shared" si="412"/>
        <v>#DIV/0!</v>
      </c>
      <c r="W3280" s="23"/>
      <c r="X3280" s="23"/>
      <c r="Y3280" s="23"/>
      <c r="Z3280" s="23"/>
      <c r="AA3280" s="23"/>
      <c r="AB3280" s="23"/>
      <c r="AC3280" s="23"/>
      <c r="AD3280" s="23"/>
      <c r="AE3280" s="23"/>
    </row>
    <row r="3281" spans="14:31" x14ac:dyDescent="0.25">
      <c r="N3281" s="1">
        <v>3279</v>
      </c>
      <c r="O3281" s="1">
        <f t="shared" si="408"/>
        <v>2.3116000000000003</v>
      </c>
      <c r="P3281" s="19">
        <f t="shared" si="413"/>
        <v>204.9273858380248</v>
      </c>
      <c r="Q3281" s="19">
        <f t="shared" si="409"/>
        <v>6.0517046767601369E-2</v>
      </c>
      <c r="R3281" s="19">
        <f t="shared" si="410"/>
        <v>3530.1848825633174</v>
      </c>
      <c r="S3281" s="19">
        <f t="shared" si="414"/>
        <v>0.99959902819844693</v>
      </c>
      <c r="T3281" s="19">
        <f t="shared" si="415"/>
        <v>-3.4834952546320117E-3</v>
      </c>
      <c r="U3281" s="19">
        <f t="shared" si="411"/>
        <v>0</v>
      </c>
      <c r="V3281" s="19" t="e">
        <f t="shared" si="412"/>
        <v>#DIV/0!</v>
      </c>
      <c r="W3281" s="23"/>
      <c r="X3281" s="23"/>
      <c r="Y3281" s="23"/>
      <c r="Z3281" s="23"/>
      <c r="AA3281" s="23"/>
      <c r="AB3281" s="23"/>
      <c r="AC3281" s="23"/>
      <c r="AD3281" s="23"/>
      <c r="AE3281" s="23"/>
    </row>
    <row r="3282" spans="14:31" x14ac:dyDescent="0.25">
      <c r="N3282" s="1">
        <v>3280</v>
      </c>
      <c r="O3282" s="1">
        <f t="shared" si="408"/>
        <v>2.3120000000000003</v>
      </c>
      <c r="P3282" s="19">
        <f t="shared" si="413"/>
        <v>205.11621788255687</v>
      </c>
      <c r="Q3282" s="19">
        <f t="shared" si="409"/>
        <v>6.0572810703804617E-2</v>
      </c>
      <c r="R3282" s="19">
        <f t="shared" si="410"/>
        <v>3526.9349590037264</v>
      </c>
      <c r="S3282" s="19">
        <f t="shared" si="414"/>
        <v>0.99959828934579908</v>
      </c>
      <c r="T3282" s="19">
        <f t="shared" si="415"/>
        <v>-3.4899154238685584E-3</v>
      </c>
      <c r="U3282" s="19">
        <f t="shared" si="411"/>
        <v>0</v>
      </c>
      <c r="V3282" s="19" t="e">
        <f t="shared" si="412"/>
        <v>#DIV/0!</v>
      </c>
      <c r="W3282" s="23"/>
      <c r="X3282" s="23"/>
      <c r="Y3282" s="23"/>
      <c r="Z3282" s="23"/>
      <c r="AA3282" s="23"/>
      <c r="AB3282" s="23"/>
      <c r="AC3282" s="23"/>
      <c r="AD3282" s="23"/>
      <c r="AE3282" s="23"/>
    </row>
    <row r="3283" spans="14:31" x14ac:dyDescent="0.25">
      <c r="N3283" s="1">
        <v>3281</v>
      </c>
      <c r="O3283" s="1">
        <f t="shared" si="408"/>
        <v>2.3124000000000002</v>
      </c>
      <c r="P3283" s="19">
        <f t="shared" si="413"/>
        <v>205.30522392794711</v>
      </c>
      <c r="Q3283" s="19">
        <f t="shared" si="409"/>
        <v>6.0628626024150728E-2</v>
      </c>
      <c r="R3283" s="19">
        <f t="shared" si="410"/>
        <v>3523.6880273563183</v>
      </c>
      <c r="S3283" s="19">
        <f t="shared" si="414"/>
        <v>0.99959754913252308</v>
      </c>
      <c r="T3283" s="19">
        <f t="shared" si="415"/>
        <v>-3.4963474208748366E-3</v>
      </c>
      <c r="U3283" s="19">
        <f t="shared" si="411"/>
        <v>0</v>
      </c>
      <c r="V3283" s="19" t="e">
        <f t="shared" si="412"/>
        <v>#DIV/0!</v>
      </c>
      <c r="W3283" s="23"/>
      <c r="X3283" s="23"/>
      <c r="Y3283" s="23"/>
      <c r="Z3283" s="23"/>
      <c r="AA3283" s="23"/>
      <c r="AB3283" s="23"/>
      <c r="AC3283" s="23"/>
      <c r="AD3283" s="23"/>
      <c r="AE3283" s="23"/>
    </row>
    <row r="3284" spans="14:31" x14ac:dyDescent="0.25">
      <c r="N3284" s="1">
        <v>3282</v>
      </c>
      <c r="O3284" s="1">
        <f t="shared" si="408"/>
        <v>2.3128000000000002</v>
      </c>
      <c r="P3284" s="19">
        <f t="shared" si="413"/>
        <v>205.4944041345305</v>
      </c>
      <c r="Q3284" s="19">
        <f t="shared" si="409"/>
        <v>6.0684492775988183E-2</v>
      </c>
      <c r="R3284" s="19">
        <f t="shared" si="410"/>
        <v>3520.4440848667009</v>
      </c>
      <c r="S3284" s="19">
        <f t="shared" si="414"/>
        <v>0.99959680755611624</v>
      </c>
      <c r="T3284" s="19">
        <f t="shared" si="415"/>
        <v>-3.5027912674237558E-3</v>
      </c>
      <c r="U3284" s="19">
        <f t="shared" si="411"/>
        <v>0</v>
      </c>
      <c r="V3284" s="19" t="e">
        <f t="shared" si="412"/>
        <v>#DIV/0!</v>
      </c>
      <c r="W3284" s="23"/>
      <c r="X3284" s="23"/>
      <c r="Y3284" s="23"/>
      <c r="Z3284" s="23"/>
      <c r="AA3284" s="23"/>
      <c r="AB3284" s="23"/>
      <c r="AC3284" s="23"/>
      <c r="AD3284" s="23"/>
      <c r="AE3284" s="23"/>
    </row>
    <row r="3285" spans="14:31" x14ac:dyDescent="0.25">
      <c r="N3285" s="1">
        <v>3283</v>
      </c>
      <c r="O3285" s="1">
        <f t="shared" si="408"/>
        <v>2.3132000000000001</v>
      </c>
      <c r="P3285" s="19">
        <f t="shared" si="413"/>
        <v>205.68375866278888</v>
      </c>
      <c r="Q3285" s="19">
        <f t="shared" si="409"/>
        <v>6.0740411006708829E-2</v>
      </c>
      <c r="R3285" s="19">
        <f t="shared" si="410"/>
        <v>3517.2031287830318</v>
      </c>
      <c r="S3285" s="19">
        <f t="shared" si="414"/>
        <v>0.99959606461407113</v>
      </c>
      <c r="T3285" s="19">
        <f t="shared" si="415"/>
        <v>-3.5092469853298222E-3</v>
      </c>
      <c r="U3285" s="19">
        <f t="shared" si="411"/>
        <v>0</v>
      </c>
      <c r="V3285" s="19" t="e">
        <f t="shared" si="412"/>
        <v>#DIV/0!</v>
      </c>
      <c r="W3285" s="23"/>
      <c r="X3285" s="23"/>
      <c r="Y3285" s="23"/>
      <c r="Z3285" s="23"/>
      <c r="AA3285" s="23"/>
      <c r="AB3285" s="23"/>
      <c r="AC3285" s="23"/>
      <c r="AD3285" s="23"/>
      <c r="AE3285" s="23"/>
    </row>
    <row r="3286" spans="14:31" x14ac:dyDescent="0.25">
      <c r="N3286" s="1">
        <v>3284</v>
      </c>
      <c r="O3286" s="1">
        <f t="shared" si="408"/>
        <v>2.3136000000000001</v>
      </c>
      <c r="P3286" s="19">
        <f t="shared" si="413"/>
        <v>205.87328767335279</v>
      </c>
      <c r="Q3286" s="19">
        <f t="shared" si="409"/>
        <v>6.0796380763748423E-2</v>
      </c>
      <c r="R3286" s="19">
        <f t="shared" si="410"/>
        <v>3513.9651563559914</v>
      </c>
      <c r="S3286" s="19">
        <f t="shared" si="414"/>
        <v>0.99959532030387621</v>
      </c>
      <c r="T3286" s="19">
        <f t="shared" si="415"/>
        <v>-3.5157145964433496E-3</v>
      </c>
      <c r="U3286" s="19">
        <f t="shared" si="411"/>
        <v>0</v>
      </c>
      <c r="V3286" s="19" t="e">
        <f t="shared" si="412"/>
        <v>#DIV/0!</v>
      </c>
      <c r="W3286" s="23"/>
      <c r="X3286" s="23"/>
      <c r="Y3286" s="23"/>
      <c r="Z3286" s="23"/>
      <c r="AA3286" s="23"/>
      <c r="AB3286" s="23"/>
      <c r="AC3286" s="23"/>
      <c r="AD3286" s="23"/>
      <c r="AE3286" s="23"/>
    </row>
    <row r="3287" spans="14:31" x14ac:dyDescent="0.25">
      <c r="N3287" s="1">
        <v>3285</v>
      </c>
      <c r="O3287" s="1">
        <f t="shared" si="408"/>
        <v>2.3140000000000001</v>
      </c>
      <c r="P3287" s="19">
        <f t="shared" si="413"/>
        <v>206.06299132700008</v>
      </c>
      <c r="Q3287" s="19">
        <f t="shared" si="409"/>
        <v>6.0852402094586221E-2</v>
      </c>
      <c r="R3287" s="19">
        <f t="shared" si="410"/>
        <v>3510.7301648388002</v>
      </c>
      <c r="S3287" s="19">
        <f t="shared" si="414"/>
        <v>0.99959457462301471</v>
      </c>
      <c r="T3287" s="19">
        <f t="shared" si="415"/>
        <v>-3.522194122660108E-3</v>
      </c>
      <c r="U3287" s="19">
        <f t="shared" si="411"/>
        <v>0</v>
      </c>
      <c r="V3287" s="19" t="e">
        <f t="shared" si="412"/>
        <v>#DIV/0!</v>
      </c>
      <c r="W3287" s="23"/>
      <c r="X3287" s="23"/>
      <c r="Y3287" s="23"/>
      <c r="Z3287" s="23"/>
      <c r="AA3287" s="23"/>
      <c r="AB3287" s="23"/>
      <c r="AC3287" s="23"/>
      <c r="AD3287" s="23"/>
      <c r="AE3287" s="23"/>
    </row>
    <row r="3288" spans="14:31" x14ac:dyDescent="0.25">
      <c r="N3288" s="1">
        <v>3286</v>
      </c>
      <c r="O3288" s="1">
        <f t="shared" si="408"/>
        <v>2.3144</v>
      </c>
      <c r="P3288" s="19">
        <f t="shared" si="413"/>
        <v>206.25286978465741</v>
      </c>
      <c r="Q3288" s="19">
        <f t="shared" si="409"/>
        <v>6.0908475046745437E-2</v>
      </c>
      <c r="R3288" s="19">
        <f t="shared" si="410"/>
        <v>3507.4981514871956</v>
      </c>
      <c r="S3288" s="19">
        <f t="shared" si="414"/>
        <v>0.99959382756896609</v>
      </c>
      <c r="T3288" s="19">
        <f t="shared" si="415"/>
        <v>-3.5286855859087808E-3</v>
      </c>
      <c r="U3288" s="19">
        <f t="shared" si="411"/>
        <v>0</v>
      </c>
      <c r="V3288" s="19" t="e">
        <f t="shared" si="412"/>
        <v>#DIV/0!</v>
      </c>
      <c r="W3288" s="23"/>
      <c r="X3288" s="23"/>
      <c r="Y3288" s="23"/>
      <c r="Z3288" s="23"/>
      <c r="AA3288" s="23"/>
      <c r="AB3288" s="23"/>
      <c r="AC3288" s="23"/>
      <c r="AD3288" s="23"/>
      <c r="AE3288" s="23"/>
    </row>
    <row r="3289" spans="14:31" x14ac:dyDescent="0.25">
      <c r="N3289" s="1">
        <v>3287</v>
      </c>
      <c r="O3289" s="1">
        <f t="shared" si="408"/>
        <v>2.3148</v>
      </c>
      <c r="P3289" s="19">
        <f t="shared" si="413"/>
        <v>206.44292320739919</v>
      </c>
      <c r="Q3289" s="19">
        <f t="shared" si="409"/>
        <v>6.0964599667792899E-2</v>
      </c>
      <c r="R3289" s="19">
        <f t="shared" si="410"/>
        <v>3504.2691135594546</v>
      </c>
      <c r="S3289" s="19">
        <f t="shared" si="414"/>
        <v>0.99959307913920414</v>
      </c>
      <c r="T3289" s="19">
        <f t="shared" si="415"/>
        <v>-3.5351890081673685E-3</v>
      </c>
      <c r="U3289" s="19">
        <f t="shared" si="411"/>
        <v>0</v>
      </c>
      <c r="V3289" s="19" t="e">
        <f t="shared" si="412"/>
        <v>#DIV/0!</v>
      </c>
      <c r="W3289" s="23"/>
      <c r="X3289" s="23"/>
      <c r="Y3289" s="23"/>
      <c r="Z3289" s="23"/>
      <c r="AA3289" s="23"/>
      <c r="AB3289" s="23"/>
      <c r="AC3289" s="23"/>
      <c r="AD3289" s="23"/>
      <c r="AE3289" s="23"/>
    </row>
    <row r="3290" spans="14:31" x14ac:dyDescent="0.25">
      <c r="N3290" s="1">
        <v>3288</v>
      </c>
      <c r="O3290" s="1">
        <f t="shared" si="408"/>
        <v>2.3151999999999999</v>
      </c>
      <c r="P3290" s="19">
        <f t="shared" si="413"/>
        <v>206.63315175644829</v>
      </c>
      <c r="Q3290" s="19">
        <f t="shared" si="409"/>
        <v>6.1020776005339304E-2</v>
      </c>
      <c r="R3290" s="19">
        <f t="shared" si="410"/>
        <v>3501.0430483163714</v>
      </c>
      <c r="S3290" s="19">
        <f t="shared" si="414"/>
        <v>0.99959232933119901</v>
      </c>
      <c r="T3290" s="19">
        <f t="shared" si="415"/>
        <v>-3.5417044114458215E-3</v>
      </c>
      <c r="U3290" s="19">
        <f t="shared" si="411"/>
        <v>0</v>
      </c>
      <c r="V3290" s="19" t="e">
        <f t="shared" si="412"/>
        <v>#DIV/0!</v>
      </c>
      <c r="W3290" s="23"/>
      <c r="X3290" s="23"/>
      <c r="Y3290" s="23"/>
      <c r="Z3290" s="23"/>
      <c r="AA3290" s="23"/>
      <c r="AB3290" s="23"/>
      <c r="AC3290" s="23"/>
      <c r="AD3290" s="23"/>
      <c r="AE3290" s="23"/>
    </row>
    <row r="3291" spans="14:31" x14ac:dyDescent="0.25">
      <c r="N3291" s="1">
        <v>3289</v>
      </c>
      <c r="O3291" s="1">
        <f t="shared" si="408"/>
        <v>2.3155999999999999</v>
      </c>
      <c r="P3291" s="19">
        <f t="shared" si="413"/>
        <v>206.82355559317665</v>
      </c>
      <c r="Q3291" s="19">
        <f t="shared" si="409"/>
        <v>6.1077004107039319E-2</v>
      </c>
      <c r="R3291" s="19">
        <f t="shared" si="410"/>
        <v>3497.8199530212605</v>
      </c>
      <c r="S3291" s="19">
        <f t="shared" si="414"/>
        <v>0.9995915781424155</v>
      </c>
      <c r="T3291" s="19">
        <f t="shared" si="415"/>
        <v>-3.5482318178005124E-3</v>
      </c>
      <c r="U3291" s="19">
        <f t="shared" si="411"/>
        <v>0</v>
      </c>
      <c r="V3291" s="19" t="e">
        <f t="shared" si="412"/>
        <v>#DIV/0!</v>
      </c>
      <c r="W3291" s="23"/>
      <c r="X3291" s="23"/>
      <c r="Y3291" s="23"/>
      <c r="Z3291" s="23"/>
      <c r="AA3291" s="23"/>
      <c r="AB3291" s="23"/>
      <c r="AC3291" s="23"/>
      <c r="AD3291" s="23"/>
      <c r="AE3291" s="23"/>
    </row>
    <row r="3292" spans="14:31" x14ac:dyDescent="0.25">
      <c r="N3292" s="1">
        <v>3290</v>
      </c>
      <c r="O3292" s="1">
        <f t="shared" si="408"/>
        <v>2.3159999999999998</v>
      </c>
      <c r="P3292" s="19">
        <f t="shared" si="413"/>
        <v>207.0141348791042</v>
      </c>
      <c r="Q3292" s="19">
        <f t="shared" si="409"/>
        <v>6.1133284020591386E-2</v>
      </c>
      <c r="R3292" s="19">
        <f t="shared" si="410"/>
        <v>3494.5998249399613</v>
      </c>
      <c r="S3292" s="19">
        <f t="shared" si="414"/>
        <v>0.99959082557031409</v>
      </c>
      <c r="T3292" s="19">
        <f t="shared" si="415"/>
        <v>-3.5547712493255541E-3</v>
      </c>
      <c r="U3292" s="19">
        <f t="shared" si="411"/>
        <v>0</v>
      </c>
      <c r="V3292" s="19" t="e">
        <f t="shared" si="412"/>
        <v>#DIV/0!</v>
      </c>
      <c r="W3292" s="23"/>
      <c r="X3292" s="23"/>
      <c r="Y3292" s="23"/>
      <c r="Z3292" s="23"/>
      <c r="AA3292" s="23"/>
      <c r="AB3292" s="23"/>
      <c r="AC3292" s="23"/>
      <c r="AD3292" s="23"/>
      <c r="AE3292" s="23"/>
    </row>
    <row r="3293" spans="14:31" x14ac:dyDescent="0.25">
      <c r="N3293" s="1">
        <v>3291</v>
      </c>
      <c r="O3293" s="1">
        <f t="shared" si="408"/>
        <v>2.3163999999999998</v>
      </c>
      <c r="P3293" s="19">
        <f t="shared" si="413"/>
        <v>207.20488977590045</v>
      </c>
      <c r="Q3293" s="19">
        <f t="shared" si="409"/>
        <v>6.1189615793738057E-2</v>
      </c>
      <c r="R3293" s="19">
        <f t="shared" si="410"/>
        <v>3491.3826613408228</v>
      </c>
      <c r="S3293" s="19">
        <f t="shared" si="414"/>
        <v>0.99959007161235047</v>
      </c>
      <c r="T3293" s="19">
        <f t="shared" si="415"/>
        <v>-3.5613227281566587E-3</v>
      </c>
      <c r="U3293" s="19">
        <f t="shared" si="411"/>
        <v>0</v>
      </c>
      <c r="V3293" s="19" t="e">
        <f t="shared" si="412"/>
        <v>#DIV/0!</v>
      </c>
      <c r="W3293" s="23"/>
      <c r="X3293" s="23"/>
      <c r="Y3293" s="23"/>
      <c r="Z3293" s="23"/>
      <c r="AA3293" s="23"/>
      <c r="AB3293" s="23"/>
      <c r="AC3293" s="23"/>
      <c r="AD3293" s="23"/>
      <c r="AE3293" s="23"/>
    </row>
    <row r="3294" spans="14:31" x14ac:dyDescent="0.25">
      <c r="N3294" s="1">
        <v>3292</v>
      </c>
      <c r="O3294" s="1">
        <f t="shared" si="408"/>
        <v>2.3167999999999997</v>
      </c>
      <c r="P3294" s="19">
        <f t="shared" si="413"/>
        <v>207.39582044538309</v>
      </c>
      <c r="Q3294" s="19">
        <f t="shared" si="409"/>
        <v>6.1245999474265671E-2</v>
      </c>
      <c r="R3294" s="19">
        <f t="shared" si="410"/>
        <v>3488.1684594947187</v>
      </c>
      <c r="S3294" s="19">
        <f t="shared" si="414"/>
        <v>0.99958931626597591</v>
      </c>
      <c r="T3294" s="19">
        <f t="shared" si="415"/>
        <v>-3.5678862764682447E-3</v>
      </c>
      <c r="U3294" s="19">
        <f t="shared" si="411"/>
        <v>0</v>
      </c>
      <c r="V3294" s="19" t="e">
        <f t="shared" si="412"/>
        <v>#DIV/0!</v>
      </c>
      <c r="W3294" s="23"/>
      <c r="X3294" s="23"/>
      <c r="Y3294" s="23"/>
      <c r="Z3294" s="23"/>
      <c r="AA3294" s="23"/>
      <c r="AB3294" s="23"/>
      <c r="AC3294" s="23"/>
      <c r="AD3294" s="23"/>
      <c r="AE3294" s="23"/>
    </row>
    <row r="3295" spans="14:31" x14ac:dyDescent="0.25">
      <c r="N3295" s="1">
        <v>3293</v>
      </c>
      <c r="O3295" s="1">
        <f t="shared" si="408"/>
        <v>2.3172000000000001</v>
      </c>
      <c r="P3295" s="19">
        <f t="shared" si="413"/>
        <v>207.58692704951994</v>
      </c>
      <c r="Q3295" s="19">
        <f t="shared" si="409"/>
        <v>6.1302435110004896E-2</v>
      </c>
      <c r="R3295" s="19">
        <f t="shared" si="410"/>
        <v>3484.957216675019</v>
      </c>
      <c r="S3295" s="19">
        <f t="shared" si="414"/>
        <v>0.99958855952863657</v>
      </c>
      <c r="T3295" s="19">
        <f t="shared" si="415"/>
        <v>-3.5744619164792242E-3</v>
      </c>
      <c r="U3295" s="19">
        <f t="shared" si="411"/>
        <v>0</v>
      </c>
      <c r="V3295" s="19" t="e">
        <f t="shared" si="412"/>
        <v>#DIV/0!</v>
      </c>
      <c r="W3295" s="23"/>
      <c r="X3295" s="23"/>
      <c r="Y3295" s="23"/>
      <c r="Z3295" s="23"/>
      <c r="AA3295" s="23"/>
      <c r="AB3295" s="23"/>
      <c r="AC3295" s="23"/>
      <c r="AD3295" s="23"/>
      <c r="AE3295" s="23"/>
    </row>
    <row r="3296" spans="14:31" x14ac:dyDescent="0.25">
      <c r="N3296" s="1">
        <v>3294</v>
      </c>
      <c r="O3296" s="1">
        <f t="shared" si="408"/>
        <v>2.3176000000000001</v>
      </c>
      <c r="P3296" s="19">
        <f t="shared" si="413"/>
        <v>207.77820975042684</v>
      </c>
      <c r="Q3296" s="19">
        <f t="shared" si="409"/>
        <v>6.1358922748830119E-2</v>
      </c>
      <c r="R3296" s="19">
        <f t="shared" si="410"/>
        <v>3481.7489301576243</v>
      </c>
      <c r="S3296" s="19">
        <f t="shared" si="414"/>
        <v>0.99958780139777426</v>
      </c>
      <c r="T3296" s="19">
        <f t="shared" si="415"/>
        <v>-3.581049670446253E-3</v>
      </c>
      <c r="U3296" s="19">
        <f t="shared" si="411"/>
        <v>0</v>
      </c>
      <c r="V3296" s="19" t="e">
        <f t="shared" si="412"/>
        <v>#DIV/0!</v>
      </c>
      <c r="W3296" s="23"/>
      <c r="X3296" s="23"/>
      <c r="Y3296" s="23"/>
      <c r="Z3296" s="23"/>
      <c r="AA3296" s="23"/>
      <c r="AB3296" s="23"/>
      <c r="AC3296" s="23"/>
      <c r="AD3296" s="23"/>
      <c r="AE3296" s="23"/>
    </row>
    <row r="3297" spans="14:31" x14ac:dyDescent="0.25">
      <c r="N3297" s="1">
        <v>3295</v>
      </c>
      <c r="O3297" s="1">
        <f t="shared" si="408"/>
        <v>2.3180000000000001</v>
      </c>
      <c r="P3297" s="19">
        <f t="shared" si="413"/>
        <v>207.96966871036966</v>
      </c>
      <c r="Q3297" s="19">
        <f t="shared" si="409"/>
        <v>6.1415462438660029E-2</v>
      </c>
      <c r="R3297" s="19">
        <f t="shared" si="410"/>
        <v>3478.5435972209339</v>
      </c>
      <c r="S3297" s="19">
        <f t="shared" si="414"/>
        <v>0.99958704187082614</v>
      </c>
      <c r="T3297" s="19">
        <f t="shared" si="415"/>
        <v>-3.5876495606666208E-3</v>
      </c>
      <c r="U3297" s="19">
        <f t="shared" si="411"/>
        <v>0</v>
      </c>
      <c r="V3297" s="19" t="e">
        <f t="shared" si="412"/>
        <v>#DIV/0!</v>
      </c>
      <c r="W3297" s="23"/>
      <c r="X3297" s="23"/>
      <c r="Y3297" s="23"/>
      <c r="Z3297" s="23"/>
      <c r="AA3297" s="23"/>
      <c r="AB3297" s="23"/>
      <c r="AC3297" s="23"/>
      <c r="AD3297" s="23"/>
      <c r="AE3297" s="23"/>
    </row>
    <row r="3298" spans="14:31" x14ac:dyDescent="0.25">
      <c r="N3298" s="1">
        <v>3296</v>
      </c>
      <c r="O3298" s="1">
        <f t="shared" si="408"/>
        <v>2.3184</v>
      </c>
      <c r="P3298" s="19">
        <f t="shared" si="413"/>
        <v>208.16130409176409</v>
      </c>
      <c r="Q3298" s="19">
        <f t="shared" si="409"/>
        <v>6.1472054227457558E-2</v>
      </c>
      <c r="R3298" s="19">
        <f t="shared" si="410"/>
        <v>3475.3412151458451</v>
      </c>
      <c r="S3298" s="19">
        <f t="shared" si="414"/>
        <v>0.99958628094522417</v>
      </c>
      <c r="T3298" s="19">
        <f t="shared" si="415"/>
        <v>-3.5942616094830804E-3</v>
      </c>
      <c r="U3298" s="19">
        <f t="shared" si="411"/>
        <v>0</v>
      </c>
      <c r="V3298" s="19" t="e">
        <f t="shared" si="412"/>
        <v>#DIV/0!</v>
      </c>
      <c r="W3298" s="23"/>
      <c r="X3298" s="23"/>
      <c r="Y3298" s="23"/>
      <c r="Z3298" s="23"/>
      <c r="AA3298" s="23"/>
      <c r="AB3298" s="23"/>
      <c r="AC3298" s="23"/>
      <c r="AD3298" s="23"/>
      <c r="AE3298" s="23"/>
    </row>
    <row r="3299" spans="14:31" x14ac:dyDescent="0.25">
      <c r="N3299" s="1">
        <v>3297</v>
      </c>
      <c r="O3299" s="1">
        <f t="shared" si="408"/>
        <v>2.3188</v>
      </c>
      <c r="P3299" s="19">
        <f t="shared" si="413"/>
        <v>208.35311605717479</v>
      </c>
      <c r="Q3299" s="19">
        <f t="shared" si="409"/>
        <v>6.152869816322961E-2</v>
      </c>
      <c r="R3299" s="19">
        <f t="shared" si="410"/>
        <v>3472.1417812157711</v>
      </c>
      <c r="S3299" s="19">
        <f t="shared" si="414"/>
        <v>0.9995855186183964</v>
      </c>
      <c r="T3299" s="19">
        <f t="shared" si="415"/>
        <v>-3.6008858392722679E-3</v>
      </c>
      <c r="U3299" s="19">
        <f t="shared" si="411"/>
        <v>0</v>
      </c>
      <c r="V3299" s="19" t="e">
        <f t="shared" si="412"/>
        <v>#DIV/0!</v>
      </c>
      <c r="W3299" s="23"/>
      <c r="X3299" s="23"/>
      <c r="Y3299" s="23"/>
      <c r="Z3299" s="23"/>
      <c r="AA3299" s="23"/>
      <c r="AB3299" s="23"/>
      <c r="AC3299" s="23"/>
      <c r="AD3299" s="23"/>
      <c r="AE3299" s="23"/>
    </row>
    <row r="3300" spans="14:31" x14ac:dyDescent="0.25">
      <c r="N3300" s="1">
        <v>3298</v>
      </c>
      <c r="O3300" s="1">
        <f t="shared" si="408"/>
        <v>2.3192000000000004</v>
      </c>
      <c r="P3300" s="19">
        <f t="shared" si="413"/>
        <v>208.54510476931713</v>
      </c>
      <c r="Q3300" s="19">
        <f t="shared" si="409"/>
        <v>6.1585394294027637E-2</v>
      </c>
      <c r="R3300" s="19">
        <f t="shared" si="410"/>
        <v>3468.9452927166108</v>
      </c>
      <c r="S3300" s="19">
        <f t="shared" si="414"/>
        <v>0.99958475488776555</v>
      </c>
      <c r="T3300" s="19">
        <f t="shared" si="415"/>
        <v>-3.6075222724572457E-3</v>
      </c>
      <c r="U3300" s="19">
        <f t="shared" si="411"/>
        <v>0</v>
      </c>
      <c r="V3300" s="19" t="e">
        <f t="shared" si="412"/>
        <v>#DIV/0!</v>
      </c>
      <c r="W3300" s="23"/>
      <c r="X3300" s="23"/>
      <c r="Y3300" s="23"/>
      <c r="Z3300" s="23"/>
      <c r="AA3300" s="23"/>
      <c r="AB3300" s="23"/>
      <c r="AC3300" s="23"/>
      <c r="AD3300" s="23"/>
      <c r="AE3300" s="23"/>
    </row>
    <row r="3301" spans="14:31" x14ac:dyDescent="0.25">
      <c r="N3301" s="1">
        <v>3299</v>
      </c>
      <c r="O3301" s="1">
        <f t="shared" si="408"/>
        <v>2.3196000000000003</v>
      </c>
      <c r="P3301" s="19">
        <f t="shared" si="413"/>
        <v>208.73727039105532</v>
      </c>
      <c r="Q3301" s="19">
        <f t="shared" si="409"/>
        <v>6.1642142667947007E-2</v>
      </c>
      <c r="R3301" s="19">
        <f t="shared" si="410"/>
        <v>3465.7517469367808</v>
      </c>
      <c r="S3301" s="19">
        <f t="shared" si="414"/>
        <v>0.99958398975074958</v>
      </c>
      <c r="T3301" s="19">
        <f t="shared" si="415"/>
        <v>-3.61417093150268E-3</v>
      </c>
      <c r="U3301" s="19">
        <f t="shared" si="411"/>
        <v>0</v>
      </c>
      <c r="V3301" s="19" t="e">
        <f t="shared" si="412"/>
        <v>#DIV/0!</v>
      </c>
      <c r="W3301" s="23"/>
      <c r="X3301" s="23"/>
      <c r="Y3301" s="23"/>
      <c r="Z3301" s="23"/>
      <c r="AA3301" s="23"/>
      <c r="AB3301" s="23"/>
      <c r="AC3301" s="23"/>
      <c r="AD3301" s="23"/>
      <c r="AE3301" s="23"/>
    </row>
    <row r="3302" spans="14:31" x14ac:dyDescent="0.25">
      <c r="N3302" s="1">
        <v>3300</v>
      </c>
      <c r="O3302" s="1">
        <f t="shared" si="408"/>
        <v>2.3200000000000003</v>
      </c>
      <c r="P3302" s="19">
        <f t="shared" si="413"/>
        <v>208.92961308540416</v>
      </c>
      <c r="Q3302" s="19">
        <f t="shared" si="409"/>
        <v>6.1698943333127573E-2</v>
      </c>
      <c r="R3302" s="19">
        <f t="shared" si="410"/>
        <v>3462.5611411671839</v>
      </c>
      <c r="S3302" s="19">
        <f t="shared" si="414"/>
        <v>0.99958322320476234</v>
      </c>
      <c r="T3302" s="19">
        <f t="shared" si="415"/>
        <v>-3.6208318389090513E-3</v>
      </c>
      <c r="U3302" s="19">
        <f t="shared" si="411"/>
        <v>0</v>
      </c>
      <c r="V3302" s="19" t="e">
        <f t="shared" si="412"/>
        <v>#DIV/0!</v>
      </c>
      <c r="W3302" s="23"/>
      <c r="X3302" s="23"/>
      <c r="Y3302" s="23"/>
      <c r="Z3302" s="23"/>
      <c r="AA3302" s="23"/>
      <c r="AB3302" s="23"/>
      <c r="AC3302" s="23"/>
      <c r="AD3302" s="23"/>
      <c r="AE3302" s="23"/>
    </row>
    <row r="3303" spans="14:31" x14ac:dyDescent="0.25">
      <c r="N3303" s="1">
        <v>3301</v>
      </c>
      <c r="O3303" s="1">
        <f t="shared" si="408"/>
        <v>2.3204000000000002</v>
      </c>
      <c r="P3303" s="19">
        <f t="shared" si="413"/>
        <v>209.12213301552902</v>
      </c>
      <c r="Q3303" s="19">
        <f t="shared" si="409"/>
        <v>6.1755796337753667E-2</v>
      </c>
      <c r="R3303" s="19">
        <f t="shared" si="410"/>
        <v>3459.3734727012106</v>
      </c>
      <c r="S3303" s="19">
        <f t="shared" si="414"/>
        <v>0.99958245524721212</v>
      </c>
      <c r="T3303" s="19">
        <f t="shared" si="415"/>
        <v>-3.6275050172251992E-3</v>
      </c>
      <c r="U3303" s="19">
        <f t="shared" si="411"/>
        <v>0</v>
      </c>
      <c r="V3303" s="19" t="e">
        <f t="shared" si="412"/>
        <v>#DIV/0!</v>
      </c>
      <c r="W3303" s="23"/>
      <c r="X3303" s="23"/>
      <c r="Y3303" s="23"/>
      <c r="Z3303" s="23"/>
      <c r="AA3303" s="23"/>
      <c r="AB3303" s="23"/>
      <c r="AC3303" s="23"/>
      <c r="AD3303" s="23"/>
      <c r="AE3303" s="23"/>
    </row>
    <row r="3304" spans="14:31" x14ac:dyDescent="0.25">
      <c r="N3304" s="1">
        <v>3302</v>
      </c>
      <c r="O3304" s="1">
        <f t="shared" si="408"/>
        <v>2.3208000000000002</v>
      </c>
      <c r="P3304" s="19">
        <f t="shared" si="413"/>
        <v>209.31483034474493</v>
      </c>
      <c r="Q3304" s="19">
        <f t="shared" si="409"/>
        <v>6.1812701730053786E-2</v>
      </c>
      <c r="R3304" s="19">
        <f t="shared" si="410"/>
        <v>3456.1887388347573</v>
      </c>
      <c r="S3304" s="19">
        <f t="shared" si="414"/>
        <v>0.999581685875503</v>
      </c>
      <c r="T3304" s="19">
        <f t="shared" si="415"/>
        <v>-3.6341904890367423E-3</v>
      </c>
      <c r="U3304" s="19">
        <f t="shared" si="411"/>
        <v>0</v>
      </c>
      <c r="V3304" s="19" t="e">
        <f t="shared" si="412"/>
        <v>#DIV/0!</v>
      </c>
      <c r="W3304" s="23"/>
      <c r="X3304" s="23"/>
      <c r="Y3304" s="23"/>
      <c r="Z3304" s="23"/>
      <c r="AA3304" s="23"/>
      <c r="AB3304" s="23"/>
      <c r="AC3304" s="23"/>
      <c r="AD3304" s="23"/>
      <c r="AE3304" s="23"/>
    </row>
    <row r="3305" spans="14:31" x14ac:dyDescent="0.25">
      <c r="N3305" s="1">
        <v>3303</v>
      </c>
      <c r="O3305" s="1">
        <f t="shared" si="408"/>
        <v>2.3212000000000002</v>
      </c>
      <c r="P3305" s="19">
        <f t="shared" si="413"/>
        <v>209.50770523651818</v>
      </c>
      <c r="Q3305" s="19">
        <f t="shared" si="409"/>
        <v>6.1869659558301128E-2</v>
      </c>
      <c r="R3305" s="19">
        <f t="shared" si="410"/>
        <v>3453.0069368661939</v>
      </c>
      <c r="S3305" s="19">
        <f t="shared" si="414"/>
        <v>0.99958091508703428</v>
      </c>
      <c r="T3305" s="19">
        <f t="shared" si="415"/>
        <v>-3.6408882769709055E-3</v>
      </c>
      <c r="U3305" s="19">
        <f t="shared" si="411"/>
        <v>0</v>
      </c>
      <c r="V3305" s="19" t="e">
        <f t="shared" si="412"/>
        <v>#DIV/0!</v>
      </c>
      <c r="W3305" s="23"/>
      <c r="X3305" s="23"/>
      <c r="Y3305" s="23"/>
      <c r="Z3305" s="23"/>
      <c r="AA3305" s="23"/>
      <c r="AB3305" s="23"/>
      <c r="AC3305" s="23"/>
      <c r="AD3305" s="23"/>
      <c r="AE3305" s="23"/>
    </row>
    <row r="3306" spans="14:31" x14ac:dyDescent="0.25">
      <c r="N3306" s="1">
        <v>3304</v>
      </c>
      <c r="O3306" s="1">
        <f t="shared" si="408"/>
        <v>2.3216000000000001</v>
      </c>
      <c r="P3306" s="19">
        <f t="shared" si="413"/>
        <v>209.70075785446502</v>
      </c>
      <c r="Q3306" s="19">
        <f t="shared" si="409"/>
        <v>6.1926669870813141E-2</v>
      </c>
      <c r="R3306" s="19">
        <f t="shared" si="410"/>
        <v>3449.8280640963912</v>
      </c>
      <c r="S3306" s="19">
        <f t="shared" si="414"/>
        <v>0.99958014287920016</v>
      </c>
      <c r="T3306" s="19">
        <f t="shared" si="415"/>
        <v>-3.6475984036994122E-3</v>
      </c>
      <c r="U3306" s="19">
        <f t="shared" si="411"/>
        <v>0</v>
      </c>
      <c r="V3306" s="19" t="e">
        <f t="shared" si="412"/>
        <v>#DIV/0!</v>
      </c>
      <c r="W3306" s="23"/>
      <c r="X3306" s="23"/>
      <c r="Y3306" s="23"/>
      <c r="Z3306" s="23"/>
      <c r="AA3306" s="23"/>
      <c r="AB3306" s="23"/>
      <c r="AC3306" s="23"/>
      <c r="AD3306" s="23"/>
      <c r="AE3306" s="23"/>
    </row>
    <row r="3307" spans="14:31" x14ac:dyDescent="0.25">
      <c r="N3307" s="1">
        <v>3305</v>
      </c>
      <c r="O3307" s="1">
        <f t="shared" si="408"/>
        <v>2.3220000000000001</v>
      </c>
      <c r="P3307" s="19">
        <f t="shared" si="413"/>
        <v>209.89398836235253</v>
      </c>
      <c r="Q3307" s="19">
        <f t="shared" si="409"/>
        <v>6.1983732715951853E-2</v>
      </c>
      <c r="R3307" s="19">
        <f t="shared" si="410"/>
        <v>3446.6521178287016</v>
      </c>
      <c r="S3307" s="19">
        <f t="shared" si="414"/>
        <v>0.99957936924939017</v>
      </c>
      <c r="T3307" s="19">
        <f t="shared" si="415"/>
        <v>-3.654320891934629E-3</v>
      </c>
      <c r="U3307" s="19">
        <f t="shared" si="411"/>
        <v>0</v>
      </c>
      <c r="V3307" s="19" t="e">
        <f t="shared" si="412"/>
        <v>#DIV/0!</v>
      </c>
      <c r="W3307" s="23"/>
      <c r="X3307" s="23"/>
      <c r="Y3307" s="23"/>
      <c r="Z3307" s="23"/>
      <c r="AA3307" s="23"/>
      <c r="AB3307" s="23"/>
      <c r="AC3307" s="23"/>
      <c r="AD3307" s="23"/>
      <c r="AE3307" s="23"/>
    </row>
    <row r="3308" spans="14:31" x14ac:dyDescent="0.25">
      <c r="N3308" s="1">
        <v>3306</v>
      </c>
      <c r="O3308" s="1">
        <f t="shared" si="408"/>
        <v>2.3224</v>
      </c>
      <c r="P3308" s="19">
        <f t="shared" si="413"/>
        <v>210.08739692409927</v>
      </c>
      <c r="Q3308" s="19">
        <f t="shared" si="409"/>
        <v>6.2040848142123989E-2</v>
      </c>
      <c r="R3308" s="19">
        <f t="shared" si="410"/>
        <v>3443.4790953689517</v>
      </c>
      <c r="S3308" s="19">
        <f t="shared" si="414"/>
        <v>0.9995785941949894</v>
      </c>
      <c r="T3308" s="19">
        <f t="shared" si="415"/>
        <v>-3.661055764427633E-3</v>
      </c>
      <c r="U3308" s="19">
        <f t="shared" si="411"/>
        <v>0</v>
      </c>
      <c r="V3308" s="19" t="e">
        <f t="shared" si="412"/>
        <v>#DIV/0!</v>
      </c>
      <c r="W3308" s="23"/>
      <c r="X3308" s="23"/>
      <c r="Y3308" s="23"/>
      <c r="Z3308" s="23"/>
      <c r="AA3308" s="23"/>
      <c r="AB3308" s="23"/>
      <c r="AC3308" s="23"/>
      <c r="AD3308" s="23"/>
      <c r="AE3308" s="23"/>
    </row>
    <row r="3309" spans="14:31" x14ac:dyDescent="0.25">
      <c r="N3309" s="1">
        <v>3307</v>
      </c>
      <c r="O3309" s="1">
        <f t="shared" si="408"/>
        <v>2.3228</v>
      </c>
      <c r="P3309" s="19">
        <f t="shared" si="413"/>
        <v>210.28098370377407</v>
      </c>
      <c r="Q3309" s="19">
        <f t="shared" si="409"/>
        <v>6.2098016197780687E-2</v>
      </c>
      <c r="R3309" s="19">
        <f t="shared" si="410"/>
        <v>3440.3089940254608</v>
      </c>
      <c r="S3309" s="19">
        <f t="shared" si="414"/>
        <v>0.99957781771337784</v>
      </c>
      <c r="T3309" s="19">
        <f t="shared" si="415"/>
        <v>-3.667803043974004E-3</v>
      </c>
      <c r="U3309" s="19">
        <f t="shared" si="411"/>
        <v>0</v>
      </c>
      <c r="V3309" s="19" t="e">
        <f t="shared" si="412"/>
        <v>#DIV/0!</v>
      </c>
      <c r="W3309" s="23"/>
      <c r="X3309" s="23"/>
      <c r="Y3309" s="23"/>
      <c r="Z3309" s="23"/>
      <c r="AA3309" s="23"/>
      <c r="AB3309" s="23"/>
      <c r="AC3309" s="23"/>
      <c r="AD3309" s="23"/>
      <c r="AE3309" s="23"/>
    </row>
    <row r="3310" spans="14:31" x14ac:dyDescent="0.25">
      <c r="N3310" s="1">
        <v>3308</v>
      </c>
      <c r="O3310" s="1">
        <f t="shared" si="408"/>
        <v>2.3231999999999999</v>
      </c>
      <c r="P3310" s="19">
        <f t="shared" si="413"/>
        <v>210.47474886559769</v>
      </c>
      <c r="Q3310" s="19">
        <f t="shared" si="409"/>
        <v>6.2155236931417918E-2</v>
      </c>
      <c r="R3310" s="19">
        <f t="shared" si="410"/>
        <v>3437.1418111090134</v>
      </c>
      <c r="S3310" s="19">
        <f t="shared" si="414"/>
        <v>0.99957703980193047</v>
      </c>
      <c r="T3310" s="19">
        <f t="shared" si="415"/>
        <v>-3.6745627534128574E-3</v>
      </c>
      <c r="U3310" s="19">
        <f t="shared" si="411"/>
        <v>0</v>
      </c>
      <c r="V3310" s="19" t="e">
        <f t="shared" si="412"/>
        <v>#DIV/0!</v>
      </c>
      <c r="W3310" s="23"/>
      <c r="X3310" s="23"/>
      <c r="Y3310" s="23"/>
      <c r="Z3310" s="23"/>
      <c r="AA3310" s="23"/>
      <c r="AB3310" s="23"/>
      <c r="AC3310" s="23"/>
      <c r="AD3310" s="23"/>
      <c r="AE3310" s="23"/>
    </row>
    <row r="3311" spans="14:31" x14ac:dyDescent="0.25">
      <c r="N3311" s="1">
        <v>3309</v>
      </c>
      <c r="O3311" s="1">
        <f t="shared" si="408"/>
        <v>2.3235999999999999</v>
      </c>
      <c r="P3311" s="19">
        <f t="shared" si="413"/>
        <v>210.66869257394148</v>
      </c>
      <c r="Q3311" s="19">
        <f t="shared" si="409"/>
        <v>6.2212510391576145E-2</v>
      </c>
      <c r="R3311" s="19">
        <f t="shared" si="410"/>
        <v>3433.9775439328828</v>
      </c>
      <c r="S3311" s="19">
        <f t="shared" si="414"/>
        <v>0.99957626045801795</v>
      </c>
      <c r="T3311" s="19">
        <f t="shared" si="415"/>
        <v>-3.6813349156210595E-3</v>
      </c>
      <c r="U3311" s="19">
        <f t="shared" si="411"/>
        <v>0</v>
      </c>
      <c r="V3311" s="19" t="e">
        <f t="shared" si="412"/>
        <v>#DIV/0!</v>
      </c>
      <c r="W3311" s="23"/>
      <c r="X3311" s="23"/>
      <c r="Y3311" s="23"/>
      <c r="Z3311" s="23"/>
      <c r="AA3311" s="23"/>
      <c r="AB3311" s="23"/>
      <c r="AC3311" s="23"/>
      <c r="AD3311" s="23"/>
      <c r="AE3311" s="23"/>
    </row>
    <row r="3312" spans="14:31" x14ac:dyDescent="0.25">
      <c r="N3312" s="1">
        <v>3310</v>
      </c>
      <c r="O3312" s="1">
        <f t="shared" si="408"/>
        <v>2.3239999999999998</v>
      </c>
      <c r="P3312" s="19">
        <f t="shared" si="413"/>
        <v>210.86281499332898</v>
      </c>
      <c r="Q3312" s="19">
        <f t="shared" si="409"/>
        <v>6.2269836626840762E-2</v>
      </c>
      <c r="R3312" s="19">
        <f t="shared" si="410"/>
        <v>3430.8161898128046</v>
      </c>
      <c r="S3312" s="19">
        <f t="shared" si="414"/>
        <v>0.99957547967900584</v>
      </c>
      <c r="T3312" s="19">
        <f t="shared" si="415"/>
        <v>-3.6881195535199769E-3</v>
      </c>
      <c r="U3312" s="19">
        <f t="shared" si="411"/>
        <v>0</v>
      </c>
      <c r="V3312" s="19" t="e">
        <f t="shared" si="412"/>
        <v>#DIV/0!</v>
      </c>
      <c r="W3312" s="23"/>
      <c r="X3312" s="23"/>
      <c r="Y3312" s="23"/>
      <c r="Z3312" s="23"/>
      <c r="AA3312" s="23"/>
      <c r="AB3312" s="23"/>
      <c r="AC3312" s="23"/>
      <c r="AD3312" s="23"/>
      <c r="AE3312" s="23"/>
    </row>
    <row r="3313" spans="14:31" x14ac:dyDescent="0.25">
      <c r="N3313" s="1">
        <v>3311</v>
      </c>
      <c r="O3313" s="1">
        <f t="shared" si="408"/>
        <v>2.3243999999999998</v>
      </c>
      <c r="P3313" s="19">
        <f t="shared" si="413"/>
        <v>211.0571162884348</v>
      </c>
      <c r="Q3313" s="19">
        <f t="shared" si="409"/>
        <v>6.2327215685841778E-2</v>
      </c>
      <c r="R3313" s="19">
        <f t="shared" si="410"/>
        <v>3427.6577460669905</v>
      </c>
      <c r="S3313" s="19">
        <f t="shared" si="414"/>
        <v>0.9995746974622548</v>
      </c>
      <c r="T3313" s="19">
        <f t="shared" si="415"/>
        <v>-3.694916690073552E-3</v>
      </c>
      <c r="U3313" s="19">
        <f t="shared" si="411"/>
        <v>0</v>
      </c>
      <c r="V3313" s="19" t="e">
        <f t="shared" si="412"/>
        <v>#DIV/0!</v>
      </c>
      <c r="W3313" s="23"/>
      <c r="X3313" s="23"/>
      <c r="Y3313" s="23"/>
      <c r="Z3313" s="23"/>
      <c r="AA3313" s="23"/>
      <c r="AB3313" s="23"/>
      <c r="AC3313" s="23"/>
      <c r="AD3313" s="23"/>
      <c r="AE3313" s="23"/>
    </row>
    <row r="3314" spans="14:31" x14ac:dyDescent="0.25">
      <c r="N3314" s="1">
        <v>3312</v>
      </c>
      <c r="O3314" s="1">
        <f t="shared" si="408"/>
        <v>2.3247999999999998</v>
      </c>
      <c r="P3314" s="19">
        <f t="shared" si="413"/>
        <v>211.25159662408524</v>
      </c>
      <c r="Q3314" s="19">
        <f t="shared" si="409"/>
        <v>6.2384647617253999E-2</v>
      </c>
      <c r="R3314" s="19">
        <f t="shared" si="410"/>
        <v>3424.5022100161264</v>
      </c>
      <c r="S3314" s="19">
        <f t="shared" si="414"/>
        <v>0.99957391380512062</v>
      </c>
      <c r="T3314" s="19">
        <f t="shared" si="415"/>
        <v>-3.7017263482883008E-3</v>
      </c>
      <c r="U3314" s="19">
        <f t="shared" si="411"/>
        <v>0</v>
      </c>
      <c r="V3314" s="19" t="e">
        <f t="shared" si="412"/>
        <v>#DIV/0!</v>
      </c>
      <c r="W3314" s="23"/>
      <c r="X3314" s="23"/>
      <c r="Y3314" s="23"/>
      <c r="Z3314" s="23"/>
      <c r="AA3314" s="23"/>
      <c r="AB3314" s="23"/>
      <c r="AC3314" s="23"/>
      <c r="AD3314" s="23"/>
      <c r="AE3314" s="23"/>
    </row>
    <row r="3315" spans="14:31" x14ac:dyDescent="0.25">
      <c r="N3315" s="1">
        <v>3313</v>
      </c>
      <c r="O3315" s="1">
        <f t="shared" si="408"/>
        <v>2.3252000000000002</v>
      </c>
      <c r="P3315" s="19">
        <f t="shared" si="413"/>
        <v>211.44625616525929</v>
      </c>
      <c r="Q3315" s="19">
        <f t="shared" si="409"/>
        <v>6.2442132469797337E-2</v>
      </c>
      <c r="R3315" s="19">
        <f t="shared" si="410"/>
        <v>3421.3495789833487</v>
      </c>
      <c r="S3315" s="19">
        <f t="shared" si="414"/>
        <v>0.99957312870495474</v>
      </c>
      <c r="T3315" s="19">
        <f t="shared" si="415"/>
        <v>-3.7085485512084898E-3</v>
      </c>
      <c r="U3315" s="19">
        <f t="shared" si="411"/>
        <v>0</v>
      </c>
      <c r="V3315" s="19" t="e">
        <f t="shared" si="412"/>
        <v>#DIV/0!</v>
      </c>
      <c r="W3315" s="23"/>
      <c r="X3315" s="23"/>
      <c r="Y3315" s="23"/>
      <c r="Z3315" s="23"/>
      <c r="AA3315" s="23"/>
      <c r="AB3315" s="23"/>
      <c r="AC3315" s="23"/>
      <c r="AD3315" s="23"/>
      <c r="AE3315" s="23"/>
    </row>
    <row r="3316" spans="14:31" x14ac:dyDescent="0.25">
      <c r="N3316" s="1">
        <v>3314</v>
      </c>
      <c r="O3316" s="1">
        <f t="shared" si="408"/>
        <v>2.3256000000000001</v>
      </c>
      <c r="P3316" s="19">
        <f t="shared" si="413"/>
        <v>211.64109507708659</v>
      </c>
      <c r="Q3316" s="19">
        <f t="shared" si="409"/>
        <v>6.2499670292236166E-2</v>
      </c>
      <c r="R3316" s="19">
        <f t="shared" si="410"/>
        <v>3418.1998502942815</v>
      </c>
      <c r="S3316" s="19">
        <f t="shared" si="414"/>
        <v>0.99957234215910296</v>
      </c>
      <c r="T3316" s="19">
        <f t="shared" si="415"/>
        <v>-3.7153833219277141E-3</v>
      </c>
      <c r="U3316" s="19">
        <f t="shared" si="411"/>
        <v>0</v>
      </c>
      <c r="V3316" s="19" t="e">
        <f t="shared" si="412"/>
        <v>#DIV/0!</v>
      </c>
      <c r="W3316" s="23"/>
      <c r="X3316" s="23"/>
      <c r="Y3316" s="23"/>
      <c r="Z3316" s="23"/>
      <c r="AA3316" s="23"/>
      <c r="AB3316" s="23"/>
      <c r="AC3316" s="23"/>
      <c r="AD3316" s="23"/>
      <c r="AE3316" s="23"/>
    </row>
    <row r="3317" spans="14:31" x14ac:dyDescent="0.25">
      <c r="N3317" s="1">
        <v>3315</v>
      </c>
      <c r="O3317" s="1">
        <f t="shared" si="408"/>
        <v>2.3260000000000001</v>
      </c>
      <c r="P3317" s="19">
        <f t="shared" si="413"/>
        <v>211.83611352485033</v>
      </c>
      <c r="Q3317" s="19">
        <f t="shared" si="409"/>
        <v>6.2557261133380226E-2</v>
      </c>
      <c r="R3317" s="19">
        <f t="shared" si="410"/>
        <v>3415.0530212769877</v>
      </c>
      <c r="S3317" s="19">
        <f t="shared" si="414"/>
        <v>0.99957155416490695</v>
      </c>
      <c r="T3317" s="19">
        <f t="shared" si="415"/>
        <v>-3.7222306835753916E-3</v>
      </c>
      <c r="U3317" s="19">
        <f t="shared" si="411"/>
        <v>0</v>
      </c>
      <c r="V3317" s="19" t="e">
        <f t="shared" si="412"/>
        <v>#DIV/0!</v>
      </c>
      <c r="W3317" s="23"/>
      <c r="X3317" s="23"/>
      <c r="Y3317" s="23"/>
      <c r="Z3317" s="23"/>
      <c r="AA3317" s="23"/>
      <c r="AB3317" s="23"/>
      <c r="AC3317" s="23"/>
      <c r="AD3317" s="23"/>
      <c r="AE3317" s="23"/>
    </row>
    <row r="3318" spans="14:31" x14ac:dyDescent="0.25">
      <c r="N3318" s="1">
        <v>3316</v>
      </c>
      <c r="O3318" s="1">
        <f t="shared" si="408"/>
        <v>2.3264</v>
      </c>
      <c r="P3318" s="19">
        <f t="shared" si="413"/>
        <v>212.03131167398516</v>
      </c>
      <c r="Q3318" s="19">
        <f t="shared" si="409"/>
        <v>6.2614905042083946E-2</v>
      </c>
      <c r="R3318" s="19">
        <f t="shared" si="410"/>
        <v>3411.9090892620061</v>
      </c>
      <c r="S3318" s="19">
        <f t="shared" si="414"/>
        <v>0.99957076471970296</v>
      </c>
      <c r="T3318" s="19">
        <f t="shared" si="415"/>
        <v>-3.7290906593283406E-3</v>
      </c>
      <c r="U3318" s="19">
        <f t="shared" si="411"/>
        <v>0</v>
      </c>
      <c r="V3318" s="19" t="e">
        <f t="shared" si="412"/>
        <v>#DIV/0!</v>
      </c>
      <c r="W3318" s="23"/>
      <c r="X3318" s="23"/>
      <c r="Y3318" s="23"/>
      <c r="Z3318" s="23"/>
      <c r="AA3318" s="23"/>
      <c r="AB3318" s="23"/>
      <c r="AC3318" s="23"/>
      <c r="AD3318" s="23"/>
      <c r="AE3318" s="23"/>
    </row>
    <row r="3319" spans="14:31" x14ac:dyDescent="0.25">
      <c r="N3319" s="1">
        <v>3317</v>
      </c>
      <c r="O3319" s="1">
        <f t="shared" si="408"/>
        <v>2.3268</v>
      </c>
      <c r="P3319" s="19">
        <f t="shared" si="413"/>
        <v>212.22668969007825</v>
      </c>
      <c r="Q3319" s="19">
        <f t="shared" si="409"/>
        <v>6.2672602067246869E-2</v>
      </c>
      <c r="R3319" s="19">
        <f t="shared" si="410"/>
        <v>3408.7680515823267</v>
      </c>
      <c r="S3319" s="19">
        <f t="shared" si="414"/>
        <v>0.99956997382082258</v>
      </c>
      <c r="T3319" s="19">
        <f t="shared" si="415"/>
        <v>-3.7359632724040248E-3</v>
      </c>
      <c r="U3319" s="19">
        <f t="shared" si="411"/>
        <v>0</v>
      </c>
      <c r="V3319" s="19" t="e">
        <f t="shared" si="412"/>
        <v>#DIV/0!</v>
      </c>
      <c r="W3319" s="23"/>
      <c r="X3319" s="23"/>
      <c r="Y3319" s="23"/>
      <c r="Z3319" s="23"/>
      <c r="AA3319" s="23"/>
      <c r="AB3319" s="23"/>
      <c r="AC3319" s="23"/>
      <c r="AD3319" s="23"/>
      <c r="AE3319" s="23"/>
    </row>
    <row r="3320" spans="14:31" x14ac:dyDescent="0.25">
      <c r="N3320" s="1">
        <v>3318</v>
      </c>
      <c r="O3320" s="1">
        <f t="shared" si="408"/>
        <v>2.3272000000000004</v>
      </c>
      <c r="P3320" s="19">
        <f t="shared" si="413"/>
        <v>212.42224773887006</v>
      </c>
      <c r="Q3320" s="19">
        <f t="shared" si="409"/>
        <v>6.2730352257813718E-2</v>
      </c>
      <c r="R3320" s="19">
        <f t="shared" si="410"/>
        <v>3405.6299055733898</v>
      </c>
      <c r="S3320" s="19">
        <f t="shared" si="414"/>
        <v>0.99956918146559237</v>
      </c>
      <c r="T3320" s="19">
        <f t="shared" si="415"/>
        <v>-3.7428485460634523E-3</v>
      </c>
      <c r="U3320" s="19">
        <f t="shared" si="411"/>
        <v>0</v>
      </c>
      <c r="V3320" s="19" t="e">
        <f t="shared" si="412"/>
        <v>#DIV/0!</v>
      </c>
      <c r="W3320" s="23"/>
      <c r="X3320" s="23"/>
      <c r="Y3320" s="23"/>
      <c r="Z3320" s="23"/>
      <c r="AA3320" s="23"/>
      <c r="AB3320" s="23"/>
      <c r="AC3320" s="23"/>
      <c r="AD3320" s="23"/>
      <c r="AE3320" s="23"/>
    </row>
    <row r="3321" spans="14:31" x14ac:dyDescent="0.25">
      <c r="N3321" s="1">
        <v>3319</v>
      </c>
      <c r="O3321" s="1">
        <f t="shared" si="408"/>
        <v>2.3276000000000003</v>
      </c>
      <c r="P3321" s="19">
        <f t="shared" si="413"/>
        <v>212.61798598625242</v>
      </c>
      <c r="Q3321" s="19">
        <f t="shared" si="409"/>
        <v>6.2788155662774001E-2</v>
      </c>
      <c r="R3321" s="19">
        <f t="shared" si="410"/>
        <v>3402.4946485731043</v>
      </c>
      <c r="S3321" s="19">
        <f t="shared" si="414"/>
        <v>0.99956838765133449</v>
      </c>
      <c r="T3321" s="19">
        <f t="shared" si="415"/>
        <v>-3.7497465036063484E-3</v>
      </c>
      <c r="U3321" s="19">
        <f t="shared" si="411"/>
        <v>0</v>
      </c>
      <c r="V3321" s="19" t="e">
        <f t="shared" si="412"/>
        <v>#DIV/0!</v>
      </c>
      <c r="W3321" s="23"/>
      <c r="X3321" s="23"/>
      <c r="Y3321" s="23"/>
      <c r="Z3321" s="23"/>
      <c r="AA3321" s="23"/>
      <c r="AB3321" s="23"/>
      <c r="AC3321" s="23"/>
      <c r="AD3321" s="23"/>
      <c r="AE3321" s="23"/>
    </row>
    <row r="3322" spans="14:31" x14ac:dyDescent="0.25">
      <c r="N3322" s="1">
        <v>3320</v>
      </c>
      <c r="O3322" s="1">
        <f t="shared" si="408"/>
        <v>2.3280000000000003</v>
      </c>
      <c r="P3322" s="19">
        <f t="shared" si="413"/>
        <v>212.81390459827145</v>
      </c>
      <c r="Q3322" s="19">
        <f t="shared" si="409"/>
        <v>6.2846012331162729E-2</v>
      </c>
      <c r="R3322" s="19">
        <f t="shared" si="410"/>
        <v>3399.3622779218117</v>
      </c>
      <c r="S3322" s="19">
        <f t="shared" si="414"/>
        <v>0.99956759237536541</v>
      </c>
      <c r="T3322" s="19">
        <f t="shared" si="415"/>
        <v>-3.75665716838177E-3</v>
      </c>
      <c r="U3322" s="19">
        <f t="shared" si="411"/>
        <v>0</v>
      </c>
      <c r="V3322" s="19" t="e">
        <f t="shared" si="412"/>
        <v>#DIV/0!</v>
      </c>
      <c r="W3322" s="23"/>
      <c r="X3322" s="23"/>
      <c r="Y3322" s="23"/>
      <c r="Z3322" s="23"/>
      <c r="AA3322" s="23"/>
      <c r="AB3322" s="23"/>
      <c r="AC3322" s="23"/>
      <c r="AD3322" s="23"/>
      <c r="AE3322" s="23"/>
    </row>
    <row r="3323" spans="14:31" x14ac:dyDescent="0.25">
      <c r="N3323" s="1">
        <v>3321</v>
      </c>
      <c r="O3323" s="1">
        <f t="shared" si="408"/>
        <v>2.3284000000000002</v>
      </c>
      <c r="P3323" s="19">
        <f t="shared" si="413"/>
        <v>213.01000374112544</v>
      </c>
      <c r="Q3323" s="19">
        <f t="shared" si="409"/>
        <v>6.2903922312059879E-2</v>
      </c>
      <c r="R3323" s="19">
        <f t="shared" si="410"/>
        <v>3396.2327909623127</v>
      </c>
      <c r="S3323" s="19">
        <f t="shared" si="414"/>
        <v>0.99956679563499728</v>
      </c>
      <c r="T3323" s="19">
        <f t="shared" si="415"/>
        <v>-3.7635805637765288E-3</v>
      </c>
      <c r="U3323" s="19">
        <f t="shared" si="411"/>
        <v>0</v>
      </c>
      <c r="V3323" s="19" t="e">
        <f t="shared" si="412"/>
        <v>#DIV/0!</v>
      </c>
      <c r="W3323" s="23"/>
      <c r="X3323" s="23"/>
      <c r="Y3323" s="23"/>
      <c r="Z3323" s="23"/>
      <c r="AA3323" s="23"/>
      <c r="AB3323" s="23"/>
      <c r="AC3323" s="23"/>
      <c r="AD3323" s="23"/>
      <c r="AE3323" s="23"/>
    </row>
    <row r="3324" spans="14:31" x14ac:dyDescent="0.25">
      <c r="N3324" s="1">
        <v>3322</v>
      </c>
      <c r="O3324" s="1">
        <f t="shared" si="408"/>
        <v>2.3288000000000002</v>
      </c>
      <c r="P3324" s="19">
        <f t="shared" si="413"/>
        <v>213.20628358116582</v>
      </c>
      <c r="Q3324" s="19">
        <f t="shared" si="409"/>
        <v>6.2961885654590627E-2</v>
      </c>
      <c r="R3324" s="19">
        <f t="shared" si="410"/>
        <v>3393.1061850398555</v>
      </c>
      <c r="S3324" s="19">
        <f t="shared" si="414"/>
        <v>0.99956599742753693</v>
      </c>
      <c r="T3324" s="19">
        <f t="shared" si="415"/>
        <v>-3.770516713223876E-3</v>
      </c>
      <c r="U3324" s="19">
        <f t="shared" si="411"/>
        <v>0</v>
      </c>
      <c r="V3324" s="19" t="e">
        <f t="shared" si="412"/>
        <v>#DIV/0!</v>
      </c>
      <c r="W3324" s="23"/>
      <c r="X3324" s="23"/>
      <c r="Y3324" s="23"/>
      <c r="Z3324" s="23"/>
      <c r="AA3324" s="23"/>
      <c r="AB3324" s="23"/>
      <c r="AC3324" s="23"/>
      <c r="AD3324" s="23"/>
      <c r="AE3324" s="23"/>
    </row>
    <row r="3325" spans="14:31" x14ac:dyDescent="0.25">
      <c r="N3325" s="1">
        <v>3323</v>
      </c>
      <c r="O3325" s="1">
        <f t="shared" si="408"/>
        <v>2.3292000000000002</v>
      </c>
      <c r="P3325" s="19">
        <f t="shared" si="413"/>
        <v>213.40274428489789</v>
      </c>
      <c r="Q3325" s="19">
        <f t="shared" si="409"/>
        <v>6.3019902407925626E-2</v>
      </c>
      <c r="R3325" s="19">
        <f t="shared" si="410"/>
        <v>3389.9824575021216</v>
      </c>
      <c r="S3325" s="19">
        <f t="shared" si="414"/>
        <v>0.99956519775028674</v>
      </c>
      <c r="T3325" s="19">
        <f t="shared" si="415"/>
        <v>-3.7774656401957825E-3</v>
      </c>
      <c r="U3325" s="19">
        <f t="shared" si="411"/>
        <v>0</v>
      </c>
      <c r="V3325" s="19" t="e">
        <f t="shared" si="412"/>
        <v>#DIV/0!</v>
      </c>
      <c r="W3325" s="23"/>
      <c r="X3325" s="23"/>
      <c r="Y3325" s="23"/>
      <c r="Z3325" s="23"/>
      <c r="AA3325" s="23"/>
      <c r="AB3325" s="23"/>
      <c r="AC3325" s="23"/>
      <c r="AD3325" s="23"/>
      <c r="AE3325" s="23"/>
    </row>
    <row r="3326" spans="14:31" x14ac:dyDescent="0.25">
      <c r="N3326" s="1">
        <v>3324</v>
      </c>
      <c r="O3326" s="1">
        <f t="shared" si="408"/>
        <v>2.3296000000000001</v>
      </c>
      <c r="P3326" s="19">
        <f t="shared" si="413"/>
        <v>213.59938601897966</v>
      </c>
      <c r="Q3326" s="19">
        <f t="shared" si="409"/>
        <v>6.3077972621280579E-2</v>
      </c>
      <c r="R3326" s="19">
        <f t="shared" si="410"/>
        <v>3386.8616056992491</v>
      </c>
      <c r="S3326" s="19">
        <f t="shared" si="414"/>
        <v>0.99956439660054364</v>
      </c>
      <c r="T3326" s="19">
        <f t="shared" si="415"/>
        <v>-3.7844273682116234E-3</v>
      </c>
      <c r="U3326" s="19">
        <f t="shared" si="411"/>
        <v>0</v>
      </c>
      <c r="V3326" s="19" t="e">
        <f t="shared" si="412"/>
        <v>#DIV/0!</v>
      </c>
      <c r="W3326" s="23"/>
      <c r="X3326" s="23"/>
      <c r="Y3326" s="23"/>
      <c r="Z3326" s="23"/>
      <c r="AA3326" s="23"/>
      <c r="AB3326" s="23"/>
      <c r="AC3326" s="23"/>
      <c r="AD3326" s="23"/>
      <c r="AE3326" s="23"/>
    </row>
    <row r="3327" spans="14:31" x14ac:dyDescent="0.25">
      <c r="N3327" s="1">
        <v>3325</v>
      </c>
      <c r="O3327" s="1">
        <f t="shared" si="408"/>
        <v>2.33</v>
      </c>
      <c r="P3327" s="19">
        <f t="shared" si="413"/>
        <v>213.79620895022339</v>
      </c>
      <c r="Q3327" s="19">
        <f t="shared" si="409"/>
        <v>6.3136096343916787E-2</v>
      </c>
      <c r="R3327" s="19">
        <f t="shared" si="410"/>
        <v>3383.7436269837995</v>
      </c>
      <c r="S3327" s="19">
        <f t="shared" si="414"/>
        <v>0.99956359397559968</v>
      </c>
      <c r="T3327" s="19">
        <f t="shared" si="415"/>
        <v>-3.7914019208333547E-3</v>
      </c>
      <c r="U3327" s="19">
        <f t="shared" si="411"/>
        <v>0</v>
      </c>
      <c r="V3327" s="19" t="e">
        <f t="shared" si="412"/>
        <v>#DIV/0!</v>
      </c>
      <c r="W3327" s="23"/>
      <c r="X3327" s="23"/>
      <c r="Y3327" s="23"/>
      <c r="Z3327" s="23"/>
      <c r="AA3327" s="23"/>
      <c r="AB3327" s="23"/>
      <c r="AC3327" s="23"/>
      <c r="AD3327" s="23"/>
      <c r="AE3327" s="23"/>
    </row>
    <row r="3328" spans="14:31" x14ac:dyDescent="0.25">
      <c r="N3328" s="1">
        <v>3326</v>
      </c>
      <c r="O3328" s="1">
        <f t="shared" si="408"/>
        <v>2.3304</v>
      </c>
      <c r="P3328" s="19">
        <f t="shared" si="413"/>
        <v>213.99321324559435</v>
      </c>
      <c r="Q3328" s="19">
        <f t="shared" si="409"/>
        <v>6.3194273625140712E-2</v>
      </c>
      <c r="R3328" s="19">
        <f t="shared" si="410"/>
        <v>3380.6285187107874</v>
      </c>
      <c r="S3328" s="19">
        <f t="shared" si="414"/>
        <v>0.99956278987274216</v>
      </c>
      <c r="T3328" s="19">
        <f t="shared" si="415"/>
        <v>-3.7983893216645488E-3</v>
      </c>
      <c r="U3328" s="19">
        <f t="shared" si="411"/>
        <v>0</v>
      </c>
      <c r="V3328" s="19" t="e">
        <f t="shared" si="412"/>
        <v>#DIV/0!</v>
      </c>
      <c r="W3328" s="23"/>
      <c r="X3328" s="23"/>
      <c r="Y3328" s="23"/>
      <c r="Z3328" s="23"/>
      <c r="AA3328" s="23"/>
      <c r="AB3328" s="23"/>
      <c r="AC3328" s="23"/>
      <c r="AD3328" s="23"/>
      <c r="AE3328" s="23"/>
    </row>
    <row r="3329" spans="14:31" x14ac:dyDescent="0.25">
      <c r="N3329" s="1">
        <v>3327</v>
      </c>
      <c r="O3329" s="1">
        <f t="shared" si="408"/>
        <v>2.3308</v>
      </c>
      <c r="P3329" s="19">
        <f t="shared" si="413"/>
        <v>214.19039907221244</v>
      </c>
      <c r="Q3329" s="19">
        <f t="shared" si="409"/>
        <v>6.3252504514304489E-2</v>
      </c>
      <c r="R3329" s="19">
        <f t="shared" si="410"/>
        <v>3377.516278237646</v>
      </c>
      <c r="S3329" s="19">
        <f t="shared" si="414"/>
        <v>0.99956198428925325</v>
      </c>
      <c r="T3329" s="19">
        <f t="shared" si="415"/>
        <v>-3.8053895943532903E-3</v>
      </c>
      <c r="U3329" s="19">
        <f t="shared" si="411"/>
        <v>0</v>
      </c>
      <c r="V3329" s="19" t="e">
        <f t="shared" si="412"/>
        <v>#DIV/0!</v>
      </c>
      <c r="W3329" s="23"/>
      <c r="X3329" s="23"/>
      <c r="Y3329" s="23"/>
      <c r="Z3329" s="23"/>
      <c r="AA3329" s="23"/>
      <c r="AB3329" s="23"/>
      <c r="AC3329" s="23"/>
      <c r="AD3329" s="23"/>
      <c r="AE3329" s="23"/>
    </row>
    <row r="3330" spans="14:31" x14ac:dyDescent="0.25">
      <c r="N3330" s="1">
        <v>3328</v>
      </c>
      <c r="O3330" s="1">
        <f t="shared" ref="O3330:O3393" si="416">((FLOOR(LOG10($D$8),1)+2)-(FLOOR(LOG10($D$8),1)-2))/10000*N3330+(FLOOR(LOG10($D$8),1)-2)</f>
        <v>2.3311999999999999</v>
      </c>
      <c r="P3330" s="19">
        <f t="shared" si="413"/>
        <v>214.38776659735089</v>
      </c>
      <c r="Q3330" s="19">
        <f t="shared" ref="Q3330:Q3393" si="417">2*PI()*P3330*$B$32</f>
        <v>6.3310789060805506E-2</v>
      </c>
      <c r="R3330" s="19">
        <f t="shared" ref="R3330:R3393" si="418">1/(2*PI()*P3330*$B$33)</f>
        <v>3374.4069029242564</v>
      </c>
      <c r="S3330" s="19">
        <f t="shared" si="414"/>
        <v>0.99956117722241034</v>
      </c>
      <c r="T3330" s="19">
        <f t="shared" si="415"/>
        <v>-3.8124027625892802E-3</v>
      </c>
      <c r="U3330" s="19">
        <f t="shared" ref="U3330:U3393" si="419">2*PI()*P3330*$D$32</f>
        <v>0</v>
      </c>
      <c r="V3330" s="19" t="e">
        <f t="shared" ref="V3330:V3393" si="420">1/(2*PI()*P3330*$D$33)</f>
        <v>#DIV/0!</v>
      </c>
      <c r="W3330" s="23"/>
      <c r="X3330" s="23"/>
      <c r="Y3330" s="23"/>
      <c r="Z3330" s="23"/>
      <c r="AA3330" s="23"/>
      <c r="AB3330" s="23"/>
      <c r="AC3330" s="23"/>
      <c r="AD3330" s="23"/>
      <c r="AE3330" s="23"/>
    </row>
    <row r="3331" spans="14:31" x14ac:dyDescent="0.25">
      <c r="N3331" s="1">
        <v>3329</v>
      </c>
      <c r="O3331" s="1">
        <f t="shared" si="416"/>
        <v>2.3315999999999999</v>
      </c>
      <c r="P3331" s="19">
        <f t="shared" ref="P3331:P3394" si="421">10^O3331</f>
        <v>214.58531598843715</v>
      </c>
      <c r="Q3331" s="19">
        <f t="shared" si="417"/>
        <v>6.336912731408674E-2</v>
      </c>
      <c r="R3331" s="19">
        <f t="shared" si="418"/>
        <v>3371.3003901329248</v>
      </c>
      <c r="S3331" s="19">
        <f t="shared" ref="S3331:S3394" si="422">IF($E$6=1,R3331/SQRT(R3331^2+$B$31^2),IF($E$6=2,$B$31/SQRT($B$31^2+R3331^2),IF($E$6=3,$B$31/SQRT($B$31^2+Q3331^2),IF($E$6=4,Q3331/SQRT(Q3331^2+$B$31^2),"ERROR"))))</f>
        <v>0.99956036866948561</v>
      </c>
      <c r="T3331" s="19">
        <f t="shared" ref="T3331:T3394" si="423">20*LOG(S3331)</f>
        <v>-3.8194288501076971E-3</v>
      </c>
      <c r="U3331" s="19">
        <f t="shared" si="419"/>
        <v>0</v>
      </c>
      <c r="V3331" s="19" t="e">
        <f t="shared" si="420"/>
        <v>#DIV/0!</v>
      </c>
      <c r="W3331" s="23"/>
      <c r="X3331" s="23"/>
      <c r="Y3331" s="23"/>
      <c r="Z3331" s="23"/>
      <c r="AA3331" s="23"/>
      <c r="AB3331" s="23"/>
      <c r="AC3331" s="23"/>
      <c r="AD3331" s="23"/>
      <c r="AE3331" s="23"/>
    </row>
    <row r="3332" spans="14:31" x14ac:dyDescent="0.25">
      <c r="N3332" s="1">
        <v>3330</v>
      </c>
      <c r="O3332" s="1">
        <f t="shared" si="416"/>
        <v>2.3319999999999999</v>
      </c>
      <c r="P3332" s="19">
        <f t="shared" si="421"/>
        <v>214.78304741305348</v>
      </c>
      <c r="Q3332" s="19">
        <f t="shared" si="417"/>
        <v>6.3427519323636841E-2</v>
      </c>
      <c r="R3332" s="19">
        <f t="shared" si="418"/>
        <v>3368.1967372283798</v>
      </c>
      <c r="S3332" s="19">
        <f t="shared" si="422"/>
        <v>0.99955955862774615</v>
      </c>
      <c r="T3332" s="19">
        <f t="shared" si="423"/>
        <v>-3.8264678806882329E-3</v>
      </c>
      <c r="U3332" s="19">
        <f t="shared" si="419"/>
        <v>0</v>
      </c>
      <c r="V3332" s="19" t="e">
        <f t="shared" si="420"/>
        <v>#DIV/0!</v>
      </c>
      <c r="W3332" s="23"/>
      <c r="X3332" s="23"/>
      <c r="Y3332" s="23"/>
      <c r="Z3332" s="23"/>
      <c r="AA3332" s="23"/>
      <c r="AB3332" s="23"/>
      <c r="AC3332" s="23"/>
      <c r="AD3332" s="23"/>
      <c r="AE3332" s="23"/>
    </row>
    <row r="3333" spans="14:31" x14ac:dyDescent="0.25">
      <c r="N3333" s="1">
        <v>3331</v>
      </c>
      <c r="O3333" s="1">
        <f t="shared" si="416"/>
        <v>2.3323999999999998</v>
      </c>
      <c r="P3333" s="19">
        <f t="shared" si="421"/>
        <v>214.98096103893585</v>
      </c>
      <c r="Q3333" s="19">
        <f t="shared" si="417"/>
        <v>6.3485965138989867E-2</v>
      </c>
      <c r="R3333" s="19">
        <f t="shared" si="418"/>
        <v>3365.0959415777861</v>
      </c>
      <c r="S3333" s="19">
        <f t="shared" si="422"/>
        <v>0.99955874709445447</v>
      </c>
      <c r="T3333" s="19">
        <f t="shared" si="423"/>
        <v>-3.8335198781502692E-3</v>
      </c>
      <c r="U3333" s="19">
        <f t="shared" si="419"/>
        <v>0</v>
      </c>
      <c r="V3333" s="19" t="e">
        <f t="shared" si="420"/>
        <v>#DIV/0!</v>
      </c>
      <c r="W3333" s="23"/>
      <c r="X3333" s="23"/>
      <c r="Y3333" s="23"/>
      <c r="Z3333" s="23"/>
      <c r="AA3333" s="23"/>
      <c r="AB3333" s="23"/>
      <c r="AC3333" s="23"/>
      <c r="AD3333" s="23"/>
      <c r="AE3333" s="23"/>
    </row>
    <row r="3334" spans="14:31" x14ac:dyDescent="0.25">
      <c r="N3334" s="1">
        <v>3332</v>
      </c>
      <c r="O3334" s="1">
        <f t="shared" si="416"/>
        <v>2.3327999999999998</v>
      </c>
      <c r="P3334" s="19">
        <f t="shared" si="421"/>
        <v>215.17905703397545</v>
      </c>
      <c r="Q3334" s="19">
        <f t="shared" si="417"/>
        <v>6.354446480972574E-2</v>
      </c>
      <c r="R3334" s="19">
        <f t="shared" si="418"/>
        <v>3361.9980005507209</v>
      </c>
      <c r="S3334" s="19">
        <f t="shared" si="422"/>
        <v>0.99955793406686755</v>
      </c>
      <c r="T3334" s="19">
        <f t="shared" si="423"/>
        <v>-3.8405848663615599E-3</v>
      </c>
      <c r="U3334" s="19">
        <f t="shared" si="419"/>
        <v>0</v>
      </c>
      <c r="V3334" s="19" t="e">
        <f t="shared" si="420"/>
        <v>#DIV/0!</v>
      </c>
      <c r="W3334" s="23"/>
      <c r="X3334" s="23"/>
      <c r="Y3334" s="23"/>
      <c r="Z3334" s="23"/>
      <c r="AA3334" s="23"/>
      <c r="AB3334" s="23"/>
      <c r="AC3334" s="23"/>
      <c r="AD3334" s="23"/>
      <c r="AE3334" s="23"/>
    </row>
    <row r="3335" spans="14:31" x14ac:dyDescent="0.25">
      <c r="N3335" s="1">
        <v>3333</v>
      </c>
      <c r="O3335" s="1">
        <f t="shared" si="416"/>
        <v>2.3332000000000002</v>
      </c>
      <c r="P3335" s="19">
        <f t="shared" si="421"/>
        <v>215.37733556621788</v>
      </c>
      <c r="Q3335" s="19">
        <f t="shared" si="417"/>
        <v>6.3603018385469931E-2</v>
      </c>
      <c r="R3335" s="19">
        <f t="shared" si="418"/>
        <v>3358.902911519192</v>
      </c>
      <c r="S3335" s="19">
        <f t="shared" si="422"/>
        <v>0.99955711954223758</v>
      </c>
      <c r="T3335" s="19">
        <f t="shared" si="423"/>
        <v>-3.8476628692314802E-3</v>
      </c>
      <c r="U3335" s="19">
        <f t="shared" si="419"/>
        <v>0</v>
      </c>
      <c r="V3335" s="19" t="e">
        <f t="shared" si="420"/>
        <v>#DIV/0!</v>
      </c>
      <c r="W3335" s="23"/>
      <c r="X3335" s="23"/>
      <c r="Y3335" s="23"/>
      <c r="Z3335" s="23"/>
      <c r="AA3335" s="23"/>
      <c r="AB3335" s="23"/>
      <c r="AC3335" s="23"/>
      <c r="AD3335" s="23"/>
      <c r="AE3335" s="23"/>
    </row>
    <row r="3336" spans="14:31" x14ac:dyDescent="0.25">
      <c r="N3336" s="1">
        <v>3334</v>
      </c>
      <c r="O3336" s="1">
        <f t="shared" si="416"/>
        <v>2.3336000000000001</v>
      </c>
      <c r="P3336" s="19">
        <f t="shared" si="421"/>
        <v>215.57579680386303</v>
      </c>
      <c r="Q3336" s="19">
        <f t="shared" si="417"/>
        <v>6.3661625915893513E-2</v>
      </c>
      <c r="R3336" s="19">
        <f t="shared" si="418"/>
        <v>3355.8106718576287</v>
      </c>
      <c r="S3336" s="19">
        <f t="shared" si="422"/>
        <v>0.99955630351781188</v>
      </c>
      <c r="T3336" s="19">
        <f t="shared" si="423"/>
        <v>-3.8547539107119896E-3</v>
      </c>
      <c r="U3336" s="19">
        <f t="shared" si="419"/>
        <v>0</v>
      </c>
      <c r="V3336" s="19" t="e">
        <f t="shared" si="420"/>
        <v>#DIV/0!</v>
      </c>
      <c r="W3336" s="23"/>
      <c r="X3336" s="23"/>
      <c r="Y3336" s="23"/>
      <c r="Z3336" s="23"/>
      <c r="AA3336" s="23"/>
      <c r="AB3336" s="23"/>
      <c r="AC3336" s="23"/>
      <c r="AD3336" s="23"/>
      <c r="AE3336" s="23"/>
    </row>
    <row r="3337" spans="14:31" x14ac:dyDescent="0.25">
      <c r="N3337" s="1">
        <v>3335</v>
      </c>
      <c r="O3337" s="1">
        <f t="shared" si="416"/>
        <v>2.3340000000000001</v>
      </c>
      <c r="P3337" s="19">
        <f t="shared" si="421"/>
        <v>215.77444091526687</v>
      </c>
      <c r="Q3337" s="19">
        <f t="shared" si="417"/>
        <v>6.3720287450713647E-2</v>
      </c>
      <c r="R3337" s="19">
        <f t="shared" si="418"/>
        <v>3352.721278942865</v>
      </c>
      <c r="S3337" s="19">
        <f t="shared" si="422"/>
        <v>0.99955548599083222</v>
      </c>
      <c r="T3337" s="19">
        <f t="shared" si="423"/>
        <v>-3.8618580148034238E-3</v>
      </c>
      <c r="U3337" s="19">
        <f t="shared" si="419"/>
        <v>0</v>
      </c>
      <c r="V3337" s="19" t="e">
        <f t="shared" si="420"/>
        <v>#DIV/0!</v>
      </c>
      <c r="W3337" s="23"/>
      <c r="X3337" s="23"/>
      <c r="Y3337" s="23"/>
      <c r="Z3337" s="23"/>
      <c r="AA3337" s="23"/>
      <c r="AB3337" s="23"/>
      <c r="AC3337" s="23"/>
      <c r="AD3337" s="23"/>
      <c r="AE3337" s="23"/>
    </row>
    <row r="3338" spans="14:31" x14ac:dyDescent="0.25">
      <c r="N3338" s="1">
        <v>3336</v>
      </c>
      <c r="O3338" s="1">
        <f t="shared" si="416"/>
        <v>2.3344</v>
      </c>
      <c r="P3338" s="19">
        <f t="shared" si="421"/>
        <v>215.97326806893952</v>
      </c>
      <c r="Q3338" s="19">
        <f t="shared" si="417"/>
        <v>6.3779003039692972E-2</v>
      </c>
      <c r="R3338" s="19">
        <f t="shared" si="418"/>
        <v>3349.6347301541646</v>
      </c>
      <c r="S3338" s="19">
        <f t="shared" si="422"/>
        <v>0.99955466695853601</v>
      </c>
      <c r="T3338" s="19">
        <f t="shared" si="423"/>
        <v>-3.8689752055438794E-3</v>
      </c>
      <c r="U3338" s="19">
        <f t="shared" si="419"/>
        <v>0</v>
      </c>
      <c r="V3338" s="19" t="e">
        <f t="shared" si="420"/>
        <v>#DIV/0!</v>
      </c>
      <c r="W3338" s="23"/>
      <c r="X3338" s="23"/>
      <c r="Y3338" s="23"/>
      <c r="Z3338" s="23"/>
      <c r="AA3338" s="23"/>
      <c r="AB3338" s="23"/>
      <c r="AC3338" s="23"/>
      <c r="AD3338" s="23"/>
      <c r="AE3338" s="23"/>
    </row>
    <row r="3339" spans="14:31" x14ac:dyDescent="0.25">
      <c r="N3339" s="1">
        <v>3337</v>
      </c>
      <c r="O3339" s="1">
        <f t="shared" si="416"/>
        <v>2.3348</v>
      </c>
      <c r="P3339" s="19">
        <f t="shared" si="421"/>
        <v>216.17227843354721</v>
      </c>
      <c r="Q3339" s="19">
        <f t="shared" si="417"/>
        <v>6.383777273264031E-2</v>
      </c>
      <c r="R3339" s="19">
        <f t="shared" si="418"/>
        <v>3346.5510228731887</v>
      </c>
      <c r="S3339" s="19">
        <f t="shared" si="422"/>
        <v>0.99955384641815492</v>
      </c>
      <c r="T3339" s="19">
        <f t="shared" si="423"/>
        <v>-3.8761055070217596E-3</v>
      </c>
      <c r="U3339" s="19">
        <f t="shared" si="419"/>
        <v>0</v>
      </c>
      <c r="V3339" s="19" t="e">
        <f t="shared" si="420"/>
        <v>#DIV/0!</v>
      </c>
      <c r="W3339" s="23"/>
      <c r="X3339" s="23"/>
      <c r="Y3339" s="23"/>
      <c r="Z3339" s="23"/>
      <c r="AA3339" s="23"/>
      <c r="AB3339" s="23"/>
      <c r="AC3339" s="23"/>
      <c r="AD3339" s="23"/>
      <c r="AE3339" s="23"/>
    </row>
    <row r="3340" spans="14:31" x14ac:dyDescent="0.25">
      <c r="N3340" s="1">
        <v>3338</v>
      </c>
      <c r="O3340" s="1">
        <f t="shared" si="416"/>
        <v>2.3352000000000004</v>
      </c>
      <c r="P3340" s="19">
        <f t="shared" si="421"/>
        <v>216.37147217791122</v>
      </c>
      <c r="Q3340" s="19">
        <f t="shared" si="417"/>
        <v>6.3896596579410214E-2</v>
      </c>
      <c r="R3340" s="19">
        <f t="shared" si="418"/>
        <v>3343.4701544840173</v>
      </c>
      <c r="S3340" s="19">
        <f t="shared" si="422"/>
        <v>0.99955302436691607</v>
      </c>
      <c r="T3340" s="19">
        <f t="shared" si="423"/>
        <v>-3.8832489433651609E-3</v>
      </c>
      <c r="U3340" s="19">
        <f t="shared" si="419"/>
        <v>0</v>
      </c>
      <c r="V3340" s="19" t="e">
        <f t="shared" si="420"/>
        <v>#DIV/0!</v>
      </c>
      <c r="W3340" s="23"/>
      <c r="X3340" s="23"/>
      <c r="Y3340" s="23"/>
      <c r="Z3340" s="23"/>
      <c r="AA3340" s="23"/>
      <c r="AB3340" s="23"/>
      <c r="AC3340" s="23"/>
      <c r="AD3340" s="23"/>
      <c r="AE3340" s="23"/>
    </row>
    <row r="3341" spans="14:31" x14ac:dyDescent="0.25">
      <c r="N3341" s="1">
        <v>3339</v>
      </c>
      <c r="O3341" s="1">
        <f t="shared" si="416"/>
        <v>2.3356000000000003</v>
      </c>
      <c r="P3341" s="19">
        <f t="shared" si="421"/>
        <v>216.5708494710077</v>
      </c>
      <c r="Q3341" s="19">
        <f t="shared" si="417"/>
        <v>6.3955474629902961E-2</v>
      </c>
      <c r="R3341" s="19">
        <f t="shared" si="418"/>
        <v>3340.392122373149</v>
      </c>
      <c r="S3341" s="19">
        <f t="shared" si="422"/>
        <v>0.99955220080204099</v>
      </c>
      <c r="T3341" s="19">
        <f t="shared" si="423"/>
        <v>-3.8904055387505567E-3</v>
      </c>
      <c r="U3341" s="19">
        <f t="shared" si="419"/>
        <v>0</v>
      </c>
      <c r="V3341" s="19" t="e">
        <f t="shared" si="420"/>
        <v>#DIV/0!</v>
      </c>
      <c r="W3341" s="23"/>
      <c r="X3341" s="23"/>
      <c r="Y3341" s="23"/>
      <c r="Z3341" s="23"/>
      <c r="AA3341" s="23"/>
      <c r="AB3341" s="23"/>
      <c r="AC3341" s="23"/>
      <c r="AD3341" s="23"/>
      <c r="AE3341" s="23"/>
    </row>
    <row r="3342" spans="14:31" x14ac:dyDescent="0.25">
      <c r="N3342" s="1">
        <v>3340</v>
      </c>
      <c r="O3342" s="1">
        <f t="shared" si="416"/>
        <v>2.3360000000000003</v>
      </c>
      <c r="P3342" s="19">
        <f t="shared" si="421"/>
        <v>216.7704104819698</v>
      </c>
      <c r="Q3342" s="19">
        <f t="shared" si="417"/>
        <v>6.4014406934065224E-2</v>
      </c>
      <c r="R3342" s="19">
        <f t="shared" si="418"/>
        <v>3337.3169239294657</v>
      </c>
      <c r="S3342" s="19">
        <f t="shared" si="422"/>
        <v>0.9995513757207467</v>
      </c>
      <c r="T3342" s="19">
        <f t="shared" si="423"/>
        <v>-3.8975753173941148E-3</v>
      </c>
      <c r="U3342" s="19">
        <f t="shared" si="419"/>
        <v>0</v>
      </c>
      <c r="V3342" s="19" t="e">
        <f t="shared" si="420"/>
        <v>#DIV/0!</v>
      </c>
      <c r="W3342" s="23"/>
      <c r="X3342" s="23"/>
      <c r="Y3342" s="23"/>
      <c r="Z3342" s="23"/>
      <c r="AA3342" s="23"/>
      <c r="AB3342" s="23"/>
      <c r="AC3342" s="23"/>
      <c r="AD3342" s="23"/>
      <c r="AE3342" s="23"/>
    </row>
    <row r="3343" spans="14:31" x14ac:dyDescent="0.25">
      <c r="N3343" s="1">
        <v>3341</v>
      </c>
      <c r="O3343" s="1">
        <f t="shared" si="416"/>
        <v>2.3364000000000003</v>
      </c>
      <c r="P3343" s="19">
        <f t="shared" si="421"/>
        <v>216.97015538008546</v>
      </c>
      <c r="Q3343" s="19">
        <f t="shared" si="417"/>
        <v>6.4073393541889359E-2</v>
      </c>
      <c r="R3343" s="19">
        <f t="shared" si="418"/>
        <v>3334.2445565442731</v>
      </c>
      <c r="S3343" s="19">
        <f t="shared" si="422"/>
        <v>0.99955054912024466</v>
      </c>
      <c r="T3343" s="19">
        <f t="shared" si="423"/>
        <v>-3.9047583035603803E-3</v>
      </c>
      <c r="U3343" s="19">
        <f t="shared" si="419"/>
        <v>0</v>
      </c>
      <c r="V3343" s="19" t="e">
        <f t="shared" si="420"/>
        <v>#DIV/0!</v>
      </c>
      <c r="W3343" s="23"/>
      <c r="X3343" s="23"/>
      <c r="Y3343" s="23"/>
      <c r="Z3343" s="23"/>
      <c r="AA3343" s="23"/>
      <c r="AB3343" s="23"/>
      <c r="AC3343" s="23"/>
      <c r="AD3343" s="23"/>
      <c r="AE3343" s="23"/>
    </row>
    <row r="3344" spans="14:31" x14ac:dyDescent="0.25">
      <c r="N3344" s="1">
        <v>3342</v>
      </c>
      <c r="O3344" s="1">
        <f t="shared" si="416"/>
        <v>2.3368000000000002</v>
      </c>
      <c r="P3344" s="19">
        <f t="shared" si="421"/>
        <v>217.17008433479941</v>
      </c>
      <c r="Q3344" s="19">
        <f t="shared" si="417"/>
        <v>6.4132434503414062E-2</v>
      </c>
      <c r="R3344" s="19">
        <f t="shared" si="418"/>
        <v>3331.1750176112641</v>
      </c>
      <c r="S3344" s="19">
        <f t="shared" si="422"/>
        <v>0.99954972099774109</v>
      </c>
      <c r="T3344" s="19">
        <f t="shared" si="423"/>
        <v>-3.911954521559383E-3</v>
      </c>
      <c r="U3344" s="19">
        <f t="shared" si="419"/>
        <v>0</v>
      </c>
      <c r="V3344" s="19" t="e">
        <f t="shared" si="420"/>
        <v>#DIV/0!</v>
      </c>
      <c r="W3344" s="23"/>
      <c r="X3344" s="23"/>
      <c r="Y3344" s="23"/>
      <c r="Z3344" s="23"/>
      <c r="AA3344" s="23"/>
      <c r="AB3344" s="23"/>
      <c r="AC3344" s="23"/>
      <c r="AD3344" s="23"/>
      <c r="AE3344" s="23"/>
    </row>
    <row r="3345" spans="14:31" x14ac:dyDescent="0.25">
      <c r="N3345" s="1">
        <v>3343</v>
      </c>
      <c r="O3345" s="1">
        <f t="shared" si="416"/>
        <v>2.3372000000000002</v>
      </c>
      <c r="P3345" s="19">
        <f t="shared" si="421"/>
        <v>217.37019751571177</v>
      </c>
      <c r="Q3345" s="19">
        <f t="shared" si="417"/>
        <v>6.4191529868723909E-2</v>
      </c>
      <c r="R3345" s="19">
        <f t="shared" si="418"/>
        <v>3328.1083045265427</v>
      </c>
      <c r="S3345" s="19">
        <f t="shared" si="422"/>
        <v>0.9995488913504379</v>
      </c>
      <c r="T3345" s="19">
        <f t="shared" si="423"/>
        <v>-3.91916399573892E-3</v>
      </c>
      <c r="U3345" s="19">
        <f t="shared" si="419"/>
        <v>0</v>
      </c>
      <c r="V3345" s="19" t="e">
        <f t="shared" si="420"/>
        <v>#DIV/0!</v>
      </c>
      <c r="W3345" s="23"/>
      <c r="X3345" s="23"/>
      <c r="Y3345" s="23"/>
      <c r="Z3345" s="23"/>
      <c r="AA3345" s="23"/>
      <c r="AB3345" s="23"/>
      <c r="AC3345" s="23"/>
      <c r="AD3345" s="23"/>
      <c r="AE3345" s="23"/>
    </row>
    <row r="3346" spans="14:31" x14ac:dyDescent="0.25">
      <c r="N3346" s="1">
        <v>3344</v>
      </c>
      <c r="O3346" s="1">
        <f t="shared" si="416"/>
        <v>2.3376000000000001</v>
      </c>
      <c r="P3346" s="19">
        <f t="shared" si="421"/>
        <v>217.57049509257968</v>
      </c>
      <c r="Q3346" s="19">
        <f t="shared" si="417"/>
        <v>6.4250679687949785E-2</v>
      </c>
      <c r="R3346" s="19">
        <f t="shared" si="418"/>
        <v>3325.0444146885989</v>
      </c>
      <c r="S3346" s="19">
        <f t="shared" si="422"/>
        <v>0.99954806017553088</v>
      </c>
      <c r="T3346" s="19">
        <f t="shared" si="423"/>
        <v>-3.9263867504999907E-3</v>
      </c>
      <c r="U3346" s="19">
        <f t="shared" si="419"/>
        <v>0</v>
      </c>
      <c r="V3346" s="19" t="e">
        <f t="shared" si="420"/>
        <v>#DIV/0!</v>
      </c>
      <c r="W3346" s="23"/>
      <c r="X3346" s="23"/>
      <c r="Y3346" s="23"/>
      <c r="Z3346" s="23"/>
      <c r="AA3346" s="23"/>
      <c r="AB3346" s="23"/>
      <c r="AC3346" s="23"/>
      <c r="AD3346" s="23"/>
      <c r="AE3346" s="23"/>
    </row>
    <row r="3347" spans="14:31" x14ac:dyDescent="0.25">
      <c r="N3347" s="1">
        <v>3345</v>
      </c>
      <c r="O3347" s="1">
        <f t="shared" si="416"/>
        <v>2.3380000000000001</v>
      </c>
      <c r="P3347" s="19">
        <f t="shared" si="421"/>
        <v>217.77097723531611</v>
      </c>
      <c r="Q3347" s="19">
        <f t="shared" si="417"/>
        <v>6.4309884011268678E-2</v>
      </c>
      <c r="R3347" s="19">
        <f t="shared" si="418"/>
        <v>3321.9833454983254</v>
      </c>
      <c r="S3347" s="19">
        <f t="shared" si="422"/>
        <v>0.99954722747021119</v>
      </c>
      <c r="T3347" s="19">
        <f t="shared" si="423"/>
        <v>-3.9336228102842558E-3</v>
      </c>
      <c r="U3347" s="19">
        <f t="shared" si="419"/>
        <v>0</v>
      </c>
      <c r="V3347" s="19" t="e">
        <f t="shared" si="420"/>
        <v>#DIV/0!</v>
      </c>
      <c r="W3347" s="23"/>
      <c r="X3347" s="23"/>
      <c r="Y3347" s="23"/>
      <c r="Z3347" s="23"/>
      <c r="AA3347" s="23"/>
      <c r="AB3347" s="23"/>
      <c r="AC3347" s="23"/>
      <c r="AD3347" s="23"/>
      <c r="AE3347" s="23"/>
    </row>
    <row r="3348" spans="14:31" x14ac:dyDescent="0.25">
      <c r="N3348" s="1">
        <v>3346</v>
      </c>
      <c r="O3348" s="1">
        <f t="shared" si="416"/>
        <v>2.3384</v>
      </c>
      <c r="P3348" s="19">
        <f t="shared" si="421"/>
        <v>217.97164411399066</v>
      </c>
      <c r="Q3348" s="19">
        <f t="shared" si="417"/>
        <v>6.4369142888903774E-2</v>
      </c>
      <c r="R3348" s="19">
        <f t="shared" si="418"/>
        <v>3318.9250943590105</v>
      </c>
      <c r="S3348" s="19">
        <f t="shared" si="422"/>
        <v>0.99954639323166505</v>
      </c>
      <c r="T3348" s="19">
        <f t="shared" si="423"/>
        <v>-3.940872199575971E-3</v>
      </c>
      <c r="U3348" s="19">
        <f t="shared" si="419"/>
        <v>0</v>
      </c>
      <c r="V3348" s="19" t="e">
        <f t="shared" si="420"/>
        <v>#DIV/0!</v>
      </c>
      <c r="W3348" s="23"/>
      <c r="X3348" s="23"/>
      <c r="Y3348" s="23"/>
      <c r="Z3348" s="23"/>
      <c r="AA3348" s="23"/>
      <c r="AB3348" s="23"/>
      <c r="AC3348" s="23"/>
      <c r="AD3348" s="23"/>
      <c r="AE3348" s="23"/>
    </row>
    <row r="3349" spans="14:31" x14ac:dyDescent="0.25">
      <c r="N3349" s="1">
        <v>3347</v>
      </c>
      <c r="O3349" s="1">
        <f t="shared" si="416"/>
        <v>2.3388</v>
      </c>
      <c r="P3349" s="19">
        <f t="shared" si="421"/>
        <v>218.17249589883016</v>
      </c>
      <c r="Q3349" s="19">
        <f t="shared" si="417"/>
        <v>6.4428456371124723E-2</v>
      </c>
      <c r="R3349" s="19">
        <f t="shared" si="418"/>
        <v>3315.8696586763217</v>
      </c>
      <c r="S3349" s="19">
        <f t="shared" si="422"/>
        <v>0.99954555745707296</v>
      </c>
      <c r="T3349" s="19">
        <f t="shared" si="423"/>
        <v>-3.9481349429097016E-3</v>
      </c>
      <c r="U3349" s="19">
        <f t="shared" si="419"/>
        <v>0</v>
      </c>
      <c r="V3349" s="19" t="e">
        <f t="shared" si="420"/>
        <v>#DIV/0!</v>
      </c>
      <c r="W3349" s="23"/>
      <c r="X3349" s="23"/>
      <c r="Y3349" s="23"/>
      <c r="Z3349" s="23"/>
      <c r="AA3349" s="23"/>
      <c r="AB3349" s="23"/>
      <c r="AC3349" s="23"/>
      <c r="AD3349" s="23"/>
      <c r="AE3349" s="23"/>
    </row>
    <row r="3350" spans="14:31" x14ac:dyDescent="0.25">
      <c r="N3350" s="1">
        <v>3348</v>
      </c>
      <c r="O3350" s="1">
        <f t="shared" si="416"/>
        <v>2.3391999999999999</v>
      </c>
      <c r="P3350" s="19">
        <f t="shared" si="421"/>
        <v>218.37353276021756</v>
      </c>
      <c r="Q3350" s="19">
        <f t="shared" si="417"/>
        <v>6.4487824508247249E-2</v>
      </c>
      <c r="R3350" s="19">
        <f t="shared" si="418"/>
        <v>3312.817035858327</v>
      </c>
      <c r="S3350" s="19">
        <f t="shared" si="422"/>
        <v>0.99954472014361062</v>
      </c>
      <c r="T3350" s="19">
        <f t="shared" si="423"/>
        <v>-3.9554110648616385E-3</v>
      </c>
      <c r="U3350" s="19">
        <f t="shared" si="419"/>
        <v>0</v>
      </c>
      <c r="V3350" s="19" t="e">
        <f t="shared" si="420"/>
        <v>#DIV/0!</v>
      </c>
      <c r="W3350" s="23"/>
      <c r="X3350" s="23"/>
      <c r="Y3350" s="23"/>
      <c r="Z3350" s="23"/>
      <c r="AA3350" s="23"/>
      <c r="AB3350" s="23"/>
      <c r="AC3350" s="23"/>
      <c r="AD3350" s="23"/>
      <c r="AE3350" s="23"/>
    </row>
    <row r="3351" spans="14:31" x14ac:dyDescent="0.25">
      <c r="N3351" s="1">
        <v>3349</v>
      </c>
      <c r="O3351" s="1">
        <f t="shared" si="416"/>
        <v>2.3395999999999999</v>
      </c>
      <c r="P3351" s="19">
        <f t="shared" si="421"/>
        <v>218.57475486869353</v>
      </c>
      <c r="Q3351" s="19">
        <f t="shared" si="417"/>
        <v>6.4547247350633677E-2</v>
      </c>
      <c r="R3351" s="19">
        <f t="shared" si="418"/>
        <v>3309.767223315469</v>
      </c>
      <c r="S3351" s="19">
        <f t="shared" si="422"/>
        <v>0.99954388128844862</v>
      </c>
      <c r="T3351" s="19">
        <f t="shared" si="423"/>
        <v>-3.9627005900525003E-3</v>
      </c>
      <c r="U3351" s="19">
        <f t="shared" si="419"/>
        <v>0</v>
      </c>
      <c r="V3351" s="19" t="e">
        <f t="shared" si="420"/>
        <v>#DIV/0!</v>
      </c>
      <c r="W3351" s="23"/>
      <c r="X3351" s="23"/>
      <c r="Y3351" s="23"/>
      <c r="Z3351" s="23"/>
      <c r="AA3351" s="23"/>
      <c r="AB3351" s="23"/>
      <c r="AC3351" s="23"/>
      <c r="AD3351" s="23"/>
      <c r="AE3351" s="23"/>
    </row>
    <row r="3352" spans="14:31" x14ac:dyDescent="0.25">
      <c r="N3352" s="1">
        <v>3350</v>
      </c>
      <c r="O3352" s="1">
        <f t="shared" si="416"/>
        <v>2.34</v>
      </c>
      <c r="P3352" s="19">
        <f t="shared" si="421"/>
        <v>218.77616239495524</v>
      </c>
      <c r="Q3352" s="19">
        <f t="shared" si="417"/>
        <v>6.4606724948692532E-2</v>
      </c>
      <c r="R3352" s="19">
        <f t="shared" si="418"/>
        <v>3306.7202184605867</v>
      </c>
      <c r="S3352" s="19">
        <f t="shared" si="422"/>
        <v>0.99954304088875201</v>
      </c>
      <c r="T3352" s="19">
        <f t="shared" si="423"/>
        <v>-3.9700035431513856E-3</v>
      </c>
      <c r="U3352" s="19">
        <f t="shared" si="419"/>
        <v>0</v>
      </c>
      <c r="V3352" s="19" t="e">
        <f t="shared" si="420"/>
        <v>#DIV/0!</v>
      </c>
      <c r="W3352" s="23"/>
      <c r="X3352" s="23"/>
      <c r="Y3352" s="23"/>
      <c r="Z3352" s="23"/>
      <c r="AA3352" s="23"/>
      <c r="AB3352" s="23"/>
      <c r="AC3352" s="23"/>
      <c r="AD3352" s="23"/>
      <c r="AE3352" s="23"/>
    </row>
    <row r="3353" spans="14:31" x14ac:dyDescent="0.25">
      <c r="N3353" s="1">
        <v>3351</v>
      </c>
      <c r="O3353" s="1">
        <f t="shared" si="416"/>
        <v>2.3403999999999998</v>
      </c>
      <c r="P3353" s="19">
        <f t="shared" si="421"/>
        <v>218.97775550985773</v>
      </c>
      <c r="Q3353" s="19">
        <f t="shared" si="417"/>
        <v>6.4666257352878981E-2</v>
      </c>
      <c r="R3353" s="19">
        <f t="shared" si="418"/>
        <v>3303.676018708888</v>
      </c>
      <c r="S3353" s="19">
        <f t="shared" si="422"/>
        <v>0.99954219894168073</v>
      </c>
      <c r="T3353" s="19">
        <f t="shared" si="423"/>
        <v>-3.9773199488719194E-3</v>
      </c>
      <c r="U3353" s="19">
        <f t="shared" si="419"/>
        <v>0</v>
      </c>
      <c r="V3353" s="19" t="e">
        <f t="shared" si="420"/>
        <v>#DIV/0!</v>
      </c>
      <c r="W3353" s="23"/>
      <c r="X3353" s="23"/>
      <c r="Y3353" s="23"/>
      <c r="Z3353" s="23"/>
      <c r="AA3353" s="23"/>
      <c r="AB3353" s="23"/>
      <c r="AC3353" s="23"/>
      <c r="AD3353" s="23"/>
      <c r="AE3353" s="23"/>
    </row>
    <row r="3354" spans="14:31" x14ac:dyDescent="0.25">
      <c r="N3354" s="1">
        <v>3352</v>
      </c>
      <c r="O3354" s="1">
        <f t="shared" si="416"/>
        <v>2.3407999999999998</v>
      </c>
      <c r="P3354" s="19">
        <f t="shared" si="421"/>
        <v>219.1795343844131</v>
      </c>
      <c r="Q3354" s="19">
        <f t="shared" si="417"/>
        <v>6.4725844613694544E-2</v>
      </c>
      <c r="R3354" s="19">
        <f t="shared" si="418"/>
        <v>3300.6346214779701</v>
      </c>
      <c r="S3354" s="19">
        <f t="shared" si="422"/>
        <v>0.99954135544438993</v>
      </c>
      <c r="T3354" s="19">
        <f t="shared" si="423"/>
        <v>-3.9846498319693552E-3</v>
      </c>
      <c r="U3354" s="19">
        <f t="shared" si="419"/>
        <v>0</v>
      </c>
      <c r="V3354" s="19" t="e">
        <f t="shared" si="420"/>
        <v>#DIV/0!</v>
      </c>
      <c r="W3354" s="23"/>
      <c r="X3354" s="23"/>
      <c r="Y3354" s="23"/>
      <c r="Z3354" s="23"/>
      <c r="AA3354" s="23"/>
      <c r="AB3354" s="23"/>
      <c r="AC3354" s="23"/>
      <c r="AD3354" s="23"/>
      <c r="AE3354" s="23"/>
    </row>
    <row r="3355" spans="14:31" x14ac:dyDescent="0.25">
      <c r="N3355" s="1">
        <v>3353</v>
      </c>
      <c r="O3355" s="1">
        <f t="shared" si="416"/>
        <v>2.3412000000000002</v>
      </c>
      <c r="P3355" s="19">
        <f t="shared" si="421"/>
        <v>219.38149918979107</v>
      </c>
      <c r="Q3355" s="19">
        <f t="shared" si="417"/>
        <v>6.4785486781687301E-2</v>
      </c>
      <c r="R3355" s="19">
        <f t="shared" si="418"/>
        <v>3297.5960241878051</v>
      </c>
      <c r="S3355" s="19">
        <f t="shared" si="422"/>
        <v>0.99954051039402891</v>
      </c>
      <c r="T3355" s="19">
        <f t="shared" si="423"/>
        <v>-3.9919932172502283E-3</v>
      </c>
      <c r="U3355" s="19">
        <f t="shared" si="419"/>
        <v>0</v>
      </c>
      <c r="V3355" s="19" t="e">
        <f t="shared" si="420"/>
        <v>#DIV/0!</v>
      </c>
      <c r="W3355" s="23"/>
      <c r="X3355" s="23"/>
      <c r="Y3355" s="23"/>
      <c r="Z3355" s="23"/>
      <c r="AA3355" s="23"/>
      <c r="AB3355" s="23"/>
      <c r="AC3355" s="23"/>
      <c r="AD3355" s="23"/>
      <c r="AE3355" s="23"/>
    </row>
    <row r="3356" spans="14:31" x14ac:dyDescent="0.25">
      <c r="N3356" s="1">
        <v>3354</v>
      </c>
      <c r="O3356" s="1">
        <f t="shared" si="416"/>
        <v>2.3416000000000001</v>
      </c>
      <c r="P3356" s="19">
        <f t="shared" si="421"/>
        <v>219.58365009731918</v>
      </c>
      <c r="Q3356" s="19">
        <f t="shared" si="417"/>
        <v>6.4845183907451934E-2</v>
      </c>
      <c r="R3356" s="19">
        <f t="shared" si="418"/>
        <v>3294.5602242607374</v>
      </c>
      <c r="S3356" s="19">
        <f t="shared" si="422"/>
        <v>0.99953966378774251</v>
      </c>
      <c r="T3356" s="19">
        <f t="shared" si="423"/>
        <v>-3.9993501295598095E-3</v>
      </c>
      <c r="U3356" s="19">
        <f t="shared" si="419"/>
        <v>0</v>
      </c>
      <c r="V3356" s="19" t="e">
        <f t="shared" si="420"/>
        <v>#DIV/0!</v>
      </c>
      <c r="W3356" s="23"/>
      <c r="X3356" s="23"/>
      <c r="Y3356" s="23"/>
      <c r="Z3356" s="23"/>
      <c r="AA3356" s="23"/>
      <c r="AB3356" s="23"/>
      <c r="AC3356" s="23"/>
      <c r="AD3356" s="23"/>
      <c r="AE3356" s="23"/>
    </row>
    <row r="3357" spans="14:31" x14ac:dyDescent="0.25">
      <c r="N3357" s="1">
        <v>3355</v>
      </c>
      <c r="O3357" s="1">
        <f t="shared" si="416"/>
        <v>2.3420000000000001</v>
      </c>
      <c r="P3357" s="19">
        <f t="shared" si="421"/>
        <v>219.78598727848257</v>
      </c>
      <c r="Q3357" s="19">
        <f t="shared" si="417"/>
        <v>6.4904936041629696E-2</v>
      </c>
      <c r="R3357" s="19">
        <f t="shared" si="418"/>
        <v>3291.5272191214913</v>
      </c>
      <c r="S3357" s="19">
        <f t="shared" si="422"/>
        <v>0.99953881562266933</v>
      </c>
      <c r="T3357" s="19">
        <f t="shared" si="423"/>
        <v>-4.0067205937975459E-3</v>
      </c>
      <c r="U3357" s="19">
        <f t="shared" si="419"/>
        <v>0</v>
      </c>
      <c r="V3357" s="19" t="e">
        <f t="shared" si="420"/>
        <v>#DIV/0!</v>
      </c>
      <c r="W3357" s="23"/>
      <c r="X3357" s="23"/>
      <c r="Y3357" s="23"/>
      <c r="Z3357" s="23"/>
      <c r="AA3357" s="23"/>
      <c r="AB3357" s="23"/>
      <c r="AC3357" s="23"/>
      <c r="AD3357" s="23"/>
      <c r="AE3357" s="23"/>
    </row>
    <row r="3358" spans="14:31" x14ac:dyDescent="0.25">
      <c r="N3358" s="1">
        <v>3356</v>
      </c>
      <c r="O3358" s="1">
        <f t="shared" si="416"/>
        <v>2.3424</v>
      </c>
      <c r="P3358" s="19">
        <f t="shared" si="421"/>
        <v>219.98851090492505</v>
      </c>
      <c r="Q3358" s="19">
        <f t="shared" si="417"/>
        <v>6.496474323490864E-2</v>
      </c>
      <c r="R3358" s="19">
        <f t="shared" si="418"/>
        <v>3288.4970061971499</v>
      </c>
      <c r="S3358" s="19">
        <f t="shared" si="422"/>
        <v>0.99953796589594379</v>
      </c>
      <c r="T3358" s="19">
        <f t="shared" si="423"/>
        <v>-4.0141046348996902E-3</v>
      </c>
      <c r="U3358" s="19">
        <f t="shared" si="419"/>
        <v>0</v>
      </c>
      <c r="V3358" s="19" t="e">
        <f t="shared" si="420"/>
        <v>#DIV/0!</v>
      </c>
      <c r="W3358" s="23"/>
      <c r="X3358" s="23"/>
      <c r="Y3358" s="23"/>
      <c r="Z3358" s="23"/>
      <c r="AA3358" s="23"/>
      <c r="AB3358" s="23"/>
      <c r="AC3358" s="23"/>
      <c r="AD3358" s="23"/>
      <c r="AE3358" s="23"/>
    </row>
    <row r="3359" spans="14:31" x14ac:dyDescent="0.25">
      <c r="N3359" s="1">
        <v>3357</v>
      </c>
      <c r="O3359" s="1">
        <f t="shared" si="416"/>
        <v>2.3428</v>
      </c>
      <c r="P3359" s="19">
        <f t="shared" si="421"/>
        <v>220.19122114844797</v>
      </c>
      <c r="Q3359" s="19">
        <f t="shared" si="417"/>
        <v>6.5024605538023375E-2</v>
      </c>
      <c r="R3359" s="19">
        <f t="shared" si="418"/>
        <v>3285.4695829171769</v>
      </c>
      <c r="S3359" s="19">
        <f t="shared" si="422"/>
        <v>0.9995371146046943</v>
      </c>
      <c r="T3359" s="19">
        <f t="shared" si="423"/>
        <v>-4.0215022778547459E-3</v>
      </c>
      <c r="U3359" s="19">
        <f t="shared" si="419"/>
        <v>0</v>
      </c>
      <c r="V3359" s="19" t="e">
        <f t="shared" si="420"/>
        <v>#DIV/0!</v>
      </c>
      <c r="W3359" s="23"/>
      <c r="X3359" s="23"/>
      <c r="Y3359" s="23"/>
      <c r="Z3359" s="23"/>
      <c r="AA3359" s="23"/>
      <c r="AB3359" s="23"/>
      <c r="AC3359" s="23"/>
      <c r="AD3359" s="23"/>
      <c r="AE3359" s="23"/>
    </row>
    <row r="3360" spans="14:31" x14ac:dyDescent="0.25">
      <c r="N3360" s="1">
        <v>3358</v>
      </c>
      <c r="O3360" s="1">
        <f t="shared" si="416"/>
        <v>2.3432000000000004</v>
      </c>
      <c r="P3360" s="19">
        <f t="shared" si="421"/>
        <v>220.39411818101118</v>
      </c>
      <c r="Q3360" s="19">
        <f t="shared" si="417"/>
        <v>6.5084523001755337E-2</v>
      </c>
      <c r="R3360" s="19">
        <f t="shared" si="418"/>
        <v>3282.4449467133959</v>
      </c>
      <c r="S3360" s="19">
        <f t="shared" si="422"/>
        <v>0.99953626174604426</v>
      </c>
      <c r="T3360" s="19">
        <f t="shared" si="423"/>
        <v>-4.028913547694777E-3</v>
      </c>
      <c r="U3360" s="19">
        <f t="shared" si="419"/>
        <v>0</v>
      </c>
      <c r="V3360" s="19" t="e">
        <f t="shared" si="420"/>
        <v>#DIV/0!</v>
      </c>
      <c r="W3360" s="23"/>
      <c r="X3360" s="23"/>
      <c r="Y3360" s="23"/>
      <c r="Z3360" s="23"/>
      <c r="AA3360" s="23"/>
      <c r="AB3360" s="23"/>
      <c r="AC3360" s="23"/>
      <c r="AD3360" s="23"/>
      <c r="AE3360" s="23"/>
    </row>
    <row r="3361" spans="14:31" x14ac:dyDescent="0.25">
      <c r="N3361" s="1">
        <v>3359</v>
      </c>
      <c r="O3361" s="1">
        <f t="shared" si="416"/>
        <v>2.3436000000000003</v>
      </c>
      <c r="P3361" s="19">
        <f t="shared" si="421"/>
        <v>220.59720217473301</v>
      </c>
      <c r="Q3361" s="19">
        <f t="shared" si="417"/>
        <v>6.5144495676932729E-2</v>
      </c>
      <c r="R3361" s="19">
        <f t="shared" si="418"/>
        <v>3279.4230950199981</v>
      </c>
      <c r="S3361" s="19">
        <f t="shared" si="422"/>
        <v>0.99953540731711177</v>
      </c>
      <c r="T3361" s="19">
        <f t="shared" si="423"/>
        <v>-4.0363384694983078E-3</v>
      </c>
      <c r="U3361" s="19">
        <f t="shared" si="419"/>
        <v>0</v>
      </c>
      <c r="V3361" s="19" t="e">
        <f t="shared" si="420"/>
        <v>#DIV/0!</v>
      </c>
      <c r="W3361" s="23"/>
      <c r="X3361" s="23"/>
      <c r="Y3361" s="23"/>
      <c r="Z3361" s="23"/>
      <c r="AA3361" s="23"/>
      <c r="AB3361" s="23"/>
      <c r="AC3361" s="23"/>
      <c r="AD3361" s="23"/>
      <c r="AE3361" s="23"/>
    </row>
    <row r="3362" spans="14:31" x14ac:dyDescent="0.25">
      <c r="N3362" s="1">
        <v>3360</v>
      </c>
      <c r="O3362" s="1">
        <f t="shared" si="416"/>
        <v>2.3440000000000003</v>
      </c>
      <c r="P3362" s="19">
        <f t="shared" si="421"/>
        <v>220.80047330189018</v>
      </c>
      <c r="Q3362" s="19">
        <f t="shared" si="417"/>
        <v>6.5204523614430535E-2</v>
      </c>
      <c r="R3362" s="19">
        <f t="shared" si="418"/>
        <v>3276.4040252735372</v>
      </c>
      <c r="S3362" s="19">
        <f t="shared" si="422"/>
        <v>0.99953455131500979</v>
      </c>
      <c r="T3362" s="19">
        <f t="shared" si="423"/>
        <v>-4.0437770683883906E-3</v>
      </c>
      <c r="U3362" s="19">
        <f t="shared" si="419"/>
        <v>0</v>
      </c>
      <c r="V3362" s="19" t="e">
        <f t="shared" si="420"/>
        <v>#DIV/0!</v>
      </c>
      <c r="W3362" s="23"/>
      <c r="X3362" s="23"/>
      <c r="Y3362" s="23"/>
      <c r="Z3362" s="23"/>
      <c r="AA3362" s="23"/>
      <c r="AB3362" s="23"/>
      <c r="AC3362" s="23"/>
      <c r="AD3362" s="23"/>
      <c r="AE3362" s="23"/>
    </row>
    <row r="3363" spans="14:31" x14ac:dyDescent="0.25">
      <c r="N3363" s="1">
        <v>3361</v>
      </c>
      <c r="O3363" s="1">
        <f t="shared" si="416"/>
        <v>2.3444000000000003</v>
      </c>
      <c r="P3363" s="19">
        <f t="shared" si="421"/>
        <v>221.00393173491872</v>
      </c>
      <c r="Q3363" s="19">
        <f t="shared" si="417"/>
        <v>6.5264606865170799E-2</v>
      </c>
      <c r="R3363" s="19">
        <f t="shared" si="418"/>
        <v>3273.3877349129198</v>
      </c>
      <c r="S3363" s="19">
        <f t="shared" si="422"/>
        <v>0.99953369373684586</v>
      </c>
      <c r="T3363" s="19">
        <f t="shared" si="423"/>
        <v>-4.0512293695355046E-3</v>
      </c>
      <c r="U3363" s="19">
        <f t="shared" si="419"/>
        <v>0</v>
      </c>
      <c r="V3363" s="19" t="e">
        <f t="shared" si="420"/>
        <v>#DIV/0!</v>
      </c>
      <c r="W3363" s="23"/>
      <c r="X3363" s="23"/>
      <c r="Y3363" s="23"/>
      <c r="Z3363" s="23"/>
      <c r="AA3363" s="23"/>
      <c r="AB3363" s="23"/>
      <c r="AC3363" s="23"/>
      <c r="AD3363" s="23"/>
      <c r="AE3363" s="23"/>
    </row>
    <row r="3364" spans="14:31" x14ac:dyDescent="0.25">
      <c r="N3364" s="1">
        <v>3362</v>
      </c>
      <c r="O3364" s="1">
        <f t="shared" si="416"/>
        <v>2.3448000000000002</v>
      </c>
      <c r="P3364" s="19">
        <f t="shared" si="421"/>
        <v>221.20757764641303</v>
      </c>
      <c r="Q3364" s="19">
        <f t="shared" si="417"/>
        <v>6.5324745480122307E-2</v>
      </c>
      <c r="R3364" s="19">
        <f t="shared" si="418"/>
        <v>3270.3742213794176</v>
      </c>
      <c r="S3364" s="19">
        <f t="shared" si="422"/>
        <v>0.99953283457972197</v>
      </c>
      <c r="T3364" s="19">
        <f t="shared" si="423"/>
        <v>-4.0586953981585176E-3</v>
      </c>
      <c r="U3364" s="19">
        <f t="shared" si="419"/>
        <v>0</v>
      </c>
      <c r="V3364" s="19" t="e">
        <f t="shared" si="420"/>
        <v>#DIV/0!</v>
      </c>
      <c r="W3364" s="23"/>
      <c r="X3364" s="23"/>
      <c r="Y3364" s="23"/>
      <c r="Z3364" s="23"/>
      <c r="AA3364" s="23"/>
      <c r="AB3364" s="23"/>
      <c r="AC3364" s="23"/>
      <c r="AD3364" s="23"/>
      <c r="AE3364" s="23"/>
    </row>
    <row r="3365" spans="14:31" x14ac:dyDescent="0.25">
      <c r="N3365" s="1">
        <v>3363</v>
      </c>
      <c r="O3365" s="1">
        <f t="shared" si="416"/>
        <v>2.3452000000000002</v>
      </c>
      <c r="P3365" s="19">
        <f t="shared" si="421"/>
        <v>221.41141120912647</v>
      </c>
      <c r="Q3365" s="19">
        <f t="shared" si="417"/>
        <v>6.5384939510300805E-2</v>
      </c>
      <c r="R3365" s="19">
        <f t="shared" si="418"/>
        <v>3267.3634821166602</v>
      </c>
      <c r="S3365" s="19">
        <f t="shared" si="422"/>
        <v>0.99953197384073544</v>
      </c>
      <c r="T3365" s="19">
        <f t="shared" si="423"/>
        <v>-4.0661751795169699E-3</v>
      </c>
      <c r="U3365" s="19">
        <f t="shared" si="419"/>
        <v>0</v>
      </c>
      <c r="V3365" s="19" t="e">
        <f t="shared" si="420"/>
        <v>#DIV/0!</v>
      </c>
      <c r="W3365" s="23"/>
      <c r="X3365" s="23"/>
      <c r="Y3365" s="23"/>
      <c r="Z3365" s="23"/>
      <c r="AA3365" s="23"/>
      <c r="AB3365" s="23"/>
      <c r="AC3365" s="23"/>
      <c r="AD3365" s="23"/>
      <c r="AE3365" s="23"/>
    </row>
    <row r="3366" spans="14:31" x14ac:dyDescent="0.25">
      <c r="N3366" s="1">
        <v>3364</v>
      </c>
      <c r="O3366" s="1">
        <f t="shared" si="416"/>
        <v>2.3456000000000001</v>
      </c>
      <c r="P3366" s="19">
        <f t="shared" si="421"/>
        <v>221.61543259597224</v>
      </c>
      <c r="Q3366" s="19">
        <f t="shared" si="417"/>
        <v>6.5445189006769239E-2</v>
      </c>
      <c r="R3366" s="19">
        <f t="shared" si="418"/>
        <v>3264.3555145706182</v>
      </c>
      <c r="S3366" s="19">
        <f t="shared" si="422"/>
        <v>0.9995311115169776</v>
      </c>
      <c r="T3366" s="19">
        <f t="shared" si="423"/>
        <v>-4.0736687389226521E-3</v>
      </c>
      <c r="U3366" s="19">
        <f t="shared" si="419"/>
        <v>0</v>
      </c>
      <c r="V3366" s="19" t="e">
        <f t="shared" si="420"/>
        <v>#DIV/0!</v>
      </c>
      <c r="W3366" s="23"/>
      <c r="X3366" s="23"/>
      <c r="Y3366" s="23"/>
      <c r="Z3366" s="23"/>
      <c r="AA3366" s="23"/>
      <c r="AB3366" s="23"/>
      <c r="AC3366" s="23"/>
      <c r="AD3366" s="23"/>
      <c r="AE3366" s="23"/>
    </row>
    <row r="3367" spans="14:31" x14ac:dyDescent="0.25">
      <c r="N3367" s="1">
        <v>3365</v>
      </c>
      <c r="O3367" s="1">
        <f t="shared" si="416"/>
        <v>2.3460000000000001</v>
      </c>
      <c r="P3367" s="19">
        <f t="shared" si="421"/>
        <v>221.819641980022</v>
      </c>
      <c r="Q3367" s="19">
        <f t="shared" si="417"/>
        <v>6.5505494020637392E-2</v>
      </c>
      <c r="R3367" s="19">
        <f t="shared" si="418"/>
        <v>3261.3503161896297</v>
      </c>
      <c r="S3367" s="19">
        <f t="shared" si="422"/>
        <v>0.99953024760553466</v>
      </c>
      <c r="T3367" s="19">
        <f t="shared" si="423"/>
        <v>-4.0811761017318874E-3</v>
      </c>
      <c r="U3367" s="19">
        <f t="shared" si="419"/>
        <v>0</v>
      </c>
      <c r="V3367" s="19" t="e">
        <f t="shared" si="420"/>
        <v>#DIV/0!</v>
      </c>
      <c r="W3367" s="23"/>
      <c r="X3367" s="23"/>
      <c r="Y3367" s="23"/>
      <c r="Z3367" s="23"/>
      <c r="AA3367" s="23"/>
      <c r="AB3367" s="23"/>
      <c r="AC3367" s="23"/>
      <c r="AD3367" s="23"/>
      <c r="AE3367" s="23"/>
    </row>
    <row r="3368" spans="14:31" x14ac:dyDescent="0.25">
      <c r="N3368" s="1">
        <v>3366</v>
      </c>
      <c r="O3368" s="1">
        <f t="shared" si="416"/>
        <v>2.3464</v>
      </c>
      <c r="P3368" s="19">
        <f t="shared" si="421"/>
        <v>222.02403953450781</v>
      </c>
      <c r="Q3368" s="19">
        <f t="shared" si="417"/>
        <v>6.5565854603062301E-2</v>
      </c>
      <c r="R3368" s="19">
        <f t="shared" si="418"/>
        <v>3258.3478844243655</v>
      </c>
      <c r="S3368" s="19">
        <f t="shared" si="422"/>
        <v>0.99952938210348796</v>
      </c>
      <c r="T3368" s="19">
        <f t="shared" si="423"/>
        <v>-4.0886972933436025E-3</v>
      </c>
      <c r="U3368" s="19">
        <f t="shared" si="419"/>
        <v>0</v>
      </c>
      <c r="V3368" s="19" t="e">
        <f t="shared" si="420"/>
        <v>#DIV/0!</v>
      </c>
      <c r="W3368" s="23"/>
      <c r="X3368" s="23"/>
      <c r="Y3368" s="23"/>
      <c r="Z3368" s="23"/>
      <c r="AA3368" s="23"/>
      <c r="AB3368" s="23"/>
      <c r="AC3368" s="23"/>
      <c r="AD3368" s="23"/>
      <c r="AE3368" s="23"/>
    </row>
    <row r="3369" spans="14:31" x14ac:dyDescent="0.25">
      <c r="N3369" s="1">
        <v>3367</v>
      </c>
      <c r="O3369" s="1">
        <f t="shared" si="416"/>
        <v>2.3468</v>
      </c>
      <c r="P3369" s="19">
        <f t="shared" si="421"/>
        <v>222.22862543282039</v>
      </c>
      <c r="Q3369" s="19">
        <f t="shared" si="417"/>
        <v>6.5626270805248008E-2</v>
      </c>
      <c r="R3369" s="19">
        <f t="shared" si="418"/>
        <v>3255.3482167278589</v>
      </c>
      <c r="S3369" s="19">
        <f t="shared" si="422"/>
        <v>0.99952851500791262</v>
      </c>
      <c r="T3369" s="19">
        <f t="shared" si="423"/>
        <v>-4.0962323392109076E-3</v>
      </c>
      <c r="U3369" s="19">
        <f t="shared" si="419"/>
        <v>0</v>
      </c>
      <c r="V3369" s="19" t="e">
        <f t="shared" si="420"/>
        <v>#DIV/0!</v>
      </c>
      <c r="W3369" s="23"/>
      <c r="X3369" s="23"/>
      <c r="Y3369" s="23"/>
      <c r="Z3369" s="23"/>
      <c r="AA3369" s="23"/>
      <c r="AB3369" s="23"/>
      <c r="AC3369" s="23"/>
      <c r="AD3369" s="23"/>
      <c r="AE3369" s="23"/>
    </row>
    <row r="3370" spans="14:31" x14ac:dyDescent="0.25">
      <c r="N3370" s="1">
        <v>3368</v>
      </c>
      <c r="O3370" s="1">
        <f t="shared" si="416"/>
        <v>2.3472</v>
      </c>
      <c r="P3370" s="19">
        <f t="shared" si="421"/>
        <v>222.43339984851124</v>
      </c>
      <c r="Q3370" s="19">
        <f t="shared" si="417"/>
        <v>6.5686742678445889E-2</v>
      </c>
      <c r="R3370" s="19">
        <f t="shared" si="418"/>
        <v>3252.351310555473</v>
      </c>
      <c r="S3370" s="19">
        <f t="shared" si="422"/>
        <v>0.99952764631587898</v>
      </c>
      <c r="T3370" s="19">
        <f t="shared" si="423"/>
        <v>-4.1037812648285505E-3</v>
      </c>
      <c r="U3370" s="19">
        <f t="shared" si="419"/>
        <v>0</v>
      </c>
      <c r="V3370" s="19" t="e">
        <f t="shared" si="420"/>
        <v>#DIV/0!</v>
      </c>
      <c r="W3370" s="23"/>
      <c r="X3370" s="23"/>
      <c r="Y3370" s="23"/>
      <c r="Z3370" s="23"/>
      <c r="AA3370" s="23"/>
      <c r="AB3370" s="23"/>
      <c r="AC3370" s="23"/>
      <c r="AD3370" s="23"/>
      <c r="AE3370" s="23"/>
    </row>
    <row r="3371" spans="14:31" x14ac:dyDescent="0.25">
      <c r="N3371" s="1">
        <v>3369</v>
      </c>
      <c r="O3371" s="1">
        <f t="shared" si="416"/>
        <v>2.3475999999999999</v>
      </c>
      <c r="P3371" s="19">
        <f t="shared" si="421"/>
        <v>222.63836295529097</v>
      </c>
      <c r="Q3371" s="19">
        <f t="shared" si="417"/>
        <v>6.5747270273954397E-2</v>
      </c>
      <c r="R3371" s="19">
        <f t="shared" si="418"/>
        <v>3249.3571633649262</v>
      </c>
      <c r="S3371" s="19">
        <f t="shared" si="422"/>
        <v>0.99952677602445217</v>
      </c>
      <c r="T3371" s="19">
        <f t="shared" si="423"/>
        <v>-4.1113440957367808E-3</v>
      </c>
      <c r="U3371" s="19">
        <f t="shared" si="419"/>
        <v>0</v>
      </c>
      <c r="V3371" s="19" t="e">
        <f t="shared" si="420"/>
        <v>#DIV/0!</v>
      </c>
      <c r="W3371" s="23"/>
      <c r="X3371" s="23"/>
      <c r="Y3371" s="23"/>
      <c r="Z3371" s="23"/>
      <c r="AA3371" s="23"/>
      <c r="AB3371" s="23"/>
      <c r="AC3371" s="23"/>
      <c r="AD3371" s="23"/>
      <c r="AE3371" s="23"/>
    </row>
    <row r="3372" spans="14:31" x14ac:dyDescent="0.25">
      <c r="N3372" s="1">
        <v>3370</v>
      </c>
      <c r="O3372" s="1">
        <f t="shared" si="416"/>
        <v>2.3479999999999999</v>
      </c>
      <c r="P3372" s="19">
        <f t="shared" si="421"/>
        <v>222.84351492703041</v>
      </c>
      <c r="Q3372" s="19">
        <f t="shared" si="417"/>
        <v>6.5807853643119293E-2</v>
      </c>
      <c r="R3372" s="19">
        <f t="shared" si="418"/>
        <v>3246.3657726162733</v>
      </c>
      <c r="S3372" s="19">
        <f t="shared" si="422"/>
        <v>0.99952590413069131</v>
      </c>
      <c r="T3372" s="19">
        <f t="shared" si="423"/>
        <v>-4.1189208575281005E-3</v>
      </c>
      <c r="U3372" s="19">
        <f t="shared" si="419"/>
        <v>0</v>
      </c>
      <c r="V3372" s="19" t="e">
        <f t="shared" si="420"/>
        <v>#DIV/0!</v>
      </c>
      <c r="W3372" s="23"/>
      <c r="X3372" s="23"/>
      <c r="Y3372" s="23"/>
      <c r="Z3372" s="23"/>
      <c r="AA3372" s="23"/>
      <c r="AB3372" s="23"/>
      <c r="AC3372" s="23"/>
      <c r="AD3372" s="23"/>
      <c r="AE3372" s="23"/>
    </row>
    <row r="3373" spans="14:31" x14ac:dyDescent="0.25">
      <c r="N3373" s="1">
        <v>3371</v>
      </c>
      <c r="O3373" s="1">
        <f t="shared" si="416"/>
        <v>2.3483999999999998</v>
      </c>
      <c r="P3373" s="19">
        <f t="shared" si="421"/>
        <v>223.04885593776112</v>
      </c>
      <c r="Q3373" s="19">
        <f t="shared" si="417"/>
        <v>6.5868492837333759E-2</v>
      </c>
      <c r="R3373" s="19">
        <f t="shared" si="418"/>
        <v>3243.377135771902</v>
      </c>
      <c r="S3373" s="19">
        <f t="shared" si="422"/>
        <v>0.99952503063165066</v>
      </c>
      <c r="T3373" s="19">
        <f t="shared" si="423"/>
        <v>-4.12651157583762E-3</v>
      </c>
      <c r="U3373" s="19">
        <f t="shared" si="419"/>
        <v>0</v>
      </c>
      <c r="V3373" s="19" t="e">
        <f t="shared" si="420"/>
        <v>#DIV/0!</v>
      </c>
      <c r="W3373" s="23"/>
      <c r="X3373" s="23"/>
      <c r="Y3373" s="23"/>
      <c r="Z3373" s="23"/>
      <c r="AA3373" s="23"/>
      <c r="AB3373" s="23"/>
      <c r="AC3373" s="23"/>
      <c r="AD3373" s="23"/>
      <c r="AE3373" s="23"/>
    </row>
    <row r="3374" spans="14:31" x14ac:dyDescent="0.25">
      <c r="N3374" s="1">
        <v>3372</v>
      </c>
      <c r="O3374" s="1">
        <f t="shared" si="416"/>
        <v>2.3487999999999998</v>
      </c>
      <c r="P3374" s="19">
        <f t="shared" si="421"/>
        <v>223.25438616167426</v>
      </c>
      <c r="Q3374" s="19">
        <f t="shared" si="417"/>
        <v>6.5929187908038173E-2</v>
      </c>
      <c r="R3374" s="19">
        <f t="shared" si="418"/>
        <v>3240.3912502965441</v>
      </c>
      <c r="S3374" s="19">
        <f t="shared" si="422"/>
        <v>0.99952415552437879</v>
      </c>
      <c r="T3374" s="19">
        <f t="shared" si="423"/>
        <v>-4.1341162763498087E-3</v>
      </c>
      <c r="U3374" s="19">
        <f t="shared" si="419"/>
        <v>0</v>
      </c>
      <c r="V3374" s="19" t="e">
        <f t="shared" si="420"/>
        <v>#DIV/0!</v>
      </c>
      <c r="W3374" s="23"/>
      <c r="X3374" s="23"/>
      <c r="Y3374" s="23"/>
      <c r="Z3374" s="23"/>
      <c r="AA3374" s="23"/>
      <c r="AB3374" s="23"/>
      <c r="AC3374" s="23"/>
      <c r="AD3374" s="23"/>
      <c r="AE3374" s="23"/>
    </row>
    <row r="3375" spans="14:31" x14ac:dyDescent="0.25">
      <c r="N3375" s="1">
        <v>3373</v>
      </c>
      <c r="O3375" s="1">
        <f t="shared" si="416"/>
        <v>2.3491999999999997</v>
      </c>
      <c r="P3375" s="19">
        <f t="shared" si="421"/>
        <v>223.46010577312228</v>
      </c>
      <c r="Q3375" s="19">
        <f t="shared" si="417"/>
        <v>6.5989938906720474E-2</v>
      </c>
      <c r="R3375" s="19">
        <f t="shared" si="418"/>
        <v>3237.4081136572581</v>
      </c>
      <c r="S3375" s="19">
        <f t="shared" si="422"/>
        <v>0.99952327880591907</v>
      </c>
      <c r="T3375" s="19">
        <f t="shared" si="423"/>
        <v>-4.1417349847946401E-3</v>
      </c>
      <c r="U3375" s="19">
        <f t="shared" si="419"/>
        <v>0</v>
      </c>
      <c r="V3375" s="19" t="e">
        <f t="shared" si="420"/>
        <v>#DIV/0!</v>
      </c>
      <c r="W3375" s="23"/>
      <c r="X3375" s="23"/>
      <c r="Y3375" s="23"/>
      <c r="Z3375" s="23"/>
      <c r="AA3375" s="23"/>
      <c r="AB3375" s="23"/>
      <c r="AC3375" s="23"/>
      <c r="AD3375" s="23"/>
      <c r="AE3375" s="23"/>
    </row>
    <row r="3376" spans="14:31" x14ac:dyDescent="0.25">
      <c r="N3376" s="1">
        <v>3374</v>
      </c>
      <c r="O3376" s="1">
        <f t="shared" si="416"/>
        <v>2.3496000000000001</v>
      </c>
      <c r="P3376" s="19">
        <f t="shared" si="421"/>
        <v>223.66601494661793</v>
      </c>
      <c r="Q3376" s="19">
        <f t="shared" si="417"/>
        <v>6.6050745884915982E-2</v>
      </c>
      <c r="R3376" s="19">
        <f t="shared" si="418"/>
        <v>3234.4277233234361</v>
      </c>
      <c r="S3376" s="19">
        <f t="shared" si="422"/>
        <v>0.9995224004733092</v>
      </c>
      <c r="T3376" s="19">
        <f t="shared" si="423"/>
        <v>-4.1493677269514488E-3</v>
      </c>
      <c r="U3376" s="19">
        <f t="shared" si="419"/>
        <v>0</v>
      </c>
      <c r="V3376" s="19" t="e">
        <f t="shared" si="420"/>
        <v>#DIV/0!</v>
      </c>
      <c r="W3376" s="23"/>
      <c r="X3376" s="23"/>
      <c r="Y3376" s="23"/>
      <c r="Z3376" s="23"/>
      <c r="AA3376" s="23"/>
      <c r="AB3376" s="23"/>
      <c r="AC3376" s="23"/>
      <c r="AD3376" s="23"/>
      <c r="AE3376" s="23"/>
    </row>
    <row r="3377" spans="14:31" x14ac:dyDescent="0.25">
      <c r="N3377" s="1">
        <v>3375</v>
      </c>
      <c r="O3377" s="1">
        <f t="shared" si="416"/>
        <v>2.35</v>
      </c>
      <c r="P3377" s="19">
        <f t="shared" si="421"/>
        <v>223.87211385683412</v>
      </c>
      <c r="Q3377" s="19">
        <f t="shared" si="417"/>
        <v>6.6111608894207294E-2</v>
      </c>
      <c r="R3377" s="19">
        <f t="shared" si="418"/>
        <v>3231.4500767668119</v>
      </c>
      <c r="S3377" s="19">
        <f t="shared" si="422"/>
        <v>0.99952152052358167</v>
      </c>
      <c r="T3377" s="19">
        <f t="shared" si="423"/>
        <v>-4.1570145286450736E-3</v>
      </c>
      <c r="U3377" s="19">
        <f t="shared" si="419"/>
        <v>0</v>
      </c>
      <c r="V3377" s="19" t="e">
        <f t="shared" si="420"/>
        <v>#DIV/0!</v>
      </c>
      <c r="W3377" s="23"/>
      <c r="X3377" s="23"/>
      <c r="Y3377" s="23"/>
      <c r="Z3377" s="23"/>
      <c r="AA3377" s="23"/>
      <c r="AB3377" s="23"/>
      <c r="AC3377" s="23"/>
      <c r="AD3377" s="23"/>
      <c r="AE3377" s="23"/>
    </row>
    <row r="3378" spans="14:31" x14ac:dyDescent="0.25">
      <c r="N3378" s="1">
        <v>3376</v>
      </c>
      <c r="O3378" s="1">
        <f t="shared" si="416"/>
        <v>2.3504</v>
      </c>
      <c r="P3378" s="19">
        <f t="shared" si="421"/>
        <v>224.0784026786059</v>
      </c>
      <c r="Q3378" s="19">
        <f t="shared" si="417"/>
        <v>6.6172527986224902E-2</v>
      </c>
      <c r="R3378" s="19">
        <f t="shared" si="418"/>
        <v>3228.4751714614285</v>
      </c>
      <c r="S3378" s="19">
        <f t="shared" si="422"/>
        <v>0.99952063895376353</v>
      </c>
      <c r="T3378" s="19">
        <f t="shared" si="423"/>
        <v>-4.1646754157477857E-3</v>
      </c>
      <c r="U3378" s="19">
        <f t="shared" si="419"/>
        <v>0</v>
      </c>
      <c r="V3378" s="19" t="e">
        <f t="shared" si="420"/>
        <v>#DIV/0!</v>
      </c>
      <c r="W3378" s="23"/>
      <c r="X3378" s="23"/>
      <c r="Y3378" s="23"/>
      <c r="Z3378" s="23"/>
      <c r="AA3378" s="23"/>
      <c r="AB3378" s="23"/>
      <c r="AC3378" s="23"/>
      <c r="AD3378" s="23"/>
      <c r="AE3378" s="23"/>
    </row>
    <row r="3379" spans="14:31" x14ac:dyDescent="0.25">
      <c r="N3379" s="1">
        <v>3377</v>
      </c>
      <c r="O3379" s="1">
        <f t="shared" si="416"/>
        <v>2.3508</v>
      </c>
      <c r="P3379" s="19">
        <f t="shared" si="421"/>
        <v>224.28488158692849</v>
      </c>
      <c r="Q3379" s="19">
        <f t="shared" si="417"/>
        <v>6.6233503212646608E-2</v>
      </c>
      <c r="R3379" s="19">
        <f t="shared" si="418"/>
        <v>3225.5030048836666</v>
      </c>
      <c r="S3379" s="19">
        <f t="shared" si="422"/>
        <v>0.99951975576087626</v>
      </c>
      <c r="T3379" s="19">
        <f t="shared" si="423"/>
        <v>-4.1723504141802578E-3</v>
      </c>
      <c r="U3379" s="19">
        <f t="shared" si="419"/>
        <v>0</v>
      </c>
      <c r="V3379" s="19" t="e">
        <f t="shared" si="420"/>
        <v>#DIV/0!</v>
      </c>
      <c r="W3379" s="23"/>
      <c r="X3379" s="23"/>
      <c r="Y3379" s="23"/>
      <c r="Z3379" s="23"/>
      <c r="AA3379" s="23"/>
      <c r="AB3379" s="23"/>
      <c r="AC3379" s="23"/>
      <c r="AD3379" s="23"/>
      <c r="AE3379" s="23"/>
    </row>
    <row r="3380" spans="14:31" x14ac:dyDescent="0.25">
      <c r="N3380" s="1">
        <v>3378</v>
      </c>
      <c r="O3380" s="1">
        <f t="shared" si="416"/>
        <v>2.3512</v>
      </c>
      <c r="P3380" s="19">
        <f t="shared" si="421"/>
        <v>224.49155075695913</v>
      </c>
      <c r="Q3380" s="19">
        <f t="shared" si="417"/>
        <v>6.6294534625198034E-2</v>
      </c>
      <c r="R3380" s="19">
        <f t="shared" si="418"/>
        <v>3222.5335745122206</v>
      </c>
      <c r="S3380" s="19">
        <f t="shared" si="422"/>
        <v>0.99951887094193592</v>
      </c>
      <c r="T3380" s="19">
        <f t="shared" si="423"/>
        <v>-4.1800395499105953E-3</v>
      </c>
      <c r="U3380" s="19">
        <f t="shared" si="419"/>
        <v>0</v>
      </c>
      <c r="V3380" s="19" t="e">
        <f t="shared" si="420"/>
        <v>#DIV/0!</v>
      </c>
      <c r="W3380" s="23"/>
      <c r="X3380" s="23"/>
      <c r="Y3380" s="23"/>
      <c r="Z3380" s="23"/>
      <c r="AA3380" s="23"/>
      <c r="AB3380" s="23"/>
      <c r="AC3380" s="23"/>
      <c r="AD3380" s="23"/>
      <c r="AE3380" s="23"/>
    </row>
    <row r="3381" spans="14:31" x14ac:dyDescent="0.25">
      <c r="N3381" s="1">
        <v>3379</v>
      </c>
      <c r="O3381" s="1">
        <f t="shared" si="416"/>
        <v>2.3516000000000004</v>
      </c>
      <c r="P3381" s="19">
        <f t="shared" si="421"/>
        <v>224.69841036401601</v>
      </c>
      <c r="Q3381" s="19">
        <f t="shared" si="417"/>
        <v>6.6355622275652351E-2</v>
      </c>
      <c r="R3381" s="19">
        <f t="shared" si="418"/>
        <v>3219.5668778281133</v>
      </c>
      <c r="S3381" s="19">
        <f t="shared" si="422"/>
        <v>0.99951798449395302</v>
      </c>
      <c r="T3381" s="19">
        <f t="shared" si="423"/>
        <v>-4.1877428489553049E-3</v>
      </c>
      <c r="U3381" s="19">
        <f t="shared" si="419"/>
        <v>0</v>
      </c>
      <c r="V3381" s="19" t="e">
        <f t="shared" si="420"/>
        <v>#DIV/0!</v>
      </c>
      <c r="W3381" s="23"/>
      <c r="X3381" s="23"/>
      <c r="Y3381" s="23"/>
      <c r="Z3381" s="23"/>
      <c r="AA3381" s="23"/>
      <c r="AB3381" s="23"/>
      <c r="AC3381" s="23"/>
      <c r="AD3381" s="23"/>
      <c r="AE3381" s="23"/>
    </row>
    <row r="3382" spans="14:31" x14ac:dyDescent="0.25">
      <c r="N3382" s="1">
        <v>3380</v>
      </c>
      <c r="O3382" s="1">
        <f t="shared" si="416"/>
        <v>2.3520000000000003</v>
      </c>
      <c r="P3382" s="19">
        <f t="shared" si="421"/>
        <v>224.90546058357836</v>
      </c>
      <c r="Q3382" s="19">
        <f t="shared" si="417"/>
        <v>6.6416766215830259E-2</v>
      </c>
      <c r="R3382" s="19">
        <f t="shared" si="418"/>
        <v>3216.6029123146914</v>
      </c>
      <c r="S3382" s="19">
        <f t="shared" si="422"/>
        <v>0.99951709641393283</v>
      </c>
      <c r="T3382" s="19">
        <f t="shared" si="423"/>
        <v>-4.1954603373764009E-3</v>
      </c>
      <c r="U3382" s="19">
        <f t="shared" si="419"/>
        <v>0</v>
      </c>
      <c r="V3382" s="19" t="e">
        <f t="shared" si="420"/>
        <v>#DIV/0!</v>
      </c>
      <c r="W3382" s="23"/>
      <c r="X3382" s="23"/>
      <c r="Y3382" s="23"/>
      <c r="Z3382" s="23"/>
      <c r="AA3382" s="23"/>
      <c r="AB3382" s="23"/>
      <c r="AC3382" s="23"/>
      <c r="AD3382" s="23"/>
      <c r="AE3382" s="23"/>
    </row>
    <row r="3383" spans="14:31" x14ac:dyDescent="0.25">
      <c r="N3383" s="1">
        <v>3381</v>
      </c>
      <c r="O3383" s="1">
        <f t="shared" si="416"/>
        <v>2.3524000000000003</v>
      </c>
      <c r="P3383" s="19">
        <f t="shared" si="421"/>
        <v>225.11270159128824</v>
      </c>
      <c r="Q3383" s="19">
        <f t="shared" si="417"/>
        <v>6.6477966497600585E-2</v>
      </c>
      <c r="R3383" s="19">
        <f t="shared" si="418"/>
        <v>3213.6416754576039</v>
      </c>
      <c r="S3383" s="19">
        <f t="shared" si="422"/>
        <v>0.99951620669887475</v>
      </c>
      <c r="T3383" s="19">
        <f t="shared" si="423"/>
        <v>-4.2031920412871938E-3</v>
      </c>
      <c r="U3383" s="19">
        <f t="shared" si="419"/>
        <v>0</v>
      </c>
      <c r="V3383" s="19" t="e">
        <f t="shared" si="420"/>
        <v>#DIV/0!</v>
      </c>
      <c r="W3383" s="23"/>
      <c r="X3383" s="23"/>
      <c r="Y3383" s="23"/>
      <c r="Z3383" s="23"/>
      <c r="AA3383" s="23"/>
      <c r="AB3383" s="23"/>
      <c r="AC3383" s="23"/>
      <c r="AD3383" s="23"/>
      <c r="AE3383" s="23"/>
    </row>
    <row r="3384" spans="14:31" x14ac:dyDescent="0.25">
      <c r="N3384" s="1">
        <v>3382</v>
      </c>
      <c r="O3384" s="1">
        <f t="shared" si="416"/>
        <v>2.3528000000000002</v>
      </c>
      <c r="P3384" s="19">
        <f t="shared" si="421"/>
        <v>225.32013356294857</v>
      </c>
      <c r="Q3384" s="19">
        <f t="shared" si="417"/>
        <v>6.6539223172879636E-2</v>
      </c>
      <c r="R3384" s="19">
        <f t="shared" si="418"/>
        <v>3210.683164744828</v>
      </c>
      <c r="S3384" s="19">
        <f t="shared" si="422"/>
        <v>0.99951531534577309</v>
      </c>
      <c r="T3384" s="19">
        <f t="shared" si="423"/>
        <v>-4.2109379868455346E-3</v>
      </c>
      <c r="U3384" s="19">
        <f t="shared" si="419"/>
        <v>0</v>
      </c>
      <c r="V3384" s="19" t="e">
        <f t="shared" si="420"/>
        <v>#DIV/0!</v>
      </c>
      <c r="W3384" s="23"/>
      <c r="X3384" s="23"/>
      <c r="Y3384" s="23"/>
      <c r="Z3384" s="23"/>
      <c r="AA3384" s="23"/>
      <c r="AB3384" s="23"/>
      <c r="AC3384" s="23"/>
      <c r="AD3384" s="23"/>
      <c r="AE3384" s="23"/>
    </row>
    <row r="3385" spans="14:31" x14ac:dyDescent="0.25">
      <c r="N3385" s="1">
        <v>3383</v>
      </c>
      <c r="O3385" s="1">
        <f t="shared" si="416"/>
        <v>2.3532000000000002</v>
      </c>
      <c r="P3385" s="19">
        <f t="shared" si="421"/>
        <v>225.52775667452505</v>
      </c>
      <c r="Q3385" s="19">
        <f t="shared" si="417"/>
        <v>6.6600536293631787E-2</v>
      </c>
      <c r="R3385" s="19">
        <f t="shared" si="418"/>
        <v>3207.7273776666434</v>
      </c>
      <c r="S3385" s="19">
        <f t="shared" si="422"/>
        <v>0.99951442235161647</v>
      </c>
      <c r="T3385" s="19">
        <f t="shared" si="423"/>
        <v>-4.2186982002586446E-3</v>
      </c>
      <c r="U3385" s="19">
        <f t="shared" si="419"/>
        <v>0</v>
      </c>
      <c r="V3385" s="19" t="e">
        <f t="shared" si="420"/>
        <v>#DIV/0!</v>
      </c>
      <c r="W3385" s="23"/>
      <c r="X3385" s="23"/>
      <c r="Y3385" s="23"/>
      <c r="Z3385" s="23"/>
      <c r="AA3385" s="23"/>
      <c r="AB3385" s="23"/>
      <c r="AC3385" s="23"/>
      <c r="AD3385" s="23"/>
      <c r="AE3385" s="23"/>
    </row>
    <row r="3386" spans="14:31" x14ac:dyDescent="0.25">
      <c r="N3386" s="1">
        <v>3384</v>
      </c>
      <c r="O3386" s="1">
        <f t="shared" si="416"/>
        <v>2.3536000000000001</v>
      </c>
      <c r="P3386" s="19">
        <f t="shared" si="421"/>
        <v>225.7355711021448</v>
      </c>
      <c r="Q3386" s="19">
        <f t="shared" si="417"/>
        <v>6.6661905911869074E-2</v>
      </c>
      <c r="R3386" s="19">
        <f t="shared" si="418"/>
        <v>3204.7743117156492</v>
      </c>
      <c r="S3386" s="19">
        <f t="shared" si="422"/>
        <v>0.99951352771338786</v>
      </c>
      <c r="T3386" s="19">
        <f t="shared" si="423"/>
        <v>-4.2264727077831136E-3</v>
      </c>
      <c r="U3386" s="19">
        <f t="shared" si="419"/>
        <v>0</v>
      </c>
      <c r="V3386" s="19" t="e">
        <f t="shared" si="420"/>
        <v>#DIV/0!</v>
      </c>
      <c r="W3386" s="23"/>
      <c r="X3386" s="23"/>
      <c r="Y3386" s="23"/>
      <c r="Z3386" s="23"/>
      <c r="AA3386" s="23"/>
      <c r="AB3386" s="23"/>
      <c r="AC3386" s="23"/>
      <c r="AD3386" s="23"/>
      <c r="AE3386" s="23"/>
    </row>
    <row r="3387" spans="14:31" x14ac:dyDescent="0.25">
      <c r="N3387" s="1">
        <v>3385</v>
      </c>
      <c r="O3387" s="1">
        <f t="shared" si="416"/>
        <v>2.3540000000000001</v>
      </c>
      <c r="P3387" s="19">
        <f t="shared" si="421"/>
        <v>225.94357702209794</v>
      </c>
      <c r="Q3387" s="19">
        <f t="shared" si="417"/>
        <v>6.6723332079651712E-2</v>
      </c>
      <c r="R3387" s="19">
        <f t="shared" si="418"/>
        <v>3201.8239643867437</v>
      </c>
      <c r="S3387" s="19">
        <f t="shared" si="422"/>
        <v>0.9995126314280649</v>
      </c>
      <c r="T3387" s="19">
        <f t="shared" si="423"/>
        <v>-4.2342615357220045E-3</v>
      </c>
      <c r="U3387" s="19">
        <f t="shared" si="419"/>
        <v>0</v>
      </c>
      <c r="V3387" s="19" t="e">
        <f t="shared" si="420"/>
        <v>#DIV/0!</v>
      </c>
      <c r="W3387" s="23"/>
      <c r="X3387" s="23"/>
      <c r="Y3387" s="23"/>
      <c r="Z3387" s="23"/>
      <c r="AA3387" s="23"/>
      <c r="AB3387" s="23"/>
      <c r="AC3387" s="23"/>
      <c r="AD3387" s="23"/>
      <c r="AE3387" s="23"/>
    </row>
    <row r="3388" spans="14:31" x14ac:dyDescent="0.25">
      <c r="N3388" s="1">
        <v>3386</v>
      </c>
      <c r="O3388" s="1">
        <f t="shared" si="416"/>
        <v>2.3544</v>
      </c>
      <c r="P3388" s="19">
        <f t="shared" si="421"/>
        <v>226.1517746108365</v>
      </c>
      <c r="Q3388" s="19">
        <f t="shared" si="417"/>
        <v>6.6784814849087659E-2</v>
      </c>
      <c r="R3388" s="19">
        <f t="shared" si="418"/>
        <v>3198.8763331771379</v>
      </c>
      <c r="S3388" s="19">
        <f t="shared" si="422"/>
        <v>0.99951173349261968</v>
      </c>
      <c r="T3388" s="19">
        <f t="shared" si="423"/>
        <v>-4.242064710426788E-3</v>
      </c>
      <c r="U3388" s="19">
        <f t="shared" si="419"/>
        <v>0</v>
      </c>
      <c r="V3388" s="19" t="e">
        <f t="shared" si="420"/>
        <v>#DIV/0!</v>
      </c>
      <c r="W3388" s="23"/>
      <c r="X3388" s="23"/>
      <c r="Y3388" s="23"/>
      <c r="Z3388" s="23"/>
      <c r="AA3388" s="23"/>
      <c r="AB3388" s="23"/>
      <c r="AC3388" s="23"/>
      <c r="AD3388" s="23"/>
      <c r="AE3388" s="23"/>
    </row>
    <row r="3389" spans="14:31" x14ac:dyDescent="0.25">
      <c r="N3389" s="1">
        <v>3387</v>
      </c>
      <c r="O3389" s="1">
        <f t="shared" si="416"/>
        <v>2.3548</v>
      </c>
      <c r="P3389" s="19">
        <f t="shared" si="421"/>
        <v>226.36016404497502</v>
      </c>
      <c r="Q3389" s="19">
        <f t="shared" si="417"/>
        <v>6.6846354272332945E-2</v>
      </c>
      <c r="R3389" s="19">
        <f t="shared" si="418"/>
        <v>3195.9314155863485</v>
      </c>
      <c r="S3389" s="19">
        <f t="shared" si="422"/>
        <v>0.99951083390401851</v>
      </c>
      <c r="T3389" s="19">
        <f t="shared" si="423"/>
        <v>-4.2498822582992656E-3</v>
      </c>
      <c r="U3389" s="19">
        <f t="shared" si="419"/>
        <v>0</v>
      </c>
      <c r="V3389" s="19" t="e">
        <f t="shared" si="420"/>
        <v>#DIV/0!</v>
      </c>
      <c r="W3389" s="23"/>
      <c r="X3389" s="23"/>
      <c r="Y3389" s="23"/>
      <c r="Z3389" s="23"/>
      <c r="AA3389" s="23"/>
      <c r="AB3389" s="23"/>
      <c r="AC3389" s="23"/>
      <c r="AD3389" s="23"/>
      <c r="AE3389" s="23"/>
    </row>
    <row r="3390" spans="14:31" x14ac:dyDescent="0.25">
      <c r="N3390" s="1">
        <v>3388</v>
      </c>
      <c r="O3390" s="1">
        <f t="shared" si="416"/>
        <v>2.3552</v>
      </c>
      <c r="P3390" s="19">
        <f t="shared" si="421"/>
        <v>226.56874550129152</v>
      </c>
      <c r="Q3390" s="19">
        <f t="shared" si="417"/>
        <v>6.6907950401591809E-2</v>
      </c>
      <c r="R3390" s="19">
        <f t="shared" si="418"/>
        <v>3192.989209116186</v>
      </c>
      <c r="S3390" s="19">
        <f t="shared" si="422"/>
        <v>0.99950993265922239</v>
      </c>
      <c r="T3390" s="19">
        <f t="shared" si="423"/>
        <v>-4.2577142057877203E-3</v>
      </c>
      <c r="U3390" s="19">
        <f t="shared" si="419"/>
        <v>0</v>
      </c>
      <c r="V3390" s="19" t="e">
        <f t="shared" si="420"/>
        <v>#DIV/0!</v>
      </c>
      <c r="W3390" s="23"/>
      <c r="X3390" s="23"/>
      <c r="Y3390" s="23"/>
      <c r="Z3390" s="23"/>
      <c r="AA3390" s="23"/>
      <c r="AB3390" s="23"/>
      <c r="AC3390" s="23"/>
      <c r="AD3390" s="23"/>
      <c r="AE3390" s="23"/>
    </row>
    <row r="3391" spans="14:31" x14ac:dyDescent="0.25">
      <c r="N3391" s="1">
        <v>3389</v>
      </c>
      <c r="O3391" s="1">
        <f t="shared" si="416"/>
        <v>2.3555999999999999</v>
      </c>
      <c r="P3391" s="19">
        <f t="shared" si="421"/>
        <v>226.77751915672599</v>
      </c>
      <c r="Q3391" s="19">
        <f t="shared" si="417"/>
        <v>6.6969603289116358E-2</v>
      </c>
      <c r="R3391" s="19">
        <f t="shared" si="418"/>
        <v>3190.0497112707699</v>
      </c>
      <c r="S3391" s="19">
        <f t="shared" si="422"/>
        <v>0.99950902975518674</v>
      </c>
      <c r="T3391" s="19">
        <f t="shared" si="423"/>
        <v>-4.2655605793888371E-3</v>
      </c>
      <c r="U3391" s="19">
        <f t="shared" si="419"/>
        <v>0</v>
      </c>
      <c r="V3391" s="19" t="e">
        <f t="shared" si="420"/>
        <v>#DIV/0!</v>
      </c>
      <c r="W3391" s="23"/>
      <c r="X3391" s="23"/>
      <c r="Y3391" s="23"/>
      <c r="Z3391" s="23"/>
      <c r="AA3391" s="23"/>
      <c r="AB3391" s="23"/>
      <c r="AC3391" s="23"/>
      <c r="AD3391" s="23"/>
      <c r="AE3391" s="23"/>
    </row>
    <row r="3392" spans="14:31" x14ac:dyDescent="0.25">
      <c r="N3392" s="1">
        <v>3390</v>
      </c>
      <c r="O3392" s="1">
        <f t="shared" si="416"/>
        <v>2.3559999999999999</v>
      </c>
      <c r="P3392" s="19">
        <f t="shared" si="421"/>
        <v>226.98648518838229</v>
      </c>
      <c r="Q3392" s="19">
        <f t="shared" si="417"/>
        <v>6.7031312987207076E-2</v>
      </c>
      <c r="R3392" s="19">
        <f t="shared" si="418"/>
        <v>3187.1129195565077</v>
      </c>
      <c r="S3392" s="19">
        <f t="shared" si="422"/>
        <v>0.99950812518886123</v>
      </c>
      <c r="T3392" s="19">
        <f t="shared" si="423"/>
        <v>-4.2734214056496436E-3</v>
      </c>
      <c r="U3392" s="19">
        <f t="shared" si="419"/>
        <v>0</v>
      </c>
      <c r="V3392" s="19" t="e">
        <f t="shared" si="420"/>
        <v>#DIV/0!</v>
      </c>
      <c r="W3392" s="23"/>
      <c r="X3392" s="23"/>
      <c r="Y3392" s="23"/>
      <c r="Z3392" s="23"/>
      <c r="AA3392" s="23"/>
      <c r="AB3392" s="23"/>
      <c r="AC3392" s="23"/>
      <c r="AD3392" s="23"/>
      <c r="AE3392" s="23"/>
    </row>
    <row r="3393" spans="14:31" x14ac:dyDescent="0.25">
      <c r="N3393" s="1">
        <v>3391</v>
      </c>
      <c r="O3393" s="1">
        <f t="shared" si="416"/>
        <v>2.3563999999999998</v>
      </c>
      <c r="P3393" s="19">
        <f t="shared" si="421"/>
        <v>227.19564377352671</v>
      </c>
      <c r="Q3393" s="19">
        <f t="shared" si="417"/>
        <v>6.709307954821242E-2</v>
      </c>
      <c r="R3393" s="19">
        <f t="shared" si="418"/>
        <v>3184.1788314821151</v>
      </c>
      <c r="S3393" s="19">
        <f t="shared" si="422"/>
        <v>0.99950721895719008</v>
      </c>
      <c r="T3393" s="19">
        <f t="shared" si="423"/>
        <v>-4.2812967111646059E-3</v>
      </c>
      <c r="U3393" s="19">
        <f t="shared" si="419"/>
        <v>0</v>
      </c>
      <c r="V3393" s="19" t="e">
        <f t="shared" si="420"/>
        <v>#DIV/0!</v>
      </c>
      <c r="W3393" s="23"/>
      <c r="X3393" s="23"/>
      <c r="Y3393" s="23"/>
      <c r="Z3393" s="23"/>
      <c r="AA3393" s="23"/>
      <c r="AB3393" s="23"/>
      <c r="AC3393" s="23"/>
      <c r="AD3393" s="23"/>
      <c r="AE3393" s="23"/>
    </row>
    <row r="3394" spans="14:31" x14ac:dyDescent="0.25">
      <c r="N3394" s="1">
        <v>3392</v>
      </c>
      <c r="O3394" s="1">
        <f t="shared" ref="O3394:O3457" si="424">((FLOOR(LOG10($D$8),1)+2)-(FLOOR(LOG10($D$8),1)-2))/10000*N3394+(FLOOR(LOG10($D$8),1)-2)</f>
        <v>2.3567999999999998</v>
      </c>
      <c r="P3394" s="19">
        <f t="shared" si="421"/>
        <v>227.40499508958968</v>
      </c>
      <c r="Q3394" s="19">
        <f t="shared" ref="Q3394:Q3457" si="425">2*PI()*P3394*$B$32</f>
        <v>6.7154903024529325E-2</v>
      </c>
      <c r="R3394" s="19">
        <f t="shared" ref="R3394:R3457" si="426">1/(2*PI()*P3394*$B$33)</f>
        <v>3181.2474445585867</v>
      </c>
      <c r="S3394" s="19">
        <f t="shared" si="422"/>
        <v>0.99950631105711185</v>
      </c>
      <c r="T3394" s="19">
        <f t="shared" si="423"/>
        <v>-4.2891865225775667E-3</v>
      </c>
      <c r="U3394" s="19">
        <f t="shared" ref="U3394:U3457" si="427">2*PI()*P3394*$D$32</f>
        <v>0</v>
      </c>
      <c r="V3394" s="19" t="e">
        <f t="shared" ref="V3394:V3457" si="428">1/(2*PI()*P3394*$D$33)</f>
        <v>#DIV/0!</v>
      </c>
      <c r="W3394" s="23"/>
      <c r="X3394" s="23"/>
      <c r="Y3394" s="23"/>
      <c r="Z3394" s="23"/>
      <c r="AA3394" s="23"/>
      <c r="AB3394" s="23"/>
      <c r="AC3394" s="23"/>
      <c r="AD3394" s="23"/>
      <c r="AE3394" s="23"/>
    </row>
    <row r="3395" spans="14:31" x14ac:dyDescent="0.25">
      <c r="N3395" s="1">
        <v>3393</v>
      </c>
      <c r="O3395" s="1">
        <f t="shared" si="424"/>
        <v>2.3571999999999997</v>
      </c>
      <c r="P3395" s="19">
        <f t="shared" ref="P3395:P3458" si="429">10^O3395</f>
        <v>227.61453931416426</v>
      </c>
      <c r="Q3395" s="19">
        <f t="shared" si="425"/>
        <v>6.7216783468602728E-2</v>
      </c>
      <c r="R3395" s="19">
        <f t="shared" si="426"/>
        <v>3178.318756299223</v>
      </c>
      <c r="S3395" s="19">
        <f t="shared" ref="S3395:S3458" si="430">IF($E$6=1,R3395/SQRT(R3395^2+$B$31^2),IF($E$6=2,$B$31/SQRT($B$31^2+R3395^2),IF($E$6=3,$B$31/SQRT($B$31^2+Q3395^2),IF($E$6=4,Q3395/SQRT(Q3395^2+$B$31^2),"ERROR"))))</f>
        <v>0.99950540148555933</v>
      </c>
      <c r="T3395" s="19">
        <f t="shared" ref="T3395:T3458" si="431">20*LOG(S3395)</f>
        <v>-4.2970908665827066E-3</v>
      </c>
      <c r="U3395" s="19">
        <f t="shared" si="427"/>
        <v>0</v>
      </c>
      <c r="V3395" s="19" t="e">
        <f t="shared" si="428"/>
        <v>#DIV/0!</v>
      </c>
      <c r="W3395" s="23"/>
      <c r="X3395" s="23"/>
      <c r="Y3395" s="23"/>
      <c r="Z3395" s="23"/>
      <c r="AA3395" s="23"/>
      <c r="AB3395" s="23"/>
      <c r="AC3395" s="23"/>
      <c r="AD3395" s="23"/>
      <c r="AE3395" s="23"/>
    </row>
    <row r="3396" spans="14:31" x14ac:dyDescent="0.25">
      <c r="N3396" s="1">
        <v>3394</v>
      </c>
      <c r="O3396" s="1">
        <f t="shared" si="424"/>
        <v>2.3576000000000001</v>
      </c>
      <c r="P3396" s="19">
        <f t="shared" si="429"/>
        <v>227.82427662500828</v>
      </c>
      <c r="Q3396" s="19">
        <f t="shared" si="425"/>
        <v>6.7278720932926264E-2</v>
      </c>
      <c r="R3396" s="19">
        <f t="shared" si="426"/>
        <v>3175.3927642195972</v>
      </c>
      <c r="S3396" s="19">
        <f t="shared" si="430"/>
        <v>0.9995044902394602</v>
      </c>
      <c r="T3396" s="19">
        <f t="shared" si="431"/>
        <v>-4.3050097699187584E-3</v>
      </c>
      <c r="U3396" s="19">
        <f t="shared" si="427"/>
        <v>0</v>
      </c>
      <c r="V3396" s="19" t="e">
        <f t="shared" si="428"/>
        <v>#DIV/0!</v>
      </c>
      <c r="W3396" s="23"/>
      <c r="X3396" s="23"/>
      <c r="Y3396" s="23"/>
      <c r="Z3396" s="23"/>
      <c r="AA3396" s="23"/>
      <c r="AB3396" s="23"/>
      <c r="AC3396" s="23"/>
      <c r="AD3396" s="23"/>
      <c r="AE3396" s="23"/>
    </row>
    <row r="3397" spans="14:31" x14ac:dyDescent="0.25">
      <c r="N3397" s="1">
        <v>3395</v>
      </c>
      <c r="O3397" s="1">
        <f t="shared" si="424"/>
        <v>2.3580000000000001</v>
      </c>
      <c r="P3397" s="19">
        <f t="shared" si="429"/>
        <v>228.034207200042</v>
      </c>
      <c r="Q3397" s="19">
        <f t="shared" si="425"/>
        <v>6.7340715470041515E-2</v>
      </c>
      <c r="R3397" s="19">
        <f t="shared" si="426"/>
        <v>3172.4694658375884</v>
      </c>
      <c r="S3397" s="19">
        <f t="shared" si="430"/>
        <v>0.99950357731573569</v>
      </c>
      <c r="T3397" s="19">
        <f t="shared" si="431"/>
        <v>-4.3129432593805826E-3</v>
      </c>
      <c r="U3397" s="19">
        <f t="shared" si="427"/>
        <v>0</v>
      </c>
      <c r="V3397" s="19" t="e">
        <f t="shared" si="428"/>
        <v>#DIV/0!</v>
      </c>
      <c r="W3397" s="23"/>
      <c r="X3397" s="23"/>
      <c r="Y3397" s="23"/>
      <c r="Z3397" s="23"/>
      <c r="AA3397" s="23"/>
      <c r="AB3397" s="23"/>
      <c r="AC3397" s="23"/>
      <c r="AD3397" s="23"/>
      <c r="AE3397" s="23"/>
    </row>
    <row r="3398" spans="14:31" x14ac:dyDescent="0.25">
      <c r="N3398" s="1">
        <v>3396</v>
      </c>
      <c r="O3398" s="1">
        <f t="shared" si="424"/>
        <v>2.3584000000000001</v>
      </c>
      <c r="P3398" s="19">
        <f t="shared" si="429"/>
        <v>228.24433121735041</v>
      </c>
      <c r="Q3398" s="19">
        <f t="shared" si="425"/>
        <v>6.7402767132538691E-2</v>
      </c>
      <c r="R3398" s="19">
        <f t="shared" si="426"/>
        <v>3169.5488586733504</v>
      </c>
      <c r="S3398" s="19">
        <f t="shared" si="430"/>
        <v>0.9995026627113025</v>
      </c>
      <c r="T3398" s="19">
        <f t="shared" si="431"/>
        <v>-4.3208913618027686E-3</v>
      </c>
      <c r="U3398" s="19">
        <f t="shared" si="427"/>
        <v>0</v>
      </c>
      <c r="V3398" s="19" t="e">
        <f t="shared" si="428"/>
        <v>#DIV/0!</v>
      </c>
      <c r="W3398" s="23"/>
      <c r="X3398" s="23"/>
      <c r="Y3398" s="23"/>
      <c r="Z3398" s="23"/>
      <c r="AA3398" s="23"/>
      <c r="AB3398" s="23"/>
      <c r="AC3398" s="23"/>
      <c r="AD3398" s="23"/>
      <c r="AE3398" s="23"/>
    </row>
    <row r="3399" spans="14:31" x14ac:dyDescent="0.25">
      <c r="N3399" s="1">
        <v>3397</v>
      </c>
      <c r="O3399" s="1">
        <f t="shared" si="424"/>
        <v>2.3588</v>
      </c>
      <c r="P3399" s="19">
        <f t="shared" si="429"/>
        <v>228.45464885518282</v>
      </c>
      <c r="Q3399" s="19">
        <f t="shared" si="425"/>
        <v>6.7464875973056546E-2</v>
      </c>
      <c r="R3399" s="19">
        <f t="shared" si="426"/>
        <v>3166.6309402493166</v>
      </c>
      <c r="S3399" s="19">
        <f t="shared" si="430"/>
        <v>0.99950174642307055</v>
      </c>
      <c r="T3399" s="19">
        <f t="shared" si="431"/>
        <v>-4.328854104078933E-3</v>
      </c>
      <c r="U3399" s="19">
        <f t="shared" si="427"/>
        <v>0</v>
      </c>
      <c r="V3399" s="19" t="e">
        <f t="shared" si="428"/>
        <v>#DIV/0!</v>
      </c>
      <c r="W3399" s="23"/>
      <c r="X3399" s="23"/>
      <c r="Y3399" s="23"/>
      <c r="Z3399" s="23"/>
      <c r="AA3399" s="23"/>
      <c r="AB3399" s="23"/>
      <c r="AC3399" s="23"/>
      <c r="AD3399" s="23"/>
      <c r="AE3399" s="23"/>
    </row>
    <row r="3400" spans="14:31" x14ac:dyDescent="0.25">
      <c r="N3400" s="1">
        <v>3398</v>
      </c>
      <c r="O3400" s="1">
        <f t="shared" si="424"/>
        <v>2.3592</v>
      </c>
      <c r="P3400" s="19">
        <f t="shared" si="429"/>
        <v>228.66516029195211</v>
      </c>
      <c r="Q3400" s="19">
        <f t="shared" si="425"/>
        <v>6.7527042044282143E-2</v>
      </c>
      <c r="R3400" s="19">
        <f t="shared" si="426"/>
        <v>3163.7157080902125</v>
      </c>
      <c r="S3400" s="19">
        <f t="shared" si="430"/>
        <v>0.99950082844794474</v>
      </c>
      <c r="T3400" s="19">
        <f t="shared" si="431"/>
        <v>-4.3368315131462783E-3</v>
      </c>
      <c r="U3400" s="19">
        <f t="shared" si="427"/>
        <v>0</v>
      </c>
      <c r="V3400" s="19" t="e">
        <f t="shared" si="428"/>
        <v>#DIV/0!</v>
      </c>
      <c r="W3400" s="23"/>
      <c r="X3400" s="23"/>
      <c r="Y3400" s="23"/>
      <c r="Z3400" s="23"/>
      <c r="AA3400" s="23"/>
      <c r="AB3400" s="23"/>
      <c r="AC3400" s="23"/>
      <c r="AD3400" s="23"/>
      <c r="AE3400" s="23"/>
    </row>
    <row r="3401" spans="14:31" x14ac:dyDescent="0.25">
      <c r="N3401" s="1">
        <v>3399</v>
      </c>
      <c r="O3401" s="1">
        <f t="shared" si="424"/>
        <v>2.3596000000000004</v>
      </c>
      <c r="P3401" s="19">
        <f t="shared" si="429"/>
        <v>228.87586570623651</v>
      </c>
      <c r="Q3401" s="19">
        <f t="shared" si="425"/>
        <v>6.7589265398951368E-2</v>
      </c>
      <c r="R3401" s="19">
        <f t="shared" si="426"/>
        <v>3160.8031597230251</v>
      </c>
      <c r="S3401" s="19">
        <f t="shared" si="430"/>
        <v>0.99949990878282413</v>
      </c>
      <c r="T3401" s="19">
        <f t="shared" si="431"/>
        <v>-4.3448236159933148E-3</v>
      </c>
      <c r="U3401" s="19">
        <f t="shared" si="427"/>
        <v>0</v>
      </c>
      <c r="V3401" s="19" t="e">
        <f t="shared" si="428"/>
        <v>#DIV/0!</v>
      </c>
      <c r="W3401" s="23"/>
      <c r="X3401" s="23"/>
      <c r="Y3401" s="23"/>
      <c r="Z3401" s="23"/>
      <c r="AA3401" s="23"/>
      <c r="AB3401" s="23"/>
      <c r="AC3401" s="23"/>
      <c r="AD3401" s="23"/>
      <c r="AE3401" s="23"/>
    </row>
    <row r="3402" spans="14:31" x14ac:dyDescent="0.25">
      <c r="N3402" s="1">
        <v>3400</v>
      </c>
      <c r="O3402" s="1">
        <f t="shared" si="424"/>
        <v>2.3600000000000003</v>
      </c>
      <c r="P3402" s="19">
        <f t="shared" si="429"/>
        <v>229.08676527677764</v>
      </c>
      <c r="Q3402" s="19">
        <f t="shared" si="425"/>
        <v>6.7651546089848344E-2</v>
      </c>
      <c r="R3402" s="19">
        <f t="shared" si="426"/>
        <v>3157.8932926770381</v>
      </c>
      <c r="S3402" s="19">
        <f t="shared" si="430"/>
        <v>0.99949898742460208</v>
      </c>
      <c r="T3402" s="19">
        <f t="shared" si="431"/>
        <v>-4.3528304396579362E-3</v>
      </c>
      <c r="U3402" s="19">
        <f t="shared" si="427"/>
        <v>0</v>
      </c>
      <c r="V3402" s="19" t="e">
        <f t="shared" si="428"/>
        <v>#DIV/0!</v>
      </c>
      <c r="W3402" s="23"/>
      <c r="X3402" s="23"/>
      <c r="Y3402" s="23"/>
      <c r="Z3402" s="23"/>
      <c r="AA3402" s="23"/>
      <c r="AB3402" s="23"/>
      <c r="AC3402" s="23"/>
      <c r="AD3402" s="23"/>
      <c r="AE3402" s="23"/>
    </row>
    <row r="3403" spans="14:31" x14ac:dyDescent="0.25">
      <c r="N3403" s="1">
        <v>3401</v>
      </c>
      <c r="O3403" s="1">
        <f t="shared" si="424"/>
        <v>2.3604000000000003</v>
      </c>
      <c r="P3403" s="19">
        <f t="shared" si="429"/>
        <v>229.29785918248237</v>
      </c>
      <c r="Q3403" s="19">
        <f t="shared" si="425"/>
        <v>6.7713884169806032E-2</v>
      </c>
      <c r="R3403" s="19">
        <f t="shared" si="426"/>
        <v>3154.9861044838008</v>
      </c>
      <c r="S3403" s="19">
        <f t="shared" si="430"/>
        <v>0.99949806437016653</v>
      </c>
      <c r="T3403" s="19">
        <f t="shared" si="431"/>
        <v>-4.3608520112254816E-3</v>
      </c>
      <c r="U3403" s="19">
        <f t="shared" si="427"/>
        <v>0</v>
      </c>
      <c r="V3403" s="19" t="e">
        <f t="shared" si="428"/>
        <v>#DIV/0!</v>
      </c>
      <c r="W3403" s="23"/>
      <c r="X3403" s="23"/>
      <c r="Y3403" s="23"/>
      <c r="Z3403" s="23"/>
      <c r="AA3403" s="23"/>
      <c r="AB3403" s="23"/>
      <c r="AC3403" s="23"/>
      <c r="AD3403" s="23"/>
      <c r="AE3403" s="23"/>
    </row>
    <row r="3404" spans="14:31" x14ac:dyDescent="0.25">
      <c r="N3404" s="1">
        <v>3402</v>
      </c>
      <c r="O3404" s="1">
        <f t="shared" si="424"/>
        <v>2.3608000000000002</v>
      </c>
      <c r="P3404" s="19">
        <f t="shared" si="429"/>
        <v>229.50914760242287</v>
      </c>
      <c r="Q3404" s="19">
        <f t="shared" si="425"/>
        <v>6.7776279691706159E-2</v>
      </c>
      <c r="R3404" s="19">
        <f t="shared" si="426"/>
        <v>3152.0815926771279</v>
      </c>
      <c r="S3404" s="19">
        <f t="shared" si="430"/>
        <v>0.99949713961639919</v>
      </c>
      <c r="T3404" s="19">
        <f t="shared" si="431"/>
        <v>-4.3688883578354969E-3</v>
      </c>
      <c r="U3404" s="19">
        <f t="shared" si="427"/>
        <v>0</v>
      </c>
      <c r="V3404" s="19" t="e">
        <f t="shared" si="428"/>
        <v>#DIV/0!</v>
      </c>
      <c r="W3404" s="23"/>
      <c r="X3404" s="23"/>
      <c r="Y3404" s="23"/>
      <c r="Z3404" s="23"/>
      <c r="AA3404" s="23"/>
      <c r="AB3404" s="23"/>
      <c r="AC3404" s="23"/>
      <c r="AD3404" s="23"/>
      <c r="AE3404" s="23"/>
    </row>
    <row r="3405" spans="14:31" x14ac:dyDescent="0.25">
      <c r="N3405" s="1">
        <v>3403</v>
      </c>
      <c r="O3405" s="1">
        <f t="shared" si="424"/>
        <v>2.3612000000000002</v>
      </c>
      <c r="P3405" s="19">
        <f t="shared" si="429"/>
        <v>229.72063071583548</v>
      </c>
      <c r="Q3405" s="19">
        <f t="shared" si="425"/>
        <v>6.7838732708478955E-2</v>
      </c>
      <c r="R3405" s="19">
        <f t="shared" si="426"/>
        <v>3149.1797547931178</v>
      </c>
      <c r="S3405" s="19">
        <f t="shared" si="430"/>
        <v>0.99949621316017634</v>
      </c>
      <c r="T3405" s="19">
        <f t="shared" si="431"/>
        <v>-4.3769395066749796E-3</v>
      </c>
      <c r="U3405" s="19">
        <f t="shared" si="427"/>
        <v>0</v>
      </c>
      <c r="V3405" s="19" t="e">
        <f t="shared" si="428"/>
        <v>#DIV/0!</v>
      </c>
      <c r="W3405" s="23"/>
      <c r="X3405" s="23"/>
      <c r="Y3405" s="23"/>
      <c r="Z3405" s="23"/>
      <c r="AA3405" s="23"/>
      <c r="AB3405" s="23"/>
      <c r="AC3405" s="23"/>
      <c r="AD3405" s="23"/>
      <c r="AE3405" s="23"/>
    </row>
    <row r="3406" spans="14:31" x14ac:dyDescent="0.25">
      <c r="N3406" s="1">
        <v>3404</v>
      </c>
      <c r="O3406" s="1">
        <f t="shared" si="424"/>
        <v>2.3616000000000001</v>
      </c>
      <c r="P3406" s="19">
        <f t="shared" si="429"/>
        <v>229.93230870212255</v>
      </c>
      <c r="Q3406" s="19">
        <f t="shared" si="425"/>
        <v>6.7901243273103692E-2</v>
      </c>
      <c r="R3406" s="19">
        <f t="shared" si="426"/>
        <v>3146.280588370124</v>
      </c>
      <c r="S3406" s="19">
        <f t="shared" si="430"/>
        <v>0.9994952849983687</v>
      </c>
      <c r="T3406" s="19">
        <f t="shared" si="431"/>
        <v>-4.3850054849793414E-3</v>
      </c>
      <c r="U3406" s="19">
        <f t="shared" si="427"/>
        <v>0</v>
      </c>
      <c r="V3406" s="19" t="e">
        <f t="shared" si="428"/>
        <v>#DIV/0!</v>
      </c>
      <c r="W3406" s="23"/>
      <c r="X3406" s="23"/>
      <c r="Y3406" s="23"/>
      <c r="Z3406" s="23"/>
      <c r="AA3406" s="23"/>
      <c r="AB3406" s="23"/>
      <c r="AC3406" s="23"/>
      <c r="AD3406" s="23"/>
      <c r="AE3406" s="23"/>
    </row>
    <row r="3407" spans="14:31" x14ac:dyDescent="0.25">
      <c r="N3407" s="1">
        <v>3405</v>
      </c>
      <c r="O3407" s="1">
        <f t="shared" si="424"/>
        <v>2.3620000000000001</v>
      </c>
      <c r="P3407" s="19">
        <f t="shared" si="429"/>
        <v>230.14418174085108</v>
      </c>
      <c r="Q3407" s="19">
        <f t="shared" si="425"/>
        <v>6.7963811438608232E-2</v>
      </c>
      <c r="R3407" s="19">
        <f t="shared" si="426"/>
        <v>3143.3840909487767</v>
      </c>
      <c r="S3407" s="19">
        <f t="shared" si="430"/>
        <v>0.99949435512784124</v>
      </c>
      <c r="T3407" s="19">
        <f t="shared" si="431"/>
        <v>-4.3930863200343472E-3</v>
      </c>
      <c r="U3407" s="19">
        <f t="shared" si="427"/>
        <v>0</v>
      </c>
      <c r="V3407" s="19" t="e">
        <f t="shared" si="428"/>
        <v>#DIV/0!</v>
      </c>
      <c r="W3407" s="23"/>
      <c r="X3407" s="23"/>
      <c r="Y3407" s="23"/>
      <c r="Z3407" s="23"/>
      <c r="AA3407" s="23"/>
      <c r="AB3407" s="23"/>
      <c r="AC3407" s="23"/>
      <c r="AD3407" s="23"/>
      <c r="AE3407" s="23"/>
    </row>
    <row r="3408" spans="14:31" x14ac:dyDescent="0.25">
      <c r="N3408" s="1">
        <v>3406</v>
      </c>
      <c r="O3408" s="1">
        <f t="shared" si="424"/>
        <v>2.3624000000000001</v>
      </c>
      <c r="P3408" s="19">
        <f t="shared" si="429"/>
        <v>230.35625001175359</v>
      </c>
      <c r="Q3408" s="19">
        <f t="shared" si="425"/>
        <v>6.8026437258069353E-2</v>
      </c>
      <c r="R3408" s="19">
        <f t="shared" si="426"/>
        <v>3140.4902600719674</v>
      </c>
      <c r="S3408" s="19">
        <f t="shared" si="430"/>
        <v>0.99949342354545256</v>
      </c>
      <c r="T3408" s="19">
        <f t="shared" si="431"/>
        <v>-4.4011820391809285E-3</v>
      </c>
      <c r="U3408" s="19">
        <f t="shared" si="427"/>
        <v>0</v>
      </c>
      <c r="V3408" s="19" t="e">
        <f t="shared" si="428"/>
        <v>#DIV/0!</v>
      </c>
      <c r="W3408" s="23"/>
      <c r="X3408" s="23"/>
      <c r="Y3408" s="23"/>
      <c r="Z3408" s="23"/>
      <c r="AA3408" s="23"/>
      <c r="AB3408" s="23"/>
      <c r="AC3408" s="23"/>
      <c r="AD3408" s="23"/>
      <c r="AE3408" s="23"/>
    </row>
    <row r="3409" spans="14:31" x14ac:dyDescent="0.25">
      <c r="N3409" s="1">
        <v>3407</v>
      </c>
      <c r="O3409" s="1">
        <f t="shared" si="424"/>
        <v>2.3628</v>
      </c>
      <c r="P3409" s="19">
        <f t="shared" si="429"/>
        <v>230.56851369472878</v>
      </c>
      <c r="Q3409" s="19">
        <f t="shared" si="425"/>
        <v>6.8089120784612878E-2</v>
      </c>
      <c r="R3409" s="19">
        <f t="shared" si="426"/>
        <v>3137.599093284844</v>
      </c>
      <c r="S3409" s="19">
        <f t="shared" si="430"/>
        <v>0.99949249024805642</v>
      </c>
      <c r="T3409" s="19">
        <f t="shared" si="431"/>
        <v>-4.4092926698026487E-3</v>
      </c>
      <c r="U3409" s="19">
        <f t="shared" si="427"/>
        <v>0</v>
      </c>
      <c r="V3409" s="19" t="e">
        <f t="shared" si="428"/>
        <v>#DIV/0!</v>
      </c>
      <c r="W3409" s="23"/>
      <c r="X3409" s="23"/>
      <c r="Y3409" s="23"/>
      <c r="Z3409" s="23"/>
      <c r="AA3409" s="23"/>
      <c r="AB3409" s="23"/>
      <c r="AC3409" s="23"/>
      <c r="AD3409" s="23"/>
      <c r="AE3409" s="23"/>
    </row>
    <row r="3410" spans="14:31" x14ac:dyDescent="0.25">
      <c r="N3410" s="1">
        <v>3408</v>
      </c>
      <c r="O3410" s="1">
        <f t="shared" si="424"/>
        <v>2.3632</v>
      </c>
      <c r="P3410" s="19">
        <f t="shared" si="429"/>
        <v>230.78097296984035</v>
      </c>
      <c r="Q3410" s="19">
        <f t="shared" si="425"/>
        <v>6.8151862071413369E-2</v>
      </c>
      <c r="R3410" s="19">
        <f t="shared" si="426"/>
        <v>3134.7105881348239</v>
      </c>
      <c r="S3410" s="19">
        <f t="shared" si="430"/>
        <v>0.99949155523250011</v>
      </c>
      <c r="T3410" s="19">
        <f t="shared" si="431"/>
        <v>-4.417418239339211E-3</v>
      </c>
      <c r="U3410" s="19">
        <f t="shared" si="427"/>
        <v>0</v>
      </c>
      <c r="V3410" s="19" t="e">
        <f t="shared" si="428"/>
        <v>#DIV/0!</v>
      </c>
      <c r="W3410" s="23"/>
      <c r="X3410" s="23"/>
      <c r="Y3410" s="23"/>
      <c r="Z3410" s="23"/>
      <c r="AA3410" s="23"/>
      <c r="AB3410" s="23"/>
      <c r="AC3410" s="23"/>
      <c r="AD3410" s="23"/>
      <c r="AE3410" s="23"/>
    </row>
    <row r="3411" spans="14:31" x14ac:dyDescent="0.25">
      <c r="N3411" s="1">
        <v>3409</v>
      </c>
      <c r="O3411" s="1">
        <f t="shared" si="424"/>
        <v>2.3635999999999999</v>
      </c>
      <c r="P3411" s="19">
        <f t="shared" si="429"/>
        <v>230.99362801731866</v>
      </c>
      <c r="Q3411" s="19">
        <f t="shared" si="425"/>
        <v>6.8214661171694599E-2</v>
      </c>
      <c r="R3411" s="19">
        <f t="shared" si="426"/>
        <v>3131.8247421715728</v>
      </c>
      <c r="S3411" s="19">
        <f t="shared" si="430"/>
        <v>0.9994906184956257</v>
      </c>
      <c r="T3411" s="19">
        <f t="shared" si="431"/>
        <v>-4.4255587752758431E-3</v>
      </c>
      <c r="U3411" s="19">
        <f t="shared" si="427"/>
        <v>0</v>
      </c>
      <c r="V3411" s="19" t="e">
        <f t="shared" si="428"/>
        <v>#DIV/0!</v>
      </c>
      <c r="W3411" s="23"/>
      <c r="X3411" s="23"/>
      <c r="Y3411" s="23"/>
      <c r="Z3411" s="23"/>
      <c r="AA3411" s="23"/>
      <c r="AB3411" s="23"/>
      <c r="AC3411" s="23"/>
      <c r="AD3411" s="23"/>
      <c r="AE3411" s="23"/>
    </row>
    <row r="3412" spans="14:31" x14ac:dyDescent="0.25">
      <c r="N3412" s="1">
        <v>3410</v>
      </c>
      <c r="O3412" s="1">
        <f t="shared" si="424"/>
        <v>2.3639999999999999</v>
      </c>
      <c r="P3412" s="19">
        <f t="shared" si="429"/>
        <v>231.20647901755942</v>
      </c>
      <c r="Q3412" s="19">
        <f t="shared" si="425"/>
        <v>6.8277518138729162E-2</v>
      </c>
      <c r="R3412" s="19">
        <f t="shared" si="426"/>
        <v>3128.9415529470211</v>
      </c>
      <c r="S3412" s="19">
        <f t="shared" si="430"/>
        <v>0.99948968003426886</v>
      </c>
      <c r="T3412" s="19">
        <f t="shared" si="431"/>
        <v>-4.4337143051539135E-3</v>
      </c>
      <c r="U3412" s="19">
        <f t="shared" si="427"/>
        <v>0</v>
      </c>
      <c r="V3412" s="19" t="e">
        <f t="shared" si="428"/>
        <v>#DIV/0!</v>
      </c>
      <c r="W3412" s="23"/>
      <c r="X3412" s="23"/>
      <c r="Y3412" s="23"/>
      <c r="Z3412" s="23"/>
      <c r="AA3412" s="23"/>
      <c r="AB3412" s="23"/>
      <c r="AC3412" s="23"/>
      <c r="AD3412" s="23"/>
      <c r="AE3412" s="23"/>
    </row>
    <row r="3413" spans="14:31" x14ac:dyDescent="0.25">
      <c r="N3413" s="1">
        <v>3411</v>
      </c>
      <c r="O3413" s="1">
        <f t="shared" si="424"/>
        <v>2.3643999999999998</v>
      </c>
      <c r="P3413" s="19">
        <f t="shared" si="429"/>
        <v>231.41952615112532</v>
      </c>
      <c r="Q3413" s="19">
        <f t="shared" si="425"/>
        <v>6.834043302583899E-2</v>
      </c>
      <c r="R3413" s="19">
        <f t="shared" si="426"/>
        <v>3126.0610180153431</v>
      </c>
      <c r="S3413" s="19">
        <f t="shared" si="430"/>
        <v>0.99948873984525999</v>
      </c>
      <c r="T3413" s="19">
        <f t="shared" si="431"/>
        <v>-4.4418848565603158E-3</v>
      </c>
      <c r="U3413" s="19">
        <f t="shared" si="427"/>
        <v>0</v>
      </c>
      <c r="V3413" s="19" t="e">
        <f t="shared" si="428"/>
        <v>#DIV/0!</v>
      </c>
      <c r="W3413" s="23"/>
      <c r="X3413" s="23"/>
      <c r="Y3413" s="23"/>
      <c r="Z3413" s="23"/>
      <c r="AA3413" s="23"/>
      <c r="AB3413" s="23"/>
      <c r="AC3413" s="23"/>
      <c r="AD3413" s="23"/>
      <c r="AE3413" s="23"/>
    </row>
    <row r="3414" spans="14:31" x14ac:dyDescent="0.25">
      <c r="N3414" s="1">
        <v>3412</v>
      </c>
      <c r="O3414" s="1">
        <f t="shared" si="424"/>
        <v>2.3647999999999998</v>
      </c>
      <c r="P3414" s="19">
        <f t="shared" si="429"/>
        <v>231.63276959874486</v>
      </c>
      <c r="Q3414" s="19">
        <f t="shared" si="425"/>
        <v>6.8403405886394958E-2</v>
      </c>
      <c r="R3414" s="19">
        <f t="shared" si="426"/>
        <v>3123.1831349329736</v>
      </c>
      <c r="S3414" s="19">
        <f t="shared" si="430"/>
        <v>0.9994877979254233</v>
      </c>
      <c r="T3414" s="19">
        <f t="shared" si="431"/>
        <v>-4.4500704571361592E-3</v>
      </c>
      <c r="U3414" s="19">
        <f t="shared" si="427"/>
        <v>0</v>
      </c>
      <c r="V3414" s="19" t="e">
        <f t="shared" si="428"/>
        <v>#DIV/0!</v>
      </c>
      <c r="W3414" s="23"/>
      <c r="X3414" s="23"/>
      <c r="Y3414" s="23"/>
      <c r="Z3414" s="23"/>
      <c r="AA3414" s="23"/>
      <c r="AB3414" s="23"/>
      <c r="AC3414" s="23"/>
      <c r="AD3414" s="23"/>
      <c r="AE3414" s="23"/>
    </row>
    <row r="3415" spans="14:31" x14ac:dyDescent="0.25">
      <c r="N3415" s="1">
        <v>3413</v>
      </c>
      <c r="O3415" s="1">
        <f t="shared" si="424"/>
        <v>2.3651999999999997</v>
      </c>
      <c r="P3415" s="19">
        <f t="shared" si="429"/>
        <v>231.84620954131302</v>
      </c>
      <c r="Q3415" s="19">
        <f t="shared" si="425"/>
        <v>6.8466436773817099E-2</v>
      </c>
      <c r="R3415" s="19">
        <f t="shared" si="426"/>
        <v>3120.3079012585963</v>
      </c>
      <c r="S3415" s="19">
        <f t="shared" si="430"/>
        <v>0.99948685427157746</v>
      </c>
      <c r="T3415" s="19">
        <f t="shared" si="431"/>
        <v>-4.4582711345709731E-3</v>
      </c>
      <c r="U3415" s="19">
        <f t="shared" si="427"/>
        <v>0</v>
      </c>
      <c r="V3415" s="19" t="e">
        <f t="shared" si="428"/>
        <v>#DIV/0!</v>
      </c>
      <c r="W3415" s="23"/>
      <c r="X3415" s="23"/>
      <c r="Y3415" s="23"/>
      <c r="Z3415" s="23"/>
      <c r="AA3415" s="23"/>
      <c r="AB3415" s="23"/>
      <c r="AC3415" s="23"/>
      <c r="AD3415" s="23"/>
      <c r="AE3415" s="23"/>
    </row>
    <row r="3416" spans="14:31" x14ac:dyDescent="0.25">
      <c r="N3416" s="1">
        <v>3414</v>
      </c>
      <c r="O3416" s="1">
        <f t="shared" si="424"/>
        <v>2.3656000000000001</v>
      </c>
      <c r="P3416" s="19">
        <f t="shared" si="429"/>
        <v>232.05984615989234</v>
      </c>
      <c r="Q3416" s="19">
        <f t="shared" si="425"/>
        <v>6.8529525741574948E-2</v>
      </c>
      <c r="R3416" s="19">
        <f t="shared" si="426"/>
        <v>3117.4353145531309</v>
      </c>
      <c r="S3416" s="19">
        <f t="shared" si="430"/>
        <v>0.99948590888053535</v>
      </c>
      <c r="T3416" s="19">
        <f t="shared" si="431"/>
        <v>-4.4664869166046416E-3</v>
      </c>
      <c r="U3416" s="19">
        <f t="shared" si="427"/>
        <v>0</v>
      </c>
      <c r="V3416" s="19" t="e">
        <f t="shared" si="428"/>
        <v>#DIV/0!</v>
      </c>
      <c r="W3416" s="23"/>
      <c r="X3416" s="23"/>
      <c r="Y3416" s="23"/>
      <c r="Z3416" s="23"/>
      <c r="AA3416" s="23"/>
      <c r="AB3416" s="23"/>
      <c r="AC3416" s="23"/>
      <c r="AD3416" s="23"/>
      <c r="AE3416" s="23"/>
    </row>
    <row r="3417" spans="14:31" x14ac:dyDescent="0.25">
      <c r="N3417" s="1">
        <v>3415</v>
      </c>
      <c r="O3417" s="1">
        <f t="shared" si="424"/>
        <v>2.3660000000000001</v>
      </c>
      <c r="P3417" s="19">
        <f t="shared" si="429"/>
        <v>232.27367963571075</v>
      </c>
      <c r="Q3417" s="19">
        <f t="shared" si="425"/>
        <v>6.8592672843186889E-2</v>
      </c>
      <c r="R3417" s="19">
        <f t="shared" si="426"/>
        <v>3114.5653723797623</v>
      </c>
      <c r="S3417" s="19">
        <f t="shared" si="430"/>
        <v>0.99948496174910351</v>
      </c>
      <c r="T3417" s="19">
        <f t="shared" si="431"/>
        <v>-4.474717831032227E-3</v>
      </c>
      <c r="U3417" s="19">
        <f t="shared" si="427"/>
        <v>0</v>
      </c>
      <c r="V3417" s="19" t="e">
        <f t="shared" si="428"/>
        <v>#DIV/0!</v>
      </c>
      <c r="W3417" s="23"/>
      <c r="X3417" s="23"/>
      <c r="Y3417" s="23"/>
      <c r="Z3417" s="23"/>
      <c r="AA3417" s="23"/>
      <c r="AB3417" s="23"/>
      <c r="AC3417" s="23"/>
      <c r="AD3417" s="23"/>
      <c r="AE3417" s="23"/>
    </row>
    <row r="3418" spans="14:31" x14ac:dyDescent="0.25">
      <c r="N3418" s="1">
        <v>3416</v>
      </c>
      <c r="O3418" s="1">
        <f t="shared" si="424"/>
        <v>2.3664000000000001</v>
      </c>
      <c r="P3418" s="19">
        <f t="shared" si="429"/>
        <v>232.48771015016462</v>
      </c>
      <c r="Q3418" s="19">
        <f t="shared" si="425"/>
        <v>6.8655878132221015E-2</v>
      </c>
      <c r="R3418" s="19">
        <f t="shared" si="426"/>
        <v>3111.6980723039001</v>
      </c>
      <c r="S3418" s="19">
        <f t="shared" si="430"/>
        <v>0.99948401287408339</v>
      </c>
      <c r="T3418" s="19">
        <f t="shared" si="431"/>
        <v>-4.4829639056933601E-3</v>
      </c>
      <c r="U3418" s="19">
        <f t="shared" si="427"/>
        <v>0</v>
      </c>
      <c r="V3418" s="19" t="e">
        <f t="shared" si="428"/>
        <v>#DIV/0!</v>
      </c>
      <c r="W3418" s="23"/>
      <c r="X3418" s="23"/>
      <c r="Y3418" s="23"/>
      <c r="Z3418" s="23"/>
      <c r="AA3418" s="23"/>
      <c r="AB3418" s="23"/>
      <c r="AC3418" s="23"/>
      <c r="AD3418" s="23"/>
      <c r="AE3418" s="23"/>
    </row>
    <row r="3419" spans="14:31" x14ac:dyDescent="0.25">
      <c r="N3419" s="1">
        <v>3417</v>
      </c>
      <c r="O3419" s="1">
        <f t="shared" si="424"/>
        <v>2.3668</v>
      </c>
      <c r="P3419" s="19">
        <f t="shared" si="429"/>
        <v>232.7019378848166</v>
      </c>
      <c r="Q3419" s="19">
        <f t="shared" si="425"/>
        <v>6.8719141662294522E-2</v>
      </c>
      <c r="R3419" s="19">
        <f t="shared" si="426"/>
        <v>3108.8334118932057</v>
      </c>
      <c r="S3419" s="19">
        <f t="shared" si="430"/>
        <v>0.99948306225227002</v>
      </c>
      <c r="T3419" s="19">
        <f t="shared" si="431"/>
        <v>-4.4912251684838117E-3</v>
      </c>
      <c r="U3419" s="19">
        <f t="shared" si="427"/>
        <v>0</v>
      </c>
      <c r="V3419" s="19" t="e">
        <f t="shared" si="428"/>
        <v>#DIV/0!</v>
      </c>
      <c r="W3419" s="23"/>
      <c r="X3419" s="23"/>
      <c r="Y3419" s="23"/>
      <c r="Z3419" s="23"/>
      <c r="AA3419" s="23"/>
      <c r="AB3419" s="23"/>
      <c r="AC3419" s="23"/>
      <c r="AD3419" s="23"/>
      <c r="AE3419" s="23"/>
    </row>
    <row r="3420" spans="14:31" x14ac:dyDescent="0.25">
      <c r="N3420" s="1">
        <v>3418</v>
      </c>
      <c r="O3420" s="1">
        <f t="shared" si="424"/>
        <v>2.3672</v>
      </c>
      <c r="P3420" s="19">
        <f t="shared" si="429"/>
        <v>232.91636302139671</v>
      </c>
      <c r="Q3420" s="19">
        <f t="shared" si="425"/>
        <v>6.8782463487074078E-2</v>
      </c>
      <c r="R3420" s="19">
        <f t="shared" si="426"/>
        <v>3105.9713887175785</v>
      </c>
      <c r="S3420" s="19">
        <f t="shared" si="430"/>
        <v>0.99948210988045272</v>
      </c>
      <c r="T3420" s="19">
        <f t="shared" si="431"/>
        <v>-4.4995016473487505E-3</v>
      </c>
      <c r="U3420" s="19">
        <f t="shared" si="427"/>
        <v>0</v>
      </c>
      <c r="V3420" s="19" t="e">
        <f t="shared" si="428"/>
        <v>#DIV/0!</v>
      </c>
      <c r="W3420" s="23"/>
      <c r="X3420" s="23"/>
      <c r="Y3420" s="23"/>
      <c r="Z3420" s="23"/>
      <c r="AA3420" s="23"/>
      <c r="AB3420" s="23"/>
      <c r="AC3420" s="23"/>
      <c r="AD3420" s="23"/>
      <c r="AE3420" s="23"/>
    </row>
    <row r="3421" spans="14:31" x14ac:dyDescent="0.25">
      <c r="N3421" s="1">
        <v>3419</v>
      </c>
      <c r="O3421" s="1">
        <f t="shared" si="424"/>
        <v>2.3676000000000004</v>
      </c>
      <c r="P3421" s="19">
        <f t="shared" si="429"/>
        <v>233.13098574180316</v>
      </c>
      <c r="Q3421" s="19">
        <f t="shared" si="425"/>
        <v>6.884584366027599E-2</v>
      </c>
      <c r="R3421" s="19">
        <f t="shared" si="426"/>
        <v>3103.1120003491465</v>
      </c>
      <c r="S3421" s="19">
        <f t="shared" si="430"/>
        <v>0.99948115575541463</v>
      </c>
      <c r="T3421" s="19">
        <f t="shared" si="431"/>
        <v>-4.5077933702875553E-3</v>
      </c>
      <c r="U3421" s="19">
        <f t="shared" si="427"/>
        <v>0</v>
      </c>
      <c r="V3421" s="19" t="e">
        <f t="shared" si="428"/>
        <v>#DIV/0!</v>
      </c>
      <c r="W3421" s="23"/>
      <c r="X3421" s="23"/>
      <c r="Y3421" s="23"/>
      <c r="Z3421" s="23"/>
      <c r="AA3421" s="23"/>
      <c r="AB3421" s="23"/>
      <c r="AC3421" s="23"/>
      <c r="AD3421" s="23"/>
      <c r="AE3421" s="23"/>
    </row>
    <row r="3422" spans="14:31" x14ac:dyDescent="0.25">
      <c r="N3422" s="1">
        <v>3420</v>
      </c>
      <c r="O3422" s="1">
        <f t="shared" si="424"/>
        <v>2.3680000000000003</v>
      </c>
      <c r="P3422" s="19">
        <f t="shared" si="429"/>
        <v>233.34580622810046</v>
      </c>
      <c r="Q3422" s="19">
        <f t="shared" si="425"/>
        <v>6.8909282235665642E-2</v>
      </c>
      <c r="R3422" s="19">
        <f t="shared" si="426"/>
        <v>3100.2552443622903</v>
      </c>
      <c r="S3422" s="19">
        <f t="shared" si="430"/>
        <v>0.99948019987393366</v>
      </c>
      <c r="T3422" s="19">
        <f t="shared" si="431"/>
        <v>-4.5161003653451451E-3</v>
      </c>
      <c r="U3422" s="19">
        <f t="shared" si="427"/>
        <v>0</v>
      </c>
      <c r="V3422" s="19" t="e">
        <f t="shared" si="428"/>
        <v>#DIV/0!</v>
      </c>
      <c r="W3422" s="23"/>
      <c r="X3422" s="23"/>
      <c r="Y3422" s="23"/>
      <c r="Z3422" s="23"/>
      <c r="AA3422" s="23"/>
      <c r="AB3422" s="23"/>
      <c r="AC3422" s="23"/>
      <c r="AD3422" s="23"/>
      <c r="AE3422" s="23"/>
    </row>
    <row r="3423" spans="14:31" x14ac:dyDescent="0.25">
      <c r="N3423" s="1">
        <v>3421</v>
      </c>
      <c r="O3423" s="1">
        <f t="shared" si="424"/>
        <v>2.3684000000000003</v>
      </c>
      <c r="P3423" s="19">
        <f t="shared" si="429"/>
        <v>233.56082466252221</v>
      </c>
      <c r="Q3423" s="19">
        <f t="shared" si="425"/>
        <v>6.8972779267058429E-2</v>
      </c>
      <c r="R3423" s="19">
        <f t="shared" si="426"/>
        <v>3097.4011183336038</v>
      </c>
      <c r="S3423" s="19">
        <f t="shared" si="430"/>
        <v>0.99947924223278128</v>
      </c>
      <c r="T3423" s="19">
        <f t="shared" si="431"/>
        <v>-4.5244226606225828E-3</v>
      </c>
      <c r="U3423" s="19">
        <f t="shared" si="427"/>
        <v>0</v>
      </c>
      <c r="V3423" s="19" t="e">
        <f t="shared" si="428"/>
        <v>#DIV/0!</v>
      </c>
      <c r="W3423" s="23"/>
      <c r="X3423" s="23"/>
      <c r="Y3423" s="23"/>
      <c r="Z3423" s="23"/>
      <c r="AA3423" s="23"/>
      <c r="AB3423" s="23"/>
      <c r="AC3423" s="23"/>
      <c r="AD3423" s="23"/>
      <c r="AE3423" s="23"/>
    </row>
    <row r="3424" spans="14:31" x14ac:dyDescent="0.25">
      <c r="N3424" s="1">
        <v>3422</v>
      </c>
      <c r="O3424" s="1">
        <f t="shared" si="424"/>
        <v>2.3688000000000002</v>
      </c>
      <c r="P3424" s="19">
        <f t="shared" si="429"/>
        <v>233.77604122746916</v>
      </c>
      <c r="Q3424" s="19">
        <f t="shared" si="425"/>
        <v>6.9036334808319041E-2</v>
      </c>
      <c r="R3424" s="19">
        <f t="shared" si="426"/>
        <v>3094.549619841926</v>
      </c>
      <c r="S3424" s="19">
        <f t="shared" si="430"/>
        <v>0.99947828282872331</v>
      </c>
      <c r="T3424" s="19">
        <f t="shared" si="431"/>
        <v>-4.532760284270328E-3</v>
      </c>
      <c r="U3424" s="19">
        <f t="shared" si="427"/>
        <v>0</v>
      </c>
      <c r="V3424" s="19" t="e">
        <f t="shared" si="428"/>
        <v>#DIV/0!</v>
      </c>
      <c r="W3424" s="23"/>
      <c r="X3424" s="23"/>
      <c r="Y3424" s="23"/>
      <c r="Z3424" s="23"/>
      <c r="AA3424" s="23"/>
      <c r="AB3424" s="23"/>
      <c r="AC3424" s="23"/>
      <c r="AD3424" s="23"/>
      <c r="AE3424" s="23"/>
    </row>
    <row r="3425" spans="14:31" x14ac:dyDescent="0.25">
      <c r="N3425" s="1">
        <v>3423</v>
      </c>
      <c r="O3425" s="1">
        <f t="shared" si="424"/>
        <v>2.3692000000000002</v>
      </c>
      <c r="P3425" s="19">
        <f t="shared" si="429"/>
        <v>233.99145610551014</v>
      </c>
      <c r="Q3425" s="19">
        <f t="shared" si="425"/>
        <v>6.9099948913361825E-2</v>
      </c>
      <c r="R3425" s="19">
        <f t="shared" si="426"/>
        <v>3091.7007464683215</v>
      </c>
      <c r="S3425" s="19">
        <f t="shared" si="430"/>
        <v>0.99947732165851944</v>
      </c>
      <c r="T3425" s="19">
        <f t="shared" si="431"/>
        <v>-4.5411132644920926E-3</v>
      </c>
      <c r="U3425" s="19">
        <f t="shared" si="427"/>
        <v>0</v>
      </c>
      <c r="V3425" s="19" t="e">
        <f t="shared" si="428"/>
        <v>#DIV/0!</v>
      </c>
      <c r="W3425" s="23"/>
      <c r="X3425" s="23"/>
      <c r="Y3425" s="23"/>
      <c r="Z3425" s="23"/>
      <c r="AA3425" s="23"/>
      <c r="AB3425" s="23"/>
      <c r="AC3425" s="23"/>
      <c r="AD3425" s="23"/>
      <c r="AE3425" s="23"/>
    </row>
    <row r="3426" spans="14:31" x14ac:dyDescent="0.25">
      <c r="N3426" s="1">
        <v>3424</v>
      </c>
      <c r="O3426" s="1">
        <f t="shared" si="424"/>
        <v>2.3696000000000002</v>
      </c>
      <c r="P3426" s="19">
        <f t="shared" si="429"/>
        <v>234.20706947938277</v>
      </c>
      <c r="Q3426" s="19">
        <f t="shared" si="425"/>
        <v>6.9163621636150974E-2</v>
      </c>
      <c r="R3426" s="19">
        <f t="shared" si="426"/>
        <v>3088.8544957960748</v>
      </c>
      <c r="S3426" s="19">
        <f t="shared" si="430"/>
        <v>0.9994763587189236</v>
      </c>
      <c r="T3426" s="19">
        <f t="shared" si="431"/>
        <v>-4.5494816295419526E-3</v>
      </c>
      <c r="U3426" s="19">
        <f t="shared" si="427"/>
        <v>0</v>
      </c>
      <c r="V3426" s="19" t="e">
        <f t="shared" si="428"/>
        <v>#DIV/0!</v>
      </c>
      <c r="W3426" s="23"/>
      <c r="X3426" s="23"/>
      <c r="Y3426" s="23"/>
      <c r="Z3426" s="23"/>
      <c r="AA3426" s="23"/>
      <c r="AB3426" s="23"/>
      <c r="AC3426" s="23"/>
      <c r="AD3426" s="23"/>
      <c r="AE3426" s="23"/>
    </row>
    <row r="3427" spans="14:31" x14ac:dyDescent="0.25">
      <c r="N3427" s="1">
        <v>3425</v>
      </c>
      <c r="O3427" s="1">
        <f t="shared" si="424"/>
        <v>2.37</v>
      </c>
      <c r="P3427" s="19">
        <f t="shared" si="429"/>
        <v>234.42288153199232</v>
      </c>
      <c r="Q3427" s="19">
        <f t="shared" si="425"/>
        <v>6.9227353030700198E-2</v>
      </c>
      <c r="R3427" s="19">
        <f t="shared" si="426"/>
        <v>3086.0108654107066</v>
      </c>
      <c r="S3427" s="19">
        <f t="shared" si="430"/>
        <v>0.99947539400668362</v>
      </c>
      <c r="T3427" s="19">
        <f t="shared" si="431"/>
        <v>-4.5578654077272386E-3</v>
      </c>
      <c r="U3427" s="19">
        <f t="shared" si="427"/>
        <v>0</v>
      </c>
      <c r="V3427" s="19" t="e">
        <f t="shared" si="428"/>
        <v>#DIV/0!</v>
      </c>
      <c r="W3427" s="23"/>
      <c r="X3427" s="23"/>
      <c r="Y3427" s="23"/>
      <c r="Z3427" s="23"/>
      <c r="AA3427" s="23"/>
      <c r="AB3427" s="23"/>
      <c r="AC3427" s="23"/>
      <c r="AD3427" s="23"/>
      <c r="AE3427" s="23"/>
    </row>
    <row r="3428" spans="14:31" x14ac:dyDescent="0.25">
      <c r="N3428" s="1">
        <v>3426</v>
      </c>
      <c r="O3428" s="1">
        <f t="shared" si="424"/>
        <v>2.3704000000000001</v>
      </c>
      <c r="P3428" s="19">
        <f t="shared" si="429"/>
        <v>234.63889244641334</v>
      </c>
      <c r="Q3428" s="19">
        <f t="shared" si="425"/>
        <v>6.9291143151073181E-2</v>
      </c>
      <c r="R3428" s="19">
        <f t="shared" si="426"/>
        <v>3083.1698528999491</v>
      </c>
      <c r="S3428" s="19">
        <f t="shared" si="430"/>
        <v>0.99947442751854154</v>
      </c>
      <c r="T3428" s="19">
        <f t="shared" si="431"/>
        <v>-4.5662646274056435E-3</v>
      </c>
      <c r="U3428" s="19">
        <f t="shared" si="427"/>
        <v>0</v>
      </c>
      <c r="V3428" s="19" t="e">
        <f t="shared" si="428"/>
        <v>#DIV/0!</v>
      </c>
      <c r="W3428" s="23"/>
      <c r="X3428" s="23"/>
      <c r="Y3428" s="23"/>
      <c r="Z3428" s="23"/>
      <c r="AA3428" s="23"/>
      <c r="AB3428" s="23"/>
      <c r="AC3428" s="23"/>
      <c r="AD3428" s="23"/>
      <c r="AE3428" s="23"/>
    </row>
    <row r="3429" spans="14:31" x14ac:dyDescent="0.25">
      <c r="N3429" s="1">
        <v>3427</v>
      </c>
      <c r="O3429" s="1">
        <f t="shared" si="424"/>
        <v>2.3708</v>
      </c>
      <c r="P3429" s="19">
        <f t="shared" si="429"/>
        <v>234.85510240588832</v>
      </c>
      <c r="Q3429" s="19">
        <f t="shared" si="425"/>
        <v>6.9354992051383221E-2</v>
      </c>
      <c r="R3429" s="19">
        <f t="shared" si="426"/>
        <v>3080.3314558537654</v>
      </c>
      <c r="S3429" s="19">
        <f t="shared" si="430"/>
        <v>0.9994734592512331</v>
      </c>
      <c r="T3429" s="19">
        <f t="shared" si="431"/>
        <v>-4.5746793169900478E-3</v>
      </c>
      <c r="U3429" s="19">
        <f t="shared" si="427"/>
        <v>0</v>
      </c>
      <c r="V3429" s="19" t="e">
        <f t="shared" si="428"/>
        <v>#DIV/0!</v>
      </c>
      <c r="W3429" s="23"/>
      <c r="X3429" s="23"/>
      <c r="Y3429" s="23"/>
      <c r="Z3429" s="23"/>
      <c r="AA3429" s="23"/>
      <c r="AB3429" s="23"/>
      <c r="AC3429" s="23"/>
      <c r="AD3429" s="23"/>
      <c r="AE3429" s="23"/>
    </row>
    <row r="3430" spans="14:31" x14ac:dyDescent="0.25">
      <c r="N3430" s="1">
        <v>3428</v>
      </c>
      <c r="O3430" s="1">
        <f t="shared" si="424"/>
        <v>2.3712</v>
      </c>
      <c r="P3430" s="19">
        <f t="shared" si="429"/>
        <v>235.07151159382937</v>
      </c>
      <c r="Q3430" s="19">
        <f t="shared" si="425"/>
        <v>6.9418899785793686E-2</v>
      </c>
      <c r="R3430" s="19">
        <f t="shared" si="426"/>
        <v>3077.4956718643284</v>
      </c>
      <c r="S3430" s="19">
        <f t="shared" si="430"/>
        <v>0.99947248920148857</v>
      </c>
      <c r="T3430" s="19">
        <f t="shared" si="431"/>
        <v>-4.5831095049408029E-3</v>
      </c>
      <c r="U3430" s="19">
        <f t="shared" si="427"/>
        <v>0</v>
      </c>
      <c r="V3430" s="19" t="e">
        <f t="shared" si="428"/>
        <v>#DIV/0!</v>
      </c>
      <c r="W3430" s="23"/>
      <c r="X3430" s="23"/>
      <c r="Y3430" s="23"/>
      <c r="Z3430" s="23"/>
      <c r="AA3430" s="23"/>
      <c r="AB3430" s="23"/>
      <c r="AC3430" s="23"/>
      <c r="AD3430" s="23"/>
      <c r="AE3430" s="23"/>
    </row>
    <row r="3431" spans="14:31" x14ac:dyDescent="0.25">
      <c r="N3431" s="1">
        <v>3429</v>
      </c>
      <c r="O3431" s="1">
        <f t="shared" si="424"/>
        <v>2.3715999999999999</v>
      </c>
      <c r="P3431" s="19">
        <f t="shared" si="429"/>
        <v>235.28812019381704</v>
      </c>
      <c r="Q3431" s="19">
        <f t="shared" si="425"/>
        <v>6.9482866408517696E-2</v>
      </c>
      <c r="R3431" s="19">
        <f t="shared" si="426"/>
        <v>3074.6624985260337</v>
      </c>
      <c r="S3431" s="19">
        <f t="shared" si="430"/>
        <v>0.9994715173660319</v>
      </c>
      <c r="T3431" s="19">
        <f t="shared" si="431"/>
        <v>-4.5915552197734492E-3</v>
      </c>
      <c r="U3431" s="19">
        <f t="shared" si="427"/>
        <v>0</v>
      </c>
      <c r="V3431" s="19" t="e">
        <f t="shared" si="428"/>
        <v>#DIV/0!</v>
      </c>
      <c r="W3431" s="23"/>
      <c r="X3431" s="23"/>
      <c r="Y3431" s="23"/>
      <c r="Z3431" s="23"/>
      <c r="AA3431" s="23"/>
      <c r="AB3431" s="23"/>
      <c r="AC3431" s="23"/>
      <c r="AD3431" s="23"/>
      <c r="AE3431" s="23"/>
    </row>
    <row r="3432" spans="14:31" x14ac:dyDescent="0.25">
      <c r="N3432" s="1">
        <v>3430</v>
      </c>
      <c r="O3432" s="1">
        <f t="shared" si="424"/>
        <v>2.3719999999999999</v>
      </c>
      <c r="P3432" s="19">
        <f t="shared" si="429"/>
        <v>235.50492838960096</v>
      </c>
      <c r="Q3432" s="19">
        <f t="shared" si="425"/>
        <v>6.9546891973818303E-2</v>
      </c>
      <c r="R3432" s="19">
        <f t="shared" si="426"/>
        <v>3071.8319334354928</v>
      </c>
      <c r="S3432" s="19">
        <f t="shared" si="430"/>
        <v>0.99947054374158106</v>
      </c>
      <c r="T3432" s="19">
        <f t="shared" si="431"/>
        <v>-4.600016490055819E-3</v>
      </c>
      <c r="U3432" s="19">
        <f t="shared" si="427"/>
        <v>0</v>
      </c>
      <c r="V3432" s="19" t="e">
        <f t="shared" si="428"/>
        <v>#DIV/0!</v>
      </c>
      <c r="W3432" s="23"/>
      <c r="X3432" s="23"/>
      <c r="Y3432" s="23"/>
      <c r="Z3432" s="23"/>
      <c r="AA3432" s="23"/>
      <c r="AB3432" s="23"/>
      <c r="AC3432" s="23"/>
      <c r="AD3432" s="23"/>
      <c r="AE3432" s="23"/>
    </row>
    <row r="3433" spans="14:31" x14ac:dyDescent="0.25">
      <c r="N3433" s="1">
        <v>3431</v>
      </c>
      <c r="O3433" s="1">
        <f t="shared" si="424"/>
        <v>2.3723999999999998</v>
      </c>
      <c r="P3433" s="19">
        <f t="shared" si="429"/>
        <v>235.72193636510082</v>
      </c>
      <c r="Q3433" s="19">
        <f t="shared" si="425"/>
        <v>6.961097653600877E-2</v>
      </c>
      <c r="R3433" s="19">
        <f t="shared" si="426"/>
        <v>3069.0039741915207</v>
      </c>
      <c r="S3433" s="19">
        <f t="shared" si="430"/>
        <v>0.99946956832484801</v>
      </c>
      <c r="T3433" s="19">
        <f t="shared" si="431"/>
        <v>-4.6084933444080455E-3</v>
      </c>
      <c r="U3433" s="19">
        <f t="shared" si="427"/>
        <v>0</v>
      </c>
      <c r="V3433" s="19" t="e">
        <f t="shared" si="428"/>
        <v>#DIV/0!</v>
      </c>
      <c r="W3433" s="23"/>
      <c r="X3433" s="23"/>
      <c r="Y3433" s="23"/>
      <c r="Z3433" s="23"/>
      <c r="AA3433" s="23"/>
      <c r="AB3433" s="23"/>
      <c r="AC3433" s="23"/>
      <c r="AD3433" s="23"/>
      <c r="AE3433" s="23"/>
    </row>
    <row r="3434" spans="14:31" x14ac:dyDescent="0.25">
      <c r="N3434" s="1">
        <v>3432</v>
      </c>
      <c r="O3434" s="1">
        <f t="shared" si="424"/>
        <v>2.3727999999999998</v>
      </c>
      <c r="P3434" s="19">
        <f t="shared" si="429"/>
        <v>235.93914430440483</v>
      </c>
      <c r="Q3434" s="19">
        <f t="shared" si="425"/>
        <v>6.9675120149452152E-2</v>
      </c>
      <c r="R3434" s="19">
        <f t="shared" si="426"/>
        <v>3066.1786183951549</v>
      </c>
      <c r="S3434" s="19">
        <f t="shared" si="430"/>
        <v>0.99946859111253861</v>
      </c>
      <c r="T3434" s="19">
        <f t="shared" si="431"/>
        <v>-4.6169858115035194E-3</v>
      </c>
      <c r="U3434" s="19">
        <f t="shared" si="427"/>
        <v>0</v>
      </c>
      <c r="V3434" s="19" t="e">
        <f t="shared" si="428"/>
        <v>#DIV/0!</v>
      </c>
      <c r="W3434" s="23"/>
      <c r="X3434" s="23"/>
      <c r="Y3434" s="23"/>
      <c r="Z3434" s="23"/>
      <c r="AA3434" s="23"/>
      <c r="AB3434" s="23"/>
      <c r="AC3434" s="23"/>
      <c r="AD3434" s="23"/>
      <c r="AE3434" s="23"/>
    </row>
    <row r="3435" spans="14:31" x14ac:dyDescent="0.25">
      <c r="N3435" s="1">
        <v>3433</v>
      </c>
      <c r="O3435" s="1">
        <f t="shared" si="424"/>
        <v>2.3731999999999998</v>
      </c>
      <c r="P3435" s="19">
        <f t="shared" si="429"/>
        <v>236.15655239177175</v>
      </c>
      <c r="Q3435" s="19">
        <f t="shared" si="425"/>
        <v>6.9739322868561826E-2</v>
      </c>
      <c r="R3435" s="19">
        <f t="shared" si="426"/>
        <v>3063.35586364963</v>
      </c>
      <c r="S3435" s="19">
        <f t="shared" si="430"/>
        <v>0.99946761210135304</v>
      </c>
      <c r="T3435" s="19">
        <f t="shared" si="431"/>
        <v>-4.6254939200650359E-3</v>
      </c>
      <c r="U3435" s="19">
        <f t="shared" si="427"/>
        <v>0</v>
      </c>
      <c r="V3435" s="19" t="e">
        <f t="shared" si="428"/>
        <v>#DIV/0!</v>
      </c>
      <c r="W3435" s="23"/>
      <c r="X3435" s="23"/>
      <c r="Y3435" s="23"/>
      <c r="Z3435" s="23"/>
      <c r="AA3435" s="23"/>
      <c r="AB3435" s="23"/>
      <c r="AC3435" s="23"/>
      <c r="AD3435" s="23"/>
      <c r="AE3435" s="23"/>
    </row>
    <row r="3436" spans="14:31" x14ac:dyDescent="0.25">
      <c r="N3436" s="1">
        <v>3434</v>
      </c>
      <c r="O3436" s="1">
        <f t="shared" si="424"/>
        <v>2.3736000000000002</v>
      </c>
      <c r="P3436" s="19">
        <f t="shared" si="429"/>
        <v>236.37416081162965</v>
      </c>
      <c r="Q3436" s="19">
        <f t="shared" si="425"/>
        <v>6.9803584747801198E-2</v>
      </c>
      <c r="R3436" s="19">
        <f t="shared" si="426"/>
        <v>3060.5357075603933</v>
      </c>
      <c r="S3436" s="19">
        <f t="shared" si="430"/>
        <v>0.99946663128798496</v>
      </c>
      <c r="T3436" s="19">
        <f t="shared" si="431"/>
        <v>-4.6340176988725152E-3</v>
      </c>
      <c r="U3436" s="19">
        <f t="shared" si="427"/>
        <v>0</v>
      </c>
      <c r="V3436" s="19" t="e">
        <f t="shared" si="428"/>
        <v>#DIV/0!</v>
      </c>
      <c r="W3436" s="23"/>
      <c r="X3436" s="23"/>
      <c r="Y3436" s="23"/>
      <c r="Z3436" s="23"/>
      <c r="AA3436" s="23"/>
      <c r="AB3436" s="23"/>
      <c r="AC3436" s="23"/>
      <c r="AD3436" s="23"/>
      <c r="AE3436" s="23"/>
    </row>
    <row r="3437" spans="14:31" x14ac:dyDescent="0.25">
      <c r="N3437" s="1">
        <v>3435</v>
      </c>
      <c r="O3437" s="1">
        <f t="shared" si="424"/>
        <v>2.3740000000000001</v>
      </c>
      <c r="P3437" s="19">
        <f t="shared" si="429"/>
        <v>236.59196974857596</v>
      </c>
      <c r="Q3437" s="19">
        <f t="shared" si="425"/>
        <v>6.9867905841683689E-2</v>
      </c>
      <c r="R3437" s="19">
        <f t="shared" si="426"/>
        <v>3057.7181477351028</v>
      </c>
      <c r="S3437" s="19">
        <f t="shared" si="430"/>
        <v>0.99946564866912257</v>
      </c>
      <c r="T3437" s="19">
        <f t="shared" si="431"/>
        <v>-4.6425571767533475E-3</v>
      </c>
      <c r="U3437" s="19">
        <f t="shared" si="427"/>
        <v>0</v>
      </c>
      <c r="V3437" s="19" t="e">
        <f t="shared" si="428"/>
        <v>#DIV/0!</v>
      </c>
      <c r="W3437" s="23"/>
      <c r="X3437" s="23"/>
      <c r="Y3437" s="23"/>
      <c r="Z3437" s="23"/>
      <c r="AA3437" s="23"/>
      <c r="AB3437" s="23"/>
      <c r="AC3437" s="23"/>
      <c r="AD3437" s="23"/>
      <c r="AE3437" s="23"/>
    </row>
    <row r="3438" spans="14:31" x14ac:dyDescent="0.25">
      <c r="N3438" s="1">
        <v>3436</v>
      </c>
      <c r="O3438" s="1">
        <f t="shared" si="424"/>
        <v>2.3744000000000001</v>
      </c>
      <c r="P3438" s="19">
        <f t="shared" si="429"/>
        <v>236.80997938737946</v>
      </c>
      <c r="Q3438" s="19">
        <f t="shared" si="425"/>
        <v>6.993228620477332E-2</v>
      </c>
      <c r="R3438" s="19">
        <f t="shared" si="426"/>
        <v>3054.9031817836035</v>
      </c>
      <c r="S3438" s="19">
        <f t="shared" si="430"/>
        <v>0.9994646642414472</v>
      </c>
      <c r="T3438" s="19">
        <f t="shared" si="431"/>
        <v>-4.651112382594946E-3</v>
      </c>
      <c r="U3438" s="19">
        <f t="shared" si="427"/>
        <v>0</v>
      </c>
      <c r="V3438" s="19" t="e">
        <f t="shared" si="428"/>
        <v>#DIV/0!</v>
      </c>
      <c r="W3438" s="23"/>
      <c r="X3438" s="23"/>
      <c r="Y3438" s="23"/>
      <c r="Z3438" s="23"/>
      <c r="AA3438" s="23"/>
      <c r="AB3438" s="23"/>
      <c r="AC3438" s="23"/>
      <c r="AD3438" s="23"/>
      <c r="AE3438" s="23"/>
    </row>
    <row r="3439" spans="14:31" x14ac:dyDescent="0.25">
      <c r="N3439" s="1">
        <v>3437</v>
      </c>
      <c r="O3439" s="1">
        <f t="shared" si="424"/>
        <v>2.3748</v>
      </c>
      <c r="P3439" s="19">
        <f t="shared" si="429"/>
        <v>237.02818991297809</v>
      </c>
      <c r="Q3439" s="19">
        <f t="shared" si="425"/>
        <v>6.9996725891684028E-2</v>
      </c>
      <c r="R3439" s="19">
        <f t="shared" si="426"/>
        <v>3052.0908073179562</v>
      </c>
      <c r="S3439" s="19">
        <f t="shared" si="430"/>
        <v>0.99946367800163471</v>
      </c>
      <c r="T3439" s="19">
        <f t="shared" si="431"/>
        <v>-4.6596833453321981E-3</v>
      </c>
      <c r="U3439" s="19">
        <f t="shared" si="427"/>
        <v>0</v>
      </c>
      <c r="V3439" s="19" t="e">
        <f t="shared" si="428"/>
        <v>#DIV/0!</v>
      </c>
      <c r="W3439" s="23"/>
      <c r="X3439" s="23"/>
      <c r="Y3439" s="23"/>
      <c r="Z3439" s="23"/>
      <c r="AA3439" s="23"/>
      <c r="AB3439" s="23"/>
      <c r="AC3439" s="23"/>
      <c r="AD3439" s="23"/>
      <c r="AE3439" s="23"/>
    </row>
    <row r="3440" spans="14:31" x14ac:dyDescent="0.25">
      <c r="N3440" s="1">
        <v>3438</v>
      </c>
      <c r="O3440" s="1">
        <f t="shared" si="424"/>
        <v>2.3752</v>
      </c>
      <c r="P3440" s="19">
        <f t="shared" si="429"/>
        <v>237.24660151048113</v>
      </c>
      <c r="Q3440" s="19">
        <f t="shared" si="425"/>
        <v>7.006122495708042E-2</v>
      </c>
      <c r="R3440" s="19">
        <f t="shared" si="426"/>
        <v>3049.2810219524063</v>
      </c>
      <c r="S3440" s="19">
        <f t="shared" si="430"/>
        <v>0.99946268994635479</v>
      </c>
      <c r="T3440" s="19">
        <f t="shared" si="431"/>
        <v>-4.6682700939542224E-3</v>
      </c>
      <c r="U3440" s="19">
        <f t="shared" si="427"/>
        <v>0</v>
      </c>
      <c r="V3440" s="19" t="e">
        <f t="shared" si="428"/>
        <v>#DIV/0!</v>
      </c>
      <c r="W3440" s="23"/>
      <c r="X3440" s="23"/>
      <c r="Y3440" s="23"/>
      <c r="Z3440" s="23"/>
      <c r="AA3440" s="23"/>
      <c r="AB3440" s="23"/>
      <c r="AC3440" s="23"/>
      <c r="AD3440" s="23"/>
      <c r="AE3440" s="23"/>
    </row>
    <row r="3441" spans="14:31" x14ac:dyDescent="0.25">
      <c r="N3441" s="1">
        <v>3439</v>
      </c>
      <c r="O3441" s="1">
        <f t="shared" si="424"/>
        <v>2.3756000000000004</v>
      </c>
      <c r="P3441" s="19">
        <f t="shared" si="429"/>
        <v>237.4652143651679</v>
      </c>
      <c r="Q3441" s="19">
        <f t="shared" si="425"/>
        <v>7.0125783455677271E-2</v>
      </c>
      <c r="R3441" s="19">
        <f t="shared" si="426"/>
        <v>3046.4738233034022</v>
      </c>
      <c r="S3441" s="19">
        <f t="shared" si="430"/>
        <v>0.99946170007227086</v>
      </c>
      <c r="T3441" s="19">
        <f t="shared" si="431"/>
        <v>-4.6768726575043698E-3</v>
      </c>
      <c r="U3441" s="19">
        <f t="shared" si="427"/>
        <v>0</v>
      </c>
      <c r="V3441" s="19" t="e">
        <f t="shared" si="428"/>
        <v>#DIV/0!</v>
      </c>
      <c r="W3441" s="23"/>
      <c r="X3441" s="23"/>
      <c r="Y3441" s="23"/>
      <c r="Z3441" s="23"/>
      <c r="AA3441" s="23"/>
      <c r="AB3441" s="23"/>
      <c r="AC3441" s="23"/>
      <c r="AD3441" s="23"/>
      <c r="AE3441" s="23"/>
    </row>
    <row r="3442" spans="14:31" x14ac:dyDescent="0.25">
      <c r="N3442" s="1">
        <v>3440</v>
      </c>
      <c r="O3442" s="1">
        <f t="shared" si="424"/>
        <v>2.3760000000000003</v>
      </c>
      <c r="P3442" s="19">
        <f t="shared" si="429"/>
        <v>237.68402866248792</v>
      </c>
      <c r="Q3442" s="19">
        <f t="shared" si="425"/>
        <v>7.0190401442239592E-2</v>
      </c>
      <c r="R3442" s="19">
        <f t="shared" si="426"/>
        <v>3043.6692089895964</v>
      </c>
      <c r="S3442" s="19">
        <f t="shared" si="430"/>
        <v>0.99946070837604017</v>
      </c>
      <c r="T3442" s="19">
        <f t="shared" si="431"/>
        <v>-4.685491065080225E-3</v>
      </c>
      <c r="U3442" s="19">
        <f t="shared" si="427"/>
        <v>0</v>
      </c>
      <c r="V3442" s="19" t="e">
        <f t="shared" si="428"/>
        <v>#DIV/0!</v>
      </c>
      <c r="W3442" s="23"/>
      <c r="X3442" s="23"/>
      <c r="Y3442" s="23"/>
      <c r="Z3442" s="23"/>
      <c r="AA3442" s="23"/>
      <c r="AB3442" s="23"/>
      <c r="AC3442" s="23"/>
      <c r="AD3442" s="23"/>
      <c r="AE3442" s="23"/>
    </row>
    <row r="3443" spans="14:31" x14ac:dyDescent="0.25">
      <c r="N3443" s="1">
        <v>3441</v>
      </c>
      <c r="O3443" s="1">
        <f t="shared" si="424"/>
        <v>2.3764000000000003</v>
      </c>
      <c r="P3443" s="19">
        <f t="shared" si="429"/>
        <v>237.90304458806278</v>
      </c>
      <c r="Q3443" s="19">
        <f t="shared" si="425"/>
        <v>7.0255078971583285E-2</v>
      </c>
      <c r="R3443" s="19">
        <f t="shared" si="426"/>
        <v>3040.8671766318143</v>
      </c>
      <c r="S3443" s="19">
        <f t="shared" si="430"/>
        <v>0.99945971485431417</v>
      </c>
      <c r="T3443" s="19">
        <f t="shared" si="431"/>
        <v>-4.6941253458297454E-3</v>
      </c>
      <c r="U3443" s="19">
        <f t="shared" si="427"/>
        <v>0</v>
      </c>
      <c r="V3443" s="19" t="e">
        <f t="shared" si="428"/>
        <v>#DIV/0!</v>
      </c>
      <c r="W3443" s="23"/>
      <c r="X3443" s="23"/>
      <c r="Y3443" s="23"/>
      <c r="Z3443" s="23"/>
      <c r="AA3443" s="23"/>
      <c r="AB3443" s="23"/>
      <c r="AC3443" s="23"/>
      <c r="AD3443" s="23"/>
      <c r="AE3443" s="23"/>
    </row>
    <row r="3444" spans="14:31" x14ac:dyDescent="0.25">
      <c r="N3444" s="1">
        <v>3442</v>
      </c>
      <c r="O3444" s="1">
        <f t="shared" si="424"/>
        <v>2.3768000000000002</v>
      </c>
      <c r="P3444" s="19">
        <f t="shared" si="429"/>
        <v>238.12226232768413</v>
      </c>
      <c r="Q3444" s="19">
        <f t="shared" si="425"/>
        <v>7.0319816098574392E-2</v>
      </c>
      <c r="R3444" s="19">
        <f t="shared" si="426"/>
        <v>3038.0677238530875</v>
      </c>
      <c r="S3444" s="19">
        <f t="shared" si="430"/>
        <v>0.9994587195037381</v>
      </c>
      <c r="T3444" s="19">
        <f t="shared" si="431"/>
        <v>-4.7027755289551229E-3</v>
      </c>
      <c r="U3444" s="19">
        <f t="shared" si="427"/>
        <v>0</v>
      </c>
      <c r="V3444" s="19" t="e">
        <f t="shared" si="428"/>
        <v>#DIV/0!</v>
      </c>
      <c r="W3444" s="23"/>
      <c r="X3444" s="23"/>
      <c r="Y3444" s="23"/>
      <c r="Z3444" s="23"/>
      <c r="AA3444" s="23"/>
      <c r="AB3444" s="23"/>
      <c r="AC3444" s="23"/>
      <c r="AD3444" s="23"/>
      <c r="AE3444" s="23"/>
    </row>
    <row r="3445" spans="14:31" x14ac:dyDescent="0.25">
      <c r="N3445" s="1">
        <v>3443</v>
      </c>
      <c r="O3445" s="1">
        <f t="shared" si="424"/>
        <v>2.3772000000000002</v>
      </c>
      <c r="P3445" s="19">
        <f t="shared" si="429"/>
        <v>238.34168206731562</v>
      </c>
      <c r="Q3445" s="19">
        <f t="shared" si="425"/>
        <v>7.0384612878129818E-2</v>
      </c>
      <c r="R3445" s="19">
        <f t="shared" si="426"/>
        <v>3035.2708482786238</v>
      </c>
      <c r="S3445" s="19">
        <f t="shared" si="430"/>
        <v>0.99945772232095031</v>
      </c>
      <c r="T3445" s="19">
        <f t="shared" si="431"/>
        <v>-4.7114416437185735E-3</v>
      </c>
      <c r="U3445" s="19">
        <f t="shared" si="427"/>
        <v>0</v>
      </c>
      <c r="V3445" s="19" t="e">
        <f t="shared" si="428"/>
        <v>#DIV/0!</v>
      </c>
      <c r="W3445" s="23"/>
      <c r="X3445" s="23"/>
      <c r="Y3445" s="23"/>
      <c r="Z3445" s="23"/>
      <c r="AA3445" s="23"/>
      <c r="AB3445" s="23"/>
      <c r="AC3445" s="23"/>
      <c r="AD3445" s="23"/>
      <c r="AE3445" s="23"/>
    </row>
    <row r="3446" spans="14:31" x14ac:dyDescent="0.25">
      <c r="N3446" s="1">
        <v>3444</v>
      </c>
      <c r="O3446" s="1">
        <f t="shared" si="424"/>
        <v>2.3776000000000002</v>
      </c>
      <c r="P3446" s="19">
        <f t="shared" si="429"/>
        <v>238.56130399309137</v>
      </c>
      <c r="Q3446" s="19">
        <f t="shared" si="425"/>
        <v>7.0449469365216733E-2</v>
      </c>
      <c r="R3446" s="19">
        <f t="shared" si="426"/>
        <v>3032.476547535829</v>
      </c>
      <c r="S3446" s="19">
        <f t="shared" si="430"/>
        <v>0.99945672330258439</v>
      </c>
      <c r="T3446" s="19">
        <f t="shared" si="431"/>
        <v>-4.720123719424007E-3</v>
      </c>
      <c r="U3446" s="19">
        <f t="shared" si="427"/>
        <v>0</v>
      </c>
      <c r="V3446" s="19" t="e">
        <f t="shared" si="428"/>
        <v>#DIV/0!</v>
      </c>
      <c r="W3446" s="23"/>
      <c r="X3446" s="23"/>
      <c r="Y3446" s="23"/>
      <c r="Z3446" s="23"/>
      <c r="AA3446" s="23"/>
      <c r="AB3446" s="23"/>
      <c r="AC3446" s="23"/>
      <c r="AD3446" s="23"/>
      <c r="AE3446" s="23"/>
    </row>
    <row r="3447" spans="14:31" x14ac:dyDescent="0.25">
      <c r="N3447" s="1">
        <v>3445</v>
      </c>
      <c r="O3447" s="1">
        <f t="shared" si="424"/>
        <v>2.3780000000000001</v>
      </c>
      <c r="P3447" s="19">
        <f t="shared" si="429"/>
        <v>238.78112829131794</v>
      </c>
      <c r="Q3447" s="19">
        <f t="shared" si="425"/>
        <v>7.0514385614853306E-2</v>
      </c>
      <c r="R3447" s="19">
        <f t="shared" si="426"/>
        <v>3029.6848192542825</v>
      </c>
      <c r="S3447" s="19">
        <f t="shared" si="430"/>
        <v>0.99945572244526659</v>
      </c>
      <c r="T3447" s="19">
        <f t="shared" si="431"/>
        <v>-4.7288217854392182E-3</v>
      </c>
      <c r="U3447" s="19">
        <f t="shared" si="427"/>
        <v>0</v>
      </c>
      <c r="V3447" s="19" t="e">
        <f t="shared" si="428"/>
        <v>#DIV/0!</v>
      </c>
      <c r="W3447" s="23"/>
      <c r="X3447" s="23"/>
      <c r="Y3447" s="23"/>
      <c r="Z3447" s="23"/>
      <c r="AA3447" s="23"/>
      <c r="AB3447" s="23"/>
      <c r="AC3447" s="23"/>
      <c r="AD3447" s="23"/>
      <c r="AE3447" s="23"/>
    </row>
    <row r="3448" spans="14:31" x14ac:dyDescent="0.25">
      <c r="N3448" s="1">
        <v>3446</v>
      </c>
      <c r="O3448" s="1">
        <f t="shared" si="424"/>
        <v>2.3784000000000001</v>
      </c>
      <c r="P3448" s="19">
        <f t="shared" si="429"/>
        <v>239.00115514847289</v>
      </c>
      <c r="Q3448" s="19">
        <f t="shared" si="425"/>
        <v>7.0579361682108183E-2</v>
      </c>
      <c r="R3448" s="19">
        <f t="shared" si="426"/>
        <v>3026.8956610657515</v>
      </c>
      <c r="S3448" s="19">
        <f t="shared" si="430"/>
        <v>0.9994547197456175</v>
      </c>
      <c r="T3448" s="19">
        <f t="shared" si="431"/>
        <v>-4.7375358711814137E-3</v>
      </c>
      <c r="U3448" s="19">
        <f t="shared" si="427"/>
        <v>0</v>
      </c>
      <c r="V3448" s="19" t="e">
        <f t="shared" si="428"/>
        <v>#DIV/0!</v>
      </c>
      <c r="W3448" s="23"/>
      <c r="X3448" s="23"/>
      <c r="Y3448" s="23"/>
      <c r="Z3448" s="23"/>
      <c r="AA3448" s="23"/>
      <c r="AB3448" s="23"/>
      <c r="AC3448" s="23"/>
      <c r="AD3448" s="23"/>
      <c r="AE3448" s="23"/>
    </row>
    <row r="3449" spans="14:31" x14ac:dyDescent="0.25">
      <c r="N3449" s="1">
        <v>3447</v>
      </c>
      <c r="O3449" s="1">
        <f t="shared" si="424"/>
        <v>2.3788</v>
      </c>
      <c r="P3449" s="19">
        <f t="shared" si="429"/>
        <v>239.22138475120562</v>
      </c>
      <c r="Q3449" s="19">
        <f t="shared" si="425"/>
        <v>7.0644397622100688E-2</v>
      </c>
      <c r="R3449" s="19">
        <f t="shared" si="426"/>
        <v>3024.1090706041878</v>
      </c>
      <c r="S3449" s="19">
        <f t="shared" si="430"/>
        <v>0.99945371520025139</v>
      </c>
      <c r="T3449" s="19">
        <f t="shared" si="431"/>
        <v>-4.7462660061230056E-3</v>
      </c>
      <c r="U3449" s="19">
        <f t="shared" si="427"/>
        <v>0</v>
      </c>
      <c r="V3449" s="19" t="e">
        <f t="shared" si="428"/>
        <v>#DIV/0!</v>
      </c>
      <c r="W3449" s="23"/>
      <c r="X3449" s="23"/>
      <c r="Y3449" s="23"/>
      <c r="Z3449" s="23"/>
      <c r="AA3449" s="23"/>
      <c r="AB3449" s="23"/>
      <c r="AC3449" s="23"/>
      <c r="AD3449" s="23"/>
      <c r="AE3449" s="23"/>
    </row>
    <row r="3450" spans="14:31" x14ac:dyDescent="0.25">
      <c r="N3450" s="1">
        <v>3448</v>
      </c>
      <c r="O3450" s="1">
        <f t="shared" si="424"/>
        <v>2.3792</v>
      </c>
      <c r="P3450" s="19">
        <f t="shared" si="429"/>
        <v>239.44181728633816</v>
      </c>
      <c r="Q3450" s="19">
        <f t="shared" si="425"/>
        <v>7.0709493490001246E-2</v>
      </c>
      <c r="R3450" s="19">
        <f t="shared" si="426"/>
        <v>3021.3250455057082</v>
      </c>
      <c r="S3450" s="19">
        <f t="shared" si="430"/>
        <v>0.9994527088057763</v>
      </c>
      <c r="T3450" s="19">
        <f t="shared" si="431"/>
        <v>-4.7550122197906426E-3</v>
      </c>
      <c r="U3450" s="19">
        <f t="shared" si="427"/>
        <v>0</v>
      </c>
      <c r="V3450" s="19" t="e">
        <f t="shared" si="428"/>
        <v>#DIV/0!</v>
      </c>
      <c r="W3450" s="23"/>
      <c r="X3450" s="23"/>
      <c r="Y3450" s="23"/>
      <c r="Z3450" s="23"/>
      <c r="AA3450" s="23"/>
      <c r="AB3450" s="23"/>
      <c r="AC3450" s="23"/>
      <c r="AD3450" s="23"/>
      <c r="AE3450" s="23"/>
    </row>
    <row r="3451" spans="14:31" x14ac:dyDescent="0.25">
      <c r="N3451" s="1">
        <v>3449</v>
      </c>
      <c r="O3451" s="1">
        <f t="shared" si="424"/>
        <v>2.3795999999999999</v>
      </c>
      <c r="P3451" s="19">
        <f t="shared" si="429"/>
        <v>239.66245294086386</v>
      </c>
      <c r="Q3451" s="19">
        <f t="shared" si="425"/>
        <v>7.0774649341030768E-2</v>
      </c>
      <c r="R3451" s="19">
        <f t="shared" si="426"/>
        <v>3018.5435834086211</v>
      </c>
      <c r="S3451" s="19">
        <f t="shared" si="430"/>
        <v>0.99945170055879407</v>
      </c>
      <c r="T3451" s="19">
        <f t="shared" si="431"/>
        <v>-4.7637745417652162E-3</v>
      </c>
      <c r="U3451" s="19">
        <f t="shared" si="427"/>
        <v>0</v>
      </c>
      <c r="V3451" s="19" t="e">
        <f t="shared" si="428"/>
        <v>#DIV/0!</v>
      </c>
      <c r="W3451" s="23"/>
      <c r="X3451" s="23"/>
      <c r="Y3451" s="23"/>
      <c r="Z3451" s="23"/>
      <c r="AA3451" s="23"/>
      <c r="AB3451" s="23"/>
      <c r="AC3451" s="23"/>
      <c r="AD3451" s="23"/>
      <c r="AE3451" s="23"/>
    </row>
    <row r="3452" spans="14:31" x14ac:dyDescent="0.25">
      <c r="N3452" s="1">
        <v>3450</v>
      </c>
      <c r="O3452" s="1">
        <f t="shared" si="424"/>
        <v>2.38</v>
      </c>
      <c r="P3452" s="19">
        <f t="shared" si="429"/>
        <v>239.88329190194912</v>
      </c>
      <c r="Q3452" s="19">
        <f t="shared" si="425"/>
        <v>7.0839865230461332E-2</v>
      </c>
      <c r="R3452" s="19">
        <f t="shared" si="426"/>
        <v>3015.7646819533957</v>
      </c>
      <c r="S3452" s="19">
        <f t="shared" si="430"/>
        <v>0.99945069045590051</v>
      </c>
      <c r="T3452" s="19">
        <f t="shared" si="431"/>
        <v>-4.7725530016799276E-3</v>
      </c>
      <c r="U3452" s="19">
        <f t="shared" si="427"/>
        <v>0</v>
      </c>
      <c r="V3452" s="19" t="e">
        <f t="shared" si="428"/>
        <v>#DIV/0!</v>
      </c>
      <c r="W3452" s="23"/>
      <c r="X3452" s="23"/>
      <c r="Y3452" s="23"/>
      <c r="Z3452" s="23"/>
      <c r="AA3452" s="23"/>
      <c r="AB3452" s="23"/>
      <c r="AC3452" s="23"/>
      <c r="AD3452" s="23"/>
      <c r="AE3452" s="23"/>
    </row>
    <row r="3453" spans="14:31" x14ac:dyDescent="0.25">
      <c r="N3453" s="1">
        <v>3451</v>
      </c>
      <c r="O3453" s="1">
        <f t="shared" si="424"/>
        <v>2.3803999999999998</v>
      </c>
      <c r="P3453" s="19">
        <f t="shared" si="429"/>
        <v>240.10433435693213</v>
      </c>
      <c r="Q3453" s="19">
        <f t="shared" si="425"/>
        <v>7.0905141213615699E-2</v>
      </c>
      <c r="R3453" s="19">
        <f t="shared" si="426"/>
        <v>3012.9883387826844</v>
      </c>
      <c r="S3453" s="19">
        <f t="shared" si="430"/>
        <v>0.99944967849368471</v>
      </c>
      <c r="T3453" s="19">
        <f t="shared" si="431"/>
        <v>-4.7813476292270412E-3</v>
      </c>
      <c r="U3453" s="19">
        <f t="shared" si="427"/>
        <v>0</v>
      </c>
      <c r="V3453" s="19" t="e">
        <f t="shared" si="428"/>
        <v>#DIV/0!</v>
      </c>
      <c r="W3453" s="23"/>
      <c r="X3453" s="23"/>
      <c r="Y3453" s="23"/>
      <c r="Z3453" s="23"/>
      <c r="AA3453" s="23"/>
      <c r="AB3453" s="23"/>
      <c r="AC3453" s="23"/>
      <c r="AD3453" s="23"/>
      <c r="AE3453" s="23"/>
    </row>
    <row r="3454" spans="14:31" x14ac:dyDescent="0.25">
      <c r="N3454" s="1">
        <v>3452</v>
      </c>
      <c r="O3454" s="1">
        <f t="shared" si="424"/>
        <v>2.3807999999999998</v>
      </c>
      <c r="P3454" s="19">
        <f t="shared" si="429"/>
        <v>240.32558049332437</v>
      </c>
      <c r="Q3454" s="19">
        <f t="shared" si="425"/>
        <v>7.0970477345867838E-2</v>
      </c>
      <c r="R3454" s="19">
        <f t="shared" si="426"/>
        <v>3010.2145515413004</v>
      </c>
      <c r="S3454" s="19">
        <f t="shared" si="430"/>
        <v>0.99944866466873028</v>
      </c>
      <c r="T3454" s="19">
        <f t="shared" si="431"/>
        <v>-4.7901584541463161E-3</v>
      </c>
      <c r="U3454" s="19">
        <f t="shared" si="427"/>
        <v>0</v>
      </c>
      <c r="V3454" s="19" t="e">
        <f t="shared" si="428"/>
        <v>#DIV/0!</v>
      </c>
      <c r="W3454" s="23"/>
      <c r="X3454" s="23"/>
      <c r="Y3454" s="23"/>
      <c r="Z3454" s="23"/>
      <c r="AA3454" s="23"/>
      <c r="AB3454" s="23"/>
      <c r="AC3454" s="23"/>
      <c r="AD3454" s="23"/>
      <c r="AE3454" s="23"/>
    </row>
    <row r="3455" spans="14:31" x14ac:dyDescent="0.25">
      <c r="N3455" s="1">
        <v>3453</v>
      </c>
      <c r="O3455" s="1">
        <f t="shared" si="424"/>
        <v>2.3811999999999998</v>
      </c>
      <c r="P3455" s="19">
        <f t="shared" si="429"/>
        <v>240.54703049880962</v>
      </c>
      <c r="Q3455" s="19">
        <f t="shared" si="425"/>
        <v>7.1035873682642608E-2</v>
      </c>
      <c r="R3455" s="19">
        <f t="shared" si="426"/>
        <v>3007.443317876232</v>
      </c>
      <c r="S3455" s="19">
        <f t="shared" si="430"/>
        <v>0.99944764897761385</v>
      </c>
      <c r="T3455" s="19">
        <f t="shared" si="431"/>
        <v>-4.798985506238502E-3</v>
      </c>
      <c r="U3455" s="19">
        <f t="shared" si="427"/>
        <v>0</v>
      </c>
      <c r="V3455" s="19" t="e">
        <f t="shared" si="428"/>
        <v>#DIV/0!</v>
      </c>
      <c r="W3455" s="23"/>
      <c r="X3455" s="23"/>
      <c r="Y3455" s="23"/>
      <c r="Z3455" s="23"/>
      <c r="AA3455" s="23"/>
      <c r="AB3455" s="23"/>
      <c r="AC3455" s="23"/>
      <c r="AD3455" s="23"/>
      <c r="AE3455" s="23"/>
    </row>
    <row r="3456" spans="14:31" x14ac:dyDescent="0.25">
      <c r="N3456" s="1">
        <v>3454</v>
      </c>
      <c r="O3456" s="1">
        <f t="shared" si="424"/>
        <v>2.3816000000000002</v>
      </c>
      <c r="P3456" s="19">
        <f t="shared" si="429"/>
        <v>240.76868456124475</v>
      </c>
      <c r="Q3456" s="19">
        <f t="shared" si="425"/>
        <v>7.1101330279415967E-2</v>
      </c>
      <c r="R3456" s="19">
        <f t="shared" si="426"/>
        <v>3004.6746354366305</v>
      </c>
      <c r="S3456" s="19">
        <f t="shared" si="430"/>
        <v>0.99944663141690615</v>
      </c>
      <c r="T3456" s="19">
        <f t="shared" si="431"/>
        <v>-4.8078288153557032E-3</v>
      </c>
      <c r="U3456" s="19">
        <f t="shared" si="427"/>
        <v>0</v>
      </c>
      <c r="V3456" s="19" t="e">
        <f t="shared" si="428"/>
        <v>#DIV/0!</v>
      </c>
      <c r="W3456" s="23"/>
      <c r="X3456" s="23"/>
      <c r="Y3456" s="23"/>
      <c r="Z3456" s="23"/>
      <c r="AA3456" s="23"/>
      <c r="AB3456" s="23"/>
      <c r="AC3456" s="23"/>
      <c r="AD3456" s="23"/>
      <c r="AE3456" s="23"/>
    </row>
    <row r="3457" spans="14:31" x14ac:dyDescent="0.25">
      <c r="N3457" s="1">
        <v>3455</v>
      </c>
      <c r="O3457" s="1">
        <f t="shared" si="424"/>
        <v>2.3820000000000001</v>
      </c>
      <c r="P3457" s="19">
        <f t="shared" si="429"/>
        <v>240.9905428686597</v>
      </c>
      <c r="Q3457" s="19">
        <f t="shared" si="425"/>
        <v>7.1166847191714955E-2</v>
      </c>
      <c r="R3457" s="19">
        <f t="shared" si="426"/>
        <v>3001.9085018738133</v>
      </c>
      <c r="S3457" s="19">
        <f t="shared" si="430"/>
        <v>0.99944561198317139</v>
      </c>
      <c r="T3457" s="19">
        <f t="shared" si="431"/>
        <v>-4.8166884114071613E-3</v>
      </c>
      <c r="U3457" s="19">
        <f t="shared" si="427"/>
        <v>0</v>
      </c>
      <c r="V3457" s="19" t="e">
        <f t="shared" si="428"/>
        <v>#DIV/0!</v>
      </c>
      <c r="W3457" s="23"/>
      <c r="X3457" s="23"/>
      <c r="Y3457" s="23"/>
      <c r="Z3457" s="23"/>
      <c r="AA3457" s="23"/>
      <c r="AB3457" s="23"/>
      <c r="AC3457" s="23"/>
      <c r="AD3457" s="23"/>
      <c r="AE3457" s="23"/>
    </row>
    <row r="3458" spans="14:31" x14ac:dyDescent="0.25">
      <c r="N3458" s="1">
        <v>3456</v>
      </c>
      <c r="O3458" s="1">
        <f t="shared" ref="O3458:O3521" si="432">((FLOOR(LOG10($D$8),1)+2)-(FLOOR(LOG10($D$8),1)-2))/10000*N3458+(FLOOR(LOG10($D$8),1)-2)</f>
        <v>2.3824000000000001</v>
      </c>
      <c r="P3458" s="19">
        <f t="shared" si="429"/>
        <v>241.21260560925751</v>
      </c>
      <c r="Q3458" s="19">
        <f t="shared" ref="Q3458:Q3521" si="433">2*PI()*P3458*$B$32</f>
        <v>7.1232424475117781E-2</v>
      </c>
      <c r="R3458" s="19">
        <f t="shared" ref="R3458:R3521" si="434">1/(2*PI()*P3458*$B$33)</f>
        <v>2999.1449148412607</v>
      </c>
      <c r="S3458" s="19">
        <f t="shared" si="430"/>
        <v>0.99944459067296776</v>
      </c>
      <c r="T3458" s="19">
        <f t="shared" si="431"/>
        <v>-4.8255643243544323E-3</v>
      </c>
      <c r="U3458" s="19">
        <f t="shared" ref="U3458:U3521" si="435">2*PI()*P3458*$D$32</f>
        <v>0</v>
      </c>
      <c r="V3458" s="19" t="e">
        <f t="shared" ref="V3458:V3521" si="436">1/(2*PI()*P3458*$D$33)</f>
        <v>#DIV/0!</v>
      </c>
      <c r="W3458" s="23"/>
      <c r="X3458" s="23"/>
      <c r="Y3458" s="23"/>
      <c r="Z3458" s="23"/>
      <c r="AA3458" s="23"/>
      <c r="AB3458" s="23"/>
      <c r="AC3458" s="23"/>
      <c r="AD3458" s="23"/>
      <c r="AE3458" s="23"/>
    </row>
    <row r="3459" spans="14:31" x14ac:dyDescent="0.25">
      <c r="N3459" s="1">
        <v>3457</v>
      </c>
      <c r="O3459" s="1">
        <f t="shared" si="432"/>
        <v>2.3828</v>
      </c>
      <c r="P3459" s="19">
        <f t="shared" ref="P3459:P3522" si="437">10^O3459</f>
        <v>241.43487297141525</v>
      </c>
      <c r="Q3459" s="19">
        <f t="shared" si="433"/>
        <v>7.1298062185254002E-2</v>
      </c>
      <c r="R3459" s="19">
        <f t="shared" si="434"/>
        <v>2996.3838719946061</v>
      </c>
      <c r="S3459" s="19">
        <f t="shared" ref="S3459:S3522" si="438">IF($E$6=1,R3459/SQRT(R3459^2+$B$31^2),IF($E$6=2,$B$31/SQRT($B$31^2+R3459^2),IF($E$6=3,$B$31/SQRT($B$31^2+Q3459^2),IF($E$6=4,Q3459/SQRT(Q3459^2+$B$31^2),"ERROR"))))</f>
        <v>0.99944356748284702</v>
      </c>
      <c r="T3459" s="19">
        <f t="shared" ref="T3459:T3522" si="439">20*LOG(S3459)</f>
        <v>-4.8344565842152526E-3</v>
      </c>
      <c r="U3459" s="19">
        <f t="shared" si="435"/>
        <v>0</v>
      </c>
      <c r="V3459" s="19" t="e">
        <f t="shared" si="436"/>
        <v>#DIV/0!</v>
      </c>
      <c r="W3459" s="23"/>
      <c r="X3459" s="23"/>
      <c r="Y3459" s="23"/>
      <c r="Z3459" s="23"/>
      <c r="AA3459" s="23"/>
      <c r="AB3459" s="23"/>
      <c r="AC3459" s="23"/>
      <c r="AD3459" s="23"/>
      <c r="AE3459" s="23"/>
    </row>
    <row r="3460" spans="14:31" x14ac:dyDescent="0.25">
      <c r="N3460" s="1">
        <v>3458</v>
      </c>
      <c r="O3460" s="1">
        <f t="shared" si="432"/>
        <v>2.3832</v>
      </c>
      <c r="P3460" s="19">
        <f t="shared" si="437"/>
        <v>241.65734514368299</v>
      </c>
      <c r="Q3460" s="19">
        <f t="shared" si="433"/>
        <v>7.13637603778043E-2</v>
      </c>
      <c r="R3460" s="19">
        <f t="shared" si="434"/>
        <v>2993.62537099165</v>
      </c>
      <c r="S3460" s="19">
        <f t="shared" si="438"/>
        <v>0.9994425424093546</v>
      </c>
      <c r="T3460" s="19">
        <f t="shared" si="439"/>
        <v>-4.8433652210625672E-3</v>
      </c>
      <c r="U3460" s="19">
        <f t="shared" si="435"/>
        <v>0</v>
      </c>
      <c r="V3460" s="19" t="e">
        <f t="shared" si="436"/>
        <v>#DIV/0!</v>
      </c>
      <c r="W3460" s="23"/>
      <c r="X3460" s="23"/>
      <c r="Y3460" s="23"/>
      <c r="Z3460" s="23"/>
      <c r="AA3460" s="23"/>
      <c r="AB3460" s="23"/>
      <c r="AC3460" s="23"/>
      <c r="AD3460" s="23"/>
      <c r="AE3460" s="23"/>
    </row>
    <row r="3461" spans="14:31" x14ac:dyDescent="0.25">
      <c r="N3461" s="1">
        <v>3459</v>
      </c>
      <c r="O3461" s="1">
        <f t="shared" si="432"/>
        <v>2.3836000000000004</v>
      </c>
      <c r="P3461" s="19">
        <f t="shared" si="437"/>
        <v>241.88002231478464</v>
      </c>
      <c r="Q3461" s="19">
        <f t="shared" si="433"/>
        <v>7.1429519108500678E-2</v>
      </c>
      <c r="R3461" s="19">
        <f t="shared" si="434"/>
        <v>2990.8694094923453</v>
      </c>
      <c r="S3461" s="19">
        <f t="shared" si="438"/>
        <v>0.99944151544902959</v>
      </c>
      <c r="T3461" s="19">
        <f t="shared" si="439"/>
        <v>-4.8522902650245375E-3</v>
      </c>
      <c r="U3461" s="19">
        <f t="shared" si="435"/>
        <v>0</v>
      </c>
      <c r="V3461" s="19" t="e">
        <f t="shared" si="436"/>
        <v>#DIV/0!</v>
      </c>
      <c r="W3461" s="23"/>
      <c r="X3461" s="23"/>
      <c r="Y3461" s="23"/>
      <c r="Z3461" s="23"/>
      <c r="AA3461" s="23"/>
      <c r="AB3461" s="23"/>
      <c r="AC3461" s="23"/>
      <c r="AD3461" s="23"/>
      <c r="AE3461" s="23"/>
    </row>
    <row r="3462" spans="14:31" x14ac:dyDescent="0.25">
      <c r="N3462" s="1">
        <v>3460</v>
      </c>
      <c r="O3462" s="1">
        <f t="shared" si="432"/>
        <v>2.3840000000000003</v>
      </c>
      <c r="P3462" s="19">
        <f t="shared" si="437"/>
        <v>242.10290467361816</v>
      </c>
      <c r="Q3462" s="19">
        <f t="shared" si="433"/>
        <v>7.149533843312654E-2</v>
      </c>
      <c r="R3462" s="19">
        <f t="shared" si="434"/>
        <v>2988.1159851587986</v>
      </c>
      <c r="S3462" s="19">
        <f t="shared" si="438"/>
        <v>0.99944048659840479</v>
      </c>
      <c r="T3462" s="19">
        <f t="shared" si="439"/>
        <v>-4.8612317462845347E-3</v>
      </c>
      <c r="U3462" s="19">
        <f t="shared" si="435"/>
        <v>0</v>
      </c>
      <c r="V3462" s="19" t="e">
        <f t="shared" si="436"/>
        <v>#DIV/0!</v>
      </c>
      <c r="W3462" s="23"/>
      <c r="X3462" s="23"/>
      <c r="Y3462" s="23"/>
      <c r="Z3462" s="23"/>
      <c r="AA3462" s="23"/>
      <c r="AB3462" s="23"/>
      <c r="AC3462" s="23"/>
      <c r="AD3462" s="23"/>
      <c r="AE3462" s="23"/>
    </row>
    <row r="3463" spans="14:31" x14ac:dyDescent="0.25">
      <c r="N3463" s="1">
        <v>3461</v>
      </c>
      <c r="O3463" s="1">
        <f t="shared" si="432"/>
        <v>2.3844000000000003</v>
      </c>
      <c r="P3463" s="19">
        <f t="shared" si="437"/>
        <v>242.32599240925521</v>
      </c>
      <c r="Q3463" s="19">
        <f t="shared" si="433"/>
        <v>7.1561218407516572E-2</v>
      </c>
      <c r="R3463" s="19">
        <f t="shared" si="434"/>
        <v>2985.3650956552733</v>
      </c>
      <c r="S3463" s="19">
        <f t="shared" si="438"/>
        <v>0.99943945585400673</v>
      </c>
      <c r="T3463" s="19">
        <f t="shared" si="439"/>
        <v>-4.8701896950801857E-3</v>
      </c>
      <c r="U3463" s="19">
        <f t="shared" si="435"/>
        <v>0</v>
      </c>
      <c r="V3463" s="19" t="e">
        <f t="shared" si="436"/>
        <v>#DIV/0!</v>
      </c>
      <c r="W3463" s="23"/>
      <c r="X3463" s="23"/>
      <c r="Y3463" s="23"/>
      <c r="Z3463" s="23"/>
      <c r="AA3463" s="23"/>
      <c r="AB3463" s="23"/>
      <c r="AC3463" s="23"/>
      <c r="AD3463" s="23"/>
      <c r="AE3463" s="23"/>
    </row>
    <row r="3464" spans="14:31" x14ac:dyDescent="0.25">
      <c r="N3464" s="1">
        <v>3462</v>
      </c>
      <c r="O3464" s="1">
        <f t="shared" si="432"/>
        <v>2.3848000000000003</v>
      </c>
      <c r="P3464" s="19">
        <f t="shared" si="437"/>
        <v>242.5492857109424</v>
      </c>
      <c r="Q3464" s="19">
        <f t="shared" si="433"/>
        <v>7.1627159087557152E-2</v>
      </c>
      <c r="R3464" s="19">
        <f t="shared" si="434"/>
        <v>2982.6167386481739</v>
      </c>
      <c r="S3464" s="19">
        <f t="shared" si="438"/>
        <v>0.99943842321235532</v>
      </c>
      <c r="T3464" s="19">
        <f t="shared" si="439"/>
        <v>-4.8791641417072215E-3</v>
      </c>
      <c r="U3464" s="19">
        <f t="shared" si="435"/>
        <v>0</v>
      </c>
      <c r="V3464" s="19" t="e">
        <f t="shared" si="436"/>
        <v>#DIV/0!</v>
      </c>
      <c r="W3464" s="23"/>
      <c r="X3464" s="23"/>
      <c r="Y3464" s="23"/>
      <c r="Z3464" s="23"/>
      <c r="AA3464" s="23"/>
      <c r="AB3464" s="23"/>
      <c r="AC3464" s="23"/>
      <c r="AD3464" s="23"/>
      <c r="AE3464" s="23"/>
    </row>
    <row r="3465" spans="14:31" x14ac:dyDescent="0.25">
      <c r="N3465" s="1">
        <v>3463</v>
      </c>
      <c r="O3465" s="1">
        <f t="shared" si="432"/>
        <v>2.3852000000000002</v>
      </c>
      <c r="P3465" s="19">
        <f t="shared" si="437"/>
        <v>242.77278476810011</v>
      </c>
      <c r="Q3465" s="19">
        <f t="shared" si="433"/>
        <v>7.1693160529185937E-2</v>
      </c>
      <c r="R3465" s="19">
        <f t="shared" si="434"/>
        <v>2979.870911806061</v>
      </c>
      <c r="S3465" s="19">
        <f t="shared" si="438"/>
        <v>0.99943738866996423</v>
      </c>
      <c r="T3465" s="19">
        <f t="shared" si="439"/>
        <v>-4.8881551165156304E-3</v>
      </c>
      <c r="U3465" s="19">
        <f t="shared" si="435"/>
        <v>0</v>
      </c>
      <c r="V3465" s="19" t="e">
        <f t="shared" si="436"/>
        <v>#DIV/0!</v>
      </c>
      <c r="W3465" s="23"/>
      <c r="X3465" s="23"/>
      <c r="Y3465" s="23"/>
      <c r="Z3465" s="23"/>
      <c r="AA3465" s="23"/>
      <c r="AB3465" s="23"/>
      <c r="AC3465" s="23"/>
      <c r="AD3465" s="23"/>
      <c r="AE3465" s="23"/>
    </row>
    <row r="3466" spans="14:31" x14ac:dyDescent="0.25">
      <c r="N3466" s="1">
        <v>3464</v>
      </c>
      <c r="O3466" s="1">
        <f t="shared" si="432"/>
        <v>2.3856000000000002</v>
      </c>
      <c r="P3466" s="19">
        <f t="shared" si="437"/>
        <v>242.99648977032314</v>
      </c>
      <c r="Q3466" s="19">
        <f t="shared" si="433"/>
        <v>7.1759222788392127E-2</v>
      </c>
      <c r="R3466" s="19">
        <f t="shared" si="434"/>
        <v>2977.1276127996434</v>
      </c>
      <c r="S3466" s="19">
        <f t="shared" si="438"/>
        <v>0.99943635222334104</v>
      </c>
      <c r="T3466" s="19">
        <f t="shared" si="439"/>
        <v>-4.8971626499086842E-3</v>
      </c>
      <c r="U3466" s="19">
        <f t="shared" si="435"/>
        <v>0</v>
      </c>
      <c r="V3466" s="19" t="e">
        <f t="shared" si="436"/>
        <v>#DIV/0!</v>
      </c>
      <c r="W3466" s="23"/>
      <c r="X3466" s="23"/>
      <c r="Y3466" s="23"/>
      <c r="Z3466" s="23"/>
      <c r="AA3466" s="23"/>
      <c r="AB3466" s="23"/>
      <c r="AC3466" s="23"/>
      <c r="AD3466" s="23"/>
      <c r="AE3466" s="23"/>
    </row>
    <row r="3467" spans="14:31" x14ac:dyDescent="0.25">
      <c r="N3467" s="1">
        <v>3465</v>
      </c>
      <c r="O3467" s="1">
        <f t="shared" si="432"/>
        <v>2.3860000000000001</v>
      </c>
      <c r="P3467" s="19">
        <f t="shared" si="437"/>
        <v>243.22040090738176</v>
      </c>
      <c r="Q3467" s="19">
        <f t="shared" si="433"/>
        <v>7.1825345921216699E-2</v>
      </c>
      <c r="R3467" s="19">
        <f t="shared" si="434"/>
        <v>2974.3868393017642</v>
      </c>
      <c r="S3467" s="19">
        <f t="shared" si="438"/>
        <v>0.99943531386898632</v>
      </c>
      <c r="T3467" s="19">
        <f t="shared" si="439"/>
        <v>-4.9061867723506651E-3</v>
      </c>
      <c r="U3467" s="19">
        <f t="shared" si="435"/>
        <v>0</v>
      </c>
      <c r="V3467" s="19" t="e">
        <f t="shared" si="436"/>
        <v>#DIV/0!</v>
      </c>
      <c r="W3467" s="23"/>
      <c r="X3467" s="23"/>
      <c r="Y3467" s="23"/>
      <c r="Z3467" s="23"/>
      <c r="AA3467" s="23"/>
      <c r="AB3467" s="23"/>
      <c r="AC3467" s="23"/>
      <c r="AD3467" s="23"/>
      <c r="AE3467" s="23"/>
    </row>
    <row r="3468" spans="14:31" x14ac:dyDescent="0.25">
      <c r="N3468" s="1">
        <v>3466</v>
      </c>
      <c r="O3468" s="1">
        <f t="shared" si="432"/>
        <v>2.3864000000000001</v>
      </c>
      <c r="P3468" s="19">
        <f t="shared" si="437"/>
        <v>243.44451836922022</v>
      </c>
      <c r="Q3468" s="19">
        <f t="shared" si="433"/>
        <v>7.1891529983752075E-2</v>
      </c>
      <c r="R3468" s="19">
        <f t="shared" si="434"/>
        <v>2971.6485889874198</v>
      </c>
      <c r="S3468" s="19">
        <f t="shared" si="438"/>
        <v>0.99943427360339498</v>
      </c>
      <c r="T3468" s="19">
        <f t="shared" si="439"/>
        <v>-4.9152275143552835E-3</v>
      </c>
      <c r="U3468" s="19">
        <f t="shared" si="435"/>
        <v>0</v>
      </c>
      <c r="V3468" s="19" t="e">
        <f t="shared" si="436"/>
        <v>#DIV/0!</v>
      </c>
      <c r="W3468" s="23"/>
      <c r="X3468" s="23"/>
      <c r="Y3468" s="23"/>
      <c r="Z3468" s="23"/>
      <c r="AA3468" s="23"/>
      <c r="AB3468" s="23"/>
      <c r="AC3468" s="23"/>
      <c r="AD3468" s="23"/>
      <c r="AE3468" s="23"/>
    </row>
    <row r="3469" spans="14:31" x14ac:dyDescent="0.25">
      <c r="N3469" s="1">
        <v>3467</v>
      </c>
      <c r="O3469" s="1">
        <f t="shared" si="432"/>
        <v>2.3868</v>
      </c>
      <c r="P3469" s="19">
        <f t="shared" si="437"/>
        <v>243.66884234595858</v>
      </c>
      <c r="Q3469" s="19">
        <f t="shared" si="433"/>
        <v>7.1957775032142526E-2</v>
      </c>
      <c r="R3469" s="19">
        <f t="shared" si="434"/>
        <v>2968.9128595337365</v>
      </c>
      <c r="S3469" s="19">
        <f t="shared" si="438"/>
        <v>0.99943323142305474</v>
      </c>
      <c r="T3469" s="19">
        <f t="shared" si="439"/>
        <v>-4.9242849064991892E-3</v>
      </c>
      <c r="U3469" s="19">
        <f t="shared" si="435"/>
        <v>0</v>
      </c>
      <c r="V3469" s="19" t="e">
        <f t="shared" si="436"/>
        <v>#DIV/0!</v>
      </c>
      <c r="W3469" s="23"/>
      <c r="X3469" s="23"/>
      <c r="Y3469" s="23"/>
      <c r="Z3469" s="23"/>
      <c r="AA3469" s="23"/>
      <c r="AB3469" s="23"/>
      <c r="AC3469" s="23"/>
      <c r="AD3469" s="23"/>
      <c r="AE3469" s="23"/>
    </row>
    <row r="3470" spans="14:31" x14ac:dyDescent="0.25">
      <c r="N3470" s="1">
        <v>3468</v>
      </c>
      <c r="O3470" s="1">
        <f t="shared" si="432"/>
        <v>2.3872</v>
      </c>
      <c r="P3470" s="19">
        <f t="shared" si="437"/>
        <v>243.8933730278913</v>
      </c>
      <c r="Q3470" s="19">
        <f t="shared" si="433"/>
        <v>7.2024081122583877E-2</v>
      </c>
      <c r="R3470" s="19">
        <f t="shared" si="434"/>
        <v>2966.1796486199919</v>
      </c>
      <c r="S3470" s="19">
        <f t="shared" si="438"/>
        <v>0.99943218732444727</v>
      </c>
      <c r="T3470" s="19">
        <f t="shared" si="439"/>
        <v>-4.9333589794113607E-3</v>
      </c>
      <c r="U3470" s="19">
        <f t="shared" si="435"/>
        <v>0</v>
      </c>
      <c r="V3470" s="19" t="e">
        <f t="shared" si="436"/>
        <v>#DIV/0!</v>
      </c>
      <c r="W3470" s="23"/>
      <c r="X3470" s="23"/>
      <c r="Y3470" s="23"/>
      <c r="Z3470" s="23"/>
      <c r="AA3470" s="23"/>
      <c r="AB3470" s="23"/>
      <c r="AC3470" s="23"/>
      <c r="AD3470" s="23"/>
      <c r="AE3470" s="23"/>
    </row>
    <row r="3471" spans="14:31" x14ac:dyDescent="0.25">
      <c r="N3471" s="1">
        <v>3469</v>
      </c>
      <c r="O3471" s="1">
        <f t="shared" si="432"/>
        <v>2.3875999999999999</v>
      </c>
      <c r="P3471" s="19">
        <f t="shared" si="437"/>
        <v>244.11811060548905</v>
      </c>
      <c r="Q3471" s="19">
        <f t="shared" si="433"/>
        <v>7.209044831132394E-2</v>
      </c>
      <c r="R3471" s="19">
        <f t="shared" si="434"/>
        <v>2963.448953927586</v>
      </c>
      <c r="S3471" s="19">
        <f t="shared" si="438"/>
        <v>0.99943114130404798</v>
      </c>
      <c r="T3471" s="19">
        <f t="shared" si="439"/>
        <v>-4.9424497637759936E-3</v>
      </c>
      <c r="U3471" s="19">
        <f t="shared" si="435"/>
        <v>0</v>
      </c>
      <c r="V3471" s="19" t="e">
        <f t="shared" si="436"/>
        <v>#DIV/0!</v>
      </c>
      <c r="W3471" s="23"/>
      <c r="X3471" s="23"/>
      <c r="Y3471" s="23"/>
      <c r="Z3471" s="23"/>
      <c r="AA3471" s="23"/>
      <c r="AB3471" s="23"/>
      <c r="AC3471" s="23"/>
      <c r="AD3471" s="23"/>
      <c r="AE3471" s="23"/>
    </row>
    <row r="3472" spans="14:31" x14ac:dyDescent="0.25">
      <c r="N3472" s="1">
        <v>3470</v>
      </c>
      <c r="O3472" s="1">
        <f t="shared" si="432"/>
        <v>2.3879999999999999</v>
      </c>
      <c r="P3472" s="19">
        <f t="shared" si="437"/>
        <v>244.34305526939735</v>
      </c>
      <c r="Q3472" s="19">
        <f t="shared" si="433"/>
        <v>7.2156876654662208E-2</v>
      </c>
      <c r="R3472" s="19">
        <f t="shared" si="434"/>
        <v>2960.7207731400622</v>
      </c>
      <c r="S3472" s="19">
        <f t="shared" si="438"/>
        <v>0.99943009335832567</v>
      </c>
      <c r="T3472" s="19">
        <f t="shared" si="439"/>
        <v>-4.9515572903344402E-3</v>
      </c>
      <c r="U3472" s="19">
        <f t="shared" si="435"/>
        <v>0</v>
      </c>
      <c r="V3472" s="19" t="e">
        <f t="shared" si="436"/>
        <v>#DIV/0!</v>
      </c>
      <c r="W3472" s="23"/>
      <c r="X3472" s="23"/>
      <c r="Y3472" s="23"/>
      <c r="Z3472" s="23"/>
      <c r="AA3472" s="23"/>
      <c r="AB3472" s="23"/>
      <c r="AC3472" s="23"/>
      <c r="AD3472" s="23"/>
      <c r="AE3472" s="23"/>
    </row>
    <row r="3473" spans="14:31" x14ac:dyDescent="0.25">
      <c r="N3473" s="1">
        <v>3471</v>
      </c>
      <c r="O3473" s="1">
        <f t="shared" si="432"/>
        <v>2.3883999999999999</v>
      </c>
      <c r="P3473" s="19">
        <f t="shared" si="437"/>
        <v>244.56820721043735</v>
      </c>
      <c r="Q3473" s="19">
        <f t="shared" si="433"/>
        <v>7.2223366208950007E-2</v>
      </c>
      <c r="R3473" s="19">
        <f t="shared" si="434"/>
        <v>2957.9951039430994</v>
      </c>
      <c r="S3473" s="19">
        <f t="shared" si="438"/>
        <v>0.99942904348374229</v>
      </c>
      <c r="T3473" s="19">
        <f t="shared" si="439"/>
        <v>-4.9606815898880973E-3</v>
      </c>
      <c r="U3473" s="19">
        <f t="shared" si="435"/>
        <v>0</v>
      </c>
      <c r="V3473" s="19" t="e">
        <f t="shared" si="436"/>
        <v>#DIV/0!</v>
      </c>
      <c r="W3473" s="23"/>
      <c r="X3473" s="23"/>
      <c r="Y3473" s="23"/>
      <c r="Z3473" s="23"/>
      <c r="AA3473" s="23"/>
      <c r="AB3473" s="23"/>
      <c r="AC3473" s="23"/>
      <c r="AD3473" s="23"/>
      <c r="AE3473" s="23"/>
    </row>
    <row r="3474" spans="14:31" x14ac:dyDescent="0.25">
      <c r="N3474" s="1">
        <v>3472</v>
      </c>
      <c r="O3474" s="1">
        <f t="shared" si="432"/>
        <v>2.3887999999999998</v>
      </c>
      <c r="P3474" s="19">
        <f t="shared" si="437"/>
        <v>244.79356661960676</v>
      </c>
      <c r="Q3474" s="19">
        <f t="shared" si="433"/>
        <v>7.2289917030590817E-2</v>
      </c>
      <c r="R3474" s="19">
        <f t="shared" si="434"/>
        <v>2955.271944024495</v>
      </c>
      <c r="S3474" s="19">
        <f t="shared" si="438"/>
        <v>0.999427991676754</v>
      </c>
      <c r="T3474" s="19">
        <f t="shared" si="439"/>
        <v>-4.9698226932887671E-3</v>
      </c>
      <c r="U3474" s="19">
        <f t="shared" si="435"/>
        <v>0</v>
      </c>
      <c r="V3474" s="19" t="e">
        <f t="shared" si="436"/>
        <v>#DIV/0!</v>
      </c>
      <c r="W3474" s="23"/>
      <c r="X3474" s="23"/>
      <c r="Y3474" s="23"/>
      <c r="Z3474" s="23"/>
      <c r="AA3474" s="23"/>
      <c r="AB3474" s="23"/>
      <c r="AC3474" s="23"/>
      <c r="AD3474" s="23"/>
      <c r="AE3474" s="23"/>
    </row>
    <row r="3475" spans="14:31" x14ac:dyDescent="0.25">
      <c r="N3475" s="1">
        <v>3473</v>
      </c>
      <c r="O3475" s="1">
        <f t="shared" si="432"/>
        <v>2.3891999999999998</v>
      </c>
      <c r="P3475" s="19">
        <f t="shared" si="437"/>
        <v>245.01913368807834</v>
      </c>
      <c r="Q3475" s="19">
        <f t="shared" si="433"/>
        <v>7.235652917603981E-2</v>
      </c>
      <c r="R3475" s="19">
        <f t="shared" si="434"/>
        <v>2952.55129107419</v>
      </c>
      <c r="S3475" s="19">
        <f t="shared" si="438"/>
        <v>0.9994269379338101</v>
      </c>
      <c r="T3475" s="19">
        <f t="shared" si="439"/>
        <v>-4.9789806314482956E-3</v>
      </c>
      <c r="U3475" s="19">
        <f t="shared" si="435"/>
        <v>0</v>
      </c>
      <c r="V3475" s="19" t="e">
        <f t="shared" si="436"/>
        <v>#DIV/0!</v>
      </c>
      <c r="W3475" s="23"/>
      <c r="X3475" s="23"/>
      <c r="Y3475" s="23"/>
      <c r="Z3475" s="23"/>
      <c r="AA3475" s="23"/>
      <c r="AB3475" s="23"/>
      <c r="AC3475" s="23"/>
      <c r="AD3475" s="23"/>
      <c r="AE3475" s="23"/>
    </row>
    <row r="3476" spans="14:31" x14ac:dyDescent="0.25">
      <c r="N3476" s="1">
        <v>3474</v>
      </c>
      <c r="O3476" s="1">
        <f t="shared" si="432"/>
        <v>2.3896000000000002</v>
      </c>
      <c r="P3476" s="19">
        <f t="shared" si="437"/>
        <v>245.24490860720218</v>
      </c>
      <c r="Q3476" s="19">
        <f t="shared" si="433"/>
        <v>7.2423202701804537E-2</v>
      </c>
      <c r="R3476" s="19">
        <f t="shared" si="434"/>
        <v>2949.8331427842327</v>
      </c>
      <c r="S3476" s="19">
        <f t="shared" si="438"/>
        <v>0.99942588225135331</v>
      </c>
      <c r="T3476" s="19">
        <f t="shared" si="439"/>
        <v>-4.988155435335687E-3</v>
      </c>
      <c r="U3476" s="19">
        <f t="shared" si="435"/>
        <v>0</v>
      </c>
      <c r="V3476" s="19" t="e">
        <f t="shared" si="436"/>
        <v>#DIV/0!</v>
      </c>
      <c r="W3476" s="23"/>
      <c r="X3476" s="23"/>
      <c r="Y3476" s="23"/>
      <c r="Z3476" s="23"/>
      <c r="AA3476" s="23"/>
      <c r="AB3476" s="23"/>
      <c r="AC3476" s="23"/>
      <c r="AD3476" s="23"/>
      <c r="AE3476" s="23"/>
    </row>
    <row r="3477" spans="14:31" x14ac:dyDescent="0.25">
      <c r="N3477" s="1">
        <v>3475</v>
      </c>
      <c r="O3477" s="1">
        <f t="shared" si="432"/>
        <v>2.39</v>
      </c>
      <c r="P3477" s="19">
        <f t="shared" si="437"/>
        <v>245.4708915685033</v>
      </c>
      <c r="Q3477" s="19">
        <f t="shared" si="433"/>
        <v>7.2489937664444185E-2</v>
      </c>
      <c r="R3477" s="19">
        <f t="shared" si="434"/>
        <v>2947.1174968488181</v>
      </c>
      <c r="S3477" s="19">
        <f t="shared" si="438"/>
        <v>0.99942482462581994</v>
      </c>
      <c r="T3477" s="19">
        <f t="shared" si="439"/>
        <v>-4.9973471359761401E-3</v>
      </c>
      <c r="U3477" s="19">
        <f t="shared" si="435"/>
        <v>0</v>
      </c>
      <c r="V3477" s="19" t="e">
        <f t="shared" si="436"/>
        <v>#DIV/0!</v>
      </c>
      <c r="W3477" s="23"/>
      <c r="X3477" s="23"/>
      <c r="Y3477" s="23"/>
      <c r="Z3477" s="23"/>
      <c r="AA3477" s="23"/>
      <c r="AB3477" s="23"/>
      <c r="AC3477" s="23"/>
      <c r="AD3477" s="23"/>
      <c r="AE3477" s="23"/>
    </row>
    <row r="3478" spans="14:31" x14ac:dyDescent="0.25">
      <c r="N3478" s="1">
        <v>3476</v>
      </c>
      <c r="O3478" s="1">
        <f t="shared" si="432"/>
        <v>2.3904000000000001</v>
      </c>
      <c r="P3478" s="19">
        <f t="shared" si="437"/>
        <v>245.69708276368394</v>
      </c>
      <c r="Q3478" s="19">
        <f t="shared" si="433"/>
        <v>7.2556734120570274E-2</v>
      </c>
      <c r="R3478" s="19">
        <f t="shared" si="434"/>
        <v>2944.4043509642534</v>
      </c>
      <c r="S3478" s="19">
        <f t="shared" si="438"/>
        <v>0.99942376505363961</v>
      </c>
      <c r="T3478" s="19">
        <f t="shared" si="439"/>
        <v>-5.0065557644529707E-3</v>
      </c>
      <c r="U3478" s="19">
        <f t="shared" si="435"/>
        <v>0</v>
      </c>
      <c r="V3478" s="19" t="e">
        <f t="shared" si="436"/>
        <v>#DIV/0!</v>
      </c>
      <c r="W3478" s="23"/>
      <c r="X3478" s="23"/>
      <c r="Y3478" s="23"/>
      <c r="Z3478" s="23"/>
      <c r="AA3478" s="23"/>
      <c r="AB3478" s="23"/>
      <c r="AC3478" s="23"/>
      <c r="AD3478" s="23"/>
      <c r="AE3478" s="23"/>
    </row>
    <row r="3479" spans="14:31" x14ac:dyDescent="0.25">
      <c r="N3479" s="1">
        <v>3477</v>
      </c>
      <c r="O3479" s="1">
        <f t="shared" si="432"/>
        <v>2.3908</v>
      </c>
      <c r="P3479" s="19">
        <f t="shared" si="437"/>
        <v>245.92348238462333</v>
      </c>
      <c r="Q3479" s="19">
        <f t="shared" si="433"/>
        <v>7.2623592126846645E-2</v>
      </c>
      <c r="R3479" s="19">
        <f t="shared" si="434"/>
        <v>2941.6937028289599</v>
      </c>
      <c r="S3479" s="19">
        <f t="shared" si="438"/>
        <v>0.99942270353123586</v>
      </c>
      <c r="T3479" s="19">
        <f t="shared" si="439"/>
        <v>-5.0157813519028024E-3</v>
      </c>
      <c r="U3479" s="19">
        <f t="shared" si="435"/>
        <v>0</v>
      </c>
      <c r="V3479" s="19" t="e">
        <f t="shared" si="436"/>
        <v>#DIV/0!</v>
      </c>
      <c r="W3479" s="23"/>
      <c r="X3479" s="23"/>
      <c r="Y3479" s="23"/>
      <c r="Z3479" s="23"/>
      <c r="AA3479" s="23"/>
      <c r="AB3479" s="23"/>
      <c r="AC3479" s="23"/>
      <c r="AD3479" s="23"/>
      <c r="AE3479" s="23"/>
    </row>
    <row r="3480" spans="14:31" x14ac:dyDescent="0.25">
      <c r="N3480" s="1">
        <v>3478</v>
      </c>
      <c r="O3480" s="1">
        <f t="shared" si="432"/>
        <v>2.3912</v>
      </c>
      <c r="P3480" s="19">
        <f t="shared" si="437"/>
        <v>246.15009062337671</v>
      </c>
      <c r="Q3480" s="19">
        <f t="shared" si="433"/>
        <v>7.2690511739989042E-2</v>
      </c>
      <c r="R3480" s="19">
        <f t="shared" si="434"/>
        <v>2938.9855501434918</v>
      </c>
      <c r="S3480" s="19">
        <f t="shared" si="438"/>
        <v>0.99942164005502532</v>
      </c>
      <c r="T3480" s="19">
        <f t="shared" si="439"/>
        <v>-5.0250239295223037E-3</v>
      </c>
      <c r="U3480" s="19">
        <f t="shared" si="435"/>
        <v>0</v>
      </c>
      <c r="V3480" s="19" t="e">
        <f t="shared" si="436"/>
        <v>#DIV/0!</v>
      </c>
      <c r="W3480" s="23"/>
      <c r="X3480" s="23"/>
      <c r="Y3480" s="23"/>
      <c r="Z3480" s="23"/>
      <c r="AA3480" s="23"/>
      <c r="AB3480" s="23"/>
      <c r="AC3480" s="23"/>
      <c r="AD3480" s="23"/>
      <c r="AE3480" s="23"/>
    </row>
    <row r="3481" spans="14:31" x14ac:dyDescent="0.25">
      <c r="N3481" s="1">
        <v>3479</v>
      </c>
      <c r="O3481" s="1">
        <f t="shared" si="432"/>
        <v>2.3916000000000004</v>
      </c>
      <c r="P3481" s="19">
        <f t="shared" si="437"/>
        <v>246.37690767217734</v>
      </c>
      <c r="Q3481" s="19">
        <f t="shared" si="433"/>
        <v>7.2757493016765803E-2</v>
      </c>
      <c r="R3481" s="19">
        <f t="shared" si="434"/>
        <v>2936.279890610504</v>
      </c>
      <c r="S3481" s="19">
        <f t="shared" si="438"/>
        <v>0.99942057462141809</v>
      </c>
      <c r="T3481" s="19">
        <f t="shared" si="439"/>
        <v>-5.0342835285653083E-3</v>
      </c>
      <c r="U3481" s="19">
        <f t="shared" si="435"/>
        <v>0</v>
      </c>
      <c r="V3481" s="19" t="e">
        <f t="shared" si="436"/>
        <v>#DIV/0!</v>
      </c>
      <c r="W3481" s="23"/>
      <c r="X3481" s="23"/>
      <c r="Y3481" s="23"/>
      <c r="Z3481" s="23"/>
      <c r="AA3481" s="23"/>
      <c r="AB3481" s="23"/>
      <c r="AC3481" s="23"/>
      <c r="AD3481" s="23"/>
      <c r="AE3481" s="23"/>
    </row>
    <row r="3482" spans="14:31" x14ac:dyDescent="0.25">
      <c r="N3482" s="1">
        <v>3480</v>
      </c>
      <c r="O3482" s="1">
        <f t="shared" si="432"/>
        <v>2.3920000000000003</v>
      </c>
      <c r="P3482" s="19">
        <f t="shared" si="437"/>
        <v>246.60393372343432</v>
      </c>
      <c r="Q3482" s="19">
        <f t="shared" si="433"/>
        <v>7.2824536013997229E-2</v>
      </c>
      <c r="R3482" s="19">
        <f t="shared" si="434"/>
        <v>2933.576721934784</v>
      </c>
      <c r="S3482" s="19">
        <f t="shared" si="438"/>
        <v>0.9994195072268176</v>
      </c>
      <c r="T3482" s="19">
        <f t="shared" si="439"/>
        <v>-5.0435601803437789E-3</v>
      </c>
      <c r="U3482" s="19">
        <f t="shared" si="435"/>
        <v>0</v>
      </c>
      <c r="V3482" s="19" t="e">
        <f t="shared" si="436"/>
        <v>#DIV/0!</v>
      </c>
      <c r="W3482" s="23"/>
      <c r="X3482" s="23"/>
      <c r="Y3482" s="23"/>
      <c r="Z3482" s="23"/>
      <c r="AA3482" s="23"/>
      <c r="AB3482" s="23"/>
      <c r="AC3482" s="23"/>
      <c r="AD3482" s="23"/>
      <c r="AE3482" s="23"/>
    </row>
    <row r="3483" spans="14:31" x14ac:dyDescent="0.25">
      <c r="N3483" s="1">
        <v>3481</v>
      </c>
      <c r="O3483" s="1">
        <f t="shared" si="432"/>
        <v>2.3924000000000003</v>
      </c>
      <c r="P3483" s="19">
        <f t="shared" si="437"/>
        <v>246.83116896973473</v>
      </c>
      <c r="Q3483" s="19">
        <f t="shared" si="433"/>
        <v>7.2891640788556158E-2</v>
      </c>
      <c r="R3483" s="19">
        <f t="shared" si="434"/>
        <v>2930.8760418232223</v>
      </c>
      <c r="S3483" s="19">
        <f t="shared" si="438"/>
        <v>0.99941843786762119</v>
      </c>
      <c r="T3483" s="19">
        <f t="shared" si="439"/>
        <v>-5.0528539162229755E-3</v>
      </c>
      <c r="U3483" s="19">
        <f t="shared" si="435"/>
        <v>0</v>
      </c>
      <c r="V3483" s="19" t="e">
        <f t="shared" si="436"/>
        <v>#DIV/0!</v>
      </c>
      <c r="W3483" s="23"/>
      <c r="X3483" s="23"/>
      <c r="Y3483" s="23"/>
      <c r="Z3483" s="23"/>
      <c r="AA3483" s="23"/>
      <c r="AB3483" s="23"/>
      <c r="AC3483" s="23"/>
      <c r="AD3483" s="23"/>
      <c r="AE3483" s="23"/>
    </row>
    <row r="3484" spans="14:31" x14ac:dyDescent="0.25">
      <c r="N3484" s="1">
        <v>3482</v>
      </c>
      <c r="O3484" s="1">
        <f t="shared" si="432"/>
        <v>2.3928000000000003</v>
      </c>
      <c r="P3484" s="19">
        <f t="shared" si="437"/>
        <v>247.0586136038435</v>
      </c>
      <c r="Q3484" s="19">
        <f t="shared" si="433"/>
        <v>7.2958807397367917E-2</v>
      </c>
      <c r="R3484" s="19">
        <f t="shared" si="434"/>
        <v>2928.1778479848181</v>
      </c>
      <c r="S3484" s="19">
        <f t="shared" si="438"/>
        <v>0.99941736654021884</v>
      </c>
      <c r="T3484" s="19">
        <f t="shared" si="439"/>
        <v>-5.0621647676320786E-3</v>
      </c>
      <c r="U3484" s="19">
        <f t="shared" si="435"/>
        <v>0</v>
      </c>
      <c r="V3484" s="19" t="e">
        <f t="shared" si="436"/>
        <v>#DIV/0!</v>
      </c>
      <c r="W3484" s="23"/>
      <c r="X3484" s="23"/>
      <c r="Y3484" s="23"/>
      <c r="Z3484" s="23"/>
      <c r="AA3484" s="23"/>
      <c r="AB3484" s="23"/>
      <c r="AC3484" s="23"/>
      <c r="AD3484" s="23"/>
      <c r="AE3484" s="23"/>
    </row>
    <row r="3485" spans="14:31" x14ac:dyDescent="0.25">
      <c r="N3485" s="1">
        <v>3483</v>
      </c>
      <c r="O3485" s="1">
        <f t="shared" si="432"/>
        <v>2.3932000000000002</v>
      </c>
      <c r="P3485" s="19">
        <f t="shared" si="437"/>
        <v>247.2862678187023</v>
      </c>
      <c r="Q3485" s="19">
        <f t="shared" si="433"/>
        <v>7.302603589741008E-2</v>
      </c>
      <c r="R3485" s="19">
        <f t="shared" si="434"/>
        <v>2925.4821381306883</v>
      </c>
      <c r="S3485" s="19">
        <f t="shared" si="438"/>
        <v>0.99941629324099457</v>
      </c>
      <c r="T3485" s="19">
        <f t="shared" si="439"/>
        <v>-5.0714927660526089E-3</v>
      </c>
      <c r="U3485" s="19">
        <f t="shared" si="435"/>
        <v>0</v>
      </c>
      <c r="V3485" s="19" t="e">
        <f t="shared" si="436"/>
        <v>#DIV/0!</v>
      </c>
      <c r="W3485" s="23"/>
      <c r="X3485" s="23"/>
      <c r="Y3485" s="23"/>
      <c r="Z3485" s="23"/>
      <c r="AA3485" s="23"/>
      <c r="AB3485" s="23"/>
      <c r="AC3485" s="23"/>
      <c r="AD3485" s="23"/>
      <c r="AE3485" s="23"/>
    </row>
    <row r="3486" spans="14:31" x14ac:dyDescent="0.25">
      <c r="N3486" s="1">
        <v>3484</v>
      </c>
      <c r="O3486" s="1">
        <f t="shared" si="432"/>
        <v>2.3936000000000002</v>
      </c>
      <c r="P3486" s="19">
        <f t="shared" si="437"/>
        <v>247.51413180743154</v>
      </c>
      <c r="Q3486" s="19">
        <f t="shared" si="433"/>
        <v>7.3093326345712972E-2</v>
      </c>
      <c r="R3486" s="19">
        <f t="shared" si="434"/>
        <v>2922.7889099740455</v>
      </c>
      <c r="S3486" s="19">
        <f t="shared" si="438"/>
        <v>0.99941521796632538</v>
      </c>
      <c r="T3486" s="19">
        <f t="shared" si="439"/>
        <v>-5.0808379430271108E-3</v>
      </c>
      <c r="U3486" s="19">
        <f t="shared" si="435"/>
        <v>0</v>
      </c>
      <c r="V3486" s="19" t="e">
        <f t="shared" si="436"/>
        <v>#DIV/0!</v>
      </c>
      <c r="W3486" s="23"/>
      <c r="X3486" s="23"/>
      <c r="Y3486" s="23"/>
      <c r="Z3486" s="23"/>
      <c r="AA3486" s="23"/>
      <c r="AB3486" s="23"/>
      <c r="AC3486" s="23"/>
      <c r="AD3486" s="23"/>
      <c r="AE3486" s="23"/>
    </row>
    <row r="3487" spans="14:31" x14ac:dyDescent="0.25">
      <c r="N3487" s="1">
        <v>3485</v>
      </c>
      <c r="O3487" s="1">
        <f t="shared" si="432"/>
        <v>2.3940000000000001</v>
      </c>
      <c r="P3487" s="19">
        <f t="shared" si="437"/>
        <v>247.74220576332866</v>
      </c>
      <c r="Q3487" s="19">
        <f t="shared" si="433"/>
        <v>7.3160678799359183E-2</v>
      </c>
      <c r="R3487" s="19">
        <f t="shared" si="434"/>
        <v>2920.0981612302216</v>
      </c>
      <c r="S3487" s="19">
        <f t="shared" si="438"/>
        <v>0.99941414071258206</v>
      </c>
      <c r="T3487" s="19">
        <f t="shared" si="439"/>
        <v>-5.0902003301523981E-3</v>
      </c>
      <c r="U3487" s="19">
        <f t="shared" si="435"/>
        <v>0</v>
      </c>
      <c r="V3487" s="19" t="e">
        <f t="shared" si="436"/>
        <v>#DIV/0!</v>
      </c>
      <c r="W3487" s="23"/>
      <c r="X3487" s="23"/>
      <c r="Y3487" s="23"/>
      <c r="Z3487" s="23"/>
      <c r="AA3487" s="23"/>
      <c r="AB3487" s="23"/>
      <c r="AC3487" s="23"/>
      <c r="AD3487" s="23"/>
      <c r="AE3487" s="23"/>
    </row>
    <row r="3488" spans="14:31" x14ac:dyDescent="0.25">
      <c r="N3488" s="1">
        <v>3486</v>
      </c>
      <c r="O3488" s="1">
        <f t="shared" si="432"/>
        <v>2.3944000000000001</v>
      </c>
      <c r="P3488" s="19">
        <f t="shared" si="437"/>
        <v>247.97048987987006</v>
      </c>
      <c r="Q3488" s="19">
        <f t="shared" si="433"/>
        <v>7.3228093315484216E-2</v>
      </c>
      <c r="R3488" s="19">
        <f t="shared" si="434"/>
        <v>2917.4098896166374</v>
      </c>
      <c r="S3488" s="19">
        <f t="shared" si="438"/>
        <v>0.99941306147612818</v>
      </c>
      <c r="T3488" s="19">
        <f t="shared" si="439"/>
        <v>-5.0995799590882462E-3</v>
      </c>
      <c r="U3488" s="19">
        <f t="shared" si="435"/>
        <v>0</v>
      </c>
      <c r="V3488" s="19" t="e">
        <f t="shared" si="436"/>
        <v>#DIV/0!</v>
      </c>
      <c r="W3488" s="23"/>
      <c r="X3488" s="23"/>
      <c r="Y3488" s="23"/>
      <c r="Z3488" s="23"/>
      <c r="AA3488" s="23"/>
      <c r="AB3488" s="23"/>
      <c r="AC3488" s="23"/>
      <c r="AD3488" s="23"/>
      <c r="AE3488" s="23"/>
    </row>
    <row r="3489" spans="14:31" x14ac:dyDescent="0.25">
      <c r="N3489" s="1">
        <v>3487</v>
      </c>
      <c r="O3489" s="1">
        <f t="shared" si="432"/>
        <v>2.3948</v>
      </c>
      <c r="P3489" s="19">
        <f t="shared" si="437"/>
        <v>248.19898435070979</v>
      </c>
      <c r="Q3489" s="19">
        <f t="shared" si="433"/>
        <v>7.3295569951275966E-2</v>
      </c>
      <c r="R3489" s="19">
        <f t="shared" si="434"/>
        <v>2914.7240928528254</v>
      </c>
      <c r="S3489" s="19">
        <f t="shared" si="438"/>
        <v>0.99941198025332101</v>
      </c>
      <c r="T3489" s="19">
        <f t="shared" si="439"/>
        <v>-5.1089768615496644E-3</v>
      </c>
      <c r="U3489" s="19">
        <f t="shared" si="435"/>
        <v>0</v>
      </c>
      <c r="V3489" s="19" t="e">
        <f t="shared" si="436"/>
        <v>#DIV/0!</v>
      </c>
      <c r="W3489" s="23"/>
      <c r="X3489" s="23"/>
      <c r="Y3489" s="23"/>
      <c r="Z3489" s="23"/>
      <c r="AA3489" s="23"/>
      <c r="AB3489" s="23"/>
      <c r="AC3489" s="23"/>
      <c r="AD3489" s="23"/>
      <c r="AE3489" s="23"/>
    </row>
    <row r="3490" spans="14:31" x14ac:dyDescent="0.25">
      <c r="N3490" s="1">
        <v>3488</v>
      </c>
      <c r="O3490" s="1">
        <f t="shared" si="432"/>
        <v>2.3952</v>
      </c>
      <c r="P3490" s="19">
        <f t="shared" si="437"/>
        <v>248.42768936968039</v>
      </c>
      <c r="Q3490" s="19">
        <f t="shared" si="433"/>
        <v>7.3363108763975046E-2</v>
      </c>
      <c r="R3490" s="19">
        <f t="shared" si="434"/>
        <v>2912.0407686604162</v>
      </c>
      <c r="S3490" s="19">
        <f t="shared" si="438"/>
        <v>0.99941089704051145</v>
      </c>
      <c r="T3490" s="19">
        <f t="shared" si="439"/>
        <v>-5.1183910693069039E-3</v>
      </c>
      <c r="U3490" s="19">
        <f t="shared" si="435"/>
        <v>0</v>
      </c>
      <c r="V3490" s="19" t="e">
        <f t="shared" si="436"/>
        <v>#DIV/0!</v>
      </c>
      <c r="W3490" s="23"/>
      <c r="X3490" s="23"/>
      <c r="Y3490" s="23"/>
      <c r="Z3490" s="23"/>
      <c r="AA3490" s="23"/>
      <c r="AB3490" s="23"/>
      <c r="AC3490" s="23"/>
      <c r="AD3490" s="23"/>
      <c r="AE3490" s="23"/>
    </row>
    <row r="3491" spans="14:31" x14ac:dyDescent="0.25">
      <c r="N3491" s="1">
        <v>3489</v>
      </c>
      <c r="O3491" s="1">
        <f t="shared" si="432"/>
        <v>2.3956</v>
      </c>
      <c r="P3491" s="19">
        <f t="shared" si="437"/>
        <v>248.65660513079359</v>
      </c>
      <c r="Q3491" s="19">
        <f t="shared" si="433"/>
        <v>7.3430709810875044E-2</v>
      </c>
      <c r="R3491" s="19">
        <f t="shared" si="434"/>
        <v>2909.3599147631312</v>
      </c>
      <c r="S3491" s="19">
        <f t="shared" si="438"/>
        <v>0.99940981183404298</v>
      </c>
      <c r="T3491" s="19">
        <f t="shared" si="439"/>
        <v>-5.1278226141950999E-3</v>
      </c>
      <c r="U3491" s="19">
        <f t="shared" si="435"/>
        <v>0</v>
      </c>
      <c r="V3491" s="19" t="e">
        <f t="shared" si="436"/>
        <v>#DIV/0!</v>
      </c>
      <c r="W3491" s="23"/>
      <c r="X3491" s="23"/>
      <c r="Y3491" s="23"/>
      <c r="Z3491" s="23"/>
      <c r="AA3491" s="23"/>
      <c r="AB3491" s="23"/>
      <c r="AC3491" s="23"/>
      <c r="AD3491" s="23"/>
      <c r="AE3491" s="23"/>
    </row>
    <row r="3492" spans="14:31" x14ac:dyDescent="0.25">
      <c r="N3492" s="1">
        <v>3490</v>
      </c>
      <c r="O3492" s="1">
        <f t="shared" si="432"/>
        <v>2.3959999999999999</v>
      </c>
      <c r="P3492" s="19">
        <f t="shared" si="437"/>
        <v>248.8857318282391</v>
      </c>
      <c r="Q3492" s="19">
        <f t="shared" si="433"/>
        <v>7.3498373149322033E-2</v>
      </c>
      <c r="R3492" s="19">
        <f t="shared" si="434"/>
        <v>2906.6815288867961</v>
      </c>
      <c r="S3492" s="19">
        <f t="shared" si="438"/>
        <v>0.99940872463025288</v>
      </c>
      <c r="T3492" s="19">
        <f t="shared" si="439"/>
        <v>-5.1372715281036707E-3</v>
      </c>
      <c r="U3492" s="19">
        <f t="shared" si="435"/>
        <v>0</v>
      </c>
      <c r="V3492" s="19" t="e">
        <f t="shared" si="436"/>
        <v>#DIV/0!</v>
      </c>
      <c r="W3492" s="23"/>
      <c r="X3492" s="23"/>
      <c r="Y3492" s="23"/>
      <c r="Z3492" s="23"/>
      <c r="AA3492" s="23"/>
      <c r="AB3492" s="23"/>
      <c r="AC3492" s="23"/>
      <c r="AD3492" s="23"/>
      <c r="AE3492" s="23"/>
    </row>
    <row r="3493" spans="14:31" x14ac:dyDescent="0.25">
      <c r="N3493" s="1">
        <v>3491</v>
      </c>
      <c r="O3493" s="1">
        <f t="shared" si="432"/>
        <v>2.3963999999999999</v>
      </c>
      <c r="P3493" s="19">
        <f t="shared" si="437"/>
        <v>249.11506965638634</v>
      </c>
      <c r="Q3493" s="19">
        <f t="shared" si="433"/>
        <v>7.3566098836715207E-2</v>
      </c>
      <c r="R3493" s="19">
        <f t="shared" si="434"/>
        <v>2904.0056087593221</v>
      </c>
      <c r="S3493" s="19">
        <f t="shared" si="438"/>
        <v>0.99940763542547151</v>
      </c>
      <c r="T3493" s="19">
        <f t="shared" si="439"/>
        <v>-5.1467378429820958E-3</v>
      </c>
      <c r="U3493" s="19">
        <f t="shared" si="435"/>
        <v>0</v>
      </c>
      <c r="V3493" s="19" t="e">
        <f t="shared" si="436"/>
        <v>#DIV/0!</v>
      </c>
      <c r="W3493" s="23"/>
      <c r="X3493" s="23"/>
      <c r="Y3493" s="23"/>
      <c r="Z3493" s="23"/>
      <c r="AA3493" s="23"/>
      <c r="AB3493" s="23"/>
      <c r="AC3493" s="23"/>
      <c r="AD3493" s="23"/>
      <c r="AE3493" s="23"/>
    </row>
    <row r="3494" spans="14:31" x14ac:dyDescent="0.25">
      <c r="N3494" s="1">
        <v>3492</v>
      </c>
      <c r="O3494" s="1">
        <f t="shared" si="432"/>
        <v>2.3967999999999998</v>
      </c>
      <c r="P3494" s="19">
        <f t="shared" si="437"/>
        <v>249.34461880978304</v>
      </c>
      <c r="Q3494" s="19">
        <f t="shared" si="433"/>
        <v>7.3633886930506404E-2</v>
      </c>
      <c r="R3494" s="19">
        <f t="shared" si="434"/>
        <v>2901.3321521107205</v>
      </c>
      <c r="S3494" s="19">
        <f t="shared" si="438"/>
        <v>0.99940654421602293</v>
      </c>
      <c r="T3494" s="19">
        <f t="shared" si="439"/>
        <v>-5.1562215908351012E-3</v>
      </c>
      <c r="U3494" s="19">
        <f t="shared" si="435"/>
        <v>0</v>
      </c>
      <c r="V3494" s="19" t="e">
        <f t="shared" si="436"/>
        <v>#DIV/0!</v>
      </c>
      <c r="W3494" s="23"/>
      <c r="X3494" s="23"/>
      <c r="Y3494" s="23"/>
      <c r="Z3494" s="23"/>
      <c r="AA3494" s="23"/>
      <c r="AB3494" s="23"/>
      <c r="AC3494" s="23"/>
      <c r="AD3494" s="23"/>
      <c r="AE3494" s="23"/>
    </row>
    <row r="3495" spans="14:31" x14ac:dyDescent="0.25">
      <c r="N3495" s="1">
        <v>3493</v>
      </c>
      <c r="O3495" s="1">
        <f t="shared" si="432"/>
        <v>2.3971999999999998</v>
      </c>
      <c r="P3495" s="19">
        <f t="shared" si="437"/>
        <v>249.57437948315703</v>
      </c>
      <c r="Q3495" s="19">
        <f t="shared" si="433"/>
        <v>7.3701737488200622E-2</v>
      </c>
      <c r="R3495" s="19">
        <f t="shared" si="434"/>
        <v>2898.661156673084</v>
      </c>
      <c r="S3495" s="19">
        <f t="shared" si="438"/>
        <v>0.99940545099822398</v>
      </c>
      <c r="T3495" s="19">
        <f t="shared" si="439"/>
        <v>-5.1657228037303715E-3</v>
      </c>
      <c r="U3495" s="19">
        <f t="shared" si="435"/>
        <v>0</v>
      </c>
      <c r="V3495" s="19" t="e">
        <f t="shared" si="436"/>
        <v>#DIV/0!</v>
      </c>
      <c r="W3495" s="23"/>
      <c r="X3495" s="23"/>
      <c r="Y3495" s="23"/>
      <c r="Z3495" s="23"/>
      <c r="AA3495" s="23"/>
      <c r="AB3495" s="23"/>
      <c r="AC3495" s="23"/>
      <c r="AD3495" s="23"/>
      <c r="AE3495" s="23"/>
    </row>
    <row r="3496" spans="14:31" x14ac:dyDescent="0.25">
      <c r="N3496" s="1">
        <v>3494</v>
      </c>
      <c r="O3496" s="1">
        <f t="shared" si="432"/>
        <v>2.3976000000000002</v>
      </c>
      <c r="P3496" s="19">
        <f t="shared" si="437"/>
        <v>249.80435187141518</v>
      </c>
      <c r="Q3496" s="19">
        <f t="shared" si="433"/>
        <v>7.3769650567355766E-2</v>
      </c>
      <c r="R3496" s="19">
        <f t="shared" si="434"/>
        <v>2895.9926201805961</v>
      </c>
      <c r="S3496" s="19">
        <f t="shared" si="438"/>
        <v>0.99940435576838471</v>
      </c>
      <c r="T3496" s="19">
        <f t="shared" si="439"/>
        <v>-5.1752415137947018E-3</v>
      </c>
      <c r="U3496" s="19">
        <f t="shared" si="435"/>
        <v>0</v>
      </c>
      <c r="V3496" s="19" t="e">
        <f t="shared" si="436"/>
        <v>#DIV/0!</v>
      </c>
      <c r="W3496" s="23"/>
      <c r="X3496" s="23"/>
      <c r="Y3496" s="23"/>
      <c r="Z3496" s="23"/>
      <c r="AA3496" s="23"/>
      <c r="AB3496" s="23"/>
      <c r="AC3496" s="23"/>
      <c r="AD3496" s="23"/>
      <c r="AE3496" s="23"/>
    </row>
    <row r="3497" spans="14:31" x14ac:dyDescent="0.25">
      <c r="N3497" s="1">
        <v>3495</v>
      </c>
      <c r="O3497" s="1">
        <f t="shared" si="432"/>
        <v>2.3980000000000001</v>
      </c>
      <c r="P3497" s="19">
        <f t="shared" si="437"/>
        <v>250.03453616964327</v>
      </c>
      <c r="Q3497" s="19">
        <f t="shared" si="433"/>
        <v>7.383762622558257E-2</v>
      </c>
      <c r="R3497" s="19">
        <f t="shared" si="434"/>
        <v>2893.3265403695341</v>
      </c>
      <c r="S3497" s="19">
        <f t="shared" si="438"/>
        <v>0.99940325852280909</v>
      </c>
      <c r="T3497" s="19">
        <f t="shared" si="439"/>
        <v>-5.1847777532081961E-3</v>
      </c>
      <c r="U3497" s="19">
        <f t="shared" si="435"/>
        <v>0</v>
      </c>
      <c r="V3497" s="19" t="e">
        <f t="shared" si="436"/>
        <v>#DIV/0!</v>
      </c>
      <c r="W3497" s="23"/>
      <c r="X3497" s="23"/>
      <c r="Y3497" s="23"/>
      <c r="Z3497" s="23"/>
      <c r="AA3497" s="23"/>
      <c r="AB3497" s="23"/>
      <c r="AC3497" s="23"/>
      <c r="AD3497" s="23"/>
      <c r="AE3497" s="23"/>
    </row>
    <row r="3498" spans="14:31" x14ac:dyDescent="0.25">
      <c r="N3498" s="1">
        <v>3496</v>
      </c>
      <c r="O3498" s="1">
        <f t="shared" si="432"/>
        <v>2.3984000000000001</v>
      </c>
      <c r="P3498" s="19">
        <f t="shared" si="437"/>
        <v>250.26493257310815</v>
      </c>
      <c r="Q3498" s="19">
        <f t="shared" si="433"/>
        <v>7.3905664520545214E-2</v>
      </c>
      <c r="R3498" s="19">
        <f t="shared" si="434"/>
        <v>2890.6629149782466</v>
      </c>
      <c r="S3498" s="19">
        <f t="shared" si="438"/>
        <v>0.99940215925779363</v>
      </c>
      <c r="T3498" s="19">
        <f t="shared" si="439"/>
        <v>-5.1943315542158607E-3</v>
      </c>
      <c r="U3498" s="19">
        <f t="shared" si="435"/>
        <v>0</v>
      </c>
      <c r="V3498" s="19" t="e">
        <f t="shared" si="436"/>
        <v>#DIV/0!</v>
      </c>
      <c r="W3498" s="23"/>
      <c r="X3498" s="23"/>
      <c r="Y3498" s="23"/>
      <c r="Z3498" s="23"/>
      <c r="AA3498" s="23"/>
      <c r="AB3498" s="23"/>
      <c r="AC3498" s="23"/>
      <c r="AD3498" s="23"/>
      <c r="AE3498" s="23"/>
    </row>
    <row r="3499" spans="14:31" x14ac:dyDescent="0.25">
      <c r="N3499" s="1">
        <v>3497</v>
      </c>
      <c r="O3499" s="1">
        <f t="shared" si="432"/>
        <v>2.3988</v>
      </c>
      <c r="P3499" s="19">
        <f t="shared" si="437"/>
        <v>250.49554127725551</v>
      </c>
      <c r="Q3499" s="19">
        <f t="shared" si="433"/>
        <v>7.3973765509960709E-2</v>
      </c>
      <c r="R3499" s="19">
        <f t="shared" si="434"/>
        <v>2888.0017417471745</v>
      </c>
      <c r="S3499" s="19">
        <f t="shared" si="438"/>
        <v>0.99940105796962841</v>
      </c>
      <c r="T3499" s="19">
        <f t="shared" si="439"/>
        <v>-5.20390294911891E-3</v>
      </c>
      <c r="U3499" s="19">
        <f t="shared" si="435"/>
        <v>0</v>
      </c>
      <c r="V3499" s="19" t="e">
        <f t="shared" si="436"/>
        <v>#DIV/0!</v>
      </c>
      <c r="W3499" s="23"/>
      <c r="X3499" s="23"/>
      <c r="Y3499" s="23"/>
      <c r="Z3499" s="23"/>
      <c r="AA3499" s="23"/>
      <c r="AB3499" s="23"/>
      <c r="AC3499" s="23"/>
      <c r="AD3499" s="23"/>
      <c r="AE3499" s="23"/>
    </row>
    <row r="3500" spans="14:31" x14ac:dyDescent="0.25">
      <c r="N3500" s="1">
        <v>3498</v>
      </c>
      <c r="O3500" s="1">
        <f t="shared" si="432"/>
        <v>2.3992</v>
      </c>
      <c r="P3500" s="19">
        <f t="shared" si="437"/>
        <v>250.72636247771203</v>
      </c>
      <c r="Q3500" s="19">
        <f t="shared" si="433"/>
        <v>7.4041929251599525E-2</v>
      </c>
      <c r="R3500" s="19">
        <f t="shared" si="434"/>
        <v>2885.3430184188296</v>
      </c>
      <c r="S3500" s="19">
        <f t="shared" si="438"/>
        <v>0.99939995465459652</v>
      </c>
      <c r="T3500" s="19">
        <f t="shared" si="439"/>
        <v>-5.2134919702796004E-3</v>
      </c>
      <c r="U3500" s="19">
        <f t="shared" si="435"/>
        <v>0</v>
      </c>
      <c r="V3500" s="19" t="e">
        <f t="shared" si="436"/>
        <v>#DIV/0!</v>
      </c>
      <c r="W3500" s="23"/>
      <c r="X3500" s="23"/>
      <c r="Y3500" s="23"/>
      <c r="Z3500" s="23"/>
      <c r="AA3500" s="23"/>
      <c r="AB3500" s="23"/>
      <c r="AC3500" s="23"/>
      <c r="AD3500" s="23"/>
      <c r="AE3500" s="23"/>
    </row>
    <row r="3501" spans="14:31" x14ac:dyDescent="0.25">
      <c r="N3501" s="1">
        <v>3499</v>
      </c>
      <c r="O3501" s="1">
        <f t="shared" si="432"/>
        <v>2.3996000000000004</v>
      </c>
      <c r="P3501" s="19">
        <f t="shared" si="437"/>
        <v>250.95739637028419</v>
      </c>
      <c r="Q3501" s="19">
        <f t="shared" si="433"/>
        <v>7.4110155803285227E-2</v>
      </c>
      <c r="R3501" s="19">
        <f t="shared" si="434"/>
        <v>2882.6867427378065</v>
      </c>
      <c r="S3501" s="19">
        <f t="shared" si="438"/>
        <v>0.99939884930897438</v>
      </c>
      <c r="T3501" s="19">
        <f t="shared" si="439"/>
        <v>-5.2230986501183288E-3</v>
      </c>
      <c r="U3501" s="19">
        <f t="shared" si="435"/>
        <v>0</v>
      </c>
      <c r="V3501" s="19" t="e">
        <f t="shared" si="436"/>
        <v>#DIV/0!</v>
      </c>
      <c r="W3501" s="23"/>
      <c r="X3501" s="23"/>
      <c r="Y3501" s="23"/>
      <c r="Z3501" s="23"/>
      <c r="AA3501" s="23"/>
      <c r="AB3501" s="23"/>
      <c r="AC3501" s="23"/>
      <c r="AD3501" s="23"/>
      <c r="AE3501" s="23"/>
    </row>
    <row r="3502" spans="14:31" x14ac:dyDescent="0.25">
      <c r="N3502" s="1">
        <v>3500</v>
      </c>
      <c r="O3502" s="1">
        <f t="shared" si="432"/>
        <v>2.4000000000000004</v>
      </c>
      <c r="P3502" s="19">
        <f t="shared" si="437"/>
        <v>251.18864315095828</v>
      </c>
      <c r="Q3502" s="19">
        <f t="shared" si="433"/>
        <v>7.4178445222894421E-2</v>
      </c>
      <c r="R3502" s="19">
        <f t="shared" si="434"/>
        <v>2880.0329124507844</v>
      </c>
      <c r="S3502" s="19">
        <f t="shared" si="438"/>
        <v>0.99939774192903164</v>
      </c>
      <c r="T3502" s="19">
        <f t="shared" si="439"/>
        <v>-5.2327230211146047E-3</v>
      </c>
      <c r="U3502" s="19">
        <f t="shared" si="435"/>
        <v>0</v>
      </c>
      <c r="V3502" s="19" t="e">
        <f t="shared" si="436"/>
        <v>#DIV/0!</v>
      </c>
      <c r="W3502" s="23"/>
      <c r="X3502" s="23"/>
      <c r="Y3502" s="23"/>
      <c r="Z3502" s="23"/>
      <c r="AA3502" s="23"/>
      <c r="AB3502" s="23"/>
      <c r="AC3502" s="23"/>
      <c r="AD3502" s="23"/>
      <c r="AE3502" s="23"/>
    </row>
    <row r="3503" spans="14:31" x14ac:dyDescent="0.25">
      <c r="N3503" s="1">
        <v>3501</v>
      </c>
      <c r="O3503" s="1">
        <f t="shared" si="432"/>
        <v>2.4004000000000003</v>
      </c>
      <c r="P3503" s="19">
        <f t="shared" si="437"/>
        <v>251.42010301590244</v>
      </c>
      <c r="Q3503" s="19">
        <f t="shared" si="433"/>
        <v>7.4246797568357517E-2</v>
      </c>
      <c r="R3503" s="19">
        <f t="shared" si="434"/>
        <v>2877.3815253065018</v>
      </c>
      <c r="S3503" s="19">
        <f t="shared" si="438"/>
        <v>0.99939663251103084</v>
      </c>
      <c r="T3503" s="19">
        <f t="shared" si="439"/>
        <v>-5.2423651158099438E-3</v>
      </c>
      <c r="U3503" s="19">
        <f t="shared" si="435"/>
        <v>0</v>
      </c>
      <c r="V3503" s="19" t="e">
        <f t="shared" si="436"/>
        <v>#DIV/0!</v>
      </c>
      <c r="W3503" s="23"/>
      <c r="X3503" s="23"/>
      <c r="Y3503" s="23"/>
      <c r="Z3503" s="23"/>
      <c r="AA3503" s="23"/>
      <c r="AB3503" s="23"/>
      <c r="AC3503" s="23"/>
      <c r="AD3503" s="23"/>
      <c r="AE3503" s="23"/>
    </row>
    <row r="3504" spans="14:31" x14ac:dyDescent="0.25">
      <c r="N3504" s="1">
        <v>3502</v>
      </c>
      <c r="O3504" s="1">
        <f t="shared" si="432"/>
        <v>2.4008000000000003</v>
      </c>
      <c r="P3504" s="19">
        <f t="shared" si="437"/>
        <v>251.65177616146451</v>
      </c>
      <c r="Q3504" s="19">
        <f t="shared" si="433"/>
        <v>7.4315212897657898E-2</v>
      </c>
      <c r="R3504" s="19">
        <f t="shared" si="434"/>
        <v>2874.732579055782</v>
      </c>
      <c r="S3504" s="19">
        <f t="shared" si="438"/>
        <v>0.9993955210512282</v>
      </c>
      <c r="T3504" s="19">
        <f t="shared" si="439"/>
        <v>-5.2520249668011124E-3</v>
      </c>
      <c r="U3504" s="19">
        <f t="shared" si="435"/>
        <v>0</v>
      </c>
      <c r="V3504" s="19" t="e">
        <f t="shared" si="436"/>
        <v>#DIV/0!</v>
      </c>
      <c r="W3504" s="23"/>
      <c r="X3504" s="23"/>
      <c r="Y3504" s="23"/>
      <c r="Z3504" s="23"/>
      <c r="AA3504" s="23"/>
      <c r="AB3504" s="23"/>
      <c r="AC3504" s="23"/>
      <c r="AD3504" s="23"/>
      <c r="AE3504" s="23"/>
    </row>
    <row r="3505" spans="14:31" x14ac:dyDescent="0.25">
      <c r="N3505" s="1">
        <v>3503</v>
      </c>
      <c r="O3505" s="1">
        <f t="shared" si="432"/>
        <v>2.4012000000000002</v>
      </c>
      <c r="P3505" s="19">
        <f t="shared" si="437"/>
        <v>251.88366278417416</v>
      </c>
      <c r="Q3505" s="19">
        <f t="shared" si="433"/>
        <v>7.4383691268832736E-2</v>
      </c>
      <c r="R3505" s="19">
        <f t="shared" si="434"/>
        <v>2872.0860714515075</v>
      </c>
      <c r="S3505" s="19">
        <f t="shared" si="438"/>
        <v>0.9993944075458725</v>
      </c>
      <c r="T3505" s="19">
        <f t="shared" si="439"/>
        <v>-5.2617026067497824E-3</v>
      </c>
      <c r="U3505" s="19">
        <f t="shared" si="435"/>
        <v>0</v>
      </c>
      <c r="V3505" s="19" t="e">
        <f t="shared" si="436"/>
        <v>#DIV/0!</v>
      </c>
      <c r="W3505" s="23"/>
      <c r="X3505" s="23"/>
      <c r="Y3505" s="23"/>
      <c r="Z3505" s="23"/>
      <c r="AA3505" s="23"/>
      <c r="AB3505" s="23"/>
      <c r="AC3505" s="23"/>
      <c r="AD3505" s="23"/>
      <c r="AE3505" s="23"/>
    </row>
    <row r="3506" spans="14:31" x14ac:dyDescent="0.25">
      <c r="N3506" s="1">
        <v>3504</v>
      </c>
      <c r="O3506" s="1">
        <f t="shared" si="432"/>
        <v>2.4016000000000002</v>
      </c>
      <c r="P3506" s="19">
        <f t="shared" si="437"/>
        <v>252.11576308074143</v>
      </c>
      <c r="Q3506" s="19">
        <f t="shared" si="433"/>
        <v>7.445223273997234E-2</v>
      </c>
      <c r="R3506" s="19">
        <f t="shared" si="434"/>
        <v>2869.4420002486409</v>
      </c>
      <c r="S3506" s="19">
        <f t="shared" si="438"/>
        <v>0.99939329199120608</v>
      </c>
      <c r="T3506" s="19">
        <f t="shared" si="439"/>
        <v>-5.2713980683738431E-3</v>
      </c>
      <c r="U3506" s="19">
        <f t="shared" si="435"/>
        <v>0</v>
      </c>
      <c r="V3506" s="19" t="e">
        <f t="shared" si="436"/>
        <v>#DIV/0!</v>
      </c>
      <c r="W3506" s="23"/>
      <c r="X3506" s="23"/>
      <c r="Y3506" s="23"/>
      <c r="Z3506" s="23"/>
      <c r="AA3506" s="23"/>
      <c r="AB3506" s="23"/>
      <c r="AC3506" s="23"/>
      <c r="AD3506" s="23"/>
      <c r="AE3506" s="23"/>
    </row>
    <row r="3507" spans="14:31" x14ac:dyDescent="0.25">
      <c r="N3507" s="1">
        <v>3505</v>
      </c>
      <c r="O3507" s="1">
        <f t="shared" si="432"/>
        <v>2.4020000000000001</v>
      </c>
      <c r="P3507" s="19">
        <f t="shared" si="437"/>
        <v>252.34807724805765</v>
      </c>
      <c r="Q3507" s="19">
        <f t="shared" si="433"/>
        <v>7.4520837369220702E-2</v>
      </c>
      <c r="R3507" s="19">
        <f t="shared" si="434"/>
        <v>2866.8003632042078</v>
      </c>
      <c r="S3507" s="19">
        <f t="shared" si="438"/>
        <v>0.99939217438346406</v>
      </c>
      <c r="T3507" s="19">
        <f t="shared" si="439"/>
        <v>-5.2811113844541575E-3</v>
      </c>
      <c r="U3507" s="19">
        <f t="shared" si="435"/>
        <v>0</v>
      </c>
      <c r="V3507" s="19" t="e">
        <f t="shared" si="436"/>
        <v>#DIV/0!</v>
      </c>
      <c r="W3507" s="23"/>
      <c r="X3507" s="23"/>
      <c r="Y3507" s="23"/>
      <c r="Z3507" s="23"/>
      <c r="AA3507" s="23"/>
      <c r="AB3507" s="23"/>
      <c r="AC3507" s="23"/>
      <c r="AD3507" s="23"/>
      <c r="AE3507" s="23"/>
    </row>
    <row r="3508" spans="14:31" x14ac:dyDescent="0.25">
      <c r="N3508" s="1">
        <v>3506</v>
      </c>
      <c r="O3508" s="1">
        <f t="shared" si="432"/>
        <v>2.4024000000000001</v>
      </c>
      <c r="P3508" s="19">
        <f t="shared" si="437"/>
        <v>252.58060548319625</v>
      </c>
      <c r="Q3508" s="19">
        <f t="shared" si="433"/>
        <v>7.4589505214775489E-2</v>
      </c>
      <c r="R3508" s="19">
        <f t="shared" si="434"/>
        <v>2864.1611580772924</v>
      </c>
      <c r="S3508" s="19">
        <f t="shared" si="438"/>
        <v>0.99939105471887513</v>
      </c>
      <c r="T3508" s="19">
        <f t="shared" si="439"/>
        <v>-5.2908425878278155E-3</v>
      </c>
      <c r="U3508" s="19">
        <f t="shared" si="435"/>
        <v>0</v>
      </c>
      <c r="V3508" s="19" t="e">
        <f t="shared" si="436"/>
        <v>#DIV/0!</v>
      </c>
      <c r="W3508" s="23"/>
      <c r="X3508" s="23"/>
      <c r="Y3508" s="23"/>
      <c r="Z3508" s="23"/>
      <c r="AA3508" s="23"/>
      <c r="AB3508" s="23"/>
      <c r="AC3508" s="23"/>
      <c r="AD3508" s="23"/>
      <c r="AE3508" s="23"/>
    </row>
    <row r="3509" spans="14:31" x14ac:dyDescent="0.25">
      <c r="N3509" s="1">
        <v>3507</v>
      </c>
      <c r="O3509" s="1">
        <f t="shared" si="432"/>
        <v>2.4028</v>
      </c>
      <c r="P3509" s="19">
        <f t="shared" si="437"/>
        <v>252.81334798341138</v>
      </c>
      <c r="Q3509" s="19">
        <f t="shared" si="433"/>
        <v>7.4658236334887759E-2</v>
      </c>
      <c r="R3509" s="19">
        <f t="shared" si="434"/>
        <v>2861.524382629053</v>
      </c>
      <c r="S3509" s="19">
        <f t="shared" si="438"/>
        <v>0.99938993299366052</v>
      </c>
      <c r="T3509" s="19">
        <f t="shared" si="439"/>
        <v>-5.3005917113968072E-3</v>
      </c>
      <c r="U3509" s="19">
        <f t="shared" si="435"/>
        <v>0</v>
      </c>
      <c r="V3509" s="19" t="e">
        <f t="shared" si="436"/>
        <v>#DIV/0!</v>
      </c>
      <c r="W3509" s="23"/>
      <c r="X3509" s="23"/>
      <c r="Y3509" s="23"/>
      <c r="Z3509" s="23"/>
      <c r="AA3509" s="23"/>
      <c r="AB3509" s="23"/>
      <c r="AC3509" s="23"/>
      <c r="AD3509" s="23"/>
      <c r="AE3509" s="23"/>
    </row>
    <row r="3510" spans="14:31" x14ac:dyDescent="0.25">
      <c r="N3510" s="1">
        <v>3508</v>
      </c>
      <c r="O3510" s="1">
        <f t="shared" si="432"/>
        <v>2.4032</v>
      </c>
      <c r="P3510" s="19">
        <f t="shared" si="437"/>
        <v>253.0463049461398</v>
      </c>
      <c r="Q3510" s="19">
        <f t="shared" si="433"/>
        <v>7.4727030787862511E-2</v>
      </c>
      <c r="R3510" s="19">
        <f t="shared" si="434"/>
        <v>2858.8900346226969</v>
      </c>
      <c r="S3510" s="19">
        <f t="shared" si="438"/>
        <v>0.99938880920403506</v>
      </c>
      <c r="T3510" s="19">
        <f t="shared" si="439"/>
        <v>-5.3103587881193513E-3</v>
      </c>
      <c r="U3510" s="19">
        <f t="shared" si="435"/>
        <v>0</v>
      </c>
      <c r="V3510" s="19" t="e">
        <f t="shared" si="436"/>
        <v>#DIV/0!</v>
      </c>
      <c r="W3510" s="23"/>
      <c r="X3510" s="23"/>
      <c r="Y3510" s="23"/>
      <c r="Z3510" s="23"/>
      <c r="AA3510" s="23"/>
      <c r="AB3510" s="23"/>
      <c r="AC3510" s="23"/>
      <c r="AD3510" s="23"/>
      <c r="AE3510" s="23"/>
    </row>
    <row r="3511" spans="14:31" x14ac:dyDescent="0.25">
      <c r="N3511" s="1">
        <v>3509</v>
      </c>
      <c r="O3511" s="1">
        <f t="shared" si="432"/>
        <v>2.4036</v>
      </c>
      <c r="P3511" s="19">
        <f t="shared" si="437"/>
        <v>253.27947656899934</v>
      </c>
      <c r="Q3511" s="19">
        <f t="shared" si="433"/>
        <v>7.479588863205823E-2</v>
      </c>
      <c r="R3511" s="19">
        <f t="shared" si="434"/>
        <v>2856.2581118235025</v>
      </c>
      <c r="S3511" s="19">
        <f t="shared" si="438"/>
        <v>0.9993876833462062</v>
      </c>
      <c r="T3511" s="19">
        <f t="shared" si="439"/>
        <v>-5.3201438510176082E-3</v>
      </c>
      <c r="U3511" s="19">
        <f t="shared" si="435"/>
        <v>0</v>
      </c>
      <c r="V3511" s="19" t="e">
        <f t="shared" si="436"/>
        <v>#DIV/0!</v>
      </c>
      <c r="W3511" s="23"/>
      <c r="X3511" s="23"/>
      <c r="Y3511" s="23"/>
      <c r="Z3511" s="23"/>
      <c r="AA3511" s="23"/>
      <c r="AB3511" s="23"/>
      <c r="AC3511" s="23"/>
      <c r="AD3511" s="23"/>
      <c r="AE3511" s="23"/>
    </row>
    <row r="3512" spans="14:31" x14ac:dyDescent="0.25">
      <c r="N3512" s="1">
        <v>3510</v>
      </c>
      <c r="O3512" s="1">
        <f t="shared" si="432"/>
        <v>2.4039999999999999</v>
      </c>
      <c r="P3512" s="19">
        <f t="shared" si="437"/>
        <v>253.51286304979084</v>
      </c>
      <c r="Q3512" s="19">
        <f t="shared" si="433"/>
        <v>7.4864809925887385E-2</v>
      </c>
      <c r="R3512" s="19">
        <f t="shared" si="434"/>
        <v>2853.6286119987944</v>
      </c>
      <c r="S3512" s="19">
        <f t="shared" si="438"/>
        <v>0.99938655541637489</v>
      </c>
      <c r="T3512" s="19">
        <f t="shared" si="439"/>
        <v>-5.329946933170928E-3</v>
      </c>
      <c r="U3512" s="19">
        <f t="shared" si="435"/>
        <v>0</v>
      </c>
      <c r="V3512" s="19" t="e">
        <f t="shared" si="436"/>
        <v>#DIV/0!</v>
      </c>
      <c r="W3512" s="23"/>
      <c r="X3512" s="23"/>
      <c r="Y3512" s="23"/>
      <c r="Z3512" s="23"/>
      <c r="AA3512" s="23"/>
      <c r="AB3512" s="23"/>
      <c r="AC3512" s="23"/>
      <c r="AD3512" s="23"/>
      <c r="AE3512" s="23"/>
    </row>
    <row r="3513" spans="14:31" x14ac:dyDescent="0.25">
      <c r="N3513" s="1">
        <v>3511</v>
      </c>
      <c r="O3513" s="1">
        <f t="shared" si="432"/>
        <v>2.4043999999999999</v>
      </c>
      <c r="P3513" s="19">
        <f t="shared" si="437"/>
        <v>253.74646458649664</v>
      </c>
      <c r="Q3513" s="19">
        <f t="shared" si="433"/>
        <v>7.4933794727816111E-2</v>
      </c>
      <c r="R3513" s="19">
        <f t="shared" si="434"/>
        <v>2851.0015329179614</v>
      </c>
      <c r="S3513" s="19">
        <f t="shared" si="438"/>
        <v>0.99938542541073461</v>
      </c>
      <c r="T3513" s="19">
        <f t="shared" si="439"/>
        <v>-5.3397680677235741E-3</v>
      </c>
      <c r="U3513" s="19">
        <f t="shared" si="435"/>
        <v>0</v>
      </c>
      <c r="V3513" s="19" t="e">
        <f t="shared" si="436"/>
        <v>#DIV/0!</v>
      </c>
      <c r="W3513" s="23"/>
      <c r="X3513" s="23"/>
      <c r="Y3513" s="23"/>
      <c r="Z3513" s="23"/>
      <c r="AA3513" s="23"/>
      <c r="AB3513" s="23"/>
      <c r="AC3513" s="23"/>
      <c r="AD3513" s="23"/>
      <c r="AE3513" s="23"/>
    </row>
    <row r="3514" spans="14:31" x14ac:dyDescent="0.25">
      <c r="N3514" s="1">
        <v>3512</v>
      </c>
      <c r="O3514" s="1">
        <f t="shared" si="432"/>
        <v>2.4047999999999998</v>
      </c>
      <c r="P3514" s="19">
        <f t="shared" si="437"/>
        <v>253.98028137728164</v>
      </c>
      <c r="Q3514" s="19">
        <f t="shared" si="433"/>
        <v>7.500284309636443E-2</v>
      </c>
      <c r="R3514" s="19">
        <f t="shared" si="434"/>
        <v>2848.376872352444</v>
      </c>
      <c r="S3514" s="19">
        <f t="shared" si="438"/>
        <v>0.99938429332547252</v>
      </c>
      <c r="T3514" s="19">
        <f t="shared" si="439"/>
        <v>-5.3496072878750694E-3</v>
      </c>
      <c r="U3514" s="19">
        <f t="shared" si="435"/>
        <v>0</v>
      </c>
      <c r="V3514" s="19" t="e">
        <f t="shared" si="436"/>
        <v>#DIV/0!</v>
      </c>
      <c r="W3514" s="23"/>
      <c r="X3514" s="23"/>
      <c r="Y3514" s="23"/>
      <c r="Z3514" s="23"/>
      <c r="AA3514" s="23"/>
      <c r="AB3514" s="23"/>
      <c r="AC3514" s="23"/>
      <c r="AD3514" s="23"/>
      <c r="AE3514" s="23"/>
    </row>
    <row r="3515" spans="14:31" x14ac:dyDescent="0.25">
      <c r="N3515" s="1">
        <v>3513</v>
      </c>
      <c r="O3515" s="1">
        <f t="shared" si="432"/>
        <v>2.4051999999999998</v>
      </c>
      <c r="P3515" s="19">
        <f t="shared" si="437"/>
        <v>254.21431362049393</v>
      </c>
      <c r="Q3515" s="19">
        <f t="shared" si="433"/>
        <v>7.5071955090106446E-2</v>
      </c>
      <c r="R3515" s="19">
        <f t="shared" si="434"/>
        <v>2845.7546280757279</v>
      </c>
      <c r="S3515" s="19">
        <f t="shared" si="438"/>
        <v>0.99938315915676834</v>
      </c>
      <c r="T3515" s="19">
        <f t="shared" si="439"/>
        <v>-5.3594646268898521E-3</v>
      </c>
      <c r="U3515" s="19">
        <f t="shared" si="435"/>
        <v>0</v>
      </c>
      <c r="V3515" s="19" t="e">
        <f t="shared" si="436"/>
        <v>#DIV/0!</v>
      </c>
      <c r="W3515" s="23"/>
      <c r="X3515" s="23"/>
      <c r="Y3515" s="23"/>
      <c r="Z3515" s="23"/>
      <c r="AA3515" s="23"/>
      <c r="AB3515" s="23"/>
      <c r="AC3515" s="23"/>
      <c r="AD3515" s="23"/>
      <c r="AE3515" s="23"/>
    </row>
    <row r="3516" spans="14:31" x14ac:dyDescent="0.25">
      <c r="N3516" s="1">
        <v>3514</v>
      </c>
      <c r="O3516" s="1">
        <f t="shared" si="432"/>
        <v>2.4055999999999997</v>
      </c>
      <c r="P3516" s="19">
        <f t="shared" si="437"/>
        <v>254.44856151466345</v>
      </c>
      <c r="Q3516" s="19">
        <f t="shared" si="433"/>
        <v>7.5141130767669984E-2</v>
      </c>
      <c r="R3516" s="19">
        <f t="shared" si="434"/>
        <v>2843.1347978633594</v>
      </c>
      <c r="S3516" s="19">
        <f t="shared" si="438"/>
        <v>0.9993820229007947</v>
      </c>
      <c r="T3516" s="19">
        <f t="shared" si="439"/>
        <v>-5.3693401180943817E-3</v>
      </c>
      <c r="U3516" s="19">
        <f t="shared" si="435"/>
        <v>0</v>
      </c>
      <c r="V3516" s="19" t="e">
        <f t="shared" si="436"/>
        <v>#DIV/0!</v>
      </c>
      <c r="W3516" s="23"/>
      <c r="X3516" s="23"/>
      <c r="Y3516" s="23"/>
      <c r="Z3516" s="23"/>
      <c r="AA3516" s="23"/>
      <c r="AB3516" s="23"/>
      <c r="AC3516" s="23"/>
      <c r="AD3516" s="23"/>
      <c r="AE3516" s="23"/>
    </row>
    <row r="3517" spans="14:31" x14ac:dyDescent="0.25">
      <c r="N3517" s="1">
        <v>3515</v>
      </c>
      <c r="O3517" s="1">
        <f t="shared" si="432"/>
        <v>2.4060000000000001</v>
      </c>
      <c r="P3517" s="19">
        <f t="shared" si="437"/>
        <v>254.6830252585043</v>
      </c>
      <c r="Q3517" s="19">
        <f t="shared" si="433"/>
        <v>7.5210370187737227E-2</v>
      </c>
      <c r="R3517" s="19">
        <f t="shared" si="434"/>
        <v>2840.5173794929174</v>
      </c>
      <c r="S3517" s="19">
        <f t="shared" si="438"/>
        <v>0.99938088455371765</v>
      </c>
      <c r="T3517" s="19">
        <f t="shared" si="439"/>
        <v>-5.3792337948723075E-3</v>
      </c>
      <c r="U3517" s="19">
        <f t="shared" si="435"/>
        <v>0</v>
      </c>
      <c r="V3517" s="19" t="e">
        <f t="shared" si="436"/>
        <v>#DIV/0!</v>
      </c>
      <c r="W3517" s="23"/>
      <c r="X3517" s="23"/>
      <c r="Y3517" s="23"/>
      <c r="Z3517" s="23"/>
      <c r="AA3517" s="23"/>
      <c r="AB3517" s="23"/>
      <c r="AC3517" s="23"/>
      <c r="AD3517" s="23"/>
      <c r="AE3517" s="23"/>
    </row>
    <row r="3518" spans="14:31" x14ac:dyDescent="0.25">
      <c r="N3518" s="1">
        <v>3516</v>
      </c>
      <c r="O3518" s="1">
        <f t="shared" si="432"/>
        <v>2.4064000000000001</v>
      </c>
      <c r="P3518" s="19">
        <f t="shared" si="437"/>
        <v>254.91770505091228</v>
      </c>
      <c r="Q3518" s="19">
        <f t="shared" si="433"/>
        <v>7.5279673409044068E-2</v>
      </c>
      <c r="R3518" s="19">
        <f t="shared" si="434"/>
        <v>2837.9023707440451</v>
      </c>
      <c r="S3518" s="19">
        <f t="shared" si="438"/>
        <v>0.99937974411169594</v>
      </c>
      <c r="T3518" s="19">
        <f t="shared" si="439"/>
        <v>-5.3891456906712352E-3</v>
      </c>
      <c r="U3518" s="19">
        <f t="shared" si="435"/>
        <v>0</v>
      </c>
      <c r="V3518" s="19" t="e">
        <f t="shared" si="436"/>
        <v>#DIV/0!</v>
      </c>
      <c r="W3518" s="23"/>
      <c r="X3518" s="23"/>
      <c r="Y3518" s="23"/>
      <c r="Z3518" s="23"/>
      <c r="AA3518" s="23"/>
      <c r="AB3518" s="23"/>
      <c r="AC3518" s="23"/>
      <c r="AD3518" s="23"/>
      <c r="AE3518" s="23"/>
    </row>
    <row r="3519" spans="14:31" x14ac:dyDescent="0.25">
      <c r="N3519" s="1">
        <v>3517</v>
      </c>
      <c r="O3519" s="1">
        <f t="shared" si="432"/>
        <v>2.4068000000000001</v>
      </c>
      <c r="P3519" s="19">
        <f t="shared" si="437"/>
        <v>255.1526010909671</v>
      </c>
      <c r="Q3519" s="19">
        <f t="shared" si="433"/>
        <v>7.5349040490380673E-2</v>
      </c>
      <c r="R3519" s="19">
        <f t="shared" si="434"/>
        <v>2835.2897693984196</v>
      </c>
      <c r="S3519" s="19">
        <f t="shared" si="438"/>
        <v>0.99937860157088132</v>
      </c>
      <c r="T3519" s="19">
        <f t="shared" si="439"/>
        <v>-5.3990758389998242E-3</v>
      </c>
      <c r="U3519" s="19">
        <f t="shared" si="435"/>
        <v>0</v>
      </c>
      <c r="V3519" s="19" t="e">
        <f t="shared" si="436"/>
        <v>#DIV/0!</v>
      </c>
      <c r="W3519" s="23"/>
      <c r="X3519" s="23"/>
      <c r="Y3519" s="23"/>
      <c r="Z3519" s="23"/>
      <c r="AA3519" s="23"/>
      <c r="AB3519" s="23"/>
      <c r="AC3519" s="23"/>
      <c r="AD3519" s="23"/>
      <c r="AE3519" s="23"/>
    </row>
    <row r="3520" spans="14:31" x14ac:dyDescent="0.25">
      <c r="N3520" s="1">
        <v>3518</v>
      </c>
      <c r="O3520" s="1">
        <f t="shared" si="432"/>
        <v>2.4072</v>
      </c>
      <c r="P3520" s="19">
        <f t="shared" si="437"/>
        <v>255.38771357793243</v>
      </c>
      <c r="Q3520" s="19">
        <f t="shared" si="433"/>
        <v>7.5418471490591513E-2</v>
      </c>
      <c r="R3520" s="19">
        <f t="shared" si="434"/>
        <v>2832.6795732397577</v>
      </c>
      <c r="S3520" s="19">
        <f t="shared" si="438"/>
        <v>0.99937745692741864</v>
      </c>
      <c r="T3520" s="19">
        <f t="shared" si="439"/>
        <v>-5.4090242734268316E-3</v>
      </c>
      <c r="U3520" s="19">
        <f t="shared" si="435"/>
        <v>0</v>
      </c>
      <c r="V3520" s="19" t="e">
        <f t="shared" si="436"/>
        <v>#DIV/0!</v>
      </c>
      <c r="W3520" s="23"/>
      <c r="X3520" s="23"/>
      <c r="Y3520" s="23"/>
      <c r="Z3520" s="23"/>
      <c r="AA3520" s="23"/>
      <c r="AB3520" s="23"/>
      <c r="AC3520" s="23"/>
      <c r="AD3520" s="23"/>
      <c r="AE3520" s="23"/>
    </row>
    <row r="3521" spans="14:31" x14ac:dyDescent="0.25">
      <c r="N3521" s="1">
        <v>3519</v>
      </c>
      <c r="O3521" s="1">
        <f t="shared" si="432"/>
        <v>2.4076</v>
      </c>
      <c r="P3521" s="19">
        <f t="shared" si="437"/>
        <v>255.62304271125461</v>
      </c>
      <c r="Q3521" s="19">
        <f t="shared" si="433"/>
        <v>7.5487966468575043E-2</v>
      </c>
      <c r="R3521" s="19">
        <f t="shared" si="434"/>
        <v>2830.071780053825</v>
      </c>
      <c r="S3521" s="19">
        <f t="shared" si="438"/>
        <v>0.99937631017744544</v>
      </c>
      <c r="T3521" s="19">
        <f t="shared" si="439"/>
        <v>-5.4189910275849644E-3</v>
      </c>
      <c r="U3521" s="19">
        <f t="shared" si="435"/>
        <v>0</v>
      </c>
      <c r="V3521" s="19" t="e">
        <f t="shared" si="436"/>
        <v>#DIV/0!</v>
      </c>
      <c r="W3521" s="23"/>
      <c r="X3521" s="23"/>
      <c r="Y3521" s="23"/>
      <c r="Z3521" s="23"/>
      <c r="AA3521" s="23"/>
      <c r="AB3521" s="23"/>
      <c r="AC3521" s="23"/>
      <c r="AD3521" s="23"/>
      <c r="AE3521" s="23"/>
    </row>
    <row r="3522" spans="14:31" x14ac:dyDescent="0.25">
      <c r="N3522" s="1">
        <v>3520</v>
      </c>
      <c r="O3522" s="1">
        <f t="shared" ref="O3522:O3585" si="440">((FLOOR(LOG10($D$8),1)+2)-(FLOOR(LOG10($D$8),1)-2))/10000*N3522+(FLOOR(LOG10($D$8),1)-2)</f>
        <v>2.4080000000000004</v>
      </c>
      <c r="P3522" s="19">
        <f t="shared" si="437"/>
        <v>255.85858869056491</v>
      </c>
      <c r="Q3522" s="19">
        <f t="shared" ref="Q3522:Q3585" si="441">2*PI()*P3522*$B$32</f>
        <v>7.5557525483284343E-2</v>
      </c>
      <c r="R3522" s="19">
        <f t="shared" ref="R3522:R3585" si="442">1/(2*PI()*P3522*$B$33)</f>
        <v>2827.4663876284112</v>
      </c>
      <c r="S3522" s="19">
        <f t="shared" si="438"/>
        <v>0.99937516131709248</v>
      </c>
      <c r="T3522" s="19">
        <f t="shared" si="439"/>
        <v>-5.4289761351660644E-3</v>
      </c>
      <c r="U3522" s="19">
        <f t="shared" ref="U3522:U3585" si="443">2*PI()*P3522*$D$32</f>
        <v>0</v>
      </c>
      <c r="V3522" s="19" t="e">
        <f t="shared" ref="V3522:V3585" si="444">1/(2*PI()*P3522*$D$33)</f>
        <v>#DIV/0!</v>
      </c>
      <c r="W3522" s="23"/>
      <c r="X3522" s="23"/>
      <c r="Y3522" s="23"/>
      <c r="Z3522" s="23"/>
      <c r="AA3522" s="23"/>
      <c r="AB3522" s="23"/>
      <c r="AC3522" s="23"/>
      <c r="AD3522" s="23"/>
      <c r="AE3522" s="23"/>
    </row>
    <row r="3523" spans="14:31" x14ac:dyDescent="0.25">
      <c r="N3523" s="1">
        <v>3521</v>
      </c>
      <c r="O3523" s="1">
        <f t="shared" si="440"/>
        <v>2.4084000000000003</v>
      </c>
      <c r="P3523" s="19">
        <f t="shared" ref="P3523:P3586" si="445">10^O3523</f>
        <v>256.09435171567719</v>
      </c>
      <c r="Q3523" s="19">
        <f t="shared" si="441"/>
        <v>7.5627148593726337E-2</v>
      </c>
      <c r="R3523" s="19">
        <f t="shared" si="442"/>
        <v>2824.8633937533627</v>
      </c>
      <c r="S3523" s="19">
        <f t="shared" ref="S3523:S3586" si="446">IF($E$6=1,R3523/SQRT(R3523^2+$B$31^2),IF($E$6=2,$B$31/SQRT($B$31^2+R3523^2),IF($E$6=3,$B$31/SQRT($B$31^2+Q3523^2),IF($E$6=4,Q3523/SQRT(Q3523^2+$B$31^2),"ERROR"))))</f>
        <v>0.99937401034248319</v>
      </c>
      <c r="T3523" s="19">
        <f t="shared" ref="T3523:T3586" si="447">20*LOG(S3523)</f>
        <v>-5.4389796299259257E-3</v>
      </c>
      <c r="U3523" s="19">
        <f t="shared" si="443"/>
        <v>0</v>
      </c>
      <c r="V3523" s="19" t="e">
        <f t="shared" si="444"/>
        <v>#DIV/0!</v>
      </c>
      <c r="W3523" s="23"/>
      <c r="X3523" s="23"/>
      <c r="Y3523" s="23"/>
      <c r="Z3523" s="23"/>
      <c r="AA3523" s="23"/>
      <c r="AB3523" s="23"/>
      <c r="AC3523" s="23"/>
      <c r="AD3523" s="23"/>
      <c r="AE3523" s="23"/>
    </row>
    <row r="3524" spans="14:31" x14ac:dyDescent="0.25">
      <c r="N3524" s="1">
        <v>3522</v>
      </c>
      <c r="O3524" s="1">
        <f t="shared" si="440"/>
        <v>2.4088000000000003</v>
      </c>
      <c r="P3524" s="19">
        <f t="shared" si="445"/>
        <v>256.33033198659012</v>
      </c>
      <c r="Q3524" s="19">
        <f t="shared" si="441"/>
        <v>7.5696835858962599E-2</v>
      </c>
      <c r="R3524" s="19">
        <f t="shared" si="442"/>
        <v>2822.2627962205479</v>
      </c>
      <c r="S3524" s="19">
        <f t="shared" si="446"/>
        <v>0.99937285724973401</v>
      </c>
      <c r="T3524" s="19">
        <f t="shared" si="447"/>
        <v>-5.4490015456814091E-3</v>
      </c>
      <c r="U3524" s="19">
        <f t="shared" si="443"/>
        <v>0</v>
      </c>
      <c r="V3524" s="19" t="e">
        <f t="shared" si="444"/>
        <v>#DIV/0!</v>
      </c>
      <c r="W3524" s="23"/>
      <c r="X3524" s="23"/>
      <c r="Y3524" s="23"/>
      <c r="Z3524" s="23"/>
      <c r="AA3524" s="23"/>
      <c r="AB3524" s="23"/>
      <c r="AC3524" s="23"/>
      <c r="AD3524" s="23"/>
      <c r="AE3524" s="23"/>
    </row>
    <row r="3525" spans="14:31" x14ac:dyDescent="0.25">
      <c r="N3525" s="1">
        <v>3523</v>
      </c>
      <c r="O3525" s="1">
        <f t="shared" si="440"/>
        <v>2.4092000000000002</v>
      </c>
      <c r="P3525" s="19">
        <f t="shared" si="445"/>
        <v>256.56652970348716</v>
      </c>
      <c r="Q3525" s="19">
        <f t="shared" si="441"/>
        <v>7.5766587338109245E-2</v>
      </c>
      <c r="R3525" s="19">
        <f t="shared" si="442"/>
        <v>2819.664592823865</v>
      </c>
      <c r="S3525" s="19">
        <f t="shared" si="446"/>
        <v>0.99937170203495451</v>
      </c>
      <c r="T3525" s="19">
        <f t="shared" si="447"/>
        <v>-5.4590419163094714E-3</v>
      </c>
      <c r="U3525" s="19">
        <f t="shared" si="443"/>
        <v>0</v>
      </c>
      <c r="V3525" s="19" t="e">
        <f t="shared" si="444"/>
        <v>#DIV/0!</v>
      </c>
      <c r="W3525" s="23"/>
      <c r="X3525" s="23"/>
      <c r="Y3525" s="23"/>
      <c r="Z3525" s="23"/>
      <c r="AA3525" s="23"/>
      <c r="AB3525" s="23"/>
      <c r="AC3525" s="23"/>
      <c r="AD3525" s="23"/>
      <c r="AE3525" s="23"/>
    </row>
    <row r="3526" spans="14:31" x14ac:dyDescent="0.25">
      <c r="N3526" s="1">
        <v>3524</v>
      </c>
      <c r="O3526" s="1">
        <f t="shared" si="440"/>
        <v>2.4096000000000002</v>
      </c>
      <c r="P3526" s="19">
        <f t="shared" si="445"/>
        <v>256.80294506673511</v>
      </c>
      <c r="Q3526" s="19">
        <f t="shared" si="441"/>
        <v>7.583640309033654E-2</v>
      </c>
      <c r="R3526" s="19">
        <f t="shared" si="442"/>
        <v>2817.0687813592549</v>
      </c>
      <c r="S3526" s="19">
        <f t="shared" si="446"/>
        <v>0.99937054469424669</v>
      </c>
      <c r="T3526" s="19">
        <f t="shared" si="447"/>
        <v>-5.4691007757529612E-3</v>
      </c>
      <c r="U3526" s="19">
        <f t="shared" si="443"/>
        <v>0</v>
      </c>
      <c r="V3526" s="19" t="e">
        <f t="shared" si="444"/>
        <v>#DIV/0!</v>
      </c>
      <c r="W3526" s="23"/>
      <c r="X3526" s="23"/>
      <c r="Y3526" s="23"/>
      <c r="Z3526" s="23"/>
      <c r="AA3526" s="23"/>
      <c r="AB3526" s="23"/>
      <c r="AC3526" s="23"/>
      <c r="AD3526" s="23"/>
      <c r="AE3526" s="23"/>
    </row>
    <row r="3527" spans="14:31" x14ac:dyDescent="0.25">
      <c r="N3527" s="1">
        <v>3525</v>
      </c>
      <c r="O3527" s="1">
        <f t="shared" si="440"/>
        <v>2.41</v>
      </c>
      <c r="P3527" s="19">
        <f t="shared" si="445"/>
        <v>257.03957827688663</v>
      </c>
      <c r="Q3527" s="19">
        <f t="shared" si="441"/>
        <v>7.5906283174869651E-2</v>
      </c>
      <c r="R3527" s="19">
        <f t="shared" si="442"/>
        <v>2814.4753596246742</v>
      </c>
      <c r="S3527" s="19">
        <f t="shared" si="446"/>
        <v>0.99936938522370566</v>
      </c>
      <c r="T3527" s="19">
        <f t="shared" si="447"/>
        <v>-5.4791781580148255E-3</v>
      </c>
      <c r="U3527" s="19">
        <f t="shared" si="443"/>
        <v>0</v>
      </c>
      <c r="V3527" s="19" t="e">
        <f t="shared" si="444"/>
        <v>#DIV/0!</v>
      </c>
      <c r="W3527" s="23"/>
      <c r="X3527" s="23"/>
      <c r="Y3527" s="23"/>
      <c r="Z3527" s="23"/>
      <c r="AA3527" s="23"/>
      <c r="AB3527" s="23"/>
      <c r="AC3527" s="23"/>
      <c r="AD3527" s="23"/>
      <c r="AE3527" s="23"/>
    </row>
    <row r="3528" spans="14:31" x14ac:dyDescent="0.25">
      <c r="N3528" s="1">
        <v>3526</v>
      </c>
      <c r="O3528" s="1">
        <f t="shared" si="440"/>
        <v>2.4104000000000001</v>
      </c>
      <c r="P3528" s="19">
        <f t="shared" si="445"/>
        <v>257.27642953467802</v>
      </c>
      <c r="Q3528" s="19">
        <f t="shared" si="441"/>
        <v>7.597622765098791E-2</v>
      </c>
      <c r="R3528" s="19">
        <f t="shared" si="442"/>
        <v>2811.8843254201201</v>
      </c>
      <c r="S3528" s="19">
        <f t="shared" si="446"/>
        <v>0.99936822361941957</v>
      </c>
      <c r="T3528" s="19">
        <f t="shared" si="447"/>
        <v>-5.4892740971590808E-3</v>
      </c>
      <c r="U3528" s="19">
        <f t="shared" si="443"/>
        <v>0</v>
      </c>
      <c r="V3528" s="19" t="e">
        <f t="shared" si="444"/>
        <v>#DIV/0!</v>
      </c>
      <c r="W3528" s="23"/>
      <c r="X3528" s="23"/>
      <c r="Y3528" s="23"/>
      <c r="Z3528" s="23"/>
      <c r="AA3528" s="23"/>
      <c r="AB3528" s="23"/>
      <c r="AC3528" s="23"/>
      <c r="AD3528" s="23"/>
      <c r="AE3528" s="23"/>
    </row>
    <row r="3529" spans="14:31" x14ac:dyDescent="0.25">
      <c r="N3529" s="1">
        <v>3527</v>
      </c>
      <c r="O3529" s="1">
        <f t="shared" si="440"/>
        <v>2.4108000000000001</v>
      </c>
      <c r="P3529" s="19">
        <f t="shared" si="445"/>
        <v>257.51349904103154</v>
      </c>
      <c r="Q3529" s="19">
        <f t="shared" si="441"/>
        <v>7.6046236578025644E-2</v>
      </c>
      <c r="R3529" s="19">
        <f t="shared" si="442"/>
        <v>2809.2956765476024</v>
      </c>
      <c r="S3529" s="19">
        <f t="shared" si="446"/>
        <v>0.99936705987746877</v>
      </c>
      <c r="T3529" s="19">
        <f t="shared" si="447"/>
        <v>-5.4993886273175651E-3</v>
      </c>
      <c r="U3529" s="19">
        <f t="shared" si="443"/>
        <v>0</v>
      </c>
      <c r="V3529" s="19" t="e">
        <f t="shared" si="444"/>
        <v>#DIV/0!</v>
      </c>
      <c r="W3529" s="23"/>
      <c r="X3529" s="23"/>
      <c r="Y3529" s="23"/>
      <c r="Z3529" s="23"/>
      <c r="AA3529" s="23"/>
      <c r="AB3529" s="23"/>
      <c r="AC3529" s="23"/>
      <c r="AD3529" s="23"/>
      <c r="AE3529" s="23"/>
    </row>
    <row r="3530" spans="14:31" x14ac:dyDescent="0.25">
      <c r="N3530" s="1">
        <v>3528</v>
      </c>
      <c r="O3530" s="1">
        <f t="shared" si="440"/>
        <v>2.4112</v>
      </c>
      <c r="P3530" s="19">
        <f t="shared" si="445"/>
        <v>257.75078699705398</v>
      </c>
      <c r="Q3530" s="19">
        <f t="shared" si="441"/>
        <v>7.6116310015371641E-2</v>
      </c>
      <c r="R3530" s="19">
        <f t="shared" si="442"/>
        <v>2806.7094108111633</v>
      </c>
      <c r="S3530" s="19">
        <f t="shared" si="446"/>
        <v>0.99936589399392728</v>
      </c>
      <c r="T3530" s="19">
        <f t="shared" si="447"/>
        <v>-5.5095217826773967E-3</v>
      </c>
      <c r="U3530" s="19">
        <f t="shared" si="443"/>
        <v>0</v>
      </c>
      <c r="V3530" s="19" t="e">
        <f t="shared" si="444"/>
        <v>#DIV/0!</v>
      </c>
      <c r="W3530" s="23"/>
      <c r="X3530" s="23"/>
      <c r="Y3530" s="23"/>
      <c r="Z3530" s="23"/>
      <c r="AA3530" s="23"/>
      <c r="AB3530" s="23"/>
      <c r="AC3530" s="23"/>
      <c r="AD3530" s="23"/>
      <c r="AE3530" s="23"/>
    </row>
    <row r="3531" spans="14:31" x14ac:dyDescent="0.25">
      <c r="N3531" s="1">
        <v>3529</v>
      </c>
      <c r="O3531" s="1">
        <f t="shared" si="440"/>
        <v>2.4116</v>
      </c>
      <c r="P3531" s="19">
        <f t="shared" si="445"/>
        <v>257.98829360403732</v>
      </c>
      <c r="Q3531" s="19">
        <f t="shared" si="441"/>
        <v>7.6186448022469364E-2</v>
      </c>
      <c r="R3531" s="19">
        <f t="shared" si="442"/>
        <v>2804.1255260168673</v>
      </c>
      <c r="S3531" s="19">
        <f t="shared" si="446"/>
        <v>0.99936472596486148</v>
      </c>
      <c r="T3531" s="19">
        <f t="shared" si="447"/>
        <v>-5.5196735974925529E-3</v>
      </c>
      <c r="U3531" s="19">
        <f t="shared" si="443"/>
        <v>0</v>
      </c>
      <c r="V3531" s="19" t="e">
        <f t="shared" si="444"/>
        <v>#DIV/0!</v>
      </c>
      <c r="W3531" s="23"/>
      <c r="X3531" s="23"/>
      <c r="Y3531" s="23"/>
      <c r="Z3531" s="23"/>
      <c r="AA3531" s="23"/>
      <c r="AB3531" s="23"/>
      <c r="AC3531" s="23"/>
      <c r="AD3531" s="23"/>
      <c r="AE3531" s="23"/>
    </row>
    <row r="3532" spans="14:31" x14ac:dyDescent="0.25">
      <c r="N3532" s="1">
        <v>3530</v>
      </c>
      <c r="O3532" s="1">
        <f t="shared" si="440"/>
        <v>2.4119999999999999</v>
      </c>
      <c r="P3532" s="19">
        <f t="shared" si="445"/>
        <v>258.22601906345977</v>
      </c>
      <c r="Q3532" s="19">
        <f t="shared" si="441"/>
        <v>7.6256650658817288E-2</v>
      </c>
      <c r="R3532" s="19">
        <f t="shared" si="442"/>
        <v>2801.5440199727891</v>
      </c>
      <c r="S3532" s="19">
        <f t="shared" si="446"/>
        <v>0.9993635557863304</v>
      </c>
      <c r="T3532" s="19">
        <f t="shared" si="447"/>
        <v>-5.5298441060809781E-3</v>
      </c>
      <c r="U3532" s="19">
        <f t="shared" si="443"/>
        <v>0</v>
      </c>
      <c r="V3532" s="19" t="e">
        <f t="shared" si="444"/>
        <v>#DIV/0!</v>
      </c>
      <c r="W3532" s="23"/>
      <c r="X3532" s="23"/>
      <c r="Y3532" s="23"/>
      <c r="Z3532" s="23"/>
      <c r="AA3532" s="23"/>
      <c r="AB3532" s="23"/>
      <c r="AC3532" s="23"/>
      <c r="AD3532" s="23"/>
      <c r="AE3532" s="23"/>
    </row>
    <row r="3533" spans="14:31" x14ac:dyDescent="0.25">
      <c r="N3533" s="1">
        <v>3531</v>
      </c>
      <c r="O3533" s="1">
        <f t="shared" si="440"/>
        <v>2.4123999999999999</v>
      </c>
      <c r="P3533" s="19">
        <f t="shared" si="445"/>
        <v>258.46396357698427</v>
      </c>
      <c r="Q3533" s="19">
        <f t="shared" si="441"/>
        <v>7.6326917983968443E-2</v>
      </c>
      <c r="R3533" s="19">
        <f t="shared" si="442"/>
        <v>2798.9648904890328</v>
      </c>
      <c r="S3533" s="19">
        <f t="shared" si="446"/>
        <v>0.99936238345438622</v>
      </c>
      <c r="T3533" s="19">
        <f t="shared" si="447"/>
        <v>-5.5400333428207247E-3</v>
      </c>
      <c r="U3533" s="19">
        <f t="shared" si="443"/>
        <v>0</v>
      </c>
      <c r="V3533" s="19" t="e">
        <f t="shared" si="444"/>
        <v>#DIV/0!</v>
      </c>
      <c r="W3533" s="23"/>
      <c r="X3533" s="23"/>
      <c r="Y3533" s="23"/>
      <c r="Z3533" s="23"/>
      <c r="AA3533" s="23"/>
      <c r="AB3533" s="23"/>
      <c r="AC3533" s="23"/>
      <c r="AD3533" s="23"/>
      <c r="AE3533" s="23"/>
    </row>
    <row r="3534" spans="14:31" x14ac:dyDescent="0.25">
      <c r="N3534" s="1">
        <v>3532</v>
      </c>
      <c r="O3534" s="1">
        <f t="shared" si="440"/>
        <v>2.4127999999999998</v>
      </c>
      <c r="P3534" s="19">
        <f t="shared" si="445"/>
        <v>258.70212734646054</v>
      </c>
      <c r="Q3534" s="19">
        <f t="shared" si="441"/>
        <v>7.6397250057530994E-2</v>
      </c>
      <c r="R3534" s="19">
        <f t="shared" si="442"/>
        <v>2796.3881353777078</v>
      </c>
      <c r="S3534" s="19">
        <f t="shared" si="446"/>
        <v>0.99936120896507374</v>
      </c>
      <c r="T3534" s="19">
        <f t="shared" si="447"/>
        <v>-5.5502413421538114E-3</v>
      </c>
      <c r="U3534" s="19">
        <f t="shared" si="443"/>
        <v>0</v>
      </c>
      <c r="V3534" s="19" t="e">
        <f t="shared" si="444"/>
        <v>#DIV/0!</v>
      </c>
      <c r="W3534" s="23"/>
      <c r="X3534" s="23"/>
      <c r="Y3534" s="23"/>
      <c r="Z3534" s="23"/>
      <c r="AA3534" s="23"/>
      <c r="AB3534" s="23"/>
      <c r="AC3534" s="23"/>
      <c r="AD3534" s="23"/>
      <c r="AE3534" s="23"/>
    </row>
    <row r="3535" spans="14:31" x14ac:dyDescent="0.25">
      <c r="N3535" s="1">
        <v>3533</v>
      </c>
      <c r="O3535" s="1">
        <f t="shared" si="440"/>
        <v>2.4131999999999998</v>
      </c>
      <c r="P3535" s="19">
        <f t="shared" si="445"/>
        <v>258.94051057392335</v>
      </c>
      <c r="Q3535" s="19">
        <f t="shared" si="441"/>
        <v>7.6467646939167813E-2</v>
      </c>
      <c r="R3535" s="19">
        <f t="shared" si="442"/>
        <v>2793.8137524529484</v>
      </c>
      <c r="S3535" s="19">
        <f t="shared" si="446"/>
        <v>0.99936003231443049</v>
      </c>
      <c r="T3535" s="19">
        <f t="shared" si="447"/>
        <v>-5.5604681385862265E-3</v>
      </c>
      <c r="U3535" s="19">
        <f t="shared" si="443"/>
        <v>0</v>
      </c>
      <c r="V3535" s="19" t="e">
        <f t="shared" si="444"/>
        <v>#DIV/0!</v>
      </c>
      <c r="W3535" s="23"/>
      <c r="X3535" s="23"/>
      <c r="Y3535" s="23"/>
      <c r="Z3535" s="23"/>
      <c r="AA3535" s="23"/>
      <c r="AB3535" s="23"/>
      <c r="AC3535" s="23"/>
      <c r="AD3535" s="23"/>
      <c r="AE3535" s="23"/>
    </row>
    <row r="3536" spans="14:31" x14ac:dyDescent="0.25">
      <c r="N3536" s="1">
        <v>3534</v>
      </c>
      <c r="O3536" s="1">
        <f t="shared" si="440"/>
        <v>2.4135999999999997</v>
      </c>
      <c r="P3536" s="19">
        <f t="shared" si="445"/>
        <v>259.17911346159445</v>
      </c>
      <c r="Q3536" s="19">
        <f t="shared" si="441"/>
        <v>7.6538108688596895E-2</v>
      </c>
      <c r="R3536" s="19">
        <f t="shared" si="442"/>
        <v>2791.2417395308912</v>
      </c>
      <c r="S3536" s="19">
        <f t="shared" si="446"/>
        <v>0.99935885349848674</v>
      </c>
      <c r="T3536" s="19">
        <f t="shared" si="447"/>
        <v>-5.5707137666869688E-3</v>
      </c>
      <c r="U3536" s="19">
        <f t="shared" si="443"/>
        <v>0</v>
      </c>
      <c r="V3536" s="19" t="e">
        <f t="shared" si="444"/>
        <v>#DIV/0!</v>
      </c>
      <c r="W3536" s="23"/>
      <c r="X3536" s="23"/>
      <c r="Y3536" s="23"/>
      <c r="Z3536" s="23"/>
      <c r="AA3536" s="23"/>
      <c r="AB3536" s="23"/>
      <c r="AC3536" s="23"/>
      <c r="AD3536" s="23"/>
      <c r="AE3536" s="23"/>
    </row>
    <row r="3537" spans="14:31" x14ac:dyDescent="0.25">
      <c r="N3537" s="1">
        <v>3535</v>
      </c>
      <c r="O3537" s="1">
        <f t="shared" si="440"/>
        <v>2.4140000000000001</v>
      </c>
      <c r="P3537" s="19">
        <f t="shared" si="445"/>
        <v>259.41793621188168</v>
      </c>
      <c r="Q3537" s="19">
        <f t="shared" si="441"/>
        <v>7.660863536559126E-2</v>
      </c>
      <c r="R3537" s="19">
        <f t="shared" si="442"/>
        <v>2788.6720944296871</v>
      </c>
      <c r="S3537" s="19">
        <f t="shared" si="446"/>
        <v>0.99935767251326546</v>
      </c>
      <c r="T3537" s="19">
        <f t="shared" si="447"/>
        <v>-5.580978261089004E-3</v>
      </c>
      <c r="U3537" s="19">
        <f t="shared" si="443"/>
        <v>0</v>
      </c>
      <c r="V3537" s="19" t="e">
        <f t="shared" si="444"/>
        <v>#DIV/0!</v>
      </c>
      <c r="W3537" s="23"/>
      <c r="X3537" s="23"/>
      <c r="Y3537" s="23"/>
      <c r="Z3537" s="23"/>
      <c r="AA3537" s="23"/>
      <c r="AB3537" s="23"/>
      <c r="AC3537" s="23"/>
      <c r="AD3537" s="23"/>
      <c r="AE3537" s="23"/>
    </row>
    <row r="3538" spans="14:31" x14ac:dyDescent="0.25">
      <c r="N3538" s="1">
        <v>3536</v>
      </c>
      <c r="O3538" s="1">
        <f t="shared" si="440"/>
        <v>2.4144000000000001</v>
      </c>
      <c r="P3538" s="19">
        <f t="shared" si="445"/>
        <v>259.65697902737855</v>
      </c>
      <c r="Q3538" s="19">
        <f t="shared" si="441"/>
        <v>7.6679227029978744E-2</v>
      </c>
      <c r="R3538" s="19">
        <f t="shared" si="442"/>
        <v>2786.1048149695048</v>
      </c>
      <c r="S3538" s="19">
        <f t="shared" si="446"/>
        <v>0.99935648935478272</v>
      </c>
      <c r="T3538" s="19">
        <f t="shared" si="447"/>
        <v>-5.5912616564854105E-3</v>
      </c>
      <c r="U3538" s="19">
        <f t="shared" si="443"/>
        <v>0</v>
      </c>
      <c r="V3538" s="19" t="e">
        <f t="shared" si="444"/>
        <v>#DIV/0!</v>
      </c>
      <c r="W3538" s="23"/>
      <c r="X3538" s="23"/>
      <c r="Y3538" s="23"/>
      <c r="Z3538" s="23"/>
      <c r="AA3538" s="23"/>
      <c r="AB3538" s="23"/>
      <c r="AC3538" s="23"/>
      <c r="AD3538" s="23"/>
      <c r="AE3538" s="23"/>
    </row>
    <row r="3539" spans="14:31" x14ac:dyDescent="0.25">
      <c r="N3539" s="1">
        <v>3537</v>
      </c>
      <c r="O3539" s="1">
        <f t="shared" si="440"/>
        <v>2.4148000000000001</v>
      </c>
      <c r="P3539" s="19">
        <f t="shared" si="445"/>
        <v>259.89624211086664</v>
      </c>
      <c r="Q3539" s="19">
        <f t="shared" si="441"/>
        <v>7.6749883741642724E-2</v>
      </c>
      <c r="R3539" s="19">
        <f t="shared" si="442"/>
        <v>2783.539898972504</v>
      </c>
      <c r="S3539" s="19">
        <f t="shared" si="446"/>
        <v>0.99935530401904671</v>
      </c>
      <c r="T3539" s="19">
        <f t="shared" si="447"/>
        <v>-5.6015639876380707E-3</v>
      </c>
      <c r="U3539" s="19">
        <f t="shared" si="443"/>
        <v>0</v>
      </c>
      <c r="V3539" s="19" t="e">
        <f t="shared" si="444"/>
        <v>#DIV/0!</v>
      </c>
      <c r="W3539" s="23"/>
      <c r="X3539" s="23"/>
      <c r="Y3539" s="23"/>
      <c r="Z3539" s="23"/>
      <c r="AA3539" s="23"/>
      <c r="AB3539" s="23"/>
      <c r="AC3539" s="23"/>
      <c r="AD3539" s="23"/>
      <c r="AE3539" s="23"/>
    </row>
    <row r="3540" spans="14:31" x14ac:dyDescent="0.25">
      <c r="N3540" s="1">
        <v>3538</v>
      </c>
      <c r="O3540" s="1">
        <f t="shared" si="440"/>
        <v>2.4152</v>
      </c>
      <c r="P3540" s="19">
        <f t="shared" si="445"/>
        <v>260.13572566531326</v>
      </c>
      <c r="Q3540" s="19">
        <f t="shared" si="441"/>
        <v>7.6820605560521407E-2</v>
      </c>
      <c r="R3540" s="19">
        <f t="shared" si="442"/>
        <v>2780.9773442628612</v>
      </c>
      <c r="S3540" s="19">
        <f t="shared" si="446"/>
        <v>0.99935411650205885</v>
      </c>
      <c r="T3540" s="19">
        <f t="shared" si="447"/>
        <v>-5.6118852893680118E-3</v>
      </c>
      <c r="U3540" s="19">
        <f t="shared" si="443"/>
        <v>0</v>
      </c>
      <c r="V3540" s="19" t="e">
        <f t="shared" si="444"/>
        <v>#DIV/0!</v>
      </c>
      <c r="W3540" s="23"/>
      <c r="X3540" s="23"/>
      <c r="Y3540" s="23"/>
      <c r="Z3540" s="23"/>
      <c r="AA3540" s="23"/>
      <c r="AB3540" s="23"/>
      <c r="AC3540" s="23"/>
      <c r="AD3540" s="23"/>
      <c r="AE3540" s="23"/>
    </row>
    <row r="3541" spans="14:31" x14ac:dyDescent="0.25">
      <c r="N3541" s="1">
        <v>3539</v>
      </c>
      <c r="O3541" s="1">
        <f t="shared" si="440"/>
        <v>2.4156</v>
      </c>
      <c r="P3541" s="19">
        <f t="shared" si="445"/>
        <v>260.37542989387373</v>
      </c>
      <c r="Q3541" s="19">
        <f t="shared" si="441"/>
        <v>7.6891392546608511E-2</v>
      </c>
      <c r="R3541" s="19">
        <f t="shared" si="442"/>
        <v>2778.4171486667474</v>
      </c>
      <c r="S3541" s="19">
        <f t="shared" si="446"/>
        <v>0.99935292679981291</v>
      </c>
      <c r="T3541" s="19">
        <f t="shared" si="447"/>
        <v>-5.6222255965631364E-3</v>
      </c>
      <c r="U3541" s="19">
        <f t="shared" si="443"/>
        <v>0</v>
      </c>
      <c r="V3541" s="19" t="e">
        <f t="shared" si="444"/>
        <v>#DIV/0!</v>
      </c>
      <c r="W3541" s="23"/>
      <c r="X3541" s="23"/>
      <c r="Y3541" s="23"/>
      <c r="Z3541" s="23"/>
      <c r="AA3541" s="23"/>
      <c r="AB3541" s="23"/>
      <c r="AC3541" s="23"/>
      <c r="AD3541" s="23"/>
      <c r="AE3541" s="23"/>
    </row>
    <row r="3542" spans="14:31" x14ac:dyDescent="0.25">
      <c r="N3542" s="1">
        <v>3540</v>
      </c>
      <c r="O3542" s="1">
        <f t="shared" si="440"/>
        <v>2.4160000000000004</v>
      </c>
      <c r="P3542" s="19">
        <f t="shared" si="445"/>
        <v>260.61535499988997</v>
      </c>
      <c r="Q3542" s="19">
        <f t="shared" si="441"/>
        <v>7.6962244759952919E-2</v>
      </c>
      <c r="R3542" s="19">
        <f t="shared" si="442"/>
        <v>2775.8593100123385</v>
      </c>
      <c r="S3542" s="19">
        <f t="shared" si="446"/>
        <v>0.99935173490829532</v>
      </c>
      <c r="T3542" s="19">
        <f t="shared" si="447"/>
        <v>-5.6325849441753208E-3</v>
      </c>
      <c r="U3542" s="19">
        <f t="shared" si="443"/>
        <v>0</v>
      </c>
      <c r="V3542" s="19" t="e">
        <f t="shared" si="444"/>
        <v>#DIV/0!</v>
      </c>
      <c r="W3542" s="23"/>
      <c r="X3542" s="23"/>
      <c r="Y3542" s="23"/>
      <c r="Z3542" s="23"/>
      <c r="AA3542" s="23"/>
      <c r="AB3542" s="23"/>
      <c r="AC3542" s="23"/>
      <c r="AD3542" s="23"/>
      <c r="AE3542" s="23"/>
    </row>
    <row r="3543" spans="14:31" x14ac:dyDescent="0.25">
      <c r="N3543" s="1">
        <v>3541</v>
      </c>
      <c r="O3543" s="1">
        <f t="shared" si="440"/>
        <v>2.4164000000000003</v>
      </c>
      <c r="P3543" s="19">
        <f t="shared" si="445"/>
        <v>260.85550118689071</v>
      </c>
      <c r="Q3543" s="19">
        <f t="shared" si="441"/>
        <v>7.7033162260658622E-2</v>
      </c>
      <c r="R3543" s="19">
        <f t="shared" si="442"/>
        <v>2773.3038261298175</v>
      </c>
      <c r="S3543" s="19">
        <f t="shared" si="446"/>
        <v>0.9993505408234854</v>
      </c>
      <c r="T3543" s="19">
        <f t="shared" si="447"/>
        <v>-5.6429633672184926E-3</v>
      </c>
      <c r="U3543" s="19">
        <f t="shared" si="443"/>
        <v>0</v>
      </c>
      <c r="V3543" s="19" t="e">
        <f t="shared" si="444"/>
        <v>#DIV/0!</v>
      </c>
      <c r="W3543" s="23"/>
      <c r="X3543" s="23"/>
      <c r="Y3543" s="23"/>
      <c r="Z3543" s="23"/>
      <c r="AA3543" s="23"/>
      <c r="AB3543" s="23"/>
      <c r="AC3543" s="23"/>
      <c r="AD3543" s="23"/>
      <c r="AE3543" s="23"/>
    </row>
    <row r="3544" spans="14:31" x14ac:dyDescent="0.25">
      <c r="N3544" s="1">
        <v>3542</v>
      </c>
      <c r="O3544" s="1">
        <f t="shared" si="440"/>
        <v>2.4168000000000003</v>
      </c>
      <c r="P3544" s="19">
        <f t="shared" si="445"/>
        <v>261.09586865859353</v>
      </c>
      <c r="Q3544" s="19">
        <f t="shared" si="441"/>
        <v>7.7104145108885386E-2</v>
      </c>
      <c r="R3544" s="19">
        <f t="shared" si="442"/>
        <v>2770.7506948513515</v>
      </c>
      <c r="S3544" s="19">
        <f t="shared" si="446"/>
        <v>0.99934934454135504</v>
      </c>
      <c r="T3544" s="19">
        <f t="shared" si="447"/>
        <v>-5.6533609007715238E-3</v>
      </c>
      <c r="U3544" s="19">
        <f t="shared" si="443"/>
        <v>0</v>
      </c>
      <c r="V3544" s="19" t="e">
        <f t="shared" si="444"/>
        <v>#DIV/0!</v>
      </c>
      <c r="W3544" s="23"/>
      <c r="X3544" s="23"/>
      <c r="Y3544" s="23"/>
      <c r="Z3544" s="23"/>
      <c r="AA3544" s="23"/>
      <c r="AB3544" s="23"/>
      <c r="AC3544" s="23"/>
      <c r="AD3544" s="23"/>
      <c r="AE3544" s="23"/>
    </row>
    <row r="3545" spans="14:31" x14ac:dyDescent="0.25">
      <c r="N3545" s="1">
        <v>3543</v>
      </c>
      <c r="O3545" s="1">
        <f t="shared" si="440"/>
        <v>2.4172000000000002</v>
      </c>
      <c r="P3545" s="19">
        <f t="shared" si="445"/>
        <v>261.33645761890261</v>
      </c>
      <c r="Q3545" s="19">
        <f t="shared" si="441"/>
        <v>7.7175193364848113E-2</v>
      </c>
      <c r="R3545" s="19">
        <f t="shared" si="442"/>
        <v>2768.1999140111134</v>
      </c>
      <c r="S3545" s="19">
        <f t="shared" si="446"/>
        <v>0.99934814605786848</v>
      </c>
      <c r="T3545" s="19">
        <f t="shared" si="447"/>
        <v>-5.663777579980162E-3</v>
      </c>
      <c r="U3545" s="19">
        <f t="shared" si="443"/>
        <v>0</v>
      </c>
      <c r="V3545" s="19" t="e">
        <f t="shared" si="444"/>
        <v>#DIV/0!</v>
      </c>
      <c r="W3545" s="23"/>
      <c r="X3545" s="23"/>
      <c r="Y3545" s="23"/>
      <c r="Z3545" s="23"/>
      <c r="AA3545" s="23"/>
      <c r="AB3545" s="23"/>
      <c r="AC3545" s="23"/>
      <c r="AD3545" s="23"/>
      <c r="AE3545" s="23"/>
    </row>
    <row r="3546" spans="14:31" x14ac:dyDescent="0.25">
      <c r="N3546" s="1">
        <v>3544</v>
      </c>
      <c r="O3546" s="1">
        <f t="shared" si="440"/>
        <v>2.4176000000000002</v>
      </c>
      <c r="P3546" s="19">
        <f t="shared" si="445"/>
        <v>261.57726827191095</v>
      </c>
      <c r="Q3546" s="19">
        <f t="shared" si="441"/>
        <v>7.7246307088817454E-2</v>
      </c>
      <c r="R3546" s="19">
        <f t="shared" si="442"/>
        <v>2765.6514814452617</v>
      </c>
      <c r="S3546" s="19">
        <f t="shared" si="446"/>
        <v>0.99934694536898305</v>
      </c>
      <c r="T3546" s="19">
        <f t="shared" si="447"/>
        <v>-5.6742134400502766E-3</v>
      </c>
      <c r="U3546" s="19">
        <f t="shared" si="443"/>
        <v>0</v>
      </c>
      <c r="V3546" s="19" t="e">
        <f t="shared" si="444"/>
        <v>#DIV/0!</v>
      </c>
      <c r="W3546" s="23"/>
      <c r="X3546" s="23"/>
      <c r="Y3546" s="23"/>
      <c r="Z3546" s="23"/>
      <c r="AA3546" s="23"/>
      <c r="AB3546" s="23"/>
      <c r="AC3546" s="23"/>
      <c r="AD3546" s="23"/>
      <c r="AE3546" s="23"/>
    </row>
    <row r="3547" spans="14:31" x14ac:dyDescent="0.25">
      <c r="N3547" s="1">
        <v>3545</v>
      </c>
      <c r="O3547" s="1">
        <f t="shared" si="440"/>
        <v>2.4180000000000001</v>
      </c>
      <c r="P3547" s="19">
        <f t="shared" si="445"/>
        <v>261.81830082189884</v>
      </c>
      <c r="Q3547" s="19">
        <f t="shared" si="441"/>
        <v>7.7317486341119346E-2</v>
      </c>
      <c r="R3547" s="19">
        <f t="shared" si="442"/>
        <v>2763.1053949919547</v>
      </c>
      <c r="S3547" s="19">
        <f t="shared" si="446"/>
        <v>0.99934574247064833</v>
      </c>
      <c r="T3547" s="19">
        <f t="shared" si="447"/>
        <v>-5.6846685162555794E-3</v>
      </c>
      <c r="U3547" s="19">
        <f t="shared" si="443"/>
        <v>0</v>
      </c>
      <c r="V3547" s="19" t="e">
        <f t="shared" si="444"/>
        <v>#DIV/0!</v>
      </c>
      <c r="W3547" s="23"/>
      <c r="X3547" s="23"/>
      <c r="Y3547" s="23"/>
      <c r="Z3547" s="23"/>
      <c r="AA3547" s="23"/>
      <c r="AB3547" s="23"/>
      <c r="AC3547" s="23"/>
      <c r="AD3547" s="23"/>
      <c r="AE3547" s="23"/>
    </row>
    <row r="3548" spans="14:31" x14ac:dyDescent="0.25">
      <c r="N3548" s="1">
        <v>3546</v>
      </c>
      <c r="O3548" s="1">
        <f t="shared" si="440"/>
        <v>2.4184000000000001</v>
      </c>
      <c r="P3548" s="19">
        <f t="shared" si="445"/>
        <v>262.05955547333497</v>
      </c>
      <c r="Q3548" s="19">
        <f t="shared" si="441"/>
        <v>7.7388731182135378E-2</v>
      </c>
      <c r="R3548" s="19">
        <f t="shared" si="442"/>
        <v>2760.5616524913385</v>
      </c>
      <c r="S3548" s="19">
        <f t="shared" si="446"/>
        <v>0.99934453735880668</v>
      </c>
      <c r="T3548" s="19">
        <f t="shared" si="447"/>
        <v>-5.6951428439328032E-3</v>
      </c>
      <c r="U3548" s="19">
        <f t="shared" si="443"/>
        <v>0</v>
      </c>
      <c r="V3548" s="19" t="e">
        <f t="shared" si="444"/>
        <v>#DIV/0!</v>
      </c>
      <c r="W3548" s="23"/>
      <c r="X3548" s="23"/>
      <c r="Y3548" s="23"/>
      <c r="Z3548" s="23"/>
      <c r="AA3548" s="23"/>
      <c r="AB3548" s="23"/>
      <c r="AC3548" s="23"/>
      <c r="AD3548" s="23"/>
      <c r="AE3548" s="23"/>
    </row>
    <row r="3549" spans="14:31" x14ac:dyDescent="0.25">
      <c r="N3549" s="1">
        <v>3547</v>
      </c>
      <c r="O3549" s="1">
        <f t="shared" si="440"/>
        <v>2.4188000000000001</v>
      </c>
      <c r="P3549" s="19">
        <f t="shared" si="445"/>
        <v>262.30103243087689</v>
      </c>
      <c r="Q3549" s="19">
        <f t="shared" si="441"/>
        <v>7.7460041672302915E-2</v>
      </c>
      <c r="R3549" s="19">
        <f t="shared" si="442"/>
        <v>2758.0202517855437</v>
      </c>
      <c r="S3549" s="19">
        <f t="shared" si="446"/>
        <v>0.99934333002939291</v>
      </c>
      <c r="T3549" s="19">
        <f t="shared" si="447"/>
        <v>-5.7056364584845976E-3</v>
      </c>
      <c r="U3549" s="19">
        <f t="shared" si="443"/>
        <v>0</v>
      </c>
      <c r="V3549" s="19" t="e">
        <f t="shared" si="444"/>
        <v>#DIV/0!</v>
      </c>
      <c r="W3549" s="23"/>
      <c r="X3549" s="23"/>
      <c r="Y3549" s="23"/>
      <c r="Z3549" s="23"/>
      <c r="AA3549" s="23"/>
      <c r="AB3549" s="23"/>
      <c r="AC3549" s="23"/>
      <c r="AD3549" s="23"/>
      <c r="AE3549" s="23"/>
    </row>
    <row r="3550" spans="14:31" x14ac:dyDescent="0.25">
      <c r="N3550" s="1">
        <v>3548</v>
      </c>
      <c r="O3550" s="1">
        <f t="shared" si="440"/>
        <v>2.4192</v>
      </c>
      <c r="P3550" s="19">
        <f t="shared" si="445"/>
        <v>262.5427318993701</v>
      </c>
      <c r="Q3550" s="19">
        <f t="shared" si="441"/>
        <v>7.753141787211483E-2</v>
      </c>
      <c r="R3550" s="19">
        <f t="shared" si="442"/>
        <v>2755.4811907186936</v>
      </c>
      <c r="S3550" s="19">
        <f t="shared" si="446"/>
        <v>0.99934212047833437</v>
      </c>
      <c r="T3550" s="19">
        <f t="shared" si="447"/>
        <v>-5.71614939537856E-3</v>
      </c>
      <c r="U3550" s="19">
        <f t="shared" si="443"/>
        <v>0</v>
      </c>
      <c r="V3550" s="19" t="e">
        <f t="shared" si="444"/>
        <v>#DIV/0!</v>
      </c>
      <c r="W3550" s="23"/>
      <c r="X3550" s="23"/>
      <c r="Y3550" s="23"/>
      <c r="Z3550" s="23"/>
      <c r="AA3550" s="23"/>
      <c r="AB3550" s="23"/>
      <c r="AC3550" s="23"/>
      <c r="AD3550" s="23"/>
      <c r="AE3550" s="23"/>
    </row>
    <row r="3551" spans="14:31" x14ac:dyDescent="0.25">
      <c r="N3551" s="1">
        <v>3549</v>
      </c>
      <c r="O3551" s="1">
        <f t="shared" si="440"/>
        <v>2.4196</v>
      </c>
      <c r="P3551" s="19">
        <f t="shared" si="445"/>
        <v>262.78465408384949</v>
      </c>
      <c r="Q3551" s="19">
        <f t="shared" si="441"/>
        <v>7.7602859842119912E-2</v>
      </c>
      <c r="R3551" s="19">
        <f t="shared" si="442"/>
        <v>2752.9444671368906</v>
      </c>
      <c r="S3551" s="19">
        <f t="shared" si="446"/>
        <v>0.99934090870155123</v>
      </c>
      <c r="T3551" s="19">
        <f t="shared" si="447"/>
        <v>-5.7266816901453115E-3</v>
      </c>
      <c r="U3551" s="19">
        <f t="shared" si="443"/>
        <v>0</v>
      </c>
      <c r="V3551" s="19" t="e">
        <f t="shared" si="444"/>
        <v>#DIV/0!</v>
      </c>
      <c r="W3551" s="23"/>
      <c r="X3551" s="23"/>
      <c r="Y3551" s="23"/>
      <c r="Z3551" s="23"/>
      <c r="AA3551" s="23"/>
      <c r="AB3551" s="23"/>
      <c r="AC3551" s="23"/>
      <c r="AD3551" s="23"/>
      <c r="AE3551" s="23"/>
    </row>
    <row r="3552" spans="14:31" x14ac:dyDescent="0.25">
      <c r="N3552" s="1">
        <v>3550</v>
      </c>
      <c r="O3552" s="1">
        <f t="shared" si="440"/>
        <v>2.42</v>
      </c>
      <c r="P3552" s="19">
        <f t="shared" si="445"/>
        <v>263.02679918953817</v>
      </c>
      <c r="Q3552" s="19">
        <f t="shared" si="441"/>
        <v>7.7674367642922543E-2</v>
      </c>
      <c r="R3552" s="19">
        <f t="shared" si="442"/>
        <v>2750.4100788882256</v>
      </c>
      <c r="S3552" s="19">
        <f t="shared" si="446"/>
        <v>0.99933969469495587</v>
      </c>
      <c r="T3552" s="19">
        <f t="shared" si="447"/>
        <v>-5.737233378383326E-3</v>
      </c>
      <c r="U3552" s="19">
        <f t="shared" si="443"/>
        <v>0</v>
      </c>
      <c r="V3552" s="19" t="e">
        <f t="shared" si="444"/>
        <v>#DIV/0!</v>
      </c>
      <c r="W3552" s="23"/>
      <c r="X3552" s="23"/>
      <c r="Y3552" s="23"/>
      <c r="Z3552" s="23"/>
      <c r="AA3552" s="23"/>
      <c r="AB3552" s="23"/>
      <c r="AC3552" s="23"/>
      <c r="AD3552" s="23"/>
      <c r="AE3552" s="23"/>
    </row>
    <row r="3553" spans="14:31" x14ac:dyDescent="0.25">
      <c r="N3553" s="1">
        <v>3551</v>
      </c>
      <c r="O3553" s="1">
        <f t="shared" si="440"/>
        <v>2.4203999999999999</v>
      </c>
      <c r="P3553" s="19">
        <f t="shared" si="445"/>
        <v>263.2691674218492</v>
      </c>
      <c r="Q3553" s="19">
        <f t="shared" si="441"/>
        <v>7.7745941335183172E-2</v>
      </c>
      <c r="R3553" s="19">
        <f t="shared" si="442"/>
        <v>2747.8780238227628</v>
      </c>
      <c r="S3553" s="19">
        <f t="shared" si="446"/>
        <v>0.99933847845445334</v>
      </c>
      <c r="T3553" s="19">
        <f t="shared" si="447"/>
        <v>-5.7478044957550642E-3</v>
      </c>
      <c r="U3553" s="19">
        <f t="shared" si="443"/>
        <v>0</v>
      </c>
      <c r="V3553" s="19" t="e">
        <f t="shared" si="444"/>
        <v>#DIV/0!</v>
      </c>
      <c r="W3553" s="23"/>
      <c r="X3553" s="23"/>
      <c r="Y3553" s="23"/>
      <c r="Z3553" s="23"/>
      <c r="AA3553" s="23"/>
      <c r="AB3553" s="23"/>
      <c r="AC3553" s="23"/>
      <c r="AD3553" s="23"/>
      <c r="AE3553" s="23"/>
    </row>
    <row r="3554" spans="14:31" x14ac:dyDescent="0.25">
      <c r="N3554" s="1">
        <v>3552</v>
      </c>
      <c r="O3554" s="1">
        <f t="shared" si="440"/>
        <v>2.4207999999999998</v>
      </c>
      <c r="P3554" s="19">
        <f t="shared" si="445"/>
        <v>263.51175898638428</v>
      </c>
      <c r="Q3554" s="19">
        <f t="shared" si="441"/>
        <v>7.7817580979617995E-2</v>
      </c>
      <c r="R3554" s="19">
        <f t="shared" si="442"/>
        <v>2745.3482997925535</v>
      </c>
      <c r="S3554" s="19">
        <f t="shared" si="446"/>
        <v>0.99933725997594114</v>
      </c>
      <c r="T3554" s="19">
        <f t="shared" si="447"/>
        <v>-5.7583950779889091E-3</v>
      </c>
      <c r="U3554" s="19">
        <f t="shared" si="443"/>
        <v>0</v>
      </c>
      <c r="V3554" s="19" t="e">
        <f t="shared" si="444"/>
        <v>#DIV/0!</v>
      </c>
      <c r="W3554" s="23"/>
      <c r="X3554" s="23"/>
      <c r="Y3554" s="23"/>
      <c r="Z3554" s="23"/>
      <c r="AA3554" s="23"/>
      <c r="AB3554" s="23"/>
      <c r="AC3554" s="23"/>
      <c r="AD3554" s="23"/>
      <c r="AE3554" s="23"/>
    </row>
    <row r="3555" spans="14:31" x14ac:dyDescent="0.25">
      <c r="N3555" s="1">
        <v>3553</v>
      </c>
      <c r="O3555" s="1">
        <f t="shared" si="440"/>
        <v>2.4211999999999998</v>
      </c>
      <c r="P3555" s="19">
        <f t="shared" si="445"/>
        <v>263.75457408893442</v>
      </c>
      <c r="Q3555" s="19">
        <f t="shared" si="441"/>
        <v>7.7889286636999108E-2</v>
      </c>
      <c r="R3555" s="19">
        <f t="shared" si="442"/>
        <v>2742.8209046516254</v>
      </c>
      <c r="S3555" s="19">
        <f t="shared" si="446"/>
        <v>0.99933603925530923</v>
      </c>
      <c r="T3555" s="19">
        <f t="shared" si="447"/>
        <v>-5.7690051608791648E-3</v>
      </c>
      <c r="U3555" s="19">
        <f t="shared" si="443"/>
        <v>0</v>
      </c>
      <c r="V3555" s="19" t="e">
        <f t="shared" si="444"/>
        <v>#DIV/0!</v>
      </c>
      <c r="W3555" s="23"/>
      <c r="X3555" s="23"/>
      <c r="Y3555" s="23"/>
      <c r="Z3555" s="23"/>
      <c r="AA3555" s="23"/>
      <c r="AB3555" s="23"/>
      <c r="AC3555" s="23"/>
      <c r="AD3555" s="23"/>
      <c r="AE3555" s="23"/>
    </row>
    <row r="3556" spans="14:31" x14ac:dyDescent="0.25">
      <c r="N3556" s="1">
        <v>3554</v>
      </c>
      <c r="O3556" s="1">
        <f t="shared" si="440"/>
        <v>2.4215999999999998</v>
      </c>
      <c r="P3556" s="19">
        <f t="shared" si="445"/>
        <v>263.99761293548107</v>
      </c>
      <c r="Q3556" s="19">
        <f t="shared" si="441"/>
        <v>7.7961058368154812E-2</v>
      </c>
      <c r="R3556" s="19">
        <f t="shared" si="442"/>
        <v>2740.2958362559743</v>
      </c>
      <c r="S3556" s="19">
        <f t="shared" si="446"/>
        <v>0.99933481628844056</v>
      </c>
      <c r="T3556" s="19">
        <f t="shared" si="447"/>
        <v>-5.7796347802812394E-3</v>
      </c>
      <c r="U3556" s="19">
        <f t="shared" si="443"/>
        <v>0</v>
      </c>
      <c r="V3556" s="19" t="e">
        <f t="shared" si="444"/>
        <v>#DIV/0!</v>
      </c>
      <c r="W3556" s="23"/>
      <c r="X3556" s="23"/>
      <c r="Y3556" s="23"/>
      <c r="Z3556" s="23"/>
      <c r="AA3556" s="23"/>
      <c r="AB3556" s="23"/>
      <c r="AC3556" s="23"/>
      <c r="AD3556" s="23"/>
      <c r="AE3556" s="23"/>
    </row>
    <row r="3557" spans="14:31" x14ac:dyDescent="0.25">
      <c r="N3557" s="1">
        <v>3555</v>
      </c>
      <c r="O3557" s="1">
        <f t="shared" si="440"/>
        <v>2.4220000000000002</v>
      </c>
      <c r="P3557" s="19">
        <f t="shared" si="445"/>
        <v>264.24087573219481</v>
      </c>
      <c r="Q3557" s="19">
        <f t="shared" si="441"/>
        <v>7.8032896233969279E-2</v>
      </c>
      <c r="R3557" s="19">
        <f t="shared" si="442"/>
        <v>2737.7730924635785</v>
      </c>
      <c r="S3557" s="19">
        <f t="shared" si="446"/>
        <v>0.99933359107120967</v>
      </c>
      <c r="T3557" s="19">
        <f t="shared" si="447"/>
        <v>-5.7902839721241791E-3</v>
      </c>
      <c r="U3557" s="19">
        <f t="shared" si="443"/>
        <v>0</v>
      </c>
      <c r="V3557" s="19" t="e">
        <f t="shared" si="444"/>
        <v>#DIV/0!</v>
      </c>
      <c r="W3557" s="23"/>
      <c r="X3557" s="23"/>
      <c r="Y3557" s="23"/>
      <c r="Z3557" s="23"/>
      <c r="AA3557" s="23"/>
      <c r="AB3557" s="23"/>
      <c r="AC3557" s="23"/>
      <c r="AD3557" s="23"/>
      <c r="AE3557" s="23"/>
    </row>
    <row r="3558" spans="14:31" x14ac:dyDescent="0.25">
      <c r="N3558" s="1">
        <v>3556</v>
      </c>
      <c r="O3558" s="1">
        <f t="shared" si="440"/>
        <v>2.4224000000000001</v>
      </c>
      <c r="P3558" s="19">
        <f t="shared" si="445"/>
        <v>264.48436268543634</v>
      </c>
      <c r="Q3558" s="19">
        <f t="shared" si="441"/>
        <v>7.8104800295382845E-2</v>
      </c>
      <c r="R3558" s="19">
        <f t="shared" si="442"/>
        <v>2735.2526711343849</v>
      </c>
      <c r="S3558" s="19">
        <f t="shared" si="446"/>
        <v>0.9993323635994843</v>
      </c>
      <c r="T3558" s="19">
        <f t="shared" si="447"/>
        <v>-5.8009527723962067E-3</v>
      </c>
      <c r="U3558" s="19">
        <f t="shared" si="443"/>
        <v>0</v>
      </c>
      <c r="V3558" s="19" t="e">
        <f t="shared" si="444"/>
        <v>#DIV/0!</v>
      </c>
      <c r="W3558" s="23"/>
      <c r="X3558" s="23"/>
      <c r="Y3558" s="23"/>
      <c r="Z3558" s="23"/>
      <c r="AA3558" s="23"/>
      <c r="AB3558" s="23"/>
      <c r="AC3558" s="23"/>
      <c r="AD3558" s="23"/>
      <c r="AE3558" s="23"/>
    </row>
    <row r="3559" spans="14:31" x14ac:dyDescent="0.25">
      <c r="N3559" s="1">
        <v>3557</v>
      </c>
      <c r="O3559" s="1">
        <f t="shared" si="440"/>
        <v>2.4228000000000001</v>
      </c>
      <c r="P3559" s="19">
        <f t="shared" si="445"/>
        <v>264.72807400175657</v>
      </c>
      <c r="Q3559" s="19">
        <f t="shared" si="441"/>
        <v>7.8176770613391983E-2</v>
      </c>
      <c r="R3559" s="19">
        <f t="shared" si="442"/>
        <v>2732.7345701303102</v>
      </c>
      <c r="S3559" s="19">
        <f t="shared" si="446"/>
        <v>0.99933113386912398</v>
      </c>
      <c r="T3559" s="19">
        <f t="shared" si="447"/>
        <v>-5.8116412171572585E-3</v>
      </c>
      <c r="U3559" s="19">
        <f t="shared" si="443"/>
        <v>0</v>
      </c>
      <c r="V3559" s="19" t="e">
        <f t="shared" si="444"/>
        <v>#DIV/0!</v>
      </c>
      <c r="W3559" s="23"/>
      <c r="X3559" s="23"/>
      <c r="Y3559" s="23"/>
      <c r="Z3559" s="23"/>
      <c r="AA3559" s="23"/>
      <c r="AB3559" s="23"/>
      <c r="AC3559" s="23"/>
      <c r="AD3559" s="23"/>
      <c r="AE3559" s="23"/>
    </row>
    <row r="3560" spans="14:31" x14ac:dyDescent="0.25">
      <c r="N3560" s="1">
        <v>3558</v>
      </c>
      <c r="O3560" s="1">
        <f t="shared" si="440"/>
        <v>2.4232</v>
      </c>
      <c r="P3560" s="19">
        <f t="shared" si="445"/>
        <v>264.97200988789649</v>
      </c>
      <c r="Q3560" s="19">
        <f t="shared" si="441"/>
        <v>7.824880724904934E-2</v>
      </c>
      <c r="R3560" s="19">
        <f t="shared" si="442"/>
        <v>2730.218787315242</v>
      </c>
      <c r="S3560" s="19">
        <f t="shared" si="446"/>
        <v>0.99932990187598147</v>
      </c>
      <c r="T3560" s="19">
        <f t="shared" si="447"/>
        <v>-5.8223493425264483E-3</v>
      </c>
      <c r="U3560" s="19">
        <f t="shared" si="443"/>
        <v>0</v>
      </c>
      <c r="V3560" s="19" t="e">
        <f t="shared" si="444"/>
        <v>#DIV/0!</v>
      </c>
      <c r="W3560" s="23"/>
      <c r="X3560" s="23"/>
      <c r="Y3560" s="23"/>
      <c r="Z3560" s="23"/>
      <c r="AA3560" s="23"/>
      <c r="AB3560" s="23"/>
      <c r="AC3560" s="23"/>
      <c r="AD3560" s="23"/>
      <c r="AE3560" s="23"/>
    </row>
    <row r="3561" spans="14:31" x14ac:dyDescent="0.25">
      <c r="N3561" s="1">
        <v>3559</v>
      </c>
      <c r="O3561" s="1">
        <f t="shared" si="440"/>
        <v>2.4236</v>
      </c>
      <c r="P3561" s="19">
        <f t="shared" si="445"/>
        <v>265.21617055078832</v>
      </c>
      <c r="Q3561" s="19">
        <f t="shared" si="441"/>
        <v>7.8320910263463966E-2</v>
      </c>
      <c r="R3561" s="19">
        <f t="shared" si="442"/>
        <v>2727.7053205550287</v>
      </c>
      <c r="S3561" s="19">
        <f t="shared" si="446"/>
        <v>0.99932866761590133</v>
      </c>
      <c r="T3561" s="19">
        <f t="shared" si="447"/>
        <v>-5.8330771846946058E-3</v>
      </c>
      <c r="U3561" s="19">
        <f t="shared" si="443"/>
        <v>0</v>
      </c>
      <c r="V3561" s="19" t="e">
        <f t="shared" si="444"/>
        <v>#DIV/0!</v>
      </c>
      <c r="W3561" s="23"/>
      <c r="X3561" s="23"/>
      <c r="Y3561" s="23"/>
      <c r="Z3561" s="23"/>
      <c r="AA3561" s="23"/>
      <c r="AB3561" s="23"/>
      <c r="AC3561" s="23"/>
      <c r="AD3561" s="23"/>
      <c r="AE3561" s="23"/>
    </row>
    <row r="3562" spans="14:31" x14ac:dyDescent="0.25">
      <c r="N3562" s="1">
        <v>3560</v>
      </c>
      <c r="O3562" s="1">
        <f t="shared" si="440"/>
        <v>2.4240000000000004</v>
      </c>
      <c r="P3562" s="19">
        <f t="shared" si="445"/>
        <v>265.46055619755418</v>
      </c>
      <c r="Q3562" s="19">
        <f t="shared" si="441"/>
        <v>7.8393079717801087E-2</v>
      </c>
      <c r="R3562" s="19">
        <f t="shared" si="442"/>
        <v>2725.1941677174877</v>
      </c>
      <c r="S3562" s="19">
        <f t="shared" si="446"/>
        <v>0.99932743108472055</v>
      </c>
      <c r="T3562" s="19">
        <f t="shared" si="447"/>
        <v>-5.8438247799184962E-3</v>
      </c>
      <c r="U3562" s="19">
        <f t="shared" si="443"/>
        <v>0</v>
      </c>
      <c r="V3562" s="19" t="e">
        <f t="shared" si="444"/>
        <v>#DIV/0!</v>
      </c>
      <c r="W3562" s="23"/>
      <c r="X3562" s="23"/>
      <c r="Y3562" s="23"/>
      <c r="Z3562" s="23"/>
      <c r="AA3562" s="23"/>
      <c r="AB3562" s="23"/>
      <c r="AC3562" s="23"/>
      <c r="AD3562" s="23"/>
      <c r="AE3562" s="23"/>
    </row>
    <row r="3563" spans="14:31" x14ac:dyDescent="0.25">
      <c r="N3563" s="1">
        <v>3561</v>
      </c>
      <c r="O3563" s="1">
        <f t="shared" si="440"/>
        <v>2.4244000000000003</v>
      </c>
      <c r="P3563" s="19">
        <f t="shared" si="445"/>
        <v>265.70516703550743</v>
      </c>
      <c r="Q3563" s="19">
        <f t="shared" si="441"/>
        <v>7.8465315673282313E-2</v>
      </c>
      <c r="R3563" s="19">
        <f t="shared" si="442"/>
        <v>2722.6853266724002</v>
      </c>
      <c r="S3563" s="19">
        <f t="shared" si="446"/>
        <v>0.9993261922782688</v>
      </c>
      <c r="T3563" s="19">
        <f t="shared" si="447"/>
        <v>-5.8545921645188834E-3</v>
      </c>
      <c r="U3563" s="19">
        <f t="shared" si="443"/>
        <v>0</v>
      </c>
      <c r="V3563" s="19" t="e">
        <f t="shared" si="444"/>
        <v>#DIV/0!</v>
      </c>
      <c r="W3563" s="23"/>
      <c r="X3563" s="23"/>
      <c r="Y3563" s="23"/>
      <c r="Z3563" s="23"/>
      <c r="AA3563" s="23"/>
      <c r="AB3563" s="23"/>
      <c r="AC3563" s="23"/>
      <c r="AD3563" s="23"/>
      <c r="AE3563" s="23"/>
    </row>
    <row r="3564" spans="14:31" x14ac:dyDescent="0.25">
      <c r="N3564" s="1">
        <v>3562</v>
      </c>
      <c r="O3564" s="1">
        <f t="shared" si="440"/>
        <v>2.4248000000000003</v>
      </c>
      <c r="P3564" s="19">
        <f t="shared" si="445"/>
        <v>265.95000327215229</v>
      </c>
      <c r="Q3564" s="19">
        <f t="shared" si="441"/>
        <v>7.853761819118564E-2</v>
      </c>
      <c r="R3564" s="19">
        <f t="shared" si="442"/>
        <v>2720.1787952915056</v>
      </c>
      <c r="S3564" s="19">
        <f t="shared" si="446"/>
        <v>0.99932495119236775</v>
      </c>
      <c r="T3564" s="19">
        <f t="shared" si="447"/>
        <v>-5.8653793748863255E-3</v>
      </c>
      <c r="U3564" s="19">
        <f t="shared" si="443"/>
        <v>0</v>
      </c>
      <c r="V3564" s="19" t="e">
        <f t="shared" si="444"/>
        <v>#DIV/0!</v>
      </c>
      <c r="W3564" s="23"/>
      <c r="X3564" s="23"/>
      <c r="Y3564" s="23"/>
      <c r="Z3564" s="23"/>
      <c r="AA3564" s="23"/>
      <c r="AB3564" s="23"/>
      <c r="AC3564" s="23"/>
      <c r="AD3564" s="23"/>
      <c r="AE3564" s="23"/>
    </row>
    <row r="3565" spans="14:31" x14ac:dyDescent="0.25">
      <c r="N3565" s="1">
        <v>3563</v>
      </c>
      <c r="O3565" s="1">
        <f t="shared" si="440"/>
        <v>2.4252000000000002</v>
      </c>
      <c r="P3565" s="19">
        <f t="shared" si="445"/>
        <v>266.19506511518398</v>
      </c>
      <c r="Q3565" s="19">
        <f t="shared" si="441"/>
        <v>7.8609987332845535E-2</v>
      </c>
      <c r="R3565" s="19">
        <f t="shared" si="442"/>
        <v>2717.6745714485073</v>
      </c>
      <c r="S3565" s="19">
        <f t="shared" si="446"/>
        <v>0.99932370782283209</v>
      </c>
      <c r="T3565" s="19">
        <f t="shared" si="447"/>
        <v>-5.8761864474724916E-3</v>
      </c>
      <c r="U3565" s="19">
        <f t="shared" si="443"/>
        <v>0</v>
      </c>
      <c r="V3565" s="19" t="e">
        <f t="shared" si="444"/>
        <v>#DIV/0!</v>
      </c>
      <c r="W3565" s="23"/>
      <c r="X3565" s="23"/>
      <c r="Y3565" s="23"/>
      <c r="Z3565" s="23"/>
      <c r="AA3565" s="23"/>
      <c r="AB3565" s="23"/>
      <c r="AC3565" s="23"/>
      <c r="AD3565" s="23"/>
      <c r="AE3565" s="23"/>
    </row>
    <row r="3566" spans="14:31" x14ac:dyDescent="0.25">
      <c r="N3566" s="1">
        <v>3564</v>
      </c>
      <c r="O3566" s="1">
        <f t="shared" si="440"/>
        <v>2.4256000000000002</v>
      </c>
      <c r="P3566" s="19">
        <f t="shared" si="445"/>
        <v>266.44035277248997</v>
      </c>
      <c r="Q3566" s="19">
        <f t="shared" si="441"/>
        <v>7.8682423159653167E-2</v>
      </c>
      <c r="R3566" s="19">
        <f t="shared" si="442"/>
        <v>2715.1726530190572</v>
      </c>
      <c r="S3566" s="19">
        <f t="shared" si="446"/>
        <v>0.99932246216546816</v>
      </c>
      <c r="T3566" s="19">
        <f t="shared" si="447"/>
        <v>-5.8870134188017415E-3</v>
      </c>
      <c r="U3566" s="19">
        <f t="shared" si="443"/>
        <v>0</v>
      </c>
      <c r="V3566" s="19" t="e">
        <f t="shared" si="444"/>
        <v>#DIV/0!</v>
      </c>
      <c r="W3566" s="23"/>
      <c r="X3566" s="23"/>
      <c r="Y3566" s="23"/>
      <c r="Z3566" s="23"/>
      <c r="AA3566" s="23"/>
      <c r="AB3566" s="23"/>
      <c r="AC3566" s="23"/>
      <c r="AD3566" s="23"/>
      <c r="AE3566" s="23"/>
    </row>
    <row r="3567" spans="14:31" x14ac:dyDescent="0.25">
      <c r="N3567" s="1">
        <v>3565</v>
      </c>
      <c r="O3567" s="1">
        <f t="shared" si="440"/>
        <v>2.4260000000000002</v>
      </c>
      <c r="P3567" s="19">
        <f t="shared" si="445"/>
        <v>266.68586645214816</v>
      </c>
      <c r="Q3567" s="19">
        <f t="shared" si="441"/>
        <v>7.8754925733055953E-2</v>
      </c>
      <c r="R3567" s="19">
        <f t="shared" si="442"/>
        <v>2712.6730378807738</v>
      </c>
      <c r="S3567" s="19">
        <f t="shared" si="446"/>
        <v>0.99932121421607467</v>
      </c>
      <c r="T3567" s="19">
        <f t="shared" si="447"/>
        <v>-5.8978603254653374E-3</v>
      </c>
      <c r="U3567" s="19">
        <f t="shared" si="443"/>
        <v>0</v>
      </c>
      <c r="V3567" s="19" t="e">
        <f t="shared" si="444"/>
        <v>#DIV/0!</v>
      </c>
      <c r="W3567" s="23"/>
      <c r="X3567" s="23"/>
      <c r="Y3567" s="23"/>
      <c r="Z3567" s="23"/>
      <c r="AA3567" s="23"/>
      <c r="AB3567" s="23"/>
      <c r="AC3567" s="23"/>
      <c r="AD3567" s="23"/>
      <c r="AE3567" s="23"/>
    </row>
    <row r="3568" spans="14:31" x14ac:dyDescent="0.25">
      <c r="N3568" s="1">
        <v>3566</v>
      </c>
      <c r="O3568" s="1">
        <f t="shared" si="440"/>
        <v>2.4264000000000001</v>
      </c>
      <c r="P3568" s="19">
        <f t="shared" si="445"/>
        <v>266.93160636242919</v>
      </c>
      <c r="Q3568" s="19">
        <f t="shared" si="441"/>
        <v>7.8827495114558221E-2</v>
      </c>
      <c r="R3568" s="19">
        <f t="shared" si="442"/>
        <v>2710.1757239132198</v>
      </c>
      <c r="S3568" s="19">
        <f t="shared" si="446"/>
        <v>0.99931996397044331</v>
      </c>
      <c r="T3568" s="19">
        <f t="shared" si="447"/>
        <v>-5.908727204115654E-3</v>
      </c>
      <c r="U3568" s="19">
        <f t="shared" si="443"/>
        <v>0</v>
      </c>
      <c r="V3568" s="19" t="e">
        <f t="shared" si="444"/>
        <v>#DIV/0!</v>
      </c>
      <c r="W3568" s="23"/>
      <c r="X3568" s="23"/>
      <c r="Y3568" s="23"/>
      <c r="Z3568" s="23"/>
      <c r="AA3568" s="23"/>
      <c r="AB3568" s="23"/>
      <c r="AC3568" s="23"/>
      <c r="AD3568" s="23"/>
      <c r="AE3568" s="23"/>
    </row>
    <row r="3569" spans="14:31" x14ac:dyDescent="0.25">
      <c r="N3569" s="1">
        <v>3567</v>
      </c>
      <c r="O3569" s="1">
        <f t="shared" si="440"/>
        <v>2.4268000000000001</v>
      </c>
      <c r="P3569" s="19">
        <f t="shared" si="445"/>
        <v>267.17757271179471</v>
      </c>
      <c r="Q3569" s="19">
        <f t="shared" si="441"/>
        <v>7.890013136572073E-2</v>
      </c>
      <c r="R3569" s="19">
        <f t="shared" si="442"/>
        <v>2707.6807089979188</v>
      </c>
      <c r="S3569" s="19">
        <f t="shared" si="446"/>
        <v>0.99931871142435735</v>
      </c>
      <c r="T3569" s="19">
        <f t="shared" si="447"/>
        <v>-5.9196140914787275E-3</v>
      </c>
      <c r="U3569" s="19">
        <f t="shared" si="443"/>
        <v>0</v>
      </c>
      <c r="V3569" s="19" t="e">
        <f t="shared" si="444"/>
        <v>#DIV/0!</v>
      </c>
      <c r="W3569" s="23"/>
      <c r="X3569" s="23"/>
      <c r="Y3569" s="23"/>
      <c r="Z3569" s="23"/>
      <c r="AA3569" s="23"/>
      <c r="AB3569" s="23"/>
      <c r="AC3569" s="23"/>
      <c r="AD3569" s="23"/>
      <c r="AE3569" s="23"/>
    </row>
    <row r="3570" spans="14:31" x14ac:dyDescent="0.25">
      <c r="N3570" s="1">
        <v>3568</v>
      </c>
      <c r="O3570" s="1">
        <f t="shared" si="440"/>
        <v>2.4272</v>
      </c>
      <c r="P3570" s="19">
        <f t="shared" si="445"/>
        <v>267.42376570889934</v>
      </c>
      <c r="Q3570" s="19">
        <f t="shared" si="441"/>
        <v>7.8972834548161244E-2</v>
      </c>
      <c r="R3570" s="19">
        <f t="shared" si="442"/>
        <v>2705.1879910183343</v>
      </c>
      <c r="S3570" s="19">
        <f t="shared" si="446"/>
        <v>0.99931745657359261</v>
      </c>
      <c r="T3570" s="19">
        <f t="shared" si="447"/>
        <v>-5.9305210243455666E-3</v>
      </c>
      <c r="U3570" s="19">
        <f t="shared" si="443"/>
        <v>0</v>
      </c>
      <c r="V3570" s="19" t="e">
        <f t="shared" si="444"/>
        <v>#DIV/0!</v>
      </c>
      <c r="W3570" s="23"/>
      <c r="X3570" s="23"/>
      <c r="Y3570" s="23"/>
      <c r="Z3570" s="23"/>
      <c r="AA3570" s="23"/>
      <c r="AB3570" s="23"/>
      <c r="AC3570" s="23"/>
      <c r="AD3570" s="23"/>
      <c r="AE3570" s="23"/>
    </row>
    <row r="3571" spans="14:31" x14ac:dyDescent="0.25">
      <c r="N3571" s="1">
        <v>3569</v>
      </c>
      <c r="O3571" s="1">
        <f t="shared" si="440"/>
        <v>2.4276</v>
      </c>
      <c r="P3571" s="19">
        <f t="shared" si="445"/>
        <v>267.67018556258927</v>
      </c>
      <c r="Q3571" s="19">
        <f t="shared" si="441"/>
        <v>7.9045604723554028E-2</v>
      </c>
      <c r="R3571" s="19">
        <f t="shared" si="442"/>
        <v>2702.6975678598887</v>
      </c>
      <c r="S3571" s="19">
        <f t="shared" si="446"/>
        <v>0.99931619941391736</v>
      </c>
      <c r="T3571" s="19">
        <f t="shared" si="447"/>
        <v>-5.941448039573128E-3</v>
      </c>
      <c r="U3571" s="19">
        <f t="shared" si="443"/>
        <v>0</v>
      </c>
      <c r="V3571" s="19" t="e">
        <f t="shared" si="444"/>
        <v>#DIV/0!</v>
      </c>
      <c r="W3571" s="23"/>
      <c r="X3571" s="23"/>
      <c r="Y3571" s="23"/>
      <c r="Z3571" s="23"/>
      <c r="AA3571" s="23"/>
      <c r="AB3571" s="23"/>
      <c r="AC3571" s="23"/>
      <c r="AD3571" s="23"/>
      <c r="AE3571" s="23"/>
    </row>
    <row r="3572" spans="14:31" x14ac:dyDescent="0.25">
      <c r="N3572" s="1">
        <v>3570</v>
      </c>
      <c r="O3572" s="1">
        <f t="shared" si="440"/>
        <v>2.4279999999999999</v>
      </c>
      <c r="P3572" s="19">
        <f t="shared" si="445"/>
        <v>267.91683248190327</v>
      </c>
      <c r="Q3572" s="19">
        <f t="shared" si="441"/>
        <v>7.9118441953630284E-2</v>
      </c>
      <c r="R3572" s="19">
        <f t="shared" si="442"/>
        <v>2700.2094374099474</v>
      </c>
      <c r="S3572" s="19">
        <f t="shared" si="446"/>
        <v>0.999314939941092</v>
      </c>
      <c r="T3572" s="19">
        <f t="shared" si="447"/>
        <v>-5.9523951740872039E-3</v>
      </c>
      <c r="U3572" s="19">
        <f t="shared" si="443"/>
        <v>0</v>
      </c>
      <c r="V3572" s="19" t="e">
        <f t="shared" si="444"/>
        <v>#DIV/0!</v>
      </c>
      <c r="W3572" s="23"/>
      <c r="X3572" s="23"/>
      <c r="Y3572" s="23"/>
      <c r="Z3572" s="23"/>
      <c r="AA3572" s="23"/>
      <c r="AB3572" s="23"/>
      <c r="AC3572" s="23"/>
      <c r="AD3572" s="23"/>
      <c r="AE3572" s="23"/>
    </row>
    <row r="3573" spans="14:31" x14ac:dyDescent="0.25">
      <c r="N3573" s="1">
        <v>3571</v>
      </c>
      <c r="O3573" s="1">
        <f t="shared" si="440"/>
        <v>2.4283999999999999</v>
      </c>
      <c r="P3573" s="19">
        <f t="shared" si="445"/>
        <v>268.16370667607316</v>
      </c>
      <c r="Q3573" s="19">
        <f t="shared" si="441"/>
        <v>7.9191346300178198E-2</v>
      </c>
      <c r="R3573" s="19">
        <f t="shared" si="442"/>
        <v>2697.7235975578164</v>
      </c>
      <c r="S3573" s="19">
        <f t="shared" si="446"/>
        <v>0.99931367815086891</v>
      </c>
      <c r="T3573" s="19">
        <f t="shared" si="447"/>
        <v>-5.9633624648833903E-3</v>
      </c>
      <c r="U3573" s="19">
        <f t="shared" si="443"/>
        <v>0</v>
      </c>
      <c r="V3573" s="19" t="e">
        <f t="shared" si="444"/>
        <v>#DIV/0!</v>
      </c>
      <c r="W3573" s="23"/>
      <c r="X3573" s="23"/>
      <c r="Y3573" s="23"/>
      <c r="Z3573" s="23"/>
      <c r="AA3573" s="23"/>
      <c r="AB3573" s="23"/>
      <c r="AC3573" s="23"/>
      <c r="AD3573" s="23"/>
      <c r="AE3573" s="23"/>
    </row>
    <row r="3574" spans="14:31" x14ac:dyDescent="0.25">
      <c r="N3574" s="1">
        <v>3572</v>
      </c>
      <c r="O3574" s="1">
        <f t="shared" si="440"/>
        <v>2.4287999999999998</v>
      </c>
      <c r="P3574" s="19">
        <f t="shared" si="445"/>
        <v>268.41080835452289</v>
      </c>
      <c r="Q3574" s="19">
        <f t="shared" si="441"/>
        <v>7.9264317825042688E-2</v>
      </c>
      <c r="R3574" s="19">
        <f t="shared" si="442"/>
        <v>2695.2400461947523</v>
      </c>
      <c r="S3574" s="19">
        <f t="shared" si="446"/>
        <v>0.99931241403899296</v>
      </c>
      <c r="T3574" s="19">
        <f t="shared" si="447"/>
        <v>-5.9743499490232301E-3</v>
      </c>
      <c r="U3574" s="19">
        <f t="shared" si="443"/>
        <v>0</v>
      </c>
      <c r="V3574" s="19" t="e">
        <f t="shared" si="444"/>
        <v>#DIV/0!</v>
      </c>
      <c r="W3574" s="23"/>
      <c r="X3574" s="23"/>
      <c r="Y3574" s="23"/>
      <c r="Z3574" s="23"/>
      <c r="AA3574" s="23"/>
      <c r="AB3574" s="23"/>
      <c r="AC3574" s="23"/>
      <c r="AD3574" s="23"/>
      <c r="AE3574" s="23"/>
    </row>
    <row r="3575" spans="14:31" x14ac:dyDescent="0.25">
      <c r="N3575" s="1">
        <v>3573</v>
      </c>
      <c r="O3575" s="1">
        <f t="shared" si="440"/>
        <v>2.4291999999999998</v>
      </c>
      <c r="P3575" s="19">
        <f t="shared" si="445"/>
        <v>268.65813772687017</v>
      </c>
      <c r="Q3575" s="19">
        <f t="shared" si="441"/>
        <v>7.9337356590125918E-2</v>
      </c>
      <c r="R3575" s="19">
        <f t="shared" si="442"/>
        <v>2692.7587812139454</v>
      </c>
      <c r="S3575" s="19">
        <f t="shared" si="446"/>
        <v>0.99931114760120154</v>
      </c>
      <c r="T3575" s="19">
        <f t="shared" si="447"/>
        <v>-5.9853576636332501E-3</v>
      </c>
      <c r="U3575" s="19">
        <f t="shared" si="443"/>
        <v>0</v>
      </c>
      <c r="V3575" s="19" t="e">
        <f t="shared" si="444"/>
        <v>#DIV/0!</v>
      </c>
      <c r="W3575" s="23"/>
      <c r="X3575" s="23"/>
      <c r="Y3575" s="23"/>
      <c r="Z3575" s="23"/>
      <c r="AA3575" s="23"/>
      <c r="AB3575" s="23"/>
      <c r="AC3575" s="23"/>
      <c r="AD3575" s="23"/>
      <c r="AE3575" s="23"/>
    </row>
    <row r="3576" spans="14:31" x14ac:dyDescent="0.25">
      <c r="N3576" s="1">
        <v>3574</v>
      </c>
      <c r="O3576" s="1">
        <f t="shared" si="440"/>
        <v>2.4295999999999998</v>
      </c>
      <c r="P3576" s="19">
        <f t="shared" si="445"/>
        <v>268.90569500292497</v>
      </c>
      <c r="Q3576" s="19">
        <f t="shared" si="441"/>
        <v>7.9410462657386771E-2</v>
      </c>
      <c r="R3576" s="19">
        <f t="shared" si="442"/>
        <v>2690.2798005105328</v>
      </c>
      <c r="S3576" s="19">
        <f t="shared" si="446"/>
        <v>0.99930987883322386</v>
      </c>
      <c r="T3576" s="19">
        <f t="shared" si="447"/>
        <v>-5.9963856459117146E-3</v>
      </c>
      <c r="U3576" s="19">
        <f t="shared" si="443"/>
        <v>0</v>
      </c>
      <c r="V3576" s="19" t="e">
        <f t="shared" si="444"/>
        <v>#DIV/0!</v>
      </c>
      <c r="W3576" s="23"/>
      <c r="X3576" s="23"/>
      <c r="Y3576" s="23"/>
      <c r="Z3576" s="23"/>
      <c r="AA3576" s="23"/>
      <c r="AB3576" s="23"/>
      <c r="AC3576" s="23"/>
      <c r="AD3576" s="23"/>
      <c r="AE3576" s="23"/>
    </row>
    <row r="3577" spans="14:31" x14ac:dyDescent="0.25">
      <c r="N3577" s="1">
        <v>3575</v>
      </c>
      <c r="O3577" s="1">
        <f t="shared" si="440"/>
        <v>2.4300000000000002</v>
      </c>
      <c r="P3577" s="19">
        <f t="shared" si="445"/>
        <v>269.15348039269179</v>
      </c>
      <c r="Q3577" s="19">
        <f t="shared" si="441"/>
        <v>7.9483636088841653E-2</v>
      </c>
      <c r="R3577" s="19">
        <f t="shared" si="442"/>
        <v>2687.8031019815794</v>
      </c>
      <c r="S3577" s="19">
        <f t="shared" si="446"/>
        <v>0.99930860773078101</v>
      </c>
      <c r="T3577" s="19">
        <f t="shared" si="447"/>
        <v>-6.0074339331276615E-3</v>
      </c>
      <c r="U3577" s="19">
        <f t="shared" si="443"/>
        <v>0</v>
      </c>
      <c r="V3577" s="19" t="e">
        <f t="shared" si="444"/>
        <v>#DIV/0!</v>
      </c>
      <c r="W3577" s="23"/>
      <c r="X3577" s="23"/>
      <c r="Y3577" s="23"/>
      <c r="Z3577" s="23"/>
      <c r="AA3577" s="23"/>
      <c r="AB3577" s="23"/>
      <c r="AC3577" s="23"/>
      <c r="AD3577" s="23"/>
      <c r="AE3577" s="23"/>
    </row>
    <row r="3578" spans="14:31" x14ac:dyDescent="0.25">
      <c r="N3578" s="1">
        <v>3576</v>
      </c>
      <c r="O3578" s="1">
        <f t="shared" si="440"/>
        <v>2.4304000000000001</v>
      </c>
      <c r="P3578" s="19">
        <f t="shared" si="445"/>
        <v>269.40149410636712</v>
      </c>
      <c r="Q3578" s="19">
        <f t="shared" si="441"/>
        <v>7.9556876946563618E-2</v>
      </c>
      <c r="R3578" s="19">
        <f t="shared" si="442"/>
        <v>2685.3286835260997</v>
      </c>
      <c r="S3578" s="19">
        <f t="shared" si="446"/>
        <v>0.99930733428958696</v>
      </c>
      <c r="T3578" s="19">
        <f t="shared" si="447"/>
        <v>-6.0185025626122253E-3</v>
      </c>
      <c r="U3578" s="19">
        <f t="shared" si="443"/>
        <v>0</v>
      </c>
      <c r="V3578" s="19" t="e">
        <f t="shared" si="444"/>
        <v>#DIV/0!</v>
      </c>
      <c r="W3578" s="23"/>
      <c r="X3578" s="23"/>
      <c r="Y3578" s="23"/>
      <c r="Z3578" s="23"/>
      <c r="AA3578" s="23"/>
      <c r="AB3578" s="23"/>
      <c r="AC3578" s="23"/>
      <c r="AD3578" s="23"/>
      <c r="AE3578" s="23"/>
    </row>
    <row r="3579" spans="14:31" x14ac:dyDescent="0.25">
      <c r="N3579" s="1">
        <v>3577</v>
      </c>
      <c r="O3579" s="1">
        <f t="shared" si="440"/>
        <v>2.4308000000000001</v>
      </c>
      <c r="P3579" s="19">
        <f t="shared" si="445"/>
        <v>269.64973635434205</v>
      </c>
      <c r="Q3579" s="19">
        <f t="shared" si="441"/>
        <v>7.9630185292683203E-2</v>
      </c>
      <c r="R3579" s="19">
        <f t="shared" si="442"/>
        <v>2682.8565430450344</v>
      </c>
      <c r="S3579" s="19">
        <f t="shared" si="446"/>
        <v>0.99930605850534759</v>
      </c>
      <c r="T3579" s="19">
        <f t="shared" si="447"/>
        <v>-6.0295915717673114E-3</v>
      </c>
      <c r="U3579" s="19">
        <f t="shared" si="443"/>
        <v>0</v>
      </c>
      <c r="V3579" s="19" t="e">
        <f t="shared" si="444"/>
        <v>#DIV/0!</v>
      </c>
      <c r="W3579" s="23"/>
      <c r="X3579" s="23"/>
      <c r="Y3579" s="23"/>
      <c r="Z3579" s="23"/>
      <c r="AA3579" s="23"/>
      <c r="AB3579" s="23"/>
      <c r="AC3579" s="23"/>
      <c r="AD3579" s="23"/>
      <c r="AE3579" s="23"/>
    </row>
    <row r="3580" spans="14:31" x14ac:dyDescent="0.25">
      <c r="N3580" s="1">
        <v>3578</v>
      </c>
      <c r="O3580" s="1">
        <f t="shared" si="440"/>
        <v>2.4312</v>
      </c>
      <c r="P3580" s="19">
        <f t="shared" si="445"/>
        <v>269.89820734720178</v>
      </c>
      <c r="Q3580" s="19">
        <f t="shared" si="441"/>
        <v>7.9703561189388233E-2</v>
      </c>
      <c r="R3580" s="19">
        <f t="shared" si="442"/>
        <v>2680.3866784412544</v>
      </c>
      <c r="S3580" s="19">
        <f t="shared" si="446"/>
        <v>0.9993047803737608</v>
      </c>
      <c r="T3580" s="19">
        <f t="shared" si="447"/>
        <v>-6.0407009980646435E-3</v>
      </c>
      <c r="U3580" s="19">
        <f t="shared" si="443"/>
        <v>0</v>
      </c>
      <c r="V3580" s="19" t="e">
        <f t="shared" si="444"/>
        <v>#DIV/0!</v>
      </c>
      <c r="W3580" s="23"/>
      <c r="X3580" s="23"/>
      <c r="Y3580" s="23"/>
      <c r="Z3580" s="23"/>
      <c r="AA3580" s="23"/>
      <c r="AB3580" s="23"/>
      <c r="AC3580" s="23"/>
      <c r="AD3580" s="23"/>
      <c r="AE3580" s="23"/>
    </row>
    <row r="3581" spans="14:31" x14ac:dyDescent="0.25">
      <c r="N3581" s="1">
        <v>3579</v>
      </c>
      <c r="O3581" s="1">
        <f t="shared" si="440"/>
        <v>2.4316</v>
      </c>
      <c r="P3581" s="19">
        <f t="shared" si="445"/>
        <v>270.1469072957247</v>
      </c>
      <c r="Q3581" s="19">
        <f t="shared" si="441"/>
        <v>7.977700469892364E-2</v>
      </c>
      <c r="R3581" s="19">
        <f t="shared" si="442"/>
        <v>2677.919087619568</v>
      </c>
      <c r="S3581" s="19">
        <f t="shared" si="446"/>
        <v>0.99930349989051648</v>
      </c>
      <c r="T3581" s="19">
        <f t="shared" si="447"/>
        <v>-6.05183087904576E-3</v>
      </c>
      <c r="U3581" s="19">
        <f t="shared" si="443"/>
        <v>0</v>
      </c>
      <c r="V3581" s="19" t="e">
        <f t="shared" si="444"/>
        <v>#DIV/0!</v>
      </c>
      <c r="W3581" s="23"/>
      <c r="X3581" s="23"/>
      <c r="Y3581" s="23"/>
      <c r="Z3581" s="23"/>
      <c r="AA3581" s="23"/>
      <c r="AB3581" s="23"/>
      <c r="AC3581" s="23"/>
      <c r="AD3581" s="23"/>
      <c r="AE3581" s="23"/>
    </row>
    <row r="3582" spans="14:31" x14ac:dyDescent="0.25">
      <c r="N3582" s="1">
        <v>3580</v>
      </c>
      <c r="O3582" s="1">
        <f t="shared" si="440"/>
        <v>2.4320000000000004</v>
      </c>
      <c r="P3582" s="19">
        <f t="shared" si="445"/>
        <v>270.39583641088473</v>
      </c>
      <c r="Q3582" s="19">
        <f t="shared" si="441"/>
        <v>7.9850515883592071E-2</v>
      </c>
      <c r="R3582" s="19">
        <f t="shared" si="442"/>
        <v>2675.4537684867009</v>
      </c>
      <c r="S3582" s="19">
        <f t="shared" si="446"/>
        <v>0.99930221705129696</v>
      </c>
      <c r="T3582" s="19">
        <f t="shared" si="447"/>
        <v>-6.0629812523181536E-3</v>
      </c>
      <c r="U3582" s="19">
        <f t="shared" si="443"/>
        <v>0</v>
      </c>
      <c r="V3582" s="19" t="e">
        <f t="shared" si="444"/>
        <v>#DIV/0!</v>
      </c>
      <c r="W3582" s="23"/>
      <c r="X3582" s="23"/>
      <c r="Y3582" s="23"/>
      <c r="Z3582" s="23"/>
      <c r="AA3582" s="23"/>
      <c r="AB3582" s="23"/>
      <c r="AC3582" s="23"/>
      <c r="AD3582" s="23"/>
      <c r="AE3582" s="23"/>
    </row>
    <row r="3583" spans="14:31" x14ac:dyDescent="0.25">
      <c r="N3583" s="1">
        <v>3581</v>
      </c>
      <c r="O3583" s="1">
        <f t="shared" si="440"/>
        <v>2.4324000000000003</v>
      </c>
      <c r="P3583" s="19">
        <f t="shared" si="445"/>
        <v>270.64499490384856</v>
      </c>
      <c r="Q3583" s="19">
        <f t="shared" si="441"/>
        <v>7.992409480575309E-2</v>
      </c>
      <c r="R3583" s="19">
        <f t="shared" si="442"/>
        <v>2672.9907189513228</v>
      </c>
      <c r="S3583" s="19">
        <f t="shared" si="446"/>
        <v>0.9993009318517766</v>
      </c>
      <c r="T3583" s="19">
        <f t="shared" si="447"/>
        <v>-6.0741521555591387E-3</v>
      </c>
      <c r="U3583" s="19">
        <f t="shared" si="443"/>
        <v>0</v>
      </c>
      <c r="V3583" s="19" t="e">
        <f t="shared" si="444"/>
        <v>#DIV/0!</v>
      </c>
      <c r="W3583" s="23"/>
      <c r="X3583" s="23"/>
      <c r="Y3583" s="23"/>
      <c r="Z3583" s="23"/>
      <c r="AA3583" s="23"/>
      <c r="AB3583" s="23"/>
      <c r="AC3583" s="23"/>
      <c r="AD3583" s="23"/>
      <c r="AE3583" s="23"/>
    </row>
    <row r="3584" spans="14:31" x14ac:dyDescent="0.25">
      <c r="N3584" s="1">
        <v>3582</v>
      </c>
      <c r="O3584" s="1">
        <f t="shared" si="440"/>
        <v>2.4328000000000003</v>
      </c>
      <c r="P3584" s="19">
        <f t="shared" si="445"/>
        <v>270.89438298597832</v>
      </c>
      <c r="Q3584" s="19">
        <f t="shared" si="441"/>
        <v>7.9997741527824004E-2</v>
      </c>
      <c r="R3584" s="19">
        <f t="shared" si="442"/>
        <v>2670.529936924017</v>
      </c>
      <c r="S3584" s="19">
        <f t="shared" si="446"/>
        <v>0.99929964428762186</v>
      </c>
      <c r="T3584" s="19">
        <f t="shared" si="447"/>
        <v>-6.0853436265148799E-3</v>
      </c>
      <c r="U3584" s="19">
        <f t="shared" si="443"/>
        <v>0</v>
      </c>
      <c r="V3584" s="19" t="e">
        <f t="shared" si="444"/>
        <v>#DIV/0!</v>
      </c>
      <c r="W3584" s="23"/>
      <c r="X3584" s="23"/>
      <c r="Y3584" s="23"/>
      <c r="Z3584" s="23"/>
      <c r="AA3584" s="23"/>
      <c r="AB3584" s="23"/>
      <c r="AC3584" s="23"/>
      <c r="AD3584" s="23"/>
      <c r="AE3584" s="23"/>
    </row>
    <row r="3585" spans="14:31" x14ac:dyDescent="0.25">
      <c r="N3585" s="1">
        <v>3583</v>
      </c>
      <c r="O3585" s="1">
        <f t="shared" si="440"/>
        <v>2.4332000000000003</v>
      </c>
      <c r="P3585" s="19">
        <f t="shared" si="445"/>
        <v>271.14400086883137</v>
      </c>
      <c r="Q3585" s="19">
        <f t="shared" si="441"/>
        <v>8.0071456112279726E-2</v>
      </c>
      <c r="R3585" s="19">
        <f t="shared" si="442"/>
        <v>2668.0714203172888</v>
      </c>
      <c r="S3585" s="19">
        <f t="shared" si="446"/>
        <v>0.99929835435449132</v>
      </c>
      <c r="T3585" s="19">
        <f t="shared" si="447"/>
        <v>-6.096555703000401E-3</v>
      </c>
      <c r="U3585" s="19">
        <f t="shared" si="443"/>
        <v>0</v>
      </c>
      <c r="V3585" s="19" t="e">
        <f t="shared" si="444"/>
        <v>#DIV/0!</v>
      </c>
      <c r="W3585" s="23"/>
      <c r="X3585" s="23"/>
      <c r="Y3585" s="23"/>
      <c r="Z3585" s="23"/>
      <c r="AA3585" s="23"/>
      <c r="AB3585" s="23"/>
      <c r="AC3585" s="23"/>
      <c r="AD3585" s="23"/>
      <c r="AE3585" s="23"/>
    </row>
    <row r="3586" spans="14:31" x14ac:dyDescent="0.25">
      <c r="N3586" s="1">
        <v>3584</v>
      </c>
      <c r="O3586" s="1">
        <f t="shared" ref="O3586:O3649" si="448">((FLOOR(LOG10($D$8),1)+2)-(FLOOR(LOG10($D$8),1)-2))/10000*N3586+(FLOOR(LOG10($D$8),1)-2)</f>
        <v>2.4336000000000002</v>
      </c>
      <c r="P3586" s="19">
        <f t="shared" si="445"/>
        <v>271.39384876415897</v>
      </c>
      <c r="Q3586" s="19">
        <f t="shared" ref="Q3586:Q3649" si="449">2*PI()*P3586*$B$32</f>
        <v>8.0145238621652473E-2</v>
      </c>
      <c r="R3586" s="19">
        <f t="shared" ref="R3586:R3649" si="450">1/(2*PI()*P3586*$B$33)</f>
        <v>2665.6151670455747</v>
      </c>
      <c r="S3586" s="19">
        <f t="shared" si="446"/>
        <v>0.99929706204803515</v>
      </c>
      <c r="T3586" s="19">
        <f t="shared" si="447"/>
        <v>-6.1077884229044062E-3</v>
      </c>
      <c r="U3586" s="19">
        <f t="shared" ref="U3586:U3649" si="451">2*PI()*P3586*$D$32</f>
        <v>0</v>
      </c>
      <c r="V3586" s="19" t="e">
        <f t="shared" ref="V3586:V3649" si="452">1/(2*PI()*P3586*$D$33)</f>
        <v>#DIV/0!</v>
      </c>
      <c r="W3586" s="23"/>
      <c r="X3586" s="23"/>
      <c r="Y3586" s="23"/>
      <c r="Z3586" s="23"/>
      <c r="AA3586" s="23"/>
      <c r="AB3586" s="23"/>
      <c r="AC3586" s="23"/>
      <c r="AD3586" s="23"/>
      <c r="AE3586" s="23"/>
    </row>
    <row r="3587" spans="14:31" x14ac:dyDescent="0.25">
      <c r="N3587" s="1">
        <v>3585</v>
      </c>
      <c r="O3587" s="1">
        <f t="shared" si="448"/>
        <v>2.4340000000000002</v>
      </c>
      <c r="P3587" s="19">
        <f t="shared" ref="P3587:P3650" si="453">10^O3587</f>
        <v>271.64392688390848</v>
      </c>
      <c r="Q3587" s="19">
        <f t="shared" si="449"/>
        <v>8.0219089118532358E-2</v>
      </c>
      <c r="R3587" s="19">
        <f t="shared" si="450"/>
        <v>2663.1611750252218</v>
      </c>
      <c r="S3587" s="19">
        <f t="shared" ref="S3587:S3650" si="454">IF($E$6=1,R3587/SQRT(R3587^2+$B$31^2),IF($E$6=2,$B$31/SQRT($B$31^2+R3587^2),IF($E$6=3,$B$31/SQRT($B$31^2+Q3587^2),IF($E$6=4,Q3587/SQRT(Q3587^2+$B$31^2),"ERROR"))))</f>
        <v>0.99929576736389614</v>
      </c>
      <c r="T3587" s="19">
        <f t="shared" ref="T3587:T3650" si="455">20*LOG(S3587)</f>
        <v>-6.1190418241796312E-3</v>
      </c>
      <c r="U3587" s="19">
        <f t="shared" si="451"/>
        <v>0</v>
      </c>
      <c r="V3587" s="19" t="e">
        <f t="shared" si="452"/>
        <v>#DIV/0!</v>
      </c>
      <c r="W3587" s="23"/>
      <c r="X3587" s="23"/>
      <c r="Y3587" s="23"/>
      <c r="Z3587" s="23"/>
      <c r="AA3587" s="23"/>
      <c r="AB3587" s="23"/>
      <c r="AC3587" s="23"/>
      <c r="AD3587" s="23"/>
      <c r="AE3587" s="23"/>
    </row>
    <row r="3588" spans="14:31" x14ac:dyDescent="0.25">
      <c r="N3588" s="1">
        <v>3586</v>
      </c>
      <c r="O3588" s="1">
        <f t="shared" si="448"/>
        <v>2.4344000000000001</v>
      </c>
      <c r="P3588" s="19">
        <f t="shared" si="453"/>
        <v>271.89423544022196</v>
      </c>
      <c r="Q3588" s="19">
        <f t="shared" si="449"/>
        <v>8.029300766556699E-2</v>
      </c>
      <c r="R3588" s="19">
        <f t="shared" si="450"/>
        <v>2660.7094421745005</v>
      </c>
      <c r="S3588" s="19">
        <f t="shared" si="454"/>
        <v>0.99929447029770901</v>
      </c>
      <c r="T3588" s="19">
        <f t="shared" si="455"/>
        <v>-6.1303159448496047E-3</v>
      </c>
      <c r="U3588" s="19">
        <f t="shared" si="451"/>
        <v>0</v>
      </c>
      <c r="V3588" s="19" t="e">
        <f t="shared" si="452"/>
        <v>#DIV/0!</v>
      </c>
      <c r="W3588" s="23"/>
      <c r="X3588" s="23"/>
      <c r="Y3588" s="23"/>
      <c r="Z3588" s="23"/>
      <c r="AA3588" s="23"/>
      <c r="AB3588" s="23"/>
      <c r="AC3588" s="23"/>
      <c r="AD3588" s="23"/>
      <c r="AE3588" s="23"/>
    </row>
    <row r="3589" spans="14:31" x14ac:dyDescent="0.25">
      <c r="N3589" s="1">
        <v>3587</v>
      </c>
      <c r="O3589" s="1">
        <f t="shared" si="448"/>
        <v>2.4348000000000001</v>
      </c>
      <c r="P3589" s="19">
        <f t="shared" si="453"/>
        <v>272.14477464543677</v>
      </c>
      <c r="Q3589" s="19">
        <f t="shared" si="449"/>
        <v>8.0366994325461669E-2</v>
      </c>
      <c r="R3589" s="19">
        <f t="shared" si="450"/>
        <v>2658.2599664135987</v>
      </c>
      <c r="S3589" s="19">
        <f t="shared" si="454"/>
        <v>0.9992931708451005</v>
      </c>
      <c r="T3589" s="19">
        <f t="shared" si="455"/>
        <v>-6.1416108230076798E-3</v>
      </c>
      <c r="U3589" s="19">
        <f t="shared" si="451"/>
        <v>0</v>
      </c>
      <c r="V3589" s="19" t="e">
        <f t="shared" si="452"/>
        <v>#DIV/0!</v>
      </c>
      <c r="W3589" s="23"/>
      <c r="X3589" s="23"/>
      <c r="Y3589" s="23"/>
      <c r="Z3589" s="23"/>
      <c r="AA3589" s="23"/>
      <c r="AB3589" s="23"/>
      <c r="AC3589" s="23"/>
      <c r="AD3589" s="23"/>
      <c r="AE3589" s="23"/>
    </row>
    <row r="3590" spans="14:31" x14ac:dyDescent="0.25">
      <c r="N3590" s="1">
        <v>3588</v>
      </c>
      <c r="O3590" s="1">
        <f t="shared" si="448"/>
        <v>2.4352</v>
      </c>
      <c r="P3590" s="19">
        <f t="shared" si="453"/>
        <v>272.3955447120868</v>
      </c>
      <c r="Q3590" s="19">
        <f t="shared" si="449"/>
        <v>8.0441049160979688E-2</v>
      </c>
      <c r="R3590" s="19">
        <f t="shared" si="450"/>
        <v>2655.8127456646134</v>
      </c>
      <c r="S3590" s="19">
        <f t="shared" si="454"/>
        <v>0.99929186900168909</v>
      </c>
      <c r="T3590" s="19">
        <f t="shared" si="455"/>
        <v>-6.1529264968189657E-3</v>
      </c>
      <c r="U3590" s="19">
        <f t="shared" si="451"/>
        <v>0</v>
      </c>
      <c r="V3590" s="19" t="e">
        <f t="shared" si="452"/>
        <v>#DIV/0!</v>
      </c>
      <c r="W3590" s="23"/>
      <c r="X3590" s="23"/>
      <c r="Y3590" s="23"/>
      <c r="Z3590" s="23"/>
      <c r="AA3590" s="23"/>
      <c r="AB3590" s="23"/>
      <c r="AC3590" s="23"/>
      <c r="AD3590" s="23"/>
      <c r="AE3590" s="23"/>
    </row>
    <row r="3591" spans="14:31" x14ac:dyDescent="0.25">
      <c r="N3591" s="1">
        <v>3589</v>
      </c>
      <c r="O3591" s="1">
        <f t="shared" si="448"/>
        <v>2.4356</v>
      </c>
      <c r="P3591" s="19">
        <f t="shared" si="453"/>
        <v>272.64654585290072</v>
      </c>
      <c r="Q3591" s="19">
        <f t="shared" si="449"/>
        <v>8.0515172234941923E-2</v>
      </c>
      <c r="R3591" s="19">
        <f t="shared" si="450"/>
        <v>2653.3677778515621</v>
      </c>
      <c r="S3591" s="19">
        <f t="shared" si="454"/>
        <v>0.99929056476308531</v>
      </c>
      <c r="T3591" s="19">
        <f t="shared" si="455"/>
        <v>-6.1642630045184018E-3</v>
      </c>
      <c r="U3591" s="19">
        <f t="shared" si="451"/>
        <v>0</v>
      </c>
      <c r="V3591" s="19" t="e">
        <f t="shared" si="452"/>
        <v>#DIV/0!</v>
      </c>
      <c r="W3591" s="23"/>
      <c r="X3591" s="23"/>
      <c r="Y3591" s="23"/>
      <c r="Z3591" s="23"/>
      <c r="AA3591" s="23"/>
      <c r="AB3591" s="23"/>
      <c r="AC3591" s="23"/>
      <c r="AD3591" s="23"/>
      <c r="AE3591" s="23"/>
    </row>
    <row r="3592" spans="14:31" x14ac:dyDescent="0.25">
      <c r="N3592" s="1">
        <v>3590</v>
      </c>
      <c r="O3592" s="1">
        <f t="shared" si="448"/>
        <v>2.4359999999999999</v>
      </c>
      <c r="P3592" s="19">
        <f t="shared" si="453"/>
        <v>272.89777828080423</v>
      </c>
      <c r="Q3592" s="19">
        <f t="shared" si="449"/>
        <v>8.0589363610227366E-2</v>
      </c>
      <c r="R3592" s="19">
        <f t="shared" si="450"/>
        <v>2650.9250609003643</v>
      </c>
      <c r="S3592" s="19">
        <f t="shared" si="454"/>
        <v>0.99928925812489211</v>
      </c>
      <c r="T3592" s="19">
        <f t="shared" si="455"/>
        <v>-6.1756203844068975E-3</v>
      </c>
      <c r="U3592" s="19">
        <f t="shared" si="451"/>
        <v>0</v>
      </c>
      <c r="V3592" s="19" t="e">
        <f t="shared" si="452"/>
        <v>#DIV/0!</v>
      </c>
      <c r="W3592" s="23"/>
      <c r="X3592" s="23"/>
      <c r="Y3592" s="23"/>
      <c r="Z3592" s="23"/>
      <c r="AA3592" s="23"/>
      <c r="AB3592" s="23"/>
      <c r="AC3592" s="23"/>
      <c r="AD3592" s="23"/>
      <c r="AE3592" s="23"/>
    </row>
    <row r="3593" spans="14:31" x14ac:dyDescent="0.25">
      <c r="N3593" s="1">
        <v>3591</v>
      </c>
      <c r="O3593" s="1">
        <f t="shared" si="448"/>
        <v>2.4363999999999999</v>
      </c>
      <c r="P3593" s="19">
        <f t="shared" si="453"/>
        <v>273.14924220891828</v>
      </c>
      <c r="Q3593" s="19">
        <f t="shared" si="449"/>
        <v>8.0663623349772728E-2</v>
      </c>
      <c r="R3593" s="19">
        <f t="shared" si="450"/>
        <v>2648.4845927388601</v>
      </c>
      <c r="S3593" s="19">
        <f t="shared" si="454"/>
        <v>0.9992879490827038</v>
      </c>
      <c r="T3593" s="19">
        <f t="shared" si="455"/>
        <v>-6.1869986748609822E-3</v>
      </c>
      <c r="U3593" s="19">
        <f t="shared" si="451"/>
        <v>0</v>
      </c>
      <c r="V3593" s="19" t="e">
        <f t="shared" si="452"/>
        <v>#DIV/0!</v>
      </c>
      <c r="W3593" s="23"/>
      <c r="X3593" s="23"/>
      <c r="Y3593" s="23"/>
      <c r="Z3593" s="23"/>
      <c r="AA3593" s="23"/>
      <c r="AB3593" s="23"/>
      <c r="AC3593" s="23"/>
      <c r="AD3593" s="23"/>
      <c r="AE3593" s="23"/>
    </row>
    <row r="3594" spans="14:31" x14ac:dyDescent="0.25">
      <c r="N3594" s="1">
        <v>3592</v>
      </c>
      <c r="O3594" s="1">
        <f t="shared" si="448"/>
        <v>2.4367999999999999</v>
      </c>
      <c r="P3594" s="19">
        <f t="shared" si="453"/>
        <v>273.40093785056109</v>
      </c>
      <c r="Q3594" s="19">
        <f t="shared" si="449"/>
        <v>8.0737951516572926E-2</v>
      </c>
      <c r="R3594" s="19">
        <f t="shared" si="450"/>
        <v>2646.0463712967858</v>
      </c>
      <c r="S3594" s="19">
        <f t="shared" si="454"/>
        <v>0.99928663763210734</v>
      </c>
      <c r="T3594" s="19">
        <f t="shared" si="455"/>
        <v>-6.1983979143212329E-3</v>
      </c>
      <c r="U3594" s="19">
        <f t="shared" si="451"/>
        <v>0</v>
      </c>
      <c r="V3594" s="19" t="e">
        <f t="shared" si="452"/>
        <v>#DIV/0!</v>
      </c>
      <c r="W3594" s="23"/>
      <c r="X3594" s="23"/>
      <c r="Y3594" s="23"/>
      <c r="Z3594" s="23"/>
      <c r="AA3594" s="23"/>
      <c r="AB3594" s="23"/>
      <c r="AC3594" s="23"/>
      <c r="AD3594" s="23"/>
      <c r="AE3594" s="23"/>
    </row>
    <row r="3595" spans="14:31" x14ac:dyDescent="0.25">
      <c r="N3595" s="1">
        <v>3593</v>
      </c>
      <c r="O3595" s="1">
        <f t="shared" si="448"/>
        <v>2.4371999999999998</v>
      </c>
      <c r="P3595" s="19">
        <f t="shared" si="453"/>
        <v>273.65286541924689</v>
      </c>
      <c r="Q3595" s="19">
        <f t="shared" si="449"/>
        <v>8.0812348173680826E-2</v>
      </c>
      <c r="R3595" s="19">
        <f t="shared" si="450"/>
        <v>2643.6103945057898</v>
      </c>
      <c r="S3595" s="19">
        <f t="shared" si="454"/>
        <v>0.99928532376868051</v>
      </c>
      <c r="T3595" s="19">
        <f t="shared" si="455"/>
        <v>-6.2098181413086694E-3</v>
      </c>
      <c r="U3595" s="19">
        <f t="shared" si="451"/>
        <v>0</v>
      </c>
      <c r="V3595" s="19" t="e">
        <f t="shared" si="452"/>
        <v>#DIV/0!</v>
      </c>
      <c r="W3595" s="23"/>
      <c r="X3595" s="23"/>
      <c r="Y3595" s="23"/>
      <c r="Z3595" s="23"/>
      <c r="AA3595" s="23"/>
      <c r="AB3595" s="23"/>
      <c r="AC3595" s="23"/>
      <c r="AD3595" s="23"/>
      <c r="AE3595" s="23"/>
    </row>
    <row r="3596" spans="14:31" x14ac:dyDescent="0.25">
      <c r="N3596" s="1">
        <v>3594</v>
      </c>
      <c r="O3596" s="1">
        <f t="shared" si="448"/>
        <v>2.4375999999999998</v>
      </c>
      <c r="P3596" s="19">
        <f t="shared" si="453"/>
        <v>273.90502512868642</v>
      </c>
      <c r="Q3596" s="19">
        <f t="shared" si="449"/>
        <v>8.0886813384207237E-2</v>
      </c>
      <c r="R3596" s="19">
        <f t="shared" si="450"/>
        <v>2641.1766602994285</v>
      </c>
      <c r="S3596" s="19">
        <f t="shared" si="454"/>
        <v>0.99928400748799417</v>
      </c>
      <c r="T3596" s="19">
        <f t="shared" si="455"/>
        <v>-6.2212593944045011E-3</v>
      </c>
      <c r="U3596" s="19">
        <f t="shared" si="451"/>
        <v>0</v>
      </c>
      <c r="V3596" s="19" t="e">
        <f t="shared" si="452"/>
        <v>#DIV/0!</v>
      </c>
      <c r="W3596" s="23"/>
      <c r="X3596" s="23"/>
      <c r="Y3596" s="23"/>
      <c r="Z3596" s="23"/>
      <c r="AA3596" s="23"/>
      <c r="AB3596" s="23"/>
      <c r="AC3596" s="23"/>
      <c r="AD3596" s="23"/>
      <c r="AE3596" s="23"/>
    </row>
    <row r="3597" spans="14:31" x14ac:dyDescent="0.25">
      <c r="N3597" s="1">
        <v>3595</v>
      </c>
      <c r="O3597" s="1">
        <f t="shared" si="448"/>
        <v>2.4380000000000002</v>
      </c>
      <c r="P3597" s="19">
        <f t="shared" si="453"/>
        <v>274.15741719278856</v>
      </c>
      <c r="Q3597" s="19">
        <f t="shared" si="449"/>
        <v>8.0961347211321547E-2</v>
      </c>
      <c r="R3597" s="19">
        <f t="shared" si="450"/>
        <v>2638.7451666131478</v>
      </c>
      <c r="S3597" s="19">
        <f t="shared" si="454"/>
        <v>0.99928268878561044</v>
      </c>
      <c r="T3597" s="19">
        <f t="shared" si="455"/>
        <v>-6.2327217122665271E-3</v>
      </c>
      <c r="U3597" s="19">
        <f t="shared" si="451"/>
        <v>0</v>
      </c>
      <c r="V3597" s="19" t="e">
        <f t="shared" si="452"/>
        <v>#DIV/0!</v>
      </c>
      <c r="W3597" s="23"/>
      <c r="X3597" s="23"/>
      <c r="Y3597" s="23"/>
      <c r="Z3597" s="23"/>
      <c r="AA3597" s="23"/>
      <c r="AB3597" s="23"/>
      <c r="AC3597" s="23"/>
      <c r="AD3597" s="23"/>
      <c r="AE3597" s="23"/>
    </row>
    <row r="3598" spans="14:31" x14ac:dyDescent="0.25">
      <c r="N3598" s="1">
        <v>3596</v>
      </c>
      <c r="O3598" s="1">
        <f t="shared" si="448"/>
        <v>2.4384000000000001</v>
      </c>
      <c r="P3598" s="19">
        <f t="shared" si="453"/>
        <v>274.41004182565734</v>
      </c>
      <c r="Q3598" s="19">
        <f t="shared" si="449"/>
        <v>8.1035949718250774E-2</v>
      </c>
      <c r="R3598" s="19">
        <f t="shared" si="450"/>
        <v>2636.3159113843126</v>
      </c>
      <c r="S3598" s="19">
        <f t="shared" si="454"/>
        <v>0.99928136765708375</v>
      </c>
      <c r="T3598" s="19">
        <f t="shared" si="455"/>
        <v>-6.2442051336194931E-3</v>
      </c>
      <c r="U3598" s="19">
        <f t="shared" si="451"/>
        <v>0</v>
      </c>
      <c r="V3598" s="19" t="e">
        <f t="shared" si="452"/>
        <v>#DIV/0!</v>
      </c>
      <c r="W3598" s="23"/>
      <c r="X3598" s="23"/>
      <c r="Y3598" s="23"/>
      <c r="Z3598" s="23"/>
      <c r="AA3598" s="23"/>
      <c r="AB3598" s="23"/>
      <c r="AC3598" s="23"/>
      <c r="AD3598" s="23"/>
      <c r="AE3598" s="23"/>
    </row>
    <row r="3599" spans="14:31" x14ac:dyDescent="0.25">
      <c r="N3599" s="1">
        <v>3597</v>
      </c>
      <c r="O3599" s="1">
        <f t="shared" si="448"/>
        <v>2.4388000000000001</v>
      </c>
      <c r="P3599" s="19">
        <f t="shared" si="453"/>
        <v>274.66289924159599</v>
      </c>
      <c r="Q3599" s="19">
        <f t="shared" si="449"/>
        <v>8.1110620968280728E-2</v>
      </c>
      <c r="R3599" s="19">
        <f t="shared" si="450"/>
        <v>2633.8888925521687</v>
      </c>
      <c r="S3599" s="19">
        <f t="shared" si="454"/>
        <v>0.9992800440979599</v>
      </c>
      <c r="T3599" s="19">
        <f t="shared" si="455"/>
        <v>-6.2557096972637709E-3</v>
      </c>
      <c r="U3599" s="19">
        <f t="shared" si="451"/>
        <v>0</v>
      </c>
      <c r="V3599" s="19" t="e">
        <f t="shared" si="452"/>
        <v>#DIV/0!</v>
      </c>
      <c r="W3599" s="23"/>
      <c r="X3599" s="23"/>
      <c r="Y3599" s="23"/>
      <c r="Z3599" s="23"/>
      <c r="AA3599" s="23"/>
      <c r="AB3599" s="23"/>
      <c r="AC3599" s="23"/>
      <c r="AD3599" s="23"/>
      <c r="AE3599" s="23"/>
    </row>
    <row r="3600" spans="14:31" x14ac:dyDescent="0.25">
      <c r="N3600" s="1">
        <v>3598</v>
      </c>
      <c r="O3600" s="1">
        <f t="shared" si="448"/>
        <v>2.4392</v>
      </c>
      <c r="P3600" s="19">
        <f t="shared" si="453"/>
        <v>274.91598965510417</v>
      </c>
      <c r="Q3600" s="19">
        <f t="shared" si="449"/>
        <v>8.1185361024755223E-2</v>
      </c>
      <c r="R3600" s="19">
        <f t="shared" si="450"/>
        <v>2631.4641080578695</v>
      </c>
      <c r="S3600" s="19">
        <f t="shared" si="454"/>
        <v>0.99927871810377666</v>
      </c>
      <c r="T3600" s="19">
        <f t="shared" si="455"/>
        <v>-6.2672354420695775E-3</v>
      </c>
      <c r="U3600" s="19">
        <f t="shared" si="451"/>
        <v>0</v>
      </c>
      <c r="V3600" s="19" t="e">
        <f t="shared" si="452"/>
        <v>#DIV/0!</v>
      </c>
      <c r="W3600" s="23"/>
      <c r="X3600" s="23"/>
      <c r="Y3600" s="23"/>
      <c r="Z3600" s="23"/>
      <c r="AA3600" s="23"/>
      <c r="AB3600" s="23"/>
      <c r="AC3600" s="23"/>
      <c r="AD3600" s="23"/>
      <c r="AE3600" s="23"/>
    </row>
    <row r="3601" spans="14:31" x14ac:dyDescent="0.25">
      <c r="N3601" s="1">
        <v>3599</v>
      </c>
      <c r="O3601" s="1">
        <f t="shared" si="448"/>
        <v>2.4396</v>
      </c>
      <c r="P3601" s="19">
        <f t="shared" si="453"/>
        <v>275.16931328087918</v>
      </c>
      <c r="Q3601" s="19">
        <f t="shared" si="449"/>
        <v>8.1260169951076475E-2</v>
      </c>
      <c r="R3601" s="19">
        <f t="shared" si="450"/>
        <v>2629.0415558444638</v>
      </c>
      <c r="S3601" s="19">
        <f t="shared" si="454"/>
        <v>0.99927738967006408</v>
      </c>
      <c r="T3601" s="19">
        <f t="shared" si="455"/>
        <v>-6.2787824069750389E-3</v>
      </c>
      <c r="U3601" s="19">
        <f t="shared" si="451"/>
        <v>0</v>
      </c>
      <c r="V3601" s="19" t="e">
        <f t="shared" si="452"/>
        <v>#DIV/0!</v>
      </c>
      <c r="W3601" s="23"/>
      <c r="X3601" s="23"/>
      <c r="Y3601" s="23"/>
      <c r="Z3601" s="23"/>
      <c r="AA3601" s="23"/>
      <c r="AB3601" s="23"/>
      <c r="AC3601" s="23"/>
      <c r="AD3601" s="23"/>
      <c r="AE3601" s="23"/>
    </row>
    <row r="3602" spans="14:31" x14ac:dyDescent="0.25">
      <c r="N3602" s="1">
        <v>3600</v>
      </c>
      <c r="O3602" s="1">
        <f t="shared" si="448"/>
        <v>2.4400000000000004</v>
      </c>
      <c r="P3602" s="19">
        <f t="shared" si="453"/>
        <v>275.42287033381706</v>
      </c>
      <c r="Q3602" s="19">
        <f t="shared" si="449"/>
        <v>8.1335047810705385E-2</v>
      </c>
      <c r="R3602" s="19">
        <f t="shared" si="450"/>
        <v>2626.6212338568839</v>
      </c>
      <c r="S3602" s="19">
        <f t="shared" si="454"/>
        <v>0.99927605879234371</v>
      </c>
      <c r="T3602" s="19">
        <f t="shared" si="455"/>
        <v>-6.2903506309919879E-3</v>
      </c>
      <c r="U3602" s="19">
        <f t="shared" si="451"/>
        <v>0</v>
      </c>
      <c r="V3602" s="19" t="e">
        <f t="shared" si="452"/>
        <v>#DIV/0!</v>
      </c>
      <c r="W3602" s="23"/>
      <c r="X3602" s="23"/>
      <c r="Y3602" s="23"/>
      <c r="Z3602" s="23"/>
      <c r="AA3602" s="23"/>
      <c r="AB3602" s="23"/>
      <c r="AC3602" s="23"/>
      <c r="AD3602" s="23"/>
      <c r="AE3602" s="23"/>
    </row>
    <row r="3603" spans="14:31" x14ac:dyDescent="0.25">
      <c r="N3603" s="1">
        <v>3601</v>
      </c>
      <c r="O3603" s="1">
        <f t="shared" si="448"/>
        <v>2.4404000000000003</v>
      </c>
      <c r="P3603" s="19">
        <f t="shared" si="453"/>
        <v>275.67666102901035</v>
      </c>
      <c r="Q3603" s="19">
        <f t="shared" si="449"/>
        <v>8.1409994667160826E-2</v>
      </c>
      <c r="R3603" s="19">
        <f t="shared" si="450"/>
        <v>2624.2031400419714</v>
      </c>
      <c r="S3603" s="19">
        <f t="shared" si="454"/>
        <v>0.99927472546612883</v>
      </c>
      <c r="T3603" s="19">
        <f t="shared" si="455"/>
        <v>-6.3019401532049971E-3</v>
      </c>
      <c r="U3603" s="19">
        <f t="shared" si="451"/>
        <v>0</v>
      </c>
      <c r="V3603" s="19" t="e">
        <f t="shared" si="452"/>
        <v>#DIV/0!</v>
      </c>
      <c r="W3603" s="23"/>
      <c r="X3603" s="23"/>
      <c r="Y3603" s="23"/>
      <c r="Z3603" s="23"/>
      <c r="AA3603" s="23"/>
      <c r="AB3603" s="23"/>
      <c r="AC3603" s="23"/>
      <c r="AD3603" s="23"/>
      <c r="AE3603" s="23"/>
    </row>
    <row r="3604" spans="14:31" x14ac:dyDescent="0.25">
      <c r="N3604" s="1">
        <v>3602</v>
      </c>
      <c r="O3604" s="1">
        <f t="shared" si="448"/>
        <v>2.4408000000000003</v>
      </c>
      <c r="P3604" s="19">
        <f t="shared" si="453"/>
        <v>275.93068558175133</v>
      </c>
      <c r="Q3604" s="19">
        <f t="shared" si="449"/>
        <v>8.1485010584020745E-2</v>
      </c>
      <c r="R3604" s="19">
        <f t="shared" si="450"/>
        <v>2621.7872723484411</v>
      </c>
      <c r="S3604" s="19">
        <f t="shared" si="454"/>
        <v>0.99927338968692458</v>
      </c>
      <c r="T3604" s="19">
        <f t="shared" si="455"/>
        <v>-6.3135510127694484E-3</v>
      </c>
      <c r="U3604" s="19">
        <f t="shared" si="451"/>
        <v>0</v>
      </c>
      <c r="V3604" s="19" t="e">
        <f t="shared" si="452"/>
        <v>#DIV/0!</v>
      </c>
      <c r="W3604" s="23"/>
      <c r="X3604" s="23"/>
      <c r="Y3604" s="23"/>
      <c r="Z3604" s="23"/>
      <c r="AA3604" s="23"/>
      <c r="AB3604" s="23"/>
      <c r="AC3604" s="23"/>
      <c r="AD3604" s="23"/>
      <c r="AE3604" s="23"/>
    </row>
    <row r="3605" spans="14:31" x14ac:dyDescent="0.25">
      <c r="N3605" s="1">
        <v>3603</v>
      </c>
      <c r="O3605" s="1">
        <f t="shared" si="448"/>
        <v>2.4412000000000003</v>
      </c>
      <c r="P3605" s="19">
        <f t="shared" si="453"/>
        <v>276.18494420752972</v>
      </c>
      <c r="Q3605" s="19">
        <f t="shared" si="449"/>
        <v>8.1560095624921336E-2</v>
      </c>
      <c r="R3605" s="19">
        <f t="shared" si="450"/>
        <v>2619.3736287269057</v>
      </c>
      <c r="S3605" s="19">
        <f t="shared" si="454"/>
        <v>0.99927205145022824</v>
      </c>
      <c r="T3605" s="19">
        <f t="shared" si="455"/>
        <v>-6.3251832489096124E-3</v>
      </c>
      <c r="U3605" s="19">
        <f t="shared" si="451"/>
        <v>0</v>
      </c>
      <c r="V3605" s="19" t="e">
        <f t="shared" si="452"/>
        <v>#DIV/0!</v>
      </c>
      <c r="W3605" s="23"/>
      <c r="X3605" s="23"/>
      <c r="Y3605" s="23"/>
      <c r="Z3605" s="23"/>
      <c r="AA3605" s="23"/>
      <c r="AB3605" s="23"/>
      <c r="AC3605" s="23"/>
      <c r="AD3605" s="23"/>
      <c r="AE3605" s="23"/>
    </row>
    <row r="3606" spans="14:31" x14ac:dyDescent="0.25">
      <c r="N3606" s="1">
        <v>3604</v>
      </c>
      <c r="O3606" s="1">
        <f t="shared" si="448"/>
        <v>2.4416000000000002</v>
      </c>
      <c r="P3606" s="19">
        <f t="shared" si="453"/>
        <v>276.43943712203384</v>
      </c>
      <c r="Q3606" s="19">
        <f t="shared" si="449"/>
        <v>8.1635249853557426E-2</v>
      </c>
      <c r="R3606" s="19">
        <f t="shared" si="450"/>
        <v>2616.9622071298645</v>
      </c>
      <c r="S3606" s="19">
        <f t="shared" si="454"/>
        <v>0.99927071075152818</v>
      </c>
      <c r="T3606" s="19">
        <f t="shared" si="455"/>
        <v>-6.3368369009273243E-3</v>
      </c>
      <c r="U3606" s="19">
        <f t="shared" si="451"/>
        <v>0</v>
      </c>
      <c r="V3606" s="19" t="e">
        <f t="shared" si="452"/>
        <v>#DIV/0!</v>
      </c>
      <c r="W3606" s="23"/>
      <c r="X3606" s="23"/>
      <c r="Y3606" s="23"/>
      <c r="Z3606" s="23"/>
      <c r="AA3606" s="23"/>
      <c r="AB3606" s="23"/>
      <c r="AC3606" s="23"/>
      <c r="AD3606" s="23"/>
      <c r="AE3606" s="23"/>
    </row>
    <row r="3607" spans="14:31" x14ac:dyDescent="0.25">
      <c r="N3607" s="1">
        <v>3605</v>
      </c>
      <c r="O3607" s="1">
        <f t="shared" si="448"/>
        <v>2.4420000000000002</v>
      </c>
      <c r="P3607" s="19">
        <f t="shared" si="453"/>
        <v>276.69416454115151</v>
      </c>
      <c r="Q3607" s="19">
        <f t="shared" si="449"/>
        <v>8.1710473333682809E-2</v>
      </c>
      <c r="R3607" s="19">
        <f t="shared" si="450"/>
        <v>2614.5530055116951</v>
      </c>
      <c r="S3607" s="19">
        <f t="shared" si="454"/>
        <v>0.99926936758630502</v>
      </c>
      <c r="T3607" s="19">
        <f t="shared" si="455"/>
        <v>-6.3485120081923432E-3</v>
      </c>
      <c r="U3607" s="19">
        <f t="shared" si="451"/>
        <v>0</v>
      </c>
      <c r="V3607" s="19" t="e">
        <f t="shared" si="452"/>
        <v>#DIV/0!</v>
      </c>
      <c r="W3607" s="23"/>
      <c r="X3607" s="23"/>
      <c r="Y3607" s="23"/>
      <c r="Z3607" s="23"/>
      <c r="AA3607" s="23"/>
      <c r="AB3607" s="23"/>
      <c r="AC3607" s="23"/>
      <c r="AD3607" s="23"/>
      <c r="AE3607" s="23"/>
    </row>
    <row r="3608" spans="14:31" x14ac:dyDescent="0.25">
      <c r="N3608" s="1">
        <v>3606</v>
      </c>
      <c r="O3608" s="1">
        <f t="shared" si="448"/>
        <v>2.4424000000000001</v>
      </c>
      <c r="P3608" s="19">
        <f t="shared" si="453"/>
        <v>276.94912668096839</v>
      </c>
      <c r="Q3608" s="19">
        <f t="shared" si="449"/>
        <v>8.1785766129109691E-2</v>
      </c>
      <c r="R3608" s="19">
        <f t="shared" si="450"/>
        <v>2612.146021828667</v>
      </c>
      <c r="S3608" s="19">
        <f t="shared" si="454"/>
        <v>0.99926802195003106</v>
      </c>
      <c r="T3608" s="19">
        <f t="shared" si="455"/>
        <v>-6.3602086101471767E-3</v>
      </c>
      <c r="U3608" s="19">
        <f t="shared" si="451"/>
        <v>0</v>
      </c>
      <c r="V3608" s="19" t="e">
        <f t="shared" si="452"/>
        <v>#DIV/0!</v>
      </c>
      <c r="W3608" s="23"/>
      <c r="X3608" s="23"/>
      <c r="Y3608" s="23"/>
      <c r="Z3608" s="23"/>
      <c r="AA3608" s="23"/>
      <c r="AB3608" s="23"/>
      <c r="AC3608" s="23"/>
      <c r="AD3608" s="23"/>
      <c r="AE3608" s="23"/>
    </row>
    <row r="3609" spans="14:31" x14ac:dyDescent="0.25">
      <c r="N3609" s="1">
        <v>3607</v>
      </c>
      <c r="O3609" s="1">
        <f t="shared" si="448"/>
        <v>2.4428000000000001</v>
      </c>
      <c r="P3609" s="19">
        <f t="shared" si="453"/>
        <v>277.2043237577704</v>
      </c>
      <c r="Q3609" s="19">
        <f t="shared" si="449"/>
        <v>8.1861128303709368E-2</v>
      </c>
      <c r="R3609" s="19">
        <f t="shared" si="450"/>
        <v>2609.7412540389223</v>
      </c>
      <c r="S3609" s="19">
        <f t="shared" si="454"/>
        <v>0.99926667383817047</v>
      </c>
      <c r="T3609" s="19">
        <f t="shared" si="455"/>
        <v>-6.3719267463051496E-3</v>
      </c>
      <c r="U3609" s="19">
        <f t="shared" si="451"/>
        <v>0</v>
      </c>
      <c r="V3609" s="19" t="e">
        <f t="shared" si="452"/>
        <v>#DIV/0!</v>
      </c>
      <c r="W3609" s="23"/>
      <c r="X3609" s="23"/>
      <c r="Y3609" s="23"/>
      <c r="Z3609" s="23"/>
      <c r="AA3609" s="23"/>
      <c r="AB3609" s="23"/>
      <c r="AC3609" s="23"/>
      <c r="AD3609" s="23"/>
      <c r="AE3609" s="23"/>
    </row>
    <row r="3610" spans="14:31" x14ac:dyDescent="0.25">
      <c r="N3610" s="1">
        <v>3608</v>
      </c>
      <c r="O3610" s="1">
        <f t="shared" si="448"/>
        <v>2.4432</v>
      </c>
      <c r="P3610" s="19">
        <f t="shared" si="453"/>
        <v>277.45975598804159</v>
      </c>
      <c r="Q3610" s="19">
        <f t="shared" si="449"/>
        <v>8.1936559921411717E-2</v>
      </c>
      <c r="R3610" s="19">
        <f t="shared" si="450"/>
        <v>2607.3387001024926</v>
      </c>
      <c r="S3610" s="19">
        <f t="shared" si="454"/>
        <v>0.99926532324617867</v>
      </c>
      <c r="T3610" s="19">
        <f t="shared" si="455"/>
        <v>-6.3836664562561991E-3</v>
      </c>
      <c r="U3610" s="19">
        <f t="shared" si="451"/>
        <v>0</v>
      </c>
      <c r="V3610" s="19" t="e">
        <f t="shared" si="452"/>
        <v>#DIV/0!</v>
      </c>
      <c r="W3610" s="23"/>
      <c r="X3610" s="23"/>
      <c r="Y3610" s="23"/>
      <c r="Z3610" s="23"/>
      <c r="AA3610" s="23"/>
      <c r="AB3610" s="23"/>
      <c r="AC3610" s="23"/>
      <c r="AD3610" s="23"/>
      <c r="AE3610" s="23"/>
    </row>
    <row r="3611" spans="14:31" x14ac:dyDescent="0.25">
      <c r="N3611" s="1">
        <v>3609</v>
      </c>
      <c r="O3611" s="1">
        <f t="shared" si="448"/>
        <v>2.4436</v>
      </c>
      <c r="P3611" s="19">
        <f t="shared" si="453"/>
        <v>277.71542358846665</v>
      </c>
      <c r="Q3611" s="19">
        <f t="shared" si="449"/>
        <v>8.20120610462058E-2</v>
      </c>
      <c r="R3611" s="19">
        <f t="shared" si="450"/>
        <v>2604.9383579812775</v>
      </c>
      <c r="S3611" s="19">
        <f t="shared" si="454"/>
        <v>0.99926397016950308</v>
      </c>
      <c r="T3611" s="19">
        <f t="shared" si="455"/>
        <v>-6.3954277796601181E-3</v>
      </c>
      <c r="U3611" s="19">
        <f t="shared" si="451"/>
        <v>0</v>
      </c>
      <c r="V3611" s="19" t="e">
        <f t="shared" si="452"/>
        <v>#DIV/0!</v>
      </c>
      <c r="W3611" s="23"/>
      <c r="X3611" s="23"/>
      <c r="Y3611" s="23"/>
      <c r="Z3611" s="23"/>
      <c r="AA3611" s="23"/>
      <c r="AB3611" s="23"/>
      <c r="AC3611" s="23"/>
      <c r="AD3611" s="23"/>
      <c r="AE3611" s="23"/>
    </row>
    <row r="3612" spans="14:31" x14ac:dyDescent="0.25">
      <c r="N3612" s="1">
        <v>3610</v>
      </c>
      <c r="O3612" s="1">
        <f t="shared" si="448"/>
        <v>2.444</v>
      </c>
      <c r="P3612" s="19">
        <f t="shared" si="453"/>
        <v>277.97132677592907</v>
      </c>
      <c r="Q3612" s="19">
        <f t="shared" si="449"/>
        <v>8.2087631742139455E-2</v>
      </c>
      <c r="R3612" s="19">
        <f t="shared" si="450"/>
        <v>2602.5402256390594</v>
      </c>
      <c r="S3612" s="19">
        <f t="shared" si="454"/>
        <v>0.99926261460358268</v>
      </c>
      <c r="T3612" s="19">
        <f t="shared" si="455"/>
        <v>-6.4072107562504208E-3</v>
      </c>
      <c r="U3612" s="19">
        <f t="shared" si="451"/>
        <v>0</v>
      </c>
      <c r="V3612" s="19" t="e">
        <f t="shared" si="452"/>
        <v>#DIV/0!</v>
      </c>
      <c r="W3612" s="23"/>
      <c r="X3612" s="23"/>
      <c r="Y3612" s="23"/>
      <c r="Z3612" s="23"/>
      <c r="AA3612" s="23"/>
      <c r="AB3612" s="23"/>
      <c r="AC3612" s="23"/>
      <c r="AD3612" s="23"/>
      <c r="AE3612" s="23"/>
    </row>
    <row r="3613" spans="14:31" x14ac:dyDescent="0.25">
      <c r="N3613" s="1">
        <v>3611</v>
      </c>
      <c r="O3613" s="1">
        <f t="shared" si="448"/>
        <v>2.4443999999999999</v>
      </c>
      <c r="P3613" s="19">
        <f t="shared" si="453"/>
        <v>278.22746576751234</v>
      </c>
      <c r="Q3613" s="19">
        <f t="shared" si="449"/>
        <v>8.2163272073319513E-2</v>
      </c>
      <c r="R3613" s="19">
        <f t="shared" si="450"/>
        <v>2600.144301041496</v>
      </c>
      <c r="S3613" s="19">
        <f t="shared" si="454"/>
        <v>0.99926125654384845</v>
      </c>
      <c r="T3613" s="19">
        <f t="shared" si="455"/>
        <v>-6.4190154258304769E-3</v>
      </c>
      <c r="U3613" s="19">
        <f t="shared" si="451"/>
        <v>0</v>
      </c>
      <c r="V3613" s="19" t="e">
        <f t="shared" si="452"/>
        <v>#DIV/0!</v>
      </c>
      <c r="W3613" s="23"/>
      <c r="X3613" s="23"/>
      <c r="Y3613" s="23"/>
      <c r="Z3613" s="23"/>
      <c r="AA3613" s="23"/>
      <c r="AB3613" s="23"/>
      <c r="AC3613" s="23"/>
      <c r="AD3613" s="23"/>
      <c r="AE3613" s="23"/>
    </row>
    <row r="3614" spans="14:31" x14ac:dyDescent="0.25">
      <c r="N3614" s="1">
        <v>3612</v>
      </c>
      <c r="O3614" s="1">
        <f t="shared" si="448"/>
        <v>2.4447999999999999</v>
      </c>
      <c r="P3614" s="19">
        <f t="shared" si="453"/>
        <v>278.48384078050049</v>
      </c>
      <c r="Q3614" s="19">
        <f t="shared" si="449"/>
        <v>8.2238982103912048E-2</v>
      </c>
      <c r="R3614" s="19">
        <f t="shared" si="450"/>
        <v>2597.7505821561122</v>
      </c>
      <c r="S3614" s="19">
        <f t="shared" si="454"/>
        <v>0.99925989598572229</v>
      </c>
      <c r="T3614" s="19">
        <f t="shared" si="455"/>
        <v>-6.4308418282831717E-3</v>
      </c>
      <c r="U3614" s="19">
        <f t="shared" si="451"/>
        <v>0</v>
      </c>
      <c r="V3614" s="19" t="e">
        <f t="shared" si="452"/>
        <v>#DIV/0!</v>
      </c>
      <c r="W3614" s="23"/>
      <c r="X3614" s="23"/>
      <c r="Y3614" s="23"/>
      <c r="Z3614" s="23"/>
      <c r="AA3614" s="23"/>
      <c r="AB3614" s="23"/>
      <c r="AC3614" s="23"/>
      <c r="AD3614" s="23"/>
      <c r="AE3614" s="23"/>
    </row>
    <row r="3615" spans="14:31" x14ac:dyDescent="0.25">
      <c r="N3615" s="1">
        <v>3613</v>
      </c>
      <c r="O3615" s="1">
        <f t="shared" si="448"/>
        <v>2.4451999999999998</v>
      </c>
      <c r="P3615" s="19">
        <f t="shared" si="453"/>
        <v>278.74045203237699</v>
      </c>
      <c r="Q3615" s="19">
        <f t="shared" si="449"/>
        <v>8.2314761898142089E-2</v>
      </c>
      <c r="R3615" s="19">
        <f t="shared" si="450"/>
        <v>2595.3590669523101</v>
      </c>
      <c r="S3615" s="19">
        <f t="shared" si="454"/>
        <v>0.99925853292461886</v>
      </c>
      <c r="T3615" s="19">
        <f t="shared" si="455"/>
        <v>-6.4426900035544979E-3</v>
      </c>
      <c r="U3615" s="19">
        <f t="shared" si="451"/>
        <v>0</v>
      </c>
      <c r="V3615" s="19" t="e">
        <f t="shared" si="452"/>
        <v>#DIV/0!</v>
      </c>
      <c r="W3615" s="23"/>
      <c r="X3615" s="23"/>
      <c r="Y3615" s="23"/>
      <c r="Z3615" s="23"/>
      <c r="AA3615" s="23"/>
      <c r="AB3615" s="23"/>
      <c r="AC3615" s="23"/>
      <c r="AD3615" s="23"/>
      <c r="AE3615" s="23"/>
    </row>
    <row r="3616" spans="14:31" x14ac:dyDescent="0.25">
      <c r="N3616" s="1">
        <v>3614</v>
      </c>
      <c r="O3616" s="1">
        <f t="shared" si="448"/>
        <v>2.4455999999999998</v>
      </c>
      <c r="P3616" s="19">
        <f t="shared" si="453"/>
        <v>278.99729974082658</v>
      </c>
      <c r="Q3616" s="19">
        <f t="shared" si="449"/>
        <v>8.2390611520294005E-2</v>
      </c>
      <c r="R3616" s="19">
        <f t="shared" si="450"/>
        <v>2592.9697534013553</v>
      </c>
      <c r="S3616" s="19">
        <f t="shared" si="454"/>
        <v>0.99925716735594328</v>
      </c>
      <c r="T3616" s="19">
        <f t="shared" si="455"/>
        <v>-6.4545599916738207E-3</v>
      </c>
      <c r="U3616" s="19">
        <f t="shared" si="451"/>
        <v>0</v>
      </c>
      <c r="V3616" s="19" t="e">
        <f t="shared" si="452"/>
        <v>#DIV/0!</v>
      </c>
      <c r="W3616" s="23"/>
      <c r="X3616" s="23"/>
      <c r="Y3616" s="23"/>
      <c r="Z3616" s="23"/>
      <c r="AA3616" s="23"/>
      <c r="AB3616" s="23"/>
      <c r="AC3616" s="23"/>
      <c r="AD3616" s="23"/>
      <c r="AE3616" s="23"/>
    </row>
    <row r="3617" spans="14:31" x14ac:dyDescent="0.25">
      <c r="N3617" s="1">
        <v>3615</v>
      </c>
      <c r="O3617" s="1">
        <f t="shared" si="448"/>
        <v>2.4460000000000002</v>
      </c>
      <c r="P3617" s="19">
        <f t="shared" si="453"/>
        <v>279.25438412373416</v>
      </c>
      <c r="Q3617" s="19">
        <f t="shared" si="449"/>
        <v>8.2466531034711341E-2</v>
      </c>
      <c r="R3617" s="19">
        <f t="shared" si="450"/>
        <v>2590.5826394763835</v>
      </c>
      <c r="S3617" s="19">
        <f t="shared" si="454"/>
        <v>0.999255799275093</v>
      </c>
      <c r="T3617" s="19">
        <f t="shared" si="455"/>
        <v>-6.4664518327374803E-3</v>
      </c>
      <c r="U3617" s="19">
        <f t="shared" si="451"/>
        <v>0</v>
      </c>
      <c r="V3617" s="19" t="e">
        <f t="shared" si="452"/>
        <v>#DIV/0!</v>
      </c>
      <c r="W3617" s="23"/>
      <c r="X3617" s="23"/>
      <c r="Y3617" s="23"/>
      <c r="Z3617" s="23"/>
      <c r="AA3617" s="23"/>
      <c r="AB3617" s="23"/>
      <c r="AC3617" s="23"/>
      <c r="AD3617" s="23"/>
      <c r="AE3617" s="23"/>
    </row>
    <row r="3618" spans="14:31" x14ac:dyDescent="0.25">
      <c r="N3618" s="1">
        <v>3616</v>
      </c>
      <c r="O3618" s="1">
        <f t="shared" si="448"/>
        <v>2.4464000000000001</v>
      </c>
      <c r="P3618" s="19">
        <f t="shared" si="453"/>
        <v>279.51170539918468</v>
      </c>
      <c r="Q3618" s="19">
        <f t="shared" si="449"/>
        <v>8.2542520505796704E-2</v>
      </c>
      <c r="R3618" s="19">
        <f t="shared" si="450"/>
        <v>2588.1977231524033</v>
      </c>
      <c r="S3618" s="19">
        <f t="shared" si="454"/>
        <v>0.99925442867745684</v>
      </c>
      <c r="T3618" s="19">
        <f t="shared" si="455"/>
        <v>-6.4783655669174703E-3</v>
      </c>
      <c r="U3618" s="19">
        <f t="shared" si="451"/>
        <v>0</v>
      </c>
      <c r="V3618" s="19" t="e">
        <f t="shared" si="452"/>
        <v>#DIV/0!</v>
      </c>
      <c r="W3618" s="23"/>
      <c r="X3618" s="23"/>
      <c r="Y3618" s="23"/>
      <c r="Z3618" s="23"/>
      <c r="AA3618" s="23"/>
      <c r="AB3618" s="23"/>
      <c r="AC3618" s="23"/>
      <c r="AD3618" s="23"/>
      <c r="AE3618" s="23"/>
    </row>
    <row r="3619" spans="14:31" x14ac:dyDescent="0.25">
      <c r="N3619" s="1">
        <v>3617</v>
      </c>
      <c r="O3619" s="1">
        <f t="shared" si="448"/>
        <v>2.4468000000000001</v>
      </c>
      <c r="P3619" s="19">
        <f t="shared" si="453"/>
        <v>279.7692637854654</v>
      </c>
      <c r="Q3619" s="19">
        <f t="shared" si="449"/>
        <v>8.2618579998012434E-2</v>
      </c>
      <c r="R3619" s="19">
        <f t="shared" si="450"/>
        <v>2585.8150024062757</v>
      </c>
      <c r="S3619" s="19">
        <f t="shared" si="454"/>
        <v>0.99925305555841504</v>
      </c>
      <c r="T3619" s="19">
        <f t="shared" si="455"/>
        <v>-6.4903012344604818E-3</v>
      </c>
      <c r="U3619" s="19">
        <f t="shared" si="451"/>
        <v>0</v>
      </c>
      <c r="V3619" s="19" t="e">
        <f t="shared" si="452"/>
        <v>#DIV/0!</v>
      </c>
      <c r="W3619" s="23"/>
      <c r="X3619" s="23"/>
      <c r="Y3619" s="23"/>
      <c r="Z3619" s="23"/>
      <c r="AA3619" s="23"/>
      <c r="AB3619" s="23"/>
      <c r="AC3619" s="23"/>
      <c r="AD3619" s="23"/>
      <c r="AE3619" s="23"/>
    </row>
    <row r="3620" spans="14:31" x14ac:dyDescent="0.25">
      <c r="N3620" s="1">
        <v>3618</v>
      </c>
      <c r="O3620" s="1">
        <f t="shared" si="448"/>
        <v>2.4472</v>
      </c>
      <c r="P3620" s="19">
        <f t="shared" si="453"/>
        <v>280.0270595010636</v>
      </c>
      <c r="Q3620" s="19">
        <f t="shared" si="449"/>
        <v>8.269470957587996E-2</v>
      </c>
      <c r="R3620" s="19">
        <f t="shared" si="450"/>
        <v>2583.4344752167331</v>
      </c>
      <c r="S3620" s="19">
        <f t="shared" si="454"/>
        <v>0.99925167991333974</v>
      </c>
      <c r="T3620" s="19">
        <f t="shared" si="455"/>
        <v>-6.5022588756840395E-3</v>
      </c>
      <c r="U3620" s="19">
        <f t="shared" si="451"/>
        <v>0</v>
      </c>
      <c r="V3620" s="19" t="e">
        <f t="shared" si="452"/>
        <v>#DIV/0!</v>
      </c>
      <c r="W3620" s="23"/>
      <c r="X3620" s="23"/>
      <c r="Y3620" s="23"/>
      <c r="Z3620" s="23"/>
      <c r="AA3620" s="23"/>
      <c r="AB3620" s="23"/>
      <c r="AC3620" s="23"/>
      <c r="AD3620" s="23"/>
      <c r="AE3620" s="23"/>
    </row>
    <row r="3621" spans="14:31" x14ac:dyDescent="0.25">
      <c r="N3621" s="1">
        <v>3619</v>
      </c>
      <c r="O3621" s="1">
        <f t="shared" si="448"/>
        <v>2.4476</v>
      </c>
      <c r="P3621" s="19">
        <f t="shared" si="453"/>
        <v>280.28509276466895</v>
      </c>
      <c r="Q3621" s="19">
        <f t="shared" si="449"/>
        <v>8.2770909303980456E-2</v>
      </c>
      <c r="R3621" s="19">
        <f t="shared" si="450"/>
        <v>2581.0561395643604</v>
      </c>
      <c r="S3621" s="19">
        <f t="shared" si="454"/>
        <v>0.99925030173759433</v>
      </c>
      <c r="T3621" s="19">
        <f t="shared" si="455"/>
        <v>-6.5142385309822958E-3</v>
      </c>
      <c r="U3621" s="19">
        <f t="shared" si="451"/>
        <v>0</v>
      </c>
      <c r="V3621" s="19" t="e">
        <f t="shared" si="452"/>
        <v>#DIV/0!</v>
      </c>
      <c r="W3621" s="23"/>
      <c r="X3621" s="23"/>
      <c r="Y3621" s="23"/>
      <c r="Z3621" s="23"/>
      <c r="AA3621" s="23"/>
      <c r="AB3621" s="23"/>
      <c r="AC3621" s="23"/>
      <c r="AD3621" s="23"/>
      <c r="AE3621" s="23"/>
    </row>
    <row r="3622" spans="14:31" x14ac:dyDescent="0.25">
      <c r="N3622" s="1">
        <v>3620</v>
      </c>
      <c r="O3622" s="1">
        <f t="shared" si="448"/>
        <v>2.4480000000000004</v>
      </c>
      <c r="P3622" s="19">
        <f t="shared" si="453"/>
        <v>280.5433637951719</v>
      </c>
      <c r="Q3622" s="19">
        <f t="shared" si="449"/>
        <v>8.2847179246954394E-2</v>
      </c>
      <c r="R3622" s="19">
        <f t="shared" si="450"/>
        <v>2578.6799934316082</v>
      </c>
      <c r="S3622" s="19">
        <f t="shared" si="454"/>
        <v>0.99924892102653384</v>
      </c>
      <c r="T3622" s="19">
        <f t="shared" si="455"/>
        <v>-6.526240240822173E-3</v>
      </c>
      <c r="U3622" s="19">
        <f t="shared" si="451"/>
        <v>0</v>
      </c>
      <c r="V3622" s="19" t="e">
        <f t="shared" si="452"/>
        <v>#DIV/0!</v>
      </c>
      <c r="W3622" s="23"/>
      <c r="X3622" s="23"/>
      <c r="Y3622" s="23"/>
      <c r="Z3622" s="23"/>
      <c r="AA3622" s="23"/>
      <c r="AB3622" s="23"/>
      <c r="AC3622" s="23"/>
      <c r="AD3622" s="23"/>
      <c r="AE3622" s="23"/>
    </row>
    <row r="3623" spans="14:31" x14ac:dyDescent="0.25">
      <c r="N3623" s="1">
        <v>3621</v>
      </c>
      <c r="O3623" s="1">
        <f t="shared" si="448"/>
        <v>2.4484000000000004</v>
      </c>
      <c r="P3623" s="19">
        <f t="shared" si="453"/>
        <v>280.801872811664</v>
      </c>
      <c r="Q3623" s="19">
        <f t="shared" si="449"/>
        <v>8.2923519469501633E-2</v>
      </c>
      <c r="R3623" s="19">
        <f t="shared" si="450"/>
        <v>2576.3060348027889</v>
      </c>
      <c r="S3623" s="19">
        <f t="shared" si="454"/>
        <v>0.99924753777550457</v>
      </c>
      <c r="T3623" s="19">
        <f t="shared" si="455"/>
        <v>-6.5382640457472231E-3</v>
      </c>
      <c r="U3623" s="19">
        <f t="shared" si="451"/>
        <v>0</v>
      </c>
      <c r="V3623" s="19" t="e">
        <f t="shared" si="452"/>
        <v>#DIV/0!</v>
      </c>
      <c r="W3623" s="23"/>
      <c r="X3623" s="23"/>
      <c r="Y3623" s="23"/>
      <c r="Z3623" s="23"/>
      <c r="AA3623" s="23"/>
      <c r="AB3623" s="23"/>
      <c r="AC3623" s="23"/>
      <c r="AD3623" s="23"/>
      <c r="AE3623" s="23"/>
    </row>
    <row r="3624" spans="14:31" x14ac:dyDescent="0.25">
      <c r="N3624" s="1">
        <v>3622</v>
      </c>
      <c r="O3624" s="1">
        <f t="shared" si="448"/>
        <v>2.4488000000000003</v>
      </c>
      <c r="P3624" s="19">
        <f t="shared" si="453"/>
        <v>281.06062003344027</v>
      </c>
      <c r="Q3624" s="19">
        <f t="shared" si="449"/>
        <v>8.2999930036382133E-2</v>
      </c>
      <c r="R3624" s="19">
        <f t="shared" si="450"/>
        <v>2573.934261664057</v>
      </c>
      <c r="S3624" s="19">
        <f t="shared" si="454"/>
        <v>0.99924615197984512</v>
      </c>
      <c r="T3624" s="19">
        <f t="shared" si="455"/>
        <v>-6.5503099863679784E-3</v>
      </c>
      <c r="U3624" s="19">
        <f t="shared" si="451"/>
        <v>0</v>
      </c>
      <c r="V3624" s="19" t="e">
        <f t="shared" si="452"/>
        <v>#DIV/0!</v>
      </c>
      <c r="W3624" s="23"/>
      <c r="X3624" s="23"/>
      <c r="Y3624" s="23"/>
      <c r="Z3624" s="23"/>
      <c r="AA3624" s="23"/>
      <c r="AB3624" s="23"/>
      <c r="AC3624" s="23"/>
      <c r="AD3624" s="23"/>
      <c r="AE3624" s="23"/>
    </row>
    <row r="3625" spans="14:31" x14ac:dyDescent="0.25">
      <c r="N3625" s="1">
        <v>3623</v>
      </c>
      <c r="O3625" s="1">
        <f t="shared" si="448"/>
        <v>2.4492000000000003</v>
      </c>
      <c r="P3625" s="19">
        <f t="shared" si="453"/>
        <v>281.31960567999636</v>
      </c>
      <c r="Q3625" s="19">
        <f t="shared" si="449"/>
        <v>8.3076411012415072E-2</v>
      </c>
      <c r="R3625" s="19">
        <f t="shared" si="450"/>
        <v>2571.5646720034338</v>
      </c>
      <c r="S3625" s="19">
        <f t="shared" si="454"/>
        <v>0.99924476363488468</v>
      </c>
      <c r="T3625" s="19">
        <f t="shared" si="455"/>
        <v>-6.5623781033773967E-3</v>
      </c>
      <c r="U3625" s="19">
        <f t="shared" si="451"/>
        <v>0</v>
      </c>
      <c r="V3625" s="19" t="e">
        <f t="shared" si="452"/>
        <v>#DIV/0!</v>
      </c>
      <c r="W3625" s="23"/>
      <c r="X3625" s="23"/>
      <c r="Y3625" s="23"/>
      <c r="Z3625" s="23"/>
      <c r="AA3625" s="23"/>
      <c r="AB3625" s="23"/>
      <c r="AC3625" s="23"/>
      <c r="AD3625" s="23"/>
      <c r="AE3625" s="23"/>
    </row>
    <row r="3626" spans="14:31" x14ac:dyDescent="0.25">
      <c r="N3626" s="1">
        <v>3624</v>
      </c>
      <c r="O3626" s="1">
        <f t="shared" si="448"/>
        <v>2.4496000000000002</v>
      </c>
      <c r="P3626" s="19">
        <f t="shared" si="453"/>
        <v>281.57882997103133</v>
      </c>
      <c r="Q3626" s="19">
        <f t="shared" si="449"/>
        <v>8.3152962462479732E-2</v>
      </c>
      <c r="R3626" s="19">
        <f t="shared" si="450"/>
        <v>2569.1972638107823</v>
      </c>
      <c r="S3626" s="19">
        <f t="shared" si="454"/>
        <v>0.99924337273594421</v>
      </c>
      <c r="T3626" s="19">
        <f t="shared" si="455"/>
        <v>-6.5744684375402445E-3</v>
      </c>
      <c r="U3626" s="19">
        <f t="shared" si="451"/>
        <v>0</v>
      </c>
      <c r="V3626" s="19" t="e">
        <f t="shared" si="452"/>
        <v>#DIV/0!</v>
      </c>
      <c r="W3626" s="23"/>
      <c r="X3626" s="23"/>
      <c r="Y3626" s="23"/>
      <c r="Z3626" s="23"/>
      <c r="AA3626" s="23"/>
      <c r="AB3626" s="23"/>
      <c r="AC3626" s="23"/>
      <c r="AD3626" s="23"/>
      <c r="AE3626" s="23"/>
    </row>
    <row r="3627" spans="14:31" x14ac:dyDescent="0.25">
      <c r="N3627" s="1">
        <v>3625</v>
      </c>
      <c r="O3627" s="1">
        <f t="shared" si="448"/>
        <v>2.4500000000000002</v>
      </c>
      <c r="P3627" s="19">
        <f t="shared" si="453"/>
        <v>281.83829312644554</v>
      </c>
      <c r="Q3627" s="19">
        <f t="shared" si="449"/>
        <v>8.3229584451514821E-2</v>
      </c>
      <c r="R3627" s="19">
        <f t="shared" si="450"/>
        <v>2566.8320350778263</v>
      </c>
      <c r="S3627" s="19">
        <f t="shared" si="454"/>
        <v>0.99924197927833625</v>
      </c>
      <c r="T3627" s="19">
        <f t="shared" si="455"/>
        <v>-6.5865810296950305E-3</v>
      </c>
      <c r="U3627" s="19">
        <f t="shared" si="451"/>
        <v>0</v>
      </c>
      <c r="V3627" s="19" t="e">
        <f t="shared" si="452"/>
        <v>#DIV/0!</v>
      </c>
      <c r="W3627" s="23"/>
      <c r="X3627" s="23"/>
      <c r="Y3627" s="23"/>
      <c r="Z3627" s="23"/>
      <c r="AA3627" s="23"/>
      <c r="AB3627" s="23"/>
      <c r="AC3627" s="23"/>
      <c r="AD3627" s="23"/>
      <c r="AE3627" s="23"/>
    </row>
    <row r="3628" spans="14:31" x14ac:dyDescent="0.25">
      <c r="N3628" s="1">
        <v>3626</v>
      </c>
      <c r="O3628" s="1">
        <f t="shared" si="448"/>
        <v>2.4504000000000001</v>
      </c>
      <c r="P3628" s="19">
        <f t="shared" si="453"/>
        <v>282.09799536634313</v>
      </c>
      <c r="Q3628" s="19">
        <f t="shared" si="449"/>
        <v>8.3306277044519234E-2</v>
      </c>
      <c r="R3628" s="19">
        <f t="shared" si="450"/>
        <v>2564.4689837981286</v>
      </c>
      <c r="S3628" s="19">
        <f t="shared" si="454"/>
        <v>0.99924058325736453</v>
      </c>
      <c r="T3628" s="19">
        <f t="shared" si="455"/>
        <v>-6.5987159207569011E-3</v>
      </c>
      <c r="U3628" s="19">
        <f t="shared" si="451"/>
        <v>0</v>
      </c>
      <c r="V3628" s="19" t="e">
        <f t="shared" si="452"/>
        <v>#DIV/0!</v>
      </c>
      <c r="W3628" s="23"/>
      <c r="X3628" s="23"/>
      <c r="Y3628" s="23"/>
      <c r="Z3628" s="23"/>
      <c r="AA3628" s="23"/>
      <c r="AB3628" s="23"/>
      <c r="AC3628" s="23"/>
      <c r="AD3628" s="23"/>
      <c r="AE3628" s="23"/>
    </row>
    <row r="3629" spans="14:31" x14ac:dyDescent="0.25">
      <c r="N3629" s="1">
        <v>3627</v>
      </c>
      <c r="O3629" s="1">
        <f t="shared" si="448"/>
        <v>2.4508000000000001</v>
      </c>
      <c r="P3629" s="19">
        <f t="shared" si="453"/>
        <v>282.35793691103021</v>
      </c>
      <c r="Q3629" s="19">
        <f t="shared" si="449"/>
        <v>8.3383040306551498E-2</v>
      </c>
      <c r="R3629" s="19">
        <f t="shared" si="450"/>
        <v>2562.1081079671062</v>
      </c>
      <c r="S3629" s="19">
        <f t="shared" si="454"/>
        <v>0.9992391846683244</v>
      </c>
      <c r="T3629" s="19">
        <f t="shared" si="455"/>
        <v>-6.6108731517147499E-3</v>
      </c>
      <c r="U3629" s="19">
        <f t="shared" si="451"/>
        <v>0</v>
      </c>
      <c r="V3629" s="19" t="e">
        <f t="shared" si="452"/>
        <v>#DIV/0!</v>
      </c>
      <c r="W3629" s="23"/>
      <c r="X3629" s="23"/>
      <c r="Y3629" s="23"/>
      <c r="Z3629" s="23"/>
      <c r="AA3629" s="23"/>
      <c r="AB3629" s="23"/>
      <c r="AC3629" s="23"/>
      <c r="AD3629" s="23"/>
      <c r="AE3629" s="23"/>
    </row>
    <row r="3630" spans="14:31" x14ac:dyDescent="0.25">
      <c r="N3630" s="1">
        <v>3628</v>
      </c>
      <c r="O3630" s="1">
        <f t="shared" si="448"/>
        <v>2.4512</v>
      </c>
      <c r="P3630" s="19">
        <f t="shared" si="453"/>
        <v>282.61811798101593</v>
      </c>
      <c r="Q3630" s="19">
        <f t="shared" si="449"/>
        <v>8.3459874302730094E-2</v>
      </c>
      <c r="R3630" s="19">
        <f t="shared" si="450"/>
        <v>2559.7494055820216</v>
      </c>
      <c r="S3630" s="19">
        <f t="shared" si="454"/>
        <v>0.99923778350650261</v>
      </c>
      <c r="T3630" s="19">
        <f t="shared" si="455"/>
        <v>-6.6230527636321739E-3</v>
      </c>
      <c r="U3630" s="19">
        <f t="shared" si="451"/>
        <v>0</v>
      </c>
      <c r="V3630" s="19" t="e">
        <f t="shared" si="452"/>
        <v>#DIV/0!</v>
      </c>
      <c r="W3630" s="23"/>
      <c r="X3630" s="23"/>
      <c r="Y3630" s="23"/>
      <c r="Z3630" s="23"/>
      <c r="AA3630" s="23"/>
      <c r="AB3630" s="23"/>
      <c r="AC3630" s="23"/>
      <c r="AD3630" s="23"/>
      <c r="AE3630" s="23"/>
    </row>
    <row r="3631" spans="14:31" x14ac:dyDescent="0.25">
      <c r="N3631" s="1">
        <v>3629</v>
      </c>
      <c r="O3631" s="1">
        <f t="shared" si="448"/>
        <v>2.4516</v>
      </c>
      <c r="P3631" s="19">
        <f t="shared" si="453"/>
        <v>282.87853879701339</v>
      </c>
      <c r="Q3631" s="19">
        <f t="shared" si="449"/>
        <v>8.3536779098233774E-2</v>
      </c>
      <c r="R3631" s="19">
        <f t="shared" si="450"/>
        <v>2557.3928746419738</v>
      </c>
      <c r="S3631" s="19">
        <f t="shared" si="454"/>
        <v>0.99923637976717727</v>
      </c>
      <c r="T3631" s="19">
        <f t="shared" si="455"/>
        <v>-6.6352547976484596E-3</v>
      </c>
      <c r="U3631" s="19">
        <f t="shared" si="451"/>
        <v>0</v>
      </c>
      <c r="V3631" s="19" t="e">
        <f t="shared" si="452"/>
        <v>#DIV/0!</v>
      </c>
      <c r="W3631" s="23"/>
      <c r="X3631" s="23"/>
      <c r="Y3631" s="23"/>
      <c r="Z3631" s="23"/>
      <c r="AA3631" s="23"/>
      <c r="AB3631" s="23"/>
      <c r="AC3631" s="23"/>
      <c r="AD3631" s="23"/>
      <c r="AE3631" s="23"/>
    </row>
    <row r="3632" spans="14:31" x14ac:dyDescent="0.25">
      <c r="N3632" s="1">
        <v>3630</v>
      </c>
      <c r="O3632" s="1">
        <f t="shared" si="448"/>
        <v>2.452</v>
      </c>
      <c r="P3632" s="19">
        <f t="shared" si="453"/>
        <v>283.13919957993795</v>
      </c>
      <c r="Q3632" s="19">
        <f t="shared" si="449"/>
        <v>8.3613754758300962E-2</v>
      </c>
      <c r="R3632" s="19">
        <f t="shared" si="450"/>
        <v>2555.0385131479138</v>
      </c>
      <c r="S3632" s="19">
        <f t="shared" si="454"/>
        <v>0.99923497344561774</v>
      </c>
      <c r="T3632" s="19">
        <f t="shared" si="455"/>
        <v>-6.6474792949795282E-3</v>
      </c>
      <c r="U3632" s="19">
        <f t="shared" si="451"/>
        <v>0</v>
      </c>
      <c r="V3632" s="19" t="e">
        <f t="shared" si="452"/>
        <v>#DIV/0!</v>
      </c>
      <c r="W3632" s="23"/>
      <c r="X3632" s="23"/>
      <c r="Y3632" s="23"/>
      <c r="Z3632" s="23"/>
      <c r="AA3632" s="23"/>
      <c r="AB3632" s="23"/>
      <c r="AC3632" s="23"/>
      <c r="AD3632" s="23"/>
      <c r="AE3632" s="23"/>
    </row>
    <row r="3633" spans="14:31" x14ac:dyDescent="0.25">
      <c r="N3633" s="1">
        <v>3631</v>
      </c>
      <c r="O3633" s="1">
        <f t="shared" si="448"/>
        <v>2.4523999999999999</v>
      </c>
      <c r="P3633" s="19">
        <f t="shared" si="453"/>
        <v>283.40010055090977</v>
      </c>
      <c r="Q3633" s="19">
        <f t="shared" si="449"/>
        <v>8.3690801348230592E-2</v>
      </c>
      <c r="R3633" s="19">
        <f t="shared" si="450"/>
        <v>2552.6863191026232</v>
      </c>
      <c r="S3633" s="19">
        <f t="shared" si="454"/>
        <v>0.9992335645370849</v>
      </c>
      <c r="T3633" s="19">
        <f t="shared" si="455"/>
        <v>-6.6597262969150563E-3</v>
      </c>
      <c r="U3633" s="19">
        <f t="shared" si="451"/>
        <v>0</v>
      </c>
      <c r="V3633" s="19" t="e">
        <f t="shared" si="452"/>
        <v>#DIV/0!</v>
      </c>
      <c r="W3633" s="23"/>
      <c r="X3633" s="23"/>
      <c r="Y3633" s="23"/>
      <c r="Z3633" s="23"/>
      <c r="AA3633" s="23"/>
      <c r="AB3633" s="23"/>
      <c r="AC3633" s="23"/>
      <c r="AD3633" s="23"/>
      <c r="AE3633" s="23"/>
    </row>
    <row r="3634" spans="14:31" x14ac:dyDescent="0.25">
      <c r="N3634" s="1">
        <v>3632</v>
      </c>
      <c r="O3634" s="1">
        <f t="shared" si="448"/>
        <v>2.4527999999999999</v>
      </c>
      <c r="P3634" s="19">
        <f t="shared" si="453"/>
        <v>283.66124193125148</v>
      </c>
      <c r="Q3634" s="19">
        <f t="shared" si="449"/>
        <v>8.3767918933381397E-2</v>
      </c>
      <c r="R3634" s="19">
        <f t="shared" si="450"/>
        <v>2550.3362905107319</v>
      </c>
      <c r="S3634" s="19">
        <f t="shared" si="454"/>
        <v>0.99923215303683099</v>
      </c>
      <c r="T3634" s="19">
        <f t="shared" si="455"/>
        <v>-6.6719958448204037E-3</v>
      </c>
      <c r="U3634" s="19">
        <f t="shared" si="451"/>
        <v>0</v>
      </c>
      <c r="V3634" s="19" t="e">
        <f t="shared" si="452"/>
        <v>#DIV/0!</v>
      </c>
      <c r="W3634" s="23"/>
      <c r="X3634" s="23"/>
      <c r="Y3634" s="23"/>
      <c r="Z3634" s="23"/>
      <c r="AA3634" s="23"/>
      <c r="AB3634" s="23"/>
      <c r="AC3634" s="23"/>
      <c r="AD3634" s="23"/>
      <c r="AE3634" s="23"/>
    </row>
    <row r="3635" spans="14:31" x14ac:dyDescent="0.25">
      <c r="N3635" s="1">
        <v>3633</v>
      </c>
      <c r="O3635" s="1">
        <f t="shared" si="448"/>
        <v>2.4531999999999998</v>
      </c>
      <c r="P3635" s="19">
        <f t="shared" si="453"/>
        <v>283.92262394249093</v>
      </c>
      <c r="Q3635" s="19">
        <f t="shared" si="449"/>
        <v>8.3845107579172698E-2</v>
      </c>
      <c r="R3635" s="19">
        <f t="shared" si="450"/>
        <v>2547.9884253786963</v>
      </c>
      <c r="S3635" s="19">
        <f t="shared" si="454"/>
        <v>0.99923073894009928</v>
      </c>
      <c r="T3635" s="19">
        <f t="shared" si="455"/>
        <v>-6.6842879801395066E-3</v>
      </c>
      <c r="U3635" s="19">
        <f t="shared" si="451"/>
        <v>0</v>
      </c>
      <c r="V3635" s="19" t="e">
        <f t="shared" si="452"/>
        <v>#DIV/0!</v>
      </c>
      <c r="W3635" s="23"/>
      <c r="X3635" s="23"/>
      <c r="Y3635" s="23"/>
      <c r="Z3635" s="23"/>
      <c r="AA3635" s="23"/>
      <c r="AB3635" s="23"/>
      <c r="AC3635" s="23"/>
      <c r="AD3635" s="23"/>
      <c r="AE3635" s="23"/>
    </row>
    <row r="3636" spans="14:31" x14ac:dyDescent="0.25">
      <c r="N3636" s="1">
        <v>3634</v>
      </c>
      <c r="O3636" s="1">
        <f t="shared" si="448"/>
        <v>2.4535999999999998</v>
      </c>
      <c r="P3636" s="19">
        <f t="shared" si="453"/>
        <v>284.18424680635911</v>
      </c>
      <c r="Q3636" s="19">
        <f t="shared" si="449"/>
        <v>8.3922367351083799E-2</v>
      </c>
      <c r="R3636" s="19">
        <f t="shared" si="450"/>
        <v>2545.6427217148166</v>
      </c>
      <c r="S3636" s="19">
        <f t="shared" si="454"/>
        <v>0.99922932224212468</v>
      </c>
      <c r="T3636" s="19">
        <f t="shared" si="455"/>
        <v>-6.6966027443890949E-3</v>
      </c>
      <c r="U3636" s="19">
        <f t="shared" si="451"/>
        <v>0</v>
      </c>
      <c r="V3636" s="19" t="e">
        <f t="shared" si="452"/>
        <v>#DIV/0!</v>
      </c>
      <c r="W3636" s="23"/>
      <c r="X3636" s="23"/>
      <c r="Y3636" s="23"/>
      <c r="Z3636" s="23"/>
      <c r="AA3636" s="23"/>
      <c r="AB3636" s="23"/>
      <c r="AC3636" s="23"/>
      <c r="AD3636" s="23"/>
      <c r="AE3636" s="23"/>
    </row>
    <row r="3637" spans="14:31" x14ac:dyDescent="0.25">
      <c r="N3637" s="1">
        <v>3635</v>
      </c>
      <c r="O3637" s="1">
        <f t="shared" si="448"/>
        <v>2.4539999999999997</v>
      </c>
      <c r="P3637" s="19">
        <f t="shared" si="453"/>
        <v>284.4461107447915</v>
      </c>
      <c r="Q3637" s="19">
        <f t="shared" si="449"/>
        <v>8.3999698314654411E-2</v>
      </c>
      <c r="R3637" s="19">
        <f t="shared" si="450"/>
        <v>2543.2991775292253</v>
      </c>
      <c r="S3637" s="19">
        <f t="shared" si="454"/>
        <v>0.99922790293813346</v>
      </c>
      <c r="T3637" s="19">
        <f t="shared" si="455"/>
        <v>-6.7089401791615832E-3</v>
      </c>
      <c r="U3637" s="19">
        <f t="shared" si="451"/>
        <v>0</v>
      </c>
      <c r="V3637" s="19" t="e">
        <f t="shared" si="452"/>
        <v>#DIV/0!</v>
      </c>
      <c r="W3637" s="23"/>
      <c r="X3637" s="23"/>
      <c r="Y3637" s="23"/>
      <c r="Z3637" s="23"/>
      <c r="AA3637" s="23"/>
      <c r="AB3637" s="23"/>
      <c r="AC3637" s="23"/>
      <c r="AD3637" s="23"/>
      <c r="AE3637" s="23"/>
    </row>
    <row r="3638" spans="14:31" x14ac:dyDescent="0.25">
      <c r="N3638" s="1">
        <v>3636</v>
      </c>
      <c r="O3638" s="1">
        <f t="shared" si="448"/>
        <v>2.4544000000000001</v>
      </c>
      <c r="P3638" s="19">
        <f t="shared" si="453"/>
        <v>284.70821597992898</v>
      </c>
      <c r="Q3638" s="19">
        <f t="shared" si="449"/>
        <v>8.4077100535484894E-2</v>
      </c>
      <c r="R3638" s="19">
        <f t="shared" si="450"/>
        <v>2540.9577908338788</v>
      </c>
      <c r="S3638" s="19">
        <f t="shared" si="454"/>
        <v>0.99922648102334266</v>
      </c>
      <c r="T3638" s="19">
        <f t="shared" si="455"/>
        <v>-6.7213003261299047E-3</v>
      </c>
      <c r="U3638" s="19">
        <f t="shared" si="451"/>
        <v>0</v>
      </c>
      <c r="V3638" s="19" t="e">
        <f t="shared" si="452"/>
        <v>#DIV/0!</v>
      </c>
      <c r="W3638" s="23"/>
      <c r="X3638" s="23"/>
      <c r="Y3638" s="23"/>
      <c r="Z3638" s="23"/>
      <c r="AA3638" s="23"/>
      <c r="AB3638" s="23"/>
      <c r="AC3638" s="23"/>
      <c r="AD3638" s="23"/>
      <c r="AE3638" s="23"/>
    </row>
    <row r="3639" spans="14:31" x14ac:dyDescent="0.25">
      <c r="N3639" s="1">
        <v>3637</v>
      </c>
      <c r="O3639" s="1">
        <f t="shared" si="448"/>
        <v>2.4548000000000001</v>
      </c>
      <c r="P3639" s="19">
        <f t="shared" si="453"/>
        <v>284.97056273411539</v>
      </c>
      <c r="Q3639" s="19">
        <f t="shared" si="449"/>
        <v>8.4154574079235545E-2</v>
      </c>
      <c r="R3639" s="19">
        <f t="shared" si="450"/>
        <v>2538.6185596425789</v>
      </c>
      <c r="S3639" s="19">
        <f t="shared" si="454"/>
        <v>0.99922505649296134</v>
      </c>
      <c r="T3639" s="19">
        <f t="shared" si="455"/>
        <v>-6.7336832270368883E-3</v>
      </c>
      <c r="U3639" s="19">
        <f t="shared" si="451"/>
        <v>0</v>
      </c>
      <c r="V3639" s="19" t="e">
        <f t="shared" si="452"/>
        <v>#DIV/0!</v>
      </c>
      <c r="W3639" s="23"/>
      <c r="X3639" s="23"/>
      <c r="Y3639" s="23"/>
      <c r="Z3639" s="23"/>
      <c r="AA3639" s="23"/>
      <c r="AB3639" s="23"/>
      <c r="AC3639" s="23"/>
      <c r="AD3639" s="23"/>
      <c r="AE3639" s="23"/>
    </row>
    <row r="3640" spans="14:31" x14ac:dyDescent="0.25">
      <c r="N3640" s="1">
        <v>3638</v>
      </c>
      <c r="O3640" s="1">
        <f t="shared" si="448"/>
        <v>2.4552</v>
      </c>
      <c r="P3640" s="19">
        <f t="shared" si="453"/>
        <v>285.2331512299013</v>
      </c>
      <c r="Q3640" s="19">
        <f t="shared" si="449"/>
        <v>8.4232119011627679E-2</v>
      </c>
      <c r="R3640" s="19">
        <f t="shared" si="450"/>
        <v>2536.2814819709392</v>
      </c>
      <c r="S3640" s="19">
        <f t="shared" si="454"/>
        <v>0.99922362934218889</v>
      </c>
      <c r="T3640" s="19">
        <f t="shared" si="455"/>
        <v>-6.7460889237097423E-3</v>
      </c>
      <c r="U3640" s="19">
        <f t="shared" si="451"/>
        <v>0</v>
      </c>
      <c r="V3640" s="19" t="e">
        <f t="shared" si="452"/>
        <v>#DIV/0!</v>
      </c>
      <c r="W3640" s="23"/>
      <c r="X3640" s="23"/>
      <c r="Y3640" s="23"/>
      <c r="Z3640" s="23"/>
      <c r="AA3640" s="23"/>
      <c r="AB3640" s="23"/>
      <c r="AC3640" s="23"/>
      <c r="AD3640" s="23"/>
      <c r="AE3640" s="23"/>
    </row>
    <row r="3641" spans="14:31" x14ac:dyDescent="0.25">
      <c r="N3641" s="1">
        <v>3639</v>
      </c>
      <c r="O3641" s="1">
        <f t="shared" si="448"/>
        <v>2.4556</v>
      </c>
      <c r="P3641" s="19">
        <f t="shared" si="453"/>
        <v>285.49598169004111</v>
      </c>
      <c r="Q3641" s="19">
        <f t="shared" si="449"/>
        <v>8.4309735398442887E-2</v>
      </c>
      <c r="R3641" s="19">
        <f t="shared" si="450"/>
        <v>2533.9465558364127</v>
      </c>
      <c r="S3641" s="19">
        <f t="shared" si="454"/>
        <v>0.99922219956621683</v>
      </c>
      <c r="T3641" s="19">
        <f t="shared" si="455"/>
        <v>-6.7585174580446156E-3</v>
      </c>
      <c r="U3641" s="19">
        <f t="shared" si="451"/>
        <v>0</v>
      </c>
      <c r="V3641" s="19" t="e">
        <f t="shared" si="452"/>
        <v>#DIV/0!</v>
      </c>
      <c r="W3641" s="23"/>
      <c r="X3641" s="23"/>
      <c r="Y3641" s="23"/>
      <c r="Z3641" s="23"/>
      <c r="AA3641" s="23"/>
      <c r="AB3641" s="23"/>
      <c r="AC3641" s="23"/>
      <c r="AD3641" s="23"/>
      <c r="AE3641" s="23"/>
    </row>
    <row r="3642" spans="14:31" x14ac:dyDescent="0.25">
      <c r="N3642" s="1">
        <v>3640</v>
      </c>
      <c r="O3642" s="1">
        <f t="shared" si="448"/>
        <v>2.456</v>
      </c>
      <c r="P3642" s="19">
        <f t="shared" si="453"/>
        <v>285.75905433749477</v>
      </c>
      <c r="Q3642" s="19">
        <f t="shared" si="449"/>
        <v>8.438742330552336E-2</v>
      </c>
      <c r="R3642" s="19">
        <f t="shared" si="450"/>
        <v>2531.6137792582726</v>
      </c>
      <c r="S3642" s="19">
        <f t="shared" si="454"/>
        <v>0.99922076716022745</v>
      </c>
      <c r="T3642" s="19">
        <f t="shared" si="455"/>
        <v>-6.770968872018176E-3</v>
      </c>
      <c r="U3642" s="19">
        <f t="shared" si="451"/>
        <v>0</v>
      </c>
      <c r="V3642" s="19" t="e">
        <f t="shared" si="452"/>
        <v>#DIV/0!</v>
      </c>
      <c r="W3642" s="23"/>
      <c r="X3642" s="23"/>
      <c r="Y3642" s="23"/>
      <c r="Z3642" s="23"/>
      <c r="AA3642" s="23"/>
      <c r="AB3642" s="23"/>
      <c r="AC3642" s="23"/>
      <c r="AD3642" s="23"/>
      <c r="AE3642" s="23"/>
    </row>
    <row r="3643" spans="14:31" x14ac:dyDescent="0.25">
      <c r="N3643" s="1">
        <v>3641</v>
      </c>
      <c r="O3643" s="1">
        <f t="shared" si="448"/>
        <v>2.4564000000000004</v>
      </c>
      <c r="P3643" s="19">
        <f t="shared" si="453"/>
        <v>286.02236939542854</v>
      </c>
      <c r="Q3643" s="19">
        <f t="shared" si="449"/>
        <v>8.4465182798772284E-2</v>
      </c>
      <c r="R3643" s="19">
        <f t="shared" si="450"/>
        <v>2529.2831502576096</v>
      </c>
      <c r="S3643" s="19">
        <f t="shared" si="454"/>
        <v>0.99921933211939395</v>
      </c>
      <c r="T3643" s="19">
        <f t="shared" si="455"/>
        <v>-6.783443207686651E-3</v>
      </c>
      <c r="U3643" s="19">
        <f t="shared" si="451"/>
        <v>0</v>
      </c>
      <c r="V3643" s="19" t="e">
        <f t="shared" si="452"/>
        <v>#DIV/0!</v>
      </c>
      <c r="W3643" s="23"/>
      <c r="X3643" s="23"/>
      <c r="Y3643" s="23"/>
      <c r="Z3643" s="23"/>
      <c r="AA3643" s="23"/>
      <c r="AB3643" s="23"/>
      <c r="AC3643" s="23"/>
      <c r="AD3643" s="23"/>
      <c r="AE3643" s="23"/>
    </row>
    <row r="3644" spans="14:31" x14ac:dyDescent="0.25">
      <c r="N3644" s="1">
        <v>3642</v>
      </c>
      <c r="O3644" s="1">
        <f t="shared" si="448"/>
        <v>2.4568000000000003</v>
      </c>
      <c r="P3644" s="19">
        <f t="shared" si="453"/>
        <v>286.28592708721249</v>
      </c>
      <c r="Q3644" s="19">
        <f t="shared" si="449"/>
        <v>8.4543013944153006E-2</v>
      </c>
      <c r="R3644" s="19">
        <f t="shared" si="450"/>
        <v>2526.9546668573521</v>
      </c>
      <c r="S3644" s="19">
        <f t="shared" si="454"/>
        <v>0.99921789443888143</v>
      </c>
      <c r="T3644" s="19">
        <f t="shared" si="455"/>
        <v>-6.7959405071771391E-3</v>
      </c>
      <c r="U3644" s="19">
        <f t="shared" si="451"/>
        <v>0</v>
      </c>
      <c r="V3644" s="19" t="e">
        <f t="shared" si="452"/>
        <v>#DIV/0!</v>
      </c>
      <c r="W3644" s="23"/>
      <c r="X3644" s="23"/>
      <c r="Y3644" s="23"/>
      <c r="Z3644" s="23"/>
      <c r="AA3644" s="23"/>
      <c r="AB3644" s="23"/>
      <c r="AC3644" s="23"/>
      <c r="AD3644" s="23"/>
      <c r="AE3644" s="23"/>
    </row>
    <row r="3645" spans="14:31" x14ac:dyDescent="0.25">
      <c r="N3645" s="1">
        <v>3643</v>
      </c>
      <c r="O3645" s="1">
        <f t="shared" si="448"/>
        <v>2.4572000000000003</v>
      </c>
      <c r="P3645" s="19">
        <f t="shared" si="453"/>
        <v>286.54972763642439</v>
      </c>
      <c r="Q3645" s="19">
        <f t="shared" si="449"/>
        <v>8.4620916807690211E-2</v>
      </c>
      <c r="R3645" s="19">
        <f t="shared" si="450"/>
        <v>2524.6283270822314</v>
      </c>
      <c r="S3645" s="19">
        <f t="shared" si="454"/>
        <v>0.99921645411384563</v>
      </c>
      <c r="T3645" s="19">
        <f t="shared" si="455"/>
        <v>-6.8084608126982304E-3</v>
      </c>
      <c r="U3645" s="19">
        <f t="shared" si="451"/>
        <v>0</v>
      </c>
      <c r="V3645" s="19" t="e">
        <f t="shared" si="452"/>
        <v>#DIV/0!</v>
      </c>
      <c r="W3645" s="23"/>
      <c r="X3645" s="23"/>
      <c r="Y3645" s="23"/>
      <c r="Z3645" s="23"/>
      <c r="AA3645" s="23"/>
      <c r="AB3645" s="23"/>
      <c r="AC3645" s="23"/>
      <c r="AD3645" s="23"/>
      <c r="AE3645" s="23"/>
    </row>
    <row r="3646" spans="14:31" x14ac:dyDescent="0.25">
      <c r="N3646" s="1">
        <v>3644</v>
      </c>
      <c r="O3646" s="1">
        <f t="shared" si="448"/>
        <v>2.4576000000000002</v>
      </c>
      <c r="P3646" s="19">
        <f t="shared" si="453"/>
        <v>286.81377126684703</v>
      </c>
      <c r="Q3646" s="19">
        <f t="shared" si="449"/>
        <v>8.4698891455469119E-2</v>
      </c>
      <c r="R3646" s="19">
        <f t="shared" si="450"/>
        <v>2522.3041289588073</v>
      </c>
      <c r="S3646" s="19">
        <f t="shared" si="454"/>
        <v>0.99921501113943356</v>
      </c>
      <c r="T3646" s="19">
        <f t="shared" si="455"/>
        <v>-6.8210041665351853E-3</v>
      </c>
      <c r="U3646" s="19">
        <f t="shared" si="451"/>
        <v>0</v>
      </c>
      <c r="V3646" s="19" t="e">
        <f t="shared" si="452"/>
        <v>#DIV/0!</v>
      </c>
      <c r="W3646" s="23"/>
      <c r="X3646" s="23"/>
      <c r="Y3646" s="23"/>
      <c r="Z3646" s="23"/>
      <c r="AA3646" s="23"/>
      <c r="AB3646" s="23"/>
      <c r="AC3646" s="23"/>
      <c r="AD3646" s="23"/>
      <c r="AE3646" s="23"/>
    </row>
    <row r="3647" spans="14:31" x14ac:dyDescent="0.25">
      <c r="N3647" s="1">
        <v>3645</v>
      </c>
      <c r="O3647" s="1">
        <f t="shared" si="448"/>
        <v>2.4580000000000002</v>
      </c>
      <c r="P3647" s="19">
        <f t="shared" si="453"/>
        <v>287.07805820246932</v>
      </c>
      <c r="Q3647" s="19">
        <f t="shared" si="449"/>
        <v>8.4776937953635861E-2</v>
      </c>
      <c r="R3647" s="19">
        <f t="shared" si="450"/>
        <v>2519.9820705154557</v>
      </c>
      <c r="S3647" s="19">
        <f t="shared" si="454"/>
        <v>0.99921356551078344</v>
      </c>
      <c r="T3647" s="19">
        <f t="shared" si="455"/>
        <v>-6.8335706110499283E-3</v>
      </c>
      <c r="U3647" s="19">
        <f t="shared" si="451"/>
        <v>0</v>
      </c>
      <c r="V3647" s="19" t="e">
        <f t="shared" si="452"/>
        <v>#DIV/0!</v>
      </c>
      <c r="W3647" s="23"/>
      <c r="X3647" s="23"/>
      <c r="Y3647" s="23"/>
      <c r="Z3647" s="23"/>
      <c r="AA3647" s="23"/>
      <c r="AB3647" s="23"/>
      <c r="AC3647" s="23"/>
      <c r="AD3647" s="23"/>
      <c r="AE3647" s="23"/>
    </row>
    <row r="3648" spans="14:31" x14ac:dyDescent="0.25">
      <c r="N3648" s="1">
        <v>3646</v>
      </c>
      <c r="O3648" s="1">
        <f t="shared" si="448"/>
        <v>2.4584000000000001</v>
      </c>
      <c r="P3648" s="19">
        <f t="shared" si="453"/>
        <v>287.34258866748741</v>
      </c>
      <c r="Q3648" s="19">
        <f t="shared" si="449"/>
        <v>8.4855056368397699E-2</v>
      </c>
      <c r="R3648" s="19">
        <f t="shared" si="450"/>
        <v>2517.6621497823617</v>
      </c>
      <c r="S3648" s="19">
        <f t="shared" si="454"/>
        <v>0.99921211722302461</v>
      </c>
      <c r="T3648" s="19">
        <f t="shared" si="455"/>
        <v>-6.8461601886820236E-3</v>
      </c>
      <c r="U3648" s="19">
        <f t="shared" si="451"/>
        <v>0</v>
      </c>
      <c r="V3648" s="19" t="e">
        <f t="shared" si="452"/>
        <v>#DIV/0!</v>
      </c>
      <c r="W3648" s="23"/>
      <c r="X3648" s="23"/>
      <c r="Y3648" s="23"/>
      <c r="Z3648" s="23"/>
      <c r="AA3648" s="23"/>
      <c r="AB3648" s="23"/>
      <c r="AC3648" s="23"/>
      <c r="AD3648" s="23"/>
      <c r="AE3648" s="23"/>
    </row>
    <row r="3649" spans="14:31" x14ac:dyDescent="0.25">
      <c r="N3649" s="1">
        <v>3647</v>
      </c>
      <c r="O3649" s="1">
        <f t="shared" si="448"/>
        <v>2.4588000000000001</v>
      </c>
      <c r="P3649" s="19">
        <f t="shared" si="453"/>
        <v>287.60736288630289</v>
      </c>
      <c r="Q3649" s="19">
        <f t="shared" si="449"/>
        <v>8.4933246766022624E-2</v>
      </c>
      <c r="R3649" s="19">
        <f t="shared" si="450"/>
        <v>2515.3443647915319</v>
      </c>
      <c r="S3649" s="19">
        <f t="shared" si="454"/>
        <v>0.9992106662712773</v>
      </c>
      <c r="T3649" s="19">
        <f t="shared" si="455"/>
        <v>-6.8587729419506025E-3</v>
      </c>
      <c r="U3649" s="19">
        <f t="shared" si="451"/>
        <v>0</v>
      </c>
      <c r="V3649" s="19" t="e">
        <f t="shared" si="452"/>
        <v>#DIV/0!</v>
      </c>
      <c r="W3649" s="23"/>
      <c r="X3649" s="23"/>
      <c r="Y3649" s="23"/>
      <c r="Z3649" s="23"/>
      <c r="AA3649" s="23"/>
      <c r="AB3649" s="23"/>
      <c r="AC3649" s="23"/>
      <c r="AD3649" s="23"/>
      <c r="AE3649" s="23"/>
    </row>
    <row r="3650" spans="14:31" x14ac:dyDescent="0.25">
      <c r="N3650" s="1">
        <v>3648</v>
      </c>
      <c r="O3650" s="1">
        <f t="shared" ref="O3650:O3713" si="456">((FLOOR(LOG10($D$8),1)+2)-(FLOOR(LOG10($D$8),1)-2))/10000*N3650+(FLOOR(LOG10($D$8),1)-2)</f>
        <v>2.4592000000000001</v>
      </c>
      <c r="P3650" s="19">
        <f t="shared" si="453"/>
        <v>287.87238108352528</v>
      </c>
      <c r="Q3650" s="19">
        <f t="shared" ref="Q3650:Q3713" si="457">2*PI()*P3650*$B$32</f>
        <v>8.5011509212840008E-2</v>
      </c>
      <c r="R3650" s="19">
        <f t="shared" ref="R3650:R3713" si="458">1/(2*PI()*P3650*$B$33)</f>
        <v>2513.0287135767767</v>
      </c>
      <c r="S3650" s="19">
        <f t="shared" si="454"/>
        <v>0.99920921265065321</v>
      </c>
      <c r="T3650" s="19">
        <f t="shared" si="455"/>
        <v>-6.8714089134495381E-3</v>
      </c>
      <c r="U3650" s="19">
        <f t="shared" ref="U3650:U3713" si="459">2*PI()*P3650*$D$32</f>
        <v>0</v>
      </c>
      <c r="V3650" s="19" t="e">
        <f t="shared" ref="V3650:V3713" si="460">1/(2*PI()*P3650*$D$33)</f>
        <v>#DIV/0!</v>
      </c>
      <c r="W3650" s="23"/>
      <c r="X3650" s="23"/>
      <c r="Y3650" s="23"/>
      <c r="Z3650" s="23"/>
      <c r="AA3650" s="23"/>
      <c r="AB3650" s="23"/>
      <c r="AC3650" s="23"/>
      <c r="AD3650" s="23"/>
      <c r="AE3650" s="23"/>
    </row>
    <row r="3651" spans="14:31" x14ac:dyDescent="0.25">
      <c r="N3651" s="1">
        <v>3649</v>
      </c>
      <c r="O3651" s="1">
        <f t="shared" si="456"/>
        <v>2.4596</v>
      </c>
      <c r="P3651" s="19">
        <f t="shared" ref="P3651:P3714" si="461">10^O3651</f>
        <v>288.13764348397007</v>
      </c>
      <c r="Q3651" s="19">
        <f t="shared" si="457"/>
        <v>8.5089843775240023E-2</v>
      </c>
      <c r="R3651" s="19">
        <f t="shared" si="458"/>
        <v>2510.7151941737243</v>
      </c>
      <c r="S3651" s="19">
        <f t="shared" ref="S3651:S3714" si="462">IF($E$6=1,R3651/SQRT(R3651^2+$B$31^2),IF($E$6=2,$B$31/SQRT($B$31^2+R3651^2),IF($E$6=3,$B$31/SQRT($B$31^2+Q3651^2),IF($E$6=4,Q3651/SQRT(Q3651^2+$B$31^2),"ERROR"))))</f>
        <v>0.99920775635625492</v>
      </c>
      <c r="T3651" s="19">
        <f t="shared" ref="T3651:T3714" si="463">20*LOG(S3651)</f>
        <v>-6.8840681458522783E-3</v>
      </c>
      <c r="U3651" s="19">
        <f t="shared" si="459"/>
        <v>0</v>
      </c>
      <c r="V3651" s="19" t="e">
        <f t="shared" si="460"/>
        <v>#DIV/0!</v>
      </c>
      <c r="W3651" s="23"/>
      <c r="X3651" s="23"/>
      <c r="Y3651" s="23"/>
      <c r="Z3651" s="23"/>
      <c r="AA3651" s="23"/>
      <c r="AB3651" s="23"/>
      <c r="AC3651" s="23"/>
      <c r="AD3651" s="23"/>
      <c r="AE3651" s="23"/>
    </row>
    <row r="3652" spans="14:31" x14ac:dyDescent="0.25">
      <c r="N3652" s="1">
        <v>3650</v>
      </c>
      <c r="O3652" s="1">
        <f t="shared" si="456"/>
        <v>2.46</v>
      </c>
      <c r="P3652" s="19">
        <f t="shared" si="461"/>
        <v>288.40315031266073</v>
      </c>
      <c r="Q3652" s="19">
        <f t="shared" si="457"/>
        <v>8.5168250519674318E-2</v>
      </c>
      <c r="R3652" s="19">
        <f t="shared" si="458"/>
        <v>2508.4038046198034</v>
      </c>
      <c r="S3652" s="19">
        <f t="shared" si="462"/>
        <v>0.99920629738317568</v>
      </c>
      <c r="T3652" s="19">
        <f t="shared" si="463"/>
        <v>-6.8967506819137703E-3</v>
      </c>
      <c r="U3652" s="19">
        <f t="shared" si="459"/>
        <v>0</v>
      </c>
      <c r="V3652" s="19" t="e">
        <f t="shared" si="460"/>
        <v>#DIV/0!</v>
      </c>
      <c r="W3652" s="23"/>
      <c r="X3652" s="23"/>
      <c r="Y3652" s="23"/>
      <c r="Z3652" s="23"/>
      <c r="AA3652" s="23"/>
      <c r="AB3652" s="23"/>
      <c r="AC3652" s="23"/>
      <c r="AD3652" s="23"/>
      <c r="AE3652" s="23"/>
    </row>
    <row r="3653" spans="14:31" x14ac:dyDescent="0.25">
      <c r="N3653" s="1">
        <v>3651</v>
      </c>
      <c r="O3653" s="1">
        <f t="shared" si="456"/>
        <v>2.4603999999999999</v>
      </c>
      <c r="P3653" s="19">
        <f t="shared" si="461"/>
        <v>288.66890179482755</v>
      </c>
      <c r="Q3653" s="19">
        <f t="shared" si="457"/>
        <v>8.5246729512655578E-2</v>
      </c>
      <c r="R3653" s="19">
        <f t="shared" si="458"/>
        <v>2506.0945429542553</v>
      </c>
      <c r="S3653" s="19">
        <f t="shared" si="462"/>
        <v>0.99920483572650065</v>
      </c>
      <c r="T3653" s="19">
        <f t="shared" si="463"/>
        <v>-6.9094565644598534E-3</v>
      </c>
      <c r="U3653" s="19">
        <f t="shared" si="459"/>
        <v>0</v>
      </c>
      <c r="V3653" s="19" t="e">
        <f t="shared" si="460"/>
        <v>#DIV/0!</v>
      </c>
      <c r="W3653" s="23"/>
      <c r="X3653" s="23"/>
      <c r="Y3653" s="23"/>
      <c r="Z3653" s="23"/>
      <c r="AA3653" s="23"/>
      <c r="AB3653" s="23"/>
      <c r="AC3653" s="23"/>
      <c r="AD3653" s="23"/>
      <c r="AE3653" s="23"/>
    </row>
    <row r="3654" spans="14:31" x14ac:dyDescent="0.25">
      <c r="N3654" s="1">
        <v>3652</v>
      </c>
      <c r="O3654" s="1">
        <f t="shared" si="456"/>
        <v>2.4607999999999999</v>
      </c>
      <c r="P3654" s="19">
        <f t="shared" si="461"/>
        <v>288.93489815590823</v>
      </c>
      <c r="Q3654" s="19">
        <f t="shared" si="457"/>
        <v>8.5325280820757729E-2</v>
      </c>
      <c r="R3654" s="19">
        <f t="shared" si="458"/>
        <v>2503.7874072181276</v>
      </c>
      <c r="S3654" s="19">
        <f t="shared" si="462"/>
        <v>0.99920337138130533</v>
      </c>
      <c r="T3654" s="19">
        <f t="shared" si="463"/>
        <v>-6.9221858364007637E-3</v>
      </c>
      <c r="U3654" s="19">
        <f t="shared" si="459"/>
        <v>0</v>
      </c>
      <c r="V3654" s="19" t="e">
        <f t="shared" si="460"/>
        <v>#DIV/0!</v>
      </c>
      <c r="W3654" s="23"/>
      <c r="X3654" s="23"/>
      <c r="Y3654" s="23"/>
      <c r="Z3654" s="23"/>
      <c r="AA3654" s="23"/>
      <c r="AB3654" s="23"/>
      <c r="AC3654" s="23"/>
      <c r="AD3654" s="23"/>
      <c r="AE3654" s="23"/>
    </row>
    <row r="3655" spans="14:31" x14ac:dyDescent="0.25">
      <c r="N3655" s="1">
        <v>3653</v>
      </c>
      <c r="O3655" s="1">
        <f t="shared" si="456"/>
        <v>2.4611999999999998</v>
      </c>
      <c r="P3655" s="19">
        <f t="shared" si="461"/>
        <v>289.20113962154898</v>
      </c>
      <c r="Q3655" s="19">
        <f t="shared" si="457"/>
        <v>8.5403904510616302E-2</v>
      </c>
      <c r="R3655" s="19">
        <f t="shared" si="458"/>
        <v>2501.482395454263</v>
      </c>
      <c r="S3655" s="19">
        <f t="shared" si="462"/>
        <v>0.9992019043426561</v>
      </c>
      <c r="T3655" s="19">
        <f t="shared" si="463"/>
        <v>-6.9349385407263204E-3</v>
      </c>
      <c r="U3655" s="19">
        <f t="shared" si="459"/>
        <v>0</v>
      </c>
      <c r="V3655" s="19" t="e">
        <f t="shared" si="460"/>
        <v>#DIV/0!</v>
      </c>
      <c r="W3655" s="23"/>
      <c r="X3655" s="23"/>
      <c r="Y3655" s="23"/>
      <c r="Z3655" s="23"/>
      <c r="AA3655" s="23"/>
      <c r="AB3655" s="23"/>
      <c r="AC3655" s="23"/>
      <c r="AD3655" s="23"/>
      <c r="AE3655" s="23"/>
    </row>
    <row r="3656" spans="14:31" x14ac:dyDescent="0.25">
      <c r="N3656" s="1">
        <v>3654</v>
      </c>
      <c r="O3656" s="1">
        <f t="shared" si="456"/>
        <v>2.4615999999999998</v>
      </c>
      <c r="P3656" s="19">
        <f t="shared" si="461"/>
        <v>289.4676264176029</v>
      </c>
      <c r="Q3656" s="19">
        <f t="shared" si="457"/>
        <v>8.5482600648927903E-2</v>
      </c>
      <c r="R3656" s="19">
        <f t="shared" si="458"/>
        <v>2499.1795057073173</v>
      </c>
      <c r="S3656" s="19">
        <f t="shared" si="462"/>
        <v>0.99920043460561114</v>
      </c>
      <c r="T3656" s="19">
        <f t="shared" si="463"/>
        <v>-6.9477147204982E-3</v>
      </c>
      <c r="U3656" s="19">
        <f t="shared" si="459"/>
        <v>0</v>
      </c>
      <c r="V3656" s="19" t="e">
        <f t="shared" si="460"/>
        <v>#DIV/0!</v>
      </c>
      <c r="W3656" s="23"/>
      <c r="X3656" s="23"/>
      <c r="Y3656" s="23"/>
      <c r="Z3656" s="23"/>
      <c r="AA3656" s="23"/>
      <c r="AB3656" s="23"/>
      <c r="AC3656" s="23"/>
      <c r="AD3656" s="23"/>
      <c r="AE3656" s="23"/>
    </row>
    <row r="3657" spans="14:31" x14ac:dyDescent="0.25">
      <c r="N3657" s="1">
        <v>3655</v>
      </c>
      <c r="O3657" s="1">
        <f t="shared" si="456"/>
        <v>2.4619999999999997</v>
      </c>
      <c r="P3657" s="19">
        <f t="shared" si="461"/>
        <v>289.73435877013236</v>
      </c>
      <c r="Q3657" s="19">
        <f t="shared" si="457"/>
        <v>8.5561369302450938E-2</v>
      </c>
      <c r="R3657" s="19">
        <f t="shared" si="458"/>
        <v>2496.8787360237338</v>
      </c>
      <c r="S3657" s="19">
        <f t="shared" si="462"/>
        <v>0.99919896216521886</v>
      </c>
      <c r="T3657" s="19">
        <f t="shared" si="463"/>
        <v>-6.9605144188634475E-3</v>
      </c>
      <c r="U3657" s="19">
        <f t="shared" si="459"/>
        <v>0</v>
      </c>
      <c r="V3657" s="19" t="e">
        <f t="shared" si="460"/>
        <v>#DIV/0!</v>
      </c>
      <c r="W3657" s="23"/>
      <c r="X3657" s="23"/>
      <c r="Y3657" s="23"/>
      <c r="Z3657" s="23"/>
      <c r="AA3657" s="23"/>
      <c r="AB3657" s="23"/>
      <c r="AC3657" s="23"/>
      <c r="AD3657" s="23"/>
      <c r="AE3657" s="23"/>
    </row>
    <row r="3658" spans="14:31" x14ac:dyDescent="0.25">
      <c r="N3658" s="1">
        <v>3656</v>
      </c>
      <c r="O3658" s="1">
        <f t="shared" si="456"/>
        <v>2.4624000000000001</v>
      </c>
      <c r="P3658" s="19">
        <f t="shared" si="461"/>
        <v>290.00133690540724</v>
      </c>
      <c r="Q3658" s="19">
        <f t="shared" si="457"/>
        <v>8.5640210538005107E-2</v>
      </c>
      <c r="R3658" s="19">
        <f t="shared" si="458"/>
        <v>2494.5800844517635</v>
      </c>
      <c r="S3658" s="19">
        <f t="shared" si="462"/>
        <v>0.99919748701651878</v>
      </c>
      <c r="T3658" s="19">
        <f t="shared" si="463"/>
        <v>-6.9733376790467663E-3</v>
      </c>
      <c r="U3658" s="19">
        <f t="shared" si="459"/>
        <v>0</v>
      </c>
      <c r="V3658" s="19" t="e">
        <f t="shared" si="460"/>
        <v>#DIV/0!</v>
      </c>
      <c r="W3658" s="23"/>
      <c r="X3658" s="23"/>
      <c r="Y3658" s="23"/>
      <c r="Z3658" s="23"/>
      <c r="AA3658" s="23"/>
      <c r="AB3658" s="23"/>
      <c r="AC3658" s="23"/>
      <c r="AD3658" s="23"/>
      <c r="AE3658" s="23"/>
    </row>
    <row r="3659" spans="14:31" x14ac:dyDescent="0.25">
      <c r="N3659" s="1">
        <v>3657</v>
      </c>
      <c r="O3659" s="1">
        <f t="shared" si="456"/>
        <v>2.4628000000000001</v>
      </c>
      <c r="P3659" s="19">
        <f t="shared" si="461"/>
        <v>290.26856104990549</v>
      </c>
      <c r="Q3659" s="19">
        <f t="shared" si="457"/>
        <v>8.5719124422471552E-2</v>
      </c>
      <c r="R3659" s="19">
        <f t="shared" si="458"/>
        <v>2492.2835490414568</v>
      </c>
      <c r="S3659" s="19">
        <f t="shared" si="462"/>
        <v>0.99919600915454165</v>
      </c>
      <c r="T3659" s="19">
        <f t="shared" si="463"/>
        <v>-6.9861845443495475E-3</v>
      </c>
      <c r="U3659" s="19">
        <f t="shared" si="459"/>
        <v>0</v>
      </c>
      <c r="V3659" s="19" t="e">
        <f t="shared" si="460"/>
        <v>#DIV/0!</v>
      </c>
      <c r="W3659" s="23"/>
      <c r="X3659" s="23"/>
      <c r="Y3659" s="23"/>
      <c r="Z3659" s="23"/>
      <c r="AA3659" s="23"/>
      <c r="AB3659" s="23"/>
      <c r="AC3659" s="23"/>
      <c r="AD3659" s="23"/>
      <c r="AE3659" s="23"/>
    </row>
    <row r="3660" spans="14:31" x14ac:dyDescent="0.25">
      <c r="N3660" s="1">
        <v>3658</v>
      </c>
      <c r="O3660" s="1">
        <f t="shared" si="456"/>
        <v>2.4632000000000001</v>
      </c>
      <c r="P3660" s="19">
        <f t="shared" si="461"/>
        <v>290.53603143031506</v>
      </c>
      <c r="Q3660" s="19">
        <f t="shared" si="457"/>
        <v>8.579811102279343E-2</v>
      </c>
      <c r="R3660" s="19">
        <f t="shared" si="458"/>
        <v>2489.9891278446466</v>
      </c>
      <c r="S3660" s="19">
        <f t="shared" si="462"/>
        <v>0.9991945285743089</v>
      </c>
      <c r="T3660" s="19">
        <f t="shared" si="463"/>
        <v>-6.9990550581546969E-3</v>
      </c>
      <c r="U3660" s="19">
        <f t="shared" si="459"/>
        <v>0</v>
      </c>
      <c r="V3660" s="19" t="e">
        <f t="shared" si="460"/>
        <v>#DIV/0!</v>
      </c>
      <c r="W3660" s="23"/>
      <c r="X3660" s="23"/>
      <c r="Y3660" s="23"/>
      <c r="Z3660" s="23"/>
      <c r="AA3660" s="23"/>
      <c r="AB3660" s="23"/>
      <c r="AC3660" s="23"/>
      <c r="AD3660" s="23"/>
      <c r="AE3660" s="23"/>
    </row>
    <row r="3661" spans="14:31" x14ac:dyDescent="0.25">
      <c r="N3661" s="1">
        <v>3659</v>
      </c>
      <c r="O3661" s="1">
        <f t="shared" si="456"/>
        <v>2.4636</v>
      </c>
      <c r="P3661" s="19">
        <f t="shared" si="461"/>
        <v>290.80374827353154</v>
      </c>
      <c r="Q3661" s="19">
        <f t="shared" si="457"/>
        <v>8.5877170405975201E-2</v>
      </c>
      <c r="R3661" s="19">
        <f t="shared" si="458"/>
        <v>2487.6968189149738</v>
      </c>
      <c r="S3661" s="19">
        <f t="shared" si="462"/>
        <v>0.99919304527083297</v>
      </c>
      <c r="T3661" s="19">
        <f t="shared" si="463"/>
        <v>-7.0119492639237465E-3</v>
      </c>
      <c r="U3661" s="19">
        <f t="shared" si="459"/>
        <v>0</v>
      </c>
      <c r="V3661" s="19" t="e">
        <f t="shared" si="460"/>
        <v>#DIV/0!</v>
      </c>
      <c r="W3661" s="23"/>
      <c r="X3661" s="23"/>
      <c r="Y3661" s="23"/>
      <c r="Z3661" s="23"/>
      <c r="AA3661" s="23"/>
      <c r="AB3661" s="23"/>
      <c r="AC3661" s="23"/>
      <c r="AD3661" s="23"/>
      <c r="AE3661" s="23"/>
    </row>
    <row r="3662" spans="14:31" x14ac:dyDescent="0.25">
      <c r="N3662" s="1">
        <v>3660</v>
      </c>
      <c r="O3662" s="1">
        <f t="shared" si="456"/>
        <v>2.464</v>
      </c>
      <c r="P3662" s="19">
        <f t="shared" si="461"/>
        <v>291.07171180666069</v>
      </c>
      <c r="Q3662" s="19">
        <f t="shared" si="457"/>
        <v>8.5956302639083396E-2</v>
      </c>
      <c r="R3662" s="19">
        <f t="shared" si="458"/>
        <v>2485.4066203078569</v>
      </c>
      <c r="S3662" s="19">
        <f t="shared" si="462"/>
        <v>0.99919155923911684</v>
      </c>
      <c r="T3662" s="19">
        <f t="shared" si="463"/>
        <v>-7.0248672052007121E-3</v>
      </c>
      <c r="U3662" s="19">
        <f t="shared" si="459"/>
        <v>0</v>
      </c>
      <c r="V3662" s="19" t="e">
        <f t="shared" si="460"/>
        <v>#DIV/0!</v>
      </c>
      <c r="W3662" s="23"/>
      <c r="X3662" s="23"/>
      <c r="Y3662" s="23"/>
      <c r="Z3662" s="23"/>
      <c r="AA3662" s="23"/>
      <c r="AB3662" s="23"/>
      <c r="AC3662" s="23"/>
      <c r="AD3662" s="23"/>
      <c r="AE3662" s="23"/>
    </row>
    <row r="3663" spans="14:31" x14ac:dyDescent="0.25">
      <c r="N3663" s="1">
        <v>3661</v>
      </c>
      <c r="O3663" s="1">
        <f t="shared" si="456"/>
        <v>2.4644000000000004</v>
      </c>
      <c r="P3663" s="19">
        <f t="shared" si="461"/>
        <v>291.33992225701701</v>
      </c>
      <c r="Q3663" s="19">
        <f t="shared" si="457"/>
        <v>8.6035507789246207E-2</v>
      </c>
      <c r="R3663" s="19">
        <f t="shared" si="458"/>
        <v>2483.1185300805137</v>
      </c>
      <c r="S3663" s="19">
        <f t="shared" si="462"/>
        <v>0.9991900704741552</v>
      </c>
      <c r="T3663" s="19">
        <f t="shared" si="463"/>
        <v>-7.0378089256024476E-3</v>
      </c>
      <c r="U3663" s="19">
        <f t="shared" si="459"/>
        <v>0</v>
      </c>
      <c r="V3663" s="19" t="e">
        <f t="shared" si="460"/>
        <v>#DIV/0!</v>
      </c>
      <c r="W3663" s="23"/>
      <c r="X3663" s="23"/>
      <c r="Y3663" s="23"/>
      <c r="Z3663" s="23"/>
      <c r="AA3663" s="23"/>
      <c r="AB3663" s="23"/>
      <c r="AC3663" s="23"/>
      <c r="AD3663" s="23"/>
      <c r="AE3663" s="23"/>
    </row>
    <row r="3664" spans="14:31" x14ac:dyDescent="0.25">
      <c r="N3664" s="1">
        <v>3662</v>
      </c>
      <c r="O3664" s="1">
        <f t="shared" si="456"/>
        <v>2.4648000000000003</v>
      </c>
      <c r="P3664" s="19">
        <f t="shared" si="461"/>
        <v>291.60837985212356</v>
      </c>
      <c r="Q3664" s="19">
        <f t="shared" si="457"/>
        <v>8.6114785923653403E-2</v>
      </c>
      <c r="R3664" s="19">
        <f t="shared" si="458"/>
        <v>2480.8325462919543</v>
      </c>
      <c r="S3664" s="19">
        <f t="shared" si="462"/>
        <v>0.99918857897093261</v>
      </c>
      <c r="T3664" s="19">
        <f t="shared" si="463"/>
        <v>-7.0507744688340836E-3</v>
      </c>
      <c r="U3664" s="19">
        <f t="shared" si="459"/>
        <v>0</v>
      </c>
      <c r="V3664" s="19" t="e">
        <f t="shared" si="460"/>
        <v>#DIV/0!</v>
      </c>
      <c r="W3664" s="23"/>
      <c r="X3664" s="23"/>
      <c r="Y3664" s="23"/>
      <c r="Z3664" s="23"/>
      <c r="AA3664" s="23"/>
      <c r="AB3664" s="23"/>
      <c r="AC3664" s="23"/>
      <c r="AD3664" s="23"/>
      <c r="AE3664" s="23"/>
    </row>
    <row r="3665" spans="14:31" x14ac:dyDescent="0.25">
      <c r="N3665" s="1">
        <v>3663</v>
      </c>
      <c r="O3665" s="1">
        <f t="shared" si="456"/>
        <v>2.4652000000000003</v>
      </c>
      <c r="P3665" s="19">
        <f t="shared" si="461"/>
        <v>291.87708481971475</v>
      </c>
      <c r="Q3665" s="19">
        <f t="shared" si="457"/>
        <v>8.6194137109557145E-2</v>
      </c>
      <c r="R3665" s="19">
        <f t="shared" si="458"/>
        <v>2478.5486670029645</v>
      </c>
      <c r="S3665" s="19">
        <f t="shared" si="462"/>
        <v>0.99918708472442519</v>
      </c>
      <c r="T3665" s="19">
        <f t="shared" si="463"/>
        <v>-7.0637638786745583E-3</v>
      </c>
      <c r="U3665" s="19">
        <f t="shared" si="459"/>
        <v>0</v>
      </c>
      <c r="V3665" s="19" t="e">
        <f t="shared" si="460"/>
        <v>#DIV/0!</v>
      </c>
      <c r="W3665" s="23"/>
      <c r="X3665" s="23"/>
      <c r="Y3665" s="23"/>
      <c r="Z3665" s="23"/>
      <c r="AA3665" s="23"/>
      <c r="AB3665" s="23"/>
      <c r="AC3665" s="23"/>
      <c r="AD3665" s="23"/>
      <c r="AE3665" s="23"/>
    </row>
    <row r="3666" spans="14:31" x14ac:dyDescent="0.25">
      <c r="N3666" s="1">
        <v>3664</v>
      </c>
      <c r="O3666" s="1">
        <f t="shared" si="456"/>
        <v>2.4656000000000002</v>
      </c>
      <c r="P3666" s="19">
        <f t="shared" si="461"/>
        <v>292.14603738773354</v>
      </c>
      <c r="Q3666" s="19">
        <f t="shared" si="457"/>
        <v>8.6273561414271241E-2</v>
      </c>
      <c r="R3666" s="19">
        <f t="shared" si="458"/>
        <v>2476.2668902761238</v>
      </c>
      <c r="S3666" s="19">
        <f t="shared" si="462"/>
        <v>0.99918558772959953</v>
      </c>
      <c r="T3666" s="19">
        <f t="shared" si="463"/>
        <v>-7.0767771989862669E-3</v>
      </c>
      <c r="U3666" s="19">
        <f t="shared" si="459"/>
        <v>0</v>
      </c>
      <c r="V3666" s="19" t="e">
        <f t="shared" si="460"/>
        <v>#DIV/0!</v>
      </c>
      <c r="W3666" s="23"/>
      <c r="X3666" s="23"/>
      <c r="Y3666" s="23"/>
      <c r="Z3666" s="23"/>
      <c r="AA3666" s="23"/>
      <c r="AB3666" s="23"/>
      <c r="AC3666" s="23"/>
      <c r="AD3666" s="23"/>
      <c r="AE3666" s="23"/>
    </row>
    <row r="3667" spans="14:31" x14ac:dyDescent="0.25">
      <c r="N3667" s="1">
        <v>3665</v>
      </c>
      <c r="O3667" s="1">
        <f t="shared" si="456"/>
        <v>2.4660000000000002</v>
      </c>
      <c r="P3667" s="19">
        <f t="shared" si="461"/>
        <v>292.4152377843339</v>
      </c>
      <c r="Q3667" s="19">
        <f t="shared" si="457"/>
        <v>8.6353058905171726E-2</v>
      </c>
      <c r="R3667" s="19">
        <f t="shared" si="458"/>
        <v>2473.9872141757887</v>
      </c>
      <c r="S3667" s="19">
        <f t="shared" si="462"/>
        <v>0.99918408798141323</v>
      </c>
      <c r="T3667" s="19">
        <f t="shared" si="463"/>
        <v>-7.0898144737102393E-3</v>
      </c>
      <c r="U3667" s="19">
        <f t="shared" si="459"/>
        <v>0</v>
      </c>
      <c r="V3667" s="19" t="e">
        <f t="shared" si="460"/>
        <v>#DIV/0!</v>
      </c>
      <c r="W3667" s="23"/>
      <c r="X3667" s="23"/>
      <c r="Y3667" s="23"/>
      <c r="Z3667" s="23"/>
      <c r="AA3667" s="23"/>
      <c r="AB3667" s="23"/>
      <c r="AC3667" s="23"/>
      <c r="AD3667" s="23"/>
      <c r="AE3667" s="23"/>
    </row>
    <row r="3668" spans="14:31" x14ac:dyDescent="0.25">
      <c r="N3668" s="1">
        <v>3666</v>
      </c>
      <c r="O3668" s="1">
        <f t="shared" si="456"/>
        <v>2.4664000000000001</v>
      </c>
      <c r="P3668" s="19">
        <f t="shared" si="461"/>
        <v>292.68468623787896</v>
      </c>
      <c r="Q3668" s="19">
        <f t="shared" si="457"/>
        <v>8.6432629649696488E-2</v>
      </c>
      <c r="R3668" s="19">
        <f t="shared" si="458"/>
        <v>2471.709636768107</v>
      </c>
      <c r="S3668" s="19">
        <f t="shared" si="462"/>
        <v>0.99918258547481442</v>
      </c>
      <c r="T3668" s="19">
        <f t="shared" si="463"/>
        <v>-7.1028757468699997E-3</v>
      </c>
      <c r="U3668" s="19">
        <f t="shared" si="459"/>
        <v>0</v>
      </c>
      <c r="V3668" s="19" t="e">
        <f t="shared" si="460"/>
        <v>#DIV/0!</v>
      </c>
      <c r="W3668" s="23"/>
      <c r="X3668" s="23"/>
      <c r="Y3668" s="23"/>
      <c r="Z3668" s="23"/>
      <c r="AA3668" s="23"/>
      <c r="AB3668" s="23"/>
      <c r="AC3668" s="23"/>
      <c r="AD3668" s="23"/>
      <c r="AE3668" s="23"/>
    </row>
    <row r="3669" spans="14:31" x14ac:dyDescent="0.25">
      <c r="N3669" s="1">
        <v>3667</v>
      </c>
      <c r="O3669" s="1">
        <f t="shared" si="456"/>
        <v>2.4668000000000001</v>
      </c>
      <c r="P3669" s="19">
        <f t="shared" si="461"/>
        <v>292.95438297694346</v>
      </c>
      <c r="Q3669" s="19">
        <f t="shared" si="457"/>
        <v>8.6512273715345853E-2</v>
      </c>
      <c r="R3669" s="19">
        <f t="shared" si="458"/>
        <v>2469.4341561209949</v>
      </c>
      <c r="S3669" s="19">
        <f t="shared" si="462"/>
        <v>0.99918108020474228</v>
      </c>
      <c r="T3669" s="19">
        <f t="shared" si="463"/>
        <v>-7.1159610625677137E-3</v>
      </c>
      <c r="U3669" s="19">
        <f t="shared" si="459"/>
        <v>0</v>
      </c>
      <c r="V3669" s="19" t="e">
        <f t="shared" si="460"/>
        <v>#DIV/0!</v>
      </c>
      <c r="W3669" s="23"/>
      <c r="X3669" s="23"/>
      <c r="Y3669" s="23"/>
      <c r="Z3669" s="23"/>
      <c r="AA3669" s="23"/>
      <c r="AB3669" s="23"/>
      <c r="AC3669" s="23"/>
      <c r="AD3669" s="23"/>
      <c r="AE3669" s="23"/>
    </row>
    <row r="3670" spans="14:31" x14ac:dyDescent="0.25">
      <c r="N3670" s="1">
        <v>3668</v>
      </c>
      <c r="O3670" s="1">
        <f t="shared" si="456"/>
        <v>2.4672000000000001</v>
      </c>
      <c r="P3670" s="19">
        <f t="shared" si="461"/>
        <v>293.22432823031181</v>
      </c>
      <c r="Q3670" s="19">
        <f t="shared" si="457"/>
        <v>8.6591991169682067E-2</v>
      </c>
      <c r="R3670" s="19">
        <f t="shared" si="458"/>
        <v>2467.1607703041573</v>
      </c>
      <c r="S3670" s="19">
        <f t="shared" si="462"/>
        <v>0.99917957216612674</v>
      </c>
      <c r="T3670" s="19">
        <f t="shared" si="463"/>
        <v>-7.1290704649861116E-3</v>
      </c>
      <c r="U3670" s="19">
        <f t="shared" si="459"/>
        <v>0</v>
      </c>
      <c r="V3670" s="19" t="e">
        <f t="shared" si="460"/>
        <v>#DIV/0!</v>
      </c>
      <c r="W3670" s="23"/>
      <c r="X3670" s="23"/>
      <c r="Y3670" s="23"/>
      <c r="Z3670" s="23"/>
      <c r="AA3670" s="23"/>
      <c r="AB3670" s="23"/>
      <c r="AC3670" s="23"/>
      <c r="AD3670" s="23"/>
      <c r="AE3670" s="23"/>
    </row>
    <row r="3671" spans="14:31" x14ac:dyDescent="0.25">
      <c r="N3671" s="1">
        <v>3669</v>
      </c>
      <c r="O3671" s="1">
        <f t="shared" si="456"/>
        <v>2.4676</v>
      </c>
      <c r="P3671" s="19">
        <f t="shared" si="461"/>
        <v>293.49452222697943</v>
      </c>
      <c r="Q3671" s="19">
        <f t="shared" si="457"/>
        <v>8.6671782080329732E-2</v>
      </c>
      <c r="R3671" s="19">
        <f t="shared" si="458"/>
        <v>2464.8894773890734</v>
      </c>
      <c r="S3671" s="19">
        <f t="shared" si="462"/>
        <v>0.9991780613538882</v>
      </c>
      <c r="T3671" s="19">
        <f t="shared" si="463"/>
        <v>-7.1422039983913945E-3</v>
      </c>
      <c r="U3671" s="19">
        <f t="shared" si="459"/>
        <v>0</v>
      </c>
      <c r="V3671" s="19" t="e">
        <f t="shared" si="460"/>
        <v>#DIV/0!</v>
      </c>
      <c r="W3671" s="23"/>
      <c r="X3671" s="23"/>
      <c r="Y3671" s="23"/>
      <c r="Z3671" s="23"/>
      <c r="AA3671" s="23"/>
      <c r="AB3671" s="23"/>
      <c r="AC3671" s="23"/>
      <c r="AD3671" s="23"/>
      <c r="AE3671" s="23"/>
    </row>
    <row r="3672" spans="14:31" x14ac:dyDescent="0.25">
      <c r="N3672" s="1">
        <v>3670</v>
      </c>
      <c r="O3672" s="1">
        <f t="shared" si="456"/>
        <v>2.468</v>
      </c>
      <c r="P3672" s="19">
        <f t="shared" si="461"/>
        <v>293.7649651961533</v>
      </c>
      <c r="Q3672" s="19">
        <f t="shared" si="457"/>
        <v>8.6751646514975855E-2</v>
      </c>
      <c r="R3672" s="19">
        <f t="shared" si="458"/>
        <v>2462.6202754489941</v>
      </c>
      <c r="S3672" s="19">
        <f t="shared" si="462"/>
        <v>0.99917654776293829</v>
      </c>
      <c r="T3672" s="19">
        <f t="shared" si="463"/>
        <v>-7.1553617071264761E-3</v>
      </c>
      <c r="U3672" s="19">
        <f t="shared" si="459"/>
        <v>0</v>
      </c>
      <c r="V3672" s="19" t="e">
        <f t="shared" si="460"/>
        <v>#DIV/0!</v>
      </c>
      <c r="W3672" s="23"/>
      <c r="X3672" s="23"/>
      <c r="Y3672" s="23"/>
      <c r="Z3672" s="23"/>
      <c r="AA3672" s="23"/>
      <c r="AB3672" s="23"/>
      <c r="AC3672" s="23"/>
      <c r="AD3672" s="23"/>
      <c r="AE3672" s="23"/>
    </row>
    <row r="3673" spans="14:31" x14ac:dyDescent="0.25">
      <c r="N3673" s="1">
        <v>3671</v>
      </c>
      <c r="O3673" s="1">
        <f t="shared" si="456"/>
        <v>2.4683999999999999</v>
      </c>
      <c r="P3673" s="19">
        <f t="shared" si="461"/>
        <v>294.03565736725079</v>
      </c>
      <c r="Q3673" s="19">
        <f t="shared" si="457"/>
        <v>8.6831584541369661E-2</v>
      </c>
      <c r="R3673" s="19">
        <f t="shared" si="458"/>
        <v>2460.3531625589494</v>
      </c>
      <c r="S3673" s="19">
        <f t="shared" si="462"/>
        <v>0.99917503138817865</v>
      </c>
      <c r="T3673" s="19">
        <f t="shared" si="463"/>
        <v>-7.1685436356215991E-3</v>
      </c>
      <c r="U3673" s="19">
        <f t="shared" si="459"/>
        <v>0</v>
      </c>
      <c r="V3673" s="19" t="e">
        <f t="shared" si="460"/>
        <v>#DIV/0!</v>
      </c>
      <c r="W3673" s="23"/>
      <c r="X3673" s="23"/>
      <c r="Y3673" s="23"/>
      <c r="Z3673" s="23"/>
      <c r="AA3673" s="23"/>
      <c r="AB3673" s="23"/>
      <c r="AC3673" s="23"/>
      <c r="AD3673" s="23"/>
      <c r="AE3673" s="23"/>
    </row>
    <row r="3674" spans="14:31" x14ac:dyDescent="0.25">
      <c r="N3674" s="1">
        <v>3672</v>
      </c>
      <c r="O3674" s="1">
        <f t="shared" si="456"/>
        <v>2.4687999999999999</v>
      </c>
      <c r="P3674" s="19">
        <f t="shared" si="461"/>
        <v>294.30659896990153</v>
      </c>
      <c r="Q3674" s="19">
        <f t="shared" si="457"/>
        <v>8.691159622732296E-2</v>
      </c>
      <c r="R3674" s="19">
        <f t="shared" si="458"/>
        <v>2458.0881367957359</v>
      </c>
      <c r="S3674" s="19">
        <f t="shared" si="462"/>
        <v>0.99917351222450224</v>
      </c>
      <c r="T3674" s="19">
        <f t="shared" si="463"/>
        <v>-7.1817498283827594E-3</v>
      </c>
      <c r="U3674" s="19">
        <f t="shared" si="459"/>
        <v>0</v>
      </c>
      <c r="V3674" s="19" t="e">
        <f t="shared" si="460"/>
        <v>#DIV/0!</v>
      </c>
      <c r="W3674" s="23"/>
      <c r="X3674" s="23"/>
      <c r="Y3674" s="23"/>
      <c r="Z3674" s="23"/>
      <c r="AA3674" s="23"/>
      <c r="AB3674" s="23"/>
      <c r="AC3674" s="23"/>
      <c r="AD3674" s="23"/>
      <c r="AE3674" s="23"/>
    </row>
    <row r="3675" spans="14:31" x14ac:dyDescent="0.25">
      <c r="N3675" s="1">
        <v>3673</v>
      </c>
      <c r="O3675" s="1">
        <f t="shared" si="456"/>
        <v>2.4691999999999998</v>
      </c>
      <c r="P3675" s="19">
        <f t="shared" si="461"/>
        <v>294.57779023394585</v>
      </c>
      <c r="Q3675" s="19">
        <f t="shared" si="457"/>
        <v>8.6991681640709848E-2</v>
      </c>
      <c r="R3675" s="19">
        <f t="shared" si="458"/>
        <v>2455.8251962379277</v>
      </c>
      <c r="S3675" s="19">
        <f t="shared" si="462"/>
        <v>0.99917199026679226</v>
      </c>
      <c r="T3675" s="19">
        <f t="shared" si="463"/>
        <v>-7.194980330001358E-3</v>
      </c>
      <c r="U3675" s="19">
        <f t="shared" si="459"/>
        <v>0</v>
      </c>
      <c r="V3675" s="19" t="e">
        <f t="shared" si="460"/>
        <v>#DIV/0!</v>
      </c>
      <c r="W3675" s="23"/>
      <c r="X3675" s="23"/>
      <c r="Y3675" s="23"/>
      <c r="Z3675" s="23"/>
      <c r="AA3675" s="23"/>
      <c r="AB3675" s="23"/>
      <c r="AC3675" s="23"/>
      <c r="AD3675" s="23"/>
      <c r="AE3675" s="23"/>
    </row>
    <row r="3676" spans="14:31" x14ac:dyDescent="0.25">
      <c r="N3676" s="1">
        <v>3674</v>
      </c>
      <c r="O3676" s="1">
        <f t="shared" si="456"/>
        <v>2.4695999999999998</v>
      </c>
      <c r="P3676" s="19">
        <f t="shared" si="461"/>
        <v>294.8492313894368</v>
      </c>
      <c r="Q3676" s="19">
        <f t="shared" si="457"/>
        <v>8.7071840849467258E-2</v>
      </c>
      <c r="R3676" s="19">
        <f t="shared" si="458"/>
        <v>2453.564338965859</v>
      </c>
      <c r="S3676" s="19">
        <f t="shared" si="462"/>
        <v>0.99917046550992283</v>
      </c>
      <c r="T3676" s="19">
        <f t="shared" si="463"/>
        <v>-7.20823518514841E-3</v>
      </c>
      <c r="U3676" s="19">
        <f t="shared" si="459"/>
        <v>0</v>
      </c>
      <c r="V3676" s="19" t="e">
        <f t="shared" si="460"/>
        <v>#DIV/0!</v>
      </c>
      <c r="W3676" s="23"/>
      <c r="X3676" s="23"/>
      <c r="Y3676" s="23"/>
      <c r="Z3676" s="23"/>
      <c r="AA3676" s="23"/>
      <c r="AB3676" s="23"/>
      <c r="AC3676" s="23"/>
      <c r="AD3676" s="23"/>
      <c r="AE3676" s="23"/>
    </row>
    <row r="3677" spans="14:31" x14ac:dyDescent="0.25">
      <c r="N3677" s="1">
        <v>3675</v>
      </c>
      <c r="O3677" s="1">
        <f t="shared" si="456"/>
        <v>2.4699999999999998</v>
      </c>
      <c r="P3677" s="19">
        <f t="shared" si="461"/>
        <v>295.12092266663871</v>
      </c>
      <c r="Q3677" s="19">
        <f t="shared" si="457"/>
        <v>8.7152073921594436E-2</v>
      </c>
      <c r="R3677" s="19">
        <f t="shared" si="458"/>
        <v>2451.3055630616391</v>
      </c>
      <c r="S3677" s="19">
        <f t="shared" si="462"/>
        <v>0.99916893794875883</v>
      </c>
      <c r="T3677" s="19">
        <f t="shared" si="463"/>
        <v>-7.2215144385755128E-3</v>
      </c>
      <c r="U3677" s="19">
        <f t="shared" si="459"/>
        <v>0</v>
      </c>
      <c r="V3677" s="19" t="e">
        <f t="shared" si="460"/>
        <v>#DIV/0!</v>
      </c>
      <c r="W3677" s="23"/>
      <c r="X3677" s="23"/>
      <c r="Y3677" s="23"/>
      <c r="Z3677" s="23"/>
      <c r="AA3677" s="23"/>
      <c r="AB3677" s="23"/>
      <c r="AC3677" s="23"/>
      <c r="AD3677" s="23"/>
      <c r="AE3677" s="23"/>
    </row>
    <row r="3678" spans="14:31" x14ac:dyDescent="0.25">
      <c r="N3678" s="1">
        <v>3676</v>
      </c>
      <c r="O3678" s="1">
        <f t="shared" si="456"/>
        <v>2.4704000000000002</v>
      </c>
      <c r="P3678" s="19">
        <f t="shared" si="461"/>
        <v>295.39286429602822</v>
      </c>
      <c r="Q3678" s="19">
        <f t="shared" si="457"/>
        <v>8.7232380925153397E-2</v>
      </c>
      <c r="R3678" s="19">
        <f t="shared" si="458"/>
        <v>2449.0488666091387</v>
      </c>
      <c r="S3678" s="19">
        <f t="shared" si="462"/>
        <v>0.99916740757815525</v>
      </c>
      <c r="T3678" s="19">
        <f t="shared" si="463"/>
        <v>-7.2348181351206409E-3</v>
      </c>
      <c r="U3678" s="19">
        <f t="shared" si="459"/>
        <v>0</v>
      </c>
      <c r="V3678" s="19" t="e">
        <f t="shared" si="460"/>
        <v>#DIV/0!</v>
      </c>
      <c r="W3678" s="23"/>
      <c r="X3678" s="23"/>
      <c r="Y3678" s="23"/>
      <c r="Z3678" s="23"/>
      <c r="AA3678" s="23"/>
      <c r="AB3678" s="23"/>
      <c r="AC3678" s="23"/>
      <c r="AD3678" s="23"/>
      <c r="AE3678" s="23"/>
    </row>
    <row r="3679" spans="14:31" x14ac:dyDescent="0.25">
      <c r="N3679" s="1">
        <v>3677</v>
      </c>
      <c r="O3679" s="1">
        <f t="shared" si="456"/>
        <v>2.4708000000000001</v>
      </c>
      <c r="P3679" s="19">
        <f t="shared" si="461"/>
        <v>295.66505650829453</v>
      </c>
      <c r="Q3679" s="19">
        <f t="shared" si="457"/>
        <v>8.7312761928268895E-2</v>
      </c>
      <c r="R3679" s="19">
        <f t="shared" si="458"/>
        <v>2446.7942476939952</v>
      </c>
      <c r="S3679" s="19">
        <f t="shared" si="462"/>
        <v>0.99916587439295834</v>
      </c>
      <c r="T3679" s="19">
        <f t="shared" si="463"/>
        <v>-7.2481463196984956E-3</v>
      </c>
      <c r="U3679" s="19">
        <f t="shared" si="459"/>
        <v>0</v>
      </c>
      <c r="V3679" s="19" t="e">
        <f t="shared" si="460"/>
        <v>#DIV/0!</v>
      </c>
      <c r="W3679" s="23"/>
      <c r="X3679" s="23"/>
      <c r="Y3679" s="23"/>
      <c r="Z3679" s="23"/>
      <c r="AA3679" s="23"/>
      <c r="AB3679" s="23"/>
      <c r="AC3679" s="23"/>
      <c r="AD3679" s="23"/>
      <c r="AE3679" s="23"/>
    </row>
    <row r="3680" spans="14:31" x14ac:dyDescent="0.25">
      <c r="N3680" s="1">
        <v>3678</v>
      </c>
      <c r="O3680" s="1">
        <f t="shared" si="456"/>
        <v>2.4712000000000001</v>
      </c>
      <c r="P3680" s="19">
        <f t="shared" si="461"/>
        <v>295.937499534339</v>
      </c>
      <c r="Q3680" s="19">
        <f t="shared" si="457"/>
        <v>8.7393216999128345E-2</v>
      </c>
      <c r="R3680" s="19">
        <f t="shared" si="458"/>
        <v>2444.5417044036085</v>
      </c>
      <c r="S3680" s="19">
        <f t="shared" si="462"/>
        <v>0.99916433838800434</v>
      </c>
      <c r="T3680" s="19">
        <f t="shared" si="463"/>
        <v>-7.261499037311118E-3</v>
      </c>
      <c r="U3680" s="19">
        <f t="shared" si="459"/>
        <v>0</v>
      </c>
      <c r="V3680" s="19" t="e">
        <f t="shared" si="460"/>
        <v>#DIV/0!</v>
      </c>
      <c r="W3680" s="23"/>
      <c r="X3680" s="23"/>
      <c r="Y3680" s="23"/>
      <c r="Z3680" s="23"/>
      <c r="AA3680" s="23"/>
      <c r="AB3680" s="23"/>
      <c r="AC3680" s="23"/>
      <c r="AD3680" s="23"/>
      <c r="AE3680" s="23"/>
    </row>
    <row r="3681" spans="14:31" x14ac:dyDescent="0.25">
      <c r="N3681" s="1">
        <v>3679</v>
      </c>
      <c r="O3681" s="1">
        <f t="shared" si="456"/>
        <v>2.4716</v>
      </c>
      <c r="P3681" s="19">
        <f t="shared" si="461"/>
        <v>296.21019360527663</v>
      </c>
      <c r="Q3681" s="19">
        <f t="shared" si="457"/>
        <v>8.747374620598225E-2</v>
      </c>
      <c r="R3681" s="19">
        <f t="shared" si="458"/>
        <v>2442.2912348271325</v>
      </c>
      <c r="S3681" s="19">
        <f t="shared" si="462"/>
        <v>0.99916279955812071</v>
      </c>
      <c r="T3681" s="19">
        <f t="shared" si="463"/>
        <v>-7.2748763330372848E-3</v>
      </c>
      <c r="U3681" s="19">
        <f t="shared" si="459"/>
        <v>0</v>
      </c>
      <c r="V3681" s="19" t="e">
        <f t="shared" si="460"/>
        <v>#DIV/0!</v>
      </c>
      <c r="W3681" s="23"/>
      <c r="X3681" s="23"/>
      <c r="Y3681" s="23"/>
      <c r="Z3681" s="23"/>
      <c r="AA3681" s="23"/>
      <c r="AB3681" s="23"/>
      <c r="AC3681" s="23"/>
      <c r="AD3681" s="23"/>
      <c r="AE3681" s="23"/>
    </row>
    <row r="3682" spans="14:31" x14ac:dyDescent="0.25">
      <c r="N3682" s="1">
        <v>3680</v>
      </c>
      <c r="O3682" s="1">
        <f t="shared" si="456"/>
        <v>2.472</v>
      </c>
      <c r="P3682" s="19">
        <f t="shared" si="461"/>
        <v>296.4831389524345</v>
      </c>
      <c r="Q3682" s="19">
        <f t="shared" si="457"/>
        <v>8.7554349617143742E-2</v>
      </c>
      <c r="R3682" s="19">
        <f t="shared" si="458"/>
        <v>2440.0428370554896</v>
      </c>
      <c r="S3682" s="19">
        <f t="shared" si="462"/>
        <v>0.9991612578981246</v>
      </c>
      <c r="T3682" s="19">
        <f t="shared" si="463"/>
        <v>-7.2882782520460113E-3</v>
      </c>
      <c r="U3682" s="19">
        <f t="shared" si="459"/>
        <v>0</v>
      </c>
      <c r="V3682" s="19" t="e">
        <f t="shared" si="460"/>
        <v>#DIV/0!</v>
      </c>
      <c r="W3682" s="23"/>
      <c r="X3682" s="23"/>
      <c r="Y3682" s="23"/>
      <c r="Z3682" s="23"/>
      <c r="AA3682" s="23"/>
      <c r="AB3682" s="23"/>
      <c r="AC3682" s="23"/>
      <c r="AD3682" s="23"/>
      <c r="AE3682" s="23"/>
    </row>
    <row r="3683" spans="14:31" x14ac:dyDescent="0.25">
      <c r="N3683" s="1">
        <v>3681</v>
      </c>
      <c r="O3683" s="1">
        <f t="shared" si="456"/>
        <v>2.4724000000000004</v>
      </c>
      <c r="P3683" s="19">
        <f t="shared" si="461"/>
        <v>296.75633580735325</v>
      </c>
      <c r="Q3683" s="19">
        <f t="shared" si="457"/>
        <v>8.7635027300989016E-2</v>
      </c>
      <c r="R3683" s="19">
        <f t="shared" si="458"/>
        <v>2437.796509181353</v>
      </c>
      <c r="S3683" s="19">
        <f t="shared" si="462"/>
        <v>0.99915971340282472</v>
      </c>
      <c r="T3683" s="19">
        <f t="shared" si="463"/>
        <v>-7.3017048395801519E-3</v>
      </c>
      <c r="U3683" s="19">
        <f t="shared" si="459"/>
        <v>0</v>
      </c>
      <c r="V3683" s="19" t="e">
        <f t="shared" si="460"/>
        <v>#DIV/0!</v>
      </c>
      <c r="W3683" s="23"/>
      <c r="X3683" s="23"/>
      <c r="Y3683" s="23"/>
      <c r="Z3683" s="23"/>
      <c r="AA3683" s="23"/>
      <c r="AB3683" s="23"/>
      <c r="AC3683" s="23"/>
      <c r="AD3683" s="23"/>
      <c r="AE3683" s="23"/>
    </row>
    <row r="3684" spans="14:31" x14ac:dyDescent="0.25">
      <c r="N3684" s="1">
        <v>3682</v>
      </c>
      <c r="O3684" s="1">
        <f t="shared" si="456"/>
        <v>2.4728000000000003</v>
      </c>
      <c r="P3684" s="19">
        <f t="shared" si="461"/>
        <v>297.0297844017868</v>
      </c>
      <c r="Q3684" s="19">
        <f t="shared" si="457"/>
        <v>8.7715779325957269E-2</v>
      </c>
      <c r="R3684" s="19">
        <f t="shared" si="458"/>
        <v>2435.5522492991558</v>
      </c>
      <c r="S3684" s="19">
        <f t="shared" si="462"/>
        <v>0.99915816606701924</v>
      </c>
      <c r="T3684" s="19">
        <f t="shared" si="463"/>
        <v>-7.315156140974742E-3</v>
      </c>
      <c r="U3684" s="19">
        <f t="shared" si="459"/>
        <v>0</v>
      </c>
      <c r="V3684" s="19" t="e">
        <f t="shared" si="460"/>
        <v>#DIV/0!</v>
      </c>
      <c r="W3684" s="23"/>
      <c r="X3684" s="23"/>
      <c r="Y3684" s="23"/>
      <c r="Z3684" s="23"/>
      <c r="AA3684" s="23"/>
      <c r="AB3684" s="23"/>
      <c r="AC3684" s="23"/>
      <c r="AD3684" s="23"/>
      <c r="AE3684" s="23"/>
    </row>
    <row r="3685" spans="14:31" x14ac:dyDescent="0.25">
      <c r="N3685" s="1">
        <v>3683</v>
      </c>
      <c r="O3685" s="1">
        <f t="shared" si="456"/>
        <v>2.4732000000000003</v>
      </c>
      <c r="P3685" s="19">
        <f t="shared" si="461"/>
        <v>297.30348496770233</v>
      </c>
      <c r="Q3685" s="19">
        <f t="shared" si="457"/>
        <v>8.7796605760550636E-2</v>
      </c>
      <c r="R3685" s="19">
        <f t="shared" si="458"/>
        <v>2433.310055505086</v>
      </c>
      <c r="S3685" s="19">
        <f t="shared" si="462"/>
        <v>0.99915661588549787</v>
      </c>
      <c r="T3685" s="19">
        <f t="shared" si="463"/>
        <v>-7.3286322016386553E-3</v>
      </c>
      <c r="U3685" s="19">
        <f t="shared" si="459"/>
        <v>0</v>
      </c>
      <c r="V3685" s="19" t="e">
        <f t="shared" si="460"/>
        <v>#DIV/0!</v>
      </c>
      <c r="W3685" s="23"/>
      <c r="X3685" s="23"/>
      <c r="Y3685" s="23"/>
      <c r="Z3685" s="23"/>
      <c r="AA3685" s="23"/>
      <c r="AB3685" s="23"/>
      <c r="AC3685" s="23"/>
      <c r="AD3685" s="23"/>
      <c r="AE3685" s="23"/>
    </row>
    <row r="3686" spans="14:31" x14ac:dyDescent="0.25">
      <c r="N3686" s="1">
        <v>3684</v>
      </c>
      <c r="O3686" s="1">
        <f t="shared" si="456"/>
        <v>2.4736000000000002</v>
      </c>
      <c r="P3686" s="19">
        <f t="shared" si="461"/>
        <v>297.57743773728151</v>
      </c>
      <c r="Q3686" s="19">
        <f t="shared" si="457"/>
        <v>8.787750667333466E-2</v>
      </c>
      <c r="R3686" s="19">
        <f t="shared" si="458"/>
        <v>2431.0699258970776</v>
      </c>
      <c r="S3686" s="19">
        <f t="shared" si="462"/>
        <v>0.99915506285304023</v>
      </c>
      <c r="T3686" s="19">
        <f t="shared" si="463"/>
        <v>-7.3421330670690871E-3</v>
      </c>
      <c r="U3686" s="19">
        <f t="shared" si="459"/>
        <v>0</v>
      </c>
      <c r="V3686" s="19" t="e">
        <f t="shared" si="460"/>
        <v>#DIV/0!</v>
      </c>
      <c r="W3686" s="23"/>
      <c r="X3686" s="23"/>
      <c r="Y3686" s="23"/>
      <c r="Z3686" s="23"/>
      <c r="AA3686" s="23"/>
      <c r="AB3686" s="23"/>
      <c r="AC3686" s="23"/>
      <c r="AD3686" s="23"/>
      <c r="AE3686" s="23"/>
    </row>
    <row r="3687" spans="14:31" x14ac:dyDescent="0.25">
      <c r="N3687" s="1">
        <v>3685</v>
      </c>
      <c r="O3687" s="1">
        <f t="shared" si="456"/>
        <v>2.4740000000000002</v>
      </c>
      <c r="P3687" s="19">
        <f t="shared" si="461"/>
        <v>297.8516429429194</v>
      </c>
      <c r="Q3687" s="19">
        <f t="shared" si="457"/>
        <v>8.7958482132937818E-2</v>
      </c>
      <c r="R3687" s="19">
        <f t="shared" si="458"/>
        <v>2428.831858574822</v>
      </c>
      <c r="S3687" s="19">
        <f t="shared" si="462"/>
        <v>0.99915350696441618</v>
      </c>
      <c r="T3687" s="19">
        <f t="shared" si="463"/>
        <v>-7.3556587828486602E-3</v>
      </c>
      <c r="U3687" s="19">
        <f t="shared" si="459"/>
        <v>0</v>
      </c>
      <c r="V3687" s="19" t="e">
        <f t="shared" si="460"/>
        <v>#DIV/0!</v>
      </c>
      <c r="W3687" s="23"/>
      <c r="X3687" s="23"/>
      <c r="Y3687" s="23"/>
      <c r="Z3687" s="23"/>
      <c r="AA3687" s="23"/>
      <c r="AB3687" s="23"/>
      <c r="AC3687" s="23"/>
      <c r="AD3687" s="23"/>
      <c r="AE3687" s="23"/>
    </row>
    <row r="3688" spans="14:31" x14ac:dyDescent="0.25">
      <c r="N3688" s="1">
        <v>3686</v>
      </c>
      <c r="O3688" s="1">
        <f t="shared" si="456"/>
        <v>2.4744000000000002</v>
      </c>
      <c r="P3688" s="19">
        <f t="shared" si="461"/>
        <v>298.12610081722488</v>
      </c>
      <c r="Q3688" s="19">
        <f t="shared" si="457"/>
        <v>8.8039532208051774E-2</v>
      </c>
      <c r="R3688" s="19">
        <f t="shared" si="458"/>
        <v>2426.5958516397613</v>
      </c>
      <c r="S3688" s="19">
        <f t="shared" si="462"/>
        <v>0.9991519482143868</v>
      </c>
      <c r="T3688" s="19">
        <f t="shared" si="463"/>
        <v>-7.3692093946367433E-3</v>
      </c>
      <c r="U3688" s="19">
        <f t="shared" si="459"/>
        <v>0</v>
      </c>
      <c r="V3688" s="19" t="e">
        <f t="shared" si="460"/>
        <v>#DIV/0!</v>
      </c>
      <c r="W3688" s="23"/>
      <c r="X3688" s="23"/>
      <c r="Y3688" s="23"/>
      <c r="Z3688" s="23"/>
      <c r="AA3688" s="23"/>
      <c r="AB3688" s="23"/>
      <c r="AC3688" s="23"/>
      <c r="AD3688" s="23"/>
      <c r="AE3688" s="23"/>
    </row>
    <row r="3689" spans="14:31" x14ac:dyDescent="0.25">
      <c r="N3689" s="1">
        <v>3687</v>
      </c>
      <c r="O3689" s="1">
        <f t="shared" si="456"/>
        <v>2.4748000000000001</v>
      </c>
      <c r="P3689" s="19">
        <f t="shared" si="461"/>
        <v>298.40081159302224</v>
      </c>
      <c r="Q3689" s="19">
        <f t="shared" si="457"/>
        <v>8.8120656967431835E-2</v>
      </c>
      <c r="R3689" s="19">
        <f t="shared" si="458"/>
        <v>2424.3619031950775</v>
      </c>
      <c r="S3689" s="19">
        <f t="shared" si="462"/>
        <v>0.99915038659770306</v>
      </c>
      <c r="T3689" s="19">
        <f t="shared" si="463"/>
        <v>-7.3827849481810266E-3</v>
      </c>
      <c r="U3689" s="19">
        <f t="shared" si="459"/>
        <v>0</v>
      </c>
      <c r="V3689" s="19" t="e">
        <f t="shared" si="460"/>
        <v>#DIV/0!</v>
      </c>
      <c r="W3689" s="23"/>
      <c r="X3689" s="23"/>
      <c r="Y3689" s="23"/>
      <c r="Z3689" s="23"/>
      <c r="AA3689" s="23"/>
      <c r="AB3689" s="23"/>
      <c r="AC3689" s="23"/>
      <c r="AD3689" s="23"/>
      <c r="AE3689" s="23"/>
    </row>
    <row r="3690" spans="14:31" x14ac:dyDescent="0.25">
      <c r="N3690" s="1">
        <v>3688</v>
      </c>
      <c r="O3690" s="1">
        <f t="shared" si="456"/>
        <v>2.4752000000000001</v>
      </c>
      <c r="P3690" s="19">
        <f t="shared" si="461"/>
        <v>298.67577550334909</v>
      </c>
      <c r="Q3690" s="19">
        <f t="shared" si="457"/>
        <v>8.8201856479896243E-2</v>
      </c>
      <c r="R3690" s="19">
        <f t="shared" si="458"/>
        <v>2422.1300113457082</v>
      </c>
      <c r="S3690" s="19">
        <f t="shared" si="462"/>
        <v>0.99914882210910627</v>
      </c>
      <c r="T3690" s="19">
        <f t="shared" si="463"/>
        <v>-7.3963854893136739E-3</v>
      </c>
      <c r="U3690" s="19">
        <f t="shared" si="459"/>
        <v>0</v>
      </c>
      <c r="V3690" s="19" t="e">
        <f t="shared" si="460"/>
        <v>#DIV/0!</v>
      </c>
      <c r="W3690" s="23"/>
      <c r="X3690" s="23"/>
      <c r="Y3690" s="23"/>
      <c r="Z3690" s="23"/>
      <c r="AA3690" s="23"/>
      <c r="AB3690" s="23"/>
      <c r="AC3690" s="23"/>
      <c r="AD3690" s="23"/>
      <c r="AE3690" s="23"/>
    </row>
    <row r="3691" spans="14:31" x14ac:dyDescent="0.25">
      <c r="N3691" s="1">
        <v>3689</v>
      </c>
      <c r="O3691" s="1">
        <f t="shared" si="456"/>
        <v>2.4756</v>
      </c>
      <c r="P3691" s="19">
        <f t="shared" si="461"/>
        <v>298.95099278145892</v>
      </c>
      <c r="Q3691" s="19">
        <f t="shared" si="457"/>
        <v>8.8283130814327024E-2</v>
      </c>
      <c r="R3691" s="19">
        <f t="shared" si="458"/>
        <v>2419.9001741983266</v>
      </c>
      <c r="S3691" s="19">
        <f t="shared" si="462"/>
        <v>0.99914725474332855</v>
      </c>
      <c r="T3691" s="19">
        <f t="shared" si="463"/>
        <v>-7.4100110639474543E-3</v>
      </c>
      <c r="U3691" s="19">
        <f t="shared" si="459"/>
        <v>0</v>
      </c>
      <c r="V3691" s="19" t="e">
        <f t="shared" si="460"/>
        <v>#DIV/0!</v>
      </c>
      <c r="W3691" s="23"/>
      <c r="X3691" s="23"/>
      <c r="Y3691" s="23"/>
      <c r="Z3691" s="23"/>
      <c r="AA3691" s="23"/>
      <c r="AB3691" s="23"/>
      <c r="AC3691" s="23"/>
      <c r="AD3691" s="23"/>
      <c r="AE3691" s="23"/>
    </row>
    <row r="3692" spans="14:31" x14ac:dyDescent="0.25">
      <c r="N3692" s="1">
        <v>3690</v>
      </c>
      <c r="O3692" s="1">
        <f t="shared" si="456"/>
        <v>2.476</v>
      </c>
      <c r="P3692" s="19">
        <f t="shared" si="461"/>
        <v>299.22646366081898</v>
      </c>
      <c r="Q3692" s="19">
        <f t="shared" si="457"/>
        <v>8.8364480039669319E-2</v>
      </c>
      <c r="R3692" s="19">
        <f t="shared" si="458"/>
        <v>2417.6723898613586</v>
      </c>
      <c r="S3692" s="19">
        <f t="shared" si="462"/>
        <v>0.999145684495092</v>
      </c>
      <c r="T3692" s="19">
        <f t="shared" si="463"/>
        <v>-7.4236617180825073E-3</v>
      </c>
      <c r="U3692" s="19">
        <f t="shared" si="459"/>
        <v>0</v>
      </c>
      <c r="V3692" s="19" t="e">
        <f t="shared" si="460"/>
        <v>#DIV/0!</v>
      </c>
      <c r="W3692" s="23"/>
      <c r="X3692" s="23"/>
      <c r="Y3692" s="23"/>
      <c r="Z3692" s="23"/>
      <c r="AA3692" s="23"/>
      <c r="AB3692" s="23"/>
      <c r="AC3692" s="23"/>
      <c r="AD3692" s="23"/>
      <c r="AE3692" s="23"/>
    </row>
    <row r="3693" spans="14:31" x14ac:dyDescent="0.25">
      <c r="N3693" s="1">
        <v>3691</v>
      </c>
      <c r="O3693" s="1">
        <f t="shared" si="456"/>
        <v>2.4763999999999999</v>
      </c>
      <c r="P3693" s="19">
        <f t="shared" si="461"/>
        <v>299.50218837511278</v>
      </c>
      <c r="Q3693" s="19">
        <f t="shared" si="457"/>
        <v>8.8445904224932134E-2</v>
      </c>
      <c r="R3693" s="19">
        <f t="shared" si="458"/>
        <v>2415.4466564449613</v>
      </c>
      <c r="S3693" s="19">
        <f t="shared" si="462"/>
        <v>0.99914411135910952</v>
      </c>
      <c r="T3693" s="19">
        <f t="shared" si="463"/>
        <v>-7.437337497799585E-3</v>
      </c>
      <c r="U3693" s="19">
        <f t="shared" si="459"/>
        <v>0</v>
      </c>
      <c r="V3693" s="19" t="e">
        <f t="shared" si="460"/>
        <v>#DIV/0!</v>
      </c>
      <c r="W3693" s="23"/>
      <c r="X3693" s="23"/>
      <c r="Y3693" s="23"/>
      <c r="Z3693" s="23"/>
      <c r="AA3693" s="23"/>
      <c r="AB3693" s="23"/>
      <c r="AC3693" s="23"/>
      <c r="AD3693" s="23"/>
      <c r="AE3693" s="23"/>
    </row>
    <row r="3694" spans="14:31" x14ac:dyDescent="0.25">
      <c r="N3694" s="1">
        <v>3692</v>
      </c>
      <c r="O3694" s="1">
        <f t="shared" si="456"/>
        <v>2.4767999999999999</v>
      </c>
      <c r="P3694" s="19">
        <f t="shared" si="461"/>
        <v>299.77816715823843</v>
      </c>
      <c r="Q3694" s="19">
        <f t="shared" si="457"/>
        <v>8.8527403439187871E-2</v>
      </c>
      <c r="R3694" s="19">
        <f t="shared" si="458"/>
        <v>2413.2229720610389</v>
      </c>
      <c r="S3694" s="19">
        <f t="shared" si="462"/>
        <v>0.9991425353300839</v>
      </c>
      <c r="T3694" s="19">
        <f t="shared" si="463"/>
        <v>-7.4510384492677759E-3</v>
      </c>
      <c r="U3694" s="19">
        <f t="shared" si="459"/>
        <v>0</v>
      </c>
      <c r="V3694" s="19" t="e">
        <f t="shared" si="460"/>
        <v>#DIV/0!</v>
      </c>
      <c r="W3694" s="23"/>
      <c r="X3694" s="23"/>
      <c r="Y3694" s="23"/>
      <c r="Z3694" s="23"/>
      <c r="AA3694" s="23"/>
      <c r="AB3694" s="23"/>
      <c r="AC3694" s="23"/>
      <c r="AD3694" s="23"/>
      <c r="AE3694" s="23"/>
    </row>
    <row r="3695" spans="14:31" x14ac:dyDescent="0.25">
      <c r="N3695" s="1">
        <v>3693</v>
      </c>
      <c r="O3695" s="1">
        <f t="shared" si="456"/>
        <v>2.4771999999999998</v>
      </c>
      <c r="P3695" s="19">
        <f t="shared" si="461"/>
        <v>300.05440024430948</v>
      </c>
      <c r="Q3695" s="19">
        <f t="shared" si="457"/>
        <v>8.8608977751572518E-2</v>
      </c>
      <c r="R3695" s="19">
        <f t="shared" si="458"/>
        <v>2411.0013348232342</v>
      </c>
      <c r="S3695" s="19">
        <f t="shared" si="462"/>
        <v>0.99914095640270872</v>
      </c>
      <c r="T3695" s="19">
        <f t="shared" si="463"/>
        <v>-7.4647646187367862E-3</v>
      </c>
      <c r="U3695" s="19">
        <f t="shared" si="459"/>
        <v>0</v>
      </c>
      <c r="V3695" s="19" t="e">
        <f t="shared" si="460"/>
        <v>#DIV/0!</v>
      </c>
      <c r="W3695" s="23"/>
      <c r="X3695" s="23"/>
      <c r="Y3695" s="23"/>
      <c r="Z3695" s="23"/>
      <c r="AA3695" s="23"/>
      <c r="AB3695" s="23"/>
      <c r="AC3695" s="23"/>
      <c r="AD3695" s="23"/>
      <c r="AE3695" s="23"/>
    </row>
    <row r="3696" spans="14:31" x14ac:dyDescent="0.25">
      <c r="N3696" s="1">
        <v>3694</v>
      </c>
      <c r="O3696" s="1">
        <f t="shared" si="456"/>
        <v>2.4775999999999998</v>
      </c>
      <c r="P3696" s="19">
        <f t="shared" si="461"/>
        <v>300.33088786765603</v>
      </c>
      <c r="Q3696" s="19">
        <f t="shared" si="457"/>
        <v>8.869062723128604E-2</v>
      </c>
      <c r="R3696" s="19">
        <f t="shared" si="458"/>
        <v>2408.7817428469189</v>
      </c>
      <c r="S3696" s="19">
        <f t="shared" si="462"/>
        <v>0.99913937457166724</v>
      </c>
      <c r="T3696" s="19">
        <f t="shared" si="463"/>
        <v>-7.4785160525465931E-3</v>
      </c>
      <c r="U3696" s="19">
        <f t="shared" si="459"/>
        <v>0</v>
      </c>
      <c r="V3696" s="19" t="e">
        <f t="shared" si="460"/>
        <v>#DIV/0!</v>
      </c>
      <c r="W3696" s="23"/>
      <c r="X3696" s="23"/>
      <c r="Y3696" s="23"/>
      <c r="Z3696" s="23"/>
      <c r="AA3696" s="23"/>
      <c r="AB3696" s="23"/>
      <c r="AC3696" s="23"/>
      <c r="AD3696" s="23"/>
      <c r="AE3696" s="23"/>
    </row>
    <row r="3697" spans="14:31" x14ac:dyDescent="0.25">
      <c r="N3697" s="1">
        <v>3695</v>
      </c>
      <c r="O3697" s="1">
        <f t="shared" si="456"/>
        <v>2.4779999999999998</v>
      </c>
      <c r="P3697" s="19">
        <f t="shared" si="461"/>
        <v>300.60763026282302</v>
      </c>
      <c r="Q3697" s="19">
        <f t="shared" si="457"/>
        <v>8.8772351947591824E-2</v>
      </c>
      <c r="R3697" s="19">
        <f t="shared" si="458"/>
        <v>2406.5641942492098</v>
      </c>
      <c r="S3697" s="19">
        <f t="shared" si="462"/>
        <v>0.99913778983163393</v>
      </c>
      <c r="T3697" s="19">
        <f t="shared" si="463"/>
        <v>-7.4922927971139358E-3</v>
      </c>
      <c r="U3697" s="19">
        <f t="shared" si="459"/>
        <v>0</v>
      </c>
      <c r="V3697" s="19" t="e">
        <f t="shared" si="460"/>
        <v>#DIV/0!</v>
      </c>
      <c r="W3697" s="23"/>
      <c r="X3697" s="23"/>
      <c r="Y3697" s="23"/>
      <c r="Z3697" s="23"/>
      <c r="AA3697" s="23"/>
      <c r="AB3697" s="23"/>
      <c r="AC3697" s="23"/>
      <c r="AD3697" s="23"/>
      <c r="AE3697" s="23"/>
    </row>
    <row r="3698" spans="14:31" x14ac:dyDescent="0.25">
      <c r="N3698" s="1">
        <v>3696</v>
      </c>
      <c r="O3698" s="1">
        <f t="shared" si="456"/>
        <v>2.4784000000000002</v>
      </c>
      <c r="P3698" s="19">
        <f t="shared" si="461"/>
        <v>300.88462766457286</v>
      </c>
      <c r="Q3698" s="19">
        <f t="shared" si="457"/>
        <v>8.8854151969817496E-2</v>
      </c>
      <c r="R3698" s="19">
        <f t="shared" si="458"/>
        <v>2404.3486871489458</v>
      </c>
      <c r="S3698" s="19">
        <f t="shared" si="462"/>
        <v>0.99913620217727273</v>
      </c>
      <c r="T3698" s="19">
        <f t="shared" si="463"/>
        <v>-7.5060948989477561E-3</v>
      </c>
      <c r="U3698" s="19">
        <f t="shared" si="459"/>
        <v>0</v>
      </c>
      <c r="V3698" s="19" t="e">
        <f t="shared" si="460"/>
        <v>#DIV/0!</v>
      </c>
      <c r="W3698" s="23"/>
      <c r="X3698" s="23"/>
      <c r="Y3698" s="23"/>
      <c r="Z3698" s="23"/>
      <c r="AA3698" s="23"/>
      <c r="AB3698" s="23"/>
      <c r="AC3698" s="23"/>
      <c r="AD3698" s="23"/>
      <c r="AE3698" s="23"/>
    </row>
    <row r="3699" spans="14:31" x14ac:dyDescent="0.25">
      <c r="N3699" s="1">
        <v>3697</v>
      </c>
      <c r="O3699" s="1">
        <f t="shared" si="456"/>
        <v>2.4788000000000001</v>
      </c>
      <c r="P3699" s="19">
        <f t="shared" si="461"/>
        <v>301.16188030788271</v>
      </c>
      <c r="Q3699" s="19">
        <f t="shared" si="457"/>
        <v>8.8936027367354092E-2</v>
      </c>
      <c r="R3699" s="19">
        <f t="shared" si="458"/>
        <v>2402.1352196667094</v>
      </c>
      <c r="S3699" s="19">
        <f t="shared" si="462"/>
        <v>0.99913461160323802</v>
      </c>
      <c r="T3699" s="19">
        <f t="shared" si="463"/>
        <v>-7.5199224046405217E-3</v>
      </c>
      <c r="U3699" s="19">
        <f t="shared" si="459"/>
        <v>0</v>
      </c>
      <c r="V3699" s="19" t="e">
        <f t="shared" si="460"/>
        <v>#DIV/0!</v>
      </c>
      <c r="W3699" s="23"/>
      <c r="X3699" s="23"/>
      <c r="Y3699" s="23"/>
      <c r="Z3699" s="23"/>
      <c r="AA3699" s="23"/>
      <c r="AB3699" s="23"/>
      <c r="AC3699" s="23"/>
      <c r="AD3699" s="23"/>
      <c r="AE3699" s="23"/>
    </row>
    <row r="3700" spans="14:31" x14ac:dyDescent="0.25">
      <c r="N3700" s="1">
        <v>3698</v>
      </c>
      <c r="O3700" s="1">
        <f t="shared" si="456"/>
        <v>2.4792000000000001</v>
      </c>
      <c r="P3700" s="19">
        <f t="shared" si="461"/>
        <v>301.43938842794699</v>
      </c>
      <c r="Q3700" s="19">
        <f t="shared" si="457"/>
        <v>8.9017978209656803E-2</v>
      </c>
      <c r="R3700" s="19">
        <f t="shared" si="458"/>
        <v>2399.9237899248092</v>
      </c>
      <c r="S3700" s="19">
        <f t="shared" si="462"/>
        <v>0.9991330181041751</v>
      </c>
      <c r="T3700" s="19">
        <f t="shared" si="463"/>
        <v>-7.5337753608643561E-3</v>
      </c>
      <c r="U3700" s="19">
        <f t="shared" si="459"/>
        <v>0</v>
      </c>
      <c r="V3700" s="19" t="e">
        <f t="shared" si="460"/>
        <v>#DIV/0!</v>
      </c>
      <c r="W3700" s="23"/>
      <c r="X3700" s="23"/>
      <c r="Y3700" s="23"/>
      <c r="Z3700" s="23"/>
      <c r="AA3700" s="23"/>
      <c r="AB3700" s="23"/>
      <c r="AC3700" s="23"/>
      <c r="AD3700" s="23"/>
      <c r="AE3700" s="23"/>
    </row>
    <row r="3701" spans="14:31" x14ac:dyDescent="0.25">
      <c r="N3701" s="1">
        <v>3699</v>
      </c>
      <c r="O3701" s="1">
        <f t="shared" si="456"/>
        <v>2.4796</v>
      </c>
      <c r="P3701" s="19">
        <f t="shared" si="461"/>
        <v>301.7171522601775</v>
      </c>
      <c r="Q3701" s="19">
        <f t="shared" si="457"/>
        <v>8.9100004566245034E-2</v>
      </c>
      <c r="R3701" s="19">
        <f t="shared" si="458"/>
        <v>2397.7143960472745</v>
      </c>
      <c r="S3701" s="19">
        <f t="shared" si="462"/>
        <v>0.99913142167471847</v>
      </c>
      <c r="T3701" s="19">
        <f t="shared" si="463"/>
        <v>-7.5476538143855292E-3</v>
      </c>
      <c r="U3701" s="19">
        <f t="shared" si="459"/>
        <v>0</v>
      </c>
      <c r="V3701" s="19" t="e">
        <f t="shared" si="460"/>
        <v>#DIV/0!</v>
      </c>
      <c r="W3701" s="23"/>
      <c r="X3701" s="23"/>
      <c r="Y3701" s="23"/>
      <c r="Z3701" s="23"/>
      <c r="AA3701" s="23"/>
      <c r="AB3701" s="23"/>
      <c r="AC3701" s="23"/>
      <c r="AD3701" s="23"/>
      <c r="AE3701" s="23"/>
    </row>
    <row r="3702" spans="14:31" x14ac:dyDescent="0.25">
      <c r="N3702" s="1">
        <v>3700</v>
      </c>
      <c r="O3702" s="1">
        <f t="shared" si="456"/>
        <v>2.48</v>
      </c>
      <c r="P3702" s="19">
        <f t="shared" si="461"/>
        <v>301.99517204020168</v>
      </c>
      <c r="Q3702" s="19">
        <f t="shared" si="457"/>
        <v>8.9182106506701816E-2</v>
      </c>
      <c r="R3702" s="19">
        <f t="shared" si="458"/>
        <v>2395.5070361598755</v>
      </c>
      <c r="S3702" s="19">
        <f t="shared" si="462"/>
        <v>0.99912982230949332</v>
      </c>
      <c r="T3702" s="19">
        <f t="shared" si="463"/>
        <v>-7.5615578120519092E-3</v>
      </c>
      <c r="U3702" s="19">
        <f t="shared" si="459"/>
        <v>0</v>
      </c>
      <c r="V3702" s="19" t="e">
        <f t="shared" si="460"/>
        <v>#DIV/0!</v>
      </c>
      <c r="W3702" s="23"/>
      <c r="X3702" s="23"/>
      <c r="Y3702" s="23"/>
      <c r="Z3702" s="23"/>
      <c r="AA3702" s="23"/>
      <c r="AB3702" s="23"/>
      <c r="AC3702" s="23"/>
      <c r="AD3702" s="23"/>
      <c r="AE3702" s="23"/>
    </row>
    <row r="3703" spans="14:31" x14ac:dyDescent="0.25">
      <c r="N3703" s="1">
        <v>3701</v>
      </c>
      <c r="O3703" s="1">
        <f t="shared" si="456"/>
        <v>2.4804000000000004</v>
      </c>
      <c r="P3703" s="19">
        <f t="shared" si="461"/>
        <v>302.27344800386567</v>
      </c>
      <c r="Q3703" s="19">
        <f t="shared" si="457"/>
        <v>8.9264284100674857E-2</v>
      </c>
      <c r="R3703" s="19">
        <f t="shared" si="458"/>
        <v>2393.3017083900913</v>
      </c>
      <c r="S3703" s="19">
        <f t="shared" si="462"/>
        <v>0.99912822000311541</v>
      </c>
      <c r="T3703" s="19">
        <f t="shared" si="463"/>
        <v>-7.5754874007939229E-3</v>
      </c>
      <c r="U3703" s="19">
        <f t="shared" si="459"/>
        <v>0</v>
      </c>
      <c r="V3703" s="19" t="e">
        <f t="shared" si="460"/>
        <v>#DIV/0!</v>
      </c>
      <c r="W3703" s="23"/>
      <c r="X3703" s="23"/>
      <c r="Y3703" s="23"/>
      <c r="Z3703" s="23"/>
      <c r="AA3703" s="23"/>
      <c r="AB3703" s="23"/>
      <c r="AC3703" s="23"/>
      <c r="AD3703" s="23"/>
      <c r="AE3703" s="23"/>
    </row>
    <row r="3704" spans="14:31" x14ac:dyDescent="0.25">
      <c r="N3704" s="1">
        <v>3702</v>
      </c>
      <c r="O3704" s="1">
        <f t="shared" si="456"/>
        <v>2.4808000000000003</v>
      </c>
      <c r="P3704" s="19">
        <f t="shared" si="461"/>
        <v>302.5519803872312</v>
      </c>
      <c r="Q3704" s="19">
        <f t="shared" si="457"/>
        <v>8.9346537417875446E-2</v>
      </c>
      <c r="R3704" s="19">
        <f t="shared" si="458"/>
        <v>2391.0984108671419</v>
      </c>
      <c r="S3704" s="19">
        <f t="shared" si="462"/>
        <v>0.99912661475019005</v>
      </c>
      <c r="T3704" s="19">
        <f t="shared" si="463"/>
        <v>-7.5894426276332545E-3</v>
      </c>
      <c r="U3704" s="19">
        <f t="shared" si="459"/>
        <v>0</v>
      </c>
      <c r="V3704" s="19" t="e">
        <f t="shared" si="460"/>
        <v>#DIV/0!</v>
      </c>
      <c r="W3704" s="23"/>
      <c r="X3704" s="23"/>
      <c r="Y3704" s="23"/>
      <c r="Z3704" s="23"/>
      <c r="AA3704" s="23"/>
      <c r="AB3704" s="23"/>
      <c r="AC3704" s="23"/>
      <c r="AD3704" s="23"/>
      <c r="AE3704" s="23"/>
    </row>
    <row r="3705" spans="14:31" x14ac:dyDescent="0.25">
      <c r="N3705" s="1">
        <v>3703</v>
      </c>
      <c r="O3705" s="1">
        <f t="shared" si="456"/>
        <v>2.4812000000000003</v>
      </c>
      <c r="P3705" s="19">
        <f t="shared" si="461"/>
        <v>302.83076942657829</v>
      </c>
      <c r="Q3705" s="19">
        <f t="shared" si="457"/>
        <v>8.9428866528079382E-2</v>
      </c>
      <c r="R3705" s="19">
        <f t="shared" si="458"/>
        <v>2388.8971417219614</v>
      </c>
      <c r="S3705" s="19">
        <f t="shared" si="462"/>
        <v>0.99912500654531311</v>
      </c>
      <c r="T3705" s="19">
        <f t="shared" si="463"/>
        <v>-7.6034235396741541E-3</v>
      </c>
      <c r="U3705" s="19">
        <f t="shared" si="459"/>
        <v>0</v>
      </c>
      <c r="V3705" s="19" t="e">
        <f t="shared" si="460"/>
        <v>#DIV/0!</v>
      </c>
      <c r="W3705" s="23"/>
      <c r="X3705" s="23"/>
      <c r="Y3705" s="23"/>
      <c r="Z3705" s="23"/>
      <c r="AA3705" s="23"/>
      <c r="AB3705" s="23"/>
      <c r="AC3705" s="23"/>
      <c r="AD3705" s="23"/>
      <c r="AE3705" s="23"/>
    </row>
    <row r="3706" spans="14:31" x14ac:dyDescent="0.25">
      <c r="N3706" s="1">
        <v>3704</v>
      </c>
      <c r="O3706" s="1">
        <f t="shared" si="456"/>
        <v>2.4816000000000003</v>
      </c>
      <c r="P3706" s="19">
        <f t="shared" si="461"/>
        <v>303.10981535840523</v>
      </c>
      <c r="Q3706" s="19">
        <f t="shared" si="457"/>
        <v>8.9511271501126893E-2</v>
      </c>
      <c r="R3706" s="19">
        <f t="shared" si="458"/>
        <v>2386.6978990872008</v>
      </c>
      <c r="S3706" s="19">
        <f t="shared" si="462"/>
        <v>0.99912339538307016</v>
      </c>
      <c r="T3706" s="19">
        <f t="shared" si="463"/>
        <v>-7.6174301841111635E-3</v>
      </c>
      <c r="U3706" s="19">
        <f t="shared" si="459"/>
        <v>0</v>
      </c>
      <c r="V3706" s="19" t="e">
        <f t="shared" si="460"/>
        <v>#DIV/0!</v>
      </c>
      <c r="W3706" s="23"/>
      <c r="X3706" s="23"/>
      <c r="Y3706" s="23"/>
      <c r="Z3706" s="23"/>
      <c r="AA3706" s="23"/>
      <c r="AB3706" s="23"/>
      <c r="AC3706" s="23"/>
      <c r="AD3706" s="23"/>
      <c r="AE3706" s="23"/>
    </row>
    <row r="3707" spans="14:31" x14ac:dyDescent="0.25">
      <c r="N3707" s="1">
        <v>3705</v>
      </c>
      <c r="O3707" s="1">
        <f t="shared" si="456"/>
        <v>2.4820000000000002</v>
      </c>
      <c r="P3707" s="19">
        <f t="shared" si="461"/>
        <v>303.38911841942729</v>
      </c>
      <c r="Q3707" s="19">
        <f t="shared" si="457"/>
        <v>8.9593752406922314E-2</v>
      </c>
      <c r="R3707" s="19">
        <f t="shared" si="458"/>
        <v>2384.5006810972386</v>
      </c>
      <c r="S3707" s="19">
        <f t="shared" si="462"/>
        <v>0.99912178125803741</v>
      </c>
      <c r="T3707" s="19">
        <f t="shared" si="463"/>
        <v>-7.6314626082204327E-3</v>
      </c>
      <c r="U3707" s="19">
        <f t="shared" si="459"/>
        <v>0</v>
      </c>
      <c r="V3707" s="19" t="e">
        <f t="shared" si="460"/>
        <v>#DIV/0!</v>
      </c>
      <c r="W3707" s="23"/>
      <c r="X3707" s="23"/>
      <c r="Y3707" s="23"/>
      <c r="Z3707" s="23"/>
      <c r="AA3707" s="23"/>
      <c r="AB3707" s="23"/>
      <c r="AC3707" s="23"/>
      <c r="AD3707" s="23"/>
      <c r="AE3707" s="23"/>
    </row>
    <row r="3708" spans="14:31" x14ac:dyDescent="0.25">
      <c r="N3708" s="1">
        <v>3706</v>
      </c>
      <c r="O3708" s="1">
        <f t="shared" si="456"/>
        <v>2.4824000000000002</v>
      </c>
      <c r="P3708" s="19">
        <f t="shared" si="461"/>
        <v>303.66867884657881</v>
      </c>
      <c r="Q3708" s="19">
        <f t="shared" si="457"/>
        <v>8.9676309315434632E-2</v>
      </c>
      <c r="R3708" s="19">
        <f t="shared" si="458"/>
        <v>2382.3054858881619</v>
      </c>
      <c r="S3708" s="19">
        <f t="shared" si="462"/>
        <v>0.99912016416478111</v>
      </c>
      <c r="T3708" s="19">
        <f t="shared" si="463"/>
        <v>-7.6455208593655113E-3</v>
      </c>
      <c r="U3708" s="19">
        <f t="shared" si="459"/>
        <v>0</v>
      </c>
      <c r="V3708" s="19" t="e">
        <f t="shared" si="460"/>
        <v>#DIV/0!</v>
      </c>
      <c r="W3708" s="23"/>
      <c r="X3708" s="23"/>
      <c r="Y3708" s="23"/>
      <c r="Z3708" s="23"/>
      <c r="AA3708" s="23"/>
      <c r="AB3708" s="23"/>
      <c r="AC3708" s="23"/>
      <c r="AD3708" s="23"/>
      <c r="AE3708" s="23"/>
    </row>
    <row r="3709" spans="14:31" x14ac:dyDescent="0.25">
      <c r="N3709" s="1">
        <v>3707</v>
      </c>
      <c r="O3709" s="1">
        <f t="shared" si="456"/>
        <v>2.4828000000000001</v>
      </c>
      <c r="P3709" s="19">
        <f t="shared" si="461"/>
        <v>303.94849687701139</v>
      </c>
      <c r="Q3709" s="19">
        <f t="shared" si="457"/>
        <v>8.9758942296697036E-2</v>
      </c>
      <c r="R3709" s="19">
        <f t="shared" si="458"/>
        <v>2380.112311597783</v>
      </c>
      <c r="S3709" s="19">
        <f t="shared" si="462"/>
        <v>0.99911854409785705</v>
      </c>
      <c r="T3709" s="19">
        <f t="shared" si="463"/>
        <v>-7.6596049850012103E-3</v>
      </c>
      <c r="U3709" s="19">
        <f t="shared" si="459"/>
        <v>0</v>
      </c>
      <c r="V3709" s="19" t="e">
        <f t="shared" si="460"/>
        <v>#DIV/0!</v>
      </c>
      <c r="W3709" s="23"/>
      <c r="X3709" s="23"/>
      <c r="Y3709" s="23"/>
      <c r="Z3709" s="23"/>
      <c r="AA3709" s="23"/>
      <c r="AB3709" s="23"/>
      <c r="AC3709" s="23"/>
      <c r="AD3709" s="23"/>
      <c r="AE3709" s="23"/>
    </row>
    <row r="3710" spans="14:31" x14ac:dyDescent="0.25">
      <c r="N3710" s="1">
        <v>3708</v>
      </c>
      <c r="O3710" s="1">
        <f t="shared" si="456"/>
        <v>2.4832000000000001</v>
      </c>
      <c r="P3710" s="19">
        <f t="shared" si="461"/>
        <v>304.22857274809627</v>
      </c>
      <c r="Q3710" s="19">
        <f t="shared" si="457"/>
        <v>8.984165142080755E-2</v>
      </c>
      <c r="R3710" s="19">
        <f t="shared" si="458"/>
        <v>2377.9211563656199</v>
      </c>
      <c r="S3710" s="19">
        <f t="shared" si="462"/>
        <v>0.99911692105181182</v>
      </c>
      <c r="T3710" s="19">
        <f t="shared" si="463"/>
        <v>-7.6737150326629941E-3</v>
      </c>
      <c r="U3710" s="19">
        <f t="shared" si="459"/>
        <v>0</v>
      </c>
      <c r="V3710" s="19" t="e">
        <f t="shared" si="460"/>
        <v>#DIV/0!</v>
      </c>
      <c r="W3710" s="23"/>
      <c r="X3710" s="23"/>
      <c r="Y3710" s="23"/>
      <c r="Z3710" s="23"/>
      <c r="AA3710" s="23"/>
      <c r="AB3710" s="23"/>
      <c r="AC3710" s="23"/>
      <c r="AD3710" s="23"/>
      <c r="AE3710" s="23"/>
    </row>
    <row r="3711" spans="14:31" x14ac:dyDescent="0.25">
      <c r="N3711" s="1">
        <v>3709</v>
      </c>
      <c r="O3711" s="1">
        <f t="shared" si="456"/>
        <v>2.4836</v>
      </c>
      <c r="P3711" s="19">
        <f t="shared" si="461"/>
        <v>304.50890669742262</v>
      </c>
      <c r="Q3711" s="19">
        <f t="shared" si="457"/>
        <v>8.9924436757928564E-2</v>
      </c>
      <c r="R3711" s="19">
        <f t="shared" si="458"/>
        <v>2375.7320183329084</v>
      </c>
      <c r="S3711" s="19">
        <f t="shared" si="462"/>
        <v>0.99911529502118157</v>
      </c>
      <c r="T3711" s="19">
        <f t="shared" si="463"/>
        <v>-7.6878510499775871E-3</v>
      </c>
      <c r="U3711" s="19">
        <f t="shared" si="459"/>
        <v>0</v>
      </c>
      <c r="V3711" s="19" t="e">
        <f t="shared" si="460"/>
        <v>#DIV/0!</v>
      </c>
      <c r="W3711" s="23"/>
      <c r="X3711" s="23"/>
      <c r="Y3711" s="23"/>
      <c r="Z3711" s="23"/>
      <c r="AA3711" s="23"/>
      <c r="AB3711" s="23"/>
      <c r="AC3711" s="23"/>
      <c r="AD3711" s="23"/>
      <c r="AE3711" s="23"/>
    </row>
    <row r="3712" spans="14:31" x14ac:dyDescent="0.25">
      <c r="N3712" s="1">
        <v>3710</v>
      </c>
      <c r="O3712" s="1">
        <f t="shared" si="456"/>
        <v>2.484</v>
      </c>
      <c r="P3712" s="19">
        <f t="shared" si="461"/>
        <v>304.78949896279846</v>
      </c>
      <c r="Q3712" s="19">
        <f t="shared" si="457"/>
        <v>9.0007298378287096E-2</v>
      </c>
      <c r="R3712" s="19">
        <f t="shared" si="458"/>
        <v>2373.544895642598</v>
      </c>
      <c r="S3712" s="19">
        <f t="shared" si="462"/>
        <v>0.99911366600049256</v>
      </c>
      <c r="T3712" s="19">
        <f t="shared" si="463"/>
        <v>-7.702013084658163E-3</v>
      </c>
      <c r="U3712" s="19">
        <f t="shared" si="459"/>
        <v>0</v>
      </c>
      <c r="V3712" s="19" t="e">
        <f t="shared" si="460"/>
        <v>#DIV/0!</v>
      </c>
      <c r="W3712" s="23"/>
      <c r="X3712" s="23"/>
      <c r="Y3712" s="23"/>
      <c r="Z3712" s="23"/>
      <c r="AA3712" s="23"/>
      <c r="AB3712" s="23"/>
      <c r="AC3712" s="23"/>
      <c r="AD3712" s="23"/>
      <c r="AE3712" s="23"/>
    </row>
    <row r="3713" spans="14:31" x14ac:dyDescent="0.25">
      <c r="N3713" s="1">
        <v>3711</v>
      </c>
      <c r="O3713" s="1">
        <f t="shared" si="456"/>
        <v>2.4843999999999999</v>
      </c>
      <c r="P3713" s="19">
        <f t="shared" si="461"/>
        <v>305.07034978225181</v>
      </c>
      <c r="Q3713" s="19">
        <f t="shared" si="457"/>
        <v>9.0090236352175126E-2</v>
      </c>
      <c r="R3713" s="19">
        <f t="shared" si="458"/>
        <v>2371.3597864393391</v>
      </c>
      <c r="S3713" s="19">
        <f t="shared" si="462"/>
        <v>0.99911203398426141</v>
      </c>
      <c r="T3713" s="19">
        <f t="shared" si="463"/>
        <v>-7.7162011845024088E-3</v>
      </c>
      <c r="U3713" s="19">
        <f t="shared" si="459"/>
        <v>0</v>
      </c>
      <c r="V3713" s="19" t="e">
        <f t="shared" si="460"/>
        <v>#DIV/0!</v>
      </c>
      <c r="W3713" s="23"/>
      <c r="X3713" s="23"/>
      <c r="Y3713" s="23"/>
      <c r="Z3713" s="23"/>
      <c r="AA3713" s="23"/>
      <c r="AB3713" s="23"/>
      <c r="AC3713" s="23"/>
      <c r="AD3713" s="23"/>
      <c r="AE3713" s="23"/>
    </row>
    <row r="3714" spans="14:31" x14ac:dyDescent="0.25">
      <c r="N3714" s="1">
        <v>3712</v>
      </c>
      <c r="O3714" s="1">
        <f t="shared" ref="O3714:O3777" si="464">((FLOOR(LOG10($D$8),1)+2)-(FLOOR(LOG10($D$8),1)-2))/10000*N3714+(FLOOR(LOG10($D$8),1)-2)</f>
        <v>2.4847999999999999</v>
      </c>
      <c r="P3714" s="19">
        <f t="shared" si="461"/>
        <v>305.35145939402901</v>
      </c>
      <c r="Q3714" s="19">
        <f t="shared" ref="Q3714:Q3777" si="465">2*PI()*P3714*$B$32</f>
        <v>9.0173250749949127E-2</v>
      </c>
      <c r="R3714" s="19">
        <f t="shared" ref="R3714:R3777" si="466">1/(2*PI()*P3714*$B$33)</f>
        <v>2369.1766888694997</v>
      </c>
      <c r="S3714" s="19">
        <f t="shared" si="462"/>
        <v>0.99911039896699416</v>
      </c>
      <c r="T3714" s="19">
        <f t="shared" si="463"/>
        <v>-7.7304153974002516E-3</v>
      </c>
      <c r="U3714" s="19">
        <f t="shared" ref="U3714:U3777" si="467">2*PI()*P3714*$D$32</f>
        <v>0</v>
      </c>
      <c r="V3714" s="19" t="e">
        <f t="shared" ref="V3714:V3777" si="468">1/(2*PI()*P3714*$D$33)</f>
        <v>#DIV/0!</v>
      </c>
      <c r="W3714" s="23"/>
      <c r="X3714" s="23"/>
      <c r="Y3714" s="23"/>
      <c r="Z3714" s="23"/>
      <c r="AA3714" s="23"/>
      <c r="AB3714" s="23"/>
      <c r="AC3714" s="23"/>
      <c r="AD3714" s="23"/>
      <c r="AE3714" s="23"/>
    </row>
    <row r="3715" spans="14:31" x14ac:dyDescent="0.25">
      <c r="N3715" s="1">
        <v>3713</v>
      </c>
      <c r="O3715" s="1">
        <f t="shared" si="464"/>
        <v>2.4851999999999999</v>
      </c>
      <c r="P3715" s="19">
        <f t="shared" ref="P3715:P3778" si="469">10^O3715</f>
        <v>305.63282803659683</v>
      </c>
      <c r="Q3715" s="19">
        <f t="shared" si="465"/>
        <v>9.0256341642030641E-2</v>
      </c>
      <c r="R3715" s="19">
        <f t="shared" si="466"/>
        <v>2366.9956010811466</v>
      </c>
      <c r="S3715" s="19">
        <f t="shared" ref="S3715:S3778" si="470">IF($E$6=1,R3715/SQRT(R3715^2+$B$31^2),IF($E$6=2,$B$31/SQRT($B$31^2+R3715^2),IF($E$6=3,$B$31/SQRT($B$31^2+Q3715^2),IF($E$6=4,Q3715/SQRT(Q3715^2+$B$31^2),"ERROR"))))</f>
        <v>0.99910876094318724</v>
      </c>
      <c r="T3715" s="19">
        <f t="shared" ref="T3715:T3778" si="471">20*LOG(S3715)</f>
        <v>-7.7446557713261354E-3</v>
      </c>
      <c r="U3715" s="19">
        <f t="shared" si="467"/>
        <v>0</v>
      </c>
      <c r="V3715" s="19" t="e">
        <f t="shared" si="468"/>
        <v>#DIV/0!</v>
      </c>
      <c r="W3715" s="23"/>
      <c r="X3715" s="23"/>
      <c r="Y3715" s="23"/>
      <c r="Z3715" s="23"/>
      <c r="AA3715" s="23"/>
      <c r="AB3715" s="23"/>
      <c r="AC3715" s="23"/>
      <c r="AD3715" s="23"/>
      <c r="AE3715" s="23"/>
    </row>
    <row r="3716" spans="14:31" x14ac:dyDescent="0.25">
      <c r="N3716" s="1">
        <v>3714</v>
      </c>
      <c r="O3716" s="1">
        <f t="shared" si="464"/>
        <v>2.4855999999999998</v>
      </c>
      <c r="P3716" s="19">
        <f t="shared" si="469"/>
        <v>305.91445594864092</v>
      </c>
      <c r="Q3716" s="19">
        <f t="shared" si="465"/>
        <v>9.0339509098905854E-2</v>
      </c>
      <c r="R3716" s="19">
        <f t="shared" si="466"/>
        <v>2364.8165212240574</v>
      </c>
      <c r="S3716" s="19">
        <f t="shared" si="470"/>
        <v>0.99910711990732726</v>
      </c>
      <c r="T3716" s="19">
        <f t="shared" si="471"/>
        <v>-7.7589223543399937E-3</v>
      </c>
      <c r="U3716" s="19">
        <f t="shared" si="467"/>
        <v>0</v>
      </c>
      <c r="V3716" s="19" t="e">
        <f t="shared" si="468"/>
        <v>#DIV/0!</v>
      </c>
      <c r="W3716" s="23"/>
      <c r="X3716" s="23"/>
      <c r="Y3716" s="23"/>
      <c r="Z3716" s="23"/>
      <c r="AA3716" s="23"/>
      <c r="AB3716" s="23"/>
      <c r="AC3716" s="23"/>
      <c r="AD3716" s="23"/>
      <c r="AE3716" s="23"/>
    </row>
    <row r="3717" spans="14:31" x14ac:dyDescent="0.25">
      <c r="N3717" s="1">
        <v>3715</v>
      </c>
      <c r="O3717" s="1">
        <f t="shared" si="464"/>
        <v>2.4859999999999998</v>
      </c>
      <c r="P3717" s="19">
        <f t="shared" si="469"/>
        <v>306.19634336906773</v>
      </c>
      <c r="Q3717" s="19">
        <f t="shared" si="465"/>
        <v>9.0422753191126165E-2</v>
      </c>
      <c r="R3717" s="19">
        <f t="shared" si="466"/>
        <v>2362.6394474497079</v>
      </c>
      <c r="S3717" s="19">
        <f t="shared" si="470"/>
        <v>0.99910547585388976</v>
      </c>
      <c r="T3717" s="19">
        <f t="shared" si="471"/>
        <v>-7.773215194598831E-3</v>
      </c>
      <c r="U3717" s="19">
        <f t="shared" si="467"/>
        <v>0</v>
      </c>
      <c r="V3717" s="19" t="e">
        <f t="shared" si="468"/>
        <v>#DIV/0!</v>
      </c>
      <c r="W3717" s="23"/>
      <c r="X3717" s="23"/>
      <c r="Y3717" s="23"/>
      <c r="Z3717" s="23"/>
      <c r="AA3717" s="23"/>
      <c r="AB3717" s="23"/>
      <c r="AC3717" s="23"/>
      <c r="AD3717" s="23"/>
      <c r="AE3717" s="23"/>
    </row>
    <row r="3718" spans="14:31" x14ac:dyDescent="0.25">
      <c r="N3718" s="1">
        <v>3716</v>
      </c>
      <c r="O3718" s="1">
        <f t="shared" si="464"/>
        <v>2.4864000000000002</v>
      </c>
      <c r="P3718" s="19">
        <f t="shared" si="469"/>
        <v>306.47849053700349</v>
      </c>
      <c r="Q3718" s="19">
        <f t="shared" si="465"/>
        <v>9.0506073989307864E-2</v>
      </c>
      <c r="R3718" s="19">
        <f t="shared" si="466"/>
        <v>2360.4643779112771</v>
      </c>
      <c r="S3718" s="19">
        <f t="shared" si="470"/>
        <v>0.9991038287773415</v>
      </c>
      <c r="T3718" s="19">
        <f t="shared" si="471"/>
        <v>-7.7875343403364548E-3</v>
      </c>
      <c r="U3718" s="19">
        <f t="shared" si="467"/>
        <v>0</v>
      </c>
      <c r="V3718" s="19" t="e">
        <f t="shared" si="468"/>
        <v>#DIV/0!</v>
      </c>
      <c r="W3718" s="23"/>
      <c r="X3718" s="23"/>
      <c r="Y3718" s="23"/>
      <c r="Z3718" s="23"/>
      <c r="AA3718" s="23"/>
      <c r="AB3718" s="23"/>
      <c r="AC3718" s="23"/>
      <c r="AD3718" s="23"/>
      <c r="AE3718" s="23"/>
    </row>
    <row r="3719" spans="14:31" x14ac:dyDescent="0.25">
      <c r="N3719" s="1">
        <v>3717</v>
      </c>
      <c r="O3719" s="1">
        <f t="shared" si="464"/>
        <v>2.4868000000000001</v>
      </c>
      <c r="P3719" s="19">
        <f t="shared" si="469"/>
        <v>306.7608976917939</v>
      </c>
      <c r="Q3719" s="19">
        <f t="shared" si="465"/>
        <v>9.0589471564132079E-2</v>
      </c>
      <c r="R3719" s="19">
        <f t="shared" si="466"/>
        <v>2358.2913107636518</v>
      </c>
      <c r="S3719" s="19">
        <f t="shared" si="470"/>
        <v>0.99910217867213835</v>
      </c>
      <c r="T3719" s="19">
        <f t="shared" si="471"/>
        <v>-7.8018798398818206E-3</v>
      </c>
      <c r="U3719" s="19">
        <f t="shared" si="467"/>
        <v>0</v>
      </c>
      <c r="V3719" s="19" t="e">
        <f t="shared" si="468"/>
        <v>#DIV/0!</v>
      </c>
      <c r="W3719" s="23"/>
      <c r="X3719" s="23"/>
      <c r="Y3719" s="23"/>
      <c r="Z3719" s="23"/>
      <c r="AA3719" s="23"/>
      <c r="AB3719" s="23"/>
      <c r="AC3719" s="23"/>
      <c r="AD3719" s="23"/>
      <c r="AE3719" s="23"/>
    </row>
    <row r="3720" spans="14:31" x14ac:dyDescent="0.25">
      <c r="N3720" s="1">
        <v>3718</v>
      </c>
      <c r="O3720" s="1">
        <f t="shared" si="464"/>
        <v>2.4872000000000001</v>
      </c>
      <c r="P3720" s="19">
        <f t="shared" si="469"/>
        <v>307.04356507300673</v>
      </c>
      <c r="Q3720" s="19">
        <f t="shared" si="465"/>
        <v>9.0672945986345482E-2</v>
      </c>
      <c r="R3720" s="19">
        <f t="shared" si="466"/>
        <v>2356.1202441634055</v>
      </c>
      <c r="S3720" s="19">
        <f t="shared" si="470"/>
        <v>0.99910052553272632</v>
      </c>
      <c r="T3720" s="19">
        <f t="shared" si="471"/>
        <v>-7.8162517416503416E-3</v>
      </c>
      <c r="U3720" s="19">
        <f t="shared" si="467"/>
        <v>0</v>
      </c>
      <c r="V3720" s="19" t="e">
        <f t="shared" si="468"/>
        <v>#DIV/0!</v>
      </c>
      <c r="W3720" s="23"/>
      <c r="X3720" s="23"/>
      <c r="Y3720" s="23"/>
      <c r="Z3720" s="23"/>
      <c r="AA3720" s="23"/>
      <c r="AB3720" s="23"/>
      <c r="AC3720" s="23"/>
      <c r="AD3720" s="23"/>
      <c r="AE3720" s="23"/>
    </row>
    <row r="3721" spans="14:31" x14ac:dyDescent="0.25">
      <c r="N3721" s="1">
        <v>3719</v>
      </c>
      <c r="O3721" s="1">
        <f t="shared" si="464"/>
        <v>2.4876</v>
      </c>
      <c r="P3721" s="19">
        <f t="shared" si="469"/>
        <v>307.32649292042936</v>
      </c>
      <c r="Q3721" s="19">
        <f t="shared" si="465"/>
        <v>9.0756497326759625E-2</v>
      </c>
      <c r="R3721" s="19">
        <f t="shared" si="466"/>
        <v>2353.9511762688176</v>
      </c>
      <c r="S3721" s="19">
        <f t="shared" si="470"/>
        <v>0.99909886935354109</v>
      </c>
      <c r="T3721" s="19">
        <f t="shared" si="471"/>
        <v>-7.8306500941477571E-3</v>
      </c>
      <c r="U3721" s="19">
        <f t="shared" si="467"/>
        <v>0</v>
      </c>
      <c r="V3721" s="19" t="e">
        <f t="shared" si="468"/>
        <v>#DIV/0!</v>
      </c>
      <c r="W3721" s="23"/>
      <c r="X3721" s="23"/>
      <c r="Y3721" s="23"/>
      <c r="Z3721" s="23"/>
      <c r="AA3721" s="23"/>
      <c r="AB3721" s="23"/>
      <c r="AC3721" s="23"/>
      <c r="AD3721" s="23"/>
      <c r="AE3721" s="23"/>
    </row>
    <row r="3722" spans="14:31" x14ac:dyDescent="0.25">
      <c r="N3722" s="1">
        <v>3720</v>
      </c>
      <c r="O3722" s="1">
        <f t="shared" si="464"/>
        <v>2.488</v>
      </c>
      <c r="P3722" s="19">
        <f t="shared" si="469"/>
        <v>307.60968147407101</v>
      </c>
      <c r="Q3722" s="19">
        <f t="shared" si="465"/>
        <v>9.0840125656251547E-2</v>
      </c>
      <c r="R3722" s="19">
        <f t="shared" si="466"/>
        <v>2351.7841052398558</v>
      </c>
      <c r="S3722" s="19">
        <f t="shared" si="470"/>
        <v>0.99909721012900854</v>
      </c>
      <c r="T3722" s="19">
        <f t="shared" si="471"/>
        <v>-7.8450749459653048E-3</v>
      </c>
      <c r="U3722" s="19">
        <f t="shared" si="467"/>
        <v>0</v>
      </c>
      <c r="V3722" s="19" t="e">
        <f t="shared" si="468"/>
        <v>#DIV/0!</v>
      </c>
      <c r="W3722" s="23"/>
      <c r="X3722" s="23"/>
      <c r="Y3722" s="23"/>
      <c r="Z3722" s="23"/>
      <c r="AA3722" s="23"/>
      <c r="AB3722" s="23"/>
      <c r="AC3722" s="23"/>
      <c r="AD3722" s="23"/>
      <c r="AE3722" s="23"/>
    </row>
    <row r="3723" spans="14:31" x14ac:dyDescent="0.25">
      <c r="N3723" s="1">
        <v>3721</v>
      </c>
      <c r="O3723" s="1">
        <f t="shared" si="464"/>
        <v>2.4884000000000004</v>
      </c>
      <c r="P3723" s="19">
        <f t="shared" si="469"/>
        <v>307.89313097416158</v>
      </c>
      <c r="Q3723" s="19">
        <f t="shared" si="465"/>
        <v>9.0923831045763473E-2</v>
      </c>
      <c r="R3723" s="19">
        <f t="shared" si="466"/>
        <v>2349.6190292381862</v>
      </c>
      <c r="S3723" s="19">
        <f t="shared" si="470"/>
        <v>0.99909554785354371</v>
      </c>
      <c r="T3723" s="19">
        <f t="shared" si="471"/>
        <v>-7.8595263457893801E-3</v>
      </c>
      <c r="U3723" s="19">
        <f t="shared" si="467"/>
        <v>0</v>
      </c>
      <c r="V3723" s="19" t="e">
        <f t="shared" si="468"/>
        <v>#DIV/0!</v>
      </c>
      <c r="W3723" s="23"/>
      <c r="X3723" s="23"/>
      <c r="Y3723" s="23"/>
      <c r="Z3723" s="23"/>
      <c r="AA3723" s="23"/>
      <c r="AB3723" s="23"/>
      <c r="AC3723" s="23"/>
      <c r="AD3723" s="23"/>
      <c r="AE3723" s="23"/>
    </row>
    <row r="3724" spans="14:31" x14ac:dyDescent="0.25">
      <c r="N3724" s="1">
        <v>3722</v>
      </c>
      <c r="O3724" s="1">
        <f t="shared" si="464"/>
        <v>2.4888000000000003</v>
      </c>
      <c r="P3724" s="19">
        <f t="shared" si="469"/>
        <v>308.17684166115157</v>
      </c>
      <c r="Q3724" s="19">
        <f t="shared" si="465"/>
        <v>9.1007613566302797E-2</v>
      </c>
      <c r="R3724" s="19">
        <f t="shared" si="466"/>
        <v>2347.4559464271715</v>
      </c>
      <c r="S3724" s="19">
        <f t="shared" si="470"/>
        <v>0.99909388252155262</v>
      </c>
      <c r="T3724" s="19">
        <f t="shared" si="471"/>
        <v>-7.8740043423851224E-3</v>
      </c>
      <c r="U3724" s="19">
        <f t="shared" si="467"/>
        <v>0</v>
      </c>
      <c r="V3724" s="19" t="e">
        <f t="shared" si="468"/>
        <v>#DIV/0!</v>
      </c>
      <c r="W3724" s="23"/>
      <c r="X3724" s="23"/>
      <c r="Y3724" s="23"/>
      <c r="Z3724" s="23"/>
      <c r="AA3724" s="23"/>
      <c r="AB3724" s="23"/>
      <c r="AC3724" s="23"/>
      <c r="AD3724" s="23"/>
      <c r="AE3724" s="23"/>
    </row>
    <row r="3725" spans="14:31" x14ac:dyDescent="0.25">
      <c r="N3725" s="1">
        <v>3723</v>
      </c>
      <c r="O3725" s="1">
        <f t="shared" si="464"/>
        <v>2.4892000000000003</v>
      </c>
      <c r="P3725" s="19">
        <f t="shared" si="469"/>
        <v>308.46081377571466</v>
      </c>
      <c r="Q3725" s="19">
        <f t="shared" si="465"/>
        <v>9.1091473288942751E-2</v>
      </c>
      <c r="R3725" s="19">
        <f t="shared" si="466"/>
        <v>2345.2948549718553</v>
      </c>
      <c r="S3725" s="19">
        <f t="shared" si="470"/>
        <v>0.99909221412742966</v>
      </c>
      <c r="T3725" s="19">
        <f t="shared" si="471"/>
        <v>-7.8885089846195897E-3</v>
      </c>
      <c r="U3725" s="19">
        <f t="shared" si="467"/>
        <v>0</v>
      </c>
      <c r="V3725" s="19" t="e">
        <f t="shared" si="468"/>
        <v>#DIV/0!</v>
      </c>
      <c r="W3725" s="23"/>
      <c r="X3725" s="23"/>
      <c r="Y3725" s="23"/>
      <c r="Z3725" s="23"/>
      <c r="AA3725" s="23"/>
      <c r="AB3725" s="23"/>
      <c r="AC3725" s="23"/>
      <c r="AD3725" s="23"/>
      <c r="AE3725" s="23"/>
    </row>
    <row r="3726" spans="14:31" x14ac:dyDescent="0.25">
      <c r="N3726" s="1">
        <v>3724</v>
      </c>
      <c r="O3726" s="1">
        <f t="shared" si="464"/>
        <v>2.4896000000000003</v>
      </c>
      <c r="P3726" s="19">
        <f t="shared" si="469"/>
        <v>308.74504755874489</v>
      </c>
      <c r="Q3726" s="19">
        <f t="shared" si="465"/>
        <v>9.1175410284821706E-2</v>
      </c>
      <c r="R3726" s="19">
        <f t="shared" si="466"/>
        <v>2343.1357530389791</v>
      </c>
      <c r="S3726" s="19">
        <f t="shared" si="470"/>
        <v>0.9990905426655603</v>
      </c>
      <c r="T3726" s="19">
        <f t="shared" si="471"/>
        <v>-7.9030403214376214E-3</v>
      </c>
      <c r="U3726" s="19">
        <f t="shared" si="467"/>
        <v>0</v>
      </c>
      <c r="V3726" s="19" t="e">
        <f t="shared" si="468"/>
        <v>#DIV/0!</v>
      </c>
      <c r="W3726" s="23"/>
      <c r="X3726" s="23"/>
      <c r="Y3726" s="23"/>
      <c r="Z3726" s="23"/>
      <c r="AA3726" s="23"/>
      <c r="AB3726" s="23"/>
      <c r="AC3726" s="23"/>
      <c r="AD3726" s="23"/>
      <c r="AE3726" s="23"/>
    </row>
    <row r="3727" spans="14:31" x14ac:dyDescent="0.25">
      <c r="N3727" s="1">
        <v>3725</v>
      </c>
      <c r="O3727" s="1">
        <f t="shared" si="464"/>
        <v>2.4900000000000002</v>
      </c>
      <c r="P3727" s="19">
        <f t="shared" si="469"/>
        <v>309.02954325135937</v>
      </c>
      <c r="Q3727" s="19">
        <f t="shared" si="465"/>
        <v>9.1259424625143901E-2</v>
      </c>
      <c r="R3727" s="19">
        <f t="shared" si="466"/>
        <v>2340.9786387969652</v>
      </c>
      <c r="S3727" s="19">
        <f t="shared" si="470"/>
        <v>0.99908886813031916</v>
      </c>
      <c r="T3727" s="19">
        <f t="shared" si="471"/>
        <v>-7.9175984018792275E-3</v>
      </c>
      <c r="U3727" s="19">
        <f t="shared" si="467"/>
        <v>0</v>
      </c>
      <c r="V3727" s="19" t="e">
        <f t="shared" si="468"/>
        <v>#DIV/0!</v>
      </c>
      <c r="W3727" s="23"/>
      <c r="X3727" s="23"/>
      <c r="Y3727" s="23"/>
      <c r="Z3727" s="23"/>
      <c r="AA3727" s="23"/>
      <c r="AB3727" s="23"/>
      <c r="AC3727" s="23"/>
      <c r="AD3727" s="23"/>
      <c r="AE3727" s="23"/>
    </row>
    <row r="3728" spans="14:31" x14ac:dyDescent="0.25">
      <c r="N3728" s="1">
        <v>3726</v>
      </c>
      <c r="O3728" s="1">
        <f t="shared" si="464"/>
        <v>2.4904000000000002</v>
      </c>
      <c r="P3728" s="19">
        <f t="shared" si="469"/>
        <v>309.31430109489662</v>
      </c>
      <c r="Q3728" s="19">
        <f t="shared" si="465"/>
        <v>9.1343516381178921E-2</v>
      </c>
      <c r="R3728" s="19">
        <f t="shared" si="466"/>
        <v>2338.8235104159271</v>
      </c>
      <c r="S3728" s="19">
        <f t="shared" si="470"/>
        <v>0.99908719051607031</v>
      </c>
      <c r="T3728" s="19">
        <f t="shared" si="471"/>
        <v>-7.9321832750766826E-3</v>
      </c>
      <c r="U3728" s="19">
        <f t="shared" si="467"/>
        <v>0</v>
      </c>
      <c r="V3728" s="19" t="e">
        <f t="shared" si="468"/>
        <v>#DIV/0!</v>
      </c>
      <c r="W3728" s="23"/>
      <c r="X3728" s="23"/>
      <c r="Y3728" s="23"/>
      <c r="Z3728" s="23"/>
      <c r="AA3728" s="23"/>
      <c r="AB3728" s="23"/>
      <c r="AC3728" s="23"/>
      <c r="AD3728" s="23"/>
      <c r="AE3728" s="23"/>
    </row>
    <row r="3729" spans="14:31" x14ac:dyDescent="0.25">
      <c r="N3729" s="1">
        <v>3727</v>
      </c>
      <c r="O3729" s="1">
        <f t="shared" si="464"/>
        <v>2.4908000000000001</v>
      </c>
      <c r="P3729" s="19">
        <f t="shared" si="469"/>
        <v>309.59932133091752</v>
      </c>
      <c r="Q3729" s="19">
        <f t="shared" si="465"/>
        <v>9.1427685624262039E-2</v>
      </c>
      <c r="R3729" s="19">
        <f t="shared" si="466"/>
        <v>2336.6703660676635</v>
      </c>
      <c r="S3729" s="19">
        <f t="shared" si="470"/>
        <v>0.99908550981716793</v>
      </c>
      <c r="T3729" s="19">
        <f t="shared" si="471"/>
        <v>-7.9467949902487459E-3</v>
      </c>
      <c r="U3729" s="19">
        <f t="shared" si="467"/>
        <v>0</v>
      </c>
      <c r="V3729" s="19" t="e">
        <f t="shared" si="468"/>
        <v>#DIV/0!</v>
      </c>
      <c r="W3729" s="23"/>
      <c r="X3729" s="23"/>
      <c r="Y3729" s="23"/>
      <c r="Z3729" s="23"/>
      <c r="AA3729" s="23"/>
      <c r="AB3729" s="23"/>
      <c r="AC3729" s="23"/>
      <c r="AD3729" s="23"/>
      <c r="AE3729" s="23"/>
    </row>
    <row r="3730" spans="14:31" x14ac:dyDescent="0.25">
      <c r="N3730" s="1">
        <v>3728</v>
      </c>
      <c r="O3730" s="1">
        <f t="shared" si="464"/>
        <v>2.4912000000000001</v>
      </c>
      <c r="P3730" s="19">
        <f t="shared" si="469"/>
        <v>309.88460420120634</v>
      </c>
      <c r="Q3730" s="19">
        <f t="shared" si="465"/>
        <v>9.1511932425794501E-2</v>
      </c>
      <c r="R3730" s="19">
        <f t="shared" si="466"/>
        <v>2334.5192039256494</v>
      </c>
      <c r="S3730" s="19">
        <f t="shared" si="470"/>
        <v>0.99908382602795598</v>
      </c>
      <c r="T3730" s="19">
        <f t="shared" si="471"/>
        <v>-7.9614335967035533E-3</v>
      </c>
      <c r="U3730" s="19">
        <f t="shared" si="467"/>
        <v>0</v>
      </c>
      <c r="V3730" s="19" t="e">
        <f t="shared" si="468"/>
        <v>#DIV/0!</v>
      </c>
      <c r="W3730" s="23"/>
      <c r="X3730" s="23"/>
      <c r="Y3730" s="23"/>
      <c r="Z3730" s="23"/>
      <c r="AA3730" s="23"/>
      <c r="AB3730" s="23"/>
      <c r="AC3730" s="23"/>
      <c r="AD3730" s="23"/>
      <c r="AE3730" s="23"/>
    </row>
    <row r="3731" spans="14:31" x14ac:dyDescent="0.25">
      <c r="N3731" s="1">
        <v>3729</v>
      </c>
      <c r="O3731" s="1">
        <f t="shared" si="464"/>
        <v>2.4916</v>
      </c>
      <c r="P3731" s="19">
        <f t="shared" si="469"/>
        <v>310.17014994776906</v>
      </c>
      <c r="Q3731" s="19">
        <f t="shared" si="465"/>
        <v>9.1596256857243041E-2</v>
      </c>
      <c r="R3731" s="19">
        <f t="shared" si="466"/>
        <v>2332.3700221650506</v>
      </c>
      <c r="S3731" s="19">
        <f t="shared" si="470"/>
        <v>0.99908213914276811</v>
      </c>
      <c r="T3731" s="19">
        <f t="shared" si="471"/>
        <v>-7.9760991438395847E-3</v>
      </c>
      <c r="U3731" s="19">
        <f t="shared" si="467"/>
        <v>0</v>
      </c>
      <c r="V3731" s="19" t="e">
        <f t="shared" si="468"/>
        <v>#DIV/0!</v>
      </c>
      <c r="W3731" s="23"/>
      <c r="X3731" s="23"/>
      <c r="Y3731" s="23"/>
      <c r="Z3731" s="23"/>
      <c r="AA3731" s="23"/>
      <c r="AB3731" s="23"/>
      <c r="AC3731" s="23"/>
      <c r="AD3731" s="23"/>
      <c r="AE3731" s="23"/>
    </row>
    <row r="3732" spans="14:31" x14ac:dyDescent="0.25">
      <c r="N3732" s="1">
        <v>3730</v>
      </c>
      <c r="O3732" s="1">
        <f t="shared" si="464"/>
        <v>2.492</v>
      </c>
      <c r="P3732" s="19">
        <f t="shared" si="469"/>
        <v>310.45595881283577</v>
      </c>
      <c r="Q3732" s="19">
        <f t="shared" si="465"/>
        <v>9.1680658990140537E-2</v>
      </c>
      <c r="R3732" s="19">
        <f t="shared" si="466"/>
        <v>2330.2228189627035</v>
      </c>
      <c r="S3732" s="19">
        <f t="shared" si="470"/>
        <v>0.9990804491559272</v>
      </c>
      <c r="T3732" s="19">
        <f t="shared" si="471"/>
        <v>-7.9907916811495349E-3</v>
      </c>
      <c r="U3732" s="19">
        <f t="shared" si="467"/>
        <v>0</v>
      </c>
      <c r="V3732" s="19" t="e">
        <f t="shared" si="468"/>
        <v>#DIV/0!</v>
      </c>
      <c r="W3732" s="23"/>
      <c r="X3732" s="23"/>
      <c r="Y3732" s="23"/>
      <c r="Z3732" s="23"/>
      <c r="AA3732" s="23"/>
      <c r="AB3732" s="23"/>
      <c r="AC3732" s="23"/>
      <c r="AD3732" s="23"/>
      <c r="AE3732" s="23"/>
    </row>
    <row r="3733" spans="14:31" x14ac:dyDescent="0.25">
      <c r="N3733" s="1">
        <v>3731</v>
      </c>
      <c r="O3733" s="1">
        <f t="shared" si="464"/>
        <v>2.4923999999999999</v>
      </c>
      <c r="P3733" s="19">
        <f t="shared" si="469"/>
        <v>310.74203103885867</v>
      </c>
      <c r="Q3733" s="19">
        <f t="shared" si="465"/>
        <v>9.176513889608548E-2</v>
      </c>
      <c r="R3733" s="19">
        <f t="shared" si="466"/>
        <v>2328.0775924971322</v>
      </c>
      <c r="S3733" s="19">
        <f t="shared" si="470"/>
        <v>0.99907875606174623</v>
      </c>
      <c r="T3733" s="19">
        <f t="shared" si="471"/>
        <v>-8.0055112582125831E-3</v>
      </c>
      <c r="U3733" s="19">
        <f t="shared" si="467"/>
        <v>0</v>
      </c>
      <c r="V3733" s="19" t="e">
        <f t="shared" si="468"/>
        <v>#DIV/0!</v>
      </c>
      <c r="W3733" s="23"/>
      <c r="X3733" s="23"/>
      <c r="Y3733" s="23"/>
      <c r="Z3733" s="23"/>
      <c r="AA3733" s="23"/>
      <c r="AB3733" s="23"/>
      <c r="AC3733" s="23"/>
      <c r="AD3733" s="23"/>
      <c r="AE3733" s="23"/>
    </row>
    <row r="3734" spans="14:31" x14ac:dyDescent="0.25">
      <c r="N3734" s="1">
        <v>3732</v>
      </c>
      <c r="O3734" s="1">
        <f t="shared" si="464"/>
        <v>2.4927999999999999</v>
      </c>
      <c r="P3734" s="19">
        <f t="shared" si="469"/>
        <v>311.02836686851441</v>
      </c>
      <c r="Q3734" s="19">
        <f t="shared" si="465"/>
        <v>9.1849696646742654E-2</v>
      </c>
      <c r="R3734" s="19">
        <f t="shared" si="466"/>
        <v>2325.9343409485282</v>
      </c>
      <c r="S3734" s="19">
        <f t="shared" si="470"/>
        <v>0.99907705985452777</v>
      </c>
      <c r="T3734" s="19">
        <f t="shared" si="471"/>
        <v>-8.0202579246992315E-3</v>
      </c>
      <c r="U3734" s="19">
        <f t="shared" si="467"/>
        <v>0</v>
      </c>
      <c r="V3734" s="19" t="e">
        <f t="shared" si="468"/>
        <v>#DIV/0!</v>
      </c>
      <c r="W3734" s="23"/>
      <c r="X3734" s="23"/>
      <c r="Y3734" s="23"/>
      <c r="Z3734" s="23"/>
      <c r="AA3734" s="23"/>
      <c r="AB3734" s="23"/>
      <c r="AC3734" s="23"/>
      <c r="AD3734" s="23"/>
      <c r="AE3734" s="23"/>
    </row>
    <row r="3735" spans="14:31" x14ac:dyDescent="0.25">
      <c r="N3735" s="1">
        <v>3733</v>
      </c>
      <c r="O3735" s="1">
        <f t="shared" si="464"/>
        <v>2.4931999999999999</v>
      </c>
      <c r="P3735" s="19">
        <f t="shared" si="469"/>
        <v>311.31496654470249</v>
      </c>
      <c r="Q3735" s="19">
        <f t="shared" si="465"/>
        <v>9.1934332313842612E-2</v>
      </c>
      <c r="R3735" s="19">
        <f t="shared" si="466"/>
        <v>2323.7930624987666</v>
      </c>
      <c r="S3735" s="19">
        <f t="shared" si="470"/>
        <v>0.99907536052856372</v>
      </c>
      <c r="T3735" s="19">
        <f t="shared" si="471"/>
        <v>-8.0350317303732304E-3</v>
      </c>
      <c r="U3735" s="19">
        <f t="shared" si="467"/>
        <v>0</v>
      </c>
      <c r="V3735" s="19" t="e">
        <f t="shared" si="468"/>
        <v>#DIV/0!</v>
      </c>
      <c r="W3735" s="23"/>
      <c r="X3735" s="23"/>
      <c r="Y3735" s="23"/>
      <c r="Z3735" s="23"/>
      <c r="AA3735" s="23"/>
      <c r="AB3735" s="23"/>
      <c r="AC3735" s="23"/>
      <c r="AD3735" s="23"/>
      <c r="AE3735" s="23"/>
    </row>
    <row r="3736" spans="14:31" x14ac:dyDescent="0.25">
      <c r="N3736" s="1">
        <v>3734</v>
      </c>
      <c r="O3736" s="1">
        <f t="shared" si="464"/>
        <v>2.4935999999999998</v>
      </c>
      <c r="P3736" s="19">
        <f t="shared" si="469"/>
        <v>311.60183031054623</v>
      </c>
      <c r="Q3736" s="19">
        <f t="shared" si="465"/>
        <v>9.2019045969182062E-2</v>
      </c>
      <c r="R3736" s="19">
        <f t="shared" si="466"/>
        <v>2321.6537553313929</v>
      </c>
      <c r="S3736" s="19">
        <f t="shared" si="470"/>
        <v>0.99907365807813575</v>
      </c>
      <c r="T3736" s="19">
        <f t="shared" si="471"/>
        <v>-8.0498327250877258E-3</v>
      </c>
      <c r="U3736" s="19">
        <f t="shared" si="467"/>
        <v>0</v>
      </c>
      <c r="V3736" s="19" t="e">
        <f t="shared" si="468"/>
        <v>#DIV/0!</v>
      </c>
      <c r="W3736" s="23"/>
      <c r="X3736" s="23"/>
      <c r="Y3736" s="23"/>
      <c r="Z3736" s="23"/>
      <c r="AA3736" s="23"/>
      <c r="AB3736" s="23"/>
      <c r="AC3736" s="23"/>
      <c r="AD3736" s="23"/>
      <c r="AE3736" s="23"/>
    </row>
    <row r="3737" spans="14:31" x14ac:dyDescent="0.25">
      <c r="N3737" s="1">
        <v>3735</v>
      </c>
      <c r="O3737" s="1">
        <f t="shared" si="464"/>
        <v>2.4939999999999998</v>
      </c>
      <c r="P3737" s="19">
        <f t="shared" si="469"/>
        <v>311.88895840939381</v>
      </c>
      <c r="Q3737" s="19">
        <f t="shared" si="465"/>
        <v>9.210383768462406E-2</v>
      </c>
      <c r="R3737" s="19">
        <f t="shared" si="466"/>
        <v>2319.5164176316221</v>
      </c>
      <c r="S3737" s="19">
        <f t="shared" si="470"/>
        <v>0.99907195249751513</v>
      </c>
      <c r="T3737" s="19">
        <f t="shared" si="471"/>
        <v>-8.0646609587871829E-3</v>
      </c>
      <c r="U3737" s="19">
        <f t="shared" si="467"/>
        <v>0</v>
      </c>
      <c r="V3737" s="19" t="e">
        <f t="shared" si="468"/>
        <v>#DIV/0!</v>
      </c>
      <c r="W3737" s="23"/>
      <c r="X3737" s="23"/>
      <c r="Y3737" s="23"/>
      <c r="Z3737" s="23"/>
      <c r="AA3737" s="23"/>
      <c r="AB3737" s="23"/>
      <c r="AC3737" s="23"/>
      <c r="AD3737" s="23"/>
      <c r="AE3737" s="23"/>
    </row>
    <row r="3738" spans="14:31" x14ac:dyDescent="0.25">
      <c r="N3738" s="1">
        <v>3736</v>
      </c>
      <c r="O3738" s="1">
        <f t="shared" si="464"/>
        <v>2.4944000000000002</v>
      </c>
      <c r="P3738" s="19">
        <f t="shared" si="469"/>
        <v>312.17635108481676</v>
      </c>
      <c r="Q3738" s="19">
        <f t="shared" si="465"/>
        <v>9.2188707532097666E-2</v>
      </c>
      <c r="R3738" s="19">
        <f t="shared" si="466"/>
        <v>2317.3810475863447</v>
      </c>
      <c r="S3738" s="19">
        <f t="shared" si="470"/>
        <v>0.99907024378096265</v>
      </c>
      <c r="T3738" s="19">
        <f t="shared" si="471"/>
        <v>-8.0795164815074001E-3</v>
      </c>
      <c r="U3738" s="19">
        <f t="shared" si="467"/>
        <v>0</v>
      </c>
      <c r="V3738" s="19" t="e">
        <f t="shared" si="468"/>
        <v>#DIV/0!</v>
      </c>
      <c r="W3738" s="23"/>
      <c r="X3738" s="23"/>
      <c r="Y3738" s="23"/>
      <c r="Z3738" s="23"/>
      <c r="AA3738" s="23"/>
      <c r="AB3738" s="23"/>
      <c r="AC3738" s="23"/>
      <c r="AD3738" s="23"/>
      <c r="AE3738" s="23"/>
    </row>
    <row r="3739" spans="14:31" x14ac:dyDescent="0.25">
      <c r="N3739" s="1">
        <v>3737</v>
      </c>
      <c r="O3739" s="1">
        <f t="shared" si="464"/>
        <v>2.4948000000000001</v>
      </c>
      <c r="P3739" s="19">
        <f t="shared" si="469"/>
        <v>312.46400858061139</v>
      </c>
      <c r="Q3739" s="19">
        <f t="shared" si="465"/>
        <v>9.2273655583598277E-2</v>
      </c>
      <c r="R3739" s="19">
        <f t="shared" si="466"/>
        <v>2315.2476433841175</v>
      </c>
      <c r="S3739" s="19">
        <f t="shared" si="470"/>
        <v>0.99906853192272893</v>
      </c>
      <c r="T3739" s="19">
        <f t="shared" si="471"/>
        <v>-8.0943993433735748E-3</v>
      </c>
      <c r="U3739" s="19">
        <f t="shared" si="467"/>
        <v>0</v>
      </c>
      <c r="V3739" s="19" t="e">
        <f t="shared" si="468"/>
        <v>#DIV/0!</v>
      </c>
      <c r="W3739" s="23"/>
      <c r="X3739" s="23"/>
      <c r="Y3739" s="23"/>
      <c r="Z3739" s="23"/>
      <c r="AA3739" s="23"/>
      <c r="AB3739" s="23"/>
      <c r="AC3739" s="23"/>
      <c r="AD3739" s="23"/>
      <c r="AE3739" s="23"/>
    </row>
    <row r="3740" spans="14:31" x14ac:dyDescent="0.25">
      <c r="N3740" s="1">
        <v>3738</v>
      </c>
      <c r="O3740" s="1">
        <f t="shared" si="464"/>
        <v>2.4952000000000001</v>
      </c>
      <c r="P3740" s="19">
        <f t="shared" si="469"/>
        <v>312.7519311407986</v>
      </c>
      <c r="Q3740" s="19">
        <f t="shared" si="465"/>
        <v>9.2358681911187651E-2</v>
      </c>
      <c r="R3740" s="19">
        <f t="shared" si="466"/>
        <v>2313.116203215166</v>
      </c>
      <c r="S3740" s="19">
        <f t="shared" si="470"/>
        <v>0.99906681691705312</v>
      </c>
      <c r="T3740" s="19">
        <f t="shared" si="471"/>
        <v>-8.1093095946109216E-3</v>
      </c>
      <c r="U3740" s="19">
        <f t="shared" si="467"/>
        <v>0</v>
      </c>
      <c r="V3740" s="19" t="e">
        <f t="shared" si="468"/>
        <v>#DIV/0!</v>
      </c>
      <c r="W3740" s="23"/>
      <c r="X3740" s="23"/>
      <c r="Y3740" s="23"/>
      <c r="Z3740" s="23"/>
      <c r="AA3740" s="23"/>
      <c r="AB3740" s="23"/>
      <c r="AC3740" s="23"/>
      <c r="AD3740" s="23"/>
      <c r="AE3740" s="23"/>
    </row>
    <row r="3741" spans="14:31" x14ac:dyDescent="0.25">
      <c r="N3741" s="1">
        <v>3739</v>
      </c>
      <c r="O3741" s="1">
        <f t="shared" si="464"/>
        <v>2.4956</v>
      </c>
      <c r="P3741" s="19">
        <f t="shared" si="469"/>
        <v>313.04011900962394</v>
      </c>
      <c r="Q3741" s="19">
        <f t="shared" si="465"/>
        <v>9.2443786586993842E-2</v>
      </c>
      <c r="R3741" s="19">
        <f t="shared" si="466"/>
        <v>2310.9867252713839</v>
      </c>
      <c r="S3741" s="19">
        <f t="shared" si="470"/>
        <v>0.99906509875816529</v>
      </c>
      <c r="T3741" s="19">
        <f t="shared" si="471"/>
        <v>-8.1242472855244108E-3</v>
      </c>
      <c r="U3741" s="19">
        <f t="shared" si="467"/>
        <v>0</v>
      </c>
      <c r="V3741" s="19" t="e">
        <f t="shared" si="468"/>
        <v>#DIV/0!</v>
      </c>
      <c r="W3741" s="23"/>
      <c r="X3741" s="23"/>
      <c r="Y3741" s="23"/>
      <c r="Z3741" s="23"/>
      <c r="AA3741" s="23"/>
      <c r="AB3741" s="23"/>
      <c r="AC3741" s="23"/>
      <c r="AD3741" s="23"/>
      <c r="AE3741" s="23"/>
    </row>
    <row r="3742" spans="14:31" x14ac:dyDescent="0.25">
      <c r="N3742" s="1">
        <v>3740</v>
      </c>
      <c r="O3742" s="1">
        <f t="shared" si="464"/>
        <v>2.496</v>
      </c>
      <c r="P3742" s="19">
        <f t="shared" si="469"/>
        <v>313.32857243155883</v>
      </c>
      <c r="Q3742" s="19">
        <f t="shared" si="465"/>
        <v>9.2528969683211684E-2</v>
      </c>
      <c r="R3742" s="19">
        <f t="shared" si="466"/>
        <v>2308.8592077463222</v>
      </c>
      <c r="S3742" s="19">
        <f t="shared" si="470"/>
        <v>0.99906337744028406</v>
      </c>
      <c r="T3742" s="19">
        <f t="shared" si="471"/>
        <v>-8.1392124665190316E-3</v>
      </c>
      <c r="U3742" s="19">
        <f t="shared" si="467"/>
        <v>0</v>
      </c>
      <c r="V3742" s="19" t="e">
        <f t="shared" si="468"/>
        <v>#DIV/0!</v>
      </c>
      <c r="W3742" s="23"/>
      <c r="X3742" s="23"/>
      <c r="Y3742" s="23"/>
      <c r="Z3742" s="23"/>
      <c r="AA3742" s="23"/>
      <c r="AB3742" s="23"/>
      <c r="AC3742" s="23"/>
      <c r="AD3742" s="23"/>
      <c r="AE3742" s="23"/>
    </row>
    <row r="3743" spans="14:31" x14ac:dyDescent="0.25">
      <c r="N3743" s="1">
        <v>3741</v>
      </c>
      <c r="O3743" s="1">
        <f t="shared" si="464"/>
        <v>2.4964000000000004</v>
      </c>
      <c r="P3743" s="19">
        <f t="shared" si="469"/>
        <v>313.61729165129907</v>
      </c>
      <c r="Q3743" s="19">
        <f t="shared" si="465"/>
        <v>9.2614231272102165E-2</v>
      </c>
      <c r="R3743" s="19">
        <f t="shared" si="466"/>
        <v>2306.733648835203</v>
      </c>
      <c r="S3743" s="19">
        <f t="shared" si="470"/>
        <v>0.9990616529576174</v>
      </c>
      <c r="T3743" s="19">
        <f t="shared" si="471"/>
        <v>-8.1542051880930475E-3</v>
      </c>
      <c r="U3743" s="19">
        <f t="shared" si="467"/>
        <v>0</v>
      </c>
      <c r="V3743" s="19" t="e">
        <f t="shared" si="468"/>
        <v>#DIV/0!</v>
      </c>
      <c r="W3743" s="23"/>
      <c r="X3743" s="23"/>
      <c r="Y3743" s="23"/>
      <c r="Z3743" s="23"/>
      <c r="AA3743" s="23"/>
      <c r="AB3743" s="23"/>
      <c r="AC3743" s="23"/>
      <c r="AD3743" s="23"/>
      <c r="AE3743" s="23"/>
    </row>
    <row r="3744" spans="14:31" x14ac:dyDescent="0.25">
      <c r="N3744" s="1">
        <v>3742</v>
      </c>
      <c r="O3744" s="1">
        <f t="shared" si="464"/>
        <v>2.4968000000000004</v>
      </c>
      <c r="P3744" s="19">
        <f t="shared" si="469"/>
        <v>313.90627691376631</v>
      </c>
      <c r="Q3744" s="19">
        <f t="shared" si="465"/>
        <v>9.2699571425993083E-2</v>
      </c>
      <c r="R3744" s="19">
        <f t="shared" si="466"/>
        <v>2304.6100467349056</v>
      </c>
      <c r="S3744" s="19">
        <f t="shared" si="470"/>
        <v>0.99905992530436338</v>
      </c>
      <c r="T3744" s="19">
        <f t="shared" si="471"/>
        <v>-8.1692255008312346E-3</v>
      </c>
      <c r="U3744" s="19">
        <f t="shared" si="467"/>
        <v>0</v>
      </c>
      <c r="V3744" s="19" t="e">
        <f t="shared" si="468"/>
        <v>#DIV/0!</v>
      </c>
      <c r="W3744" s="23"/>
      <c r="X3744" s="23"/>
      <c r="Y3744" s="23"/>
      <c r="Z3744" s="23"/>
      <c r="AA3744" s="23"/>
      <c r="AB3744" s="23"/>
      <c r="AC3744" s="23"/>
      <c r="AD3744" s="23"/>
      <c r="AE3744" s="23"/>
    </row>
    <row r="3745" spans="14:31" x14ac:dyDescent="0.25">
      <c r="N3745" s="1">
        <v>3743</v>
      </c>
      <c r="O3745" s="1">
        <f t="shared" si="464"/>
        <v>2.4972000000000003</v>
      </c>
      <c r="P3745" s="19">
        <f t="shared" si="469"/>
        <v>314.19552846410778</v>
      </c>
      <c r="Q3745" s="19">
        <f t="shared" si="465"/>
        <v>9.2784990217278748E-2</v>
      </c>
      <c r="R3745" s="19">
        <f t="shared" si="466"/>
        <v>2302.4883996439708</v>
      </c>
      <c r="S3745" s="19">
        <f t="shared" si="470"/>
        <v>0.999058194474709</v>
      </c>
      <c r="T3745" s="19">
        <f t="shared" si="471"/>
        <v>-8.1842734554155062E-3</v>
      </c>
      <c r="U3745" s="19">
        <f t="shared" si="467"/>
        <v>0</v>
      </c>
      <c r="V3745" s="19" t="e">
        <f t="shared" si="468"/>
        <v>#DIV/0!</v>
      </c>
      <c r="W3745" s="23"/>
      <c r="X3745" s="23"/>
      <c r="Y3745" s="23"/>
      <c r="Z3745" s="23"/>
      <c r="AA3745" s="23"/>
      <c r="AB3745" s="23"/>
      <c r="AC3745" s="23"/>
      <c r="AD3745" s="23"/>
      <c r="AE3745" s="23"/>
    </row>
    <row r="3746" spans="14:31" x14ac:dyDescent="0.25">
      <c r="N3746" s="1">
        <v>3744</v>
      </c>
      <c r="O3746" s="1">
        <f t="shared" si="464"/>
        <v>2.4976000000000003</v>
      </c>
      <c r="P3746" s="19">
        <f t="shared" si="469"/>
        <v>314.48504654769641</v>
      </c>
      <c r="Q3746" s="19">
        <f t="shared" si="465"/>
        <v>9.2870487718420186E-2</v>
      </c>
      <c r="R3746" s="19">
        <f t="shared" si="466"/>
        <v>2300.3687057625993</v>
      </c>
      <c r="S3746" s="19">
        <f t="shared" si="470"/>
        <v>0.99905646046283103</v>
      </c>
      <c r="T3746" s="19">
        <f t="shared" si="471"/>
        <v>-8.1993491026171959E-3</v>
      </c>
      <c r="U3746" s="19">
        <f t="shared" si="467"/>
        <v>0</v>
      </c>
      <c r="V3746" s="19" t="e">
        <f t="shared" si="468"/>
        <v>#DIV/0!</v>
      </c>
      <c r="W3746" s="23"/>
      <c r="X3746" s="23"/>
      <c r="Y3746" s="23"/>
      <c r="Z3746" s="23"/>
      <c r="AA3746" s="23"/>
      <c r="AB3746" s="23"/>
      <c r="AC3746" s="23"/>
      <c r="AD3746" s="23"/>
      <c r="AE3746" s="23"/>
    </row>
    <row r="3747" spans="14:31" x14ac:dyDescent="0.25">
      <c r="N3747" s="1">
        <v>3745</v>
      </c>
      <c r="O3747" s="1">
        <f t="shared" si="464"/>
        <v>2.4980000000000002</v>
      </c>
      <c r="P3747" s="19">
        <f t="shared" si="469"/>
        <v>314.77483141013198</v>
      </c>
      <c r="Q3747" s="19">
        <f t="shared" si="465"/>
        <v>9.2956064001945407E-2</v>
      </c>
      <c r="R3747" s="19">
        <f t="shared" si="466"/>
        <v>2298.2509632926431</v>
      </c>
      <c r="S3747" s="19">
        <f t="shared" si="470"/>
        <v>0.99905472326289513</v>
      </c>
      <c r="T3747" s="19">
        <f t="shared" si="471"/>
        <v>-8.2144524933047674E-3</v>
      </c>
      <c r="U3747" s="19">
        <f t="shared" si="467"/>
        <v>0</v>
      </c>
      <c r="V3747" s="19" t="e">
        <f t="shared" si="468"/>
        <v>#DIV/0!</v>
      </c>
      <c r="W3747" s="23"/>
      <c r="X3747" s="23"/>
      <c r="Y3747" s="23"/>
      <c r="Z3747" s="23"/>
      <c r="AA3747" s="23"/>
      <c r="AB3747" s="23"/>
      <c r="AC3747" s="23"/>
      <c r="AD3747" s="23"/>
      <c r="AE3747" s="23"/>
    </row>
    <row r="3748" spans="14:31" x14ac:dyDescent="0.25">
      <c r="N3748" s="1">
        <v>3746</v>
      </c>
      <c r="O3748" s="1">
        <f t="shared" si="464"/>
        <v>2.4984000000000002</v>
      </c>
      <c r="P3748" s="19">
        <f t="shared" si="469"/>
        <v>315.06488329723965</v>
      </c>
      <c r="Q3748" s="19">
        <f t="shared" si="465"/>
        <v>9.3041719140448953E-2</v>
      </c>
      <c r="R3748" s="19">
        <f t="shared" si="466"/>
        <v>2296.135170437617</v>
      </c>
      <c r="S3748" s="19">
        <f t="shared" si="470"/>
        <v>0.99905298286905653</v>
      </c>
      <c r="T3748" s="19">
        <f t="shared" si="471"/>
        <v>-8.2295836784380474E-3</v>
      </c>
      <c r="U3748" s="19">
        <f t="shared" si="467"/>
        <v>0</v>
      </c>
      <c r="V3748" s="19" t="e">
        <f t="shared" si="468"/>
        <v>#DIV/0!</v>
      </c>
      <c r="W3748" s="23"/>
      <c r="X3748" s="23"/>
      <c r="Y3748" s="23"/>
      <c r="Z3748" s="23"/>
      <c r="AA3748" s="23"/>
      <c r="AB3748" s="23"/>
      <c r="AC3748" s="23"/>
      <c r="AD3748" s="23"/>
      <c r="AE3748" s="23"/>
    </row>
    <row r="3749" spans="14:31" x14ac:dyDescent="0.25">
      <c r="N3749" s="1">
        <v>3747</v>
      </c>
      <c r="O3749" s="1">
        <f t="shared" si="464"/>
        <v>2.4988000000000001</v>
      </c>
      <c r="P3749" s="19">
        <f t="shared" si="469"/>
        <v>315.35520245507195</v>
      </c>
      <c r="Q3749" s="19">
        <f t="shared" si="465"/>
        <v>9.3127453206592534E-2</v>
      </c>
      <c r="R3749" s="19">
        <f t="shared" si="466"/>
        <v>2294.0213254026817</v>
      </c>
      <c r="S3749" s="19">
        <f t="shared" si="470"/>
        <v>0.99905123927546025</v>
      </c>
      <c r="T3749" s="19">
        <f t="shared" si="471"/>
        <v>-8.244742709066279E-3</v>
      </c>
      <c r="U3749" s="19">
        <f t="shared" si="467"/>
        <v>0</v>
      </c>
      <c r="V3749" s="19" t="e">
        <f t="shared" si="468"/>
        <v>#DIV/0!</v>
      </c>
      <c r="W3749" s="23"/>
      <c r="X3749" s="23"/>
      <c r="Y3749" s="23"/>
      <c r="Z3749" s="23"/>
      <c r="AA3749" s="23"/>
      <c r="AB3749" s="23"/>
      <c r="AC3749" s="23"/>
      <c r="AD3749" s="23"/>
      <c r="AE3749" s="23"/>
    </row>
    <row r="3750" spans="14:31" x14ac:dyDescent="0.25">
      <c r="N3750" s="1">
        <v>3748</v>
      </c>
      <c r="O3750" s="1">
        <f t="shared" si="464"/>
        <v>2.4992000000000001</v>
      </c>
      <c r="P3750" s="19">
        <f t="shared" si="469"/>
        <v>315.6457891299072</v>
      </c>
      <c r="Q3750" s="19">
        <f t="shared" si="465"/>
        <v>9.3213266273104528E-2</v>
      </c>
      <c r="R3750" s="19">
        <f t="shared" si="466"/>
        <v>2291.909426394659</v>
      </c>
      <c r="S3750" s="19">
        <f t="shared" si="470"/>
        <v>0.9990494924762402</v>
      </c>
      <c r="T3750" s="19">
        <f t="shared" si="471"/>
        <v>-8.2599296363358565E-3</v>
      </c>
      <c r="U3750" s="19">
        <f t="shared" si="467"/>
        <v>0</v>
      </c>
      <c r="V3750" s="19" t="e">
        <f t="shared" si="468"/>
        <v>#DIV/0!</v>
      </c>
      <c r="W3750" s="23"/>
      <c r="X3750" s="23"/>
      <c r="Y3750" s="23"/>
      <c r="Z3750" s="23"/>
      <c r="AA3750" s="23"/>
      <c r="AB3750" s="23"/>
      <c r="AC3750" s="23"/>
      <c r="AD3750" s="23"/>
      <c r="AE3750" s="23"/>
    </row>
    <row r="3751" spans="14:31" x14ac:dyDescent="0.25">
      <c r="N3751" s="1">
        <v>3749</v>
      </c>
      <c r="O3751" s="1">
        <f t="shared" si="464"/>
        <v>2.4996</v>
      </c>
      <c r="P3751" s="19">
        <f t="shared" si="469"/>
        <v>315.93664356825178</v>
      </c>
      <c r="Q3751" s="19">
        <f t="shared" si="465"/>
        <v>9.329915841278065E-2</v>
      </c>
      <c r="R3751" s="19">
        <f t="shared" si="466"/>
        <v>2289.7994716220128</v>
      </c>
      <c r="S3751" s="19">
        <f t="shared" si="470"/>
        <v>0.99904774246551931</v>
      </c>
      <c r="T3751" s="19">
        <f t="shared" si="471"/>
        <v>-8.275144511489356E-3</v>
      </c>
      <c r="U3751" s="19">
        <f t="shared" si="467"/>
        <v>0</v>
      </c>
      <c r="V3751" s="19" t="e">
        <f t="shared" si="468"/>
        <v>#DIV/0!</v>
      </c>
      <c r="W3751" s="23"/>
      <c r="X3751" s="23"/>
      <c r="Y3751" s="23"/>
      <c r="Z3751" s="23"/>
      <c r="AA3751" s="23"/>
      <c r="AB3751" s="23"/>
      <c r="AC3751" s="23"/>
      <c r="AD3751" s="23"/>
      <c r="AE3751" s="23"/>
    </row>
    <row r="3752" spans="14:31" x14ac:dyDescent="0.25">
      <c r="N3752" s="1">
        <v>3750</v>
      </c>
      <c r="O3752" s="1">
        <f t="shared" si="464"/>
        <v>2.5</v>
      </c>
      <c r="P3752" s="19">
        <f t="shared" si="469"/>
        <v>316.22776601683825</v>
      </c>
      <c r="Q3752" s="19">
        <f t="shared" si="465"/>
        <v>9.3385129698483435E-2</v>
      </c>
      <c r="R3752" s="19">
        <f t="shared" si="466"/>
        <v>2287.6914592948629</v>
      </c>
      <c r="S3752" s="19">
        <f t="shared" si="470"/>
        <v>0.99904598923741061</v>
      </c>
      <c r="T3752" s="19">
        <f t="shared" si="471"/>
        <v>-8.2903873858558904E-3</v>
      </c>
      <c r="U3752" s="19">
        <f t="shared" si="467"/>
        <v>0</v>
      </c>
      <c r="V3752" s="19" t="e">
        <f t="shared" si="468"/>
        <v>#DIV/0!</v>
      </c>
      <c r="W3752" s="23"/>
      <c r="X3752" s="23"/>
      <c r="Y3752" s="23"/>
      <c r="Z3752" s="23"/>
      <c r="AA3752" s="23"/>
      <c r="AB3752" s="23"/>
      <c r="AC3752" s="23"/>
      <c r="AD3752" s="23"/>
      <c r="AE3752" s="23"/>
    </row>
    <row r="3753" spans="14:31" x14ac:dyDescent="0.25">
      <c r="N3753" s="1">
        <v>3751</v>
      </c>
      <c r="O3753" s="1">
        <f t="shared" si="464"/>
        <v>2.5004</v>
      </c>
      <c r="P3753" s="19">
        <f t="shared" si="469"/>
        <v>316.51915672262663</v>
      </c>
      <c r="Q3753" s="19">
        <f t="shared" si="465"/>
        <v>9.3471180203142573E-2</v>
      </c>
      <c r="R3753" s="19">
        <f t="shared" si="466"/>
        <v>2285.5853876249762</v>
      </c>
      <c r="S3753" s="19">
        <f t="shared" si="470"/>
        <v>0.99904423278601562</v>
      </c>
      <c r="T3753" s="19">
        <f t="shared" si="471"/>
        <v>-8.3056583108655907E-3</v>
      </c>
      <c r="U3753" s="19">
        <f t="shared" si="467"/>
        <v>0</v>
      </c>
      <c r="V3753" s="19" t="e">
        <f t="shared" si="468"/>
        <v>#DIV/0!</v>
      </c>
      <c r="W3753" s="23"/>
      <c r="X3753" s="23"/>
      <c r="Y3753" s="23"/>
      <c r="Z3753" s="23"/>
      <c r="AA3753" s="23"/>
      <c r="AB3753" s="23"/>
      <c r="AC3753" s="23"/>
      <c r="AD3753" s="23"/>
      <c r="AE3753" s="23"/>
    </row>
    <row r="3754" spans="14:31" x14ac:dyDescent="0.25">
      <c r="N3754" s="1">
        <v>3752</v>
      </c>
      <c r="O3754" s="1">
        <f t="shared" si="464"/>
        <v>2.5007999999999999</v>
      </c>
      <c r="P3754" s="19">
        <f t="shared" si="469"/>
        <v>316.81081593280527</v>
      </c>
      <c r="Q3754" s="19">
        <f t="shared" si="465"/>
        <v>9.3557309999755187E-2</v>
      </c>
      <c r="R3754" s="19">
        <f t="shared" si="466"/>
        <v>2283.4812548257601</v>
      </c>
      <c r="S3754" s="19">
        <f t="shared" si="470"/>
        <v>0.9990424731054256</v>
      </c>
      <c r="T3754" s="19">
        <f t="shared" si="471"/>
        <v>-8.3209573380380215E-3</v>
      </c>
      <c r="U3754" s="19">
        <f t="shared" si="467"/>
        <v>0</v>
      </c>
      <c r="V3754" s="19" t="e">
        <f t="shared" si="468"/>
        <v>#DIV/0!</v>
      </c>
      <c r="W3754" s="23"/>
      <c r="X3754" s="23"/>
      <c r="Y3754" s="23"/>
      <c r="Z3754" s="23"/>
      <c r="AA3754" s="23"/>
      <c r="AB3754" s="23"/>
      <c r="AC3754" s="23"/>
      <c r="AD3754" s="23"/>
      <c r="AE3754" s="23"/>
    </row>
    <row r="3755" spans="14:31" x14ac:dyDescent="0.25">
      <c r="N3755" s="1">
        <v>3753</v>
      </c>
      <c r="O3755" s="1">
        <f t="shared" si="464"/>
        <v>2.5011999999999999</v>
      </c>
      <c r="P3755" s="19">
        <f t="shared" si="469"/>
        <v>317.10274389478928</v>
      </c>
      <c r="Q3755" s="19">
        <f t="shared" si="465"/>
        <v>9.3643519161385344E-2</v>
      </c>
      <c r="R3755" s="19">
        <f t="shared" si="466"/>
        <v>2281.3790591122752</v>
      </c>
      <c r="S3755" s="19">
        <f t="shared" si="470"/>
        <v>0.99904071018972085</v>
      </c>
      <c r="T3755" s="19">
        <f t="shared" si="471"/>
        <v>-8.3362845189889432E-3</v>
      </c>
      <c r="U3755" s="19">
        <f t="shared" si="467"/>
        <v>0</v>
      </c>
      <c r="V3755" s="19" t="e">
        <f t="shared" si="468"/>
        <v>#DIV/0!</v>
      </c>
      <c r="W3755" s="23"/>
      <c r="X3755" s="23"/>
      <c r="Y3755" s="23"/>
      <c r="Z3755" s="23"/>
      <c r="AA3755" s="23"/>
      <c r="AB3755" s="23"/>
      <c r="AC3755" s="23"/>
      <c r="AD3755" s="23"/>
      <c r="AE3755" s="23"/>
    </row>
    <row r="3756" spans="14:31" x14ac:dyDescent="0.25">
      <c r="N3756" s="1">
        <v>3754</v>
      </c>
      <c r="O3756" s="1">
        <f t="shared" si="464"/>
        <v>2.5015999999999998</v>
      </c>
      <c r="P3756" s="19">
        <f t="shared" si="469"/>
        <v>317.39494085622277</v>
      </c>
      <c r="Q3756" s="19">
        <f t="shared" si="465"/>
        <v>9.3729807761164768E-2</v>
      </c>
      <c r="R3756" s="19">
        <f t="shared" si="466"/>
        <v>2279.2787987012166</v>
      </c>
      <c r="S3756" s="19">
        <f t="shared" si="470"/>
        <v>0.99903894403297089</v>
      </c>
      <c r="T3756" s="19">
        <f t="shared" si="471"/>
        <v>-8.3516399054283826E-3</v>
      </c>
      <c r="U3756" s="19">
        <f t="shared" si="467"/>
        <v>0</v>
      </c>
      <c r="V3756" s="19" t="e">
        <f t="shared" si="468"/>
        <v>#DIV/0!</v>
      </c>
      <c r="W3756" s="23"/>
      <c r="X3756" s="23"/>
      <c r="Y3756" s="23"/>
      <c r="Z3756" s="23"/>
      <c r="AA3756" s="23"/>
      <c r="AB3756" s="23"/>
      <c r="AC3756" s="23"/>
      <c r="AD3756" s="23"/>
      <c r="AE3756" s="23"/>
    </row>
    <row r="3757" spans="14:31" x14ac:dyDescent="0.25">
      <c r="N3757" s="1">
        <v>3755</v>
      </c>
      <c r="O3757" s="1">
        <f t="shared" si="464"/>
        <v>2.5019999999999998</v>
      </c>
      <c r="P3757" s="19">
        <f t="shared" si="469"/>
        <v>317.68740706497698</v>
      </c>
      <c r="Q3757" s="19">
        <f t="shared" si="465"/>
        <v>9.381617587229224E-2</v>
      </c>
      <c r="R3757" s="19">
        <f t="shared" si="466"/>
        <v>2277.1804718109297</v>
      </c>
      <c r="S3757" s="19">
        <f t="shared" si="470"/>
        <v>0.99903717462923447</v>
      </c>
      <c r="T3757" s="19">
        <f t="shared" si="471"/>
        <v>-8.3670235491606331E-3</v>
      </c>
      <c r="U3757" s="19">
        <f t="shared" si="467"/>
        <v>0</v>
      </c>
      <c r="V3757" s="19" t="e">
        <f t="shared" si="468"/>
        <v>#DIV/0!</v>
      </c>
      <c r="W3757" s="23"/>
      <c r="X3757" s="23"/>
      <c r="Y3757" s="23"/>
      <c r="Z3757" s="23"/>
      <c r="AA3757" s="23"/>
      <c r="AB3757" s="23"/>
      <c r="AC3757" s="23"/>
      <c r="AD3757" s="23"/>
      <c r="AE3757" s="23"/>
    </row>
    <row r="3758" spans="14:31" x14ac:dyDescent="0.25">
      <c r="N3758" s="1">
        <v>3756</v>
      </c>
      <c r="O3758" s="1">
        <f t="shared" si="464"/>
        <v>2.5024000000000002</v>
      </c>
      <c r="P3758" s="19">
        <f t="shared" si="469"/>
        <v>317.98014276915291</v>
      </c>
      <c r="Q3758" s="19">
        <f t="shared" si="465"/>
        <v>9.3902623568034402E-2</v>
      </c>
      <c r="R3758" s="19">
        <f t="shared" si="466"/>
        <v>2275.0840766613896</v>
      </c>
      <c r="S3758" s="19">
        <f t="shared" si="470"/>
        <v>0.99903540197255947</v>
      </c>
      <c r="T3758" s="19">
        <f t="shared" si="471"/>
        <v>-8.3824355020852333E-3</v>
      </c>
      <c r="U3758" s="19">
        <f t="shared" si="467"/>
        <v>0</v>
      </c>
      <c r="V3758" s="19" t="e">
        <f t="shared" si="468"/>
        <v>#DIV/0!</v>
      </c>
      <c r="W3758" s="23"/>
      <c r="X3758" s="23"/>
      <c r="Y3758" s="23"/>
      <c r="Z3758" s="23"/>
      <c r="AA3758" s="23"/>
      <c r="AB3758" s="23"/>
      <c r="AC3758" s="23"/>
      <c r="AD3758" s="23"/>
      <c r="AE3758" s="23"/>
    </row>
    <row r="3759" spans="14:31" x14ac:dyDescent="0.25">
      <c r="N3759" s="1">
        <v>3757</v>
      </c>
      <c r="O3759" s="1">
        <f t="shared" si="464"/>
        <v>2.5028000000000001</v>
      </c>
      <c r="P3759" s="19">
        <f t="shared" si="469"/>
        <v>318.27314821707853</v>
      </c>
      <c r="Q3759" s="19">
        <f t="shared" si="465"/>
        <v>9.3989150921724898E-2</v>
      </c>
      <c r="R3759" s="19">
        <f t="shared" si="466"/>
        <v>2272.9896114742232</v>
      </c>
      <c r="S3759" s="19">
        <f t="shared" si="470"/>
        <v>0.99903362605698309</v>
      </c>
      <c r="T3759" s="19">
        <f t="shared" si="471"/>
        <v>-8.3978758161950256E-3</v>
      </c>
      <c r="U3759" s="19">
        <f t="shared" si="467"/>
        <v>0</v>
      </c>
      <c r="V3759" s="19" t="e">
        <f t="shared" si="468"/>
        <v>#DIV/0!</v>
      </c>
      <c r="W3759" s="23"/>
      <c r="X3759" s="23"/>
      <c r="Y3759" s="23"/>
      <c r="Z3759" s="23"/>
      <c r="AA3759" s="23"/>
      <c r="AB3759" s="23"/>
      <c r="AC3759" s="23"/>
      <c r="AD3759" s="23"/>
      <c r="AE3759" s="23"/>
    </row>
    <row r="3760" spans="14:31" x14ac:dyDescent="0.25">
      <c r="N3760" s="1">
        <v>3758</v>
      </c>
      <c r="O3760" s="1">
        <f t="shared" si="464"/>
        <v>2.5032000000000001</v>
      </c>
      <c r="P3760" s="19">
        <f t="shared" si="469"/>
        <v>318.56642365731147</v>
      </c>
      <c r="Q3760" s="19">
        <f t="shared" si="465"/>
        <v>9.4075758006765237E-2</v>
      </c>
      <c r="R3760" s="19">
        <f t="shared" si="466"/>
        <v>2270.8970744726871</v>
      </c>
      <c r="S3760" s="19">
        <f t="shared" si="470"/>
        <v>0.99903184687653113</v>
      </c>
      <c r="T3760" s="19">
        <f t="shared" si="471"/>
        <v>-8.4133445435829179E-3</v>
      </c>
      <c r="U3760" s="19">
        <f t="shared" si="467"/>
        <v>0</v>
      </c>
      <c r="V3760" s="19" t="e">
        <f t="shared" si="468"/>
        <v>#DIV/0!</v>
      </c>
      <c r="W3760" s="23"/>
      <c r="X3760" s="23"/>
      <c r="Y3760" s="23"/>
      <c r="Z3760" s="23"/>
      <c r="AA3760" s="23"/>
      <c r="AB3760" s="23"/>
      <c r="AC3760" s="23"/>
      <c r="AD3760" s="23"/>
      <c r="AE3760" s="23"/>
    </row>
    <row r="3761" spans="14:31" x14ac:dyDescent="0.25">
      <c r="N3761" s="1">
        <v>3759</v>
      </c>
      <c r="O3761" s="1">
        <f t="shared" si="464"/>
        <v>2.5036</v>
      </c>
      <c r="P3761" s="19">
        <f t="shared" si="469"/>
        <v>318.8599693386389</v>
      </c>
      <c r="Q3761" s="19">
        <f t="shared" si="465"/>
        <v>9.4162444896624647E-2</v>
      </c>
      <c r="R3761" s="19">
        <f t="shared" si="466"/>
        <v>2268.8064638816704</v>
      </c>
      <c r="S3761" s="19">
        <f t="shared" si="470"/>
        <v>0.99903006442521936</v>
      </c>
      <c r="T3761" s="19">
        <f t="shared" si="471"/>
        <v>-8.4288417364293492E-3</v>
      </c>
      <c r="U3761" s="19">
        <f t="shared" si="467"/>
        <v>0</v>
      </c>
      <c r="V3761" s="19" t="e">
        <f t="shared" si="468"/>
        <v>#DIV/0!</v>
      </c>
      <c r="W3761" s="23"/>
      <c r="X3761" s="23"/>
      <c r="Y3761" s="23"/>
      <c r="Z3761" s="23"/>
      <c r="AA3761" s="23"/>
      <c r="AB3761" s="23"/>
      <c r="AC3761" s="23"/>
      <c r="AD3761" s="23"/>
      <c r="AE3761" s="23"/>
    </row>
    <row r="3762" spans="14:31" x14ac:dyDescent="0.25">
      <c r="N3762" s="1">
        <v>3760</v>
      </c>
      <c r="O3762" s="1">
        <f t="shared" si="464"/>
        <v>2.504</v>
      </c>
      <c r="P3762" s="19">
        <f t="shared" si="469"/>
        <v>319.1537855100762</v>
      </c>
      <c r="Q3762" s="19">
        <f t="shared" si="465"/>
        <v>9.4249211664839821E-2</v>
      </c>
      <c r="R3762" s="19">
        <f t="shared" si="466"/>
        <v>2266.7177779277044</v>
      </c>
      <c r="S3762" s="19">
        <f t="shared" si="470"/>
        <v>0.9990282786970518</v>
      </c>
      <c r="T3762" s="19">
        <f t="shared" si="471"/>
        <v>-8.4443674470177192E-3</v>
      </c>
      <c r="U3762" s="19">
        <f t="shared" si="467"/>
        <v>0</v>
      </c>
      <c r="V3762" s="19" t="e">
        <f t="shared" si="468"/>
        <v>#DIV/0!</v>
      </c>
      <c r="W3762" s="23"/>
      <c r="X3762" s="23"/>
      <c r="Y3762" s="23"/>
      <c r="Z3762" s="23"/>
      <c r="AA3762" s="23"/>
      <c r="AB3762" s="23"/>
      <c r="AC3762" s="23"/>
      <c r="AD3762" s="23"/>
      <c r="AE3762" s="23"/>
    </row>
    <row r="3763" spans="14:31" x14ac:dyDescent="0.25">
      <c r="N3763" s="1">
        <v>3761</v>
      </c>
      <c r="O3763" s="1">
        <f t="shared" si="464"/>
        <v>2.5044000000000004</v>
      </c>
      <c r="P3763" s="19">
        <f t="shared" si="469"/>
        <v>319.44787242086966</v>
      </c>
      <c r="Q3763" s="19">
        <f t="shared" si="465"/>
        <v>9.4336058385015589E-2</v>
      </c>
      <c r="R3763" s="19">
        <f t="shared" si="466"/>
        <v>2264.6310148389425</v>
      </c>
      <c r="S3763" s="19">
        <f t="shared" si="470"/>
        <v>0.99902648968602203</v>
      </c>
      <c r="T3763" s="19">
        <f t="shared" si="471"/>
        <v>-8.4599217277228252E-3</v>
      </c>
      <c r="U3763" s="19">
        <f t="shared" si="467"/>
        <v>0</v>
      </c>
      <c r="V3763" s="19" t="e">
        <f t="shared" si="468"/>
        <v>#DIV/0!</v>
      </c>
      <c r="W3763" s="23"/>
      <c r="X3763" s="23"/>
      <c r="Y3763" s="23"/>
      <c r="Z3763" s="23"/>
      <c r="AA3763" s="23"/>
      <c r="AB3763" s="23"/>
      <c r="AC3763" s="23"/>
      <c r="AD3763" s="23"/>
      <c r="AE3763" s="23"/>
    </row>
    <row r="3764" spans="14:31" x14ac:dyDescent="0.25">
      <c r="N3764" s="1">
        <v>3762</v>
      </c>
      <c r="O3764" s="1">
        <f t="shared" si="464"/>
        <v>2.5048000000000004</v>
      </c>
      <c r="P3764" s="19">
        <f t="shared" si="469"/>
        <v>319.74223032049332</v>
      </c>
      <c r="Q3764" s="19">
        <f t="shared" si="465"/>
        <v>9.4422985130824075E-2</v>
      </c>
      <c r="R3764" s="19">
        <f t="shared" si="466"/>
        <v>2262.5461728451828</v>
      </c>
      <c r="S3764" s="19">
        <f t="shared" si="470"/>
        <v>0.99902469738611277</v>
      </c>
      <c r="T3764" s="19">
        <f t="shared" si="471"/>
        <v>-8.4755046310147093E-3</v>
      </c>
      <c r="U3764" s="19">
        <f t="shared" si="467"/>
        <v>0</v>
      </c>
      <c r="V3764" s="19" t="e">
        <f t="shared" si="468"/>
        <v>#DIV/0!</v>
      </c>
      <c r="W3764" s="23"/>
      <c r="X3764" s="23"/>
      <c r="Y3764" s="23"/>
      <c r="Z3764" s="23"/>
      <c r="AA3764" s="23"/>
      <c r="AB3764" s="23"/>
      <c r="AC3764" s="23"/>
      <c r="AD3764" s="23"/>
      <c r="AE3764" s="23"/>
    </row>
    <row r="3765" spans="14:31" x14ac:dyDescent="0.25">
      <c r="N3765" s="1">
        <v>3763</v>
      </c>
      <c r="O3765" s="1">
        <f t="shared" si="464"/>
        <v>2.5052000000000003</v>
      </c>
      <c r="P3765" s="19">
        <f t="shared" si="469"/>
        <v>320.03685945865215</v>
      </c>
      <c r="Q3765" s="19">
        <f t="shared" si="465"/>
        <v>9.4509991976005556E-2</v>
      </c>
      <c r="R3765" s="19">
        <f t="shared" si="466"/>
        <v>2260.4632501778451</v>
      </c>
      <c r="S3765" s="19">
        <f t="shared" si="470"/>
        <v>0.99902290179129538</v>
      </c>
      <c r="T3765" s="19">
        <f t="shared" si="471"/>
        <v>-8.4911162094625358E-3</v>
      </c>
      <c r="U3765" s="19">
        <f t="shared" si="467"/>
        <v>0</v>
      </c>
      <c r="V3765" s="19" t="e">
        <f t="shared" si="468"/>
        <v>#DIV/0!</v>
      </c>
      <c r="W3765" s="23"/>
      <c r="X3765" s="23"/>
      <c r="Y3765" s="23"/>
      <c r="Z3765" s="23"/>
      <c r="AA3765" s="23"/>
      <c r="AB3765" s="23"/>
      <c r="AC3765" s="23"/>
      <c r="AD3765" s="23"/>
      <c r="AE3765" s="23"/>
    </row>
    <row r="3766" spans="14:31" x14ac:dyDescent="0.25">
      <c r="N3766" s="1">
        <v>3764</v>
      </c>
      <c r="O3766" s="1">
        <f t="shared" si="464"/>
        <v>2.5056000000000003</v>
      </c>
      <c r="P3766" s="19">
        <f t="shared" si="469"/>
        <v>320.33176008528176</v>
      </c>
      <c r="Q3766" s="19">
        <f t="shared" si="465"/>
        <v>9.4597078994368464E-2</v>
      </c>
      <c r="R3766" s="19">
        <f t="shared" si="466"/>
        <v>2258.3822450699749</v>
      </c>
      <c r="S3766" s="19">
        <f t="shared" si="470"/>
        <v>0.99902110289553059</v>
      </c>
      <c r="T3766" s="19">
        <f t="shared" si="471"/>
        <v>-8.5067565157287903E-3</v>
      </c>
      <c r="U3766" s="19">
        <f t="shared" si="467"/>
        <v>0</v>
      </c>
      <c r="V3766" s="19" t="e">
        <f t="shared" si="468"/>
        <v>#DIV/0!</v>
      </c>
      <c r="W3766" s="23"/>
      <c r="X3766" s="23"/>
      <c r="Y3766" s="23"/>
      <c r="Z3766" s="23"/>
      <c r="AA3766" s="23"/>
      <c r="AB3766" s="23"/>
      <c r="AC3766" s="23"/>
      <c r="AD3766" s="23"/>
      <c r="AE3766" s="23"/>
    </row>
    <row r="3767" spans="14:31" x14ac:dyDescent="0.25">
      <c r="N3767" s="1">
        <v>3765</v>
      </c>
      <c r="O3767" s="1">
        <f t="shared" si="464"/>
        <v>2.5060000000000002</v>
      </c>
      <c r="P3767" s="19">
        <f t="shared" si="469"/>
        <v>320.6269324505468</v>
      </c>
      <c r="Q3767" s="19">
        <f t="shared" si="465"/>
        <v>9.4684246259788857E-2</v>
      </c>
      <c r="R3767" s="19">
        <f t="shared" si="466"/>
        <v>2256.3031557562513</v>
      </c>
      <c r="S3767" s="19">
        <f t="shared" si="470"/>
        <v>0.99901930069276779</v>
      </c>
      <c r="T3767" s="19">
        <f t="shared" si="471"/>
        <v>-8.5224256025750855E-3</v>
      </c>
      <c r="U3767" s="19">
        <f t="shared" si="467"/>
        <v>0</v>
      </c>
      <c r="V3767" s="19" t="e">
        <f t="shared" si="468"/>
        <v>#DIV/0!</v>
      </c>
      <c r="W3767" s="23"/>
      <c r="X3767" s="23"/>
      <c r="Y3767" s="23"/>
      <c r="Z3767" s="23"/>
      <c r="AA3767" s="23"/>
      <c r="AB3767" s="23"/>
      <c r="AC3767" s="23"/>
      <c r="AD3767" s="23"/>
      <c r="AE3767" s="23"/>
    </row>
    <row r="3768" spans="14:31" x14ac:dyDescent="0.25">
      <c r="N3768" s="1">
        <v>3766</v>
      </c>
      <c r="O3768" s="1">
        <f t="shared" si="464"/>
        <v>2.5064000000000002</v>
      </c>
      <c r="P3768" s="19">
        <f t="shared" si="469"/>
        <v>320.92237680484379</v>
      </c>
      <c r="Q3768" s="19">
        <f t="shared" si="465"/>
        <v>9.4771493846211224E-2</v>
      </c>
      <c r="R3768" s="19">
        <f t="shared" si="466"/>
        <v>2254.2259804729711</v>
      </c>
      <c r="S3768" s="19">
        <f t="shared" si="470"/>
        <v>0.99901749517694571</v>
      </c>
      <c r="T3768" s="19">
        <f t="shared" si="471"/>
        <v>-8.538123522856364E-3</v>
      </c>
      <c r="U3768" s="19">
        <f t="shared" si="467"/>
        <v>0</v>
      </c>
      <c r="V3768" s="19" t="e">
        <f t="shared" si="468"/>
        <v>#DIV/0!</v>
      </c>
      <c r="W3768" s="23"/>
      <c r="X3768" s="23"/>
      <c r="Y3768" s="23"/>
      <c r="Z3768" s="23"/>
      <c r="AA3768" s="23"/>
      <c r="AB3768" s="23"/>
      <c r="AC3768" s="23"/>
      <c r="AD3768" s="23"/>
      <c r="AE3768" s="23"/>
    </row>
    <row r="3769" spans="14:31" x14ac:dyDescent="0.25">
      <c r="N3769" s="1">
        <v>3767</v>
      </c>
      <c r="O3769" s="1">
        <f t="shared" si="464"/>
        <v>2.5068000000000001</v>
      </c>
      <c r="P3769" s="19">
        <f t="shared" si="469"/>
        <v>321.2180933987986</v>
      </c>
      <c r="Q3769" s="19">
        <f t="shared" si="465"/>
        <v>9.4858821827647849E-2</v>
      </c>
      <c r="R3769" s="19">
        <f t="shared" si="466"/>
        <v>2252.1507174580624</v>
      </c>
      <c r="S3769" s="19">
        <f t="shared" si="470"/>
        <v>0.99901568634199156</v>
      </c>
      <c r="T3769" s="19">
        <f t="shared" si="471"/>
        <v>-8.5538503295286249E-3</v>
      </c>
      <c r="U3769" s="19">
        <f t="shared" si="467"/>
        <v>0</v>
      </c>
      <c r="V3769" s="19" t="e">
        <f t="shared" si="468"/>
        <v>#DIV/0!</v>
      </c>
      <c r="W3769" s="23"/>
      <c r="X3769" s="23"/>
      <c r="Y3769" s="23"/>
      <c r="Z3769" s="23"/>
      <c r="AA3769" s="23"/>
      <c r="AB3769" s="23"/>
      <c r="AC3769" s="23"/>
      <c r="AD3769" s="23"/>
      <c r="AE3769" s="23"/>
    </row>
    <row r="3770" spans="14:31" x14ac:dyDescent="0.25">
      <c r="N3770" s="1">
        <v>3768</v>
      </c>
      <c r="O3770" s="1">
        <f t="shared" si="464"/>
        <v>2.5072000000000001</v>
      </c>
      <c r="P3770" s="19">
        <f t="shared" si="469"/>
        <v>321.51408248326936</v>
      </c>
      <c r="Q3770" s="19">
        <f t="shared" si="465"/>
        <v>9.4946230278179569E-2</v>
      </c>
      <c r="R3770" s="19">
        <f t="shared" si="466"/>
        <v>2250.0773649510684</v>
      </c>
      <c r="S3770" s="19">
        <f t="shared" si="470"/>
        <v>0.99901387418182219</v>
      </c>
      <c r="T3770" s="19">
        <f t="shared" si="471"/>
        <v>-8.5696060756383103E-3</v>
      </c>
      <c r="U3770" s="19">
        <f t="shared" si="467"/>
        <v>0</v>
      </c>
      <c r="V3770" s="19" t="e">
        <f t="shared" si="468"/>
        <v>#DIV/0!</v>
      </c>
      <c r="W3770" s="23"/>
      <c r="X3770" s="23"/>
      <c r="Y3770" s="23"/>
      <c r="Z3770" s="23"/>
      <c r="AA3770" s="23"/>
      <c r="AB3770" s="23"/>
      <c r="AC3770" s="23"/>
      <c r="AD3770" s="23"/>
      <c r="AE3770" s="23"/>
    </row>
    <row r="3771" spans="14:31" x14ac:dyDescent="0.25">
      <c r="N3771" s="1">
        <v>3769</v>
      </c>
      <c r="O3771" s="1">
        <f t="shared" si="464"/>
        <v>2.5076000000000001</v>
      </c>
      <c r="P3771" s="19">
        <f t="shared" si="469"/>
        <v>321.81034430934443</v>
      </c>
      <c r="Q3771" s="19">
        <f t="shared" si="465"/>
        <v>9.5033719271955197E-2</v>
      </c>
      <c r="R3771" s="19">
        <f t="shared" si="466"/>
        <v>2248.0059211931575</v>
      </c>
      <c r="S3771" s="19">
        <f t="shared" si="470"/>
        <v>0.9990120586903426</v>
      </c>
      <c r="T3771" s="19">
        <f t="shared" si="471"/>
        <v>-8.5853908143358193E-3</v>
      </c>
      <c r="U3771" s="19">
        <f t="shared" si="467"/>
        <v>0</v>
      </c>
      <c r="V3771" s="19" t="e">
        <f t="shared" si="468"/>
        <v>#DIV/0!</v>
      </c>
      <c r="W3771" s="23"/>
      <c r="X3771" s="23"/>
      <c r="Y3771" s="23"/>
      <c r="Z3771" s="23"/>
      <c r="AA3771" s="23"/>
      <c r="AB3771" s="23"/>
      <c r="AC3771" s="23"/>
      <c r="AD3771" s="23"/>
      <c r="AE3771" s="23"/>
    </row>
    <row r="3772" spans="14:31" x14ac:dyDescent="0.25">
      <c r="N3772" s="1">
        <v>3770</v>
      </c>
      <c r="O3772" s="1">
        <f t="shared" si="464"/>
        <v>2.508</v>
      </c>
      <c r="P3772" s="19">
        <f t="shared" si="469"/>
        <v>322.10687912834356</v>
      </c>
      <c r="Q3772" s="19">
        <f t="shared" si="465"/>
        <v>9.5121288883191921E-2</v>
      </c>
      <c r="R3772" s="19">
        <f t="shared" si="466"/>
        <v>2245.9363844271193</v>
      </c>
      <c r="S3772" s="19">
        <f t="shared" si="470"/>
        <v>0.99901023986144721</v>
      </c>
      <c r="T3772" s="19">
        <f t="shared" si="471"/>
        <v>-8.6012045988639301E-3</v>
      </c>
      <c r="U3772" s="19">
        <f t="shared" si="467"/>
        <v>0</v>
      </c>
      <c r="V3772" s="19" t="e">
        <f t="shared" si="468"/>
        <v>#DIV/0!</v>
      </c>
      <c r="W3772" s="23"/>
      <c r="X3772" s="23"/>
      <c r="Y3772" s="23"/>
      <c r="Z3772" s="23"/>
      <c r="AA3772" s="23"/>
      <c r="AB3772" s="23"/>
      <c r="AC3772" s="23"/>
      <c r="AD3772" s="23"/>
      <c r="AE3772" s="23"/>
    </row>
    <row r="3773" spans="14:31" x14ac:dyDescent="0.25">
      <c r="N3773" s="1">
        <v>3771</v>
      </c>
      <c r="O3773" s="1">
        <f t="shared" si="464"/>
        <v>2.5084</v>
      </c>
      <c r="P3773" s="19">
        <f t="shared" si="469"/>
        <v>322.4036871918189</v>
      </c>
      <c r="Q3773" s="19">
        <f t="shared" si="465"/>
        <v>9.5208939186175512E-2</v>
      </c>
      <c r="R3773" s="19">
        <f t="shared" si="466"/>
        <v>2243.8687528973533</v>
      </c>
      <c r="S3773" s="19">
        <f t="shared" si="470"/>
        <v>0.99900841768901916</v>
      </c>
      <c r="T3773" s="19">
        <f t="shared" si="471"/>
        <v>-8.617047482564557E-3</v>
      </c>
      <c r="U3773" s="19">
        <f t="shared" si="467"/>
        <v>0</v>
      </c>
      <c r="V3773" s="19" t="e">
        <f t="shared" si="468"/>
        <v>#DIV/0!</v>
      </c>
      <c r="W3773" s="23"/>
      <c r="X3773" s="23"/>
      <c r="Y3773" s="23"/>
      <c r="Z3773" s="23"/>
      <c r="AA3773" s="23"/>
      <c r="AB3773" s="23"/>
      <c r="AC3773" s="23"/>
      <c r="AD3773" s="23"/>
      <c r="AE3773" s="23"/>
    </row>
    <row r="3774" spans="14:31" x14ac:dyDescent="0.25">
      <c r="N3774" s="1">
        <v>3772</v>
      </c>
      <c r="O3774" s="1">
        <f t="shared" si="464"/>
        <v>2.5087999999999999</v>
      </c>
      <c r="P3774" s="19">
        <f t="shared" si="469"/>
        <v>322.70076875155326</v>
      </c>
      <c r="Q3774" s="19">
        <f t="shared" si="465"/>
        <v>9.5296670255259883E-2</v>
      </c>
      <c r="R3774" s="19">
        <f t="shared" si="466"/>
        <v>2241.8030248498844</v>
      </c>
      <c r="S3774" s="19">
        <f t="shared" si="470"/>
        <v>0.99900659216693033</v>
      </c>
      <c r="T3774" s="19">
        <f t="shared" si="471"/>
        <v>-8.6329195188777925E-3</v>
      </c>
      <c r="U3774" s="19">
        <f t="shared" si="467"/>
        <v>0</v>
      </c>
      <c r="V3774" s="19" t="e">
        <f t="shared" si="468"/>
        <v>#DIV/0!</v>
      </c>
      <c r="W3774" s="23"/>
      <c r="X3774" s="23"/>
      <c r="Y3774" s="23"/>
      <c r="Z3774" s="23"/>
      <c r="AA3774" s="23"/>
      <c r="AB3774" s="23"/>
      <c r="AC3774" s="23"/>
      <c r="AD3774" s="23"/>
      <c r="AE3774" s="23"/>
    </row>
    <row r="3775" spans="14:31" x14ac:dyDescent="0.25">
      <c r="N3775" s="1">
        <v>3773</v>
      </c>
      <c r="O3775" s="1">
        <f t="shared" si="464"/>
        <v>2.5091999999999999</v>
      </c>
      <c r="P3775" s="19">
        <f t="shared" si="469"/>
        <v>322.99812405956266</v>
      </c>
      <c r="Q3775" s="19">
        <f t="shared" si="465"/>
        <v>9.538448216486782E-2</v>
      </c>
      <c r="R3775" s="19">
        <f t="shared" si="466"/>
        <v>2239.7391985323429</v>
      </c>
      <c r="S3775" s="19">
        <f t="shared" si="470"/>
        <v>0.99900476328904164</v>
      </c>
      <c r="T3775" s="19">
        <f t="shared" si="471"/>
        <v>-8.6488207613399683E-3</v>
      </c>
      <c r="U3775" s="19">
        <f t="shared" si="467"/>
        <v>0</v>
      </c>
      <c r="V3775" s="19" t="e">
        <f t="shared" si="468"/>
        <v>#DIV/0!</v>
      </c>
      <c r="W3775" s="23"/>
      <c r="X3775" s="23"/>
      <c r="Y3775" s="23"/>
      <c r="Z3775" s="23"/>
      <c r="AA3775" s="23"/>
      <c r="AB3775" s="23"/>
      <c r="AC3775" s="23"/>
      <c r="AD3775" s="23"/>
      <c r="AE3775" s="23"/>
    </row>
    <row r="3776" spans="14:31" x14ac:dyDescent="0.25">
      <c r="N3776" s="1">
        <v>3774</v>
      </c>
      <c r="O3776" s="1">
        <f t="shared" si="464"/>
        <v>2.5095999999999998</v>
      </c>
      <c r="P3776" s="19">
        <f t="shared" si="469"/>
        <v>323.2957533680941</v>
      </c>
      <c r="Q3776" s="19">
        <f t="shared" si="465"/>
        <v>9.5472374989490308E-2</v>
      </c>
      <c r="R3776" s="19">
        <f t="shared" si="466"/>
        <v>2237.6772721939819</v>
      </c>
      <c r="S3776" s="19">
        <f t="shared" si="470"/>
        <v>0.9990029310492029</v>
      </c>
      <c r="T3776" s="19">
        <f t="shared" si="471"/>
        <v>-8.6647512635846368E-3</v>
      </c>
      <c r="U3776" s="19">
        <f t="shared" si="467"/>
        <v>0</v>
      </c>
      <c r="V3776" s="19" t="e">
        <f t="shared" si="468"/>
        <v>#DIV/0!</v>
      </c>
      <c r="W3776" s="23"/>
      <c r="X3776" s="23"/>
      <c r="Y3776" s="23"/>
      <c r="Z3776" s="23"/>
      <c r="AA3776" s="23"/>
      <c r="AB3776" s="23"/>
      <c r="AC3776" s="23"/>
      <c r="AD3776" s="23"/>
      <c r="AE3776" s="23"/>
    </row>
    <row r="3777" spans="14:31" x14ac:dyDescent="0.25">
      <c r="N3777" s="1">
        <v>3775</v>
      </c>
      <c r="O3777" s="1">
        <f t="shared" si="464"/>
        <v>2.5099999999999998</v>
      </c>
      <c r="P3777" s="19">
        <f t="shared" si="469"/>
        <v>323.59365692962825</v>
      </c>
      <c r="Q3777" s="19">
        <f t="shared" si="465"/>
        <v>9.5560348803687328E-2</v>
      </c>
      <c r="R3777" s="19">
        <f t="shared" si="466"/>
        <v>2235.6172440856571</v>
      </c>
      <c r="S3777" s="19">
        <f t="shared" si="470"/>
        <v>0.99900109544125215</v>
      </c>
      <c r="T3777" s="19">
        <f t="shared" si="471"/>
        <v>-8.6807110793483584E-3</v>
      </c>
      <c r="U3777" s="19">
        <f t="shared" si="467"/>
        <v>0</v>
      </c>
      <c r="V3777" s="19" t="e">
        <f t="shared" si="468"/>
        <v>#DIV/0!</v>
      </c>
      <c r="W3777" s="23"/>
      <c r="X3777" s="23"/>
      <c r="Y3777" s="23"/>
      <c r="Z3777" s="23"/>
      <c r="AA3777" s="23"/>
      <c r="AB3777" s="23"/>
      <c r="AC3777" s="23"/>
      <c r="AD3777" s="23"/>
      <c r="AE3777" s="23"/>
    </row>
    <row r="3778" spans="14:31" x14ac:dyDescent="0.25">
      <c r="N3778" s="1">
        <v>3776</v>
      </c>
      <c r="O3778" s="1">
        <f t="shared" ref="O3778:O3841" si="472">((FLOOR(LOG10($D$8),1)+2)-(FLOOR(LOG10($D$8),1)-2))/10000*N3778+(FLOOR(LOG10($D$8),1)-2)</f>
        <v>2.5103999999999997</v>
      </c>
      <c r="P3778" s="19">
        <f t="shared" si="469"/>
        <v>323.89183499687755</v>
      </c>
      <c r="Q3778" s="19">
        <f t="shared" ref="Q3778:Q3841" si="473">2*PI()*P3778*$B$32</f>
        <v>9.5648403682087338E-2</v>
      </c>
      <c r="R3778" s="19">
        <f t="shared" ref="R3778:R3841" si="474">1/(2*PI()*P3778*$B$33)</f>
        <v>2233.5591124598413</v>
      </c>
      <c r="S3778" s="19">
        <f t="shared" si="470"/>
        <v>0.99899925645901699</v>
      </c>
      <c r="T3778" s="19">
        <f t="shared" si="471"/>
        <v>-8.6967002624591221E-3</v>
      </c>
      <c r="U3778" s="19">
        <f t="shared" ref="U3778:U3841" si="475">2*PI()*P3778*$D$32</f>
        <v>0</v>
      </c>
      <c r="V3778" s="19" t="e">
        <f t="shared" ref="V3778:V3841" si="476">1/(2*PI()*P3778*$D$33)</f>
        <v>#DIV/0!</v>
      </c>
      <c r="W3778" s="23"/>
      <c r="X3778" s="23"/>
      <c r="Y3778" s="23"/>
      <c r="Z3778" s="23"/>
      <c r="AA3778" s="23"/>
      <c r="AB3778" s="23"/>
      <c r="AC3778" s="23"/>
      <c r="AD3778" s="23"/>
      <c r="AE3778" s="23"/>
    </row>
    <row r="3779" spans="14:31" x14ac:dyDescent="0.25">
      <c r="N3779" s="1">
        <v>3777</v>
      </c>
      <c r="O3779" s="1">
        <f t="shared" si="472"/>
        <v>2.5108000000000001</v>
      </c>
      <c r="P3779" s="19">
        <f t="shared" ref="P3779:P3842" si="477">10^O3779</f>
        <v>324.19028782278752</v>
      </c>
      <c r="Q3779" s="19">
        <f t="shared" si="473"/>
        <v>9.5736539699387599E-2</v>
      </c>
      <c r="R3779" s="19">
        <f t="shared" si="474"/>
        <v>2231.5028755706135</v>
      </c>
      <c r="S3779" s="19">
        <f t="shared" ref="S3779:S3842" si="478">IF($E$6=1,R3779/SQRT(R3779^2+$B$31^2),IF($E$6=2,$B$31/SQRT($B$31^2+R3779^2),IF($E$6=3,$B$31/SQRT($B$31^2+Q3779^2),IF($E$6=4,Q3779/SQRT(Q3779^2+$B$31^2),"ERROR"))))</f>
        <v>0.99899741409631282</v>
      </c>
      <c r="T3779" s="19">
        <f t="shared" ref="T3779:T3842" si="479">20*LOG(S3779)</f>
        <v>-8.7127188668517912E-3</v>
      </c>
      <c r="U3779" s="19">
        <f t="shared" si="475"/>
        <v>0</v>
      </c>
      <c r="V3779" s="19" t="e">
        <f t="shared" si="476"/>
        <v>#DIV/0!</v>
      </c>
      <c r="W3779" s="23"/>
      <c r="X3779" s="23"/>
      <c r="Y3779" s="23"/>
      <c r="Z3779" s="23"/>
      <c r="AA3779" s="23"/>
      <c r="AB3779" s="23"/>
      <c r="AC3779" s="23"/>
      <c r="AD3779" s="23"/>
      <c r="AE3779" s="23"/>
    </row>
    <row r="3780" spans="14:31" x14ac:dyDescent="0.25">
      <c r="N3780" s="1">
        <v>3778</v>
      </c>
      <c r="O3780" s="1">
        <f t="shared" si="472"/>
        <v>2.5112000000000001</v>
      </c>
      <c r="P3780" s="19">
        <f t="shared" si="477"/>
        <v>324.48901566053684</v>
      </c>
      <c r="Q3780" s="19">
        <f t="shared" si="473"/>
        <v>9.5824756930354221E-2</v>
      </c>
      <c r="R3780" s="19">
        <f t="shared" si="474"/>
        <v>2229.44853167366</v>
      </c>
      <c r="S3780" s="19">
        <f t="shared" si="478"/>
        <v>0.99899556834694525</v>
      </c>
      <c r="T3780" s="19">
        <f t="shared" si="479"/>
        <v>-8.7287669465468728E-3</v>
      </c>
      <c r="U3780" s="19">
        <f t="shared" si="475"/>
        <v>0</v>
      </c>
      <c r="V3780" s="19" t="e">
        <f t="shared" si="476"/>
        <v>#DIV/0!</v>
      </c>
      <c r="W3780" s="23"/>
      <c r="X3780" s="23"/>
      <c r="Y3780" s="23"/>
      <c r="Z3780" s="23"/>
      <c r="AA3780" s="23"/>
      <c r="AB3780" s="23"/>
      <c r="AC3780" s="23"/>
      <c r="AD3780" s="23"/>
      <c r="AE3780" s="23"/>
    </row>
    <row r="3781" spans="14:31" x14ac:dyDescent="0.25">
      <c r="N3781" s="1">
        <v>3779</v>
      </c>
      <c r="O3781" s="1">
        <f t="shared" si="472"/>
        <v>2.5116000000000001</v>
      </c>
      <c r="P3781" s="19">
        <f t="shared" si="477"/>
        <v>324.78801876353714</v>
      </c>
      <c r="Q3781" s="19">
        <f t="shared" si="473"/>
        <v>9.5913055449822135E-2</v>
      </c>
      <c r="R3781" s="19">
        <f t="shared" si="474"/>
        <v>2227.3960790262759</v>
      </c>
      <c r="S3781" s="19">
        <f t="shared" si="478"/>
        <v>0.99899371920470692</v>
      </c>
      <c r="T3781" s="19">
        <f t="shared" si="479"/>
        <v>-8.74484455567851E-3</v>
      </c>
      <c r="U3781" s="19">
        <f t="shared" si="475"/>
        <v>0</v>
      </c>
      <c r="V3781" s="19" t="e">
        <f t="shared" si="476"/>
        <v>#DIV/0!</v>
      </c>
      <c r="W3781" s="23"/>
      <c r="X3781" s="23"/>
      <c r="Y3781" s="23"/>
      <c r="Z3781" s="23"/>
      <c r="AA3781" s="23"/>
      <c r="AB3781" s="23"/>
      <c r="AC3781" s="23"/>
      <c r="AD3781" s="23"/>
      <c r="AE3781" s="23"/>
    </row>
    <row r="3782" spans="14:31" x14ac:dyDescent="0.25">
      <c r="N3782" s="1">
        <v>3780</v>
      </c>
      <c r="O3782" s="1">
        <f t="shared" si="472"/>
        <v>2.512</v>
      </c>
      <c r="P3782" s="19">
        <f t="shared" si="477"/>
        <v>325.08729738543457</v>
      </c>
      <c r="Q3782" s="19">
        <f t="shared" si="473"/>
        <v>9.6001435332695506E-2</v>
      </c>
      <c r="R3782" s="19">
        <f t="shared" si="474"/>
        <v>2225.345515887353</v>
      </c>
      <c r="S3782" s="19">
        <f t="shared" si="478"/>
        <v>0.99899186666337991</v>
      </c>
      <c r="T3782" s="19">
        <f t="shared" si="479"/>
        <v>-8.7609517484732533E-3</v>
      </c>
      <c r="U3782" s="19">
        <f t="shared" si="475"/>
        <v>0</v>
      </c>
      <c r="V3782" s="19" t="e">
        <f t="shared" si="476"/>
        <v>#DIV/0!</v>
      </c>
      <c r="W3782" s="23"/>
      <c r="X3782" s="23"/>
      <c r="Y3782" s="23"/>
      <c r="Z3782" s="23"/>
      <c r="AA3782" s="23"/>
      <c r="AB3782" s="23"/>
      <c r="AC3782" s="23"/>
      <c r="AD3782" s="23"/>
      <c r="AE3782" s="23"/>
    </row>
    <row r="3783" spans="14:31" x14ac:dyDescent="0.25">
      <c r="N3783" s="1">
        <v>3781</v>
      </c>
      <c r="O3783" s="1">
        <f t="shared" si="472"/>
        <v>2.5124</v>
      </c>
      <c r="P3783" s="19">
        <f t="shared" si="477"/>
        <v>325.38685178010786</v>
      </c>
      <c r="Q3783" s="19">
        <f t="shared" si="473"/>
        <v>9.6089896653947182E-2</v>
      </c>
      <c r="R3783" s="19">
        <f t="shared" si="474"/>
        <v>2223.2968405173933</v>
      </c>
      <c r="S3783" s="19">
        <f t="shared" si="478"/>
        <v>0.99899001071673577</v>
      </c>
      <c r="T3783" s="19">
        <f t="shared" si="479"/>
        <v>-8.7770885792500582E-3</v>
      </c>
      <c r="U3783" s="19">
        <f t="shared" si="475"/>
        <v>0</v>
      </c>
      <c r="V3783" s="19" t="e">
        <f t="shared" si="476"/>
        <v>#DIV/0!</v>
      </c>
      <c r="W3783" s="23"/>
      <c r="X3783" s="23"/>
      <c r="Y3783" s="23"/>
      <c r="Z3783" s="23"/>
      <c r="AA3783" s="23"/>
      <c r="AB3783" s="23"/>
      <c r="AC3783" s="23"/>
      <c r="AD3783" s="23"/>
      <c r="AE3783" s="23"/>
    </row>
    <row r="3784" spans="14:31" x14ac:dyDescent="0.25">
      <c r="N3784" s="1">
        <v>3782</v>
      </c>
      <c r="O3784" s="1">
        <f t="shared" si="472"/>
        <v>2.5128000000000004</v>
      </c>
      <c r="P3784" s="19">
        <f t="shared" si="477"/>
        <v>325.68668220167024</v>
      </c>
      <c r="Q3784" s="19">
        <f t="shared" si="473"/>
        <v>9.6178439488619275E-2</v>
      </c>
      <c r="R3784" s="19">
        <f t="shared" si="474"/>
        <v>2221.2500511784974</v>
      </c>
      <c r="S3784" s="19">
        <f t="shared" si="478"/>
        <v>0.99898815135853292</v>
      </c>
      <c r="T3784" s="19">
        <f t="shared" si="479"/>
        <v>-8.7932551024424935E-3</v>
      </c>
      <c r="U3784" s="19">
        <f t="shared" si="475"/>
        <v>0</v>
      </c>
      <c r="V3784" s="19" t="e">
        <f t="shared" si="476"/>
        <v>#DIV/0!</v>
      </c>
      <c r="W3784" s="23"/>
      <c r="X3784" s="23"/>
      <c r="Y3784" s="23"/>
      <c r="Z3784" s="23"/>
      <c r="AA3784" s="23"/>
      <c r="AB3784" s="23"/>
      <c r="AC3784" s="23"/>
      <c r="AD3784" s="23"/>
      <c r="AE3784" s="23"/>
    </row>
    <row r="3785" spans="14:31" x14ac:dyDescent="0.25">
      <c r="N3785" s="1">
        <v>3783</v>
      </c>
      <c r="O3785" s="1">
        <f t="shared" si="472"/>
        <v>2.5132000000000003</v>
      </c>
      <c r="P3785" s="19">
        <f t="shared" si="477"/>
        <v>325.98678890446894</v>
      </c>
      <c r="Q3785" s="19">
        <f t="shared" si="473"/>
        <v>9.6267063911822992E-2</v>
      </c>
      <c r="R3785" s="19">
        <f t="shared" si="474"/>
        <v>2219.2051461343672</v>
      </c>
      <c r="S3785" s="19">
        <f t="shared" si="478"/>
        <v>0.99898628858252025</v>
      </c>
      <c r="T3785" s="19">
        <f t="shared" si="479"/>
        <v>-8.809451372567851E-3</v>
      </c>
      <c r="U3785" s="19">
        <f t="shared" si="475"/>
        <v>0</v>
      </c>
      <c r="V3785" s="19" t="e">
        <f t="shared" si="476"/>
        <v>#DIV/0!</v>
      </c>
      <c r="W3785" s="23"/>
      <c r="X3785" s="23"/>
      <c r="Y3785" s="23"/>
      <c r="Z3785" s="23"/>
      <c r="AA3785" s="23"/>
      <c r="AB3785" s="23"/>
      <c r="AC3785" s="23"/>
      <c r="AD3785" s="23"/>
      <c r="AE3785" s="23"/>
    </row>
    <row r="3786" spans="14:31" x14ac:dyDescent="0.25">
      <c r="N3786" s="1">
        <v>3784</v>
      </c>
      <c r="O3786" s="1">
        <f t="shared" si="472"/>
        <v>2.5136000000000003</v>
      </c>
      <c r="P3786" s="19">
        <f t="shared" si="477"/>
        <v>326.28717214308529</v>
      </c>
      <c r="Q3786" s="19">
        <f t="shared" si="473"/>
        <v>9.6355769998738669E-2</v>
      </c>
      <c r="R3786" s="19">
        <f t="shared" si="474"/>
        <v>2217.1621236503033</v>
      </c>
      <c r="S3786" s="19">
        <f t="shared" si="478"/>
        <v>0.99898442238243423</v>
      </c>
      <c r="T3786" s="19">
        <f t="shared" si="479"/>
        <v>-8.8256774442522518E-3</v>
      </c>
      <c r="U3786" s="19">
        <f t="shared" si="475"/>
        <v>0</v>
      </c>
      <c r="V3786" s="19" t="e">
        <f t="shared" si="476"/>
        <v>#DIV/0!</v>
      </c>
      <c r="W3786" s="23"/>
      <c r="X3786" s="23"/>
      <c r="Y3786" s="23"/>
      <c r="Z3786" s="23"/>
      <c r="AA3786" s="23"/>
      <c r="AB3786" s="23"/>
      <c r="AC3786" s="23"/>
      <c r="AD3786" s="23"/>
      <c r="AE3786" s="23"/>
    </row>
    <row r="3787" spans="14:31" x14ac:dyDescent="0.25">
      <c r="N3787" s="1">
        <v>3785</v>
      </c>
      <c r="O3787" s="1">
        <f t="shared" si="472"/>
        <v>2.5140000000000002</v>
      </c>
      <c r="P3787" s="19">
        <f t="shared" si="477"/>
        <v>326.58783217233616</v>
      </c>
      <c r="Q3787" s="19">
        <f t="shared" si="473"/>
        <v>9.6444557824616195E-2</v>
      </c>
      <c r="R3787" s="19">
        <f t="shared" si="474"/>
        <v>2215.1209819931983</v>
      </c>
      <c r="S3787" s="19">
        <f t="shared" si="478"/>
        <v>0.9989825527520001</v>
      </c>
      <c r="T3787" s="19">
        <f t="shared" si="479"/>
        <v>-8.8419333722200236E-3</v>
      </c>
      <c r="U3787" s="19">
        <f t="shared" si="475"/>
        <v>0</v>
      </c>
      <c r="V3787" s="19" t="e">
        <f t="shared" si="476"/>
        <v>#DIV/0!</v>
      </c>
      <c r="W3787" s="23"/>
      <c r="X3787" s="23"/>
      <c r="Y3787" s="23"/>
      <c r="Z3787" s="23"/>
      <c r="AA3787" s="23"/>
      <c r="AB3787" s="23"/>
      <c r="AC3787" s="23"/>
      <c r="AD3787" s="23"/>
      <c r="AE3787" s="23"/>
    </row>
    <row r="3788" spans="14:31" x14ac:dyDescent="0.25">
      <c r="N3788" s="1">
        <v>3786</v>
      </c>
      <c r="O3788" s="1">
        <f t="shared" si="472"/>
        <v>2.5144000000000002</v>
      </c>
      <c r="P3788" s="19">
        <f t="shared" si="477"/>
        <v>326.88876924727225</v>
      </c>
      <c r="Q3788" s="19">
        <f t="shared" si="473"/>
        <v>9.6533427464774516E-2</v>
      </c>
      <c r="R3788" s="19">
        <f t="shared" si="474"/>
        <v>2213.0817194315459</v>
      </c>
      <c r="S3788" s="19">
        <f t="shared" si="478"/>
        <v>0.99898067968493154</v>
      </c>
      <c r="T3788" s="19">
        <f t="shared" si="479"/>
        <v>-8.8582192112966057E-3</v>
      </c>
      <c r="U3788" s="19">
        <f t="shared" si="475"/>
        <v>0</v>
      </c>
      <c r="V3788" s="19" t="e">
        <f t="shared" si="476"/>
        <v>#DIV/0!</v>
      </c>
      <c r="W3788" s="23"/>
      <c r="X3788" s="23"/>
      <c r="Y3788" s="23"/>
      <c r="Z3788" s="23"/>
      <c r="AA3788" s="23"/>
      <c r="AB3788" s="23"/>
      <c r="AC3788" s="23"/>
      <c r="AD3788" s="23"/>
      <c r="AE3788" s="23"/>
    </row>
    <row r="3789" spans="14:31" x14ac:dyDescent="0.25">
      <c r="N3789" s="1">
        <v>3787</v>
      </c>
      <c r="O3789" s="1">
        <f t="shared" si="472"/>
        <v>2.5148000000000001</v>
      </c>
      <c r="P3789" s="19">
        <f t="shared" si="477"/>
        <v>327.18998362317933</v>
      </c>
      <c r="Q3789" s="19">
        <f t="shared" si="473"/>
        <v>9.6622378994602007E-2</v>
      </c>
      <c r="R3789" s="19">
        <f t="shared" si="474"/>
        <v>2211.0443342354342</v>
      </c>
      <c r="S3789" s="19">
        <f t="shared" si="478"/>
        <v>0.99897880317493115</v>
      </c>
      <c r="T3789" s="19">
        <f t="shared" si="479"/>
        <v>-8.874535016404686E-3</v>
      </c>
      <c r="U3789" s="19">
        <f t="shared" si="475"/>
        <v>0</v>
      </c>
      <c r="V3789" s="19" t="e">
        <f t="shared" si="476"/>
        <v>#DIV/0!</v>
      </c>
      <c r="W3789" s="23"/>
      <c r="X3789" s="23"/>
      <c r="Y3789" s="23"/>
      <c r="Z3789" s="23"/>
      <c r="AA3789" s="23"/>
      <c r="AB3789" s="23"/>
      <c r="AC3789" s="23"/>
      <c r="AD3789" s="23"/>
      <c r="AE3789" s="23"/>
    </row>
    <row r="3790" spans="14:31" x14ac:dyDescent="0.25">
      <c r="N3790" s="1">
        <v>3788</v>
      </c>
      <c r="O3790" s="1">
        <f t="shared" si="472"/>
        <v>2.5152000000000001</v>
      </c>
      <c r="P3790" s="19">
        <f t="shared" si="477"/>
        <v>327.49147555557931</v>
      </c>
      <c r="Q3790" s="19">
        <f t="shared" si="473"/>
        <v>9.6711412489556781E-2</v>
      </c>
      <c r="R3790" s="19">
        <f t="shared" si="474"/>
        <v>2209.0088246765372</v>
      </c>
      <c r="S3790" s="19">
        <f t="shared" si="478"/>
        <v>0.99897692321568976</v>
      </c>
      <c r="T3790" s="19">
        <f t="shared" si="479"/>
        <v>-8.8908808425700002E-3</v>
      </c>
      <c r="U3790" s="19">
        <f t="shared" si="475"/>
        <v>0</v>
      </c>
      <c r="V3790" s="19" t="e">
        <f t="shared" si="476"/>
        <v>#DIV/0!</v>
      </c>
      <c r="W3790" s="23"/>
      <c r="X3790" s="23"/>
      <c r="Y3790" s="23"/>
      <c r="Z3790" s="23"/>
      <c r="AA3790" s="23"/>
      <c r="AB3790" s="23"/>
      <c r="AC3790" s="23"/>
      <c r="AD3790" s="23"/>
      <c r="AE3790" s="23"/>
    </row>
    <row r="3791" spans="14:31" x14ac:dyDescent="0.25">
      <c r="N3791" s="1">
        <v>3789</v>
      </c>
      <c r="O3791" s="1">
        <f t="shared" si="472"/>
        <v>2.5156000000000001</v>
      </c>
      <c r="P3791" s="19">
        <f t="shared" si="477"/>
        <v>327.79324530022825</v>
      </c>
      <c r="Q3791" s="19">
        <f t="shared" si="473"/>
        <v>9.680052802516606E-2</v>
      </c>
      <c r="R3791" s="19">
        <f t="shared" si="474"/>
        <v>2206.9751890281295</v>
      </c>
      <c r="S3791" s="19">
        <f t="shared" si="478"/>
        <v>0.99897503980088698</v>
      </c>
      <c r="T3791" s="19">
        <f t="shared" si="479"/>
        <v>-8.9072567449165023E-3</v>
      </c>
      <c r="U3791" s="19">
        <f t="shared" si="475"/>
        <v>0</v>
      </c>
      <c r="V3791" s="19" t="e">
        <f t="shared" si="476"/>
        <v>#DIV/0!</v>
      </c>
      <c r="W3791" s="23"/>
      <c r="X3791" s="23"/>
      <c r="Y3791" s="23"/>
      <c r="Z3791" s="23"/>
      <c r="AA3791" s="23"/>
      <c r="AB3791" s="23"/>
      <c r="AC3791" s="23"/>
      <c r="AD3791" s="23"/>
      <c r="AE3791" s="23"/>
    </row>
    <row r="3792" spans="14:31" x14ac:dyDescent="0.25">
      <c r="N3792" s="1">
        <v>3790</v>
      </c>
      <c r="O3792" s="1">
        <f t="shared" si="472"/>
        <v>2.516</v>
      </c>
      <c r="P3792" s="19">
        <f t="shared" si="477"/>
        <v>328.09529311311923</v>
      </c>
      <c r="Q3792" s="19">
        <f t="shared" si="473"/>
        <v>9.6889725677027139E-2</v>
      </c>
      <c r="R3792" s="19">
        <f t="shared" si="474"/>
        <v>2204.9434255650649</v>
      </c>
      <c r="S3792" s="19">
        <f t="shared" si="478"/>
        <v>0.99897315292419053</v>
      </c>
      <c r="T3792" s="19">
        <f t="shared" si="479"/>
        <v>-8.9236627786721638E-3</v>
      </c>
      <c r="U3792" s="19">
        <f t="shared" si="475"/>
        <v>0</v>
      </c>
      <c r="V3792" s="19" t="e">
        <f t="shared" si="476"/>
        <v>#DIV/0!</v>
      </c>
      <c r="W3792" s="23"/>
      <c r="X3792" s="23"/>
      <c r="Y3792" s="23"/>
      <c r="Z3792" s="23"/>
      <c r="AA3792" s="23"/>
      <c r="AB3792" s="23"/>
      <c r="AC3792" s="23"/>
      <c r="AD3792" s="23"/>
      <c r="AE3792" s="23"/>
    </row>
    <row r="3793" spans="14:31" x14ac:dyDescent="0.25">
      <c r="N3793" s="1">
        <v>3791</v>
      </c>
      <c r="O3793" s="1">
        <f t="shared" si="472"/>
        <v>2.5164</v>
      </c>
      <c r="P3793" s="19">
        <f t="shared" si="477"/>
        <v>328.39761925047992</v>
      </c>
      <c r="Q3793" s="19">
        <f t="shared" si="473"/>
        <v>9.6979005520806447E-2</v>
      </c>
      <c r="R3793" s="19">
        <f t="shared" si="474"/>
        <v>2202.9135325637963</v>
      </c>
      <c r="S3793" s="19">
        <f t="shared" si="478"/>
        <v>0.99897126257925695</v>
      </c>
      <c r="T3793" s="19">
        <f t="shared" si="479"/>
        <v>-8.9400989991631832E-3</v>
      </c>
      <c r="U3793" s="19">
        <f t="shared" si="475"/>
        <v>0</v>
      </c>
      <c r="V3793" s="19" t="e">
        <f t="shared" si="476"/>
        <v>#DIV/0!</v>
      </c>
      <c r="W3793" s="23"/>
      <c r="X3793" s="23"/>
      <c r="Y3793" s="23"/>
      <c r="Z3793" s="23"/>
      <c r="AA3793" s="23"/>
      <c r="AB3793" s="23"/>
      <c r="AC3793" s="23"/>
      <c r="AD3793" s="23"/>
      <c r="AE3793" s="23"/>
    </row>
    <row r="3794" spans="14:31" x14ac:dyDescent="0.25">
      <c r="N3794" s="1">
        <v>3792</v>
      </c>
      <c r="O3794" s="1">
        <f t="shared" si="472"/>
        <v>2.5167999999999999</v>
      </c>
      <c r="P3794" s="19">
        <f t="shared" si="477"/>
        <v>328.70022396877533</v>
      </c>
      <c r="Q3794" s="19">
        <f t="shared" si="473"/>
        <v>9.7068367632240665E-2</v>
      </c>
      <c r="R3794" s="19">
        <f t="shared" si="474"/>
        <v>2200.8855083023523</v>
      </c>
      <c r="S3794" s="19">
        <f t="shared" si="478"/>
        <v>0.99896936875973108</v>
      </c>
      <c r="T3794" s="19">
        <f t="shared" si="479"/>
        <v>-8.9565654618178545E-3</v>
      </c>
      <c r="U3794" s="19">
        <f t="shared" si="475"/>
        <v>0</v>
      </c>
      <c r="V3794" s="19" t="e">
        <f t="shared" si="476"/>
        <v>#DIV/0!</v>
      </c>
      <c r="W3794" s="23"/>
      <c r="X3794" s="23"/>
      <c r="Y3794" s="23"/>
      <c r="Z3794" s="23"/>
      <c r="AA3794" s="23"/>
      <c r="AB3794" s="23"/>
      <c r="AC3794" s="23"/>
      <c r="AD3794" s="23"/>
      <c r="AE3794" s="23"/>
    </row>
    <row r="3795" spans="14:31" x14ac:dyDescent="0.25">
      <c r="N3795" s="1">
        <v>3793</v>
      </c>
      <c r="O3795" s="1">
        <f t="shared" si="472"/>
        <v>2.5171999999999999</v>
      </c>
      <c r="P3795" s="19">
        <f t="shared" si="477"/>
        <v>329.00310752470591</v>
      </c>
      <c r="Q3795" s="19">
        <f t="shared" si="473"/>
        <v>9.7157812087135906E-2</v>
      </c>
      <c r="R3795" s="19">
        <f t="shared" si="474"/>
        <v>2198.8593510603555</v>
      </c>
      <c r="S3795" s="19">
        <f t="shared" si="478"/>
        <v>0.99896747145924614</v>
      </c>
      <c r="T3795" s="19">
        <f t="shared" si="479"/>
        <v>-8.9730622221665564E-3</v>
      </c>
      <c r="U3795" s="19">
        <f t="shared" si="475"/>
        <v>0</v>
      </c>
      <c r="V3795" s="19" t="e">
        <f t="shared" si="476"/>
        <v>#DIV/0!</v>
      </c>
      <c r="W3795" s="23"/>
      <c r="X3795" s="23"/>
      <c r="Y3795" s="23"/>
      <c r="Z3795" s="23"/>
      <c r="AA3795" s="23"/>
      <c r="AB3795" s="23"/>
      <c r="AC3795" s="23"/>
      <c r="AD3795" s="23"/>
      <c r="AE3795" s="23"/>
    </row>
    <row r="3796" spans="14:31" x14ac:dyDescent="0.25">
      <c r="N3796" s="1">
        <v>3794</v>
      </c>
      <c r="O3796" s="1">
        <f t="shared" si="472"/>
        <v>2.5175999999999998</v>
      </c>
      <c r="P3796" s="19">
        <f t="shared" si="477"/>
        <v>329.30627017520851</v>
      </c>
      <c r="Q3796" s="19">
        <f t="shared" si="473"/>
        <v>9.7247338961368127E-2</v>
      </c>
      <c r="R3796" s="19">
        <f t="shared" si="474"/>
        <v>2196.8350591190106</v>
      </c>
      <c r="S3796" s="19">
        <f t="shared" si="478"/>
        <v>0.99896557067142377</v>
      </c>
      <c r="T3796" s="19">
        <f t="shared" si="479"/>
        <v>-8.9895893358408092E-3</v>
      </c>
      <c r="U3796" s="19">
        <f t="shared" si="475"/>
        <v>0</v>
      </c>
      <c r="V3796" s="19" t="e">
        <f t="shared" si="476"/>
        <v>#DIV/0!</v>
      </c>
      <c r="W3796" s="23"/>
      <c r="X3796" s="23"/>
      <c r="Y3796" s="23"/>
      <c r="Z3796" s="23"/>
      <c r="AA3796" s="23"/>
      <c r="AB3796" s="23"/>
      <c r="AC3796" s="23"/>
      <c r="AD3796" s="23"/>
      <c r="AE3796" s="23"/>
    </row>
    <row r="3797" spans="14:31" x14ac:dyDescent="0.25">
      <c r="N3797" s="1">
        <v>3795</v>
      </c>
      <c r="O3797" s="1">
        <f t="shared" si="472"/>
        <v>2.5179999999999998</v>
      </c>
      <c r="P3797" s="19">
        <f t="shared" si="477"/>
        <v>329.60971217745788</v>
      </c>
      <c r="Q3797" s="19">
        <f t="shared" si="473"/>
        <v>9.7336948330883494E-2</v>
      </c>
      <c r="R3797" s="19">
        <f t="shared" si="474"/>
        <v>2194.8126307610992</v>
      </c>
      <c r="S3797" s="19">
        <f t="shared" si="478"/>
        <v>0.99896366638987433</v>
      </c>
      <c r="T3797" s="19">
        <f t="shared" si="479"/>
        <v>-9.0061468585713317E-3</v>
      </c>
      <c r="U3797" s="19">
        <f t="shared" si="475"/>
        <v>0</v>
      </c>
      <c r="V3797" s="19" t="e">
        <f t="shared" si="476"/>
        <v>#DIV/0!</v>
      </c>
      <c r="W3797" s="23"/>
      <c r="X3797" s="23"/>
      <c r="Y3797" s="23"/>
      <c r="Z3797" s="23"/>
      <c r="AA3797" s="23"/>
      <c r="AB3797" s="23"/>
      <c r="AC3797" s="23"/>
      <c r="AD3797" s="23"/>
      <c r="AE3797" s="23"/>
    </row>
    <row r="3798" spans="14:31" x14ac:dyDescent="0.25">
      <c r="N3798" s="1">
        <v>3796</v>
      </c>
      <c r="O3798" s="1">
        <f t="shared" si="472"/>
        <v>2.5183999999999997</v>
      </c>
      <c r="P3798" s="19">
        <f t="shared" si="477"/>
        <v>329.91343378886427</v>
      </c>
      <c r="Q3798" s="19">
        <f t="shared" si="473"/>
        <v>9.742664027169777E-2</v>
      </c>
      <c r="R3798" s="19">
        <f t="shared" si="474"/>
        <v>2192.7920642709928</v>
      </c>
      <c r="S3798" s="19">
        <f t="shared" si="478"/>
        <v>0.99896175860819592</v>
      </c>
      <c r="T3798" s="19">
        <f t="shared" si="479"/>
        <v>-9.0227348461957742E-3</v>
      </c>
      <c r="U3798" s="19">
        <f t="shared" si="475"/>
        <v>0</v>
      </c>
      <c r="V3798" s="19" t="e">
        <f t="shared" si="476"/>
        <v>#DIV/0!</v>
      </c>
      <c r="W3798" s="23"/>
      <c r="X3798" s="23"/>
      <c r="Y3798" s="23"/>
      <c r="Z3798" s="23"/>
      <c r="AA3798" s="23"/>
      <c r="AB3798" s="23"/>
      <c r="AC3798" s="23"/>
      <c r="AD3798" s="23"/>
      <c r="AE3798" s="23"/>
    </row>
    <row r="3799" spans="14:31" x14ac:dyDescent="0.25">
      <c r="N3799" s="1">
        <v>3797</v>
      </c>
      <c r="O3799" s="1">
        <f t="shared" si="472"/>
        <v>2.5188000000000001</v>
      </c>
      <c r="P3799" s="19">
        <f t="shared" si="477"/>
        <v>330.21743526707689</v>
      </c>
      <c r="Q3799" s="19">
        <f t="shared" si="473"/>
        <v>9.7516414859897316E-2</v>
      </c>
      <c r="R3799" s="19">
        <f t="shared" si="474"/>
        <v>2190.7733579346295</v>
      </c>
      <c r="S3799" s="19">
        <f t="shared" si="478"/>
        <v>0.99895984731997567</v>
      </c>
      <c r="T3799" s="19">
        <f t="shared" si="479"/>
        <v>-9.0393533546481008E-3</v>
      </c>
      <c r="U3799" s="19">
        <f t="shared" si="475"/>
        <v>0</v>
      </c>
      <c r="V3799" s="19" t="e">
        <f t="shared" si="476"/>
        <v>#DIV/0!</v>
      </c>
      <c r="W3799" s="23"/>
      <c r="X3799" s="23"/>
      <c r="Y3799" s="23"/>
      <c r="Z3799" s="23"/>
      <c r="AA3799" s="23"/>
      <c r="AB3799" s="23"/>
      <c r="AC3799" s="23"/>
      <c r="AD3799" s="23"/>
      <c r="AE3799" s="23"/>
    </row>
    <row r="3800" spans="14:31" x14ac:dyDescent="0.25">
      <c r="N3800" s="1">
        <v>3798</v>
      </c>
      <c r="O3800" s="1">
        <f t="shared" si="472"/>
        <v>2.5192000000000001</v>
      </c>
      <c r="P3800" s="19">
        <f t="shared" si="477"/>
        <v>330.52171686998037</v>
      </c>
      <c r="Q3800" s="19">
        <f t="shared" si="473"/>
        <v>9.7606272171637878E-2</v>
      </c>
      <c r="R3800" s="19">
        <f t="shared" si="474"/>
        <v>2188.75651003954</v>
      </c>
      <c r="S3800" s="19">
        <f t="shared" si="478"/>
        <v>0.99895793251878817</v>
      </c>
      <c r="T3800" s="19">
        <f t="shared" si="479"/>
        <v>-9.0560024399721044E-3</v>
      </c>
      <c r="U3800" s="19">
        <f t="shared" si="475"/>
        <v>0</v>
      </c>
      <c r="V3800" s="19" t="e">
        <f t="shared" si="476"/>
        <v>#DIV/0!</v>
      </c>
      <c r="W3800" s="23"/>
      <c r="X3800" s="23"/>
      <c r="Y3800" s="23"/>
      <c r="Z3800" s="23"/>
      <c r="AA3800" s="23"/>
      <c r="AB3800" s="23"/>
      <c r="AC3800" s="23"/>
      <c r="AD3800" s="23"/>
      <c r="AE3800" s="23"/>
    </row>
    <row r="3801" spans="14:31" x14ac:dyDescent="0.25">
      <c r="N3801" s="1">
        <v>3799</v>
      </c>
      <c r="O3801" s="1">
        <f t="shared" si="472"/>
        <v>2.5196000000000001</v>
      </c>
      <c r="P3801" s="19">
        <f t="shared" si="477"/>
        <v>330.82627885569798</v>
      </c>
      <c r="Q3801" s="19">
        <f t="shared" si="473"/>
        <v>9.7696212283145858E-2</v>
      </c>
      <c r="R3801" s="19">
        <f t="shared" si="474"/>
        <v>2186.7415188748241</v>
      </c>
      <c r="S3801" s="19">
        <f t="shared" si="478"/>
        <v>0.99895601419819735</v>
      </c>
      <c r="T3801" s="19">
        <f t="shared" si="479"/>
        <v>-9.0726821583050048E-3</v>
      </c>
      <c r="U3801" s="19">
        <f t="shared" si="475"/>
        <v>0</v>
      </c>
      <c r="V3801" s="19" t="e">
        <f t="shared" si="476"/>
        <v>#DIV/0!</v>
      </c>
      <c r="W3801" s="23"/>
      <c r="X3801" s="23"/>
      <c r="Y3801" s="23"/>
      <c r="Z3801" s="23"/>
      <c r="AA3801" s="23"/>
      <c r="AB3801" s="23"/>
      <c r="AC3801" s="23"/>
      <c r="AD3801" s="23"/>
      <c r="AE3801" s="23"/>
    </row>
    <row r="3802" spans="14:31" x14ac:dyDescent="0.25">
      <c r="N3802" s="1">
        <v>3800</v>
      </c>
      <c r="O3802" s="1">
        <f t="shared" si="472"/>
        <v>2.52</v>
      </c>
      <c r="P3802" s="19">
        <f t="shared" si="477"/>
        <v>331.13112148259137</v>
      </c>
      <c r="Q3802" s="19">
        <f t="shared" si="473"/>
        <v>9.7786235270717892E-2</v>
      </c>
      <c r="R3802" s="19">
        <f t="shared" si="474"/>
        <v>2184.7283827311539</v>
      </c>
      <c r="S3802" s="19">
        <f t="shared" si="478"/>
        <v>0.99895409235175459</v>
      </c>
      <c r="T3802" s="19">
        <f t="shared" si="479"/>
        <v>-9.0893925658938578E-3</v>
      </c>
      <c r="U3802" s="19">
        <f t="shared" si="475"/>
        <v>0</v>
      </c>
      <c r="V3802" s="19" t="e">
        <f t="shared" si="476"/>
        <v>#DIV/0!</v>
      </c>
      <c r="W3802" s="23"/>
      <c r="X3802" s="23"/>
      <c r="Y3802" s="23"/>
      <c r="Z3802" s="23"/>
      <c r="AA3802" s="23"/>
      <c r="AB3802" s="23"/>
      <c r="AC3802" s="23"/>
      <c r="AD3802" s="23"/>
      <c r="AE3802" s="23"/>
    </row>
    <row r="3803" spans="14:31" x14ac:dyDescent="0.25">
      <c r="N3803" s="1">
        <v>3801</v>
      </c>
      <c r="O3803" s="1">
        <f t="shared" si="472"/>
        <v>2.5204</v>
      </c>
      <c r="P3803" s="19">
        <f t="shared" si="477"/>
        <v>331.43624500925904</v>
      </c>
      <c r="Q3803" s="19">
        <f t="shared" si="473"/>
        <v>9.7876341210720641E-2</v>
      </c>
      <c r="R3803" s="19">
        <f t="shared" si="474"/>
        <v>2182.7170999007826</v>
      </c>
      <c r="S3803" s="19">
        <f t="shared" si="478"/>
        <v>0.99895216697300004</v>
      </c>
      <c r="T3803" s="19">
        <f t="shared" si="479"/>
        <v>-9.1061337190839788E-3</v>
      </c>
      <c r="U3803" s="19">
        <f t="shared" si="475"/>
        <v>0</v>
      </c>
      <c r="V3803" s="19" t="e">
        <f t="shared" si="476"/>
        <v>#DIV/0!</v>
      </c>
      <c r="W3803" s="23"/>
      <c r="X3803" s="23"/>
      <c r="Y3803" s="23"/>
      <c r="Z3803" s="23"/>
      <c r="AA3803" s="23"/>
      <c r="AB3803" s="23"/>
      <c r="AC3803" s="23"/>
      <c r="AD3803" s="23"/>
      <c r="AE3803" s="23"/>
    </row>
    <row r="3804" spans="14:31" x14ac:dyDescent="0.25">
      <c r="N3804" s="1">
        <v>3802</v>
      </c>
      <c r="O3804" s="1">
        <f t="shared" si="472"/>
        <v>2.5208000000000004</v>
      </c>
      <c r="P3804" s="19">
        <f t="shared" si="477"/>
        <v>331.74164969453943</v>
      </c>
      <c r="Q3804" s="19">
        <f t="shared" si="473"/>
        <v>9.7966530179591629E-2</v>
      </c>
      <c r="R3804" s="19">
        <f t="shared" si="474"/>
        <v>2180.7076686775249</v>
      </c>
      <c r="S3804" s="19">
        <f t="shared" si="478"/>
        <v>0.9989502380554619</v>
      </c>
      <c r="T3804" s="19">
        <f t="shared" si="479"/>
        <v>-9.1229056743256931E-3</v>
      </c>
      <c r="U3804" s="19">
        <f t="shared" si="475"/>
        <v>0</v>
      </c>
      <c r="V3804" s="19" t="e">
        <f t="shared" si="476"/>
        <v>#DIV/0!</v>
      </c>
      <c r="W3804" s="23"/>
      <c r="X3804" s="23"/>
      <c r="Y3804" s="23"/>
      <c r="Z3804" s="23"/>
      <c r="AA3804" s="23"/>
      <c r="AB3804" s="23"/>
      <c r="AC3804" s="23"/>
      <c r="AD3804" s="23"/>
      <c r="AE3804" s="23"/>
    </row>
    <row r="3805" spans="14:31" x14ac:dyDescent="0.25">
      <c r="N3805" s="1">
        <v>3803</v>
      </c>
      <c r="O3805" s="1">
        <f t="shared" si="472"/>
        <v>2.5212000000000003</v>
      </c>
      <c r="P3805" s="19">
        <f t="shared" si="477"/>
        <v>332.04733579750746</v>
      </c>
      <c r="Q3805" s="19">
        <f t="shared" si="473"/>
        <v>9.8056802253838171E-2</v>
      </c>
      <c r="R3805" s="19">
        <f t="shared" si="474"/>
        <v>2178.700087356779</v>
      </c>
      <c r="S3805" s="19">
        <f t="shared" si="478"/>
        <v>0.99894830559265624</v>
      </c>
      <c r="T3805" s="19">
        <f t="shared" si="479"/>
        <v>-9.139708488175316E-3</v>
      </c>
      <c r="U3805" s="19">
        <f t="shared" si="475"/>
        <v>0</v>
      </c>
      <c r="V3805" s="19" t="e">
        <f t="shared" si="476"/>
        <v>#DIV/0!</v>
      </c>
      <c r="W3805" s="23"/>
      <c r="X3805" s="23"/>
      <c r="Y3805" s="23"/>
      <c r="Z3805" s="23"/>
      <c r="AA3805" s="23"/>
      <c r="AB3805" s="23"/>
      <c r="AC3805" s="23"/>
      <c r="AD3805" s="23"/>
      <c r="AE3805" s="23"/>
    </row>
    <row r="3806" spans="14:31" x14ac:dyDescent="0.25">
      <c r="N3806" s="1">
        <v>3804</v>
      </c>
      <c r="O3806" s="1">
        <f t="shared" si="472"/>
        <v>2.5216000000000003</v>
      </c>
      <c r="P3806" s="19">
        <f t="shared" si="477"/>
        <v>332.3533035774779</v>
      </c>
      <c r="Q3806" s="19">
        <f t="shared" si="473"/>
        <v>9.8147157510038469E-2</v>
      </c>
      <c r="R3806" s="19">
        <f t="shared" si="474"/>
        <v>2176.6943542355052</v>
      </c>
      <c r="S3806" s="19">
        <f t="shared" si="478"/>
        <v>0.99894636957808802</v>
      </c>
      <c r="T3806" s="19">
        <f t="shared" si="479"/>
        <v>-9.1565422172864615E-3</v>
      </c>
      <c r="U3806" s="19">
        <f t="shared" si="475"/>
        <v>0</v>
      </c>
      <c r="V3806" s="19" t="e">
        <f t="shared" si="476"/>
        <v>#DIV/0!</v>
      </c>
      <c r="W3806" s="23"/>
      <c r="X3806" s="23"/>
      <c r="Y3806" s="23"/>
      <c r="Z3806" s="23"/>
      <c r="AA3806" s="23"/>
      <c r="AB3806" s="23"/>
      <c r="AC3806" s="23"/>
      <c r="AD3806" s="23"/>
      <c r="AE3806" s="23"/>
    </row>
    <row r="3807" spans="14:31" x14ac:dyDescent="0.25">
      <c r="N3807" s="1">
        <v>3805</v>
      </c>
      <c r="O3807" s="1">
        <f t="shared" si="472"/>
        <v>2.5220000000000002</v>
      </c>
      <c r="P3807" s="19">
        <f t="shared" si="477"/>
        <v>332.65955329400498</v>
      </c>
      <c r="Q3807" s="19">
        <f t="shared" si="473"/>
        <v>9.8237596024841375E-2</v>
      </c>
      <c r="R3807" s="19">
        <f t="shared" si="474"/>
        <v>2174.6904676122299</v>
      </c>
      <c r="S3807" s="19">
        <f t="shared" si="478"/>
        <v>0.99894443000525002</v>
      </c>
      <c r="T3807" s="19">
        <f t="shared" si="479"/>
        <v>-9.1734069184197017E-3</v>
      </c>
      <c r="U3807" s="19">
        <f t="shared" si="475"/>
        <v>0</v>
      </c>
      <c r="V3807" s="19" t="e">
        <f t="shared" si="476"/>
        <v>#DIV/0!</v>
      </c>
      <c r="W3807" s="23"/>
      <c r="X3807" s="23"/>
      <c r="Y3807" s="23"/>
      <c r="Z3807" s="23"/>
      <c r="AA3807" s="23"/>
      <c r="AB3807" s="23"/>
      <c r="AC3807" s="23"/>
      <c r="AD3807" s="23"/>
      <c r="AE3807" s="23"/>
    </row>
    <row r="3808" spans="14:31" x14ac:dyDescent="0.25">
      <c r="N3808" s="1">
        <v>3806</v>
      </c>
      <c r="O3808" s="1">
        <f t="shared" si="472"/>
        <v>2.5224000000000002</v>
      </c>
      <c r="P3808" s="19">
        <f t="shared" si="477"/>
        <v>332.96608520688079</v>
      </c>
      <c r="Q3808" s="19">
        <f t="shared" si="473"/>
        <v>9.8328117874966023E-2</v>
      </c>
      <c r="R3808" s="19">
        <f t="shared" si="474"/>
        <v>2172.688425787052</v>
      </c>
      <c r="S3808" s="19">
        <f t="shared" si="478"/>
        <v>0.99894248686762288</v>
      </c>
      <c r="T3808" s="19">
        <f t="shared" si="479"/>
        <v>-9.1903026484415982E-3</v>
      </c>
      <c r="U3808" s="19">
        <f t="shared" si="475"/>
        <v>0</v>
      </c>
      <c r="V3808" s="19" t="e">
        <f t="shared" si="476"/>
        <v>#DIV/0!</v>
      </c>
      <c r="W3808" s="23"/>
      <c r="X3808" s="23"/>
      <c r="Y3808" s="23"/>
      <c r="Z3808" s="23"/>
      <c r="AA3808" s="23"/>
      <c r="AB3808" s="23"/>
      <c r="AC3808" s="23"/>
      <c r="AD3808" s="23"/>
      <c r="AE3808" s="23"/>
    </row>
    <row r="3809" spans="14:31" x14ac:dyDescent="0.25">
      <c r="N3809" s="1">
        <v>3807</v>
      </c>
      <c r="O3809" s="1">
        <f t="shared" si="472"/>
        <v>2.5228000000000002</v>
      </c>
      <c r="P3809" s="19">
        <f t="shared" si="477"/>
        <v>333.27289957613812</v>
      </c>
      <c r="Q3809" s="19">
        <f t="shared" si="473"/>
        <v>9.8418723137202652E-2</v>
      </c>
      <c r="R3809" s="19">
        <f t="shared" si="474"/>
        <v>2170.6882270616275</v>
      </c>
      <c r="S3809" s="19">
        <f t="shared" si="478"/>
        <v>0.99894054015867584</v>
      </c>
      <c r="T3809" s="19">
        <f t="shared" si="479"/>
        <v>-9.2072294643189209E-3</v>
      </c>
      <c r="U3809" s="19">
        <f t="shared" si="475"/>
        <v>0</v>
      </c>
      <c r="V3809" s="19" t="e">
        <f t="shared" si="476"/>
        <v>#DIV/0!</v>
      </c>
      <c r="W3809" s="23"/>
      <c r="X3809" s="23"/>
      <c r="Y3809" s="23"/>
      <c r="Z3809" s="23"/>
      <c r="AA3809" s="23"/>
      <c r="AB3809" s="23"/>
      <c r="AC3809" s="23"/>
      <c r="AD3809" s="23"/>
      <c r="AE3809" s="23"/>
    </row>
    <row r="3810" spans="14:31" x14ac:dyDescent="0.25">
      <c r="N3810" s="1">
        <v>3808</v>
      </c>
      <c r="O3810" s="1">
        <f t="shared" si="472"/>
        <v>2.5232000000000001</v>
      </c>
      <c r="P3810" s="19">
        <f t="shared" si="477"/>
        <v>333.57999666204819</v>
      </c>
      <c r="Q3810" s="19">
        <f t="shared" si="473"/>
        <v>9.8509411888411849E-2</v>
      </c>
      <c r="R3810" s="19">
        <f t="shared" si="474"/>
        <v>2168.6898697391853</v>
      </c>
      <c r="S3810" s="19">
        <f t="shared" si="478"/>
        <v>0.99893858987186612</v>
      </c>
      <c r="T3810" s="19">
        <f t="shared" si="479"/>
        <v>-9.2241874231234755E-3</v>
      </c>
      <c r="U3810" s="19">
        <f t="shared" si="475"/>
        <v>0</v>
      </c>
      <c r="V3810" s="19" t="e">
        <f t="shared" si="476"/>
        <v>#DIV/0!</v>
      </c>
      <c r="W3810" s="23"/>
      <c r="X3810" s="23"/>
      <c r="Y3810" s="23"/>
      <c r="Z3810" s="23"/>
      <c r="AA3810" s="23"/>
      <c r="AB3810" s="23"/>
      <c r="AC3810" s="23"/>
      <c r="AD3810" s="23"/>
      <c r="AE3810" s="23"/>
    </row>
    <row r="3811" spans="14:31" x14ac:dyDescent="0.25">
      <c r="N3811" s="1">
        <v>3809</v>
      </c>
      <c r="O3811" s="1">
        <f t="shared" si="472"/>
        <v>2.5236000000000001</v>
      </c>
      <c r="P3811" s="19">
        <f t="shared" si="477"/>
        <v>333.88737672512326</v>
      </c>
      <c r="Q3811" s="19">
        <f t="shared" si="473"/>
        <v>9.8600184205525382E-2</v>
      </c>
      <c r="R3811" s="19">
        <f t="shared" si="474"/>
        <v>2166.6933521245064</v>
      </c>
      <c r="S3811" s="19">
        <f t="shared" si="478"/>
        <v>0.99893663600063898</v>
      </c>
      <c r="T3811" s="19">
        <f t="shared" si="479"/>
        <v>-9.2411765820320999E-3</v>
      </c>
      <c r="U3811" s="19">
        <f t="shared" si="475"/>
        <v>0</v>
      </c>
      <c r="V3811" s="19" t="e">
        <f t="shared" si="476"/>
        <v>#DIV/0!</v>
      </c>
      <c r="W3811" s="23"/>
      <c r="X3811" s="23"/>
      <c r="Y3811" s="23"/>
      <c r="Z3811" s="23"/>
      <c r="AA3811" s="23"/>
      <c r="AB3811" s="23"/>
      <c r="AC3811" s="23"/>
      <c r="AD3811" s="23"/>
      <c r="AE3811" s="23"/>
    </row>
    <row r="3812" spans="14:31" x14ac:dyDescent="0.25">
      <c r="N3812" s="1">
        <v>3810</v>
      </c>
      <c r="O3812" s="1">
        <f t="shared" si="472"/>
        <v>2.524</v>
      </c>
      <c r="P3812" s="19">
        <f t="shared" si="477"/>
        <v>334.19504002611455</v>
      </c>
      <c r="Q3812" s="19">
        <f t="shared" si="473"/>
        <v>9.8691040165545696E-2</v>
      </c>
      <c r="R3812" s="19">
        <f t="shared" si="474"/>
        <v>2164.6986725239399</v>
      </c>
      <c r="S3812" s="19">
        <f t="shared" si="478"/>
        <v>0.99893467853842777</v>
      </c>
      <c r="T3812" s="19">
        <f t="shared" si="479"/>
        <v>-9.2581969983257153E-3</v>
      </c>
      <c r="U3812" s="19">
        <f t="shared" si="475"/>
        <v>0</v>
      </c>
      <c r="V3812" s="19" t="e">
        <f t="shared" si="476"/>
        <v>#DIV/0!</v>
      </c>
      <c r="W3812" s="23"/>
      <c r="X3812" s="23"/>
      <c r="Y3812" s="23"/>
      <c r="Z3812" s="23"/>
      <c r="AA3812" s="23"/>
      <c r="AB3812" s="23"/>
      <c r="AC3812" s="23"/>
      <c r="AD3812" s="23"/>
      <c r="AE3812" s="23"/>
    </row>
    <row r="3813" spans="14:31" x14ac:dyDescent="0.25">
      <c r="N3813" s="1">
        <v>3811</v>
      </c>
      <c r="O3813" s="1">
        <f t="shared" si="472"/>
        <v>2.5244</v>
      </c>
      <c r="P3813" s="19">
        <f t="shared" si="477"/>
        <v>334.50298682601385</v>
      </c>
      <c r="Q3813" s="19">
        <f t="shared" si="473"/>
        <v>9.8781979845546139E-2</v>
      </c>
      <c r="R3813" s="19">
        <f t="shared" si="474"/>
        <v>2162.7058292453935</v>
      </c>
      <c r="S3813" s="19">
        <f t="shared" si="478"/>
        <v>0.99893271747865364</v>
      </c>
      <c r="T3813" s="19">
        <f t="shared" si="479"/>
        <v>-9.2752487293922131E-3</v>
      </c>
      <c r="U3813" s="19">
        <f t="shared" si="475"/>
        <v>0</v>
      </c>
      <c r="V3813" s="19" t="e">
        <f t="shared" si="476"/>
        <v>#DIV/0!</v>
      </c>
      <c r="W3813" s="23"/>
      <c r="X3813" s="23"/>
      <c r="Y3813" s="23"/>
      <c r="Z3813" s="23"/>
      <c r="AA3813" s="23"/>
      <c r="AB3813" s="23"/>
      <c r="AC3813" s="23"/>
      <c r="AD3813" s="23"/>
      <c r="AE3813" s="23"/>
    </row>
    <row r="3814" spans="14:31" x14ac:dyDescent="0.25">
      <c r="N3814" s="1">
        <v>3812</v>
      </c>
      <c r="O3814" s="1">
        <f t="shared" si="472"/>
        <v>2.5247999999999999</v>
      </c>
      <c r="P3814" s="19">
        <f t="shared" si="477"/>
        <v>334.81121738605407</v>
      </c>
      <c r="Q3814" s="19">
        <f t="shared" si="473"/>
        <v>9.8873003322671363E-2</v>
      </c>
      <c r="R3814" s="19">
        <f t="shared" si="474"/>
        <v>2160.7148205983267</v>
      </c>
      <c r="S3814" s="19">
        <f t="shared" si="478"/>
        <v>0.99893075281472643</v>
      </c>
      <c r="T3814" s="19">
        <f t="shared" si="479"/>
        <v>-9.2923318327187369E-3</v>
      </c>
      <c r="U3814" s="19">
        <f t="shared" si="475"/>
        <v>0</v>
      </c>
      <c r="V3814" s="19" t="e">
        <f t="shared" si="476"/>
        <v>#DIV/0!</v>
      </c>
      <c r="W3814" s="23"/>
      <c r="X3814" s="23"/>
      <c r="Y3814" s="23"/>
      <c r="Z3814" s="23"/>
      <c r="AA3814" s="23"/>
      <c r="AB3814" s="23"/>
      <c r="AC3814" s="23"/>
      <c r="AD3814" s="23"/>
      <c r="AE3814" s="23"/>
    </row>
    <row r="3815" spans="14:31" x14ac:dyDescent="0.25">
      <c r="N3815" s="1">
        <v>3813</v>
      </c>
      <c r="O3815" s="1">
        <f t="shared" si="472"/>
        <v>2.5251999999999999</v>
      </c>
      <c r="P3815" s="19">
        <f t="shared" si="477"/>
        <v>335.11973196770782</v>
      </c>
      <c r="Q3815" s="19">
        <f t="shared" si="473"/>
        <v>9.8964110674136754E-2</v>
      </c>
      <c r="R3815" s="19">
        <f t="shared" si="474"/>
        <v>2158.7256448937633</v>
      </c>
      <c r="S3815" s="19">
        <f t="shared" si="478"/>
        <v>0.99892878454004319</v>
      </c>
      <c r="T3815" s="19">
        <f t="shared" si="479"/>
        <v>-9.3094463659042451E-3</v>
      </c>
      <c r="U3815" s="19">
        <f t="shared" si="475"/>
        <v>0</v>
      </c>
      <c r="V3815" s="19" t="e">
        <f t="shared" si="476"/>
        <v>#DIV/0!</v>
      </c>
      <c r="W3815" s="23"/>
      <c r="X3815" s="23"/>
      <c r="Y3815" s="23"/>
      <c r="Z3815" s="23"/>
      <c r="AA3815" s="23"/>
      <c r="AB3815" s="23"/>
      <c r="AC3815" s="23"/>
      <c r="AD3815" s="23"/>
      <c r="AE3815" s="23"/>
    </row>
    <row r="3816" spans="14:31" x14ac:dyDescent="0.25">
      <c r="N3816" s="1">
        <v>3814</v>
      </c>
      <c r="O3816" s="1">
        <f t="shared" si="472"/>
        <v>2.5255999999999998</v>
      </c>
      <c r="P3816" s="19">
        <f t="shared" si="477"/>
        <v>335.42853083268977</v>
      </c>
      <c r="Q3816" s="19">
        <f t="shared" si="473"/>
        <v>9.9055301977229171E-2</v>
      </c>
      <c r="R3816" s="19">
        <f t="shared" si="474"/>
        <v>2156.7383004442745</v>
      </c>
      <c r="S3816" s="19">
        <f t="shared" si="478"/>
        <v>0.99892681264798966</v>
      </c>
      <c r="T3816" s="19">
        <f t="shared" si="479"/>
        <v>-9.3265923866469522E-3</v>
      </c>
      <c r="U3816" s="19">
        <f t="shared" si="475"/>
        <v>0</v>
      </c>
      <c r="V3816" s="19" t="e">
        <f t="shared" si="476"/>
        <v>#DIV/0!</v>
      </c>
      <c r="W3816" s="23"/>
      <c r="X3816" s="23"/>
      <c r="Y3816" s="23"/>
      <c r="Z3816" s="23"/>
      <c r="AA3816" s="23"/>
      <c r="AB3816" s="23"/>
      <c r="AC3816" s="23"/>
      <c r="AD3816" s="23"/>
      <c r="AE3816" s="23"/>
    </row>
    <row r="3817" spans="14:31" x14ac:dyDescent="0.25">
      <c r="N3817" s="1">
        <v>3815</v>
      </c>
      <c r="O3817" s="1">
        <f t="shared" si="472"/>
        <v>2.5259999999999998</v>
      </c>
      <c r="P3817" s="19">
        <f t="shared" si="477"/>
        <v>335.73761424295458</v>
      </c>
      <c r="Q3817" s="19">
        <f t="shared" si="473"/>
        <v>9.9146577309306427E-2</v>
      </c>
      <c r="R3817" s="19">
        <f t="shared" si="474"/>
        <v>2154.752785563991</v>
      </c>
      <c r="S3817" s="19">
        <f t="shared" si="478"/>
        <v>0.9989248371319388</v>
      </c>
      <c r="T3817" s="19">
        <f t="shared" si="479"/>
        <v>-9.3437699527568856E-3</v>
      </c>
      <c r="U3817" s="19">
        <f t="shared" si="475"/>
        <v>0</v>
      </c>
      <c r="V3817" s="19" t="e">
        <f t="shared" si="476"/>
        <v>#DIV/0!</v>
      </c>
      <c r="W3817" s="23"/>
      <c r="X3817" s="23"/>
      <c r="Y3817" s="23"/>
      <c r="Z3817" s="23"/>
      <c r="AA3817" s="23"/>
      <c r="AB3817" s="23"/>
      <c r="AC3817" s="23"/>
      <c r="AD3817" s="23"/>
      <c r="AE3817" s="23"/>
    </row>
    <row r="3818" spans="14:31" x14ac:dyDescent="0.25">
      <c r="N3818" s="1">
        <v>3816</v>
      </c>
      <c r="O3818" s="1">
        <f t="shared" si="472"/>
        <v>2.5263999999999998</v>
      </c>
      <c r="P3818" s="19">
        <f t="shared" si="477"/>
        <v>336.04698246069938</v>
      </c>
      <c r="Q3818" s="19">
        <f t="shared" si="473"/>
        <v>9.9237936747797809E-2</v>
      </c>
      <c r="R3818" s="19">
        <f t="shared" si="474"/>
        <v>2152.7690985685917</v>
      </c>
      <c r="S3818" s="19">
        <f t="shared" si="478"/>
        <v>0.99892285798525216</v>
      </c>
      <c r="T3818" s="19">
        <f t="shared" si="479"/>
        <v>-9.3609791221443087E-3</v>
      </c>
      <c r="U3818" s="19">
        <f t="shared" si="475"/>
        <v>0</v>
      </c>
      <c r="V3818" s="19" t="e">
        <f t="shared" si="476"/>
        <v>#DIV/0!</v>
      </c>
      <c r="W3818" s="23"/>
      <c r="X3818" s="23"/>
      <c r="Y3818" s="23"/>
      <c r="Z3818" s="23"/>
      <c r="AA3818" s="23"/>
      <c r="AB3818" s="23"/>
      <c r="AC3818" s="23"/>
      <c r="AD3818" s="23"/>
      <c r="AE3818" s="23"/>
    </row>
    <row r="3819" spans="14:31" x14ac:dyDescent="0.25">
      <c r="N3819" s="1">
        <v>3817</v>
      </c>
      <c r="O3819" s="1">
        <f t="shared" si="472"/>
        <v>2.5268000000000002</v>
      </c>
      <c r="P3819" s="19">
        <f t="shared" si="477"/>
        <v>336.35663574836246</v>
      </c>
      <c r="Q3819" s="19">
        <f t="shared" si="473"/>
        <v>9.9329380370203932E-2</v>
      </c>
      <c r="R3819" s="19">
        <f t="shared" si="474"/>
        <v>2150.787237775306</v>
      </c>
      <c r="S3819" s="19">
        <f t="shared" si="478"/>
        <v>0.99892087520127892</v>
      </c>
      <c r="T3819" s="19">
        <f t="shared" si="479"/>
        <v>-9.3782199528274456E-3</v>
      </c>
      <c r="U3819" s="19">
        <f t="shared" si="475"/>
        <v>0</v>
      </c>
      <c r="V3819" s="19" t="e">
        <f t="shared" si="476"/>
        <v>#DIV/0!</v>
      </c>
      <c r="W3819" s="23"/>
      <c r="X3819" s="23"/>
      <c r="Y3819" s="23"/>
      <c r="Z3819" s="23"/>
      <c r="AA3819" s="23"/>
      <c r="AB3819" s="23"/>
      <c r="AC3819" s="23"/>
      <c r="AD3819" s="23"/>
      <c r="AE3819" s="23"/>
    </row>
    <row r="3820" spans="14:31" x14ac:dyDescent="0.25">
      <c r="N3820" s="1">
        <v>3818</v>
      </c>
      <c r="O3820" s="1">
        <f t="shared" si="472"/>
        <v>2.5272000000000001</v>
      </c>
      <c r="P3820" s="19">
        <f t="shared" si="477"/>
        <v>336.66657436862295</v>
      </c>
      <c r="Q3820" s="19">
        <f t="shared" si="473"/>
        <v>9.942090825409651E-2</v>
      </c>
      <c r="R3820" s="19">
        <f t="shared" si="474"/>
        <v>2148.8072015029193</v>
      </c>
      <c r="S3820" s="19">
        <f t="shared" si="478"/>
        <v>0.99891888877335622</v>
      </c>
      <c r="T3820" s="19">
        <f t="shared" si="479"/>
        <v>-9.3954925029305428E-3</v>
      </c>
      <c r="U3820" s="19">
        <f t="shared" si="475"/>
        <v>0</v>
      </c>
      <c r="V3820" s="19" t="e">
        <f t="shared" si="476"/>
        <v>#DIV/0!</v>
      </c>
      <c r="W3820" s="23"/>
      <c r="X3820" s="23"/>
      <c r="Y3820" s="23"/>
      <c r="Z3820" s="23"/>
      <c r="AA3820" s="23"/>
      <c r="AB3820" s="23"/>
      <c r="AC3820" s="23"/>
      <c r="AD3820" s="23"/>
      <c r="AE3820" s="23"/>
    </row>
    <row r="3821" spans="14:31" x14ac:dyDescent="0.25">
      <c r="N3821" s="1">
        <v>3819</v>
      </c>
      <c r="O3821" s="1">
        <f t="shared" si="472"/>
        <v>2.5276000000000001</v>
      </c>
      <c r="P3821" s="19">
        <f t="shared" si="477"/>
        <v>336.97679858440387</v>
      </c>
      <c r="Q3821" s="19">
        <f t="shared" si="473"/>
        <v>9.9512520477119226E-2</v>
      </c>
      <c r="R3821" s="19">
        <f t="shared" si="474"/>
        <v>2146.8289880717543</v>
      </c>
      <c r="S3821" s="19">
        <f t="shared" si="478"/>
        <v>0.99891689869480893</v>
      </c>
      <c r="T3821" s="19">
        <f t="shared" si="479"/>
        <v>-9.4127968306848553E-3</v>
      </c>
      <c r="U3821" s="19">
        <f t="shared" si="475"/>
        <v>0</v>
      </c>
      <c r="V3821" s="19" t="e">
        <f t="shared" si="476"/>
        <v>#DIV/0!</v>
      </c>
      <c r="W3821" s="23"/>
      <c r="X3821" s="23"/>
      <c r="Y3821" s="23"/>
      <c r="Z3821" s="23"/>
      <c r="AA3821" s="23"/>
      <c r="AB3821" s="23"/>
      <c r="AC3821" s="23"/>
      <c r="AD3821" s="23"/>
      <c r="AE3821" s="23"/>
    </row>
    <row r="3822" spans="14:31" x14ac:dyDescent="0.25">
      <c r="N3822" s="1">
        <v>3820</v>
      </c>
      <c r="O3822" s="1">
        <f t="shared" si="472"/>
        <v>2.528</v>
      </c>
      <c r="P3822" s="19">
        <f t="shared" si="477"/>
        <v>337.28730865886894</v>
      </c>
      <c r="Q3822" s="19">
        <f t="shared" si="473"/>
        <v>9.9604217116986901E-2</v>
      </c>
      <c r="R3822" s="19">
        <f t="shared" si="474"/>
        <v>2144.8525958036894</v>
      </c>
      <c r="S3822" s="19">
        <f t="shared" si="478"/>
        <v>0.99891490495895008</v>
      </c>
      <c r="T3822" s="19">
        <f t="shared" si="479"/>
        <v>-9.4301329944257405E-3</v>
      </c>
      <c r="U3822" s="19">
        <f t="shared" si="475"/>
        <v>0</v>
      </c>
      <c r="V3822" s="19" t="e">
        <f t="shared" si="476"/>
        <v>#DIV/0!</v>
      </c>
      <c r="W3822" s="23"/>
      <c r="X3822" s="23"/>
      <c r="Y3822" s="23"/>
      <c r="Z3822" s="23"/>
      <c r="AA3822" s="23"/>
      <c r="AB3822" s="23"/>
      <c r="AC3822" s="23"/>
      <c r="AD3822" s="23"/>
      <c r="AE3822" s="23"/>
    </row>
    <row r="3823" spans="14:31" x14ac:dyDescent="0.25">
      <c r="N3823" s="1">
        <v>3821</v>
      </c>
      <c r="O3823" s="1">
        <f t="shared" si="472"/>
        <v>2.5284</v>
      </c>
      <c r="P3823" s="19">
        <f t="shared" si="477"/>
        <v>337.59810485542567</v>
      </c>
      <c r="Q3823" s="19">
        <f t="shared" si="473"/>
        <v>9.969599825148634E-2</v>
      </c>
      <c r="R3823" s="19">
        <f t="shared" si="474"/>
        <v>2142.8780230221382</v>
      </c>
      <c r="S3823" s="19">
        <f t="shared" si="478"/>
        <v>0.99891290755908035</v>
      </c>
      <c r="T3823" s="19">
        <f t="shared" si="479"/>
        <v>-9.4475010525965283E-3</v>
      </c>
      <c r="U3823" s="19">
        <f t="shared" si="475"/>
        <v>0</v>
      </c>
      <c r="V3823" s="19" t="e">
        <f t="shared" si="476"/>
        <v>#DIV/0!</v>
      </c>
      <c r="W3823" s="23"/>
      <c r="X3823" s="23"/>
      <c r="Y3823" s="23"/>
      <c r="Z3823" s="23"/>
      <c r="AA3823" s="23"/>
      <c r="AB3823" s="23"/>
      <c r="AC3823" s="23"/>
      <c r="AD3823" s="23"/>
      <c r="AE3823" s="23"/>
    </row>
    <row r="3824" spans="14:31" x14ac:dyDescent="0.25">
      <c r="N3824" s="1">
        <v>3822</v>
      </c>
      <c r="O3824" s="1">
        <f t="shared" si="472"/>
        <v>2.5288000000000004</v>
      </c>
      <c r="P3824" s="19">
        <f t="shared" si="477"/>
        <v>337.90918743772363</v>
      </c>
      <c r="Q3824" s="19">
        <f t="shared" si="473"/>
        <v>9.9787863958475789E-2</v>
      </c>
      <c r="R3824" s="19">
        <f t="shared" si="474"/>
        <v>2140.9052680520649</v>
      </c>
      <c r="S3824" s="19">
        <f t="shared" si="478"/>
        <v>0.99891090648848813</v>
      </c>
      <c r="T3824" s="19">
        <f t="shared" si="479"/>
        <v>-9.4649010637485251E-3</v>
      </c>
      <c r="U3824" s="19">
        <f t="shared" si="475"/>
        <v>0</v>
      </c>
      <c r="V3824" s="19" t="e">
        <f t="shared" si="476"/>
        <v>#DIV/0!</v>
      </c>
      <c r="W3824" s="23"/>
      <c r="X3824" s="23"/>
      <c r="Y3824" s="23"/>
      <c r="Z3824" s="23"/>
      <c r="AA3824" s="23"/>
      <c r="AB3824" s="23"/>
      <c r="AC3824" s="23"/>
      <c r="AD3824" s="23"/>
      <c r="AE3824" s="23"/>
    </row>
    <row r="3825" spans="14:31" x14ac:dyDescent="0.25">
      <c r="N3825" s="1">
        <v>3823</v>
      </c>
      <c r="O3825" s="1">
        <f t="shared" si="472"/>
        <v>2.5292000000000003</v>
      </c>
      <c r="P3825" s="19">
        <f t="shared" si="477"/>
        <v>338.2205566696544</v>
      </c>
      <c r="Q3825" s="19">
        <f t="shared" si="473"/>
        <v>9.9879814315885038E-2</v>
      </c>
      <c r="R3825" s="19">
        <f t="shared" si="474"/>
        <v>2138.9343292199787</v>
      </c>
      <c r="S3825" s="19">
        <f t="shared" si="478"/>
        <v>0.99890890174044955</v>
      </c>
      <c r="T3825" s="19">
        <f t="shared" si="479"/>
        <v>-9.482333086540045E-3</v>
      </c>
      <c r="U3825" s="19">
        <f t="shared" si="475"/>
        <v>0</v>
      </c>
      <c r="V3825" s="19" t="e">
        <f t="shared" si="476"/>
        <v>#DIV/0!</v>
      </c>
      <c r="W3825" s="23"/>
      <c r="X3825" s="23"/>
      <c r="Y3825" s="23"/>
      <c r="Z3825" s="23"/>
      <c r="AA3825" s="23"/>
      <c r="AB3825" s="23"/>
      <c r="AC3825" s="23"/>
      <c r="AD3825" s="23"/>
      <c r="AE3825" s="23"/>
    </row>
    <row r="3826" spans="14:31" x14ac:dyDescent="0.25">
      <c r="N3826" s="1">
        <v>3824</v>
      </c>
      <c r="O3826" s="1">
        <f t="shared" si="472"/>
        <v>2.5296000000000003</v>
      </c>
      <c r="P3826" s="19">
        <f t="shared" si="477"/>
        <v>338.53221281535463</v>
      </c>
      <c r="Q3826" s="19">
        <f t="shared" si="473"/>
        <v>9.9971849401716148E-2</v>
      </c>
      <c r="R3826" s="19">
        <f t="shared" si="474"/>
        <v>2136.9652048539206</v>
      </c>
      <c r="S3826" s="19">
        <f t="shared" si="478"/>
        <v>0.99890689330822879</v>
      </c>
      <c r="T3826" s="19">
        <f t="shared" si="479"/>
        <v>-9.4997971797344937E-3</v>
      </c>
      <c r="U3826" s="19">
        <f t="shared" si="475"/>
        <v>0</v>
      </c>
      <c r="V3826" s="19" t="e">
        <f t="shared" si="476"/>
        <v>#DIV/0!</v>
      </c>
      <c r="W3826" s="23"/>
      <c r="X3826" s="23"/>
      <c r="Y3826" s="23"/>
      <c r="Z3826" s="23"/>
      <c r="AA3826" s="23"/>
      <c r="AB3826" s="23"/>
      <c r="AC3826" s="23"/>
      <c r="AD3826" s="23"/>
      <c r="AE3826" s="23"/>
    </row>
    <row r="3827" spans="14:31" x14ac:dyDescent="0.25">
      <c r="N3827" s="1">
        <v>3825</v>
      </c>
      <c r="O3827" s="1">
        <f t="shared" si="472"/>
        <v>2.5300000000000002</v>
      </c>
      <c r="P3827" s="19">
        <f t="shared" si="477"/>
        <v>338.84415613920277</v>
      </c>
      <c r="Q3827" s="19">
        <f t="shared" si="473"/>
        <v>0.10006396929404271</v>
      </c>
      <c r="R3827" s="19">
        <f t="shared" si="474"/>
        <v>2134.9978932834761</v>
      </c>
      <c r="S3827" s="19">
        <f t="shared" si="478"/>
        <v>0.9989048811850777</v>
      </c>
      <c r="T3827" s="19">
        <f t="shared" si="479"/>
        <v>-9.5172934022032547E-3</v>
      </c>
      <c r="U3827" s="19">
        <f t="shared" si="475"/>
        <v>0</v>
      </c>
      <c r="V3827" s="19" t="e">
        <f t="shared" si="476"/>
        <v>#DIV/0!</v>
      </c>
      <c r="W3827" s="23"/>
      <c r="X3827" s="23"/>
      <c r="Y3827" s="23"/>
      <c r="Z3827" s="23"/>
      <c r="AA3827" s="23"/>
      <c r="AB3827" s="23"/>
      <c r="AC3827" s="23"/>
      <c r="AD3827" s="23"/>
      <c r="AE3827" s="23"/>
    </row>
    <row r="3828" spans="14:31" x14ac:dyDescent="0.25">
      <c r="N3828" s="1">
        <v>3826</v>
      </c>
      <c r="O3828" s="1">
        <f t="shared" si="472"/>
        <v>2.5304000000000002</v>
      </c>
      <c r="P3828" s="19">
        <f t="shared" si="477"/>
        <v>339.15638690582216</v>
      </c>
      <c r="Q3828" s="19">
        <f t="shared" si="473"/>
        <v>0.10015617407101049</v>
      </c>
      <c r="R3828" s="19">
        <f t="shared" si="474"/>
        <v>2133.0323928397656</v>
      </c>
      <c r="S3828" s="19">
        <f t="shared" si="478"/>
        <v>0.99890286536423578</v>
      </c>
      <c r="T3828" s="19">
        <f t="shared" si="479"/>
        <v>-9.5348218129257013E-3</v>
      </c>
      <c r="U3828" s="19">
        <f t="shared" si="475"/>
        <v>0</v>
      </c>
      <c r="V3828" s="19" t="e">
        <f t="shared" si="476"/>
        <v>#DIV/0!</v>
      </c>
      <c r="W3828" s="23"/>
      <c r="X3828" s="23"/>
      <c r="Y3828" s="23"/>
      <c r="Z3828" s="23"/>
      <c r="AA3828" s="23"/>
      <c r="AB3828" s="23"/>
      <c r="AC3828" s="23"/>
      <c r="AD3828" s="23"/>
      <c r="AE3828" s="23"/>
    </row>
    <row r="3829" spans="14:31" x14ac:dyDescent="0.25">
      <c r="N3829" s="1">
        <v>3827</v>
      </c>
      <c r="O3829" s="1">
        <f t="shared" si="472"/>
        <v>2.5308000000000002</v>
      </c>
      <c r="P3829" s="19">
        <f t="shared" si="477"/>
        <v>339.46890538007892</v>
      </c>
      <c r="Q3829" s="19">
        <f t="shared" si="473"/>
        <v>0.1002484638108371</v>
      </c>
      <c r="R3829" s="19">
        <f t="shared" si="474"/>
        <v>2131.0687018554495</v>
      </c>
      <c r="S3829" s="19">
        <f t="shared" si="478"/>
        <v>0.99890084583893013</v>
      </c>
      <c r="T3829" s="19">
        <f t="shared" si="479"/>
        <v>-9.5523824709901686E-3</v>
      </c>
      <c r="U3829" s="19">
        <f t="shared" si="475"/>
        <v>0</v>
      </c>
      <c r="V3829" s="19" t="e">
        <f t="shared" si="476"/>
        <v>#DIV/0!</v>
      </c>
      <c r="W3829" s="23"/>
      <c r="X3829" s="23"/>
      <c r="Y3829" s="23"/>
      <c r="Z3829" s="23"/>
      <c r="AA3829" s="23"/>
      <c r="AB3829" s="23"/>
      <c r="AC3829" s="23"/>
      <c r="AD3829" s="23"/>
      <c r="AE3829" s="23"/>
    </row>
    <row r="3830" spans="14:31" x14ac:dyDescent="0.25">
      <c r="N3830" s="1">
        <v>3828</v>
      </c>
      <c r="O3830" s="1">
        <f t="shared" si="472"/>
        <v>2.5312000000000001</v>
      </c>
      <c r="P3830" s="19">
        <f t="shared" si="477"/>
        <v>339.78171182708348</v>
      </c>
      <c r="Q3830" s="19">
        <f t="shared" si="473"/>
        <v>0.10034083859181217</v>
      </c>
      <c r="R3830" s="19">
        <f t="shared" si="474"/>
        <v>2129.1068186647226</v>
      </c>
      <c r="S3830" s="19">
        <f t="shared" si="478"/>
        <v>0.9988988226023755</v>
      </c>
      <c r="T3830" s="19">
        <f t="shared" si="479"/>
        <v>-9.5699754355929745E-3</v>
      </c>
      <c r="U3830" s="19">
        <f t="shared" si="475"/>
        <v>0</v>
      </c>
      <c r="V3830" s="19" t="e">
        <f t="shared" si="476"/>
        <v>#DIV/0!</v>
      </c>
      <c r="W3830" s="23"/>
      <c r="X3830" s="23"/>
      <c r="Y3830" s="23"/>
      <c r="Z3830" s="23"/>
      <c r="AA3830" s="23"/>
      <c r="AB3830" s="23"/>
      <c r="AC3830" s="23"/>
      <c r="AD3830" s="23"/>
      <c r="AE3830" s="23"/>
    </row>
    <row r="3831" spans="14:31" x14ac:dyDescent="0.25">
      <c r="N3831" s="1">
        <v>3829</v>
      </c>
      <c r="O3831" s="1">
        <f t="shared" si="472"/>
        <v>2.5316000000000001</v>
      </c>
      <c r="P3831" s="19">
        <f t="shared" si="477"/>
        <v>340.09480651219121</v>
      </c>
      <c r="Q3831" s="19">
        <f t="shared" si="473"/>
        <v>0.10043329849229773</v>
      </c>
      <c r="R3831" s="19">
        <f t="shared" si="474"/>
        <v>2127.1467416033083</v>
      </c>
      <c r="S3831" s="19">
        <f t="shared" si="478"/>
        <v>0.99889679564777489</v>
      </c>
      <c r="T3831" s="19">
        <f t="shared" si="479"/>
        <v>-9.5876007660336184E-3</v>
      </c>
      <c r="U3831" s="19">
        <f t="shared" si="475"/>
        <v>0</v>
      </c>
      <c r="V3831" s="19" t="e">
        <f t="shared" si="476"/>
        <v>#DIV/0!</v>
      </c>
      <c r="W3831" s="23"/>
      <c r="X3831" s="23"/>
      <c r="Y3831" s="23"/>
      <c r="Z3831" s="23"/>
      <c r="AA3831" s="23"/>
      <c r="AB3831" s="23"/>
      <c r="AC3831" s="23"/>
      <c r="AD3831" s="23"/>
      <c r="AE3831" s="23"/>
    </row>
    <row r="3832" spans="14:31" x14ac:dyDescent="0.25">
      <c r="N3832" s="1">
        <v>3830</v>
      </c>
      <c r="O3832" s="1">
        <f t="shared" si="472"/>
        <v>2.532</v>
      </c>
      <c r="P3832" s="19">
        <f t="shared" si="477"/>
        <v>340.40818970100099</v>
      </c>
      <c r="Q3832" s="19">
        <f t="shared" si="473"/>
        <v>0.10052584359072775</v>
      </c>
      <c r="R3832" s="19">
        <f t="shared" si="474"/>
        <v>2125.1884690084703</v>
      </c>
      <c r="S3832" s="19">
        <f t="shared" si="478"/>
        <v>0.99889476496831797</v>
      </c>
      <c r="T3832" s="19">
        <f t="shared" si="479"/>
        <v>-9.605258521728284E-3</v>
      </c>
      <c r="U3832" s="19">
        <f t="shared" si="475"/>
        <v>0</v>
      </c>
      <c r="V3832" s="19" t="e">
        <f t="shared" si="476"/>
        <v>#DIV/0!</v>
      </c>
      <c r="W3832" s="23"/>
      <c r="X3832" s="23"/>
      <c r="Y3832" s="23"/>
      <c r="Z3832" s="23"/>
      <c r="AA3832" s="23"/>
      <c r="AB3832" s="23"/>
      <c r="AC3832" s="23"/>
      <c r="AD3832" s="23"/>
      <c r="AE3832" s="23"/>
    </row>
    <row r="3833" spans="14:31" x14ac:dyDescent="0.25">
      <c r="N3833" s="1">
        <v>3831</v>
      </c>
      <c r="O3833" s="1">
        <f t="shared" si="472"/>
        <v>2.5324</v>
      </c>
      <c r="P3833" s="19">
        <f t="shared" si="477"/>
        <v>340.7218616593575</v>
      </c>
      <c r="Q3833" s="19">
        <f t="shared" si="473"/>
        <v>0.10061847396560866</v>
      </c>
      <c r="R3833" s="19">
        <f t="shared" si="474"/>
        <v>2123.2319992189941</v>
      </c>
      <c r="S3833" s="19">
        <f t="shared" si="478"/>
        <v>0.99889273055718286</v>
      </c>
      <c r="T3833" s="19">
        <f t="shared" si="479"/>
        <v>-9.6229487621943988E-3</v>
      </c>
      <c r="U3833" s="19">
        <f t="shared" si="475"/>
        <v>0</v>
      </c>
      <c r="V3833" s="19" t="e">
        <f t="shared" si="476"/>
        <v>#DIV/0!</v>
      </c>
      <c r="W3833" s="23"/>
      <c r="X3833" s="23"/>
      <c r="Y3833" s="23"/>
      <c r="Z3833" s="23"/>
      <c r="AA3833" s="23"/>
      <c r="AB3833" s="23"/>
      <c r="AC3833" s="23"/>
      <c r="AD3833" s="23"/>
      <c r="AE3833" s="23"/>
    </row>
    <row r="3834" spans="14:31" x14ac:dyDescent="0.25">
      <c r="N3834" s="1">
        <v>3832</v>
      </c>
      <c r="O3834" s="1">
        <f t="shared" si="472"/>
        <v>2.5327999999999999</v>
      </c>
      <c r="P3834" s="19">
        <f t="shared" si="477"/>
        <v>341.03582265334933</v>
      </c>
      <c r="Q3834" s="19">
        <f t="shared" si="473"/>
        <v>0.10071118969551909</v>
      </c>
      <c r="R3834" s="19">
        <f t="shared" si="474"/>
        <v>2121.2773305752025</v>
      </c>
      <c r="S3834" s="19">
        <f t="shared" si="478"/>
        <v>0.9988906924075347</v>
      </c>
      <c r="T3834" s="19">
        <f t="shared" si="479"/>
        <v>-9.6406715470631951E-3</v>
      </c>
      <c r="U3834" s="19">
        <f t="shared" si="475"/>
        <v>0</v>
      </c>
      <c r="V3834" s="19" t="e">
        <f t="shared" si="476"/>
        <v>#DIV/0!</v>
      </c>
      <c r="W3834" s="23"/>
      <c r="X3834" s="23"/>
      <c r="Y3834" s="23"/>
      <c r="Z3834" s="23"/>
      <c r="AA3834" s="23"/>
      <c r="AB3834" s="23"/>
      <c r="AC3834" s="23"/>
      <c r="AD3834" s="23"/>
      <c r="AE3834" s="23"/>
    </row>
    <row r="3835" spans="14:31" x14ac:dyDescent="0.25">
      <c r="N3835" s="1">
        <v>3833</v>
      </c>
      <c r="O3835" s="1">
        <f t="shared" si="472"/>
        <v>2.5331999999999999</v>
      </c>
      <c r="P3835" s="19">
        <f t="shared" si="477"/>
        <v>341.35007294931125</v>
      </c>
      <c r="Q3835" s="19">
        <f t="shared" si="473"/>
        <v>0.10080399085911024</v>
      </c>
      <c r="R3835" s="19">
        <f t="shared" si="474"/>
        <v>2119.3244614189402</v>
      </c>
      <c r="S3835" s="19">
        <f t="shared" si="478"/>
        <v>0.99888865051252673</v>
      </c>
      <c r="T3835" s="19">
        <f t="shared" si="479"/>
        <v>-9.6584269360700525E-3</v>
      </c>
      <c r="U3835" s="19">
        <f t="shared" si="475"/>
        <v>0</v>
      </c>
      <c r="V3835" s="19" t="e">
        <f t="shared" si="476"/>
        <v>#DIV/0!</v>
      </c>
      <c r="W3835" s="23"/>
      <c r="X3835" s="23"/>
      <c r="Y3835" s="23"/>
      <c r="Z3835" s="23"/>
      <c r="AA3835" s="23"/>
      <c r="AB3835" s="23"/>
      <c r="AC3835" s="23"/>
      <c r="AD3835" s="23"/>
      <c r="AE3835" s="23"/>
    </row>
    <row r="3836" spans="14:31" x14ac:dyDescent="0.25">
      <c r="N3836" s="1">
        <v>3834</v>
      </c>
      <c r="O3836" s="1">
        <f t="shared" si="472"/>
        <v>2.5335999999999999</v>
      </c>
      <c r="P3836" s="19">
        <f t="shared" si="477"/>
        <v>341.66461281382277</v>
      </c>
      <c r="Q3836" s="19">
        <f t="shared" si="473"/>
        <v>0.10089687753510562</v>
      </c>
      <c r="R3836" s="19">
        <f t="shared" si="474"/>
        <v>2117.3733900935827</v>
      </c>
      <c r="S3836" s="19">
        <f t="shared" si="478"/>
        <v>0.99888660486529912</v>
      </c>
      <c r="T3836" s="19">
        <f t="shared" si="479"/>
        <v>-9.6762149890651204E-3</v>
      </c>
      <c r="U3836" s="19">
        <f t="shared" si="475"/>
        <v>0</v>
      </c>
      <c r="V3836" s="19" t="e">
        <f t="shared" si="476"/>
        <v>#DIV/0!</v>
      </c>
      <c r="W3836" s="23"/>
      <c r="X3836" s="23"/>
      <c r="Y3836" s="23"/>
      <c r="Z3836" s="23"/>
      <c r="AA3836" s="23"/>
      <c r="AB3836" s="23"/>
      <c r="AC3836" s="23"/>
      <c r="AD3836" s="23"/>
      <c r="AE3836" s="23"/>
    </row>
    <row r="3837" spans="14:31" x14ac:dyDescent="0.25">
      <c r="N3837" s="1">
        <v>3835</v>
      </c>
      <c r="O3837" s="1">
        <f t="shared" si="472"/>
        <v>2.5339999999999998</v>
      </c>
      <c r="P3837" s="19">
        <f t="shared" si="477"/>
        <v>341.97944251370882</v>
      </c>
      <c r="Q3837" s="19">
        <f t="shared" si="473"/>
        <v>0.10098984980230126</v>
      </c>
      <c r="R3837" s="19">
        <f t="shared" si="474"/>
        <v>2115.4241149440295</v>
      </c>
      <c r="S3837" s="19">
        <f t="shared" si="478"/>
        <v>0.99888455545897981</v>
      </c>
      <c r="T3837" s="19">
        <f t="shared" si="479"/>
        <v>-9.6940357660056028E-3</v>
      </c>
      <c r="U3837" s="19">
        <f t="shared" si="475"/>
        <v>0</v>
      </c>
      <c r="V3837" s="19" t="e">
        <f t="shared" si="476"/>
        <v>#DIV/0!</v>
      </c>
      <c r="W3837" s="23"/>
      <c r="X3837" s="23"/>
      <c r="Y3837" s="23"/>
      <c r="Z3837" s="23"/>
      <c r="AA3837" s="23"/>
      <c r="AB3837" s="23"/>
      <c r="AC3837" s="23"/>
      <c r="AD3837" s="23"/>
      <c r="AE3837" s="23"/>
    </row>
    <row r="3838" spans="14:31" x14ac:dyDescent="0.25">
      <c r="N3838" s="1">
        <v>3836</v>
      </c>
      <c r="O3838" s="1">
        <f t="shared" si="472"/>
        <v>2.5343999999999998</v>
      </c>
      <c r="P3838" s="19">
        <f t="shared" si="477"/>
        <v>342.29456231604138</v>
      </c>
      <c r="Q3838" s="19">
        <f t="shared" si="473"/>
        <v>0.10108290773956606</v>
      </c>
      <c r="R3838" s="19">
        <f t="shared" si="474"/>
        <v>2113.4766343167003</v>
      </c>
      <c r="S3838" s="19">
        <f t="shared" si="478"/>
        <v>0.99888250228668463</v>
      </c>
      <c r="T3838" s="19">
        <f t="shared" si="479"/>
        <v>-9.7118893269547927E-3</v>
      </c>
      <c r="U3838" s="19">
        <f t="shared" si="475"/>
        <v>0</v>
      </c>
      <c r="V3838" s="19" t="e">
        <f t="shared" si="476"/>
        <v>#DIV/0!</v>
      </c>
      <c r="W3838" s="23"/>
      <c r="X3838" s="23"/>
      <c r="Y3838" s="23"/>
      <c r="Z3838" s="23"/>
      <c r="AA3838" s="23"/>
      <c r="AB3838" s="23"/>
      <c r="AC3838" s="23"/>
      <c r="AD3838" s="23"/>
      <c r="AE3838" s="23"/>
    </row>
    <row r="3839" spans="14:31" x14ac:dyDescent="0.25">
      <c r="N3839" s="1">
        <v>3837</v>
      </c>
      <c r="O3839" s="1">
        <f t="shared" si="472"/>
        <v>2.5348000000000002</v>
      </c>
      <c r="P3839" s="19">
        <f t="shared" si="477"/>
        <v>342.60997248813732</v>
      </c>
      <c r="Q3839" s="19">
        <f t="shared" si="473"/>
        <v>0.10117605142584134</v>
      </c>
      <c r="R3839" s="19">
        <f t="shared" si="474"/>
        <v>2111.5309465595415</v>
      </c>
      <c r="S3839" s="19">
        <f t="shared" si="478"/>
        <v>0.99888044534151632</v>
      </c>
      <c r="T3839" s="19">
        <f t="shared" si="479"/>
        <v>-9.7297757320907625E-3</v>
      </c>
      <c r="U3839" s="19">
        <f t="shared" si="475"/>
        <v>0</v>
      </c>
      <c r="V3839" s="19" t="e">
        <f t="shared" si="476"/>
        <v>#DIV/0!</v>
      </c>
      <c r="W3839" s="23"/>
      <c r="X3839" s="23"/>
      <c r="Y3839" s="23"/>
      <c r="Z3839" s="23"/>
      <c r="AA3839" s="23"/>
      <c r="AB3839" s="23"/>
      <c r="AC3839" s="23"/>
      <c r="AD3839" s="23"/>
      <c r="AE3839" s="23"/>
    </row>
    <row r="3840" spans="14:31" x14ac:dyDescent="0.25">
      <c r="N3840" s="1">
        <v>3838</v>
      </c>
      <c r="O3840" s="1">
        <f t="shared" si="472"/>
        <v>2.5352000000000001</v>
      </c>
      <c r="P3840" s="19">
        <f t="shared" si="477"/>
        <v>342.92567329756031</v>
      </c>
      <c r="Q3840" s="19">
        <f t="shared" si="473"/>
        <v>0.1012692809401412</v>
      </c>
      <c r="R3840" s="19">
        <f t="shared" si="474"/>
        <v>2109.5870500220194</v>
      </c>
      <c r="S3840" s="19">
        <f t="shared" si="478"/>
        <v>0.99887838461656553</v>
      </c>
      <c r="T3840" s="19">
        <f t="shared" si="479"/>
        <v>-9.7476950416976876E-3</v>
      </c>
      <c r="U3840" s="19">
        <f t="shared" si="475"/>
        <v>0</v>
      </c>
      <c r="V3840" s="19" t="e">
        <f t="shared" si="476"/>
        <v>#DIV/0!</v>
      </c>
      <c r="W3840" s="23"/>
      <c r="X3840" s="23"/>
      <c r="Y3840" s="23"/>
      <c r="Z3840" s="23"/>
      <c r="AA3840" s="23"/>
      <c r="AB3840" s="23"/>
      <c r="AC3840" s="23"/>
      <c r="AD3840" s="23"/>
      <c r="AE3840" s="23"/>
    </row>
    <row r="3841" spans="14:31" x14ac:dyDescent="0.25">
      <c r="N3841" s="1">
        <v>3839</v>
      </c>
      <c r="O3841" s="1">
        <f t="shared" si="472"/>
        <v>2.5356000000000001</v>
      </c>
      <c r="P3841" s="19">
        <f t="shared" si="477"/>
        <v>343.24166501212062</v>
      </c>
      <c r="Q3841" s="19">
        <f t="shared" si="473"/>
        <v>0.10136259636155265</v>
      </c>
      <c r="R3841" s="19">
        <f t="shared" si="474"/>
        <v>2107.6449430551188</v>
      </c>
      <c r="S3841" s="19">
        <f t="shared" si="478"/>
        <v>0.99887632010491001</v>
      </c>
      <c r="T3841" s="19">
        <f t="shared" si="479"/>
        <v>-9.7656473161725939E-3</v>
      </c>
      <c r="U3841" s="19">
        <f t="shared" si="475"/>
        <v>0</v>
      </c>
      <c r="V3841" s="19" t="e">
        <f t="shared" si="476"/>
        <v>#DIV/0!</v>
      </c>
      <c r="W3841" s="23"/>
      <c r="X3841" s="23"/>
      <c r="Y3841" s="23"/>
      <c r="Z3841" s="23"/>
      <c r="AA3841" s="23"/>
      <c r="AB3841" s="23"/>
      <c r="AC3841" s="23"/>
      <c r="AD3841" s="23"/>
      <c r="AE3841" s="23"/>
    </row>
    <row r="3842" spans="14:31" x14ac:dyDescent="0.25">
      <c r="N3842" s="1">
        <v>3840</v>
      </c>
      <c r="O3842" s="1">
        <f t="shared" ref="O3842:O3905" si="480">((FLOOR(LOG10($D$8),1)+2)-(FLOOR(LOG10($D$8),1)-2))/10000*N3842+(FLOOR(LOG10($D$8),1)-2)</f>
        <v>2.536</v>
      </c>
      <c r="P3842" s="19">
        <f t="shared" si="477"/>
        <v>343.55794789987476</v>
      </c>
      <c r="Q3842" s="19">
        <f t="shared" ref="Q3842:Q3905" si="481">2*PI()*P3842*$B$32</f>
        <v>0.10145599776923536</v>
      </c>
      <c r="R3842" s="19">
        <f t="shared" ref="R3842:R3905" si="482">1/(2*PI()*P3842*$B$33)</f>
        <v>2105.704624011345</v>
      </c>
      <c r="S3842" s="19">
        <f t="shared" si="478"/>
        <v>0.99887425179961475</v>
      </c>
      <c r="T3842" s="19">
        <f t="shared" si="479"/>
        <v>-9.783632616024409E-3</v>
      </c>
      <c r="U3842" s="19">
        <f t="shared" ref="U3842:U3905" si="483">2*PI()*P3842*$D$32</f>
        <v>0</v>
      </c>
      <c r="V3842" s="19" t="e">
        <f t="shared" ref="V3842:V3905" si="484">1/(2*PI()*P3842*$D$33)</f>
        <v>#DIV/0!</v>
      </c>
      <c r="W3842" s="23"/>
      <c r="X3842" s="23"/>
      <c r="Y3842" s="23"/>
      <c r="Z3842" s="23"/>
      <c r="AA3842" s="23"/>
      <c r="AB3842" s="23"/>
      <c r="AC3842" s="23"/>
      <c r="AD3842" s="23"/>
      <c r="AE3842" s="23"/>
    </row>
    <row r="3843" spans="14:31" x14ac:dyDescent="0.25">
      <c r="N3843" s="1">
        <v>3841</v>
      </c>
      <c r="O3843" s="1">
        <f t="shared" si="480"/>
        <v>2.5364</v>
      </c>
      <c r="P3843" s="19">
        <f t="shared" ref="P3843:P3906" si="485">10^O3843</f>
        <v>343.87452222912742</v>
      </c>
      <c r="Q3843" s="19">
        <f t="shared" si="481"/>
        <v>0.10154948524242231</v>
      </c>
      <c r="R3843" s="19">
        <f t="shared" si="482"/>
        <v>2103.7660912447145</v>
      </c>
      <c r="S3843" s="19">
        <f t="shared" ref="S3843:S3906" si="486">IF($E$6=1,R3843/SQRT(R3843^2+$B$31^2),IF($E$6=2,$B$31/SQRT($B$31^2+R3843^2),IF($E$6=3,$B$31/SQRT($B$31^2+Q3843^2),IF($E$6=4,Q3843/SQRT(Q3843^2+$B$31^2),"ERROR"))))</f>
        <v>0.99887217969373288</v>
      </c>
      <c r="T3843" s="19">
        <f t="shared" ref="T3843:T3906" si="487">20*LOG(S3843)</f>
        <v>-9.8016510018662361E-3</v>
      </c>
      <c r="U3843" s="19">
        <f t="shared" si="483"/>
        <v>0</v>
      </c>
      <c r="V3843" s="19" t="e">
        <f t="shared" si="484"/>
        <v>#DIV/0!</v>
      </c>
      <c r="W3843" s="23"/>
      <c r="X3843" s="23"/>
      <c r="Y3843" s="23"/>
      <c r="Z3843" s="23"/>
      <c r="AA3843" s="23"/>
      <c r="AB3843" s="23"/>
      <c r="AC3843" s="23"/>
      <c r="AD3843" s="23"/>
      <c r="AE3843" s="23"/>
    </row>
    <row r="3844" spans="14:31" x14ac:dyDescent="0.25">
      <c r="N3844" s="1">
        <v>3842</v>
      </c>
      <c r="O3844" s="1">
        <f t="shared" si="480"/>
        <v>2.5368000000000004</v>
      </c>
      <c r="P3844" s="19">
        <f t="shared" si="485"/>
        <v>344.19138826842948</v>
      </c>
      <c r="Q3844" s="19">
        <f t="shared" si="481"/>
        <v>0.10164305886041919</v>
      </c>
      <c r="R3844" s="19">
        <f t="shared" si="482"/>
        <v>2101.8293431107645</v>
      </c>
      <c r="S3844" s="19">
        <f t="shared" si="486"/>
        <v>0.99887010378030427</v>
      </c>
      <c r="T3844" s="19">
        <f t="shared" si="487"/>
        <v>-9.8197025344269363E-3</v>
      </c>
      <c r="U3844" s="19">
        <f t="shared" si="483"/>
        <v>0</v>
      </c>
      <c r="V3844" s="19" t="e">
        <f t="shared" si="484"/>
        <v>#DIV/0!</v>
      </c>
      <c r="W3844" s="23"/>
      <c r="X3844" s="23"/>
      <c r="Y3844" s="23"/>
      <c r="Z3844" s="23"/>
      <c r="AA3844" s="23"/>
      <c r="AB3844" s="23"/>
      <c r="AC3844" s="23"/>
      <c r="AD3844" s="23"/>
      <c r="AE3844" s="23"/>
    </row>
    <row r="3845" spans="14:31" x14ac:dyDescent="0.25">
      <c r="N3845" s="1">
        <v>3843</v>
      </c>
      <c r="O3845" s="1">
        <f t="shared" si="480"/>
        <v>2.5372000000000003</v>
      </c>
      <c r="P3845" s="19">
        <f t="shared" si="485"/>
        <v>344.50854628657947</v>
      </c>
      <c r="Q3845" s="19">
        <f t="shared" si="481"/>
        <v>0.10173671870260481</v>
      </c>
      <c r="R3845" s="19">
        <f t="shared" si="482"/>
        <v>2099.8943779665442</v>
      </c>
      <c r="S3845" s="19">
        <f t="shared" si="486"/>
        <v>0.99886802405235608</v>
      </c>
      <c r="T3845" s="19">
        <f t="shared" si="487"/>
        <v>-9.8377872745472848E-3</v>
      </c>
      <c r="U3845" s="19">
        <f t="shared" si="483"/>
        <v>0</v>
      </c>
      <c r="V3845" s="19" t="e">
        <f t="shared" si="484"/>
        <v>#DIV/0!</v>
      </c>
      <c r="W3845" s="23"/>
      <c r="X3845" s="23"/>
      <c r="Y3845" s="23"/>
      <c r="Z3845" s="23"/>
      <c r="AA3845" s="23"/>
      <c r="AB3845" s="23"/>
      <c r="AC3845" s="23"/>
      <c r="AD3845" s="23"/>
      <c r="AE3845" s="23"/>
    </row>
    <row r="3846" spans="14:31" x14ac:dyDescent="0.25">
      <c r="N3846" s="1">
        <v>3844</v>
      </c>
      <c r="O3846" s="1">
        <f t="shared" si="480"/>
        <v>2.5376000000000003</v>
      </c>
      <c r="P3846" s="19">
        <f t="shared" si="485"/>
        <v>344.82599655262391</v>
      </c>
      <c r="Q3846" s="19">
        <f t="shared" si="481"/>
        <v>0.10183046484843124</v>
      </c>
      <c r="R3846" s="19">
        <f t="shared" si="482"/>
        <v>2097.9611941706148</v>
      </c>
      <c r="S3846" s="19">
        <f t="shared" si="486"/>
        <v>0.99886594050290323</v>
      </c>
      <c r="T3846" s="19">
        <f t="shared" si="487"/>
        <v>-9.8559052831751377E-3</v>
      </c>
      <c r="U3846" s="19">
        <f t="shared" si="483"/>
        <v>0</v>
      </c>
      <c r="V3846" s="19" t="e">
        <f t="shared" si="484"/>
        <v>#DIV/0!</v>
      </c>
      <c r="W3846" s="23"/>
      <c r="X3846" s="23"/>
      <c r="Y3846" s="23"/>
      <c r="Z3846" s="23"/>
      <c r="AA3846" s="23"/>
      <c r="AB3846" s="23"/>
      <c r="AC3846" s="23"/>
      <c r="AD3846" s="23"/>
      <c r="AE3846" s="23"/>
    </row>
    <row r="3847" spans="14:31" x14ac:dyDescent="0.25">
      <c r="N3847" s="1">
        <v>3845</v>
      </c>
      <c r="O3847" s="1">
        <f t="shared" si="480"/>
        <v>2.5380000000000003</v>
      </c>
      <c r="P3847" s="19">
        <f t="shared" si="485"/>
        <v>345.14373933585659</v>
      </c>
      <c r="Q3847" s="19">
        <f t="shared" si="481"/>
        <v>0.10192429737742353</v>
      </c>
      <c r="R3847" s="19">
        <f t="shared" si="482"/>
        <v>2096.0297900830519</v>
      </c>
      <c r="S3847" s="19">
        <f t="shared" si="486"/>
        <v>0.99886385312494785</v>
      </c>
      <c r="T3847" s="19">
        <f t="shared" si="487"/>
        <v>-9.8740566213702616E-3</v>
      </c>
      <c r="U3847" s="19">
        <f t="shared" si="483"/>
        <v>0</v>
      </c>
      <c r="V3847" s="19" t="e">
        <f t="shared" si="484"/>
        <v>#DIV/0!</v>
      </c>
      <c r="W3847" s="23"/>
      <c r="X3847" s="23"/>
      <c r="Y3847" s="23"/>
      <c r="Z3847" s="23"/>
      <c r="AA3847" s="23"/>
      <c r="AB3847" s="23"/>
      <c r="AC3847" s="23"/>
      <c r="AD3847" s="23"/>
      <c r="AE3847" s="23"/>
    </row>
    <row r="3848" spans="14:31" x14ac:dyDescent="0.25">
      <c r="N3848" s="1">
        <v>3846</v>
      </c>
      <c r="O3848" s="1">
        <f t="shared" si="480"/>
        <v>2.5384000000000002</v>
      </c>
      <c r="P3848" s="19">
        <f t="shared" si="485"/>
        <v>345.46177490582062</v>
      </c>
      <c r="Q3848" s="19">
        <f t="shared" si="481"/>
        <v>0.10201821636918038</v>
      </c>
      <c r="R3848" s="19">
        <f t="shared" si="482"/>
        <v>2094.1001640654345</v>
      </c>
      <c r="S3848" s="19">
        <f t="shared" si="486"/>
        <v>0.9988617619114788</v>
      </c>
      <c r="T3848" s="19">
        <f t="shared" si="487"/>
        <v>-9.8922413503091718E-3</v>
      </c>
      <c r="U3848" s="19">
        <f t="shared" si="483"/>
        <v>0</v>
      </c>
      <c r="V3848" s="19" t="e">
        <f t="shared" si="484"/>
        <v>#DIV/0!</v>
      </c>
      <c r="W3848" s="23"/>
      <c r="X3848" s="23"/>
      <c r="Y3848" s="23"/>
      <c r="Z3848" s="23"/>
      <c r="AA3848" s="23"/>
      <c r="AB3848" s="23"/>
      <c r="AC3848" s="23"/>
      <c r="AD3848" s="23"/>
      <c r="AE3848" s="23"/>
    </row>
    <row r="3849" spans="14:31" x14ac:dyDescent="0.25">
      <c r="N3849" s="1">
        <v>3847</v>
      </c>
      <c r="O3849" s="1">
        <f t="shared" si="480"/>
        <v>2.5388000000000002</v>
      </c>
      <c r="P3849" s="19">
        <f t="shared" si="485"/>
        <v>345.7801035323061</v>
      </c>
      <c r="Q3849" s="19">
        <f t="shared" si="481"/>
        <v>0.10211222190337342</v>
      </c>
      <c r="R3849" s="19">
        <f t="shared" si="482"/>
        <v>2092.1723144808566</v>
      </c>
      <c r="S3849" s="19">
        <f t="shared" si="486"/>
        <v>0.99885966685547267</v>
      </c>
      <c r="T3849" s="19">
        <f t="shared" si="487"/>
        <v>-9.9104595312754697E-3</v>
      </c>
      <c r="U3849" s="19">
        <f t="shared" si="483"/>
        <v>0</v>
      </c>
      <c r="V3849" s="19" t="e">
        <f t="shared" si="484"/>
        <v>#DIV/0!</v>
      </c>
      <c r="W3849" s="23"/>
      <c r="X3849" s="23"/>
      <c r="Y3849" s="23"/>
      <c r="Z3849" s="23"/>
      <c r="AA3849" s="23"/>
      <c r="AB3849" s="23"/>
      <c r="AC3849" s="23"/>
      <c r="AD3849" s="23"/>
      <c r="AE3849" s="23"/>
    </row>
    <row r="3850" spans="14:31" x14ac:dyDescent="0.25">
      <c r="N3850" s="1">
        <v>3848</v>
      </c>
      <c r="O3850" s="1">
        <f t="shared" si="480"/>
        <v>2.5392000000000001</v>
      </c>
      <c r="P3850" s="19">
        <f t="shared" si="485"/>
        <v>346.09872548535299</v>
      </c>
      <c r="Q3850" s="19">
        <f t="shared" si="481"/>
        <v>0.10220631405974809</v>
      </c>
      <c r="R3850" s="19">
        <f t="shared" si="482"/>
        <v>2090.2462396939136</v>
      </c>
      <c r="S3850" s="19">
        <f t="shared" si="486"/>
        <v>0.99885756794989333</v>
      </c>
      <c r="T3850" s="19">
        <f t="shared" si="487"/>
        <v>-9.9287112256646864E-3</v>
      </c>
      <c r="U3850" s="19">
        <f t="shared" si="483"/>
        <v>0</v>
      </c>
      <c r="V3850" s="19" t="e">
        <f t="shared" si="484"/>
        <v>#DIV/0!</v>
      </c>
      <c r="W3850" s="23"/>
      <c r="X3850" s="23"/>
      <c r="Y3850" s="23"/>
      <c r="Z3850" s="23"/>
      <c r="AA3850" s="23"/>
      <c r="AB3850" s="23"/>
      <c r="AC3850" s="23"/>
      <c r="AD3850" s="23"/>
      <c r="AE3850" s="23"/>
    </row>
    <row r="3851" spans="14:31" x14ac:dyDescent="0.25">
      <c r="N3851" s="1">
        <v>3849</v>
      </c>
      <c r="O3851" s="1">
        <f t="shared" si="480"/>
        <v>2.5396000000000001</v>
      </c>
      <c r="P3851" s="19">
        <f t="shared" si="485"/>
        <v>346.41764103524895</v>
      </c>
      <c r="Q3851" s="19">
        <f t="shared" si="481"/>
        <v>0.10230049291812296</v>
      </c>
      <c r="R3851" s="19">
        <f t="shared" si="482"/>
        <v>2088.3219380707114</v>
      </c>
      <c r="S3851" s="19">
        <f t="shared" si="486"/>
        <v>0.99885546518769197</v>
      </c>
      <c r="T3851" s="19">
        <f t="shared" si="487"/>
        <v>-9.9469964949833161E-3</v>
      </c>
      <c r="U3851" s="19">
        <f t="shared" si="483"/>
        <v>0</v>
      </c>
      <c r="V3851" s="19" t="e">
        <f t="shared" si="484"/>
        <v>#DIV/0!</v>
      </c>
      <c r="W3851" s="23"/>
      <c r="X3851" s="23"/>
      <c r="Y3851" s="23"/>
      <c r="Z3851" s="23"/>
      <c r="AA3851" s="23"/>
      <c r="AB3851" s="23"/>
      <c r="AC3851" s="23"/>
      <c r="AD3851" s="23"/>
      <c r="AE3851" s="23"/>
    </row>
    <row r="3852" spans="14:31" x14ac:dyDescent="0.25">
      <c r="N3852" s="1">
        <v>3850</v>
      </c>
      <c r="O3852" s="1">
        <f t="shared" si="480"/>
        <v>2.54</v>
      </c>
      <c r="P3852" s="19">
        <f t="shared" si="485"/>
        <v>346.73685045253183</v>
      </c>
      <c r="Q3852" s="19">
        <f t="shared" si="481"/>
        <v>0.10239475855839045</v>
      </c>
      <c r="R3852" s="19">
        <f t="shared" si="482"/>
        <v>2086.3994079788549</v>
      </c>
      <c r="S3852" s="19">
        <f t="shared" si="486"/>
        <v>0.99885335856180602</v>
      </c>
      <c r="T3852" s="19">
        <f t="shared" si="487"/>
        <v>-9.9653154008584634E-3</v>
      </c>
      <c r="U3852" s="19">
        <f t="shared" si="483"/>
        <v>0</v>
      </c>
      <c r="V3852" s="19" t="e">
        <f t="shared" si="484"/>
        <v>#DIV/0!</v>
      </c>
      <c r="W3852" s="23"/>
      <c r="X3852" s="23"/>
      <c r="Y3852" s="23"/>
      <c r="Z3852" s="23"/>
      <c r="AA3852" s="23"/>
      <c r="AB3852" s="23"/>
      <c r="AC3852" s="23"/>
      <c r="AD3852" s="23"/>
      <c r="AE3852" s="23"/>
    </row>
    <row r="3853" spans="14:31" x14ac:dyDescent="0.25">
      <c r="N3853" s="1">
        <v>3851</v>
      </c>
      <c r="O3853" s="1">
        <f t="shared" si="480"/>
        <v>2.5404</v>
      </c>
      <c r="P3853" s="19">
        <f t="shared" si="485"/>
        <v>347.05635400798786</v>
      </c>
      <c r="Q3853" s="19">
        <f t="shared" si="481"/>
        <v>0.10248911106051641</v>
      </c>
      <c r="R3853" s="19">
        <f t="shared" si="482"/>
        <v>2084.4786477874559</v>
      </c>
      <c r="S3853" s="19">
        <f t="shared" si="486"/>
        <v>0.99885124806516146</v>
      </c>
      <c r="T3853" s="19">
        <f t="shared" si="487"/>
        <v>-9.9836680050175933E-3</v>
      </c>
      <c r="U3853" s="19">
        <f t="shared" si="483"/>
        <v>0</v>
      </c>
      <c r="V3853" s="19" t="e">
        <f t="shared" si="484"/>
        <v>#DIV/0!</v>
      </c>
      <c r="W3853" s="23"/>
      <c r="X3853" s="23"/>
      <c r="Y3853" s="23"/>
      <c r="Z3853" s="23"/>
      <c r="AA3853" s="23"/>
      <c r="AB3853" s="23"/>
      <c r="AC3853" s="23"/>
      <c r="AD3853" s="23"/>
      <c r="AE3853" s="23"/>
    </row>
    <row r="3854" spans="14:31" x14ac:dyDescent="0.25">
      <c r="N3854" s="1">
        <v>3852</v>
      </c>
      <c r="O3854" s="1">
        <f t="shared" si="480"/>
        <v>2.5407999999999999</v>
      </c>
      <c r="P3854" s="19">
        <f t="shared" si="485"/>
        <v>347.37615197265285</v>
      </c>
      <c r="Q3854" s="19">
        <f t="shared" si="481"/>
        <v>0.10258355050454029</v>
      </c>
      <c r="R3854" s="19">
        <f t="shared" si="482"/>
        <v>2082.5596558671282</v>
      </c>
      <c r="S3854" s="19">
        <f t="shared" si="486"/>
        <v>0.9988491336906703</v>
      </c>
      <c r="T3854" s="19">
        <f t="shared" si="487"/>
        <v>-1.0002054369310724E-2</v>
      </c>
      <c r="U3854" s="19">
        <f t="shared" si="483"/>
        <v>0</v>
      </c>
      <c r="V3854" s="19" t="e">
        <f t="shared" si="484"/>
        <v>#DIV/0!</v>
      </c>
      <c r="W3854" s="23"/>
      <c r="X3854" s="23"/>
      <c r="Y3854" s="23"/>
      <c r="Z3854" s="23"/>
      <c r="AA3854" s="23"/>
      <c r="AB3854" s="23"/>
      <c r="AC3854" s="23"/>
      <c r="AD3854" s="23"/>
      <c r="AE3854" s="23"/>
    </row>
    <row r="3855" spans="14:31" x14ac:dyDescent="0.25">
      <c r="N3855" s="1">
        <v>3853</v>
      </c>
      <c r="O3855" s="1">
        <f t="shared" si="480"/>
        <v>2.5411999999999999</v>
      </c>
      <c r="P3855" s="19">
        <f t="shared" si="485"/>
        <v>347.69624461781314</v>
      </c>
      <c r="Q3855" s="19">
        <f t="shared" si="481"/>
        <v>0.10267807697057564</v>
      </c>
      <c r="R3855" s="19">
        <f t="shared" si="482"/>
        <v>2080.6424305899809</v>
      </c>
      <c r="S3855" s="19">
        <f t="shared" si="486"/>
        <v>0.99884701543123222</v>
      </c>
      <c r="T3855" s="19">
        <f t="shared" si="487"/>
        <v>-1.0020474555695951E-2</v>
      </c>
      <c r="U3855" s="19">
        <f t="shared" si="483"/>
        <v>0</v>
      </c>
      <c r="V3855" s="19" t="e">
        <f t="shared" si="484"/>
        <v>#DIV/0!</v>
      </c>
      <c r="W3855" s="23"/>
      <c r="X3855" s="23"/>
      <c r="Y3855" s="23"/>
      <c r="Z3855" s="23"/>
      <c r="AA3855" s="23"/>
      <c r="AB3855" s="23"/>
      <c r="AC3855" s="23"/>
      <c r="AD3855" s="23"/>
      <c r="AE3855" s="23"/>
    </row>
    <row r="3856" spans="14:31" x14ac:dyDescent="0.25">
      <c r="N3856" s="1">
        <v>3854</v>
      </c>
      <c r="O3856" s="1">
        <f t="shared" si="480"/>
        <v>2.5415999999999999</v>
      </c>
      <c r="P3856" s="19">
        <f t="shared" si="485"/>
        <v>348.01663221500394</v>
      </c>
      <c r="Q3856" s="19">
        <f t="shared" si="481"/>
        <v>0.10277269053880943</v>
      </c>
      <c r="R3856" s="19">
        <f t="shared" si="482"/>
        <v>2078.726970329627</v>
      </c>
      <c r="S3856" s="19">
        <f t="shared" si="486"/>
        <v>0.99884489327973369</v>
      </c>
      <c r="T3856" s="19">
        <f t="shared" si="487"/>
        <v>-1.0038928626247182E-2</v>
      </c>
      <c r="U3856" s="19">
        <f t="shared" si="483"/>
        <v>0</v>
      </c>
      <c r="V3856" s="19" t="e">
        <f t="shared" si="484"/>
        <v>#DIV/0!</v>
      </c>
      <c r="W3856" s="23"/>
      <c r="X3856" s="23"/>
      <c r="Y3856" s="23"/>
      <c r="Z3856" s="23"/>
      <c r="AA3856" s="23"/>
      <c r="AB3856" s="23"/>
      <c r="AC3856" s="23"/>
      <c r="AD3856" s="23"/>
      <c r="AE3856" s="23"/>
    </row>
    <row r="3857" spans="14:31" x14ac:dyDescent="0.25">
      <c r="N3857" s="1">
        <v>3855</v>
      </c>
      <c r="O3857" s="1">
        <f t="shared" si="480"/>
        <v>2.5419999999999998</v>
      </c>
      <c r="P3857" s="19">
        <f t="shared" si="485"/>
        <v>348.33731503601189</v>
      </c>
      <c r="Q3857" s="19">
        <f t="shared" si="481"/>
        <v>0.10286739128950285</v>
      </c>
      <c r="R3857" s="19">
        <f t="shared" si="482"/>
        <v>2076.8132734611713</v>
      </c>
      <c r="S3857" s="19">
        <f t="shared" si="486"/>
        <v>0.99884276722904886</v>
      </c>
      <c r="T3857" s="19">
        <f t="shared" si="487"/>
        <v>-1.0057416643146406E-2</v>
      </c>
      <c r="U3857" s="19">
        <f t="shared" si="483"/>
        <v>0</v>
      </c>
      <c r="V3857" s="19" t="e">
        <f t="shared" si="484"/>
        <v>#DIV/0!</v>
      </c>
      <c r="W3857" s="23"/>
      <c r="X3857" s="23"/>
      <c r="Y3857" s="23"/>
      <c r="Z3857" s="23"/>
      <c r="AA3857" s="23"/>
      <c r="AB3857" s="23"/>
      <c r="AC3857" s="23"/>
      <c r="AD3857" s="23"/>
      <c r="AE3857" s="23"/>
    </row>
    <row r="3858" spans="14:31" x14ac:dyDescent="0.25">
      <c r="N3858" s="1">
        <v>3856</v>
      </c>
      <c r="O3858" s="1">
        <f t="shared" si="480"/>
        <v>2.5423999999999998</v>
      </c>
      <c r="P3858" s="19">
        <f t="shared" si="485"/>
        <v>348.65829335287276</v>
      </c>
      <c r="Q3858" s="19">
        <f t="shared" si="481"/>
        <v>0.10296217930299074</v>
      </c>
      <c r="R3858" s="19">
        <f t="shared" si="482"/>
        <v>2074.9013383612219</v>
      </c>
      <c r="S3858" s="19">
        <f t="shared" si="486"/>
        <v>0.99884063727203776</v>
      </c>
      <c r="T3858" s="19">
        <f t="shared" si="487"/>
        <v>-1.0075938668699153E-2</v>
      </c>
      <c r="U3858" s="19">
        <f t="shared" si="483"/>
        <v>0</v>
      </c>
      <c r="V3858" s="19" t="e">
        <f t="shared" si="484"/>
        <v>#DIV/0!</v>
      </c>
      <c r="W3858" s="23"/>
      <c r="X3858" s="23"/>
      <c r="Y3858" s="23"/>
      <c r="Z3858" s="23"/>
      <c r="AA3858" s="23"/>
      <c r="AB3858" s="23"/>
      <c r="AC3858" s="23"/>
      <c r="AD3858" s="23"/>
      <c r="AE3858" s="23"/>
    </row>
    <row r="3859" spans="14:31" x14ac:dyDescent="0.25">
      <c r="N3859" s="1">
        <v>3857</v>
      </c>
      <c r="O3859" s="1">
        <f t="shared" si="480"/>
        <v>2.5428000000000002</v>
      </c>
      <c r="P3859" s="19">
        <f t="shared" si="485"/>
        <v>348.97956743787466</v>
      </c>
      <c r="Q3859" s="19">
        <f t="shared" si="481"/>
        <v>0.10305705465968246</v>
      </c>
      <c r="R3859" s="19">
        <f t="shared" si="482"/>
        <v>2072.9911634078703</v>
      </c>
      <c r="S3859" s="19">
        <f t="shared" si="486"/>
        <v>0.99883850340154867</v>
      </c>
      <c r="T3859" s="19">
        <f t="shared" si="487"/>
        <v>-1.0094494765314221E-2</v>
      </c>
      <c r="U3859" s="19">
        <f t="shared" si="483"/>
        <v>0</v>
      </c>
      <c r="V3859" s="19" t="e">
        <f t="shared" si="484"/>
        <v>#DIV/0!</v>
      </c>
      <c r="W3859" s="23"/>
      <c r="X3859" s="23"/>
      <c r="Y3859" s="23"/>
      <c r="Z3859" s="23"/>
      <c r="AA3859" s="23"/>
      <c r="AB3859" s="23"/>
      <c r="AC3859" s="23"/>
      <c r="AD3859" s="23"/>
      <c r="AE3859" s="23"/>
    </row>
    <row r="3860" spans="14:31" x14ac:dyDescent="0.25">
      <c r="N3860" s="1">
        <v>3858</v>
      </c>
      <c r="O3860" s="1">
        <f t="shared" si="480"/>
        <v>2.5432000000000001</v>
      </c>
      <c r="P3860" s="19">
        <f t="shared" si="485"/>
        <v>349.30113756355468</v>
      </c>
      <c r="Q3860" s="19">
        <f t="shared" si="481"/>
        <v>0.10315201744006078</v>
      </c>
      <c r="R3860" s="19">
        <f t="shared" si="482"/>
        <v>2071.0827469807141</v>
      </c>
      <c r="S3860" s="19">
        <f t="shared" si="486"/>
        <v>0.99883636561041589</v>
      </c>
      <c r="T3860" s="19">
        <f t="shared" si="487"/>
        <v>-1.0113084995522987E-2</v>
      </c>
      <c r="U3860" s="19">
        <f t="shared" si="483"/>
        <v>0</v>
      </c>
      <c r="V3860" s="19" t="e">
        <f t="shared" si="484"/>
        <v>#DIV/0!</v>
      </c>
      <c r="W3860" s="23"/>
      <c r="X3860" s="23"/>
      <c r="Y3860" s="23"/>
      <c r="Z3860" s="23"/>
      <c r="AA3860" s="23"/>
      <c r="AB3860" s="23"/>
      <c r="AC3860" s="23"/>
      <c r="AD3860" s="23"/>
      <c r="AE3860" s="23"/>
    </row>
    <row r="3861" spans="14:31" x14ac:dyDescent="0.25">
      <c r="N3861" s="1">
        <v>3859</v>
      </c>
      <c r="O3861" s="1">
        <f t="shared" si="480"/>
        <v>2.5436000000000001</v>
      </c>
      <c r="P3861" s="19">
        <f t="shared" si="485"/>
        <v>349.62300400270192</v>
      </c>
      <c r="Q3861" s="19">
        <f t="shared" si="481"/>
        <v>0.10324706772468302</v>
      </c>
      <c r="R3861" s="19">
        <f t="shared" si="482"/>
        <v>2069.1760874608362</v>
      </c>
      <c r="S3861" s="19">
        <f t="shared" si="486"/>
        <v>0.99883422389146181</v>
      </c>
      <c r="T3861" s="19">
        <f t="shared" si="487"/>
        <v>-1.0131709421961066E-2</v>
      </c>
      <c r="U3861" s="19">
        <f t="shared" si="483"/>
        <v>0</v>
      </c>
      <c r="V3861" s="19" t="e">
        <f t="shared" si="484"/>
        <v>#DIV/0!</v>
      </c>
      <c r="W3861" s="23"/>
      <c r="X3861" s="23"/>
      <c r="Y3861" s="23"/>
      <c r="Z3861" s="23"/>
      <c r="AA3861" s="23"/>
      <c r="AB3861" s="23"/>
      <c r="AC3861" s="23"/>
      <c r="AD3861" s="23"/>
      <c r="AE3861" s="23"/>
    </row>
    <row r="3862" spans="14:31" x14ac:dyDescent="0.25">
      <c r="N3862" s="1">
        <v>3860</v>
      </c>
      <c r="O3862" s="1">
        <f t="shared" si="480"/>
        <v>2.544</v>
      </c>
      <c r="P3862" s="19">
        <f t="shared" si="485"/>
        <v>349.94516702835756</v>
      </c>
      <c r="Q3862" s="19">
        <f t="shared" si="481"/>
        <v>0.10334220559418086</v>
      </c>
      <c r="R3862" s="19">
        <f t="shared" si="482"/>
        <v>2067.2711832308073</v>
      </c>
      <c r="S3862" s="19">
        <f t="shared" si="486"/>
        <v>0.99883207823749465</v>
      </c>
      <c r="T3862" s="19">
        <f t="shared" si="487"/>
        <v>-1.0150368107388593E-2</v>
      </c>
      <c r="U3862" s="19">
        <f t="shared" si="483"/>
        <v>0</v>
      </c>
      <c r="V3862" s="19" t="e">
        <f t="shared" si="484"/>
        <v>#DIV/0!</v>
      </c>
      <c r="W3862" s="23"/>
      <c r="X3862" s="23"/>
      <c r="Y3862" s="23"/>
      <c r="Z3862" s="23"/>
      <c r="AA3862" s="23"/>
      <c r="AB3862" s="23"/>
      <c r="AC3862" s="23"/>
      <c r="AD3862" s="23"/>
      <c r="AE3862" s="23"/>
    </row>
    <row r="3863" spans="14:31" x14ac:dyDescent="0.25">
      <c r="N3863" s="1">
        <v>3861</v>
      </c>
      <c r="O3863" s="1">
        <f t="shared" si="480"/>
        <v>2.5444</v>
      </c>
      <c r="P3863" s="19">
        <f t="shared" si="485"/>
        <v>350.26762691381299</v>
      </c>
      <c r="Q3863" s="19">
        <f t="shared" si="481"/>
        <v>0.10343743112925995</v>
      </c>
      <c r="R3863" s="19">
        <f t="shared" si="482"/>
        <v>2065.3680326746926</v>
      </c>
      <c r="S3863" s="19">
        <f t="shared" si="486"/>
        <v>0.99882992864130993</v>
      </c>
      <c r="T3863" s="19">
        <f t="shared" si="487"/>
        <v>-1.0169061114676706E-2</v>
      </c>
      <c r="U3863" s="19">
        <f t="shared" si="483"/>
        <v>0</v>
      </c>
      <c r="V3863" s="19" t="e">
        <f t="shared" si="484"/>
        <v>#DIV/0!</v>
      </c>
      <c r="W3863" s="23"/>
      <c r="X3863" s="23"/>
      <c r="Y3863" s="23"/>
      <c r="Z3863" s="23"/>
      <c r="AA3863" s="23"/>
      <c r="AB3863" s="23"/>
      <c r="AC3863" s="23"/>
      <c r="AD3863" s="23"/>
      <c r="AE3863" s="23"/>
    </row>
    <row r="3864" spans="14:31" x14ac:dyDescent="0.25">
      <c r="N3864" s="1">
        <v>3862</v>
      </c>
      <c r="O3864" s="1">
        <f t="shared" si="480"/>
        <v>2.5448000000000004</v>
      </c>
      <c r="P3864" s="19">
        <f t="shared" si="485"/>
        <v>350.59038393261318</v>
      </c>
      <c r="Q3864" s="19">
        <f t="shared" si="481"/>
        <v>0.10353274441070071</v>
      </c>
      <c r="R3864" s="19">
        <f t="shared" si="482"/>
        <v>2063.4666341780376</v>
      </c>
      <c r="S3864" s="19">
        <f t="shared" si="486"/>
        <v>0.99882777509569021</v>
      </c>
      <c r="T3864" s="19">
        <f t="shared" si="487"/>
        <v>-1.0187788506810453E-2</v>
      </c>
      <c r="U3864" s="19">
        <f t="shared" si="483"/>
        <v>0</v>
      </c>
      <c r="V3864" s="19" t="e">
        <f t="shared" si="484"/>
        <v>#DIV/0!</v>
      </c>
      <c r="W3864" s="23"/>
      <c r="X3864" s="23"/>
      <c r="Y3864" s="23"/>
      <c r="Z3864" s="23"/>
      <c r="AA3864" s="23"/>
      <c r="AB3864" s="23"/>
      <c r="AC3864" s="23"/>
      <c r="AD3864" s="23"/>
      <c r="AE3864" s="23"/>
    </row>
    <row r="3865" spans="14:31" x14ac:dyDescent="0.25">
      <c r="N3865" s="1">
        <v>3863</v>
      </c>
      <c r="O3865" s="1">
        <f t="shared" si="480"/>
        <v>2.5452000000000004</v>
      </c>
      <c r="P3865" s="19">
        <f t="shared" si="485"/>
        <v>350.91343835855309</v>
      </c>
      <c r="Q3865" s="19">
        <f t="shared" si="481"/>
        <v>0.10362814551935751</v>
      </c>
      <c r="R3865" s="19">
        <f t="shared" si="482"/>
        <v>2061.5669861278834</v>
      </c>
      <c r="S3865" s="19">
        <f t="shared" si="486"/>
        <v>0.99882561759340505</v>
      </c>
      <c r="T3865" s="19">
        <f t="shared" si="487"/>
        <v>-1.0206550346888783E-2</v>
      </c>
      <c r="U3865" s="19">
        <f t="shared" si="483"/>
        <v>0</v>
      </c>
      <c r="V3865" s="19" t="e">
        <f t="shared" si="484"/>
        <v>#DIV/0!</v>
      </c>
      <c r="W3865" s="23"/>
      <c r="X3865" s="23"/>
      <c r="Y3865" s="23"/>
      <c r="Z3865" s="23"/>
      <c r="AA3865" s="23"/>
      <c r="AB3865" s="23"/>
      <c r="AC3865" s="23"/>
      <c r="AD3865" s="23"/>
      <c r="AE3865" s="23"/>
    </row>
    <row r="3866" spans="14:31" x14ac:dyDescent="0.25">
      <c r="N3866" s="1">
        <v>3864</v>
      </c>
      <c r="O3866" s="1">
        <f t="shared" si="480"/>
        <v>2.5456000000000003</v>
      </c>
      <c r="P3866" s="19">
        <f t="shared" si="485"/>
        <v>351.23679046568111</v>
      </c>
      <c r="Q3866" s="19">
        <f t="shared" si="481"/>
        <v>0.10372363453615949</v>
      </c>
      <c r="R3866" s="19">
        <f t="shared" si="482"/>
        <v>2059.6690869127524</v>
      </c>
      <c r="S3866" s="19">
        <f t="shared" si="486"/>
        <v>0.99882345612721057</v>
      </c>
      <c r="T3866" s="19">
        <f t="shared" si="487"/>
        <v>-1.022534669812843E-2</v>
      </c>
      <c r="U3866" s="19">
        <f t="shared" si="483"/>
        <v>0</v>
      </c>
      <c r="V3866" s="19" t="e">
        <f t="shared" si="484"/>
        <v>#DIV/0!</v>
      </c>
      <c r="W3866" s="23"/>
      <c r="X3866" s="23"/>
      <c r="Y3866" s="23"/>
      <c r="Z3866" s="23"/>
      <c r="AA3866" s="23"/>
      <c r="AB3866" s="23"/>
      <c r="AC3866" s="23"/>
      <c r="AD3866" s="23"/>
      <c r="AE3866" s="23"/>
    </row>
    <row r="3867" spans="14:31" x14ac:dyDescent="0.25">
      <c r="N3867" s="1">
        <v>3865</v>
      </c>
      <c r="O3867" s="1">
        <f t="shared" si="480"/>
        <v>2.5460000000000003</v>
      </c>
      <c r="P3867" s="19">
        <f t="shared" si="485"/>
        <v>351.56044052829856</v>
      </c>
      <c r="Q3867" s="19">
        <f t="shared" si="481"/>
        <v>0.10381921154211043</v>
      </c>
      <c r="R3867" s="19">
        <f t="shared" si="482"/>
        <v>2057.7729349226456</v>
      </c>
      <c r="S3867" s="19">
        <f t="shared" si="486"/>
        <v>0.99882129068985004</v>
      </c>
      <c r="T3867" s="19">
        <f t="shared" si="487"/>
        <v>-1.0244177623859069E-2</v>
      </c>
      <c r="U3867" s="19">
        <f t="shared" si="483"/>
        <v>0</v>
      </c>
      <c r="V3867" s="19" t="e">
        <f t="shared" si="484"/>
        <v>#DIV/0!</v>
      </c>
      <c r="W3867" s="23"/>
      <c r="X3867" s="23"/>
      <c r="Y3867" s="23"/>
      <c r="Z3867" s="23"/>
      <c r="AA3867" s="23"/>
      <c r="AB3867" s="23"/>
      <c r="AC3867" s="23"/>
      <c r="AD3867" s="23"/>
      <c r="AE3867" s="23"/>
    </row>
    <row r="3868" spans="14:31" x14ac:dyDescent="0.25">
      <c r="N3868" s="1">
        <v>3866</v>
      </c>
      <c r="O3868" s="1">
        <f t="shared" si="480"/>
        <v>2.5464000000000002</v>
      </c>
      <c r="P3868" s="19">
        <f t="shared" si="485"/>
        <v>351.88438882095846</v>
      </c>
      <c r="Q3868" s="19">
        <f t="shared" si="481"/>
        <v>0.10391487661828859</v>
      </c>
      <c r="R3868" s="19">
        <f t="shared" si="482"/>
        <v>2055.8785285490535</v>
      </c>
      <c r="S3868" s="19">
        <f t="shared" si="486"/>
        <v>0.99881912127405303</v>
      </c>
      <c r="T3868" s="19">
        <f t="shared" si="487"/>
        <v>-1.0263043187530097E-2</v>
      </c>
      <c r="U3868" s="19">
        <f t="shared" si="483"/>
        <v>0</v>
      </c>
      <c r="V3868" s="19" t="e">
        <f t="shared" si="484"/>
        <v>#DIV/0!</v>
      </c>
      <c r="W3868" s="23"/>
      <c r="X3868" s="23"/>
      <c r="Y3868" s="23"/>
      <c r="Z3868" s="23"/>
      <c r="AA3868" s="23"/>
      <c r="AB3868" s="23"/>
      <c r="AC3868" s="23"/>
      <c r="AD3868" s="23"/>
      <c r="AE3868" s="23"/>
    </row>
    <row r="3869" spans="14:31" x14ac:dyDescent="0.25">
      <c r="N3869" s="1">
        <v>3867</v>
      </c>
      <c r="O3869" s="1">
        <f t="shared" si="480"/>
        <v>2.5468000000000002</v>
      </c>
      <c r="P3869" s="19">
        <f t="shared" si="485"/>
        <v>352.20863561846801</v>
      </c>
      <c r="Q3869" s="19">
        <f t="shared" si="481"/>
        <v>0.10401062984584715</v>
      </c>
      <c r="R3869" s="19">
        <f t="shared" si="482"/>
        <v>2053.9858661849407</v>
      </c>
      <c r="S3869" s="19">
        <f t="shared" si="486"/>
        <v>0.99881694787253639</v>
      </c>
      <c r="T3869" s="19">
        <f t="shared" si="487"/>
        <v>-1.0281943452702898E-2</v>
      </c>
      <c r="U3869" s="19">
        <f t="shared" si="483"/>
        <v>0</v>
      </c>
      <c r="V3869" s="19" t="e">
        <f t="shared" si="484"/>
        <v>#DIV/0!</v>
      </c>
      <c r="W3869" s="23"/>
      <c r="X3869" s="23"/>
      <c r="Y3869" s="23"/>
      <c r="Z3869" s="23"/>
      <c r="AA3869" s="23"/>
      <c r="AB3869" s="23"/>
      <c r="AC3869" s="23"/>
      <c r="AD3869" s="23"/>
      <c r="AE3869" s="23"/>
    </row>
    <row r="3870" spans="14:31" x14ac:dyDescent="0.25">
      <c r="N3870" s="1">
        <v>3868</v>
      </c>
      <c r="O3870" s="1">
        <f t="shared" si="480"/>
        <v>2.5472000000000001</v>
      </c>
      <c r="P3870" s="19">
        <f t="shared" si="485"/>
        <v>352.53318119588658</v>
      </c>
      <c r="Q3870" s="19">
        <f t="shared" si="481"/>
        <v>0.10410647130601385</v>
      </c>
      <c r="R3870" s="19">
        <f t="shared" si="482"/>
        <v>2052.0949462247563</v>
      </c>
      <c r="S3870" s="19">
        <f t="shared" si="486"/>
        <v>0.99881477047800327</v>
      </c>
      <c r="T3870" s="19">
        <f t="shared" si="487"/>
        <v>-1.0300878483058577E-2</v>
      </c>
      <c r="U3870" s="19">
        <f t="shared" si="483"/>
        <v>0</v>
      </c>
      <c r="V3870" s="19" t="e">
        <f t="shared" si="484"/>
        <v>#DIV/0!</v>
      </c>
      <c r="W3870" s="23"/>
      <c r="X3870" s="23"/>
      <c r="Y3870" s="23"/>
      <c r="Z3870" s="23"/>
      <c r="AA3870" s="23"/>
      <c r="AB3870" s="23"/>
      <c r="AC3870" s="23"/>
      <c r="AD3870" s="23"/>
      <c r="AE3870" s="23"/>
    </row>
    <row r="3871" spans="14:31" x14ac:dyDescent="0.25">
      <c r="N3871" s="1">
        <v>3869</v>
      </c>
      <c r="O3871" s="1">
        <f t="shared" si="480"/>
        <v>2.5476000000000001</v>
      </c>
      <c r="P3871" s="19">
        <f t="shared" si="485"/>
        <v>352.85802582852716</v>
      </c>
      <c r="Q3871" s="19">
        <f t="shared" si="481"/>
        <v>0.10420240108009125</v>
      </c>
      <c r="R3871" s="19">
        <f t="shared" si="482"/>
        <v>2050.2057670644276</v>
      </c>
      <c r="S3871" s="19">
        <f t="shared" si="486"/>
        <v>0.99881258908314441</v>
      </c>
      <c r="T3871" s="19">
        <f t="shared" si="487"/>
        <v>-1.0319848342387349E-2</v>
      </c>
      <c r="U3871" s="19">
        <f t="shared" si="483"/>
        <v>0</v>
      </c>
      <c r="V3871" s="19" t="e">
        <f t="shared" si="484"/>
        <v>#DIV/0!</v>
      </c>
      <c r="W3871" s="23"/>
      <c r="X3871" s="23"/>
      <c r="Y3871" s="23"/>
      <c r="Z3871" s="23"/>
      <c r="AA3871" s="23"/>
      <c r="AB3871" s="23"/>
      <c r="AC3871" s="23"/>
      <c r="AD3871" s="23"/>
      <c r="AE3871" s="23"/>
    </row>
    <row r="3872" spans="14:31" x14ac:dyDescent="0.25">
      <c r="N3872" s="1">
        <v>3870</v>
      </c>
      <c r="O3872" s="1">
        <f t="shared" si="480"/>
        <v>2.548</v>
      </c>
      <c r="P3872" s="19">
        <f t="shared" si="485"/>
        <v>353.18316979195725</v>
      </c>
      <c r="Q3872" s="19">
        <f t="shared" si="481"/>
        <v>0.10429841924945712</v>
      </c>
      <c r="R3872" s="19">
        <f t="shared" si="482"/>
        <v>2048.3183271013531</v>
      </c>
      <c r="S3872" s="19">
        <f t="shared" si="486"/>
        <v>0.99881040368063623</v>
      </c>
      <c r="T3872" s="19">
        <f t="shared" si="487"/>
        <v>-1.033885309460494E-2</v>
      </c>
      <c r="U3872" s="19">
        <f t="shared" si="483"/>
        <v>0</v>
      </c>
      <c r="V3872" s="19" t="e">
        <f t="shared" si="484"/>
        <v>#DIV/0!</v>
      </c>
      <c r="W3872" s="23"/>
      <c r="X3872" s="23"/>
      <c r="Y3872" s="23"/>
      <c r="Z3872" s="23"/>
      <c r="AA3872" s="23"/>
      <c r="AB3872" s="23"/>
      <c r="AC3872" s="23"/>
      <c r="AD3872" s="23"/>
      <c r="AE3872" s="23"/>
    </row>
    <row r="3873" spans="14:31" x14ac:dyDescent="0.25">
      <c r="N3873" s="1">
        <v>3871</v>
      </c>
      <c r="O3873" s="1">
        <f t="shared" si="480"/>
        <v>2.5484</v>
      </c>
      <c r="P3873" s="19">
        <f t="shared" si="485"/>
        <v>353.50861336199716</v>
      </c>
      <c r="Q3873" s="19">
        <f t="shared" si="481"/>
        <v>0.10439452589556389</v>
      </c>
      <c r="R3873" s="19">
        <f t="shared" si="482"/>
        <v>2046.4326247344145</v>
      </c>
      <c r="S3873" s="19">
        <f t="shared" si="486"/>
        <v>0.99880821426314248</v>
      </c>
      <c r="T3873" s="19">
        <f t="shared" si="487"/>
        <v>-1.0357892803738132E-2</v>
      </c>
      <c r="U3873" s="19">
        <f t="shared" si="483"/>
        <v>0</v>
      </c>
      <c r="V3873" s="19" t="e">
        <f t="shared" si="484"/>
        <v>#DIV/0!</v>
      </c>
      <c r="W3873" s="23"/>
      <c r="X3873" s="23"/>
      <c r="Y3873" s="23"/>
      <c r="Z3873" s="23"/>
      <c r="AA3873" s="23"/>
      <c r="AB3873" s="23"/>
      <c r="AC3873" s="23"/>
      <c r="AD3873" s="23"/>
      <c r="AE3873" s="23"/>
    </row>
    <row r="3874" spans="14:31" x14ac:dyDescent="0.25">
      <c r="N3874" s="1">
        <v>3872</v>
      </c>
      <c r="O3874" s="1">
        <f t="shared" si="480"/>
        <v>2.5488</v>
      </c>
      <c r="P3874" s="19">
        <f t="shared" si="485"/>
        <v>353.83435681472241</v>
      </c>
      <c r="Q3874" s="19">
        <f t="shared" si="481"/>
        <v>0.10449072109993933</v>
      </c>
      <c r="R3874" s="19">
        <f t="shared" si="482"/>
        <v>2044.5486583639592</v>
      </c>
      <c r="S3874" s="19">
        <f t="shared" si="486"/>
        <v>0.99880602082331305</v>
      </c>
      <c r="T3874" s="19">
        <f t="shared" si="487"/>
        <v>-1.0376967533935362E-2</v>
      </c>
      <c r="U3874" s="19">
        <f t="shared" si="483"/>
        <v>0</v>
      </c>
      <c r="V3874" s="19" t="e">
        <f t="shared" si="484"/>
        <v>#DIV/0!</v>
      </c>
      <c r="W3874" s="23"/>
      <c r="X3874" s="23"/>
      <c r="Y3874" s="23"/>
      <c r="Z3874" s="23"/>
      <c r="AA3874" s="23"/>
      <c r="AB3874" s="23"/>
      <c r="AC3874" s="23"/>
      <c r="AD3874" s="23"/>
      <c r="AE3874" s="23"/>
    </row>
    <row r="3875" spans="14:31" x14ac:dyDescent="0.25">
      <c r="N3875" s="1">
        <v>3873</v>
      </c>
      <c r="O3875" s="1">
        <f t="shared" si="480"/>
        <v>2.5491999999999999</v>
      </c>
      <c r="P3875" s="19">
        <f t="shared" si="485"/>
        <v>354.16040042646182</v>
      </c>
      <c r="Q3875" s="19">
        <f t="shared" si="481"/>
        <v>0.10458700494418603</v>
      </c>
      <c r="R3875" s="19">
        <f t="shared" si="482"/>
        <v>2042.6664263918153</v>
      </c>
      <c r="S3875" s="19">
        <f t="shared" si="486"/>
        <v>0.99880382335378548</v>
      </c>
      <c r="T3875" s="19">
        <f t="shared" si="487"/>
        <v>-1.0396077349453229E-2</v>
      </c>
      <c r="U3875" s="19">
        <f t="shared" si="483"/>
        <v>0</v>
      </c>
      <c r="V3875" s="19" t="e">
        <f t="shared" si="484"/>
        <v>#DIV/0!</v>
      </c>
      <c r="W3875" s="23"/>
      <c r="X3875" s="23"/>
      <c r="Y3875" s="23"/>
      <c r="Z3875" s="23"/>
      <c r="AA3875" s="23"/>
      <c r="AB3875" s="23"/>
      <c r="AC3875" s="23"/>
      <c r="AD3875" s="23"/>
      <c r="AE3875" s="23"/>
    </row>
    <row r="3876" spans="14:31" x14ac:dyDescent="0.25">
      <c r="N3876" s="1">
        <v>3874</v>
      </c>
      <c r="O3876" s="1">
        <f t="shared" si="480"/>
        <v>2.5495999999999999</v>
      </c>
      <c r="P3876" s="19">
        <f t="shared" si="485"/>
        <v>354.48674447380006</v>
      </c>
      <c r="Q3876" s="19">
        <f t="shared" si="481"/>
        <v>0.10468337750998212</v>
      </c>
      <c r="R3876" s="19">
        <f t="shared" si="482"/>
        <v>2040.785927221275</v>
      </c>
      <c r="S3876" s="19">
        <f t="shared" si="486"/>
        <v>0.99880162184718291</v>
      </c>
      <c r="T3876" s="19">
        <f t="shared" si="487"/>
        <v>-1.0415222314674828E-2</v>
      </c>
      <c r="U3876" s="19">
        <f t="shared" si="483"/>
        <v>0</v>
      </c>
      <c r="V3876" s="19" t="e">
        <f t="shared" si="484"/>
        <v>#DIV/0!</v>
      </c>
      <c r="W3876" s="23"/>
      <c r="X3876" s="23"/>
      <c r="Y3876" s="23"/>
      <c r="Z3876" s="23"/>
      <c r="AA3876" s="23"/>
      <c r="AB3876" s="23"/>
      <c r="AC3876" s="23"/>
      <c r="AD3876" s="23"/>
      <c r="AE3876" s="23"/>
    </row>
    <row r="3877" spans="14:31" x14ac:dyDescent="0.25">
      <c r="N3877" s="1">
        <v>3875</v>
      </c>
      <c r="O3877" s="1">
        <f t="shared" si="480"/>
        <v>2.5499999999999998</v>
      </c>
      <c r="P3877" s="19">
        <f t="shared" si="485"/>
        <v>354.81338923357566</v>
      </c>
      <c r="Q3877" s="19">
        <f t="shared" si="481"/>
        <v>0.10477983887908071</v>
      </c>
      <c r="R3877" s="19">
        <f t="shared" si="482"/>
        <v>2038.9071592571051</v>
      </c>
      <c r="S3877" s="19">
        <f t="shared" si="486"/>
        <v>0.99879941629611535</v>
      </c>
      <c r="T3877" s="19">
        <f t="shared" si="487"/>
        <v>-1.043440249409818E-2</v>
      </c>
      <c r="U3877" s="19">
        <f t="shared" si="483"/>
        <v>0</v>
      </c>
      <c r="V3877" s="19" t="e">
        <f t="shared" si="484"/>
        <v>#DIV/0!</v>
      </c>
      <c r="W3877" s="23"/>
      <c r="X3877" s="23"/>
      <c r="Y3877" s="23"/>
      <c r="Z3877" s="23"/>
      <c r="AA3877" s="23"/>
      <c r="AB3877" s="23"/>
      <c r="AC3877" s="23"/>
      <c r="AD3877" s="23"/>
      <c r="AE3877" s="23"/>
    </row>
    <row r="3878" spans="14:31" x14ac:dyDescent="0.25">
      <c r="N3878" s="1">
        <v>3876</v>
      </c>
      <c r="O3878" s="1">
        <f t="shared" si="480"/>
        <v>2.5503999999999998</v>
      </c>
      <c r="P3878" s="19">
        <f t="shared" si="485"/>
        <v>355.14033498288228</v>
      </c>
      <c r="Q3878" s="19">
        <f t="shared" si="481"/>
        <v>0.10487638913331025</v>
      </c>
      <c r="R3878" s="19">
        <f t="shared" si="482"/>
        <v>2037.0301209055415</v>
      </c>
      <c r="S3878" s="19">
        <f t="shared" si="486"/>
        <v>0.99879720669317951</v>
      </c>
      <c r="T3878" s="19">
        <f t="shared" si="487"/>
        <v>-1.045361795233816E-2</v>
      </c>
      <c r="U3878" s="19">
        <f t="shared" si="483"/>
        <v>0</v>
      </c>
      <c r="V3878" s="19" t="e">
        <f t="shared" si="484"/>
        <v>#DIV/0!</v>
      </c>
      <c r="W3878" s="23"/>
      <c r="X3878" s="23"/>
      <c r="Y3878" s="23"/>
      <c r="Z3878" s="23"/>
      <c r="AA3878" s="23"/>
      <c r="AB3878" s="23"/>
      <c r="AC3878" s="23"/>
      <c r="AD3878" s="23"/>
      <c r="AE3878" s="23"/>
    </row>
    <row r="3879" spans="14:31" x14ac:dyDescent="0.25">
      <c r="N3879" s="1">
        <v>3877</v>
      </c>
      <c r="O3879" s="1">
        <f t="shared" si="480"/>
        <v>2.5508000000000002</v>
      </c>
      <c r="P3879" s="19">
        <f t="shared" si="485"/>
        <v>355.46758199907021</v>
      </c>
      <c r="Q3879" s="19">
        <f t="shared" si="481"/>
        <v>0.10497302835457499</v>
      </c>
      <c r="R3879" s="19">
        <f t="shared" si="482"/>
        <v>2035.1548105742802</v>
      </c>
      <c r="S3879" s="19">
        <f t="shared" si="486"/>
        <v>0.99879499303095876</v>
      </c>
      <c r="T3879" s="19">
        <f t="shared" si="487"/>
        <v>-1.0472868754126494E-2</v>
      </c>
      <c r="U3879" s="19">
        <f t="shared" si="483"/>
        <v>0</v>
      </c>
      <c r="V3879" s="19" t="e">
        <f t="shared" si="484"/>
        <v>#DIV/0!</v>
      </c>
      <c r="W3879" s="23"/>
      <c r="X3879" s="23"/>
      <c r="Y3879" s="23"/>
      <c r="Z3879" s="23"/>
      <c r="AA3879" s="23"/>
      <c r="AB3879" s="23"/>
      <c r="AC3879" s="23"/>
      <c r="AD3879" s="23"/>
      <c r="AE3879" s="23"/>
    </row>
    <row r="3880" spans="14:31" x14ac:dyDescent="0.25">
      <c r="N3880" s="1">
        <v>3878</v>
      </c>
      <c r="O3880" s="1">
        <f t="shared" si="480"/>
        <v>2.5512000000000001</v>
      </c>
      <c r="P3880" s="19">
        <f t="shared" si="485"/>
        <v>355.79513055974297</v>
      </c>
      <c r="Q3880" s="19">
        <f t="shared" si="481"/>
        <v>0.10506975662485392</v>
      </c>
      <c r="R3880" s="19">
        <f t="shared" si="482"/>
        <v>2033.2812266724961</v>
      </c>
      <c r="S3880" s="19">
        <f t="shared" si="486"/>
        <v>0.99879277530202271</v>
      </c>
      <c r="T3880" s="19">
        <f t="shared" si="487"/>
        <v>-1.0492154964315648E-2</v>
      </c>
      <c r="U3880" s="19">
        <f t="shared" si="483"/>
        <v>0</v>
      </c>
      <c r="V3880" s="19" t="e">
        <f t="shared" si="484"/>
        <v>#DIV/0!</v>
      </c>
      <c r="W3880" s="23"/>
      <c r="X3880" s="23"/>
      <c r="Y3880" s="23"/>
      <c r="Z3880" s="23"/>
      <c r="AA3880" s="23"/>
      <c r="AB3880" s="23"/>
      <c r="AC3880" s="23"/>
      <c r="AD3880" s="23"/>
      <c r="AE3880" s="23"/>
    </row>
    <row r="3881" spans="14:31" x14ac:dyDescent="0.25">
      <c r="N3881" s="1">
        <v>3879</v>
      </c>
      <c r="O3881" s="1">
        <f t="shared" si="480"/>
        <v>2.5516000000000001</v>
      </c>
      <c r="P3881" s="19">
        <f t="shared" si="485"/>
        <v>356.12298094276235</v>
      </c>
      <c r="Q3881" s="19">
        <f t="shared" si="481"/>
        <v>0.10516657402620233</v>
      </c>
      <c r="R3881" s="19">
        <f t="shared" si="482"/>
        <v>2031.409367610815</v>
      </c>
      <c r="S3881" s="19">
        <f t="shared" si="486"/>
        <v>0.99879055349892765</v>
      </c>
      <c r="T3881" s="19">
        <f t="shared" si="487"/>
        <v>-1.051147664787494E-2</v>
      </c>
      <c r="U3881" s="19">
        <f t="shared" si="483"/>
        <v>0</v>
      </c>
      <c r="V3881" s="19" t="e">
        <f t="shared" si="484"/>
        <v>#DIV/0!</v>
      </c>
      <c r="W3881" s="23"/>
      <c r="X3881" s="23"/>
      <c r="Y3881" s="23"/>
      <c r="Z3881" s="23"/>
      <c r="AA3881" s="23"/>
      <c r="AB3881" s="23"/>
      <c r="AC3881" s="23"/>
      <c r="AD3881" s="23"/>
      <c r="AE3881" s="23"/>
    </row>
    <row r="3882" spans="14:31" x14ac:dyDescent="0.25">
      <c r="N3882" s="1">
        <v>3880</v>
      </c>
      <c r="O3882" s="1">
        <f t="shared" si="480"/>
        <v>2.552</v>
      </c>
      <c r="P3882" s="19">
        <f t="shared" si="485"/>
        <v>356.45113342624461</v>
      </c>
      <c r="Q3882" s="19">
        <f t="shared" si="481"/>
        <v>0.10526348064075065</v>
      </c>
      <c r="R3882" s="19">
        <f t="shared" si="482"/>
        <v>2029.5392318013335</v>
      </c>
      <c r="S3882" s="19">
        <f t="shared" si="486"/>
        <v>0.99878832761421632</v>
      </c>
      <c r="T3882" s="19">
        <f t="shared" si="487"/>
        <v>-1.0530833869892498E-2</v>
      </c>
      <c r="U3882" s="19">
        <f t="shared" si="483"/>
        <v>0</v>
      </c>
      <c r="V3882" s="19" t="e">
        <f t="shared" si="484"/>
        <v>#DIV/0!</v>
      </c>
      <c r="W3882" s="23"/>
      <c r="X3882" s="23"/>
      <c r="Y3882" s="23"/>
      <c r="Z3882" s="23"/>
      <c r="AA3882" s="23"/>
      <c r="AB3882" s="23"/>
      <c r="AC3882" s="23"/>
      <c r="AD3882" s="23"/>
      <c r="AE3882" s="23"/>
    </row>
    <row r="3883" spans="14:31" x14ac:dyDescent="0.25">
      <c r="N3883" s="1">
        <v>3881</v>
      </c>
      <c r="O3883" s="1">
        <f t="shared" si="480"/>
        <v>2.5524</v>
      </c>
      <c r="P3883" s="19">
        <f t="shared" si="485"/>
        <v>356.77958828856242</v>
      </c>
      <c r="Q3883" s="19">
        <f t="shared" si="481"/>
        <v>0.10536047655070503</v>
      </c>
      <c r="R3883" s="19">
        <f t="shared" si="482"/>
        <v>2027.670817657611</v>
      </c>
      <c r="S3883" s="19">
        <f t="shared" si="486"/>
        <v>0.99878609764041781</v>
      </c>
      <c r="T3883" s="19">
        <f t="shared" si="487"/>
        <v>-1.0550226695576221E-2</v>
      </c>
      <c r="U3883" s="19">
        <f t="shared" si="483"/>
        <v>0</v>
      </c>
      <c r="V3883" s="19" t="e">
        <f t="shared" si="484"/>
        <v>#DIV/0!</v>
      </c>
      <c r="W3883" s="23"/>
      <c r="X3883" s="23"/>
      <c r="Y3883" s="23"/>
      <c r="Z3883" s="23"/>
      <c r="AA3883" s="23"/>
      <c r="AB3883" s="23"/>
      <c r="AC3883" s="23"/>
      <c r="AD3883" s="23"/>
      <c r="AE3883" s="23"/>
    </row>
    <row r="3884" spans="14:31" x14ac:dyDescent="0.25">
      <c r="N3884" s="1">
        <v>3882</v>
      </c>
      <c r="O3884" s="1">
        <f t="shared" si="480"/>
        <v>2.5528000000000004</v>
      </c>
      <c r="P3884" s="19">
        <f t="shared" si="485"/>
        <v>357.10834580834631</v>
      </c>
      <c r="Q3884" s="19">
        <f t="shared" si="481"/>
        <v>0.10545756183834777</v>
      </c>
      <c r="R3884" s="19">
        <f t="shared" si="482"/>
        <v>2025.8041235946584</v>
      </c>
      <c r="S3884" s="19">
        <f t="shared" si="486"/>
        <v>0.99878386357004789</v>
      </c>
      <c r="T3884" s="19">
        <f t="shared" si="487"/>
        <v>-1.0569655190250883E-2</v>
      </c>
      <c r="U3884" s="19">
        <f t="shared" si="483"/>
        <v>0</v>
      </c>
      <c r="V3884" s="19" t="e">
        <f t="shared" si="484"/>
        <v>#DIV/0!</v>
      </c>
      <c r="W3884" s="23"/>
      <c r="X3884" s="23"/>
      <c r="Y3884" s="23"/>
      <c r="Z3884" s="23"/>
      <c r="AA3884" s="23"/>
      <c r="AB3884" s="23"/>
      <c r="AC3884" s="23"/>
      <c r="AD3884" s="23"/>
      <c r="AE3884" s="23"/>
    </row>
    <row r="3885" spans="14:31" x14ac:dyDescent="0.25">
      <c r="N3885" s="1">
        <v>3883</v>
      </c>
      <c r="O3885" s="1">
        <f t="shared" si="480"/>
        <v>2.5532000000000004</v>
      </c>
      <c r="P3885" s="19">
        <f t="shared" si="485"/>
        <v>357.43740626448118</v>
      </c>
      <c r="Q3885" s="19">
        <f t="shared" si="481"/>
        <v>0.10555473658603633</v>
      </c>
      <c r="R3885" s="19">
        <f t="shared" si="482"/>
        <v>2023.9391480289596</v>
      </c>
      <c r="S3885" s="19">
        <f t="shared" si="486"/>
        <v>0.99878162539560822</v>
      </c>
      <c r="T3885" s="19">
        <f t="shared" si="487"/>
        <v>-1.0589119419364901E-2</v>
      </c>
      <c r="U3885" s="19">
        <f t="shared" si="483"/>
        <v>0</v>
      </c>
      <c r="V3885" s="19" t="e">
        <f t="shared" si="484"/>
        <v>#DIV/0!</v>
      </c>
      <c r="W3885" s="23"/>
      <c r="X3885" s="23"/>
      <c r="Y3885" s="23"/>
      <c r="Z3885" s="23"/>
      <c r="AA3885" s="23"/>
      <c r="AB3885" s="23"/>
      <c r="AC3885" s="23"/>
      <c r="AD3885" s="23"/>
      <c r="AE3885" s="23"/>
    </row>
    <row r="3886" spans="14:31" x14ac:dyDescent="0.25">
      <c r="N3886" s="1">
        <v>3884</v>
      </c>
      <c r="O3886" s="1">
        <f t="shared" si="480"/>
        <v>2.5536000000000003</v>
      </c>
      <c r="P3886" s="19">
        <f t="shared" si="485"/>
        <v>357.76676993611125</v>
      </c>
      <c r="Q3886" s="19">
        <f t="shared" si="481"/>
        <v>0.10565200087620466</v>
      </c>
      <c r="R3886" s="19">
        <f t="shared" si="482"/>
        <v>2022.0758893784434</v>
      </c>
      <c r="S3886" s="19">
        <f t="shared" si="486"/>
        <v>0.99877938310958758</v>
      </c>
      <c r="T3886" s="19">
        <f t="shared" si="487"/>
        <v>-1.0608619448479722E-2</v>
      </c>
      <c r="U3886" s="19">
        <f t="shared" si="483"/>
        <v>0</v>
      </c>
      <c r="V3886" s="19" t="e">
        <f t="shared" si="484"/>
        <v>#DIV/0!</v>
      </c>
      <c r="W3886" s="23"/>
      <c r="X3886" s="23"/>
      <c r="Y3886" s="23"/>
      <c r="Z3886" s="23"/>
      <c r="AA3886" s="23"/>
      <c r="AB3886" s="23"/>
      <c r="AC3886" s="23"/>
      <c r="AD3886" s="23"/>
      <c r="AE3886" s="23"/>
    </row>
    <row r="3887" spans="14:31" x14ac:dyDescent="0.25">
      <c r="N3887" s="1">
        <v>3885</v>
      </c>
      <c r="O3887" s="1">
        <f t="shared" si="480"/>
        <v>2.5540000000000003</v>
      </c>
      <c r="P3887" s="19">
        <f t="shared" si="485"/>
        <v>358.09643710263657</v>
      </c>
      <c r="Q3887" s="19">
        <f t="shared" si="481"/>
        <v>0.10574935479136231</v>
      </c>
      <c r="R3887" s="19">
        <f t="shared" si="482"/>
        <v>2020.2143460625025</v>
      </c>
      <c r="S3887" s="19">
        <f t="shared" si="486"/>
        <v>0.99877713670446033</v>
      </c>
      <c r="T3887" s="19">
        <f t="shared" si="487"/>
        <v>-1.0628155343283329E-2</v>
      </c>
      <c r="U3887" s="19">
        <f t="shared" si="483"/>
        <v>0</v>
      </c>
      <c r="V3887" s="19" t="e">
        <f t="shared" si="484"/>
        <v>#DIV/0!</v>
      </c>
      <c r="W3887" s="23"/>
      <c r="X3887" s="23"/>
      <c r="Y3887" s="23"/>
      <c r="Z3887" s="23"/>
      <c r="AA3887" s="23"/>
      <c r="AB3887" s="23"/>
      <c r="AC3887" s="23"/>
      <c r="AD3887" s="23"/>
      <c r="AE3887" s="23"/>
    </row>
    <row r="3888" spans="14:31" x14ac:dyDescent="0.25">
      <c r="N3888" s="1">
        <v>3886</v>
      </c>
      <c r="O3888" s="1">
        <f t="shared" si="480"/>
        <v>2.5544000000000002</v>
      </c>
      <c r="P3888" s="19">
        <f t="shared" si="485"/>
        <v>358.42640804371479</v>
      </c>
      <c r="Q3888" s="19">
        <f t="shared" si="481"/>
        <v>0.1058467984140949</v>
      </c>
      <c r="R3888" s="19">
        <f t="shared" si="482"/>
        <v>2018.3545165019852</v>
      </c>
      <c r="S3888" s="19">
        <f t="shared" si="486"/>
        <v>0.99877488617268784</v>
      </c>
      <c r="T3888" s="19">
        <f t="shared" si="487"/>
        <v>-1.064772716957771E-2</v>
      </c>
      <c r="U3888" s="19">
        <f t="shared" si="483"/>
        <v>0</v>
      </c>
      <c r="V3888" s="19" t="e">
        <f t="shared" si="484"/>
        <v>#DIV/0!</v>
      </c>
      <c r="W3888" s="23"/>
      <c r="X3888" s="23"/>
      <c r="Y3888" s="23"/>
      <c r="Z3888" s="23"/>
      <c r="AA3888" s="23"/>
      <c r="AB3888" s="23"/>
      <c r="AC3888" s="23"/>
      <c r="AD3888" s="23"/>
      <c r="AE3888" s="23"/>
    </row>
    <row r="3889" spans="14:31" x14ac:dyDescent="0.25">
      <c r="N3889" s="1">
        <v>3887</v>
      </c>
      <c r="O3889" s="1">
        <f t="shared" si="480"/>
        <v>2.5548000000000002</v>
      </c>
      <c r="P3889" s="19">
        <f t="shared" si="485"/>
        <v>358.7566830392621</v>
      </c>
      <c r="Q3889" s="19">
        <f t="shared" si="481"/>
        <v>0.10594433182706445</v>
      </c>
      <c r="R3889" s="19">
        <f t="shared" si="482"/>
        <v>2016.496399119186</v>
      </c>
      <c r="S3889" s="19">
        <f t="shared" si="486"/>
        <v>0.99877263150671725</v>
      </c>
      <c r="T3889" s="19">
        <f t="shared" si="487"/>
        <v>-1.0667334993289474E-2</v>
      </c>
      <c r="U3889" s="19">
        <f t="shared" si="483"/>
        <v>0</v>
      </c>
      <c r="V3889" s="19" t="e">
        <f t="shared" si="484"/>
        <v>#DIV/0!</v>
      </c>
      <c r="W3889" s="23"/>
      <c r="X3889" s="23"/>
      <c r="Y3889" s="23"/>
      <c r="Z3889" s="23"/>
      <c r="AA3889" s="23"/>
      <c r="AB3889" s="23"/>
      <c r="AC3889" s="23"/>
      <c r="AD3889" s="23"/>
      <c r="AE3889" s="23"/>
    </row>
    <row r="3890" spans="14:31" x14ac:dyDescent="0.25">
      <c r="N3890" s="1">
        <v>3888</v>
      </c>
      <c r="O3890" s="1">
        <f t="shared" si="480"/>
        <v>2.5552000000000001</v>
      </c>
      <c r="P3890" s="19">
        <f t="shared" si="485"/>
        <v>359.08726236945142</v>
      </c>
      <c r="Q3890" s="19">
        <f t="shared" si="481"/>
        <v>0.10604195511300868</v>
      </c>
      <c r="R3890" s="19">
        <f t="shared" si="482"/>
        <v>2014.6399923378613</v>
      </c>
      <c r="S3890" s="19">
        <f t="shared" si="486"/>
        <v>0.99877037269898217</v>
      </c>
      <c r="T3890" s="19">
        <f t="shared" si="487"/>
        <v>-1.0686978880464066E-2</v>
      </c>
      <c r="U3890" s="19">
        <f t="shared" si="483"/>
        <v>0</v>
      </c>
      <c r="V3890" s="19" t="e">
        <f t="shared" si="484"/>
        <v>#DIV/0!</v>
      </c>
      <c r="W3890" s="23"/>
      <c r="X3890" s="23"/>
      <c r="Y3890" s="23"/>
      <c r="Z3890" s="23"/>
      <c r="AA3890" s="23"/>
      <c r="AB3890" s="23"/>
      <c r="AC3890" s="23"/>
      <c r="AD3890" s="23"/>
      <c r="AE3890" s="23"/>
    </row>
    <row r="3891" spans="14:31" x14ac:dyDescent="0.25">
      <c r="N3891" s="1">
        <v>3889</v>
      </c>
      <c r="O3891" s="1">
        <f t="shared" si="480"/>
        <v>2.5556000000000001</v>
      </c>
      <c r="P3891" s="19">
        <f t="shared" si="485"/>
        <v>359.41814631471505</v>
      </c>
      <c r="Q3891" s="19">
        <f t="shared" si="481"/>
        <v>0.10613966835474198</v>
      </c>
      <c r="R3891" s="19">
        <f t="shared" si="482"/>
        <v>2012.7852945832103</v>
      </c>
      <c r="S3891" s="19">
        <f t="shared" si="486"/>
        <v>0.99876810974190278</v>
      </c>
      <c r="T3891" s="19">
        <f t="shared" si="487"/>
        <v>-1.07066588972648E-2</v>
      </c>
      <c r="U3891" s="19">
        <f t="shared" si="483"/>
        <v>0</v>
      </c>
      <c r="V3891" s="19" t="e">
        <f t="shared" si="484"/>
        <v>#DIV/0!</v>
      </c>
      <c r="W3891" s="23"/>
      <c r="X3891" s="23"/>
      <c r="Y3891" s="23"/>
      <c r="Z3891" s="23"/>
      <c r="AA3891" s="23"/>
      <c r="AB3891" s="23"/>
      <c r="AC3891" s="23"/>
      <c r="AD3891" s="23"/>
      <c r="AE3891" s="23"/>
    </row>
    <row r="3892" spans="14:31" x14ac:dyDescent="0.25">
      <c r="N3892" s="1">
        <v>3890</v>
      </c>
      <c r="O3892" s="1">
        <f t="shared" si="480"/>
        <v>2.556</v>
      </c>
      <c r="P3892" s="19">
        <f t="shared" si="485"/>
        <v>359.74933515574241</v>
      </c>
      <c r="Q3892" s="19">
        <f t="shared" si="481"/>
        <v>0.10623747163515471</v>
      </c>
      <c r="R3892" s="19">
        <f t="shared" si="482"/>
        <v>2010.9323042818901</v>
      </c>
      <c r="S3892" s="19">
        <f t="shared" si="486"/>
        <v>0.99876584262788481</v>
      </c>
      <c r="T3892" s="19">
        <f t="shared" si="487"/>
        <v>-1.0726375109981558E-2</v>
      </c>
      <c r="U3892" s="19">
        <f t="shared" si="483"/>
        <v>0</v>
      </c>
      <c r="V3892" s="19" t="e">
        <f t="shared" si="484"/>
        <v>#DIV/0!</v>
      </c>
      <c r="W3892" s="23"/>
      <c r="X3892" s="23"/>
      <c r="Y3892" s="23"/>
      <c r="Z3892" s="23"/>
      <c r="AA3892" s="23"/>
      <c r="AB3892" s="23"/>
      <c r="AC3892" s="23"/>
      <c r="AD3892" s="23"/>
      <c r="AE3892" s="23"/>
    </row>
    <row r="3893" spans="14:31" x14ac:dyDescent="0.25">
      <c r="N3893" s="1">
        <v>3891</v>
      </c>
      <c r="O3893" s="1">
        <f t="shared" si="480"/>
        <v>2.5564</v>
      </c>
      <c r="P3893" s="19">
        <f t="shared" si="485"/>
        <v>360.08082917348293</v>
      </c>
      <c r="Q3893" s="19">
        <f t="shared" si="481"/>
        <v>0.10633536503721391</v>
      </c>
      <c r="R3893" s="19">
        <f t="shared" si="482"/>
        <v>2009.0810198619984</v>
      </c>
      <c r="S3893" s="19">
        <f t="shared" si="486"/>
        <v>0.99876357134932103</v>
      </c>
      <c r="T3893" s="19">
        <f t="shared" si="487"/>
        <v>-1.0746127585018247E-2</v>
      </c>
      <c r="U3893" s="19">
        <f t="shared" si="483"/>
        <v>0</v>
      </c>
      <c r="V3893" s="19" t="e">
        <f t="shared" si="484"/>
        <v>#DIV/0!</v>
      </c>
      <c r="W3893" s="23"/>
      <c r="X3893" s="23"/>
      <c r="Y3893" s="23"/>
      <c r="Z3893" s="23"/>
      <c r="AA3893" s="23"/>
      <c r="AB3893" s="23"/>
      <c r="AC3893" s="23"/>
      <c r="AD3893" s="23"/>
      <c r="AE3893" s="23"/>
    </row>
    <row r="3894" spans="14:31" x14ac:dyDescent="0.25">
      <c r="N3894" s="1">
        <v>3892</v>
      </c>
      <c r="O3894" s="1">
        <f t="shared" si="480"/>
        <v>2.5568</v>
      </c>
      <c r="P3894" s="19">
        <f t="shared" si="485"/>
        <v>360.41262864914387</v>
      </c>
      <c r="Q3894" s="19">
        <f t="shared" si="481"/>
        <v>0.10643334864396284</v>
      </c>
      <c r="R3894" s="19">
        <f t="shared" si="482"/>
        <v>2007.2314397530852</v>
      </c>
      <c r="S3894" s="19">
        <f t="shared" si="486"/>
        <v>0.99876129589858964</v>
      </c>
      <c r="T3894" s="19">
        <f t="shared" si="487"/>
        <v>-1.0765916388906298E-2</v>
      </c>
      <c r="U3894" s="19">
        <f t="shared" si="483"/>
        <v>0</v>
      </c>
      <c r="V3894" s="19" t="e">
        <f t="shared" si="484"/>
        <v>#DIV/0!</v>
      </c>
      <c r="W3894" s="23"/>
      <c r="X3894" s="23"/>
      <c r="Y3894" s="23"/>
      <c r="Z3894" s="23"/>
      <c r="AA3894" s="23"/>
      <c r="AB3894" s="23"/>
      <c r="AC3894" s="23"/>
      <c r="AD3894" s="23"/>
      <c r="AE3894" s="23"/>
    </row>
    <row r="3895" spans="14:31" x14ac:dyDescent="0.25">
      <c r="N3895" s="1">
        <v>3893</v>
      </c>
      <c r="O3895" s="1">
        <f t="shared" si="480"/>
        <v>2.5571999999999999</v>
      </c>
      <c r="P3895" s="19">
        <f t="shared" si="485"/>
        <v>360.74473386419169</v>
      </c>
      <c r="Q3895" s="19">
        <f t="shared" si="481"/>
        <v>0.10653142253852127</v>
      </c>
      <c r="R3895" s="19">
        <f t="shared" si="482"/>
        <v>2005.3835623861467</v>
      </c>
      <c r="S3895" s="19">
        <f t="shared" si="486"/>
        <v>0.99875901626805552</v>
      </c>
      <c r="T3895" s="19">
        <f t="shared" si="487"/>
        <v>-1.0785741588294085E-2</v>
      </c>
      <c r="U3895" s="19">
        <f t="shared" si="483"/>
        <v>0</v>
      </c>
      <c r="V3895" s="19" t="e">
        <f t="shared" si="484"/>
        <v>#DIV/0!</v>
      </c>
      <c r="W3895" s="23"/>
      <c r="X3895" s="23"/>
      <c r="Y3895" s="23"/>
      <c r="Z3895" s="23"/>
      <c r="AA3895" s="23"/>
      <c r="AB3895" s="23"/>
      <c r="AC3895" s="23"/>
      <c r="AD3895" s="23"/>
      <c r="AE3895" s="23"/>
    </row>
    <row r="3896" spans="14:31" x14ac:dyDescent="0.25">
      <c r="N3896" s="1">
        <v>3894</v>
      </c>
      <c r="O3896" s="1">
        <f t="shared" si="480"/>
        <v>2.5575999999999999</v>
      </c>
      <c r="P3896" s="19">
        <f t="shared" si="485"/>
        <v>361.07714510035316</v>
      </c>
      <c r="Q3896" s="19">
        <f t="shared" si="481"/>
        <v>0.10662958680408585</v>
      </c>
      <c r="R3896" s="19">
        <f t="shared" si="482"/>
        <v>2003.5373861936173</v>
      </c>
      <c r="S3896" s="19">
        <f t="shared" si="486"/>
        <v>0.99875673245006924</v>
      </c>
      <c r="T3896" s="19">
        <f t="shared" si="487"/>
        <v>-1.0805603249955586E-2</v>
      </c>
      <c r="U3896" s="19">
        <f t="shared" si="483"/>
        <v>0</v>
      </c>
      <c r="V3896" s="19" t="e">
        <f t="shared" si="484"/>
        <v>#DIV/0!</v>
      </c>
      <c r="W3896" s="23"/>
      <c r="X3896" s="23"/>
      <c r="Y3896" s="23"/>
      <c r="Z3896" s="23"/>
      <c r="AA3896" s="23"/>
      <c r="AB3896" s="23"/>
      <c r="AC3896" s="23"/>
      <c r="AD3896" s="23"/>
      <c r="AE3896" s="23"/>
    </row>
    <row r="3897" spans="14:31" x14ac:dyDescent="0.25">
      <c r="N3897" s="1">
        <v>3895</v>
      </c>
      <c r="O3897" s="1">
        <f t="shared" si="480"/>
        <v>2.5579999999999998</v>
      </c>
      <c r="P3897" s="19">
        <f t="shared" si="485"/>
        <v>361.40986263961327</v>
      </c>
      <c r="Q3897" s="19">
        <f t="shared" si="481"/>
        <v>0.1067278415239295</v>
      </c>
      <c r="R3897" s="19">
        <f t="shared" si="482"/>
        <v>2001.6929096093834</v>
      </c>
      <c r="S3897" s="19">
        <f t="shared" si="486"/>
        <v>0.99875444443696781</v>
      </c>
      <c r="T3897" s="19">
        <f t="shared" si="487"/>
        <v>-1.0825501440783645E-2</v>
      </c>
      <c r="U3897" s="19">
        <f t="shared" si="483"/>
        <v>0</v>
      </c>
      <c r="V3897" s="19" t="e">
        <f t="shared" si="484"/>
        <v>#DIV/0!</v>
      </c>
      <c r="W3897" s="23"/>
      <c r="X3897" s="23"/>
      <c r="Y3897" s="23"/>
      <c r="Z3897" s="23"/>
      <c r="AA3897" s="23"/>
      <c r="AB3897" s="23"/>
      <c r="AC3897" s="23"/>
      <c r="AD3897" s="23"/>
      <c r="AE3897" s="23"/>
    </row>
    <row r="3898" spans="14:31" x14ac:dyDescent="0.25">
      <c r="N3898" s="1">
        <v>3896</v>
      </c>
      <c r="O3898" s="1">
        <f t="shared" si="480"/>
        <v>2.5583999999999998</v>
      </c>
      <c r="P3898" s="19">
        <f t="shared" si="485"/>
        <v>361.74288676421821</v>
      </c>
      <c r="Q3898" s="19">
        <f t="shared" si="481"/>
        <v>0.10682618678140224</v>
      </c>
      <c r="R3898" s="19">
        <f t="shared" si="482"/>
        <v>1999.850131068765</v>
      </c>
      <c r="S3898" s="19">
        <f t="shared" si="486"/>
        <v>0.99875215222107427</v>
      </c>
      <c r="T3898" s="19">
        <f t="shared" si="487"/>
        <v>-1.0845436227793839E-2</v>
      </c>
      <c r="U3898" s="19">
        <f t="shared" si="483"/>
        <v>0</v>
      </c>
      <c r="V3898" s="19" t="e">
        <f t="shared" si="484"/>
        <v>#DIV/0!</v>
      </c>
      <c r="W3898" s="23"/>
      <c r="X3898" s="23"/>
      <c r="Y3898" s="23"/>
      <c r="Z3898" s="23"/>
      <c r="AA3898" s="23"/>
      <c r="AB3898" s="23"/>
      <c r="AC3898" s="23"/>
      <c r="AD3898" s="23"/>
      <c r="AE3898" s="23"/>
    </row>
    <row r="3899" spans="14:31" x14ac:dyDescent="0.25">
      <c r="N3899" s="1">
        <v>3897</v>
      </c>
      <c r="O3899" s="1">
        <f t="shared" si="480"/>
        <v>2.5588000000000002</v>
      </c>
      <c r="P3899" s="19">
        <f t="shared" si="485"/>
        <v>362.0762177566736</v>
      </c>
      <c r="Q3899" s="19">
        <f t="shared" si="481"/>
        <v>0.10692462265993072</v>
      </c>
      <c r="R3899" s="19">
        <f t="shared" si="482"/>
        <v>1998.0090490085254</v>
      </c>
      <c r="S3899" s="19">
        <f t="shared" si="486"/>
        <v>0.99874985579469766</v>
      </c>
      <c r="T3899" s="19">
        <f t="shared" si="487"/>
        <v>-1.0865407678124474E-2</v>
      </c>
      <c r="U3899" s="19">
        <f t="shared" si="483"/>
        <v>0</v>
      </c>
      <c r="V3899" s="19" t="e">
        <f t="shared" si="484"/>
        <v>#DIV/0!</v>
      </c>
      <c r="W3899" s="23"/>
      <c r="X3899" s="23"/>
      <c r="Y3899" s="23"/>
      <c r="Z3899" s="23"/>
      <c r="AA3899" s="23"/>
      <c r="AB3899" s="23"/>
      <c r="AC3899" s="23"/>
      <c r="AD3899" s="23"/>
      <c r="AE3899" s="23"/>
    </row>
    <row r="3900" spans="14:31" x14ac:dyDescent="0.25">
      <c r="N3900" s="1">
        <v>3898</v>
      </c>
      <c r="O3900" s="1">
        <f t="shared" si="480"/>
        <v>2.5592000000000001</v>
      </c>
      <c r="P3900" s="19">
        <f t="shared" si="485"/>
        <v>362.40985589974446</v>
      </c>
      <c r="Q3900" s="19">
        <f t="shared" si="481"/>
        <v>0.10702314924301823</v>
      </c>
      <c r="R3900" s="19">
        <f t="shared" si="482"/>
        <v>1996.1696618668732</v>
      </c>
      <c r="S3900" s="19">
        <f t="shared" si="486"/>
        <v>0.99874755515013314</v>
      </c>
      <c r="T3900" s="19">
        <f t="shared" si="487"/>
        <v>-1.0885415859035628E-2</v>
      </c>
      <c r="U3900" s="19">
        <f t="shared" si="483"/>
        <v>0</v>
      </c>
      <c r="V3900" s="19" t="e">
        <f t="shared" si="484"/>
        <v>#DIV/0!</v>
      </c>
      <c r="W3900" s="23"/>
      <c r="X3900" s="23"/>
      <c r="Y3900" s="23"/>
      <c r="Z3900" s="23"/>
      <c r="AA3900" s="23"/>
      <c r="AB3900" s="23"/>
      <c r="AC3900" s="23"/>
      <c r="AD3900" s="23"/>
      <c r="AE3900" s="23"/>
    </row>
    <row r="3901" spans="14:31" x14ac:dyDescent="0.25">
      <c r="N3901" s="1">
        <v>3899</v>
      </c>
      <c r="O3901" s="1">
        <f t="shared" si="480"/>
        <v>2.5596000000000001</v>
      </c>
      <c r="P3901" s="19">
        <f t="shared" si="485"/>
        <v>362.7438014764582</v>
      </c>
      <c r="Q3901" s="19">
        <f t="shared" si="481"/>
        <v>0.10712176661424548</v>
      </c>
      <c r="R3901" s="19">
        <f t="shared" si="482"/>
        <v>1994.3319680834447</v>
      </c>
      <c r="S3901" s="19">
        <f t="shared" si="486"/>
        <v>0.99874525027966166</v>
      </c>
      <c r="T3901" s="19">
        <f t="shared" si="487"/>
        <v>-1.0905460837912058E-2</v>
      </c>
      <c r="U3901" s="19">
        <f t="shared" si="483"/>
        <v>0</v>
      </c>
      <c r="V3901" s="19" t="e">
        <f t="shared" si="484"/>
        <v>#DIV/0!</v>
      </c>
      <c r="W3901" s="23"/>
      <c r="X3901" s="23"/>
      <c r="Y3901" s="23"/>
      <c r="Z3901" s="23"/>
      <c r="AA3901" s="23"/>
      <c r="AB3901" s="23"/>
      <c r="AC3901" s="23"/>
      <c r="AD3901" s="23"/>
      <c r="AE3901" s="23"/>
    </row>
    <row r="3902" spans="14:31" x14ac:dyDescent="0.25">
      <c r="N3902" s="1">
        <v>3900</v>
      </c>
      <c r="O3902" s="1">
        <f t="shared" si="480"/>
        <v>2.56</v>
      </c>
      <c r="P3902" s="19">
        <f t="shared" si="485"/>
        <v>363.07805477010152</v>
      </c>
      <c r="Q3902" s="19">
        <f t="shared" si="481"/>
        <v>0.10722047485726979</v>
      </c>
      <c r="R3902" s="19">
        <f t="shared" si="482"/>
        <v>1992.4959660993197</v>
      </c>
      <c r="S3902" s="19">
        <f t="shared" si="486"/>
        <v>0.99874294117555051</v>
      </c>
      <c r="T3902" s="19">
        <f t="shared" si="487"/>
        <v>-1.0925542682258363E-2</v>
      </c>
      <c r="U3902" s="19">
        <f t="shared" si="483"/>
        <v>0</v>
      </c>
      <c r="V3902" s="19" t="e">
        <f t="shared" si="484"/>
        <v>#DIV/0!</v>
      </c>
      <c r="W3902" s="23"/>
      <c r="X3902" s="23"/>
      <c r="Y3902" s="23"/>
      <c r="Z3902" s="23"/>
      <c r="AA3902" s="23"/>
      <c r="AB3902" s="23"/>
      <c r="AC3902" s="23"/>
      <c r="AD3902" s="23"/>
      <c r="AE3902" s="23"/>
    </row>
    <row r="3903" spans="14:31" x14ac:dyDescent="0.25">
      <c r="N3903" s="1">
        <v>3901</v>
      </c>
      <c r="O3903" s="1">
        <f t="shared" si="480"/>
        <v>2.5604</v>
      </c>
      <c r="P3903" s="19">
        <f t="shared" si="485"/>
        <v>363.41261606422324</v>
      </c>
      <c r="Q3903" s="19">
        <f t="shared" si="481"/>
        <v>0.10731927405582591</v>
      </c>
      <c r="R3903" s="19">
        <f t="shared" si="482"/>
        <v>1990.6616543570087</v>
      </c>
      <c r="S3903" s="19">
        <f t="shared" si="486"/>
        <v>0.99874062783005246</v>
      </c>
      <c r="T3903" s="19">
        <f t="shared" si="487"/>
        <v>-1.0945661459706723E-2</v>
      </c>
      <c r="U3903" s="19">
        <f t="shared" si="483"/>
        <v>0</v>
      </c>
      <c r="V3903" s="19" t="e">
        <f t="shared" si="484"/>
        <v>#DIV/0!</v>
      </c>
      <c r="W3903" s="23"/>
      <c r="X3903" s="23"/>
      <c r="Y3903" s="23"/>
      <c r="Z3903" s="23"/>
      <c r="AA3903" s="23"/>
      <c r="AB3903" s="23"/>
      <c r="AC3903" s="23"/>
      <c r="AD3903" s="23"/>
      <c r="AE3903" s="23"/>
    </row>
    <row r="3904" spans="14:31" x14ac:dyDescent="0.25">
      <c r="N3904" s="1">
        <v>3902</v>
      </c>
      <c r="O3904" s="1">
        <f t="shared" si="480"/>
        <v>2.5608</v>
      </c>
      <c r="P3904" s="19">
        <f t="shared" si="485"/>
        <v>363.74748564263251</v>
      </c>
      <c r="Q3904" s="19">
        <f t="shared" si="481"/>
        <v>0.10741816429372537</v>
      </c>
      <c r="R3904" s="19">
        <f t="shared" si="482"/>
        <v>1988.8290313004607</v>
      </c>
      <c r="S3904" s="19">
        <f t="shared" si="486"/>
        <v>0.99873831023540649</v>
      </c>
      <c r="T3904" s="19">
        <f t="shared" si="487"/>
        <v>-1.0965817238010146E-2</v>
      </c>
      <c r="U3904" s="19">
        <f t="shared" si="483"/>
        <v>0</v>
      </c>
      <c r="V3904" s="19" t="e">
        <f t="shared" si="484"/>
        <v>#DIV/0!</v>
      </c>
      <c r="W3904" s="23"/>
      <c r="X3904" s="23"/>
      <c r="Y3904" s="23"/>
      <c r="Z3904" s="23"/>
      <c r="AA3904" s="23"/>
      <c r="AB3904" s="23"/>
      <c r="AC3904" s="23"/>
      <c r="AD3904" s="23"/>
      <c r="AE3904" s="23"/>
    </row>
    <row r="3905" spans="14:31" x14ac:dyDescent="0.25">
      <c r="N3905" s="1">
        <v>3903</v>
      </c>
      <c r="O3905" s="1">
        <f t="shared" si="480"/>
        <v>2.5612000000000004</v>
      </c>
      <c r="P3905" s="19">
        <f t="shared" si="485"/>
        <v>364.08266378940129</v>
      </c>
      <c r="Q3905" s="19">
        <f t="shared" si="481"/>
        <v>0.10751714565485745</v>
      </c>
      <c r="R3905" s="19">
        <f t="shared" si="482"/>
        <v>1986.9980953750505</v>
      </c>
      <c r="S3905" s="19">
        <f t="shared" si="486"/>
        <v>0.9987359883838377</v>
      </c>
      <c r="T3905" s="19">
        <f t="shared" si="487"/>
        <v>-1.0986010085043425E-2</v>
      </c>
      <c r="U3905" s="19">
        <f t="shared" si="483"/>
        <v>0</v>
      </c>
      <c r="V3905" s="19" t="e">
        <f t="shared" si="484"/>
        <v>#DIV/0!</v>
      </c>
      <c r="W3905" s="23"/>
      <c r="X3905" s="23"/>
      <c r="Y3905" s="23"/>
      <c r="Z3905" s="23"/>
      <c r="AA3905" s="23"/>
      <c r="AB3905" s="23"/>
      <c r="AC3905" s="23"/>
      <c r="AD3905" s="23"/>
      <c r="AE3905" s="23"/>
    </row>
    <row r="3906" spans="14:31" x14ac:dyDescent="0.25">
      <c r="N3906" s="1">
        <v>3904</v>
      </c>
      <c r="O3906" s="1">
        <f t="shared" ref="O3906:O3969" si="488">((FLOOR(LOG10($D$8),1)+2)-(FLOOR(LOG10($D$8),1)-2))/10000*N3906+(FLOOR(LOG10($D$8),1)-2)</f>
        <v>2.5616000000000003</v>
      </c>
      <c r="P3906" s="19">
        <f t="shared" si="485"/>
        <v>364.41815078886157</v>
      </c>
      <c r="Q3906" s="19">
        <f t="shared" ref="Q3906:Q3969" si="489">2*PI()*P3906*$B$32</f>
        <v>0.10761621822318811</v>
      </c>
      <c r="R3906" s="19">
        <f t="shared" ref="R3906:R3969" si="490">1/(2*PI()*P3906*$B$33)</f>
        <v>1985.1688450275917</v>
      </c>
      <c r="S3906" s="19">
        <f t="shared" si="486"/>
        <v>0.99873366226755655</v>
      </c>
      <c r="T3906" s="19">
        <f t="shared" si="487"/>
        <v>-1.1006240068809918E-2</v>
      </c>
      <c r="U3906" s="19">
        <f t="shared" ref="U3906:U3969" si="491">2*PI()*P3906*$D$32</f>
        <v>0</v>
      </c>
      <c r="V3906" s="19" t="e">
        <f t="shared" ref="V3906:V3969" si="492">1/(2*PI()*P3906*$D$33)</f>
        <v>#DIV/0!</v>
      </c>
      <c r="W3906" s="23"/>
      <c r="X3906" s="23"/>
      <c r="Y3906" s="23"/>
      <c r="Z3906" s="23"/>
      <c r="AA3906" s="23"/>
      <c r="AB3906" s="23"/>
      <c r="AC3906" s="23"/>
      <c r="AD3906" s="23"/>
      <c r="AE3906" s="23"/>
    </row>
    <row r="3907" spans="14:31" x14ac:dyDescent="0.25">
      <c r="N3907" s="1">
        <v>3905</v>
      </c>
      <c r="O3907" s="1">
        <f t="shared" si="488"/>
        <v>2.5620000000000003</v>
      </c>
      <c r="P3907" s="19">
        <f t="shared" ref="P3907:P3970" si="493">10^O3907</f>
        <v>364.75394692560815</v>
      </c>
      <c r="Q3907" s="19">
        <f t="shared" si="489"/>
        <v>0.10771538208276095</v>
      </c>
      <c r="R3907" s="19">
        <f t="shared" si="490"/>
        <v>1983.3412787063262</v>
      </c>
      <c r="S3907" s="19">
        <f t="shared" ref="S3907:S3970" si="494">IF($E$6=1,R3907/SQRT(R3907^2+$B$31^2),IF($E$6=2,$B$31/SQRT($B$31^2+R3907^2),IF($E$6=3,$B$31/SQRT($B$31^2+Q3907^2),IF($E$6=4,Q3907/SQRT(Q3907^2+$B$31^2),"ERROR"))))</f>
        <v>0.99873133187876006</v>
      </c>
      <c r="T3907" s="19">
        <f t="shared" ref="T3907:T3970" si="495">20*LOG(S3907)</f>
        <v>-1.1026507257430916E-2</v>
      </c>
      <c r="U3907" s="19">
        <f t="shared" si="491"/>
        <v>0</v>
      </c>
      <c r="V3907" s="19" t="e">
        <f t="shared" si="492"/>
        <v>#DIV/0!</v>
      </c>
      <c r="W3907" s="23"/>
      <c r="X3907" s="23"/>
      <c r="Y3907" s="23"/>
      <c r="Z3907" s="23"/>
      <c r="AA3907" s="23"/>
      <c r="AB3907" s="23"/>
      <c r="AC3907" s="23"/>
      <c r="AD3907" s="23"/>
      <c r="AE3907" s="23"/>
    </row>
    <row r="3908" spans="14:31" x14ac:dyDescent="0.25">
      <c r="N3908" s="1">
        <v>3906</v>
      </c>
      <c r="O3908" s="1">
        <f t="shared" si="488"/>
        <v>2.5624000000000002</v>
      </c>
      <c r="P3908" s="19">
        <f t="shared" si="493"/>
        <v>365.09005248449887</v>
      </c>
      <c r="Q3908" s="19">
        <f t="shared" si="489"/>
        <v>0.10781463731769728</v>
      </c>
      <c r="R3908" s="19">
        <f t="shared" si="490"/>
        <v>1981.5153948609181</v>
      </c>
      <c r="S3908" s="19">
        <f t="shared" si="494"/>
        <v>0.99872899720963026</v>
      </c>
      <c r="T3908" s="19">
        <f t="shared" si="495"/>
        <v>-1.1046811719159179E-2</v>
      </c>
      <c r="U3908" s="19">
        <f t="shared" si="491"/>
        <v>0</v>
      </c>
      <c r="V3908" s="19" t="e">
        <f t="shared" si="492"/>
        <v>#DIV/0!</v>
      </c>
      <c r="W3908" s="23"/>
      <c r="X3908" s="23"/>
      <c r="Y3908" s="23"/>
      <c r="Z3908" s="23"/>
      <c r="AA3908" s="23"/>
      <c r="AB3908" s="23"/>
      <c r="AC3908" s="23"/>
      <c r="AD3908" s="23"/>
      <c r="AE3908" s="23"/>
    </row>
    <row r="3909" spans="14:31" x14ac:dyDescent="0.25">
      <c r="N3909" s="1">
        <v>3907</v>
      </c>
      <c r="O3909" s="1">
        <f t="shared" si="488"/>
        <v>2.5628000000000002</v>
      </c>
      <c r="P3909" s="19">
        <f t="shared" si="493"/>
        <v>365.42646775065265</v>
      </c>
      <c r="Q3909" s="19">
        <f t="shared" si="489"/>
        <v>0.10791398401219547</v>
      </c>
      <c r="R3909" s="19">
        <f t="shared" si="490"/>
        <v>1979.6911919424674</v>
      </c>
      <c r="S3909" s="19">
        <f t="shared" si="494"/>
        <v>0.99872665825233586</v>
      </c>
      <c r="T3909" s="19">
        <f t="shared" si="495"/>
        <v>-1.1067153522364443E-2</v>
      </c>
      <c r="U3909" s="19">
        <f t="shared" si="491"/>
        <v>0</v>
      </c>
      <c r="V3909" s="19" t="e">
        <f t="shared" si="492"/>
        <v>#DIV/0!</v>
      </c>
      <c r="W3909" s="23"/>
      <c r="X3909" s="23"/>
      <c r="Y3909" s="23"/>
      <c r="Z3909" s="23"/>
      <c r="AA3909" s="23"/>
      <c r="AB3909" s="23"/>
      <c r="AC3909" s="23"/>
      <c r="AD3909" s="23"/>
      <c r="AE3909" s="23"/>
    </row>
    <row r="3910" spans="14:31" x14ac:dyDescent="0.25">
      <c r="N3910" s="1">
        <v>3908</v>
      </c>
      <c r="O3910" s="1">
        <f t="shared" si="488"/>
        <v>2.5632000000000001</v>
      </c>
      <c r="P3910" s="19">
        <f t="shared" si="493"/>
        <v>365.76319300945249</v>
      </c>
      <c r="Q3910" s="19">
        <f t="shared" si="489"/>
        <v>0.1080134222505319</v>
      </c>
      <c r="R3910" s="19">
        <f t="shared" si="490"/>
        <v>1977.8686684034915</v>
      </c>
      <c r="S3910" s="19">
        <f t="shared" si="494"/>
        <v>0.99872431499903047</v>
      </c>
      <c r="T3910" s="19">
        <f t="shared" si="495"/>
        <v>-1.1087532735548883E-2</v>
      </c>
      <c r="U3910" s="19">
        <f t="shared" si="491"/>
        <v>0</v>
      </c>
      <c r="V3910" s="19" t="e">
        <f t="shared" si="492"/>
        <v>#DIV/0!</v>
      </c>
      <c r="W3910" s="23"/>
      <c r="X3910" s="23"/>
      <c r="Y3910" s="23"/>
      <c r="Z3910" s="23"/>
      <c r="AA3910" s="23"/>
      <c r="AB3910" s="23"/>
      <c r="AC3910" s="23"/>
      <c r="AD3910" s="23"/>
      <c r="AE3910" s="23"/>
    </row>
    <row r="3911" spans="14:31" x14ac:dyDescent="0.25">
      <c r="N3911" s="1">
        <v>3909</v>
      </c>
      <c r="O3911" s="1">
        <f t="shared" si="488"/>
        <v>2.5636000000000001</v>
      </c>
      <c r="P3911" s="19">
        <f t="shared" si="493"/>
        <v>366.10022854654335</v>
      </c>
      <c r="Q3911" s="19">
        <f t="shared" si="489"/>
        <v>0.10811295211706029</v>
      </c>
      <c r="R3911" s="19">
        <f t="shared" si="490"/>
        <v>1976.0478226979396</v>
      </c>
      <c r="S3911" s="19">
        <f t="shared" si="494"/>
        <v>0.99872196744185393</v>
      </c>
      <c r="T3911" s="19">
        <f t="shared" si="495"/>
        <v>-1.110794942733553E-2</v>
      </c>
      <c r="U3911" s="19">
        <f t="shared" si="491"/>
        <v>0</v>
      </c>
      <c r="V3911" s="19" t="e">
        <f t="shared" si="492"/>
        <v>#DIV/0!</v>
      </c>
      <c r="W3911" s="23"/>
      <c r="X3911" s="23"/>
      <c r="Y3911" s="23"/>
      <c r="Z3911" s="23"/>
      <c r="AA3911" s="23"/>
      <c r="AB3911" s="23"/>
      <c r="AC3911" s="23"/>
      <c r="AD3911" s="23"/>
      <c r="AE3911" s="23"/>
    </row>
    <row r="3912" spans="14:31" x14ac:dyDescent="0.25">
      <c r="N3912" s="1">
        <v>3910</v>
      </c>
      <c r="O3912" s="1">
        <f t="shared" si="488"/>
        <v>2.5640000000000001</v>
      </c>
      <c r="P3912" s="19">
        <f t="shared" si="493"/>
        <v>366.43757464783346</v>
      </c>
      <c r="Q3912" s="19">
        <f t="shared" si="489"/>
        <v>0.10821257369621212</v>
      </c>
      <c r="R3912" s="19">
        <f t="shared" si="490"/>
        <v>1974.2286532811829</v>
      </c>
      <c r="S3912" s="19">
        <f t="shared" si="494"/>
        <v>0.99871961557293187</v>
      </c>
      <c r="T3912" s="19">
        <f t="shared" si="495"/>
        <v>-1.1128403666472136E-2</v>
      </c>
      <c r="U3912" s="19">
        <f t="shared" si="491"/>
        <v>0</v>
      </c>
      <c r="V3912" s="19" t="e">
        <f t="shared" si="492"/>
        <v>#DIV/0!</v>
      </c>
      <c r="W3912" s="23"/>
      <c r="X3912" s="23"/>
      <c r="Y3912" s="23"/>
      <c r="Z3912" s="23"/>
      <c r="AA3912" s="23"/>
      <c r="AB3912" s="23"/>
      <c r="AC3912" s="23"/>
      <c r="AD3912" s="23"/>
      <c r="AE3912" s="23"/>
    </row>
    <row r="3913" spans="14:31" x14ac:dyDescent="0.25">
      <c r="N3913" s="1">
        <v>3911</v>
      </c>
      <c r="O3913" s="1">
        <f t="shared" si="488"/>
        <v>2.5644</v>
      </c>
      <c r="P3913" s="19">
        <f t="shared" si="493"/>
        <v>366.77523159949544</v>
      </c>
      <c r="Q3913" s="19">
        <f t="shared" si="489"/>
        <v>0.10831228707249696</v>
      </c>
      <c r="R3913" s="19">
        <f t="shared" si="490"/>
        <v>1972.4111586100087</v>
      </c>
      <c r="S3913" s="19">
        <f t="shared" si="494"/>
        <v>0.99871725938437561</v>
      </c>
      <c r="T3913" s="19">
        <f t="shared" si="495"/>
        <v>-1.1148895521832139E-2</v>
      </c>
      <c r="U3913" s="19">
        <f t="shared" si="491"/>
        <v>0</v>
      </c>
      <c r="V3913" s="19" t="e">
        <f t="shared" si="492"/>
        <v>#DIV/0!</v>
      </c>
      <c r="W3913" s="23"/>
      <c r="X3913" s="23"/>
      <c r="Y3913" s="23"/>
      <c r="Z3913" s="23"/>
      <c r="AA3913" s="23"/>
      <c r="AB3913" s="23"/>
      <c r="AC3913" s="23"/>
      <c r="AD3913" s="23"/>
      <c r="AE3913" s="23"/>
    </row>
    <row r="3914" spans="14:31" x14ac:dyDescent="0.25">
      <c r="N3914" s="1">
        <v>3912</v>
      </c>
      <c r="O3914" s="1">
        <f t="shared" si="488"/>
        <v>2.5648</v>
      </c>
      <c r="P3914" s="19">
        <f t="shared" si="493"/>
        <v>367.11319968796425</v>
      </c>
      <c r="Q3914" s="19">
        <f t="shared" si="489"/>
        <v>0.10841209233050182</v>
      </c>
      <c r="R3914" s="19">
        <f t="shared" si="490"/>
        <v>1970.5953371426344</v>
      </c>
      <c r="S3914" s="19">
        <f t="shared" si="494"/>
        <v>0.99871489886828191</v>
      </c>
      <c r="T3914" s="19">
        <f t="shared" si="495"/>
        <v>-1.1169425062416605E-2</v>
      </c>
      <c r="U3914" s="19">
        <f t="shared" si="491"/>
        <v>0</v>
      </c>
      <c r="V3914" s="19" t="e">
        <f t="shared" si="492"/>
        <v>#DIV/0!</v>
      </c>
      <c r="W3914" s="23"/>
      <c r="X3914" s="23"/>
      <c r="Y3914" s="23"/>
      <c r="Z3914" s="23"/>
      <c r="AA3914" s="23"/>
      <c r="AB3914" s="23"/>
      <c r="AC3914" s="23"/>
      <c r="AD3914" s="23"/>
      <c r="AE3914" s="23"/>
    </row>
    <row r="3915" spans="14:31" x14ac:dyDescent="0.25">
      <c r="N3915" s="1">
        <v>3913</v>
      </c>
      <c r="O3915" s="1">
        <f t="shared" si="488"/>
        <v>2.5651999999999999</v>
      </c>
      <c r="P3915" s="19">
        <f t="shared" si="493"/>
        <v>367.45147919994014</v>
      </c>
      <c r="Q3915" s="19">
        <f t="shared" si="489"/>
        <v>0.10851198955489205</v>
      </c>
      <c r="R3915" s="19">
        <f t="shared" si="490"/>
        <v>1968.7811873386875</v>
      </c>
      <c r="S3915" s="19">
        <f t="shared" si="494"/>
        <v>0.99871253401673332</v>
      </c>
      <c r="T3915" s="19">
        <f t="shared" si="495"/>
        <v>-1.1189992357351339E-2</v>
      </c>
      <c r="U3915" s="19">
        <f t="shared" si="491"/>
        <v>0</v>
      </c>
      <c r="V3915" s="19" t="e">
        <f t="shared" si="492"/>
        <v>#DIV/0!</v>
      </c>
      <c r="W3915" s="23"/>
      <c r="X3915" s="23"/>
      <c r="Y3915" s="23"/>
      <c r="Z3915" s="23"/>
      <c r="AA3915" s="23"/>
      <c r="AB3915" s="23"/>
      <c r="AC3915" s="23"/>
      <c r="AD3915" s="23"/>
      <c r="AE3915" s="23"/>
    </row>
    <row r="3916" spans="14:31" x14ac:dyDescent="0.25">
      <c r="N3916" s="1">
        <v>3914</v>
      </c>
      <c r="O3916" s="1">
        <f t="shared" si="488"/>
        <v>2.5655999999999999</v>
      </c>
      <c r="P3916" s="19">
        <f t="shared" si="493"/>
        <v>367.79007042238629</v>
      </c>
      <c r="Q3916" s="19">
        <f t="shared" si="489"/>
        <v>0.10861197883041068</v>
      </c>
      <c r="R3916" s="19">
        <f t="shared" si="490"/>
        <v>1966.9687076592213</v>
      </c>
      <c r="S3916" s="19">
        <f t="shared" si="494"/>
        <v>0.99871016482179809</v>
      </c>
      <c r="T3916" s="19">
        <f t="shared" si="495"/>
        <v>-1.1210597475887847E-2</v>
      </c>
      <c r="U3916" s="19">
        <f t="shared" si="491"/>
        <v>0</v>
      </c>
      <c r="V3916" s="19" t="e">
        <f t="shared" si="492"/>
        <v>#DIV/0!</v>
      </c>
      <c r="W3916" s="23"/>
      <c r="X3916" s="23"/>
      <c r="Y3916" s="23"/>
      <c r="Z3916" s="23"/>
      <c r="AA3916" s="23"/>
      <c r="AB3916" s="23"/>
      <c r="AC3916" s="23"/>
      <c r="AD3916" s="23"/>
      <c r="AE3916" s="23"/>
    </row>
    <row r="3917" spans="14:31" x14ac:dyDescent="0.25">
      <c r="N3917" s="1">
        <v>3915</v>
      </c>
      <c r="O3917" s="1">
        <f t="shared" si="488"/>
        <v>2.5659999999999998</v>
      </c>
      <c r="P3917" s="19">
        <f t="shared" si="493"/>
        <v>368.12897364253149</v>
      </c>
      <c r="Q3917" s="19">
        <f t="shared" si="489"/>
        <v>0.10871206024187918</v>
      </c>
      <c r="R3917" s="19">
        <f t="shared" si="490"/>
        <v>1965.1578965666995</v>
      </c>
      <c r="S3917" s="19">
        <f t="shared" si="494"/>
        <v>0.99870779127553</v>
      </c>
      <c r="T3917" s="19">
        <f t="shared" si="495"/>
        <v>-1.1231240487404304E-2</v>
      </c>
      <c r="U3917" s="19">
        <f t="shared" si="491"/>
        <v>0</v>
      </c>
      <c r="V3917" s="19" t="e">
        <f t="shared" si="492"/>
        <v>#DIV/0!</v>
      </c>
      <c r="W3917" s="23"/>
      <c r="X3917" s="23"/>
      <c r="Y3917" s="23"/>
      <c r="Z3917" s="23"/>
      <c r="AA3917" s="23"/>
      <c r="AB3917" s="23"/>
      <c r="AC3917" s="23"/>
      <c r="AD3917" s="23"/>
      <c r="AE3917" s="23"/>
    </row>
    <row r="3918" spans="14:31" x14ac:dyDescent="0.25">
      <c r="N3918" s="1">
        <v>3916</v>
      </c>
      <c r="O3918" s="1">
        <f t="shared" si="488"/>
        <v>2.5663999999999998</v>
      </c>
      <c r="P3918" s="19">
        <f t="shared" si="493"/>
        <v>368.46818914786837</v>
      </c>
      <c r="Q3918" s="19">
        <f t="shared" si="489"/>
        <v>0.10881223387419689</v>
      </c>
      <c r="R3918" s="19">
        <f t="shared" si="490"/>
        <v>1963.3487525250057</v>
      </c>
      <c r="S3918" s="19">
        <f t="shared" si="494"/>
        <v>0.99870541336996832</v>
      </c>
      <c r="T3918" s="19">
        <f t="shared" si="495"/>
        <v>-1.1251921461406538E-2</v>
      </c>
      <c r="U3918" s="19">
        <f t="shared" si="491"/>
        <v>0</v>
      </c>
      <c r="V3918" s="19" t="e">
        <f t="shared" si="492"/>
        <v>#DIV/0!</v>
      </c>
      <c r="W3918" s="23"/>
      <c r="X3918" s="23"/>
      <c r="Y3918" s="23"/>
      <c r="Z3918" s="23"/>
      <c r="AA3918" s="23"/>
      <c r="AB3918" s="23"/>
      <c r="AC3918" s="23"/>
      <c r="AD3918" s="23"/>
      <c r="AE3918" s="23"/>
    </row>
    <row r="3919" spans="14:31" x14ac:dyDescent="0.25">
      <c r="N3919" s="1">
        <v>3917</v>
      </c>
      <c r="O3919" s="1">
        <f t="shared" si="488"/>
        <v>2.5667999999999997</v>
      </c>
      <c r="P3919" s="19">
        <f t="shared" si="493"/>
        <v>368.80771722615435</v>
      </c>
      <c r="Q3919" s="19">
        <f t="shared" si="489"/>
        <v>0.10891249981234137</v>
      </c>
      <c r="R3919" s="19">
        <f t="shared" si="490"/>
        <v>1961.5412739994376</v>
      </c>
      <c r="S3919" s="19">
        <f t="shared" si="494"/>
        <v>0.99870303109713809</v>
      </c>
      <c r="T3919" s="19">
        <f t="shared" si="495"/>
        <v>-1.127264046752512E-2</v>
      </c>
      <c r="U3919" s="19">
        <f t="shared" si="491"/>
        <v>0</v>
      </c>
      <c r="V3919" s="19" t="e">
        <f t="shared" si="492"/>
        <v>#DIV/0!</v>
      </c>
      <c r="W3919" s="23"/>
      <c r="X3919" s="23"/>
      <c r="Y3919" s="23"/>
      <c r="Z3919" s="23"/>
      <c r="AA3919" s="23"/>
      <c r="AB3919" s="23"/>
      <c r="AC3919" s="23"/>
      <c r="AD3919" s="23"/>
      <c r="AE3919" s="23"/>
    </row>
    <row r="3920" spans="14:31" x14ac:dyDescent="0.25">
      <c r="N3920" s="1">
        <v>3918</v>
      </c>
      <c r="O3920" s="1">
        <f t="shared" si="488"/>
        <v>2.5672000000000001</v>
      </c>
      <c r="P3920" s="19">
        <f t="shared" si="493"/>
        <v>369.14755816541333</v>
      </c>
      <c r="Q3920" s="19">
        <f t="shared" si="489"/>
        <v>0.10901285814136889</v>
      </c>
      <c r="R3920" s="19">
        <f t="shared" si="490"/>
        <v>1959.7354594566998</v>
      </c>
      <c r="S3920" s="19">
        <f t="shared" si="494"/>
        <v>0.99870064444904971</v>
      </c>
      <c r="T3920" s="19">
        <f t="shared" si="495"/>
        <v>-1.129339757551925E-2</v>
      </c>
      <c r="U3920" s="19">
        <f t="shared" si="491"/>
        <v>0</v>
      </c>
      <c r="V3920" s="19" t="e">
        <f t="shared" si="492"/>
        <v>#DIV/0!</v>
      </c>
      <c r="W3920" s="23"/>
      <c r="X3920" s="23"/>
      <c r="Y3920" s="23"/>
      <c r="Z3920" s="23"/>
      <c r="AA3920" s="23"/>
      <c r="AB3920" s="23"/>
      <c r="AC3920" s="23"/>
      <c r="AD3920" s="23"/>
      <c r="AE3920" s="23"/>
    </row>
    <row r="3921" spans="14:31" x14ac:dyDescent="0.25">
      <c r="N3921" s="1">
        <v>3919</v>
      </c>
      <c r="O3921" s="1">
        <f t="shared" si="488"/>
        <v>2.5676000000000001</v>
      </c>
      <c r="P3921" s="19">
        <f t="shared" si="493"/>
        <v>369.48771225393239</v>
      </c>
      <c r="Q3921" s="19">
        <f t="shared" si="489"/>
        <v>0.1091133089464134</v>
      </c>
      <c r="R3921" s="19">
        <f t="shared" si="490"/>
        <v>1957.93130736492</v>
      </c>
      <c r="S3921" s="19">
        <f t="shared" si="494"/>
        <v>0.99869825341769913</v>
      </c>
      <c r="T3921" s="19">
        <f t="shared" si="495"/>
        <v>-1.1314192855274813E-2</v>
      </c>
      <c r="U3921" s="19">
        <f t="shared" si="491"/>
        <v>0</v>
      </c>
      <c r="V3921" s="19" t="e">
        <f t="shared" si="492"/>
        <v>#DIV/0!</v>
      </c>
      <c r="W3921" s="23"/>
      <c r="X3921" s="23"/>
      <c r="Y3921" s="23"/>
      <c r="Z3921" s="23"/>
      <c r="AA3921" s="23"/>
      <c r="AB3921" s="23"/>
      <c r="AC3921" s="23"/>
      <c r="AD3921" s="23"/>
      <c r="AE3921" s="23"/>
    </row>
    <row r="3922" spans="14:31" x14ac:dyDescent="0.25">
      <c r="N3922" s="1">
        <v>3920</v>
      </c>
      <c r="O3922" s="1">
        <f t="shared" si="488"/>
        <v>2.5680000000000001</v>
      </c>
      <c r="P3922" s="19">
        <f t="shared" si="493"/>
        <v>369.82817978026645</v>
      </c>
      <c r="Q3922" s="19">
        <f t="shared" si="489"/>
        <v>0.109213852312688</v>
      </c>
      <c r="R3922" s="19">
        <f t="shared" si="490"/>
        <v>1956.1288161936236</v>
      </c>
      <c r="S3922" s="19">
        <f t="shared" si="494"/>
        <v>0.99869585799506777</v>
      </c>
      <c r="T3922" s="19">
        <f t="shared" si="495"/>
        <v>-1.1335026376805356E-2</v>
      </c>
      <c r="U3922" s="19">
        <f t="shared" si="491"/>
        <v>0</v>
      </c>
      <c r="V3922" s="19" t="e">
        <f t="shared" si="492"/>
        <v>#DIV/0!</v>
      </c>
      <c r="W3922" s="23"/>
      <c r="X3922" s="23"/>
      <c r="Y3922" s="23"/>
      <c r="Z3922" s="23"/>
      <c r="AA3922" s="23"/>
      <c r="AB3922" s="23"/>
      <c r="AC3922" s="23"/>
      <c r="AD3922" s="23"/>
      <c r="AE3922" s="23"/>
    </row>
    <row r="3923" spans="14:31" x14ac:dyDescent="0.25">
      <c r="N3923" s="1">
        <v>3921</v>
      </c>
      <c r="O3923" s="1">
        <f t="shared" si="488"/>
        <v>2.5684</v>
      </c>
      <c r="P3923" s="19">
        <f t="shared" si="493"/>
        <v>370.16896103323518</v>
      </c>
      <c r="Q3923" s="19">
        <f t="shared" si="489"/>
        <v>0.10931448832548392</v>
      </c>
      <c r="R3923" s="19">
        <f t="shared" si="490"/>
        <v>1954.3279844137519</v>
      </c>
      <c r="S3923" s="19">
        <f t="shared" si="494"/>
        <v>0.99869345817312249</v>
      </c>
      <c r="T3923" s="19">
        <f t="shared" si="495"/>
        <v>-1.1355898210252098E-2</v>
      </c>
      <c r="U3923" s="19">
        <f t="shared" si="491"/>
        <v>0</v>
      </c>
      <c r="V3923" s="19" t="e">
        <f t="shared" si="492"/>
        <v>#DIV/0!</v>
      </c>
      <c r="W3923" s="23"/>
      <c r="X3923" s="23"/>
      <c r="Y3923" s="23"/>
      <c r="Z3923" s="23"/>
      <c r="AA3923" s="23"/>
      <c r="AB3923" s="23"/>
      <c r="AC3923" s="23"/>
      <c r="AD3923" s="23"/>
      <c r="AE3923" s="23"/>
    </row>
    <row r="3924" spans="14:31" x14ac:dyDescent="0.25">
      <c r="N3924" s="1">
        <v>3922</v>
      </c>
      <c r="O3924" s="1">
        <f t="shared" si="488"/>
        <v>2.5688</v>
      </c>
      <c r="P3924" s="19">
        <f t="shared" si="493"/>
        <v>370.51005630192412</v>
      </c>
      <c r="Q3924" s="19">
        <f t="shared" si="489"/>
        <v>0.10941521707017096</v>
      </c>
      <c r="R3924" s="19">
        <f t="shared" si="490"/>
        <v>1952.5288104976553</v>
      </c>
      <c r="S3924" s="19">
        <f t="shared" si="494"/>
        <v>0.99869105394381552</v>
      </c>
      <c r="T3924" s="19">
        <f t="shared" si="495"/>
        <v>-1.1376808425884892E-2</v>
      </c>
      <c r="U3924" s="19">
        <f t="shared" si="491"/>
        <v>0</v>
      </c>
      <c r="V3924" s="19" t="e">
        <f t="shared" si="492"/>
        <v>#DIV/0!</v>
      </c>
      <c r="W3924" s="23"/>
      <c r="X3924" s="23"/>
      <c r="Y3924" s="23"/>
      <c r="Z3924" s="23"/>
      <c r="AA3924" s="23"/>
      <c r="AB3924" s="23"/>
      <c r="AC3924" s="23"/>
      <c r="AD3924" s="23"/>
      <c r="AE3924" s="23"/>
    </row>
    <row r="3925" spans="14:31" x14ac:dyDescent="0.25">
      <c r="N3925" s="1">
        <v>3923</v>
      </c>
      <c r="O3925" s="1">
        <f t="shared" si="488"/>
        <v>2.5692000000000004</v>
      </c>
      <c r="P3925" s="19">
        <f t="shared" si="493"/>
        <v>370.85146587568676</v>
      </c>
      <c r="Q3925" s="19">
        <f t="shared" si="489"/>
        <v>0.10951603863219796</v>
      </c>
      <c r="R3925" s="19">
        <f t="shared" si="490"/>
        <v>1950.7312929190814</v>
      </c>
      <c r="S3925" s="19">
        <f t="shared" si="494"/>
        <v>0.99868864529908452</v>
      </c>
      <c r="T3925" s="19">
        <f t="shared" si="495"/>
        <v>-1.1397757094101272E-2</v>
      </c>
      <c r="U3925" s="19">
        <f t="shared" si="491"/>
        <v>0</v>
      </c>
      <c r="V3925" s="19" t="e">
        <f t="shared" si="492"/>
        <v>#DIV/0!</v>
      </c>
      <c r="W3925" s="23"/>
      <c r="X3925" s="23"/>
      <c r="Y3925" s="23"/>
      <c r="Z3925" s="23"/>
      <c r="AA3925" s="23"/>
      <c r="AB3925" s="23"/>
      <c r="AC3925" s="23"/>
      <c r="AD3925" s="23"/>
      <c r="AE3925" s="23"/>
    </row>
    <row r="3926" spans="14:31" x14ac:dyDescent="0.25">
      <c r="N3926" s="1">
        <v>3924</v>
      </c>
      <c r="O3926" s="1">
        <f t="shared" si="488"/>
        <v>2.5696000000000003</v>
      </c>
      <c r="P3926" s="19">
        <f t="shared" si="493"/>
        <v>371.19319004414075</v>
      </c>
      <c r="Q3926" s="19">
        <f t="shared" si="489"/>
        <v>0.10961695309709185</v>
      </c>
      <c r="R3926" s="19">
        <f t="shared" si="490"/>
        <v>1948.9354301531978</v>
      </c>
      <c r="S3926" s="19">
        <f t="shared" si="494"/>
        <v>0.99868623223085262</v>
      </c>
      <c r="T3926" s="19">
        <f t="shared" si="495"/>
        <v>-1.1418744285426443E-2</v>
      </c>
      <c r="U3926" s="19">
        <f t="shared" si="491"/>
        <v>0</v>
      </c>
      <c r="V3926" s="19" t="e">
        <f t="shared" si="492"/>
        <v>#DIV/0!</v>
      </c>
      <c r="W3926" s="23"/>
      <c r="X3926" s="23"/>
      <c r="Y3926" s="23"/>
      <c r="Z3926" s="23"/>
      <c r="AA3926" s="23"/>
      <c r="AB3926" s="23"/>
      <c r="AC3926" s="23"/>
      <c r="AD3926" s="23"/>
      <c r="AE3926" s="23"/>
    </row>
    <row r="3927" spans="14:31" x14ac:dyDescent="0.25">
      <c r="N3927" s="1">
        <v>3925</v>
      </c>
      <c r="O3927" s="1">
        <f t="shared" si="488"/>
        <v>2.5700000000000003</v>
      </c>
      <c r="P3927" s="19">
        <f t="shared" si="493"/>
        <v>371.53522909717299</v>
      </c>
      <c r="Q3927" s="19">
        <f t="shared" si="489"/>
        <v>0.10971796055045904</v>
      </c>
      <c r="R3927" s="19">
        <f t="shared" si="490"/>
        <v>1947.1412206765613</v>
      </c>
      <c r="S3927" s="19">
        <f t="shared" si="494"/>
        <v>0.9986838147310283</v>
      </c>
      <c r="T3927" s="19">
        <f t="shared" si="495"/>
        <v>-1.143977007051427E-2</v>
      </c>
      <c r="U3927" s="19">
        <f t="shared" si="491"/>
        <v>0</v>
      </c>
      <c r="V3927" s="19" t="e">
        <f t="shared" si="492"/>
        <v>#DIV/0!</v>
      </c>
      <c r="W3927" s="23"/>
      <c r="X3927" s="23"/>
      <c r="Y3927" s="23"/>
      <c r="Z3927" s="23"/>
      <c r="AA3927" s="23"/>
      <c r="AB3927" s="23"/>
      <c r="AC3927" s="23"/>
      <c r="AD3927" s="23"/>
      <c r="AE3927" s="23"/>
    </row>
    <row r="3928" spans="14:31" x14ac:dyDescent="0.25">
      <c r="N3928" s="1">
        <v>3926</v>
      </c>
      <c r="O3928" s="1">
        <f t="shared" si="488"/>
        <v>2.5704000000000002</v>
      </c>
      <c r="P3928" s="19">
        <f t="shared" si="493"/>
        <v>371.87758332493615</v>
      </c>
      <c r="Q3928" s="19">
        <f t="shared" si="489"/>
        <v>0.10981906107798449</v>
      </c>
      <c r="R3928" s="19">
        <f t="shared" si="490"/>
        <v>1945.3486629671384</v>
      </c>
      <c r="S3928" s="19">
        <f t="shared" si="494"/>
        <v>0.99868139279150514</v>
      </c>
      <c r="T3928" s="19">
        <f t="shared" si="495"/>
        <v>-1.1460834520149203E-2</v>
      </c>
      <c r="U3928" s="19">
        <f t="shared" si="491"/>
        <v>0</v>
      </c>
      <c r="V3928" s="19" t="e">
        <f t="shared" si="492"/>
        <v>#DIV/0!</v>
      </c>
      <c r="W3928" s="23"/>
      <c r="X3928" s="23"/>
      <c r="Y3928" s="23"/>
      <c r="Z3928" s="23"/>
      <c r="AA3928" s="23"/>
      <c r="AB3928" s="23"/>
      <c r="AC3928" s="23"/>
      <c r="AD3928" s="23"/>
      <c r="AE3928" s="23"/>
    </row>
    <row r="3929" spans="14:31" x14ac:dyDescent="0.25">
      <c r="N3929" s="1">
        <v>3927</v>
      </c>
      <c r="O3929" s="1">
        <f t="shared" si="488"/>
        <v>2.5708000000000002</v>
      </c>
      <c r="P3929" s="19">
        <f t="shared" si="493"/>
        <v>372.22025301785038</v>
      </c>
      <c r="Q3929" s="19">
        <f t="shared" si="489"/>
        <v>0.109920254765432</v>
      </c>
      <c r="R3929" s="19">
        <f t="shared" si="490"/>
        <v>1943.5577555042978</v>
      </c>
      <c r="S3929" s="19">
        <f t="shared" si="494"/>
        <v>0.99867896640416187</v>
      </c>
      <c r="T3929" s="19">
        <f t="shared" si="495"/>
        <v>-1.1481937705246283E-2</v>
      </c>
      <c r="U3929" s="19">
        <f t="shared" si="491"/>
        <v>0</v>
      </c>
      <c r="V3929" s="19" t="e">
        <f t="shared" si="492"/>
        <v>#DIV/0!</v>
      </c>
      <c r="W3929" s="23"/>
      <c r="X3929" s="23"/>
      <c r="Y3929" s="23"/>
      <c r="Z3929" s="23"/>
      <c r="AA3929" s="23"/>
      <c r="AB3929" s="23"/>
      <c r="AC3929" s="23"/>
      <c r="AD3929" s="23"/>
      <c r="AE3929" s="23"/>
    </row>
    <row r="3930" spans="14:31" x14ac:dyDescent="0.25">
      <c r="N3930" s="1">
        <v>3928</v>
      </c>
      <c r="O3930" s="1">
        <f t="shared" si="488"/>
        <v>2.5712000000000002</v>
      </c>
      <c r="P3930" s="19">
        <f t="shared" si="493"/>
        <v>372.56323846660416</v>
      </c>
      <c r="Q3930" s="19">
        <f t="shared" si="489"/>
        <v>0.11002154169864474</v>
      </c>
      <c r="R3930" s="19">
        <f t="shared" si="490"/>
        <v>1941.7684967688033</v>
      </c>
      <c r="S3930" s="19">
        <f t="shared" si="494"/>
        <v>0.99867653556086322</v>
      </c>
      <c r="T3930" s="19">
        <f t="shared" si="495"/>
        <v>-1.1503079696843421E-2</v>
      </c>
      <c r="U3930" s="19">
        <f t="shared" si="491"/>
        <v>0</v>
      </c>
      <c r="V3930" s="19" t="e">
        <f t="shared" si="492"/>
        <v>#DIV/0!</v>
      </c>
      <c r="W3930" s="23"/>
      <c r="X3930" s="23"/>
      <c r="Y3930" s="23"/>
      <c r="Z3930" s="23"/>
      <c r="AA3930" s="23"/>
      <c r="AB3930" s="23"/>
      <c r="AC3930" s="23"/>
      <c r="AD3930" s="23"/>
      <c r="AE3930" s="23"/>
    </row>
    <row r="3931" spans="14:31" x14ac:dyDescent="0.25">
      <c r="N3931" s="1">
        <v>3929</v>
      </c>
      <c r="O3931" s="1">
        <f t="shared" si="488"/>
        <v>2.5716000000000001</v>
      </c>
      <c r="P3931" s="19">
        <f t="shared" si="493"/>
        <v>372.90653996215281</v>
      </c>
      <c r="Q3931" s="19">
        <f t="shared" si="489"/>
        <v>0.11012292196354466</v>
      </c>
      <c r="R3931" s="19">
        <f t="shared" si="490"/>
        <v>1939.9808852428223</v>
      </c>
      <c r="S3931" s="19">
        <f t="shared" si="494"/>
        <v>0.99867410025345849</v>
      </c>
      <c r="T3931" s="19">
        <f t="shared" si="495"/>
        <v>-1.1524260566113961E-2</v>
      </c>
      <c r="U3931" s="19">
        <f t="shared" si="491"/>
        <v>0</v>
      </c>
      <c r="V3931" s="19" t="e">
        <f t="shared" si="492"/>
        <v>#DIV/0!</v>
      </c>
      <c r="W3931" s="23"/>
      <c r="X3931" s="23"/>
      <c r="Y3931" s="23"/>
      <c r="Z3931" s="23"/>
      <c r="AA3931" s="23"/>
      <c r="AB3931" s="23"/>
      <c r="AC3931" s="23"/>
      <c r="AD3931" s="23"/>
      <c r="AE3931" s="23"/>
    </row>
    <row r="3932" spans="14:31" x14ac:dyDescent="0.25">
      <c r="N3932" s="1">
        <v>3930</v>
      </c>
      <c r="O3932" s="1">
        <f t="shared" si="488"/>
        <v>2.5720000000000001</v>
      </c>
      <c r="P3932" s="19">
        <f t="shared" si="493"/>
        <v>373.2501577957209</v>
      </c>
      <c r="Q3932" s="19">
        <f t="shared" si="489"/>
        <v>0.11022439564613316</v>
      </c>
      <c r="R3932" s="19">
        <f t="shared" si="490"/>
        <v>1938.1949194099147</v>
      </c>
      <c r="S3932" s="19">
        <f t="shared" si="494"/>
        <v>0.99867166047378242</v>
      </c>
      <c r="T3932" s="19">
        <f t="shared" si="495"/>
        <v>-1.1545480384358953E-2</v>
      </c>
      <c r="U3932" s="19">
        <f t="shared" si="491"/>
        <v>0</v>
      </c>
      <c r="V3932" s="19" t="e">
        <f t="shared" si="492"/>
        <v>#DIV/0!</v>
      </c>
      <c r="W3932" s="23"/>
      <c r="X3932" s="23"/>
      <c r="Y3932" s="23"/>
      <c r="Z3932" s="23"/>
      <c r="AA3932" s="23"/>
      <c r="AB3932" s="23"/>
      <c r="AC3932" s="23"/>
      <c r="AD3932" s="23"/>
      <c r="AE3932" s="23"/>
    </row>
    <row r="3933" spans="14:31" x14ac:dyDescent="0.25">
      <c r="N3933" s="1">
        <v>3931</v>
      </c>
      <c r="O3933" s="1">
        <f t="shared" si="488"/>
        <v>2.5724</v>
      </c>
      <c r="P3933" s="19">
        <f t="shared" si="493"/>
        <v>373.5940922588</v>
      </c>
      <c r="Q3933" s="19">
        <f t="shared" si="489"/>
        <v>0.11032596283249058</v>
      </c>
      <c r="R3933" s="19">
        <f t="shared" si="490"/>
        <v>1936.4105977550421</v>
      </c>
      <c r="S3933" s="19">
        <f t="shared" si="494"/>
        <v>0.9986692162136549</v>
      </c>
      <c r="T3933" s="19">
        <f t="shared" si="495"/>
        <v>-1.1566739223010061E-2</v>
      </c>
      <c r="U3933" s="19">
        <f t="shared" si="491"/>
        <v>0</v>
      </c>
      <c r="V3933" s="19" t="e">
        <f t="shared" si="492"/>
        <v>#DIV/0!</v>
      </c>
      <c r="W3933" s="23"/>
      <c r="X3933" s="23"/>
      <c r="Y3933" s="23"/>
      <c r="Z3933" s="23"/>
      <c r="AA3933" s="23"/>
      <c r="AB3933" s="23"/>
      <c r="AC3933" s="23"/>
      <c r="AD3933" s="23"/>
      <c r="AE3933" s="23"/>
    </row>
    <row r="3934" spans="14:31" x14ac:dyDescent="0.25">
      <c r="N3934" s="1">
        <v>3932</v>
      </c>
      <c r="O3934" s="1">
        <f t="shared" si="488"/>
        <v>2.5728</v>
      </c>
      <c r="P3934" s="19">
        <f t="shared" si="493"/>
        <v>373.93834364315177</v>
      </c>
      <c r="Q3934" s="19">
        <f t="shared" si="489"/>
        <v>0.11042762360877695</v>
      </c>
      <c r="R3934" s="19">
        <f t="shared" si="490"/>
        <v>1934.6279187645534</v>
      </c>
      <c r="S3934" s="19">
        <f t="shared" si="494"/>
        <v>0.99866676746488092</v>
      </c>
      <c r="T3934" s="19">
        <f t="shared" si="495"/>
        <v>-1.1588037153629563E-2</v>
      </c>
      <c r="U3934" s="19">
        <f t="shared" si="491"/>
        <v>0</v>
      </c>
      <c r="V3934" s="19" t="e">
        <f t="shared" si="492"/>
        <v>#DIV/0!</v>
      </c>
      <c r="W3934" s="23"/>
      <c r="X3934" s="23"/>
      <c r="Y3934" s="23"/>
      <c r="Z3934" s="23"/>
      <c r="AA3934" s="23"/>
      <c r="AB3934" s="23"/>
      <c r="AC3934" s="23"/>
      <c r="AD3934" s="23"/>
      <c r="AE3934" s="23"/>
    </row>
    <row r="3935" spans="14:31" x14ac:dyDescent="0.25">
      <c r="N3935" s="1">
        <v>3933</v>
      </c>
      <c r="O3935" s="1">
        <f t="shared" si="488"/>
        <v>2.5731999999999999</v>
      </c>
      <c r="P3935" s="19">
        <f t="shared" si="493"/>
        <v>374.28291224080562</v>
      </c>
      <c r="Q3935" s="19">
        <f t="shared" si="489"/>
        <v>0.11052937806123136</v>
      </c>
      <c r="R3935" s="19">
        <f t="shared" si="490"/>
        <v>1932.8468809261983</v>
      </c>
      <c r="S3935" s="19">
        <f t="shared" si="494"/>
        <v>0.99866431421925073</v>
      </c>
      <c r="T3935" s="19">
        <f t="shared" si="495"/>
        <v>-1.160937424790939E-2</v>
      </c>
      <c r="U3935" s="19">
        <f t="shared" si="491"/>
        <v>0</v>
      </c>
      <c r="V3935" s="19" t="e">
        <f t="shared" si="492"/>
        <v>#DIV/0!</v>
      </c>
      <c r="W3935" s="23"/>
      <c r="X3935" s="23"/>
      <c r="Y3935" s="23"/>
      <c r="Z3935" s="23"/>
      <c r="AA3935" s="23"/>
      <c r="AB3935" s="23"/>
      <c r="AC3935" s="23"/>
      <c r="AD3935" s="23"/>
      <c r="AE3935" s="23"/>
    </row>
    <row r="3936" spans="14:31" x14ac:dyDescent="0.25">
      <c r="N3936" s="1">
        <v>3934</v>
      </c>
      <c r="O3936" s="1">
        <f t="shared" si="488"/>
        <v>2.5735999999999999</v>
      </c>
      <c r="P3936" s="19">
        <f t="shared" si="493"/>
        <v>374.62779834405995</v>
      </c>
      <c r="Q3936" s="19">
        <f t="shared" si="489"/>
        <v>0.11063122627617242</v>
      </c>
      <c r="R3936" s="19">
        <f t="shared" si="490"/>
        <v>1931.067482729117</v>
      </c>
      <c r="S3936" s="19">
        <f t="shared" si="494"/>
        <v>0.99866185646853955</v>
      </c>
      <c r="T3936" s="19">
        <f t="shared" si="495"/>
        <v>-1.1630750577673063E-2</v>
      </c>
      <c r="U3936" s="19">
        <f t="shared" si="491"/>
        <v>0</v>
      </c>
      <c r="V3936" s="19" t="e">
        <f t="shared" si="492"/>
        <v>#DIV/0!</v>
      </c>
      <c r="W3936" s="23"/>
      <c r="X3936" s="23"/>
      <c r="Y3936" s="23"/>
      <c r="Z3936" s="23"/>
      <c r="AA3936" s="23"/>
      <c r="AB3936" s="23"/>
      <c r="AC3936" s="23"/>
      <c r="AD3936" s="23"/>
      <c r="AE3936" s="23"/>
    </row>
    <row r="3937" spans="14:31" x14ac:dyDescent="0.25">
      <c r="N3937" s="1">
        <v>3935</v>
      </c>
      <c r="O3937" s="1">
        <f t="shared" si="488"/>
        <v>2.5739999999999998</v>
      </c>
      <c r="P3937" s="19">
        <f t="shared" si="493"/>
        <v>374.97300224548371</v>
      </c>
      <c r="Q3937" s="19">
        <f t="shared" si="489"/>
        <v>0.11073316833999852</v>
      </c>
      <c r="R3937" s="19">
        <f t="shared" si="490"/>
        <v>1929.2897226638358</v>
      </c>
      <c r="S3937" s="19">
        <f t="shared" si="494"/>
        <v>0.998659394204508</v>
      </c>
      <c r="T3937" s="19">
        <f t="shared" si="495"/>
        <v>-1.1652166214872806E-2</v>
      </c>
      <c r="U3937" s="19">
        <f t="shared" si="491"/>
        <v>0</v>
      </c>
      <c r="V3937" s="19" t="e">
        <f t="shared" si="492"/>
        <v>#DIV/0!</v>
      </c>
      <c r="W3937" s="23"/>
      <c r="X3937" s="23"/>
      <c r="Y3937" s="23"/>
      <c r="Z3937" s="23"/>
      <c r="AA3937" s="23"/>
      <c r="AB3937" s="23"/>
      <c r="AC3937" s="23"/>
      <c r="AD3937" s="23"/>
      <c r="AE3937" s="23"/>
    </row>
    <row r="3938" spans="14:31" x14ac:dyDescent="0.25">
      <c r="N3938" s="1">
        <v>3936</v>
      </c>
      <c r="O3938" s="1">
        <f t="shared" si="488"/>
        <v>2.5743999999999998</v>
      </c>
      <c r="P3938" s="19">
        <f t="shared" si="493"/>
        <v>375.31852423791389</v>
      </c>
      <c r="Q3938" s="19">
        <f t="shared" si="489"/>
        <v>0.11083520433918734</v>
      </c>
      <c r="R3938" s="19">
        <f t="shared" si="490"/>
        <v>1927.5135992222779</v>
      </c>
      <c r="S3938" s="19">
        <f t="shared" si="494"/>
        <v>0.99865692741890111</v>
      </c>
      <c r="T3938" s="19">
        <f t="shared" si="495"/>
        <v>-1.1673621231597273E-2</v>
      </c>
      <c r="U3938" s="19">
        <f t="shared" si="491"/>
        <v>0</v>
      </c>
      <c r="V3938" s="19" t="e">
        <f t="shared" si="492"/>
        <v>#DIV/0!</v>
      </c>
      <c r="W3938" s="23"/>
      <c r="X3938" s="23"/>
      <c r="Y3938" s="23"/>
      <c r="Z3938" s="23"/>
      <c r="AA3938" s="23"/>
      <c r="AB3938" s="23"/>
      <c r="AC3938" s="23"/>
      <c r="AD3938" s="23"/>
      <c r="AE3938" s="23"/>
    </row>
    <row r="3939" spans="14:31" x14ac:dyDescent="0.25">
      <c r="N3939" s="1">
        <v>3937</v>
      </c>
      <c r="O3939" s="1">
        <f t="shared" si="488"/>
        <v>2.5747999999999998</v>
      </c>
      <c r="P3939" s="19">
        <f t="shared" si="493"/>
        <v>375.66436461445892</v>
      </c>
      <c r="Q3939" s="19">
        <f t="shared" si="489"/>
        <v>0.11093733436029658</v>
      </c>
      <c r="R3939" s="19">
        <f t="shared" si="490"/>
        <v>1925.739110897747</v>
      </c>
      <c r="S3939" s="19">
        <f t="shared" si="494"/>
        <v>0.99865445610344983</v>
      </c>
      <c r="T3939" s="19">
        <f t="shared" si="495"/>
        <v>-1.1695115700058989E-2</v>
      </c>
      <c r="U3939" s="19">
        <f t="shared" si="491"/>
        <v>0</v>
      </c>
      <c r="V3939" s="19" t="e">
        <f t="shared" si="492"/>
        <v>#DIV/0!</v>
      </c>
      <c r="W3939" s="23"/>
      <c r="X3939" s="23"/>
      <c r="Y3939" s="23"/>
      <c r="Z3939" s="23"/>
      <c r="AA3939" s="23"/>
      <c r="AB3939" s="23"/>
      <c r="AC3939" s="23"/>
      <c r="AD3939" s="23"/>
      <c r="AE3939" s="23"/>
    </row>
    <row r="3940" spans="14:31" x14ac:dyDescent="0.25">
      <c r="N3940" s="1">
        <v>3938</v>
      </c>
      <c r="O3940" s="1">
        <f t="shared" si="488"/>
        <v>2.5752000000000002</v>
      </c>
      <c r="P3940" s="19">
        <f t="shared" si="493"/>
        <v>376.01052366849632</v>
      </c>
      <c r="Q3940" s="19">
        <f t="shared" si="489"/>
        <v>0.11103955848996351</v>
      </c>
      <c r="R3940" s="19">
        <f t="shared" si="490"/>
        <v>1923.9662561849384</v>
      </c>
      <c r="S3940" s="19">
        <f t="shared" si="494"/>
        <v>0.99865198024986923</v>
      </c>
      <c r="T3940" s="19">
        <f t="shared" si="495"/>
        <v>-1.1716649692609825E-2</v>
      </c>
      <c r="U3940" s="19">
        <f t="shared" si="491"/>
        <v>0</v>
      </c>
      <c r="V3940" s="19" t="e">
        <f t="shared" si="492"/>
        <v>#DIV/0!</v>
      </c>
      <c r="W3940" s="23"/>
      <c r="X3940" s="23"/>
      <c r="Y3940" s="23"/>
      <c r="Z3940" s="23"/>
      <c r="AA3940" s="23"/>
      <c r="AB3940" s="23"/>
      <c r="AC3940" s="23"/>
      <c r="AD3940" s="23"/>
      <c r="AE3940" s="23"/>
    </row>
    <row r="3941" spans="14:31" x14ac:dyDescent="0.25">
      <c r="N3941" s="1">
        <v>3939</v>
      </c>
      <c r="O3941" s="1">
        <f t="shared" si="488"/>
        <v>2.5756000000000001</v>
      </c>
      <c r="P3941" s="19">
        <f t="shared" si="493"/>
        <v>376.35700169367323</v>
      </c>
      <c r="Q3941" s="19">
        <f t="shared" si="489"/>
        <v>0.11114187681490495</v>
      </c>
      <c r="R3941" s="19">
        <f t="shared" si="490"/>
        <v>1922.1950335799384</v>
      </c>
      <c r="S3941" s="19">
        <f t="shared" si="494"/>
        <v>0.99864949984985985</v>
      </c>
      <c r="T3941" s="19">
        <f t="shared" si="495"/>
        <v>-1.1738223281729398E-2</v>
      </c>
      <c r="U3941" s="19">
        <f t="shared" si="491"/>
        <v>0</v>
      </c>
      <c r="V3941" s="19" t="e">
        <f t="shared" si="492"/>
        <v>#DIV/0!</v>
      </c>
      <c r="W3941" s="23"/>
      <c r="X3941" s="23"/>
      <c r="Y3941" s="23"/>
      <c r="Z3941" s="23"/>
      <c r="AA3941" s="23"/>
      <c r="AB3941" s="23"/>
      <c r="AC3941" s="23"/>
      <c r="AD3941" s="23"/>
      <c r="AE3941" s="23"/>
    </row>
    <row r="3942" spans="14:31" x14ac:dyDescent="0.25">
      <c r="N3942" s="1">
        <v>3940</v>
      </c>
      <c r="O3942" s="1">
        <f t="shared" si="488"/>
        <v>2.5760000000000001</v>
      </c>
      <c r="P3942" s="19">
        <f t="shared" si="493"/>
        <v>376.70379898390922</v>
      </c>
      <c r="Q3942" s="19">
        <f t="shared" si="489"/>
        <v>0.11124428942191823</v>
      </c>
      <c r="R3942" s="19">
        <f t="shared" si="490"/>
        <v>1920.4254415802066</v>
      </c>
      <c r="S3942" s="19">
        <f t="shared" si="494"/>
        <v>0.9986470148951071</v>
      </c>
      <c r="T3942" s="19">
        <f t="shared" si="495"/>
        <v>-1.1759836540029911E-2</v>
      </c>
      <c r="U3942" s="19">
        <f t="shared" si="491"/>
        <v>0</v>
      </c>
      <c r="V3942" s="19" t="e">
        <f t="shared" si="492"/>
        <v>#DIV/0!</v>
      </c>
      <c r="W3942" s="23"/>
      <c r="X3942" s="23"/>
      <c r="Y3942" s="23"/>
      <c r="Z3942" s="23"/>
      <c r="AA3942" s="23"/>
      <c r="AB3942" s="23"/>
      <c r="AC3942" s="23"/>
      <c r="AD3942" s="23"/>
      <c r="AE3942" s="23"/>
    </row>
    <row r="3943" spans="14:31" x14ac:dyDescent="0.25">
      <c r="N3943" s="1">
        <v>3941</v>
      </c>
      <c r="O3943" s="1">
        <f t="shared" si="488"/>
        <v>2.5764</v>
      </c>
      <c r="P3943" s="19">
        <f t="shared" si="493"/>
        <v>377.05091583339311</v>
      </c>
      <c r="Q3943" s="19">
        <f t="shared" si="489"/>
        <v>0.11134679639788017</v>
      </c>
      <c r="R3943" s="19">
        <f t="shared" si="490"/>
        <v>1918.657478684594</v>
      </c>
      <c r="S3943" s="19">
        <f t="shared" si="494"/>
        <v>0.9986445253772811</v>
      </c>
      <c r="T3943" s="19">
        <f t="shared" si="495"/>
        <v>-1.1781489540258093E-2</v>
      </c>
      <c r="U3943" s="19">
        <f t="shared" si="491"/>
        <v>0</v>
      </c>
      <c r="V3943" s="19" t="e">
        <f t="shared" si="492"/>
        <v>#DIV/0!</v>
      </c>
      <c r="W3943" s="23"/>
      <c r="X3943" s="23"/>
      <c r="Y3943" s="23"/>
      <c r="Z3943" s="23"/>
      <c r="AA3943" s="23"/>
      <c r="AB3943" s="23"/>
      <c r="AC3943" s="23"/>
      <c r="AD3943" s="23"/>
      <c r="AE3943" s="23"/>
    </row>
    <row r="3944" spans="14:31" x14ac:dyDescent="0.25">
      <c r="N3944" s="1">
        <v>3942</v>
      </c>
      <c r="O3944" s="1">
        <f t="shared" si="488"/>
        <v>2.5768</v>
      </c>
      <c r="P3944" s="19">
        <f t="shared" si="493"/>
        <v>377.398352536586</v>
      </c>
      <c r="Q3944" s="19">
        <f t="shared" si="489"/>
        <v>0.11144939782974796</v>
      </c>
      <c r="R3944" s="19">
        <f t="shared" si="490"/>
        <v>1916.8911433933297</v>
      </c>
      <c r="S3944" s="19">
        <f t="shared" si="494"/>
        <v>0.9986420312880373</v>
      </c>
      <c r="T3944" s="19">
        <f t="shared" si="495"/>
        <v>-1.1803182355289401E-2</v>
      </c>
      <c r="U3944" s="19">
        <f t="shared" si="491"/>
        <v>0</v>
      </c>
      <c r="V3944" s="19" t="e">
        <f t="shared" si="492"/>
        <v>#DIV/0!</v>
      </c>
      <c r="W3944" s="23"/>
      <c r="X3944" s="23"/>
      <c r="Y3944" s="23"/>
      <c r="Z3944" s="23"/>
      <c r="AA3944" s="23"/>
      <c r="AB3944" s="23"/>
      <c r="AC3944" s="23"/>
      <c r="AD3944" s="23"/>
      <c r="AE3944" s="23"/>
    </row>
    <row r="3945" spans="14:31" x14ac:dyDescent="0.25">
      <c r="N3945" s="1">
        <v>3943</v>
      </c>
      <c r="O3945" s="1">
        <f t="shared" si="488"/>
        <v>2.5772000000000004</v>
      </c>
      <c r="P3945" s="19">
        <f t="shared" si="493"/>
        <v>377.74610938821985</v>
      </c>
      <c r="Q3945" s="19">
        <f t="shared" si="489"/>
        <v>0.11155209380455883</v>
      </c>
      <c r="R3945" s="19">
        <f t="shared" si="490"/>
        <v>1915.1264342080228</v>
      </c>
      <c r="S3945" s="19">
        <f t="shared" si="494"/>
        <v>0.99863953261901572</v>
      </c>
      <c r="T3945" s="19">
        <f t="shared" si="495"/>
        <v>-1.1824915058134796E-2</v>
      </c>
      <c r="U3945" s="19">
        <f t="shared" si="491"/>
        <v>0</v>
      </c>
      <c r="V3945" s="19" t="e">
        <f t="shared" si="492"/>
        <v>#DIV/0!</v>
      </c>
      <c r="W3945" s="23"/>
      <c r="X3945" s="23"/>
      <c r="Y3945" s="23"/>
      <c r="Z3945" s="23"/>
      <c r="AA3945" s="23"/>
      <c r="AB3945" s="23"/>
      <c r="AC3945" s="23"/>
      <c r="AD3945" s="23"/>
      <c r="AE3945" s="23"/>
    </row>
    <row r="3946" spans="14:31" x14ac:dyDescent="0.25">
      <c r="N3946" s="1">
        <v>3944</v>
      </c>
      <c r="O3946" s="1">
        <f t="shared" si="488"/>
        <v>2.5776000000000003</v>
      </c>
      <c r="P3946" s="19">
        <f t="shared" si="493"/>
        <v>378.09418668329704</v>
      </c>
      <c r="Q3946" s="19">
        <f t="shared" si="489"/>
        <v>0.11165488440942985</v>
      </c>
      <c r="R3946" s="19">
        <f t="shared" si="490"/>
        <v>1913.3633496316702</v>
      </c>
      <c r="S3946" s="19">
        <f t="shared" si="494"/>
        <v>0.99863702936184107</v>
      </c>
      <c r="T3946" s="19">
        <f t="shared" si="495"/>
        <v>-1.1846687721939768E-2</v>
      </c>
      <c r="U3946" s="19">
        <f t="shared" si="491"/>
        <v>0</v>
      </c>
      <c r="V3946" s="19" t="e">
        <f t="shared" si="492"/>
        <v>#DIV/0!</v>
      </c>
      <c r="W3946" s="23"/>
      <c r="X3946" s="23"/>
      <c r="Y3946" s="23"/>
      <c r="Z3946" s="23"/>
      <c r="AA3946" s="23"/>
      <c r="AB3946" s="23"/>
      <c r="AC3946" s="23"/>
      <c r="AD3946" s="23"/>
      <c r="AE3946" s="23"/>
    </row>
    <row r="3947" spans="14:31" x14ac:dyDescent="0.25">
      <c r="N3947" s="1">
        <v>3945</v>
      </c>
      <c r="O3947" s="1">
        <f t="shared" si="488"/>
        <v>2.5780000000000003</v>
      </c>
      <c r="P3947" s="19">
        <f t="shared" si="493"/>
        <v>378.44258471709389</v>
      </c>
      <c r="Q3947" s="19">
        <f t="shared" si="489"/>
        <v>0.11175776973155896</v>
      </c>
      <c r="R3947" s="19">
        <f t="shared" si="490"/>
        <v>1911.6018881686348</v>
      </c>
      <c r="S3947" s="19">
        <f t="shared" si="494"/>
        <v>0.99863452150812315</v>
      </c>
      <c r="T3947" s="19">
        <f t="shared" si="495"/>
        <v>-1.1868500419980492E-2</v>
      </c>
      <c r="U3947" s="19">
        <f t="shared" si="491"/>
        <v>0</v>
      </c>
      <c r="V3947" s="19" t="e">
        <f t="shared" si="492"/>
        <v>#DIV/0!</v>
      </c>
      <c r="W3947" s="23"/>
      <c r="X3947" s="23"/>
      <c r="Y3947" s="23"/>
      <c r="Z3947" s="23"/>
      <c r="AA3947" s="23"/>
      <c r="AB3947" s="23"/>
      <c r="AC3947" s="23"/>
      <c r="AD3947" s="23"/>
      <c r="AE3947" s="23"/>
    </row>
    <row r="3948" spans="14:31" x14ac:dyDescent="0.25">
      <c r="N3948" s="1">
        <v>3946</v>
      </c>
      <c r="O3948" s="1">
        <f t="shared" si="488"/>
        <v>2.5784000000000002</v>
      </c>
      <c r="P3948" s="19">
        <f t="shared" si="493"/>
        <v>378.79130378515703</v>
      </c>
      <c r="Q3948" s="19">
        <f t="shared" si="489"/>
        <v>0.11186074985822399</v>
      </c>
      <c r="R3948" s="19">
        <f t="shared" si="490"/>
        <v>1909.8420483246662</v>
      </c>
      <c r="S3948" s="19">
        <f t="shared" si="494"/>
        <v>0.99863200904945637</v>
      </c>
      <c r="T3948" s="19">
        <f t="shared" si="495"/>
        <v>-1.1890353225668657E-2</v>
      </c>
      <c r="U3948" s="19">
        <f t="shared" si="491"/>
        <v>0</v>
      </c>
      <c r="V3948" s="19" t="e">
        <f t="shared" si="492"/>
        <v>#DIV/0!</v>
      </c>
      <c r="W3948" s="23"/>
      <c r="X3948" s="23"/>
      <c r="Y3948" s="23"/>
      <c r="Z3948" s="23"/>
      <c r="AA3948" s="23"/>
      <c r="AB3948" s="23"/>
      <c r="AC3948" s="23"/>
      <c r="AD3948" s="23"/>
      <c r="AE3948" s="23"/>
    </row>
    <row r="3949" spans="14:31" x14ac:dyDescent="0.25">
      <c r="N3949" s="1">
        <v>3947</v>
      </c>
      <c r="O3949" s="1">
        <f t="shared" si="488"/>
        <v>2.5788000000000002</v>
      </c>
      <c r="P3949" s="19">
        <f t="shared" si="493"/>
        <v>379.14034418330692</v>
      </c>
      <c r="Q3949" s="19">
        <f t="shared" si="489"/>
        <v>0.11196382487678357</v>
      </c>
      <c r="R3949" s="19">
        <f t="shared" si="490"/>
        <v>1908.0838286068818</v>
      </c>
      <c r="S3949" s="19">
        <f t="shared" si="494"/>
        <v>0.99862949197742013</v>
      </c>
      <c r="T3949" s="19">
        <f t="shared" si="495"/>
        <v>-1.1912246212547602E-2</v>
      </c>
      <c r="U3949" s="19">
        <f t="shared" si="491"/>
        <v>0</v>
      </c>
      <c r="V3949" s="19" t="e">
        <f t="shared" si="492"/>
        <v>#DIV/0!</v>
      </c>
      <c r="W3949" s="23"/>
      <c r="X3949" s="23"/>
      <c r="Y3949" s="23"/>
      <c r="Z3949" s="23"/>
      <c r="AA3949" s="23"/>
      <c r="AB3949" s="23"/>
      <c r="AC3949" s="23"/>
      <c r="AD3949" s="23"/>
      <c r="AE3949" s="23"/>
    </row>
    <row r="3950" spans="14:31" x14ac:dyDescent="0.25">
      <c r="N3950" s="1">
        <v>3948</v>
      </c>
      <c r="O3950" s="1">
        <f t="shared" si="488"/>
        <v>2.5792000000000002</v>
      </c>
      <c r="P3950" s="19">
        <f t="shared" si="493"/>
        <v>379.48970620763509</v>
      </c>
      <c r="Q3950" s="19">
        <f t="shared" si="489"/>
        <v>0.11206699487467639</v>
      </c>
      <c r="R3950" s="19">
        <f t="shared" si="490"/>
        <v>1906.3272275237812</v>
      </c>
      <c r="S3950" s="19">
        <f t="shared" si="494"/>
        <v>0.99862697028357827</v>
      </c>
      <c r="T3950" s="19">
        <f t="shared" si="495"/>
        <v>-1.1934179454297152E-2</v>
      </c>
      <c r="U3950" s="19">
        <f t="shared" si="491"/>
        <v>0</v>
      </c>
      <c r="V3950" s="19" t="e">
        <f t="shared" si="492"/>
        <v>#DIV/0!</v>
      </c>
      <c r="W3950" s="23"/>
      <c r="X3950" s="23"/>
      <c r="Y3950" s="23"/>
      <c r="Z3950" s="23"/>
      <c r="AA3950" s="23"/>
      <c r="AB3950" s="23"/>
      <c r="AC3950" s="23"/>
      <c r="AD3950" s="23"/>
      <c r="AE3950" s="23"/>
    </row>
    <row r="3951" spans="14:31" x14ac:dyDescent="0.25">
      <c r="N3951" s="1">
        <v>3949</v>
      </c>
      <c r="O3951" s="1">
        <f t="shared" si="488"/>
        <v>2.5796000000000001</v>
      </c>
      <c r="P3951" s="19">
        <f t="shared" si="493"/>
        <v>379.83939015450738</v>
      </c>
      <c r="Q3951" s="19">
        <f t="shared" si="489"/>
        <v>0.11217025993942219</v>
      </c>
      <c r="R3951" s="19">
        <f t="shared" si="490"/>
        <v>1904.5722435852288</v>
      </c>
      <c r="S3951" s="19">
        <f t="shared" si="494"/>
        <v>0.99862444395947958</v>
      </c>
      <c r="T3951" s="19">
        <f t="shared" si="495"/>
        <v>-1.1956153024729774E-2</v>
      </c>
      <c r="U3951" s="19">
        <f t="shared" si="491"/>
        <v>0</v>
      </c>
      <c r="V3951" s="19" t="e">
        <f t="shared" si="492"/>
        <v>#DIV/0!</v>
      </c>
      <c r="W3951" s="23"/>
      <c r="X3951" s="23"/>
      <c r="Y3951" s="23"/>
      <c r="Z3951" s="23"/>
      <c r="AA3951" s="23"/>
      <c r="AB3951" s="23"/>
      <c r="AC3951" s="23"/>
      <c r="AD3951" s="23"/>
      <c r="AE3951" s="23"/>
    </row>
    <row r="3952" spans="14:31" x14ac:dyDescent="0.25">
      <c r="N3952" s="1">
        <v>3950</v>
      </c>
      <c r="O3952" s="1">
        <f t="shared" si="488"/>
        <v>2.58</v>
      </c>
      <c r="P3952" s="19">
        <f t="shared" si="493"/>
        <v>380.18939632056163</v>
      </c>
      <c r="Q3952" s="19">
        <f t="shared" si="489"/>
        <v>0.11227362015862098</v>
      </c>
      <c r="R3952" s="19">
        <f t="shared" si="490"/>
        <v>1902.8188753024676</v>
      </c>
      <c r="S3952" s="19">
        <f t="shared" si="494"/>
        <v>0.99862191299665715</v>
      </c>
      <c r="T3952" s="19">
        <f t="shared" si="495"/>
        <v>-1.1978166997795388E-2</v>
      </c>
      <c r="U3952" s="19">
        <f t="shared" si="491"/>
        <v>0</v>
      </c>
      <c r="V3952" s="19" t="e">
        <f t="shared" si="492"/>
        <v>#DIV/0!</v>
      </c>
      <c r="W3952" s="23"/>
      <c r="X3952" s="23"/>
      <c r="Y3952" s="23"/>
      <c r="Z3952" s="23"/>
      <c r="AA3952" s="23"/>
      <c r="AB3952" s="23"/>
      <c r="AC3952" s="23"/>
      <c r="AD3952" s="23"/>
      <c r="AE3952" s="23"/>
    </row>
    <row r="3953" spans="14:31" x14ac:dyDescent="0.25">
      <c r="N3953" s="1">
        <v>3951</v>
      </c>
      <c r="O3953" s="1">
        <f t="shared" si="488"/>
        <v>2.5804</v>
      </c>
      <c r="P3953" s="19">
        <f t="shared" si="493"/>
        <v>380.53972500270902</v>
      </c>
      <c r="Q3953" s="19">
        <f t="shared" si="489"/>
        <v>0.11237707561995353</v>
      </c>
      <c r="R3953" s="19">
        <f t="shared" si="490"/>
        <v>1901.0671211881101</v>
      </c>
      <c r="S3953" s="19">
        <f t="shared" si="494"/>
        <v>0.99861937738662943</v>
      </c>
      <c r="T3953" s="19">
        <f t="shared" si="495"/>
        <v>-1.20002214475727E-2</v>
      </c>
      <c r="U3953" s="19">
        <f t="shared" si="491"/>
        <v>0</v>
      </c>
      <c r="V3953" s="19" t="e">
        <f t="shared" si="492"/>
        <v>#DIV/0!</v>
      </c>
      <c r="W3953" s="23"/>
      <c r="X3953" s="23"/>
      <c r="Y3953" s="23"/>
      <c r="Z3953" s="23"/>
      <c r="AA3953" s="23"/>
      <c r="AB3953" s="23"/>
      <c r="AC3953" s="23"/>
      <c r="AD3953" s="23"/>
      <c r="AE3953" s="23"/>
    </row>
    <row r="3954" spans="14:31" x14ac:dyDescent="0.25">
      <c r="N3954" s="1">
        <v>3952</v>
      </c>
      <c r="O3954" s="1">
        <f t="shared" si="488"/>
        <v>2.5808</v>
      </c>
      <c r="P3954" s="19">
        <f t="shared" si="493"/>
        <v>380.89037649813548</v>
      </c>
      <c r="Q3954" s="19">
        <f t="shared" si="489"/>
        <v>0.11248062641118173</v>
      </c>
      <c r="R3954" s="19">
        <f t="shared" si="490"/>
        <v>1899.3169797561332</v>
      </c>
      <c r="S3954" s="19">
        <f t="shared" si="494"/>
        <v>0.99861683712089866</v>
      </c>
      <c r="T3954" s="19">
        <f t="shared" si="495"/>
        <v>-1.2022316448282713E-2</v>
      </c>
      <c r="U3954" s="19">
        <f t="shared" si="491"/>
        <v>0</v>
      </c>
      <c r="V3954" s="19" t="e">
        <f t="shared" si="492"/>
        <v>#DIV/0!</v>
      </c>
      <c r="W3954" s="23"/>
      <c r="X3954" s="23"/>
      <c r="Y3954" s="23"/>
      <c r="Z3954" s="23"/>
      <c r="AA3954" s="23"/>
      <c r="AB3954" s="23"/>
      <c r="AC3954" s="23"/>
      <c r="AD3954" s="23"/>
      <c r="AE3954" s="23"/>
    </row>
    <row r="3955" spans="14:31" x14ac:dyDescent="0.25">
      <c r="N3955" s="1">
        <v>3953</v>
      </c>
      <c r="O3955" s="1">
        <f t="shared" si="488"/>
        <v>2.5811999999999999</v>
      </c>
      <c r="P3955" s="19">
        <f t="shared" si="493"/>
        <v>381.24135110429916</v>
      </c>
      <c r="Q3955" s="19">
        <f t="shared" si="489"/>
        <v>0.11258427262014783</v>
      </c>
      <c r="R3955" s="19">
        <f t="shared" si="490"/>
        <v>1897.5684495218893</v>
      </c>
      <c r="S3955" s="19">
        <f t="shared" si="494"/>
        <v>0.99861429219095199</v>
      </c>
      <c r="T3955" s="19">
        <f t="shared" si="495"/>
        <v>-1.2044452074279085E-2</v>
      </c>
      <c r="U3955" s="19">
        <f t="shared" si="491"/>
        <v>0</v>
      </c>
      <c r="V3955" s="19" t="e">
        <f t="shared" si="492"/>
        <v>#DIV/0!</v>
      </c>
      <c r="W3955" s="23"/>
      <c r="X3955" s="23"/>
      <c r="Y3955" s="23"/>
      <c r="Z3955" s="23"/>
      <c r="AA3955" s="23"/>
      <c r="AB3955" s="23"/>
      <c r="AC3955" s="23"/>
      <c r="AD3955" s="23"/>
      <c r="AE3955" s="23"/>
    </row>
    <row r="3956" spans="14:31" x14ac:dyDescent="0.25">
      <c r="N3956" s="1">
        <v>3954</v>
      </c>
      <c r="O3956" s="1">
        <f t="shared" si="488"/>
        <v>2.5815999999999999</v>
      </c>
      <c r="P3956" s="19">
        <f t="shared" si="493"/>
        <v>381.59264911893393</v>
      </c>
      <c r="Q3956" s="19">
        <f t="shared" si="489"/>
        <v>0.11268801433477559</v>
      </c>
      <c r="R3956" s="19">
        <f t="shared" si="490"/>
        <v>1895.8215290020892</v>
      </c>
      <c r="S3956" s="19">
        <f t="shared" si="494"/>
        <v>0.99861174258826158</v>
      </c>
      <c r="T3956" s="19">
        <f t="shared" si="495"/>
        <v>-1.2066628400047167E-2</v>
      </c>
      <c r="U3956" s="19">
        <f t="shared" si="491"/>
        <v>0</v>
      </c>
      <c r="V3956" s="19" t="e">
        <f t="shared" si="492"/>
        <v>#DIV/0!</v>
      </c>
      <c r="W3956" s="23"/>
      <c r="X3956" s="23"/>
      <c r="Y3956" s="23"/>
      <c r="Z3956" s="23"/>
      <c r="AA3956" s="23"/>
      <c r="AB3956" s="23"/>
      <c r="AC3956" s="23"/>
      <c r="AD3956" s="23"/>
      <c r="AE3956" s="23"/>
    </row>
    <row r="3957" spans="14:31" x14ac:dyDescent="0.25">
      <c r="N3957" s="1">
        <v>3955</v>
      </c>
      <c r="O3957" s="1">
        <f t="shared" si="488"/>
        <v>2.5819999999999999</v>
      </c>
      <c r="P3957" s="19">
        <f t="shared" si="493"/>
        <v>381.9442708400465</v>
      </c>
      <c r="Q3957" s="19">
        <f t="shared" si="489"/>
        <v>0.11279185164306922</v>
      </c>
      <c r="R3957" s="19">
        <f t="shared" si="490"/>
        <v>1894.0762167148182</v>
      </c>
      <c r="S3957" s="19">
        <f t="shared" si="494"/>
        <v>0.99860918830428347</v>
      </c>
      <c r="T3957" s="19">
        <f t="shared" si="495"/>
        <v>-1.2088845500213658E-2</v>
      </c>
      <c r="U3957" s="19">
        <f t="shared" si="491"/>
        <v>0</v>
      </c>
      <c r="V3957" s="19" t="e">
        <f t="shared" si="492"/>
        <v>#DIV/0!</v>
      </c>
      <c r="W3957" s="23"/>
      <c r="X3957" s="23"/>
      <c r="Y3957" s="23"/>
      <c r="Z3957" s="23"/>
      <c r="AA3957" s="23"/>
      <c r="AB3957" s="23"/>
      <c r="AC3957" s="23"/>
      <c r="AD3957" s="23"/>
      <c r="AE3957" s="23"/>
    </row>
    <row r="3958" spans="14:31" x14ac:dyDescent="0.25">
      <c r="N3958" s="1">
        <v>3956</v>
      </c>
      <c r="O3958" s="1">
        <f t="shared" si="488"/>
        <v>2.5823999999999998</v>
      </c>
      <c r="P3958" s="19">
        <f t="shared" si="493"/>
        <v>382.29621656591956</v>
      </c>
      <c r="Q3958" s="19">
        <f t="shared" si="489"/>
        <v>0.11289578463311455</v>
      </c>
      <c r="R3958" s="19">
        <f t="shared" si="490"/>
        <v>1892.3325111795175</v>
      </c>
      <c r="S3958" s="19">
        <f t="shared" si="494"/>
        <v>0.99860662933045852</v>
      </c>
      <c r="T3958" s="19">
        <f t="shared" si="495"/>
        <v>-1.2111103449538889E-2</v>
      </c>
      <c r="U3958" s="19">
        <f t="shared" si="491"/>
        <v>0</v>
      </c>
      <c r="V3958" s="19" t="e">
        <f t="shared" si="492"/>
        <v>#DIV/0!</v>
      </c>
      <c r="W3958" s="23"/>
      <c r="X3958" s="23"/>
      <c r="Y3958" s="23"/>
      <c r="Z3958" s="23"/>
      <c r="AA3958" s="23"/>
      <c r="AB3958" s="23"/>
      <c r="AC3958" s="23"/>
      <c r="AD3958" s="23"/>
      <c r="AE3958" s="23"/>
    </row>
    <row r="3959" spans="14:31" x14ac:dyDescent="0.25">
      <c r="N3959" s="1">
        <v>3957</v>
      </c>
      <c r="O3959" s="1">
        <f t="shared" si="488"/>
        <v>2.5827999999999998</v>
      </c>
      <c r="P3959" s="19">
        <f t="shared" si="493"/>
        <v>382.64848659510966</v>
      </c>
      <c r="Q3959" s="19">
        <f t="shared" si="489"/>
        <v>0.11299981339307819</v>
      </c>
      <c r="R3959" s="19">
        <f t="shared" si="490"/>
        <v>1890.5904109169965</v>
      </c>
      <c r="S3959" s="19">
        <f t="shared" si="494"/>
        <v>0.99860406565821225</v>
      </c>
      <c r="T3959" s="19">
        <f t="shared" si="495"/>
        <v>-1.2133402322917802E-2</v>
      </c>
      <c r="U3959" s="19">
        <f t="shared" si="491"/>
        <v>0</v>
      </c>
      <c r="V3959" s="19" t="e">
        <f t="shared" si="492"/>
        <v>#DIV/0!</v>
      </c>
      <c r="W3959" s="23"/>
      <c r="X3959" s="23"/>
      <c r="Y3959" s="23"/>
      <c r="Z3959" s="23"/>
      <c r="AA3959" s="23"/>
      <c r="AB3959" s="23"/>
      <c r="AC3959" s="23"/>
      <c r="AD3959" s="23"/>
      <c r="AE3959" s="23"/>
    </row>
    <row r="3960" spans="14:31" x14ac:dyDescent="0.25">
      <c r="N3960" s="1">
        <v>3958</v>
      </c>
      <c r="O3960" s="1">
        <f t="shared" si="488"/>
        <v>2.5832000000000002</v>
      </c>
      <c r="P3960" s="19">
        <f t="shared" si="493"/>
        <v>383.00108122644883</v>
      </c>
      <c r="Q3960" s="19">
        <f t="shared" si="489"/>
        <v>0.11310393801120816</v>
      </c>
      <c r="R3960" s="19">
        <f t="shared" si="490"/>
        <v>1888.8499144494253</v>
      </c>
      <c r="S3960" s="19">
        <f t="shared" si="494"/>
        <v>0.9986014972789542</v>
      </c>
      <c r="T3960" s="19">
        <f t="shared" si="495"/>
        <v>-1.2155742195385734E-2</v>
      </c>
      <c r="U3960" s="19">
        <f t="shared" si="491"/>
        <v>0</v>
      </c>
      <c r="V3960" s="19" t="e">
        <f t="shared" si="492"/>
        <v>#DIV/0!</v>
      </c>
      <c r="W3960" s="23"/>
      <c r="X3960" s="23"/>
      <c r="Y3960" s="23"/>
      <c r="Z3960" s="23"/>
      <c r="AA3960" s="23"/>
      <c r="AB3960" s="23"/>
      <c r="AC3960" s="23"/>
      <c r="AD3960" s="23"/>
      <c r="AE3960" s="23"/>
    </row>
    <row r="3961" spans="14:31" x14ac:dyDescent="0.25">
      <c r="N3961" s="1">
        <v>3959</v>
      </c>
      <c r="O3961" s="1">
        <f t="shared" si="488"/>
        <v>2.5836000000000001</v>
      </c>
      <c r="P3961" s="19">
        <f t="shared" si="493"/>
        <v>383.35400075904437</v>
      </c>
      <c r="Q3961" s="19">
        <f t="shared" si="489"/>
        <v>0.11320815857583376</v>
      </c>
      <c r="R3961" s="19">
        <f t="shared" si="490"/>
        <v>1887.1110203003338</v>
      </c>
      <c r="S3961" s="19">
        <f t="shared" si="494"/>
        <v>0.99859892418407847</v>
      </c>
      <c r="T3961" s="19">
        <f t="shared" si="495"/>
        <v>-1.2178123142113605E-2</v>
      </c>
      <c r="U3961" s="19">
        <f t="shared" si="491"/>
        <v>0</v>
      </c>
      <c r="V3961" s="19" t="e">
        <f t="shared" si="492"/>
        <v>#DIV/0!</v>
      </c>
      <c r="W3961" s="23"/>
      <c r="X3961" s="23"/>
      <c r="Y3961" s="23"/>
      <c r="Z3961" s="23"/>
      <c r="AA3961" s="23"/>
      <c r="AB3961" s="23"/>
      <c r="AC3961" s="23"/>
      <c r="AD3961" s="23"/>
      <c r="AE3961" s="23"/>
    </row>
    <row r="3962" spans="14:31" x14ac:dyDescent="0.25">
      <c r="N3962" s="1">
        <v>3960</v>
      </c>
      <c r="O3962" s="1">
        <f t="shared" si="488"/>
        <v>2.5840000000000001</v>
      </c>
      <c r="P3962" s="19">
        <f t="shared" si="493"/>
        <v>383.7072454922789</v>
      </c>
      <c r="Q3962" s="19">
        <f t="shared" si="489"/>
        <v>0.11331247517536555</v>
      </c>
      <c r="R3962" s="19">
        <f t="shared" si="490"/>
        <v>1885.3737269946139</v>
      </c>
      <c r="S3962" s="19">
        <f t="shared" si="494"/>
        <v>0.99859634636496397</v>
      </c>
      <c r="T3962" s="19">
        <f t="shared" si="495"/>
        <v>-1.2200545238405986E-2</v>
      </c>
      <c r="U3962" s="19">
        <f t="shared" si="491"/>
        <v>0</v>
      </c>
      <c r="V3962" s="19" t="e">
        <f t="shared" si="492"/>
        <v>#DIV/0!</v>
      </c>
      <c r="W3962" s="23"/>
      <c r="X3962" s="23"/>
      <c r="Y3962" s="23"/>
      <c r="Z3962" s="23"/>
      <c r="AA3962" s="23"/>
      <c r="AB3962" s="23"/>
      <c r="AC3962" s="23"/>
      <c r="AD3962" s="23"/>
      <c r="AE3962" s="23"/>
    </row>
    <row r="3963" spans="14:31" x14ac:dyDescent="0.25">
      <c r="N3963" s="1">
        <v>3961</v>
      </c>
      <c r="O3963" s="1">
        <f t="shared" si="488"/>
        <v>2.5844</v>
      </c>
      <c r="P3963" s="19">
        <f t="shared" si="493"/>
        <v>384.06081572581201</v>
      </c>
      <c r="Q3963" s="19">
        <f t="shared" si="489"/>
        <v>0.11341688789829593</v>
      </c>
      <c r="R3963" s="19">
        <f t="shared" si="490"/>
        <v>1883.6380330585093</v>
      </c>
      <c r="S3963" s="19">
        <f t="shared" si="494"/>
        <v>0.99859376381297349</v>
      </c>
      <c r="T3963" s="19">
        <f t="shared" si="495"/>
        <v>-1.2223008559708842E-2</v>
      </c>
      <c r="U3963" s="19">
        <f t="shared" si="491"/>
        <v>0</v>
      </c>
      <c r="V3963" s="19" t="e">
        <f t="shared" si="492"/>
        <v>#DIV/0!</v>
      </c>
      <c r="W3963" s="23"/>
      <c r="X3963" s="23"/>
      <c r="Y3963" s="23"/>
      <c r="Z3963" s="23"/>
      <c r="AA3963" s="23"/>
      <c r="AB3963" s="23"/>
      <c r="AC3963" s="23"/>
      <c r="AD3963" s="23"/>
      <c r="AE3963" s="23"/>
    </row>
    <row r="3964" spans="14:31" x14ac:dyDescent="0.25">
      <c r="N3964" s="1">
        <v>3962</v>
      </c>
      <c r="O3964" s="1">
        <f t="shared" si="488"/>
        <v>2.5848</v>
      </c>
      <c r="P3964" s="19">
        <f t="shared" si="493"/>
        <v>384.41471175957821</v>
      </c>
      <c r="Q3964" s="19">
        <f t="shared" si="489"/>
        <v>0.11352139683319849</v>
      </c>
      <c r="R3964" s="19">
        <f t="shared" si="490"/>
        <v>1881.9039370196265</v>
      </c>
      <c r="S3964" s="19">
        <f t="shared" si="494"/>
        <v>0.99859117651945428</v>
      </c>
      <c r="T3964" s="19">
        <f t="shared" si="495"/>
        <v>-1.2245513181604686E-2</v>
      </c>
      <c r="U3964" s="19">
        <f t="shared" si="491"/>
        <v>0</v>
      </c>
      <c r="V3964" s="19" t="e">
        <f t="shared" si="492"/>
        <v>#DIV/0!</v>
      </c>
      <c r="W3964" s="23"/>
      <c r="X3964" s="23"/>
      <c r="Y3964" s="23"/>
      <c r="Z3964" s="23"/>
      <c r="AA3964" s="23"/>
      <c r="AB3964" s="23"/>
      <c r="AC3964" s="23"/>
      <c r="AD3964" s="23"/>
      <c r="AE3964" s="23"/>
    </row>
    <row r="3965" spans="14:31" x14ac:dyDescent="0.25">
      <c r="N3965" s="1">
        <v>3963</v>
      </c>
      <c r="O3965" s="1">
        <f t="shared" si="488"/>
        <v>2.5852000000000004</v>
      </c>
      <c r="P3965" s="19">
        <f t="shared" si="493"/>
        <v>384.76893389378887</v>
      </c>
      <c r="Q3965" s="19">
        <f t="shared" si="489"/>
        <v>0.11362600206872855</v>
      </c>
      <c r="R3965" s="19">
        <f t="shared" si="490"/>
        <v>1880.1714374069252</v>
      </c>
      <c r="S3965" s="19">
        <f t="shared" si="494"/>
        <v>0.99858858447573806</v>
      </c>
      <c r="T3965" s="19">
        <f t="shared" si="495"/>
        <v>-1.2268059179812607E-2</v>
      </c>
      <c r="U3965" s="19">
        <f t="shared" si="491"/>
        <v>0</v>
      </c>
      <c r="V3965" s="19" t="e">
        <f t="shared" si="492"/>
        <v>#DIV/0!</v>
      </c>
      <c r="W3965" s="23"/>
      <c r="X3965" s="23"/>
      <c r="Y3965" s="23"/>
      <c r="Z3965" s="23"/>
      <c r="AA3965" s="23"/>
      <c r="AB3965" s="23"/>
      <c r="AC3965" s="23"/>
      <c r="AD3965" s="23"/>
      <c r="AE3965" s="23"/>
    </row>
    <row r="3966" spans="14:31" x14ac:dyDescent="0.25">
      <c r="N3966" s="1">
        <v>3964</v>
      </c>
      <c r="O3966" s="1">
        <f t="shared" si="488"/>
        <v>2.5856000000000003</v>
      </c>
      <c r="P3966" s="19">
        <f t="shared" si="493"/>
        <v>385.12348242893205</v>
      </c>
      <c r="Q3966" s="19">
        <f t="shared" si="489"/>
        <v>0.11373070369362316</v>
      </c>
      <c r="R3966" s="19">
        <f t="shared" si="490"/>
        <v>1878.4405327507186</v>
      </c>
      <c r="S3966" s="19">
        <f t="shared" si="494"/>
        <v>0.99858598767314088</v>
      </c>
      <c r="T3966" s="19">
        <f t="shared" si="495"/>
        <v>-1.2290646630189228E-2</v>
      </c>
      <c r="U3966" s="19">
        <f t="shared" si="491"/>
        <v>0</v>
      </c>
      <c r="V3966" s="19" t="e">
        <f t="shared" si="492"/>
        <v>#DIV/0!</v>
      </c>
      <c r="W3966" s="23"/>
      <c r="X3966" s="23"/>
      <c r="Y3966" s="23"/>
      <c r="Z3966" s="23"/>
      <c r="AA3966" s="23"/>
      <c r="AB3966" s="23"/>
      <c r="AC3966" s="23"/>
      <c r="AD3966" s="23"/>
      <c r="AE3966" s="23"/>
    </row>
    <row r="3967" spans="14:31" x14ac:dyDescent="0.25">
      <c r="N3967" s="1">
        <v>3965</v>
      </c>
      <c r="O3967" s="1">
        <f t="shared" si="488"/>
        <v>2.5860000000000003</v>
      </c>
      <c r="P3967" s="19">
        <f t="shared" si="493"/>
        <v>385.47835766577214</v>
      </c>
      <c r="Q3967" s="19">
        <f t="shared" si="489"/>
        <v>0.11383550179670093</v>
      </c>
      <c r="R3967" s="19">
        <f t="shared" si="490"/>
        <v>1876.7112215826767</v>
      </c>
      <c r="S3967" s="19">
        <f t="shared" si="494"/>
        <v>0.9985833861029626</v>
      </c>
      <c r="T3967" s="19">
        <f t="shared" si="495"/>
        <v>-1.2313275608733545E-2</v>
      </c>
      <c r="U3967" s="19">
        <f t="shared" si="491"/>
        <v>0</v>
      </c>
      <c r="V3967" s="19" t="e">
        <f t="shared" si="492"/>
        <v>#DIV/0!</v>
      </c>
      <c r="W3967" s="23"/>
      <c r="X3967" s="23"/>
      <c r="Y3967" s="23"/>
      <c r="Z3967" s="23"/>
      <c r="AA3967" s="23"/>
      <c r="AB3967" s="23"/>
      <c r="AC3967" s="23"/>
      <c r="AD3967" s="23"/>
      <c r="AE3967" s="23"/>
    </row>
    <row r="3968" spans="14:31" x14ac:dyDescent="0.25">
      <c r="N3968" s="1">
        <v>3966</v>
      </c>
      <c r="O3968" s="1">
        <f t="shared" si="488"/>
        <v>2.5864000000000003</v>
      </c>
      <c r="P3968" s="19">
        <f t="shared" si="493"/>
        <v>385.83355990535188</v>
      </c>
      <c r="Q3968" s="19">
        <f t="shared" si="489"/>
        <v>0.11394039646686278</v>
      </c>
      <c r="R3968" s="19">
        <f t="shared" si="490"/>
        <v>1874.9835024358138</v>
      </c>
      <c r="S3968" s="19">
        <f t="shared" si="494"/>
        <v>0.99858077975648796</v>
      </c>
      <c r="T3968" s="19">
        <f t="shared" si="495"/>
        <v>-1.2335946191577272E-2</v>
      </c>
      <c r="U3968" s="19">
        <f t="shared" si="491"/>
        <v>0</v>
      </c>
      <c r="V3968" s="19" t="e">
        <f t="shared" si="492"/>
        <v>#DIV/0!</v>
      </c>
      <c r="W3968" s="23"/>
      <c r="X3968" s="23"/>
      <c r="Y3968" s="23"/>
      <c r="Z3968" s="23"/>
      <c r="AA3968" s="23"/>
      <c r="AB3968" s="23"/>
      <c r="AC3968" s="23"/>
      <c r="AD3968" s="23"/>
      <c r="AE3968" s="23"/>
    </row>
    <row r="3969" spans="14:31" x14ac:dyDescent="0.25">
      <c r="N3969" s="1">
        <v>3967</v>
      </c>
      <c r="O3969" s="1">
        <f t="shared" si="488"/>
        <v>2.5868000000000002</v>
      </c>
      <c r="P3969" s="19">
        <f t="shared" si="493"/>
        <v>386.18908944899033</v>
      </c>
      <c r="Q3969" s="19">
        <f t="shared" si="489"/>
        <v>0.11404538779309106</v>
      </c>
      <c r="R3969" s="19">
        <f t="shared" si="490"/>
        <v>1873.2573738445019</v>
      </c>
      <c r="S3969" s="19">
        <f t="shared" si="494"/>
        <v>0.99857816862498539</v>
      </c>
      <c r="T3969" s="19">
        <f t="shared" si="495"/>
        <v>-1.2358658454995473E-2</v>
      </c>
      <c r="U3969" s="19">
        <f t="shared" si="491"/>
        <v>0</v>
      </c>
      <c r="V3969" s="19" t="e">
        <f t="shared" si="492"/>
        <v>#DIV/0!</v>
      </c>
      <c r="W3969" s="23"/>
      <c r="X3969" s="23"/>
      <c r="Y3969" s="23"/>
      <c r="Z3969" s="23"/>
      <c r="AA3969" s="23"/>
      <c r="AB3969" s="23"/>
      <c r="AC3969" s="23"/>
      <c r="AD3969" s="23"/>
      <c r="AE3969" s="23"/>
    </row>
    <row r="3970" spans="14:31" x14ac:dyDescent="0.25">
      <c r="N3970" s="1">
        <v>3968</v>
      </c>
      <c r="O3970" s="1">
        <f t="shared" ref="O3970:O4033" si="496">((FLOOR(LOG10($D$8),1)+2)-(FLOOR(LOG10($D$8),1)-2))/10000*N3970+(FLOOR(LOG10($D$8),1)-2)</f>
        <v>2.5872000000000002</v>
      </c>
      <c r="P3970" s="19">
        <f t="shared" si="493"/>
        <v>386.54494659828418</v>
      </c>
      <c r="Q3970" s="19">
        <f t="shared" ref="Q3970:Q4033" si="497">2*PI()*P3970*$B$32</f>
        <v>0.11415047586445028</v>
      </c>
      <c r="R3970" s="19">
        <f t="shared" ref="R3970:R4033" si="498">1/(2*PI()*P3970*$B$33)</f>
        <v>1871.5328343444612</v>
      </c>
      <c r="S3970" s="19">
        <f t="shared" si="494"/>
        <v>0.99857555269970777</v>
      </c>
      <c r="T3970" s="19">
        <f t="shared" si="495"/>
        <v>-1.2381412475399811E-2</v>
      </c>
      <c r="U3970" s="19">
        <f t="shared" ref="U3970:U4033" si="499">2*PI()*P3970*$D$32</f>
        <v>0</v>
      </c>
      <c r="V3970" s="19" t="e">
        <f t="shared" ref="V3970:V4033" si="500">1/(2*PI()*P3970*$D$33)</f>
        <v>#DIV/0!</v>
      </c>
      <c r="W3970" s="23"/>
      <c r="X3970" s="23"/>
      <c r="Y3970" s="23"/>
      <c r="Z3970" s="23"/>
      <c r="AA3970" s="23"/>
      <c r="AB3970" s="23"/>
      <c r="AC3970" s="23"/>
      <c r="AD3970" s="23"/>
      <c r="AE3970" s="23"/>
    </row>
    <row r="3971" spans="14:31" x14ac:dyDescent="0.25">
      <c r="N3971" s="1">
        <v>3969</v>
      </c>
      <c r="O3971" s="1">
        <f t="shared" si="496"/>
        <v>2.5876000000000001</v>
      </c>
      <c r="P3971" s="19">
        <f t="shared" ref="P3971:P4034" si="501">10^O3971</f>
        <v>386.90113165510905</v>
      </c>
      <c r="Q3971" s="19">
        <f t="shared" si="497"/>
        <v>0.11425566077008718</v>
      </c>
      <c r="R3971" s="19">
        <f t="shared" si="498"/>
        <v>1869.8098824727545</v>
      </c>
      <c r="S3971" s="19">
        <f t="shared" ref="S3971:S4034" si="502">IF($E$6=1,R3971/SQRT(R3971^2+$B$31^2),IF($E$6=2,$B$31/SQRT($B$31^2+R3971^2),IF($E$6=3,$B$31/SQRT($B$31^2+Q3971^2),IF($E$6=4,Q3971/SQRT(Q3971^2+$B$31^2),"ERROR"))))</f>
        <v>0.9985729319718919</v>
      </c>
      <c r="T3971" s="19">
        <f t="shared" ref="T3971:T4034" si="503">20*LOG(S3971)</f>
        <v>-1.2404208329343367E-2</v>
      </c>
      <c r="U3971" s="19">
        <f t="shared" si="499"/>
        <v>0</v>
      </c>
      <c r="V3971" s="19" t="e">
        <f t="shared" si="500"/>
        <v>#DIV/0!</v>
      </c>
      <c r="W3971" s="23"/>
      <c r="X3971" s="23"/>
      <c r="Y3971" s="23"/>
      <c r="Z3971" s="23"/>
      <c r="AA3971" s="23"/>
      <c r="AB3971" s="23"/>
      <c r="AC3971" s="23"/>
      <c r="AD3971" s="23"/>
      <c r="AE3971" s="23"/>
    </row>
    <row r="3972" spans="14:31" x14ac:dyDescent="0.25">
      <c r="N3972" s="1">
        <v>3970</v>
      </c>
      <c r="O3972" s="1">
        <f t="shared" si="496"/>
        <v>2.5880000000000001</v>
      </c>
      <c r="P3972" s="19">
        <f t="shared" si="501"/>
        <v>387.25764492161738</v>
      </c>
      <c r="Q3972" s="19">
        <f t="shared" si="497"/>
        <v>0.11436094259923035</v>
      </c>
      <c r="R3972" s="19">
        <f t="shared" si="498"/>
        <v>1868.0885167677989</v>
      </c>
      <c r="S3972" s="19">
        <f t="shared" si="502"/>
        <v>0.99857030643275901</v>
      </c>
      <c r="T3972" s="19">
        <f t="shared" si="503"/>
        <v>-1.2427046093515831E-2</v>
      </c>
      <c r="U3972" s="19">
        <f t="shared" si="499"/>
        <v>0</v>
      </c>
      <c r="V3972" s="19" t="e">
        <f t="shared" si="500"/>
        <v>#DIV/0!</v>
      </c>
      <c r="W3972" s="23"/>
      <c r="X3972" s="23"/>
      <c r="Y3972" s="23"/>
      <c r="Z3972" s="23"/>
      <c r="AA3972" s="23"/>
      <c r="AB3972" s="23"/>
      <c r="AC3972" s="23"/>
      <c r="AD3972" s="23"/>
      <c r="AE3972" s="23"/>
    </row>
    <row r="3973" spans="14:31" x14ac:dyDescent="0.25">
      <c r="N3973" s="1">
        <v>3971</v>
      </c>
      <c r="O3973" s="1">
        <f t="shared" si="496"/>
        <v>2.5884</v>
      </c>
      <c r="P3973" s="19">
        <f t="shared" si="501"/>
        <v>387.61448670024146</v>
      </c>
      <c r="Q3973" s="19">
        <f t="shared" si="497"/>
        <v>0.11446632144119097</v>
      </c>
      <c r="R3973" s="19">
        <f t="shared" si="498"/>
        <v>1866.3687357693498</v>
      </c>
      <c r="S3973" s="19">
        <f t="shared" si="502"/>
        <v>0.99856767607351415</v>
      </c>
      <c r="T3973" s="19">
        <f t="shared" si="503"/>
        <v>-1.2449925844749299E-2</v>
      </c>
      <c r="U3973" s="19">
        <f t="shared" si="499"/>
        <v>0</v>
      </c>
      <c r="V3973" s="19" t="e">
        <f t="shared" si="500"/>
        <v>#DIV/0!</v>
      </c>
      <c r="W3973" s="23"/>
      <c r="X3973" s="23"/>
      <c r="Y3973" s="23"/>
      <c r="Z3973" s="23"/>
      <c r="AA3973" s="23"/>
      <c r="AB3973" s="23"/>
      <c r="AC3973" s="23"/>
      <c r="AD3973" s="23"/>
      <c r="AE3973" s="23"/>
    </row>
    <row r="3974" spans="14:31" x14ac:dyDescent="0.25">
      <c r="N3974" s="1">
        <v>3972</v>
      </c>
      <c r="O3974" s="1">
        <f t="shared" si="496"/>
        <v>2.5888</v>
      </c>
      <c r="P3974" s="19">
        <f t="shared" si="501"/>
        <v>387.97165729369078</v>
      </c>
      <c r="Q3974" s="19">
        <f t="shared" si="497"/>
        <v>0.11457179738536209</v>
      </c>
      <c r="R3974" s="19">
        <f t="shared" si="498"/>
        <v>1864.650538018514</v>
      </c>
      <c r="S3974" s="19">
        <f t="shared" si="502"/>
        <v>0.99856504088534659</v>
      </c>
      <c r="T3974" s="19">
        <f t="shared" si="503"/>
        <v>-1.2472847660014415E-2</v>
      </c>
      <c r="U3974" s="19">
        <f t="shared" si="499"/>
        <v>0</v>
      </c>
      <c r="V3974" s="19" t="e">
        <f t="shared" si="500"/>
        <v>#DIV/0!</v>
      </c>
      <c r="W3974" s="23"/>
      <c r="X3974" s="23"/>
      <c r="Y3974" s="23"/>
      <c r="Z3974" s="23"/>
      <c r="AA3974" s="23"/>
      <c r="AB3974" s="23"/>
      <c r="AC3974" s="23"/>
      <c r="AD3974" s="23"/>
      <c r="AE3974" s="23"/>
    </row>
    <row r="3975" spans="14:31" x14ac:dyDescent="0.25">
      <c r="N3975" s="1">
        <v>3973</v>
      </c>
      <c r="O3975" s="1">
        <f t="shared" si="496"/>
        <v>2.5891999999999999</v>
      </c>
      <c r="P3975" s="19">
        <f t="shared" si="501"/>
        <v>388.32915700495516</v>
      </c>
      <c r="Q3975" s="19">
        <f t="shared" si="497"/>
        <v>0.11467737052121953</v>
      </c>
      <c r="R3975" s="19">
        <f t="shared" si="498"/>
        <v>1862.9339220577351</v>
      </c>
      <c r="S3975" s="19">
        <f t="shared" si="502"/>
        <v>0.99856240085942949</v>
      </c>
      <c r="T3975" s="19">
        <f t="shared" si="503"/>
        <v>-1.2495811616423267E-2</v>
      </c>
      <c r="U3975" s="19">
        <f t="shared" si="499"/>
        <v>0</v>
      </c>
      <c r="V3975" s="19" t="e">
        <f t="shared" si="500"/>
        <v>#DIV/0!</v>
      </c>
      <c r="W3975" s="23"/>
      <c r="X3975" s="23"/>
      <c r="Y3975" s="23"/>
      <c r="Z3975" s="23"/>
      <c r="AA3975" s="23"/>
      <c r="AB3975" s="23"/>
      <c r="AC3975" s="23"/>
      <c r="AD3975" s="23"/>
      <c r="AE3975" s="23"/>
    </row>
    <row r="3976" spans="14:31" x14ac:dyDescent="0.25">
      <c r="N3976" s="1">
        <v>3974</v>
      </c>
      <c r="O3976" s="1">
        <f t="shared" si="496"/>
        <v>2.5895999999999999</v>
      </c>
      <c r="P3976" s="19">
        <f t="shared" si="501"/>
        <v>388.68698613730265</v>
      </c>
      <c r="Q3976" s="19">
        <f t="shared" si="497"/>
        <v>0.11478304093832131</v>
      </c>
      <c r="R3976" s="19">
        <f t="shared" si="498"/>
        <v>1861.2188864308023</v>
      </c>
      <c r="S3976" s="19">
        <f t="shared" si="502"/>
        <v>0.99855975598692026</v>
      </c>
      <c r="T3976" s="19">
        <f t="shared" si="503"/>
        <v>-1.2518817791226508E-2</v>
      </c>
      <c r="U3976" s="19">
        <f t="shared" si="499"/>
        <v>0</v>
      </c>
      <c r="V3976" s="19" t="e">
        <f t="shared" si="500"/>
        <v>#DIV/0!</v>
      </c>
      <c r="W3976" s="23"/>
      <c r="X3976" s="23"/>
      <c r="Y3976" s="23"/>
      <c r="Z3976" s="23"/>
      <c r="AA3976" s="23"/>
      <c r="AB3976" s="23"/>
      <c r="AC3976" s="23"/>
      <c r="AD3976" s="23"/>
      <c r="AE3976" s="23"/>
    </row>
    <row r="3977" spans="14:31" x14ac:dyDescent="0.25">
      <c r="N3977" s="1">
        <v>3975</v>
      </c>
      <c r="O3977" s="1">
        <f t="shared" si="496"/>
        <v>2.59</v>
      </c>
      <c r="P3977" s="19">
        <f t="shared" si="501"/>
        <v>389.04514499428063</v>
      </c>
      <c r="Q3977" s="19">
        <f t="shared" si="497"/>
        <v>0.11488880872630794</v>
      </c>
      <c r="R3977" s="19">
        <f t="shared" si="498"/>
        <v>1859.5054296828466</v>
      </c>
      <c r="S3977" s="19">
        <f t="shared" si="502"/>
        <v>0.9985571062589601</v>
      </c>
      <c r="T3977" s="19">
        <f t="shared" si="503"/>
        <v>-1.2541866261817216E-2</v>
      </c>
      <c r="U3977" s="19">
        <f t="shared" si="499"/>
        <v>0</v>
      </c>
      <c r="V3977" s="19" t="e">
        <f t="shared" si="500"/>
        <v>#DIV/0!</v>
      </c>
      <c r="W3977" s="23"/>
      <c r="X3977" s="23"/>
      <c r="Y3977" s="23"/>
      <c r="Z3977" s="23"/>
      <c r="AA3977" s="23"/>
      <c r="AB3977" s="23"/>
      <c r="AC3977" s="23"/>
      <c r="AD3977" s="23"/>
      <c r="AE3977" s="23"/>
    </row>
    <row r="3978" spans="14:31" x14ac:dyDescent="0.25">
      <c r="N3978" s="1">
        <v>3976</v>
      </c>
      <c r="O3978" s="1">
        <f t="shared" si="496"/>
        <v>2.5903999999999998</v>
      </c>
      <c r="P3978" s="19">
        <f t="shared" si="501"/>
        <v>389.4036338797174</v>
      </c>
      <c r="Q3978" s="19">
        <f t="shared" si="497"/>
        <v>0.11499467397490283</v>
      </c>
      <c r="R3978" s="19">
        <f t="shared" si="498"/>
        <v>1857.7935503603321</v>
      </c>
      <c r="S3978" s="19">
        <f t="shared" si="502"/>
        <v>0.99855445166667411</v>
      </c>
      <c r="T3978" s="19">
        <f t="shared" si="503"/>
        <v>-1.256495710572993E-2</v>
      </c>
      <c r="U3978" s="19">
        <f t="shared" si="499"/>
        <v>0</v>
      </c>
      <c r="V3978" s="19" t="e">
        <f t="shared" si="500"/>
        <v>#DIV/0!</v>
      </c>
      <c r="W3978" s="23"/>
      <c r="X3978" s="23"/>
      <c r="Y3978" s="23"/>
      <c r="Z3978" s="23"/>
      <c r="AA3978" s="23"/>
      <c r="AB3978" s="23"/>
      <c r="AC3978" s="23"/>
      <c r="AD3978" s="23"/>
      <c r="AE3978" s="23"/>
    </row>
    <row r="3979" spans="14:31" x14ac:dyDescent="0.25">
      <c r="N3979" s="1">
        <v>3977</v>
      </c>
      <c r="O3979" s="1">
        <f t="shared" si="496"/>
        <v>2.5907999999999998</v>
      </c>
      <c r="P3979" s="19">
        <f t="shared" si="501"/>
        <v>389.76245309771969</v>
      </c>
      <c r="Q3979" s="19">
        <f t="shared" si="497"/>
        <v>0.11510063677391164</v>
      </c>
      <c r="R3979" s="19">
        <f t="shared" si="498"/>
        <v>1856.0832470110693</v>
      </c>
      <c r="S3979" s="19">
        <f t="shared" si="502"/>
        <v>0.99855179220117141</v>
      </c>
      <c r="T3979" s="19">
        <f t="shared" si="503"/>
        <v>-1.2588090400639709E-2</v>
      </c>
      <c r="U3979" s="19">
        <f t="shared" si="499"/>
        <v>0</v>
      </c>
      <c r="V3979" s="19" t="e">
        <f t="shared" si="500"/>
        <v>#DIV/0!</v>
      </c>
      <c r="W3979" s="23"/>
      <c r="X3979" s="23"/>
      <c r="Y3979" s="23"/>
      <c r="Z3979" s="23"/>
      <c r="AA3979" s="23"/>
      <c r="AB3979" s="23"/>
      <c r="AC3979" s="23"/>
      <c r="AD3979" s="23"/>
      <c r="AE3979" s="23"/>
    </row>
    <row r="3980" spans="14:31" x14ac:dyDescent="0.25">
      <c r="N3980" s="1">
        <v>3978</v>
      </c>
      <c r="O3980" s="1">
        <f t="shared" si="496"/>
        <v>2.5912000000000002</v>
      </c>
      <c r="P3980" s="19">
        <f t="shared" si="501"/>
        <v>390.1216029526762</v>
      </c>
      <c r="Q3980" s="19">
        <f t="shared" si="497"/>
        <v>0.11520669721322335</v>
      </c>
      <c r="R3980" s="19">
        <f t="shared" si="498"/>
        <v>1854.3745181841962</v>
      </c>
      <c r="S3980" s="19">
        <f t="shared" si="502"/>
        <v>0.9985491278535451</v>
      </c>
      <c r="T3980" s="19">
        <f t="shared" si="503"/>
        <v>-1.2611266224362108E-2</v>
      </c>
      <c r="U3980" s="19">
        <f t="shared" si="499"/>
        <v>0</v>
      </c>
      <c r="V3980" s="19" t="e">
        <f t="shared" si="500"/>
        <v>#DIV/0!</v>
      </c>
      <c r="W3980" s="23"/>
      <c r="X3980" s="23"/>
      <c r="Y3980" s="23"/>
      <c r="Z3980" s="23"/>
      <c r="AA3980" s="23"/>
      <c r="AB3980" s="23"/>
      <c r="AC3980" s="23"/>
      <c r="AD3980" s="23"/>
      <c r="AE3980" s="23"/>
    </row>
    <row r="3981" spans="14:31" x14ac:dyDescent="0.25">
      <c r="N3981" s="1">
        <v>3979</v>
      </c>
      <c r="O3981" s="1">
        <f t="shared" si="496"/>
        <v>2.5916000000000001</v>
      </c>
      <c r="P3981" s="19">
        <f t="shared" si="501"/>
        <v>390.48108374925408</v>
      </c>
      <c r="Q3981" s="19">
        <f t="shared" si="497"/>
        <v>0.11531285538280911</v>
      </c>
      <c r="R3981" s="19">
        <f t="shared" si="498"/>
        <v>1852.6673624301964</v>
      </c>
      <c r="S3981" s="19">
        <f t="shared" si="502"/>
        <v>0.99854645861487201</v>
      </c>
      <c r="T3981" s="19">
        <f t="shared" si="503"/>
        <v>-1.2634484654856108E-2</v>
      </c>
      <c r="U3981" s="19">
        <f t="shared" si="499"/>
        <v>0</v>
      </c>
      <c r="V3981" s="19" t="e">
        <f t="shared" si="500"/>
        <v>#DIV/0!</v>
      </c>
      <c r="W3981" s="23"/>
      <c r="X3981" s="23"/>
      <c r="Y3981" s="23"/>
      <c r="Z3981" s="23"/>
      <c r="AA3981" s="23"/>
      <c r="AB3981" s="23"/>
      <c r="AC3981" s="23"/>
      <c r="AD3981" s="23"/>
      <c r="AE3981" s="23"/>
    </row>
    <row r="3982" spans="14:31" x14ac:dyDescent="0.25">
      <c r="N3982" s="1">
        <v>3980</v>
      </c>
      <c r="O3982" s="1">
        <f t="shared" si="496"/>
        <v>2.5920000000000001</v>
      </c>
      <c r="P3982" s="19">
        <f t="shared" si="501"/>
        <v>390.84089579240231</v>
      </c>
      <c r="Q3982" s="19">
        <f t="shared" si="497"/>
        <v>0.11541911137272332</v>
      </c>
      <c r="R3982" s="19">
        <f t="shared" si="498"/>
        <v>1850.961778300883</v>
      </c>
      <c r="S3982" s="19">
        <f t="shared" si="502"/>
        <v>0.99854378447621284</v>
      </c>
      <c r="T3982" s="19">
        <f t="shared" si="503"/>
        <v>-1.2657745770222176E-2</v>
      </c>
      <c r="U3982" s="19">
        <f t="shared" si="499"/>
        <v>0</v>
      </c>
      <c r="V3982" s="19" t="e">
        <f t="shared" si="500"/>
        <v>#DIV/0!</v>
      </c>
      <c r="W3982" s="23"/>
      <c r="X3982" s="23"/>
      <c r="Y3982" s="23"/>
      <c r="Z3982" s="23"/>
      <c r="AA3982" s="23"/>
      <c r="AB3982" s="23"/>
      <c r="AC3982" s="23"/>
      <c r="AD3982" s="23"/>
      <c r="AE3982" s="23"/>
    </row>
    <row r="3983" spans="14:31" x14ac:dyDescent="0.25">
      <c r="N3983" s="1">
        <v>3981</v>
      </c>
      <c r="O3983" s="1">
        <f t="shared" si="496"/>
        <v>2.5924</v>
      </c>
      <c r="P3983" s="19">
        <f t="shared" si="501"/>
        <v>391.20103938735133</v>
      </c>
      <c r="Q3983" s="19">
        <f t="shared" si="497"/>
        <v>0.11552546527310345</v>
      </c>
      <c r="R3983" s="19">
        <f t="shared" si="498"/>
        <v>1849.257764349401</v>
      </c>
      <c r="S3983" s="19">
        <f t="shared" si="502"/>
        <v>0.99854110542861207</v>
      </c>
      <c r="T3983" s="19">
        <f t="shared" si="503"/>
        <v>-1.2681049648703242E-2</v>
      </c>
      <c r="U3983" s="19">
        <f t="shared" si="499"/>
        <v>0</v>
      </c>
      <c r="V3983" s="19" t="e">
        <f t="shared" si="500"/>
        <v>#DIV/0!</v>
      </c>
      <c r="W3983" s="23"/>
      <c r="X3983" s="23"/>
      <c r="Y3983" s="23"/>
      <c r="Z3983" s="23"/>
      <c r="AA3983" s="23"/>
      <c r="AB3983" s="23"/>
      <c r="AC3983" s="23"/>
      <c r="AD3983" s="23"/>
      <c r="AE3983" s="23"/>
    </row>
    <row r="3984" spans="14:31" x14ac:dyDescent="0.25">
      <c r="N3984" s="1">
        <v>3982</v>
      </c>
      <c r="O3984" s="1">
        <f t="shared" si="496"/>
        <v>2.5928</v>
      </c>
      <c r="P3984" s="19">
        <f t="shared" si="501"/>
        <v>391.56151483961179</v>
      </c>
      <c r="Q3984" s="19">
        <f t="shared" si="497"/>
        <v>0.11563191717416982</v>
      </c>
      <c r="R3984" s="19">
        <f t="shared" si="498"/>
        <v>1847.5553191302299</v>
      </c>
      <c r="S3984" s="19">
        <f t="shared" si="502"/>
        <v>0.99853842146309801</v>
      </c>
      <c r="T3984" s="19">
        <f t="shared" si="503"/>
        <v>-1.2704396368684697E-2</v>
      </c>
      <c r="U3984" s="19">
        <f t="shared" si="499"/>
        <v>0</v>
      </c>
      <c r="V3984" s="19" t="e">
        <f t="shared" si="500"/>
        <v>#DIV/0!</v>
      </c>
      <c r="W3984" s="23"/>
      <c r="X3984" s="23"/>
      <c r="Y3984" s="23"/>
      <c r="Z3984" s="23"/>
      <c r="AA3984" s="23"/>
      <c r="AB3984" s="23"/>
      <c r="AC3984" s="23"/>
      <c r="AD3984" s="23"/>
      <c r="AE3984" s="23"/>
    </row>
    <row r="3985" spans="14:31" x14ac:dyDescent="0.25">
      <c r="N3985" s="1">
        <v>3983</v>
      </c>
      <c r="O3985" s="1">
        <f t="shared" si="496"/>
        <v>2.5932000000000004</v>
      </c>
      <c r="P3985" s="19">
        <f t="shared" si="501"/>
        <v>391.92232245497729</v>
      </c>
      <c r="Q3985" s="19">
        <f t="shared" si="497"/>
        <v>0.11573846716622621</v>
      </c>
      <c r="R3985" s="19">
        <f t="shared" si="498"/>
        <v>1845.8544411991757</v>
      </c>
      <c r="S3985" s="19">
        <f t="shared" si="502"/>
        <v>0.99853573257068262</v>
      </c>
      <c r="T3985" s="19">
        <f t="shared" si="503"/>
        <v>-1.2727786008695377E-2</v>
      </c>
      <c r="U3985" s="19">
        <f t="shared" si="499"/>
        <v>0</v>
      </c>
      <c r="V3985" s="19" t="e">
        <f t="shared" si="500"/>
        <v>#DIV/0!</v>
      </c>
      <c r="W3985" s="23"/>
      <c r="X3985" s="23"/>
      <c r="Y3985" s="23"/>
      <c r="Z3985" s="23"/>
      <c r="AA3985" s="23"/>
      <c r="AB3985" s="23"/>
      <c r="AC3985" s="23"/>
      <c r="AD3985" s="23"/>
      <c r="AE3985" s="23"/>
    </row>
    <row r="3986" spans="14:31" x14ac:dyDescent="0.25">
      <c r="N3986" s="1">
        <v>3984</v>
      </c>
      <c r="O3986" s="1">
        <f t="shared" si="496"/>
        <v>2.5936000000000003</v>
      </c>
      <c r="P3986" s="19">
        <f t="shared" si="501"/>
        <v>392.28346253952128</v>
      </c>
      <c r="Q3986" s="19">
        <f t="shared" si="497"/>
        <v>0.11584511533965913</v>
      </c>
      <c r="R3986" s="19">
        <f t="shared" si="498"/>
        <v>1844.155129113381</v>
      </c>
      <c r="S3986" s="19">
        <f t="shared" si="502"/>
        <v>0.99853303874236188</v>
      </c>
      <c r="T3986" s="19">
        <f t="shared" si="503"/>
        <v>-1.2751218647404659E-2</v>
      </c>
      <c r="U3986" s="19">
        <f t="shared" si="499"/>
        <v>0</v>
      </c>
      <c r="V3986" s="19" t="e">
        <f t="shared" si="500"/>
        <v>#DIV/0!</v>
      </c>
      <c r="W3986" s="23"/>
      <c r="X3986" s="23"/>
      <c r="Y3986" s="23"/>
      <c r="Z3986" s="23"/>
      <c r="AA3986" s="23"/>
      <c r="AB3986" s="23"/>
      <c r="AC3986" s="23"/>
      <c r="AD3986" s="23"/>
      <c r="AE3986" s="23"/>
    </row>
    <row r="3987" spans="14:31" x14ac:dyDescent="0.25">
      <c r="N3987" s="1">
        <v>3985</v>
      </c>
      <c r="O3987" s="1">
        <f t="shared" si="496"/>
        <v>2.5940000000000003</v>
      </c>
      <c r="P3987" s="19">
        <f t="shared" si="501"/>
        <v>392.64493539960029</v>
      </c>
      <c r="Q3987" s="19">
        <f t="shared" si="497"/>
        <v>0.11595186178493858</v>
      </c>
      <c r="R3987" s="19">
        <f t="shared" si="498"/>
        <v>1842.4573814313146</v>
      </c>
      <c r="S3987" s="19">
        <f t="shared" si="502"/>
        <v>0.99853033996911489</v>
      </c>
      <c r="T3987" s="19">
        <f t="shared" si="503"/>
        <v>-1.2774694363630205E-2</v>
      </c>
      <c r="U3987" s="19">
        <f t="shared" si="499"/>
        <v>0</v>
      </c>
      <c r="V3987" s="19" t="e">
        <f t="shared" si="500"/>
        <v>#DIV/0!</v>
      </c>
      <c r="W3987" s="23"/>
      <c r="X3987" s="23"/>
      <c r="Y3987" s="23"/>
      <c r="Z3987" s="23"/>
      <c r="AA3987" s="23"/>
      <c r="AB3987" s="23"/>
      <c r="AC3987" s="23"/>
      <c r="AD3987" s="23"/>
      <c r="AE3987" s="23"/>
    </row>
    <row r="3988" spans="14:31" x14ac:dyDescent="0.25">
      <c r="N3988" s="1">
        <v>3986</v>
      </c>
      <c r="O3988" s="1">
        <f t="shared" si="496"/>
        <v>2.5944000000000003</v>
      </c>
      <c r="P3988" s="19">
        <f t="shared" si="501"/>
        <v>393.00674134185374</v>
      </c>
      <c r="Q3988" s="19">
        <f t="shared" si="497"/>
        <v>0.11605870659261817</v>
      </c>
      <c r="R3988" s="19">
        <f t="shared" si="498"/>
        <v>1840.7611967127657</v>
      </c>
      <c r="S3988" s="19">
        <f t="shared" si="502"/>
        <v>0.9985276362419051</v>
      </c>
      <c r="T3988" s="19">
        <f t="shared" si="503"/>
        <v>-1.279821323632733E-2</v>
      </c>
      <c r="U3988" s="19">
        <f t="shared" si="499"/>
        <v>0</v>
      </c>
      <c r="V3988" s="19" t="e">
        <f t="shared" si="500"/>
        <v>#DIV/0!</v>
      </c>
      <c r="W3988" s="23"/>
      <c r="X3988" s="23"/>
      <c r="Y3988" s="23"/>
      <c r="Z3988" s="23"/>
      <c r="AA3988" s="23"/>
      <c r="AB3988" s="23"/>
      <c r="AC3988" s="23"/>
      <c r="AD3988" s="23"/>
      <c r="AE3988" s="23"/>
    </row>
    <row r="3989" spans="14:31" x14ac:dyDescent="0.25">
      <c r="N3989" s="1">
        <v>3987</v>
      </c>
      <c r="O3989" s="1">
        <f t="shared" si="496"/>
        <v>2.5948000000000002</v>
      </c>
      <c r="P3989" s="19">
        <f t="shared" si="501"/>
        <v>393.36888067320234</v>
      </c>
      <c r="Q3989" s="19">
        <f t="shared" si="497"/>
        <v>0.11616564985333459</v>
      </c>
      <c r="R3989" s="19">
        <f t="shared" si="498"/>
        <v>1839.0665735188591</v>
      </c>
      <c r="S3989" s="19">
        <f t="shared" si="502"/>
        <v>0.9985249275516791</v>
      </c>
      <c r="T3989" s="19">
        <f t="shared" si="503"/>
        <v>-1.2821775344599644E-2</v>
      </c>
      <c r="U3989" s="19">
        <f t="shared" si="499"/>
        <v>0</v>
      </c>
      <c r="V3989" s="19" t="e">
        <f t="shared" si="500"/>
        <v>#DIV/0!</v>
      </c>
      <c r="W3989" s="23"/>
      <c r="X3989" s="23"/>
      <c r="Y3989" s="23"/>
      <c r="Z3989" s="23"/>
      <c r="AA3989" s="23"/>
      <c r="AB3989" s="23"/>
      <c r="AC3989" s="23"/>
      <c r="AD3989" s="23"/>
      <c r="AE3989" s="23"/>
    </row>
    <row r="3990" spans="14:31" x14ac:dyDescent="0.25">
      <c r="N3990" s="1">
        <v>3988</v>
      </c>
      <c r="O3990" s="1">
        <f t="shared" si="496"/>
        <v>2.5952000000000002</v>
      </c>
      <c r="P3990" s="19">
        <f t="shared" si="501"/>
        <v>393.73135370085089</v>
      </c>
      <c r="Q3990" s="19">
        <f t="shared" si="497"/>
        <v>0.1162726916578084</v>
      </c>
      <c r="R3990" s="19">
        <f t="shared" si="498"/>
        <v>1837.3735104120351</v>
      </c>
      <c r="S3990" s="19">
        <f t="shared" si="502"/>
        <v>0.99852221388936724</v>
      </c>
      <c r="T3990" s="19">
        <f t="shared" si="503"/>
        <v>-1.2845380767693254E-2</v>
      </c>
      <c r="U3990" s="19">
        <f t="shared" si="499"/>
        <v>0</v>
      </c>
      <c r="V3990" s="19" t="e">
        <f t="shared" si="500"/>
        <v>#DIV/0!</v>
      </c>
      <c r="W3990" s="23"/>
      <c r="X3990" s="23"/>
      <c r="Y3990" s="23"/>
      <c r="Z3990" s="23"/>
      <c r="AA3990" s="23"/>
      <c r="AB3990" s="23"/>
      <c r="AC3990" s="23"/>
      <c r="AD3990" s="23"/>
      <c r="AE3990" s="23"/>
    </row>
    <row r="3991" spans="14:31" x14ac:dyDescent="0.25">
      <c r="N3991" s="1">
        <v>3989</v>
      </c>
      <c r="O3991" s="1">
        <f t="shared" si="496"/>
        <v>2.5956000000000001</v>
      </c>
      <c r="P3991" s="19">
        <f t="shared" si="501"/>
        <v>394.0941607322859</v>
      </c>
      <c r="Q3991" s="19">
        <f t="shared" si="497"/>
        <v>0.11637983209684334</v>
      </c>
      <c r="R3991" s="19">
        <f t="shared" si="498"/>
        <v>1835.6820059560666</v>
      </c>
      <c r="S3991" s="19">
        <f t="shared" si="502"/>
        <v>0.99851949524588346</v>
      </c>
      <c r="T3991" s="19">
        <f t="shared" si="503"/>
        <v>-1.2869029584998717E-2</v>
      </c>
      <c r="U3991" s="19">
        <f t="shared" si="499"/>
        <v>0</v>
      </c>
      <c r="V3991" s="19" t="e">
        <f t="shared" si="500"/>
        <v>#DIV/0!</v>
      </c>
      <c r="W3991" s="23"/>
      <c r="X3991" s="23"/>
      <c r="Y3991" s="23"/>
      <c r="Z3991" s="23"/>
      <c r="AA3991" s="23"/>
      <c r="AB3991" s="23"/>
      <c r="AC3991" s="23"/>
      <c r="AD3991" s="23"/>
      <c r="AE3991" s="23"/>
    </row>
    <row r="3992" spans="14:31" x14ac:dyDescent="0.25">
      <c r="N3992" s="1">
        <v>3990</v>
      </c>
      <c r="O3992" s="1">
        <f t="shared" si="496"/>
        <v>2.5960000000000001</v>
      </c>
      <c r="P3992" s="19">
        <f t="shared" si="501"/>
        <v>394.45730207527873</v>
      </c>
      <c r="Q3992" s="19">
        <f t="shared" si="497"/>
        <v>0.11648707126132728</v>
      </c>
      <c r="R3992" s="19">
        <f t="shared" si="498"/>
        <v>1833.9920587160393</v>
      </c>
      <c r="S3992" s="19">
        <f t="shared" si="502"/>
        <v>0.99851677161212515</v>
      </c>
      <c r="T3992" s="19">
        <f t="shared" si="503"/>
        <v>-1.2892721876051987E-2</v>
      </c>
      <c r="U3992" s="19">
        <f t="shared" si="499"/>
        <v>0</v>
      </c>
      <c r="V3992" s="19" t="e">
        <f t="shared" si="500"/>
        <v>#DIV/0!</v>
      </c>
      <c r="W3992" s="23"/>
      <c r="X3992" s="23"/>
      <c r="Y3992" s="23"/>
      <c r="Z3992" s="23"/>
      <c r="AA3992" s="23"/>
      <c r="AB3992" s="23"/>
      <c r="AC3992" s="23"/>
      <c r="AD3992" s="23"/>
      <c r="AE3992" s="23"/>
    </row>
    <row r="3993" spans="14:31" x14ac:dyDescent="0.25">
      <c r="N3993" s="1">
        <v>3991</v>
      </c>
      <c r="O3993" s="1">
        <f t="shared" si="496"/>
        <v>2.5964</v>
      </c>
      <c r="P3993" s="19">
        <f t="shared" si="501"/>
        <v>394.82077803788309</v>
      </c>
      <c r="Q3993" s="19">
        <f t="shared" si="497"/>
        <v>0.11659440924223145</v>
      </c>
      <c r="R3993" s="19">
        <f t="shared" si="498"/>
        <v>1832.3036672583676</v>
      </c>
      <c r="S3993" s="19">
        <f t="shared" si="502"/>
        <v>0.9985140429789735</v>
      </c>
      <c r="T3993" s="19">
        <f t="shared" si="503"/>
        <v>-1.2916457720531543E-2</v>
      </c>
      <c r="U3993" s="19">
        <f t="shared" si="499"/>
        <v>0</v>
      </c>
      <c r="V3993" s="19" t="e">
        <f t="shared" si="500"/>
        <v>#DIV/0!</v>
      </c>
      <c r="W3993" s="23"/>
      <c r="X3993" s="23"/>
      <c r="Y3993" s="23"/>
      <c r="Z3993" s="23"/>
      <c r="AA3993" s="23"/>
      <c r="AB3993" s="23"/>
      <c r="AC3993" s="23"/>
      <c r="AD3993" s="23"/>
      <c r="AE3993" s="23"/>
    </row>
    <row r="3994" spans="14:31" x14ac:dyDescent="0.25">
      <c r="N3994" s="1">
        <v>3992</v>
      </c>
      <c r="O3994" s="1">
        <f t="shared" si="496"/>
        <v>2.5968</v>
      </c>
      <c r="P3994" s="19">
        <f t="shared" si="501"/>
        <v>395.18458892843671</v>
      </c>
      <c r="Q3994" s="19">
        <f t="shared" si="497"/>
        <v>0.11670184613061102</v>
      </c>
      <c r="R3994" s="19">
        <f t="shared" si="498"/>
        <v>1830.6168301507835</v>
      </c>
      <c r="S3994" s="19">
        <f t="shared" si="502"/>
        <v>0.99851130933729282</v>
      </c>
      <c r="T3994" s="19">
        <f t="shared" si="503"/>
        <v>-1.2940237198264188E-2</v>
      </c>
      <c r="U3994" s="19">
        <f t="shared" si="499"/>
        <v>0</v>
      </c>
      <c r="V3994" s="19" t="e">
        <f t="shared" si="500"/>
        <v>#DIV/0!</v>
      </c>
      <c r="W3994" s="23"/>
      <c r="X3994" s="23"/>
      <c r="Y3994" s="23"/>
      <c r="Z3994" s="23"/>
      <c r="AA3994" s="23"/>
      <c r="AB3994" s="23"/>
      <c r="AC3994" s="23"/>
      <c r="AD3994" s="23"/>
      <c r="AE3994" s="23"/>
    </row>
    <row r="3995" spans="14:31" x14ac:dyDescent="0.25">
      <c r="N3995" s="1">
        <v>3993</v>
      </c>
      <c r="O3995" s="1">
        <f t="shared" si="496"/>
        <v>2.5972</v>
      </c>
      <c r="P3995" s="19">
        <f t="shared" si="501"/>
        <v>395.54873505556247</v>
      </c>
      <c r="Q3995" s="19">
        <f t="shared" si="497"/>
        <v>0.1168093820176053</v>
      </c>
      <c r="R3995" s="19">
        <f t="shared" si="498"/>
        <v>1828.9315459623331</v>
      </c>
      <c r="S3995" s="19">
        <f t="shared" si="502"/>
        <v>0.99850857067793097</v>
      </c>
      <c r="T3995" s="19">
        <f t="shared" si="503"/>
        <v>-1.2964060389221179E-2</v>
      </c>
      <c r="U3995" s="19">
        <f t="shared" si="499"/>
        <v>0</v>
      </c>
      <c r="V3995" s="19" t="e">
        <f t="shared" si="500"/>
        <v>#DIV/0!</v>
      </c>
      <c r="W3995" s="23"/>
      <c r="X3995" s="23"/>
      <c r="Y3995" s="23"/>
      <c r="Z3995" s="23"/>
      <c r="AA3995" s="23"/>
      <c r="AB3995" s="23"/>
      <c r="AC3995" s="23"/>
      <c r="AD3995" s="23"/>
      <c r="AE3995" s="23"/>
    </row>
    <row r="3996" spans="14:31" x14ac:dyDescent="0.25">
      <c r="N3996" s="1">
        <v>3994</v>
      </c>
      <c r="O3996" s="1">
        <f t="shared" si="496"/>
        <v>2.5975999999999999</v>
      </c>
      <c r="P3996" s="19">
        <f t="shared" si="501"/>
        <v>395.91321672816616</v>
      </c>
      <c r="Q3996" s="19">
        <f t="shared" si="497"/>
        <v>0.11691701699443716</v>
      </c>
      <c r="R3996" s="19">
        <f t="shared" si="498"/>
        <v>1827.2478132633876</v>
      </c>
      <c r="S3996" s="19">
        <f t="shared" si="502"/>
        <v>0.99850582699171941</v>
      </c>
      <c r="T3996" s="19">
        <f t="shared" si="503"/>
        <v>-1.2987927373518246E-2</v>
      </c>
      <c r="U3996" s="19">
        <f t="shared" si="499"/>
        <v>0</v>
      </c>
      <c r="V3996" s="19" t="e">
        <f t="shared" si="500"/>
        <v>#DIV/0!</v>
      </c>
      <c r="W3996" s="23"/>
      <c r="X3996" s="23"/>
      <c r="Y3996" s="23"/>
      <c r="Z3996" s="23"/>
      <c r="AA3996" s="23"/>
      <c r="AB3996" s="23"/>
      <c r="AC3996" s="23"/>
      <c r="AD3996" s="23"/>
      <c r="AE3996" s="23"/>
    </row>
    <row r="3997" spans="14:31" x14ac:dyDescent="0.25">
      <c r="N3997" s="1">
        <v>3995</v>
      </c>
      <c r="O3997" s="1">
        <f t="shared" si="496"/>
        <v>2.5979999999999999</v>
      </c>
      <c r="P3997" s="19">
        <f t="shared" si="501"/>
        <v>396.27803425543959</v>
      </c>
      <c r="Q3997" s="19">
        <f t="shared" si="497"/>
        <v>0.11702475115241398</v>
      </c>
      <c r="R3997" s="19">
        <f t="shared" si="498"/>
        <v>1825.5656306256262</v>
      </c>
      <c r="S3997" s="19">
        <f t="shared" si="502"/>
        <v>0.99850307826947293</v>
      </c>
      <c r="T3997" s="19">
        <f t="shared" si="503"/>
        <v>-1.3011838231417527E-2</v>
      </c>
      <c r="U3997" s="19">
        <f t="shared" si="499"/>
        <v>0</v>
      </c>
      <c r="V3997" s="19" t="e">
        <f t="shared" si="500"/>
        <v>#DIV/0!</v>
      </c>
      <c r="W3997" s="23"/>
      <c r="X3997" s="23"/>
      <c r="Y3997" s="23"/>
      <c r="Z3997" s="23"/>
      <c r="AA3997" s="23"/>
      <c r="AB3997" s="23"/>
      <c r="AC3997" s="23"/>
      <c r="AD3997" s="23"/>
      <c r="AE3997" s="23"/>
    </row>
    <row r="3998" spans="14:31" x14ac:dyDescent="0.25">
      <c r="N3998" s="1">
        <v>3996</v>
      </c>
      <c r="O3998" s="1">
        <f t="shared" si="496"/>
        <v>2.5983999999999998</v>
      </c>
      <c r="P3998" s="19">
        <f t="shared" si="501"/>
        <v>396.64318794685829</v>
      </c>
      <c r="Q3998" s="19">
        <f t="shared" si="497"/>
        <v>0.11713258458292684</v>
      </c>
      <c r="R3998" s="19">
        <f t="shared" si="498"/>
        <v>1823.8849966220509</v>
      </c>
      <c r="S3998" s="19">
        <f t="shared" si="502"/>
        <v>0.99850032450198967</v>
      </c>
      <c r="T3998" s="19">
        <f t="shared" si="503"/>
        <v>-1.3035793043327569E-2</v>
      </c>
      <c r="U3998" s="19">
        <f t="shared" si="499"/>
        <v>0</v>
      </c>
      <c r="V3998" s="19" t="e">
        <f t="shared" si="500"/>
        <v>#DIV/0!</v>
      </c>
      <c r="W3998" s="23"/>
      <c r="X3998" s="23"/>
      <c r="Y3998" s="23"/>
      <c r="Z3998" s="23"/>
      <c r="AA3998" s="23"/>
      <c r="AB3998" s="23"/>
      <c r="AC3998" s="23"/>
      <c r="AD3998" s="23"/>
      <c r="AE3998" s="23"/>
    </row>
    <row r="3999" spans="14:31" x14ac:dyDescent="0.25">
      <c r="N3999" s="1">
        <v>3997</v>
      </c>
      <c r="O3999" s="1">
        <f t="shared" si="496"/>
        <v>2.5987999999999998</v>
      </c>
      <c r="P3999" s="19">
        <f t="shared" si="501"/>
        <v>397.00867811218404</v>
      </c>
      <c r="Q3999" s="19">
        <f t="shared" si="497"/>
        <v>0.11724051737745142</v>
      </c>
      <c r="R3999" s="19">
        <f t="shared" si="498"/>
        <v>1822.2059098269706</v>
      </c>
      <c r="S3999" s="19">
        <f t="shared" si="502"/>
        <v>0.9984975656800511</v>
      </c>
      <c r="T3999" s="19">
        <f t="shared" si="503"/>
        <v>-1.3059791889803338E-2</v>
      </c>
      <c r="U3999" s="19">
        <f t="shared" si="499"/>
        <v>0</v>
      </c>
      <c r="V3999" s="19" t="e">
        <f t="shared" si="500"/>
        <v>#DIV/0!</v>
      </c>
      <c r="W3999" s="23"/>
      <c r="X3999" s="23"/>
      <c r="Y3999" s="23"/>
      <c r="Z3999" s="23"/>
      <c r="AA3999" s="23"/>
      <c r="AB3999" s="23"/>
      <c r="AC3999" s="23"/>
      <c r="AD3999" s="23"/>
      <c r="AE3999" s="23"/>
    </row>
    <row r="4000" spans="14:31" x14ac:dyDescent="0.25">
      <c r="N4000" s="1">
        <v>3998</v>
      </c>
      <c r="O4000" s="1">
        <f t="shared" si="496"/>
        <v>2.5992000000000002</v>
      </c>
      <c r="P4000" s="19">
        <f t="shared" si="501"/>
        <v>397.37450506146365</v>
      </c>
      <c r="Q4000" s="19">
        <f t="shared" si="497"/>
        <v>0.11734854962754757</v>
      </c>
      <c r="R4000" s="19">
        <f t="shared" si="498"/>
        <v>1820.5283688160087</v>
      </c>
      <c r="S4000" s="19">
        <f t="shared" si="502"/>
        <v>0.99849480179442174</v>
      </c>
      <c r="T4000" s="19">
        <f t="shared" si="503"/>
        <v>-1.3083834851549125E-2</v>
      </c>
      <c r="U4000" s="19">
        <f t="shared" si="499"/>
        <v>0</v>
      </c>
      <c r="V4000" s="19" t="e">
        <f t="shared" si="500"/>
        <v>#DIV/0!</v>
      </c>
      <c r="W4000" s="23"/>
      <c r="X4000" s="23"/>
      <c r="Y4000" s="23"/>
      <c r="Z4000" s="23"/>
      <c r="AA4000" s="23"/>
      <c r="AB4000" s="23"/>
      <c r="AC4000" s="23"/>
      <c r="AD4000" s="23"/>
      <c r="AE4000" s="23"/>
    </row>
    <row r="4001" spans="14:31" x14ac:dyDescent="0.25">
      <c r="N4001" s="1">
        <v>3999</v>
      </c>
      <c r="O4001" s="1">
        <f t="shared" si="496"/>
        <v>2.5996000000000001</v>
      </c>
      <c r="P4001" s="19">
        <f t="shared" si="501"/>
        <v>397.74066910502836</v>
      </c>
      <c r="Q4001" s="19">
        <f t="shared" si="497"/>
        <v>0.11745668142485911</v>
      </c>
      <c r="R4001" s="19">
        <f t="shared" si="498"/>
        <v>1818.8523721661063</v>
      </c>
      <c r="S4001" s="19">
        <f t="shared" si="502"/>
        <v>0.99849203283584997</v>
      </c>
      <c r="T4001" s="19">
        <f t="shared" si="503"/>
        <v>-1.3107922009410817E-2</v>
      </c>
      <c r="U4001" s="19">
        <f t="shared" si="499"/>
        <v>0</v>
      </c>
      <c r="V4001" s="19" t="e">
        <f t="shared" si="500"/>
        <v>#DIV/0!</v>
      </c>
      <c r="W4001" s="23"/>
      <c r="X4001" s="23"/>
      <c r="Y4001" s="23"/>
      <c r="Z4001" s="23"/>
      <c r="AA4001" s="23"/>
      <c r="AB4001" s="23"/>
      <c r="AC4001" s="23"/>
      <c r="AD4001" s="23"/>
      <c r="AE4001" s="23"/>
    </row>
    <row r="4002" spans="14:31" x14ac:dyDescent="0.25">
      <c r="N4002" s="1">
        <v>4000</v>
      </c>
      <c r="O4002" s="1">
        <f t="shared" si="496"/>
        <v>2.6</v>
      </c>
      <c r="P4002" s="19">
        <f t="shared" si="501"/>
        <v>398.10717055349761</v>
      </c>
      <c r="Q4002" s="19">
        <f t="shared" si="497"/>
        <v>0.11756491286111496</v>
      </c>
      <c r="R4002" s="19">
        <f t="shared" si="498"/>
        <v>1817.1779184555044</v>
      </c>
      <c r="S4002" s="19">
        <f t="shared" si="502"/>
        <v>0.998489258795067</v>
      </c>
      <c r="T4002" s="19">
        <f t="shared" si="503"/>
        <v>-1.3132053444385571E-2</v>
      </c>
      <c r="U4002" s="19">
        <f t="shared" si="499"/>
        <v>0</v>
      </c>
      <c r="V4002" s="19" t="e">
        <f t="shared" si="500"/>
        <v>#DIV/0!</v>
      </c>
      <c r="W4002" s="23"/>
      <c r="X4002" s="23"/>
      <c r="Y4002" s="23"/>
      <c r="Z4002" s="23"/>
      <c r="AA4002" s="23"/>
      <c r="AB4002" s="23"/>
      <c r="AC4002" s="23"/>
      <c r="AD4002" s="23"/>
      <c r="AE4002" s="23"/>
    </row>
    <row r="4003" spans="14:31" x14ac:dyDescent="0.25">
      <c r="N4003" s="1">
        <v>4001</v>
      </c>
      <c r="O4003" s="1">
        <f t="shared" si="496"/>
        <v>2.6004</v>
      </c>
      <c r="P4003" s="19">
        <f t="shared" si="501"/>
        <v>398.47400971777523</v>
      </c>
      <c r="Q4003" s="19">
        <f t="shared" si="497"/>
        <v>0.11767324402812807</v>
      </c>
      <c r="R4003" s="19">
        <f t="shared" si="498"/>
        <v>1815.5050062637599</v>
      </c>
      <c r="S4003" s="19">
        <f t="shared" si="502"/>
        <v>0.99848647966278736</v>
      </c>
      <c r="T4003" s="19">
        <f t="shared" si="503"/>
        <v>-1.3156229237616984E-2</v>
      </c>
      <c r="U4003" s="19">
        <f t="shared" si="499"/>
        <v>0</v>
      </c>
      <c r="V4003" s="19" t="e">
        <f t="shared" si="500"/>
        <v>#DIV/0!</v>
      </c>
      <c r="W4003" s="23"/>
      <c r="X4003" s="23"/>
      <c r="Y4003" s="23"/>
      <c r="Z4003" s="23"/>
      <c r="AA4003" s="23"/>
      <c r="AB4003" s="23"/>
      <c r="AC4003" s="23"/>
      <c r="AD4003" s="23"/>
      <c r="AE4003" s="23"/>
    </row>
    <row r="4004" spans="14:31" x14ac:dyDescent="0.25">
      <c r="N4004" s="1">
        <v>4002</v>
      </c>
      <c r="O4004" s="1">
        <f t="shared" si="496"/>
        <v>2.6008</v>
      </c>
      <c r="P4004" s="19">
        <f t="shared" si="501"/>
        <v>398.84118690905296</v>
      </c>
      <c r="Q4004" s="19">
        <f t="shared" si="497"/>
        <v>0.11778167501779634</v>
      </c>
      <c r="R4004" s="19">
        <f t="shared" si="498"/>
        <v>1813.8336341717338</v>
      </c>
      <c r="S4004" s="19">
        <f t="shared" si="502"/>
        <v>0.99848369542970872</v>
      </c>
      <c r="T4004" s="19">
        <f t="shared" si="503"/>
        <v>-1.3180449470397036E-2</v>
      </c>
      <c r="U4004" s="19">
        <f t="shared" si="499"/>
        <v>0</v>
      </c>
      <c r="V4004" s="19" t="e">
        <f t="shared" si="500"/>
        <v>#DIV/0!</v>
      </c>
      <c r="W4004" s="23"/>
      <c r="X4004" s="23"/>
      <c r="Y4004" s="23"/>
      <c r="Z4004" s="23"/>
      <c r="AA4004" s="23"/>
      <c r="AB4004" s="23"/>
      <c r="AC4004" s="23"/>
      <c r="AD4004" s="23"/>
      <c r="AE4004" s="23"/>
    </row>
    <row r="4005" spans="14:31" x14ac:dyDescent="0.25">
      <c r="N4005" s="1">
        <v>4003</v>
      </c>
      <c r="O4005" s="1">
        <f t="shared" si="496"/>
        <v>2.6012000000000004</v>
      </c>
      <c r="P4005" s="19">
        <f t="shared" si="501"/>
        <v>399.20870243880864</v>
      </c>
      <c r="Q4005" s="19">
        <f t="shared" si="497"/>
        <v>0.11789020592210224</v>
      </c>
      <c r="R4005" s="19">
        <f t="shared" si="498"/>
        <v>1812.1638007615927</v>
      </c>
      <c r="S4005" s="19">
        <f t="shared" si="502"/>
        <v>0.99848090608651197</v>
      </c>
      <c r="T4005" s="19">
        <f t="shared" si="503"/>
        <v>-1.3204714224165123E-2</v>
      </c>
      <c r="U4005" s="19">
        <f t="shared" si="499"/>
        <v>0</v>
      </c>
      <c r="V4005" s="19" t="e">
        <f t="shared" si="500"/>
        <v>#DIV/0!</v>
      </c>
      <c r="W4005" s="23"/>
      <c r="X4005" s="23"/>
      <c r="Y4005" s="23"/>
      <c r="Z4005" s="23"/>
      <c r="AA4005" s="23"/>
      <c r="AB4005" s="23"/>
      <c r="AC4005" s="23"/>
      <c r="AD4005" s="23"/>
      <c r="AE4005" s="23"/>
    </row>
    <row r="4006" spans="14:31" x14ac:dyDescent="0.25">
      <c r="N4006" s="1">
        <v>4004</v>
      </c>
      <c r="O4006" s="1">
        <f t="shared" si="496"/>
        <v>2.6016000000000004</v>
      </c>
      <c r="P4006" s="19">
        <f t="shared" si="501"/>
        <v>399.57655661880597</v>
      </c>
      <c r="Q4006" s="19">
        <f t="shared" si="497"/>
        <v>0.1179988368331126</v>
      </c>
      <c r="R4006" s="19">
        <f t="shared" si="498"/>
        <v>1810.4955046168166</v>
      </c>
      <c r="S4006" s="19">
        <f t="shared" si="502"/>
        <v>0.99847811162386124</v>
      </c>
      <c r="T4006" s="19">
        <f t="shared" si="503"/>
        <v>-1.3229023580508075E-2</v>
      </c>
      <c r="U4006" s="19">
        <f t="shared" si="499"/>
        <v>0</v>
      </c>
      <c r="V4006" s="19" t="e">
        <f t="shared" si="500"/>
        <v>#DIV/0!</v>
      </c>
      <c r="W4006" s="23"/>
      <c r="X4006" s="23"/>
      <c r="Y4006" s="23"/>
      <c r="Z4006" s="23"/>
      <c r="AA4006" s="23"/>
      <c r="AB4006" s="23"/>
      <c r="AC4006" s="23"/>
      <c r="AD4006" s="23"/>
      <c r="AE4006" s="23"/>
    </row>
    <row r="4007" spans="14:31" x14ac:dyDescent="0.25">
      <c r="N4007" s="1">
        <v>4005</v>
      </c>
      <c r="O4007" s="1">
        <f t="shared" si="496"/>
        <v>2.6020000000000003</v>
      </c>
      <c r="P4007" s="19">
        <f t="shared" si="501"/>
        <v>399.94474976109808</v>
      </c>
      <c r="Q4007" s="19">
        <f t="shared" si="497"/>
        <v>0.11810756784297974</v>
      </c>
      <c r="R4007" s="19">
        <f t="shared" si="498"/>
        <v>1808.8287443221791</v>
      </c>
      <c r="S4007" s="19">
        <f t="shared" si="502"/>
        <v>0.99847531203240347</v>
      </c>
      <c r="T4007" s="19">
        <f t="shared" si="503"/>
        <v>-1.3253377621164015E-2</v>
      </c>
      <c r="U4007" s="19">
        <f t="shared" si="499"/>
        <v>0</v>
      </c>
      <c r="V4007" s="19" t="e">
        <f t="shared" si="500"/>
        <v>#DIV/0!</v>
      </c>
      <c r="W4007" s="23"/>
      <c r="X4007" s="23"/>
      <c r="Y4007" s="23"/>
      <c r="Z4007" s="23"/>
      <c r="AA4007" s="23"/>
      <c r="AB4007" s="23"/>
      <c r="AC4007" s="23"/>
      <c r="AD4007" s="23"/>
      <c r="AE4007" s="23"/>
    </row>
    <row r="4008" spans="14:31" x14ac:dyDescent="0.25">
      <c r="N4008" s="1">
        <v>4006</v>
      </c>
      <c r="O4008" s="1">
        <f t="shared" si="496"/>
        <v>2.6024000000000003</v>
      </c>
      <c r="P4008" s="19">
        <f t="shared" si="501"/>
        <v>400.31328217802388</v>
      </c>
      <c r="Q4008" s="19">
        <f t="shared" si="497"/>
        <v>0.11821639904394037</v>
      </c>
      <c r="R4008" s="19">
        <f t="shared" si="498"/>
        <v>1807.1635184637639</v>
      </c>
      <c r="S4008" s="19">
        <f t="shared" si="502"/>
        <v>0.99847250730276893</v>
      </c>
      <c r="T4008" s="19">
        <f t="shared" si="503"/>
        <v>-1.3277776428017536E-2</v>
      </c>
      <c r="U4008" s="19">
        <f t="shared" si="499"/>
        <v>0</v>
      </c>
      <c r="V4008" s="19" t="e">
        <f t="shared" si="500"/>
        <v>#DIV/0!</v>
      </c>
      <c r="W4008" s="23"/>
      <c r="X4008" s="23"/>
      <c r="Y4008" s="23"/>
      <c r="Z4008" s="23"/>
      <c r="AA4008" s="23"/>
      <c r="AB4008" s="23"/>
      <c r="AC4008" s="23"/>
      <c r="AD4008" s="23"/>
      <c r="AE4008" s="23"/>
    </row>
    <row r="4009" spans="14:31" x14ac:dyDescent="0.25">
      <c r="N4009" s="1">
        <v>4007</v>
      </c>
      <c r="O4009" s="1">
        <f t="shared" si="496"/>
        <v>2.6028000000000002</v>
      </c>
      <c r="P4009" s="19">
        <f t="shared" si="501"/>
        <v>400.68215418221155</v>
      </c>
      <c r="Q4009" s="19">
        <f t="shared" si="497"/>
        <v>0.11832533052831665</v>
      </c>
      <c r="R4009" s="19">
        <f t="shared" si="498"/>
        <v>1805.4998256289505</v>
      </c>
      <c r="S4009" s="19">
        <f t="shared" si="502"/>
        <v>0.9984696974255709</v>
      </c>
      <c r="T4009" s="19">
        <f t="shared" si="503"/>
        <v>-1.330222008310262E-2</v>
      </c>
      <c r="U4009" s="19">
        <f t="shared" si="499"/>
        <v>0</v>
      </c>
      <c r="V4009" s="19" t="e">
        <f t="shared" si="500"/>
        <v>#DIV/0!</v>
      </c>
      <c r="W4009" s="23"/>
      <c r="X4009" s="23"/>
      <c r="Y4009" s="23"/>
      <c r="Z4009" s="23"/>
      <c r="AA4009" s="23"/>
      <c r="AB4009" s="23"/>
      <c r="AC4009" s="23"/>
      <c r="AD4009" s="23"/>
      <c r="AE4009" s="23"/>
    </row>
    <row r="4010" spans="14:31" x14ac:dyDescent="0.25">
      <c r="N4010" s="1">
        <v>4008</v>
      </c>
      <c r="O4010" s="1">
        <f t="shared" si="496"/>
        <v>2.6032000000000002</v>
      </c>
      <c r="P4010" s="19">
        <f t="shared" si="501"/>
        <v>401.05136608657625</v>
      </c>
      <c r="Q4010" s="19">
        <f t="shared" si="497"/>
        <v>0.11843436238851542</v>
      </c>
      <c r="R4010" s="19">
        <f t="shared" si="498"/>
        <v>1803.8376644064233</v>
      </c>
      <c r="S4010" s="19">
        <f t="shared" si="502"/>
        <v>0.99846688239140569</v>
      </c>
      <c r="T4010" s="19">
        <f t="shared" si="503"/>
        <v>-1.3326708668602617E-2</v>
      </c>
      <c r="U4010" s="19">
        <f t="shared" si="499"/>
        <v>0</v>
      </c>
      <c r="V4010" s="19" t="e">
        <f t="shared" si="500"/>
        <v>#DIV/0!</v>
      </c>
      <c r="W4010" s="23"/>
      <c r="X4010" s="23"/>
      <c r="Y4010" s="23"/>
      <c r="Z4010" s="23"/>
      <c r="AA4010" s="23"/>
      <c r="AB4010" s="23"/>
      <c r="AC4010" s="23"/>
      <c r="AD4010" s="23"/>
      <c r="AE4010" s="23"/>
    </row>
    <row r="4011" spans="14:31" x14ac:dyDescent="0.25">
      <c r="N4011" s="1">
        <v>4009</v>
      </c>
      <c r="O4011" s="1">
        <f t="shared" si="496"/>
        <v>2.6036000000000001</v>
      </c>
      <c r="P4011" s="19">
        <f t="shared" si="501"/>
        <v>401.42091820432148</v>
      </c>
      <c r="Q4011" s="19">
        <f t="shared" si="497"/>
        <v>0.11854349471702876</v>
      </c>
      <c r="R4011" s="19">
        <f t="shared" si="498"/>
        <v>1802.1770333861668</v>
      </c>
      <c r="S4011" s="19">
        <f t="shared" si="502"/>
        <v>0.99846406219085226</v>
      </c>
      <c r="T4011" s="19">
        <f t="shared" si="503"/>
        <v>-1.3351242266853179E-2</v>
      </c>
      <c r="U4011" s="19">
        <f t="shared" si="499"/>
        <v>0</v>
      </c>
      <c r="V4011" s="19" t="e">
        <f t="shared" si="500"/>
        <v>#DIV/0!</v>
      </c>
      <c r="W4011" s="23"/>
      <c r="X4011" s="23"/>
      <c r="Y4011" s="23"/>
      <c r="Z4011" s="23"/>
      <c r="AA4011" s="23"/>
      <c r="AB4011" s="23"/>
      <c r="AC4011" s="23"/>
      <c r="AD4011" s="23"/>
      <c r="AE4011" s="23"/>
    </row>
    <row r="4012" spans="14:31" x14ac:dyDescent="0.25">
      <c r="N4012" s="1">
        <v>4010</v>
      </c>
      <c r="O4012" s="1">
        <f t="shared" si="496"/>
        <v>2.6040000000000001</v>
      </c>
      <c r="P4012" s="19">
        <f t="shared" si="501"/>
        <v>401.79081084894034</v>
      </c>
      <c r="Q4012" s="19">
        <f t="shared" si="497"/>
        <v>0.11865272760643421</v>
      </c>
      <c r="R4012" s="19">
        <f t="shared" si="498"/>
        <v>1800.5179311594579</v>
      </c>
      <c r="S4012" s="19">
        <f t="shared" si="502"/>
        <v>0.99846123681447307</v>
      </c>
      <c r="T4012" s="19">
        <f t="shared" si="503"/>
        <v>-1.337582096033548E-2</v>
      </c>
      <c r="U4012" s="19">
        <f t="shared" si="499"/>
        <v>0</v>
      </c>
      <c r="V4012" s="19" t="e">
        <f t="shared" si="500"/>
        <v>#DIV/0!</v>
      </c>
      <c r="W4012" s="23"/>
      <c r="X4012" s="23"/>
      <c r="Y4012" s="23"/>
      <c r="Z4012" s="23"/>
      <c r="AA4012" s="23"/>
      <c r="AB4012" s="23"/>
      <c r="AC4012" s="23"/>
      <c r="AD4012" s="23"/>
      <c r="AE4012" s="23"/>
    </row>
    <row r="4013" spans="14:31" x14ac:dyDescent="0.25">
      <c r="N4013" s="1">
        <v>4011</v>
      </c>
      <c r="O4013" s="1">
        <f t="shared" si="496"/>
        <v>2.6044</v>
      </c>
      <c r="P4013" s="19">
        <f t="shared" si="501"/>
        <v>402.1610443342135</v>
      </c>
      <c r="Q4013" s="19">
        <f t="shared" si="497"/>
        <v>0.11876206114939424</v>
      </c>
      <c r="R4013" s="19">
        <f t="shared" si="498"/>
        <v>1798.8603563188774</v>
      </c>
      <c r="S4013" s="19">
        <f t="shared" si="502"/>
        <v>0.99845840625281301</v>
      </c>
      <c r="T4013" s="19">
        <f t="shared" si="503"/>
        <v>-1.3400444831684935E-2</v>
      </c>
      <c r="U4013" s="19">
        <f t="shared" si="499"/>
        <v>0</v>
      </c>
      <c r="V4013" s="19" t="e">
        <f t="shared" si="500"/>
        <v>#DIV/0!</v>
      </c>
      <c r="W4013" s="23"/>
      <c r="X4013" s="23"/>
      <c r="Y4013" s="23"/>
      <c r="Z4013" s="23"/>
      <c r="AA4013" s="23"/>
      <c r="AB4013" s="23"/>
      <c r="AC4013" s="23"/>
      <c r="AD4013" s="23"/>
      <c r="AE4013" s="23"/>
    </row>
    <row r="4014" spans="14:31" x14ac:dyDescent="0.25">
      <c r="N4014" s="1">
        <v>4012</v>
      </c>
      <c r="O4014" s="1">
        <f t="shared" si="496"/>
        <v>2.6048</v>
      </c>
      <c r="P4014" s="19">
        <f t="shared" si="501"/>
        <v>402.53161897421211</v>
      </c>
      <c r="Q4014" s="19">
        <f t="shared" si="497"/>
        <v>0.1188714954386571</v>
      </c>
      <c r="R4014" s="19">
        <f t="shared" si="498"/>
        <v>1797.204307458295</v>
      </c>
      <c r="S4014" s="19">
        <f t="shared" si="502"/>
        <v>0.99845557049640021</v>
      </c>
      <c r="T4014" s="19">
        <f t="shared" si="503"/>
        <v>-1.3425113963684433E-2</v>
      </c>
      <c r="U4014" s="19">
        <f t="shared" si="499"/>
        <v>0</v>
      </c>
      <c r="V4014" s="19" t="e">
        <f t="shared" si="500"/>
        <v>#DIV/0!</v>
      </c>
      <c r="W4014" s="23"/>
      <c r="X4014" s="23"/>
      <c r="Y4014" s="23"/>
      <c r="Z4014" s="23"/>
      <c r="AA4014" s="23"/>
      <c r="AB4014" s="23"/>
      <c r="AC4014" s="23"/>
      <c r="AD4014" s="23"/>
      <c r="AE4014" s="23"/>
    </row>
    <row r="4015" spans="14:31" x14ac:dyDescent="0.25">
      <c r="N4015" s="1">
        <v>4013</v>
      </c>
      <c r="O4015" s="1">
        <f t="shared" si="496"/>
        <v>2.6052</v>
      </c>
      <c r="P4015" s="19">
        <f t="shared" si="501"/>
        <v>402.90253508329528</v>
      </c>
      <c r="Q4015" s="19">
        <f t="shared" si="497"/>
        <v>0.11898103056705611</v>
      </c>
      <c r="R4015" s="19">
        <f t="shared" si="498"/>
        <v>1795.5497831728817</v>
      </c>
      <c r="S4015" s="19">
        <f t="shared" si="502"/>
        <v>0.99845272953574526</v>
      </c>
      <c r="T4015" s="19">
        <f t="shared" si="503"/>
        <v>-1.3449828439271104E-2</v>
      </c>
      <c r="U4015" s="19">
        <f t="shared" si="499"/>
        <v>0</v>
      </c>
      <c r="V4015" s="19" t="e">
        <f t="shared" si="500"/>
        <v>#DIV/0!</v>
      </c>
      <c r="W4015" s="23"/>
      <c r="X4015" s="23"/>
      <c r="Y4015" s="23"/>
      <c r="Z4015" s="23"/>
      <c r="AA4015" s="23"/>
      <c r="AB4015" s="23"/>
      <c r="AC4015" s="23"/>
      <c r="AD4015" s="23"/>
      <c r="AE4015" s="23"/>
    </row>
    <row r="4016" spans="14:31" x14ac:dyDescent="0.25">
      <c r="N4016" s="1">
        <v>4014</v>
      </c>
      <c r="O4016" s="1">
        <f t="shared" si="496"/>
        <v>2.6055999999999999</v>
      </c>
      <c r="P4016" s="19">
        <f t="shared" si="501"/>
        <v>403.27379297611327</v>
      </c>
      <c r="Q4016" s="19">
        <f t="shared" si="497"/>
        <v>0.11909066662751056</v>
      </c>
      <c r="R4016" s="19">
        <f t="shared" si="498"/>
        <v>1793.8967820590949</v>
      </c>
      <c r="S4016" s="19">
        <f t="shared" si="502"/>
        <v>0.99844988336134233</v>
      </c>
      <c r="T4016" s="19">
        <f t="shared" si="503"/>
        <v>-1.3474588341526679E-2</v>
      </c>
      <c r="U4016" s="19">
        <f t="shared" si="499"/>
        <v>0</v>
      </c>
      <c r="V4016" s="19" t="e">
        <f t="shared" si="500"/>
        <v>#DIV/0!</v>
      </c>
      <c r="W4016" s="23"/>
      <c r="X4016" s="23"/>
      <c r="Y4016" s="23"/>
      <c r="Z4016" s="23"/>
      <c r="AA4016" s="23"/>
      <c r="AB4016" s="23"/>
      <c r="AC4016" s="23"/>
      <c r="AD4016" s="23"/>
      <c r="AE4016" s="23"/>
    </row>
    <row r="4017" spans="14:31" x14ac:dyDescent="0.25">
      <c r="N4017" s="1">
        <v>4015</v>
      </c>
      <c r="O4017" s="1">
        <f t="shared" si="496"/>
        <v>2.6059999999999999</v>
      </c>
      <c r="P4017" s="19">
        <f t="shared" si="501"/>
        <v>403.64539296760523</v>
      </c>
      <c r="Q4017" s="19">
        <f t="shared" si="497"/>
        <v>0.119200403713025</v>
      </c>
      <c r="R4017" s="19">
        <f t="shared" si="498"/>
        <v>1792.2453027146889</v>
      </c>
      <c r="S4017" s="19">
        <f t="shared" si="502"/>
        <v>0.99844703196366735</v>
      </c>
      <c r="T4017" s="19">
        <f t="shared" si="503"/>
        <v>-1.3499393753692935E-2</v>
      </c>
      <c r="U4017" s="19">
        <f t="shared" si="499"/>
        <v>0</v>
      </c>
      <c r="V4017" s="19" t="e">
        <f t="shared" si="500"/>
        <v>#DIV/0!</v>
      </c>
      <c r="W4017" s="23"/>
      <c r="X4017" s="23"/>
      <c r="Y4017" s="23"/>
      <c r="Z4017" s="23"/>
      <c r="AA4017" s="23"/>
      <c r="AB4017" s="23"/>
      <c r="AC4017" s="23"/>
      <c r="AD4017" s="23"/>
      <c r="AE4017" s="23"/>
    </row>
    <row r="4018" spans="14:31" x14ac:dyDescent="0.25">
      <c r="N4018" s="1">
        <v>4016</v>
      </c>
      <c r="O4018" s="1">
        <f t="shared" si="496"/>
        <v>2.6063999999999998</v>
      </c>
      <c r="P4018" s="19">
        <f t="shared" si="501"/>
        <v>404.01733537300044</v>
      </c>
      <c r="Q4018" s="19">
        <f t="shared" si="497"/>
        <v>0.11931024191668972</v>
      </c>
      <c r="R4018" s="19">
        <f t="shared" si="498"/>
        <v>1790.5953437387095</v>
      </c>
      <c r="S4018" s="19">
        <f t="shared" si="502"/>
        <v>0.99844417533317986</v>
      </c>
      <c r="T4018" s="19">
        <f t="shared" si="503"/>
        <v>-1.3524244759156256E-2</v>
      </c>
      <c r="U4018" s="19">
        <f t="shared" si="499"/>
        <v>0</v>
      </c>
      <c r="V4018" s="19" t="e">
        <f t="shared" si="500"/>
        <v>#DIV/0!</v>
      </c>
      <c r="W4018" s="23"/>
      <c r="X4018" s="23"/>
      <c r="Y4018" s="23"/>
      <c r="Z4018" s="23"/>
      <c r="AA4018" s="23"/>
      <c r="AB4018" s="23"/>
      <c r="AC4018" s="23"/>
      <c r="AD4018" s="23"/>
      <c r="AE4018" s="23"/>
    </row>
    <row r="4019" spans="14:31" x14ac:dyDescent="0.25">
      <c r="N4019" s="1">
        <v>4017</v>
      </c>
      <c r="O4019" s="1">
        <f t="shared" si="496"/>
        <v>2.6067999999999998</v>
      </c>
      <c r="P4019" s="19">
        <f t="shared" si="501"/>
        <v>404.38962050781976</v>
      </c>
      <c r="Q4019" s="19">
        <f t="shared" si="497"/>
        <v>0.1194201813316811</v>
      </c>
      <c r="R4019" s="19">
        <f t="shared" si="498"/>
        <v>1788.9469037314868</v>
      </c>
      <c r="S4019" s="19">
        <f t="shared" si="502"/>
        <v>0.99844131346032183</v>
      </c>
      <c r="T4019" s="19">
        <f t="shared" si="503"/>
        <v>-1.3549141441457302E-2</v>
      </c>
      <c r="U4019" s="19">
        <f t="shared" si="499"/>
        <v>0</v>
      </c>
      <c r="V4019" s="19" t="e">
        <f t="shared" si="500"/>
        <v>#DIV/0!</v>
      </c>
      <c r="W4019" s="23"/>
      <c r="X4019" s="23"/>
      <c r="Y4019" s="23"/>
      <c r="Z4019" s="23"/>
      <c r="AA4019" s="23"/>
      <c r="AB4019" s="23"/>
      <c r="AC4019" s="23"/>
      <c r="AD4019" s="23"/>
      <c r="AE4019" s="23"/>
    </row>
    <row r="4020" spans="14:31" x14ac:dyDescent="0.25">
      <c r="N4020" s="1">
        <v>4018</v>
      </c>
      <c r="O4020" s="1">
        <f t="shared" si="496"/>
        <v>2.6072000000000002</v>
      </c>
      <c r="P4020" s="19">
        <f t="shared" si="501"/>
        <v>404.76224868787369</v>
      </c>
      <c r="Q4020" s="19">
        <f t="shared" si="497"/>
        <v>0.11953022205126103</v>
      </c>
      <c r="R4020" s="19">
        <f t="shared" si="498"/>
        <v>1787.299981294645</v>
      </c>
      <c r="S4020" s="19">
        <f t="shared" si="502"/>
        <v>0.99843844633551793</v>
      </c>
      <c r="T4020" s="19">
        <f t="shared" si="503"/>
        <v>-1.357408388428907E-2</v>
      </c>
      <c r="U4020" s="19">
        <f t="shared" si="499"/>
        <v>0</v>
      </c>
      <c r="V4020" s="19" t="e">
        <f t="shared" si="500"/>
        <v>#DIV/0!</v>
      </c>
      <c r="W4020" s="23"/>
      <c r="X4020" s="23"/>
      <c r="Y4020" s="23"/>
      <c r="Z4020" s="23"/>
      <c r="AA4020" s="23"/>
      <c r="AB4020" s="23"/>
      <c r="AC4020" s="23"/>
      <c r="AD4020" s="23"/>
      <c r="AE4020" s="23"/>
    </row>
    <row r="4021" spans="14:31" x14ac:dyDescent="0.25">
      <c r="N4021" s="1">
        <v>4019</v>
      </c>
      <c r="O4021" s="1">
        <f t="shared" si="496"/>
        <v>2.6076000000000001</v>
      </c>
      <c r="P4021" s="19">
        <f t="shared" si="501"/>
        <v>405.13522022926418</v>
      </c>
      <c r="Q4021" s="19">
        <f t="shared" si="497"/>
        <v>0.11964036416877748</v>
      </c>
      <c r="R4021" s="19">
        <f t="shared" si="498"/>
        <v>1785.6545750310934</v>
      </c>
      <c r="S4021" s="19">
        <f t="shared" si="502"/>
        <v>0.99843557394917548</v>
      </c>
      <c r="T4021" s="19">
        <f t="shared" si="503"/>
        <v>-1.3599072171496914E-2</v>
      </c>
      <c r="U4021" s="19">
        <f t="shared" si="499"/>
        <v>0</v>
      </c>
      <c r="V4021" s="19" t="e">
        <f t="shared" si="500"/>
        <v>#DIV/0!</v>
      </c>
      <c r="W4021" s="23"/>
      <c r="X4021" s="23"/>
      <c r="Y4021" s="23"/>
      <c r="Z4021" s="23"/>
      <c r="AA4021" s="23"/>
      <c r="AB4021" s="23"/>
      <c r="AC4021" s="23"/>
      <c r="AD4021" s="23"/>
      <c r="AE4021" s="23"/>
    </row>
    <row r="4022" spans="14:31" x14ac:dyDescent="0.25">
      <c r="N4022" s="1">
        <v>4020</v>
      </c>
      <c r="O4022" s="1">
        <f t="shared" si="496"/>
        <v>2.6080000000000001</v>
      </c>
      <c r="P4022" s="19">
        <f t="shared" si="501"/>
        <v>405.50853544838429</v>
      </c>
      <c r="Q4022" s="19">
        <f t="shared" si="497"/>
        <v>0.11975060777766441</v>
      </c>
      <c r="R4022" s="19">
        <f t="shared" si="498"/>
        <v>1784.0106835450276</v>
      </c>
      <c r="S4022" s="19">
        <f t="shared" si="502"/>
        <v>0.99843269629168452</v>
      </c>
      <c r="T4022" s="19">
        <f t="shared" si="503"/>
        <v>-1.3624106387078554E-2</v>
      </c>
      <c r="U4022" s="19">
        <f t="shared" si="499"/>
        <v>0</v>
      </c>
      <c r="V4022" s="19" t="e">
        <f t="shared" si="500"/>
        <v>#DIV/0!</v>
      </c>
      <c r="W4022" s="23"/>
      <c r="X4022" s="23"/>
      <c r="Y4022" s="23"/>
      <c r="Z4022" s="23"/>
      <c r="AA4022" s="23"/>
      <c r="AB4022" s="23"/>
      <c r="AC4022" s="23"/>
      <c r="AD4022" s="23"/>
      <c r="AE4022" s="23"/>
    </row>
    <row r="4023" spans="14:31" x14ac:dyDescent="0.25">
      <c r="N4023" s="1">
        <v>4021</v>
      </c>
      <c r="O4023" s="1">
        <f t="shared" si="496"/>
        <v>2.6084000000000001</v>
      </c>
      <c r="P4023" s="19">
        <f t="shared" si="501"/>
        <v>405.88219466191845</v>
      </c>
      <c r="Q4023" s="19">
        <f t="shared" si="497"/>
        <v>0.11986095297144181</v>
      </c>
      <c r="R4023" s="19">
        <f t="shared" si="498"/>
        <v>1782.3683054419303</v>
      </c>
      <c r="S4023" s="19">
        <f t="shared" si="502"/>
        <v>0.99842981335341774</v>
      </c>
      <c r="T4023" s="19">
        <f t="shared" si="503"/>
        <v>-1.3649186615184061E-2</v>
      </c>
      <c r="U4023" s="19">
        <f t="shared" si="499"/>
        <v>0</v>
      </c>
      <c r="V4023" s="19" t="e">
        <f t="shared" si="500"/>
        <v>#DIV/0!</v>
      </c>
      <c r="W4023" s="23"/>
      <c r="X4023" s="23"/>
      <c r="Y4023" s="23"/>
      <c r="Z4023" s="23"/>
      <c r="AA4023" s="23"/>
      <c r="AB4023" s="23"/>
      <c r="AC4023" s="23"/>
      <c r="AD4023" s="23"/>
      <c r="AE4023" s="23"/>
    </row>
    <row r="4024" spans="14:31" x14ac:dyDescent="0.25">
      <c r="N4024" s="1">
        <v>4022</v>
      </c>
      <c r="O4024" s="1">
        <f t="shared" si="496"/>
        <v>2.6088</v>
      </c>
      <c r="P4024" s="19">
        <f t="shared" si="501"/>
        <v>406.2561981868439</v>
      </c>
      <c r="Q4024" s="19">
        <f t="shared" si="497"/>
        <v>0.11997139984371613</v>
      </c>
      <c r="R4024" s="19">
        <f t="shared" si="498"/>
        <v>1780.7274393285613</v>
      </c>
      <c r="S4024" s="19">
        <f t="shared" si="502"/>
        <v>0.9984269251247303</v>
      </c>
      <c r="T4024" s="19">
        <f t="shared" si="503"/>
        <v>-1.3674312940117821E-2</v>
      </c>
      <c r="U4024" s="19">
        <f t="shared" si="499"/>
        <v>0</v>
      </c>
      <c r="V4024" s="19" t="e">
        <f t="shared" si="500"/>
        <v>#DIV/0!</v>
      </c>
      <c r="W4024" s="23"/>
      <c r="X4024" s="23"/>
      <c r="Y4024" s="23"/>
      <c r="Z4024" s="23"/>
      <c r="AA4024" s="23"/>
      <c r="AB4024" s="23"/>
      <c r="AC4024" s="23"/>
      <c r="AD4024" s="23"/>
      <c r="AE4024" s="23"/>
    </row>
    <row r="4025" spans="14:31" x14ac:dyDescent="0.25">
      <c r="N4025" s="1">
        <v>4023</v>
      </c>
      <c r="O4025" s="1">
        <f t="shared" si="496"/>
        <v>2.6092000000000004</v>
      </c>
      <c r="P4025" s="19">
        <f t="shared" si="501"/>
        <v>406.63054634042879</v>
      </c>
      <c r="Q4025" s="19">
        <f t="shared" si="497"/>
        <v>0.12008194848817974</v>
      </c>
      <c r="R4025" s="19">
        <f t="shared" si="498"/>
        <v>1779.0880838129713</v>
      </c>
      <c r="S4025" s="19">
        <f t="shared" si="502"/>
        <v>0.99842403159595994</v>
      </c>
      <c r="T4025" s="19">
        <f t="shared" si="503"/>
        <v>-1.369948544633756E-2</v>
      </c>
      <c r="U4025" s="19">
        <f t="shared" si="499"/>
        <v>0</v>
      </c>
      <c r="V4025" s="19" t="e">
        <f t="shared" si="500"/>
        <v>#DIV/0!</v>
      </c>
      <c r="W4025" s="23"/>
      <c r="X4025" s="23"/>
      <c r="Y4025" s="23"/>
      <c r="Z4025" s="23"/>
      <c r="AA4025" s="23"/>
      <c r="AB4025" s="23"/>
      <c r="AC4025" s="23"/>
      <c r="AD4025" s="23"/>
      <c r="AE4025" s="23"/>
    </row>
    <row r="4026" spans="14:31" x14ac:dyDescent="0.25">
      <c r="N4026" s="1">
        <v>4024</v>
      </c>
      <c r="O4026" s="1">
        <f t="shared" si="496"/>
        <v>2.6096000000000004</v>
      </c>
      <c r="P4026" s="19">
        <f t="shared" si="501"/>
        <v>407.00523944023411</v>
      </c>
      <c r="Q4026" s="19">
        <f t="shared" si="497"/>
        <v>0.12019259899861144</v>
      </c>
      <c r="R4026" s="19">
        <f t="shared" si="498"/>
        <v>1777.4502375044881</v>
      </c>
      <c r="S4026" s="19">
        <f t="shared" si="502"/>
        <v>0.99842113275742694</v>
      </c>
      <c r="T4026" s="19">
        <f t="shared" si="503"/>
        <v>-1.3724704218454356E-2</v>
      </c>
      <c r="U4026" s="19">
        <f t="shared" si="499"/>
        <v>0</v>
      </c>
      <c r="V4026" s="19" t="e">
        <f t="shared" si="500"/>
        <v>#DIV/0!</v>
      </c>
      <c r="W4026" s="23"/>
      <c r="X4026" s="23"/>
      <c r="Y4026" s="23"/>
      <c r="Z4026" s="23"/>
      <c r="AA4026" s="23"/>
      <c r="AB4026" s="23"/>
      <c r="AC4026" s="23"/>
      <c r="AD4026" s="23"/>
      <c r="AE4026" s="23"/>
    </row>
    <row r="4027" spans="14:31" x14ac:dyDescent="0.25">
      <c r="N4027" s="1">
        <v>4025</v>
      </c>
      <c r="O4027" s="1">
        <f t="shared" si="496"/>
        <v>2.6100000000000003</v>
      </c>
      <c r="P4027" s="19">
        <f t="shared" si="501"/>
        <v>407.3802778041134</v>
      </c>
      <c r="Q4027" s="19">
        <f t="shared" si="497"/>
        <v>0.12030335146887654</v>
      </c>
      <c r="R4027" s="19">
        <f t="shared" si="498"/>
        <v>1775.8138990137202</v>
      </c>
      <c r="S4027" s="19">
        <f t="shared" si="502"/>
        <v>0.99841822859943419</v>
      </c>
      <c r="T4027" s="19">
        <f t="shared" si="503"/>
        <v>-1.374996934123264E-2</v>
      </c>
      <c r="U4027" s="19">
        <f t="shared" si="499"/>
        <v>0</v>
      </c>
      <c r="V4027" s="19" t="e">
        <f t="shared" si="500"/>
        <v>#DIV/0!</v>
      </c>
      <c r="W4027" s="23"/>
      <c r="X4027" s="23"/>
      <c r="Y4027" s="23"/>
      <c r="Z4027" s="23"/>
      <c r="AA4027" s="23"/>
      <c r="AB4027" s="23"/>
      <c r="AC4027" s="23"/>
      <c r="AD4027" s="23"/>
      <c r="AE4027" s="23"/>
    </row>
    <row r="4028" spans="14:31" x14ac:dyDescent="0.25">
      <c r="N4028" s="1">
        <v>4026</v>
      </c>
      <c r="O4028" s="1">
        <f t="shared" si="496"/>
        <v>2.6104000000000003</v>
      </c>
      <c r="P4028" s="19">
        <f t="shared" si="501"/>
        <v>407.75566175021282</v>
      </c>
      <c r="Q4028" s="19">
        <f t="shared" si="497"/>
        <v>0.12041420599292664</v>
      </c>
      <c r="R4028" s="19">
        <f t="shared" si="498"/>
        <v>1774.1790669525574</v>
      </c>
      <c r="S4028" s="19">
        <f t="shared" si="502"/>
        <v>0.99841531911226677</v>
      </c>
      <c r="T4028" s="19">
        <f t="shared" si="503"/>
        <v>-1.377528089959312E-2</v>
      </c>
      <c r="U4028" s="19">
        <f t="shared" si="499"/>
        <v>0</v>
      </c>
      <c r="V4028" s="19" t="e">
        <f t="shared" si="500"/>
        <v>#DIV/0!</v>
      </c>
      <c r="W4028" s="23"/>
      <c r="X4028" s="23"/>
      <c r="Y4028" s="23"/>
      <c r="Z4028" s="23"/>
      <c r="AA4028" s="23"/>
      <c r="AB4028" s="23"/>
      <c r="AC4028" s="23"/>
      <c r="AD4028" s="23"/>
      <c r="AE4028" s="23"/>
    </row>
    <row r="4029" spans="14:31" x14ac:dyDescent="0.25">
      <c r="N4029" s="1">
        <v>4027</v>
      </c>
      <c r="O4029" s="1">
        <f t="shared" si="496"/>
        <v>2.6108000000000002</v>
      </c>
      <c r="P4029" s="19">
        <f t="shared" si="501"/>
        <v>408.13139159697266</v>
      </c>
      <c r="Q4029" s="19">
        <f t="shared" si="497"/>
        <v>0.12052516266480026</v>
      </c>
      <c r="R4029" s="19">
        <f t="shared" si="498"/>
        <v>1772.5457399341619</v>
      </c>
      <c r="S4029" s="19">
        <f t="shared" si="502"/>
        <v>0.9984124042861926</v>
      </c>
      <c r="T4029" s="19">
        <f t="shared" si="503"/>
        <v>-1.3800638978607928E-2</v>
      </c>
      <c r="U4029" s="19">
        <f t="shared" si="499"/>
        <v>0</v>
      </c>
      <c r="V4029" s="19" t="e">
        <f t="shared" si="500"/>
        <v>#DIV/0!</v>
      </c>
      <c r="W4029" s="23"/>
      <c r="X4029" s="23"/>
      <c r="Y4029" s="23"/>
      <c r="Z4029" s="23"/>
      <c r="AA4029" s="23"/>
      <c r="AB4029" s="23"/>
      <c r="AC4029" s="23"/>
      <c r="AD4029" s="23"/>
      <c r="AE4029" s="23"/>
    </row>
    <row r="4030" spans="14:31" x14ac:dyDescent="0.25">
      <c r="N4030" s="1">
        <v>4028</v>
      </c>
      <c r="O4030" s="1">
        <f t="shared" si="496"/>
        <v>2.6112000000000002</v>
      </c>
      <c r="P4030" s="19">
        <f t="shared" si="501"/>
        <v>408.50746766312528</v>
      </c>
      <c r="Q4030" s="19">
        <f t="shared" si="497"/>
        <v>0.12063622157862215</v>
      </c>
      <c r="R4030" s="19">
        <f t="shared" si="498"/>
        <v>1770.91391657298</v>
      </c>
      <c r="S4030" s="19">
        <f t="shared" si="502"/>
        <v>0.99840948411146158</v>
      </c>
      <c r="T4030" s="19">
        <f t="shared" si="503"/>
        <v>-1.3826043663507408E-2</v>
      </c>
      <c r="U4030" s="19">
        <f t="shared" si="499"/>
        <v>0</v>
      </c>
      <c r="V4030" s="19" t="e">
        <f t="shared" si="500"/>
        <v>#DIV/0!</v>
      </c>
      <c r="W4030" s="23"/>
      <c r="X4030" s="23"/>
      <c r="Y4030" s="23"/>
      <c r="Z4030" s="23"/>
      <c r="AA4030" s="23"/>
      <c r="AB4030" s="23"/>
      <c r="AC4030" s="23"/>
      <c r="AD4030" s="23"/>
      <c r="AE4030" s="23"/>
    </row>
    <row r="4031" spans="14:31" x14ac:dyDescent="0.25">
      <c r="N4031" s="1">
        <v>4029</v>
      </c>
      <c r="O4031" s="1">
        <f t="shared" si="496"/>
        <v>2.6116000000000001</v>
      </c>
      <c r="P4031" s="19">
        <f t="shared" si="501"/>
        <v>408.88389026769806</v>
      </c>
      <c r="Q4031" s="19">
        <f t="shared" si="497"/>
        <v>0.12074738282860423</v>
      </c>
      <c r="R4031" s="19">
        <f t="shared" si="498"/>
        <v>1769.2835954847267</v>
      </c>
      <c r="S4031" s="19">
        <f t="shared" si="502"/>
        <v>0.99840655857830618</v>
      </c>
      <c r="T4031" s="19">
        <f t="shared" si="503"/>
        <v>-1.3851495039675298E-2</v>
      </c>
      <c r="U4031" s="19">
        <f t="shared" si="499"/>
        <v>0</v>
      </c>
      <c r="V4031" s="19" t="e">
        <f t="shared" si="500"/>
        <v>#DIV/0!</v>
      </c>
      <c r="W4031" s="23"/>
      <c r="X4031" s="23"/>
      <c r="Y4031" s="23"/>
      <c r="Z4031" s="23"/>
      <c r="AA4031" s="23"/>
      <c r="AB4031" s="23"/>
      <c r="AC4031" s="23"/>
      <c r="AD4031" s="23"/>
      <c r="AE4031" s="23"/>
    </row>
    <row r="4032" spans="14:31" x14ac:dyDescent="0.25">
      <c r="N4032" s="1">
        <v>4030</v>
      </c>
      <c r="O4032" s="1">
        <f t="shared" si="496"/>
        <v>2.6120000000000001</v>
      </c>
      <c r="P4032" s="19">
        <f t="shared" si="501"/>
        <v>409.26065973001107</v>
      </c>
      <c r="Q4032" s="19">
        <f t="shared" si="497"/>
        <v>0.12085864650904479</v>
      </c>
      <c r="R4032" s="19">
        <f t="shared" si="498"/>
        <v>1767.6547752863967</v>
      </c>
      <c r="S4032" s="19">
        <f t="shared" si="502"/>
        <v>0.99840362767694113</v>
      </c>
      <c r="T4032" s="19">
        <f t="shared" si="503"/>
        <v>-1.3876993192651611E-2</v>
      </c>
      <c r="U4032" s="19">
        <f t="shared" si="499"/>
        <v>0</v>
      </c>
      <c r="V4032" s="19" t="e">
        <f t="shared" si="500"/>
        <v>#DIV/0!</v>
      </c>
      <c r="W4032" s="23"/>
      <c r="X4032" s="23"/>
      <c r="Y4032" s="23"/>
      <c r="Z4032" s="23"/>
      <c r="AA4032" s="23"/>
      <c r="AB4032" s="23"/>
      <c r="AC4032" s="23"/>
      <c r="AD4032" s="23"/>
      <c r="AE4032" s="23"/>
    </row>
    <row r="4033" spans="14:31" x14ac:dyDescent="0.25">
      <c r="N4033" s="1">
        <v>4031</v>
      </c>
      <c r="O4033" s="1">
        <f t="shared" si="496"/>
        <v>2.6124000000000001</v>
      </c>
      <c r="P4033" s="19">
        <f t="shared" si="501"/>
        <v>409.6377763696799</v>
      </c>
      <c r="Q4033" s="19">
        <f t="shared" si="497"/>
        <v>0.12097001271432942</v>
      </c>
      <c r="R4033" s="19">
        <f t="shared" si="498"/>
        <v>1766.0274545962536</v>
      </c>
      <c r="S4033" s="19">
        <f t="shared" si="502"/>
        <v>0.9984006913975636</v>
      </c>
      <c r="T4033" s="19">
        <f t="shared" si="503"/>
        <v>-1.3902538208130737E-2</v>
      </c>
      <c r="U4033" s="19">
        <f t="shared" si="499"/>
        <v>0</v>
      </c>
      <c r="V4033" s="19" t="e">
        <f t="shared" si="500"/>
        <v>#DIV/0!</v>
      </c>
      <c r="W4033" s="23"/>
      <c r="X4033" s="23"/>
      <c r="Y4033" s="23"/>
      <c r="Z4033" s="23"/>
      <c r="AA4033" s="23"/>
      <c r="AB4033" s="23"/>
      <c r="AC4033" s="23"/>
      <c r="AD4033" s="23"/>
      <c r="AE4033" s="23"/>
    </row>
    <row r="4034" spans="14:31" x14ac:dyDescent="0.25">
      <c r="N4034" s="1">
        <v>4032</v>
      </c>
      <c r="O4034" s="1">
        <f t="shared" ref="O4034:O4097" si="504">((FLOOR(LOG10($D$8),1)+2)-(FLOOR(LOG10($D$8),1)-2))/10000*N4034+(FLOOR(LOG10($D$8),1)-2)</f>
        <v>2.6128</v>
      </c>
      <c r="P4034" s="19">
        <f t="shared" si="501"/>
        <v>410.01524050661374</v>
      </c>
      <c r="Q4034" s="19">
        <f t="shared" ref="Q4034:Q4097" si="505">2*PI()*P4034*$B$32</f>
        <v>0.12108148153893039</v>
      </c>
      <c r="R4034" s="19">
        <f t="shared" ref="R4034:R4097" si="506">1/(2*PI()*P4034*$B$33)</f>
        <v>1764.4016320338362</v>
      </c>
      <c r="S4034" s="19">
        <f t="shared" si="502"/>
        <v>0.99839774973035289</v>
      </c>
      <c r="T4034" s="19">
        <f t="shared" si="503"/>
        <v>-1.3928130171964325E-2</v>
      </c>
      <c r="U4034" s="19">
        <f t="shared" ref="U4034:U4097" si="507">2*PI()*P4034*$D$32</f>
        <v>0</v>
      </c>
      <c r="V4034" s="19" t="e">
        <f t="shared" ref="V4034:V4097" si="508">1/(2*PI()*P4034*$D$33)</f>
        <v>#DIV/0!</v>
      </c>
      <c r="W4034" s="23"/>
      <c r="X4034" s="23"/>
      <c r="Y4034" s="23"/>
      <c r="Z4034" s="23"/>
      <c r="AA4034" s="23"/>
      <c r="AB4034" s="23"/>
      <c r="AC4034" s="23"/>
      <c r="AD4034" s="23"/>
      <c r="AE4034" s="23"/>
    </row>
    <row r="4035" spans="14:31" x14ac:dyDescent="0.25">
      <c r="N4035" s="1">
        <v>4033</v>
      </c>
      <c r="O4035" s="1">
        <f t="shared" si="504"/>
        <v>2.6132</v>
      </c>
      <c r="P4035" s="19">
        <f t="shared" ref="P4035:P4098" si="509">10^O4035</f>
        <v>410.3930524610164</v>
      </c>
      <c r="Q4035" s="19">
        <f t="shared" si="505"/>
        <v>0.12119305307740705</v>
      </c>
      <c r="R4035" s="19">
        <f t="shared" si="506"/>
        <v>1762.7773062199551</v>
      </c>
      <c r="S4035" s="19">
        <f t="shared" ref="S4035:S4098" si="510">IF($E$6=1,R4035/SQRT(R4035^2+$B$31^2),IF($E$6=2,$B$31/SQRT($B$31^2+R4035^2),IF($E$6=3,$B$31/SQRT($B$31^2+Q4035^2),IF($E$6=4,Q4035/SQRT(Q4035^2+$B$31^2),"ERROR"))))</f>
        <v>0.99839480266547054</v>
      </c>
      <c r="T4035" s="19">
        <f t="shared" ref="T4035:T4098" si="511">20*LOG(S4035)</f>
        <v>-1.3953769170160345E-2</v>
      </c>
      <c r="U4035" s="19">
        <f t="shared" si="507"/>
        <v>0</v>
      </c>
      <c r="V4035" s="19" t="e">
        <f t="shared" si="508"/>
        <v>#DIV/0!</v>
      </c>
      <c r="W4035" s="23"/>
      <c r="X4035" s="23"/>
      <c r="Y4035" s="23"/>
      <c r="Z4035" s="23"/>
      <c r="AA4035" s="23"/>
      <c r="AB4035" s="23"/>
      <c r="AC4035" s="23"/>
      <c r="AD4035" s="23"/>
      <c r="AE4035" s="23"/>
    </row>
    <row r="4036" spans="14:31" x14ac:dyDescent="0.25">
      <c r="N4036" s="1">
        <v>4034</v>
      </c>
      <c r="O4036" s="1">
        <f t="shared" si="504"/>
        <v>2.6135999999999999</v>
      </c>
      <c r="P4036" s="19">
        <f t="shared" si="509"/>
        <v>410.77121255338795</v>
      </c>
      <c r="Q4036" s="19">
        <f t="shared" si="505"/>
        <v>0.12130472742440612</v>
      </c>
      <c r="R4036" s="19">
        <f t="shared" si="506"/>
        <v>1761.1544757766849</v>
      </c>
      <c r="S4036" s="19">
        <f t="shared" si="510"/>
        <v>0.99839185019306054</v>
      </c>
      <c r="T4036" s="19">
        <f t="shared" si="511"/>
        <v>-1.3979455288881143E-2</v>
      </c>
      <c r="U4036" s="19">
        <f t="shared" si="507"/>
        <v>0</v>
      </c>
      <c r="V4036" s="19" t="e">
        <f t="shared" si="508"/>
        <v>#DIV/0!</v>
      </c>
      <c r="W4036" s="23"/>
      <c r="X4036" s="23"/>
      <c r="Y4036" s="23"/>
      <c r="Z4036" s="23"/>
      <c r="AA4036" s="23"/>
      <c r="AB4036" s="23"/>
      <c r="AC4036" s="23"/>
      <c r="AD4036" s="23"/>
      <c r="AE4036" s="23"/>
    </row>
    <row r="4037" spans="14:31" x14ac:dyDescent="0.25">
      <c r="N4037" s="1">
        <v>4035</v>
      </c>
      <c r="O4037" s="1">
        <f t="shared" si="504"/>
        <v>2.6139999999999999</v>
      </c>
      <c r="P4037" s="19">
        <f t="shared" si="509"/>
        <v>411.14972110452226</v>
      </c>
      <c r="Q4037" s="19">
        <f t="shared" si="505"/>
        <v>0.12141650467466118</v>
      </c>
      <c r="R4037" s="19">
        <f t="shared" si="506"/>
        <v>1759.5331393273761</v>
      </c>
      <c r="S4037" s="19">
        <f t="shared" si="510"/>
        <v>0.99838889230324868</v>
      </c>
      <c r="T4037" s="19">
        <f t="shared" si="511"/>
        <v>-1.4005188614449259E-2</v>
      </c>
      <c r="U4037" s="19">
        <f t="shared" si="507"/>
        <v>0</v>
      </c>
      <c r="V4037" s="19" t="e">
        <f t="shared" si="508"/>
        <v>#DIV/0!</v>
      </c>
      <c r="W4037" s="23"/>
      <c r="X4037" s="23"/>
      <c r="Y4037" s="23"/>
      <c r="Z4037" s="23"/>
      <c r="AA4037" s="23"/>
      <c r="AB4037" s="23"/>
      <c r="AC4037" s="23"/>
      <c r="AD4037" s="23"/>
      <c r="AE4037" s="23"/>
    </row>
    <row r="4038" spans="14:31" x14ac:dyDescent="0.25">
      <c r="N4038" s="1">
        <v>4036</v>
      </c>
      <c r="O4038" s="1">
        <f t="shared" si="504"/>
        <v>2.6143999999999998</v>
      </c>
      <c r="P4038" s="19">
        <f t="shared" si="509"/>
        <v>411.52857843551033</v>
      </c>
      <c r="Q4038" s="19">
        <f t="shared" si="505"/>
        <v>0.1215283849229935</v>
      </c>
      <c r="R4038" s="19">
        <f t="shared" si="506"/>
        <v>1757.9132954966394</v>
      </c>
      <c r="S4038" s="19">
        <f t="shared" si="510"/>
        <v>0.9983859289861432</v>
      </c>
      <c r="T4038" s="19">
        <f t="shared" si="511"/>
        <v>-1.4030969233341628E-2</v>
      </c>
      <c r="U4038" s="19">
        <f t="shared" si="507"/>
        <v>0</v>
      </c>
      <c r="V4038" s="19" t="e">
        <f t="shared" si="508"/>
        <v>#DIV/0!</v>
      </c>
      <c r="W4038" s="23"/>
      <c r="X4038" s="23"/>
      <c r="Y4038" s="23"/>
      <c r="Z4038" s="23"/>
      <c r="AA4038" s="23"/>
      <c r="AB4038" s="23"/>
      <c r="AC4038" s="23"/>
      <c r="AD4038" s="23"/>
      <c r="AE4038" s="23"/>
    </row>
    <row r="4039" spans="14:31" x14ac:dyDescent="0.25">
      <c r="N4039" s="1">
        <v>4037</v>
      </c>
      <c r="O4039" s="1">
        <f t="shared" si="504"/>
        <v>2.6147999999999998</v>
      </c>
      <c r="P4039" s="19">
        <f t="shared" si="509"/>
        <v>411.90778486773746</v>
      </c>
      <c r="Q4039" s="19">
        <f t="shared" si="505"/>
        <v>0.12164036826431131</v>
      </c>
      <c r="R4039" s="19">
        <f t="shared" si="506"/>
        <v>1756.2949429103587</v>
      </c>
      <c r="S4039" s="19">
        <f t="shared" si="510"/>
        <v>0.99838296023183437</v>
      </c>
      <c r="T4039" s="19">
        <f t="shared" si="511"/>
        <v>-1.4056797232193455E-2</v>
      </c>
      <c r="U4039" s="19">
        <f t="shared" si="507"/>
        <v>0</v>
      </c>
      <c r="V4039" s="19" t="e">
        <f t="shared" si="508"/>
        <v>#DIV/0!</v>
      </c>
      <c r="W4039" s="23"/>
      <c r="X4039" s="23"/>
      <c r="Y4039" s="23"/>
      <c r="Z4039" s="23"/>
      <c r="AA4039" s="23"/>
      <c r="AB4039" s="23"/>
      <c r="AC4039" s="23"/>
      <c r="AD4039" s="23"/>
      <c r="AE4039" s="23"/>
    </row>
    <row r="4040" spans="14:31" x14ac:dyDescent="0.25">
      <c r="N4040" s="1">
        <v>4038</v>
      </c>
      <c r="O4040" s="1">
        <f t="shared" si="504"/>
        <v>2.6151999999999997</v>
      </c>
      <c r="P4040" s="19">
        <f t="shared" si="509"/>
        <v>412.28734072288671</v>
      </c>
      <c r="Q4040" s="19">
        <f t="shared" si="505"/>
        <v>0.12175245479361071</v>
      </c>
      <c r="R4040" s="19">
        <f t="shared" si="506"/>
        <v>1754.6780801956756</v>
      </c>
      <c r="S4040" s="19">
        <f t="shared" si="510"/>
        <v>0.99837998603039446</v>
      </c>
      <c r="T4040" s="19">
        <f t="shared" si="511"/>
        <v>-1.4082672697798226E-2</v>
      </c>
      <c r="U4040" s="19">
        <f t="shared" si="507"/>
        <v>0</v>
      </c>
      <c r="V4040" s="19" t="e">
        <f t="shared" si="508"/>
        <v>#DIV/0!</v>
      </c>
      <c r="W4040" s="23"/>
      <c r="X4040" s="23"/>
      <c r="Y4040" s="23"/>
      <c r="Z4040" s="23"/>
      <c r="AA4040" s="23"/>
      <c r="AB4040" s="23"/>
      <c r="AC4040" s="23"/>
      <c r="AD4040" s="23"/>
      <c r="AE4040" s="23"/>
    </row>
    <row r="4041" spans="14:31" x14ac:dyDescent="0.25">
      <c r="N4041" s="1">
        <v>4039</v>
      </c>
      <c r="O4041" s="1">
        <f t="shared" si="504"/>
        <v>2.6156000000000001</v>
      </c>
      <c r="P4041" s="19">
        <f t="shared" si="509"/>
        <v>412.66724632293665</v>
      </c>
      <c r="Q4041" s="19">
        <f t="shared" si="505"/>
        <v>0.12186464460597511</v>
      </c>
      <c r="R4041" s="19">
        <f t="shared" si="506"/>
        <v>1753.0627059809999</v>
      </c>
      <c r="S4041" s="19">
        <f t="shared" si="510"/>
        <v>0.99837700637187787</v>
      </c>
      <c r="T4041" s="19">
        <f t="shared" si="511"/>
        <v>-1.4108595717106742E-2</v>
      </c>
      <c r="U4041" s="19">
        <f t="shared" si="507"/>
        <v>0</v>
      </c>
      <c r="V4041" s="19" t="e">
        <f t="shared" si="508"/>
        <v>#DIV/0!</v>
      </c>
      <c r="W4041" s="23"/>
      <c r="X4041" s="23"/>
      <c r="Y4041" s="23"/>
      <c r="Z4041" s="23"/>
      <c r="AA4041" s="23"/>
      <c r="AB4041" s="23"/>
      <c r="AC4041" s="23"/>
      <c r="AD4041" s="23"/>
      <c r="AE4041" s="23"/>
    </row>
    <row r="4042" spans="14:31" x14ac:dyDescent="0.25">
      <c r="N4042" s="1">
        <v>4040</v>
      </c>
      <c r="O4042" s="1">
        <f t="shared" si="504"/>
        <v>2.6160000000000001</v>
      </c>
      <c r="P4042" s="19">
        <f t="shared" si="509"/>
        <v>413.04750199016161</v>
      </c>
      <c r="Q4042" s="19">
        <f t="shared" si="505"/>
        <v>0.12197693779657526</v>
      </c>
      <c r="R4042" s="19">
        <f t="shared" si="506"/>
        <v>1751.4488188960083</v>
      </c>
      <c r="S4042" s="19">
        <f t="shared" si="510"/>
        <v>0.99837402124632113</v>
      </c>
      <c r="T4042" s="19">
        <f t="shared" si="511"/>
        <v>-1.4134566377227127E-2</v>
      </c>
      <c r="U4042" s="19">
        <f t="shared" si="507"/>
        <v>0</v>
      </c>
      <c r="V4042" s="19" t="e">
        <f t="shared" si="508"/>
        <v>#DIV/0!</v>
      </c>
      <c r="W4042" s="23"/>
      <c r="X4042" s="23"/>
      <c r="Y4042" s="23"/>
      <c r="Z4042" s="23"/>
      <c r="AA4042" s="23"/>
      <c r="AB4042" s="23"/>
      <c r="AC4042" s="23"/>
      <c r="AD4042" s="23"/>
      <c r="AE4042" s="23"/>
    </row>
    <row r="4043" spans="14:31" x14ac:dyDescent="0.25">
      <c r="N4043" s="1">
        <v>4041</v>
      </c>
      <c r="O4043" s="1">
        <f t="shared" si="504"/>
        <v>2.6164000000000001</v>
      </c>
      <c r="P4043" s="19">
        <f t="shared" si="509"/>
        <v>413.42810804713491</v>
      </c>
      <c r="Q4043" s="19">
        <f t="shared" si="505"/>
        <v>0.12208933446067019</v>
      </c>
      <c r="R4043" s="19">
        <f t="shared" si="506"/>
        <v>1749.8364175716297</v>
      </c>
      <c r="S4043" s="19">
        <f t="shared" si="510"/>
        <v>0.99837103064374233</v>
      </c>
      <c r="T4043" s="19">
        <f t="shared" si="511"/>
        <v>-1.4160584765429675E-2</v>
      </c>
      <c r="U4043" s="19">
        <f t="shared" si="507"/>
        <v>0</v>
      </c>
      <c r="V4043" s="19" t="e">
        <f t="shared" si="508"/>
        <v>#DIV/0!</v>
      </c>
      <c r="W4043" s="23"/>
      <c r="X4043" s="23"/>
      <c r="Y4043" s="23"/>
      <c r="Z4043" s="23"/>
      <c r="AA4043" s="23"/>
      <c r="AB4043" s="23"/>
      <c r="AC4043" s="23"/>
      <c r="AD4043" s="23"/>
      <c r="AE4043" s="23"/>
    </row>
    <row r="4044" spans="14:31" x14ac:dyDescent="0.25">
      <c r="N4044" s="1">
        <v>4042</v>
      </c>
      <c r="O4044" s="1">
        <f t="shared" si="504"/>
        <v>2.6168</v>
      </c>
      <c r="P4044" s="19">
        <f t="shared" si="509"/>
        <v>413.80906481672548</v>
      </c>
      <c r="Q4044" s="19">
        <f t="shared" si="505"/>
        <v>0.1222018346936062</v>
      </c>
      <c r="R4044" s="19">
        <f t="shared" si="506"/>
        <v>1748.2255006400608</v>
      </c>
      <c r="S4044" s="19">
        <f t="shared" si="510"/>
        <v>0.99836803455414214</v>
      </c>
      <c r="T4044" s="19">
        <f t="shared" si="511"/>
        <v>-1.4186650969138147E-2</v>
      </c>
      <c r="U4044" s="19">
        <f t="shared" si="507"/>
        <v>0</v>
      </c>
      <c r="V4044" s="19" t="e">
        <f t="shared" si="508"/>
        <v>#DIV/0!</v>
      </c>
      <c r="W4044" s="23"/>
      <c r="X4044" s="23"/>
      <c r="Y4044" s="23"/>
      <c r="Z4044" s="23"/>
      <c r="AA4044" s="23"/>
      <c r="AB4044" s="23"/>
      <c r="AC4044" s="23"/>
      <c r="AD4044" s="23"/>
      <c r="AE4044" s="23"/>
    </row>
    <row r="4045" spans="14:31" x14ac:dyDescent="0.25">
      <c r="N4045" s="1">
        <v>4043</v>
      </c>
      <c r="O4045" s="1">
        <f t="shared" si="504"/>
        <v>2.6172</v>
      </c>
      <c r="P4045" s="19">
        <f t="shared" si="509"/>
        <v>414.19037262210099</v>
      </c>
      <c r="Q4045" s="19">
        <f t="shared" si="505"/>
        <v>0.12231443859081788</v>
      </c>
      <c r="R4045" s="19">
        <f t="shared" si="506"/>
        <v>1746.6160667347515</v>
      </c>
      <c r="S4045" s="19">
        <f t="shared" si="510"/>
        <v>0.99836503296750267</v>
      </c>
      <c r="T4045" s="19">
        <f t="shared" si="511"/>
        <v>-1.4212765075939448E-2</v>
      </c>
      <c r="U4045" s="19">
        <f t="shared" si="507"/>
        <v>0</v>
      </c>
      <c r="V4045" s="19" t="e">
        <f t="shared" si="508"/>
        <v>#DIV/0!</v>
      </c>
      <c r="W4045" s="23"/>
      <c r="X4045" s="23"/>
      <c r="Y4045" s="23"/>
      <c r="Z4045" s="23"/>
      <c r="AA4045" s="23"/>
      <c r="AB4045" s="23"/>
      <c r="AC4045" s="23"/>
      <c r="AD4045" s="23"/>
      <c r="AE4045" s="23"/>
    </row>
    <row r="4046" spans="14:31" x14ac:dyDescent="0.25">
      <c r="N4046" s="1">
        <v>4044</v>
      </c>
      <c r="O4046" s="1">
        <f t="shared" si="504"/>
        <v>2.6176000000000004</v>
      </c>
      <c r="P4046" s="19">
        <f t="shared" si="509"/>
        <v>414.57203178672637</v>
      </c>
      <c r="Q4046" s="19">
        <f t="shared" si="505"/>
        <v>0.12242714624782752</v>
      </c>
      <c r="R4046" s="19">
        <f t="shared" si="506"/>
        <v>1745.0081144904136</v>
      </c>
      <c r="S4046" s="19">
        <f t="shared" si="510"/>
        <v>0.99836202587378819</v>
      </c>
      <c r="T4046" s="19">
        <f t="shared" si="511"/>
        <v>-1.4238927173577838E-2</v>
      </c>
      <c r="U4046" s="19">
        <f t="shared" si="507"/>
        <v>0</v>
      </c>
      <c r="V4046" s="19" t="e">
        <f t="shared" si="508"/>
        <v>#DIV/0!</v>
      </c>
      <c r="W4046" s="23"/>
      <c r="X4046" s="23"/>
      <c r="Y4046" s="23"/>
      <c r="Z4046" s="23"/>
      <c r="AA4046" s="23"/>
      <c r="AB4046" s="23"/>
      <c r="AC4046" s="23"/>
      <c r="AD4046" s="23"/>
      <c r="AE4046" s="23"/>
    </row>
    <row r="4047" spans="14:31" x14ac:dyDescent="0.25">
      <c r="N4047" s="1">
        <v>4045</v>
      </c>
      <c r="O4047" s="1">
        <f t="shared" si="504"/>
        <v>2.6180000000000003</v>
      </c>
      <c r="P4047" s="19">
        <f t="shared" si="509"/>
        <v>414.95404263436342</v>
      </c>
      <c r="Q4047" s="19">
        <f t="shared" si="505"/>
        <v>0.12253995776024518</v>
      </c>
      <c r="R4047" s="19">
        <f t="shared" si="506"/>
        <v>1743.4016425430191</v>
      </c>
      <c r="S4047" s="19">
        <f t="shared" si="510"/>
        <v>0.99835901326294474</v>
      </c>
      <c r="T4047" s="19">
        <f t="shared" si="511"/>
        <v>-1.4265137349957838E-2</v>
      </c>
      <c r="U4047" s="19">
        <f t="shared" si="507"/>
        <v>0</v>
      </c>
      <c r="V4047" s="19" t="e">
        <f t="shared" si="508"/>
        <v>#DIV/0!</v>
      </c>
      <c r="W4047" s="23"/>
      <c r="X4047" s="23"/>
      <c r="Y4047" s="23"/>
      <c r="Z4047" s="23"/>
      <c r="AA4047" s="23"/>
      <c r="AB4047" s="23"/>
      <c r="AC4047" s="23"/>
      <c r="AD4047" s="23"/>
      <c r="AE4047" s="23"/>
    </row>
    <row r="4048" spans="14:31" x14ac:dyDescent="0.25">
      <c r="N4048" s="1">
        <v>4046</v>
      </c>
      <c r="O4048" s="1">
        <f t="shared" si="504"/>
        <v>2.6184000000000003</v>
      </c>
      <c r="P4048" s="19">
        <f t="shared" si="509"/>
        <v>415.33640548907442</v>
      </c>
      <c r="Q4048" s="19">
        <f t="shared" si="505"/>
        <v>0.12265287322376954</v>
      </c>
      <c r="R4048" s="19">
        <f t="shared" si="506"/>
        <v>1741.7966495297878</v>
      </c>
      <c r="S4048" s="19">
        <f t="shared" si="510"/>
        <v>0.99835599512490003</v>
      </c>
      <c r="T4048" s="19">
        <f t="shared" si="511"/>
        <v>-1.4291395693145196E-2</v>
      </c>
      <c r="U4048" s="19">
        <f t="shared" si="507"/>
        <v>0</v>
      </c>
      <c r="V4048" s="19" t="e">
        <f t="shared" si="508"/>
        <v>#DIV/0!</v>
      </c>
      <c r="W4048" s="23"/>
      <c r="X4048" s="23"/>
      <c r="Y4048" s="23"/>
      <c r="Z4048" s="23"/>
      <c r="AA4048" s="23"/>
      <c r="AB4048" s="23"/>
      <c r="AC4048" s="23"/>
      <c r="AD4048" s="23"/>
      <c r="AE4048" s="23"/>
    </row>
    <row r="4049" spans="14:31" x14ac:dyDescent="0.25">
      <c r="N4049" s="1">
        <v>4047</v>
      </c>
      <c r="O4049" s="1">
        <f t="shared" si="504"/>
        <v>2.6188000000000002</v>
      </c>
      <c r="P4049" s="19">
        <f t="shared" si="509"/>
        <v>415.71912067521851</v>
      </c>
      <c r="Q4049" s="19">
        <f t="shared" si="505"/>
        <v>0.12276589273418705</v>
      </c>
      <c r="R4049" s="19">
        <f t="shared" si="506"/>
        <v>1740.1931340892008</v>
      </c>
      <c r="S4049" s="19">
        <f t="shared" si="510"/>
        <v>0.99835297144956392</v>
      </c>
      <c r="T4049" s="19">
        <f t="shared" si="511"/>
        <v>-1.4317702291363041E-2</v>
      </c>
      <c r="U4049" s="19">
        <f t="shared" si="507"/>
        <v>0</v>
      </c>
      <c r="V4049" s="19" t="e">
        <f t="shared" si="508"/>
        <v>#DIV/0!</v>
      </c>
      <c r="W4049" s="23"/>
      <c r="X4049" s="23"/>
      <c r="Y4049" s="23"/>
      <c r="Z4049" s="23"/>
      <c r="AA4049" s="23"/>
      <c r="AB4049" s="23"/>
      <c r="AC4049" s="23"/>
      <c r="AD4049" s="23"/>
      <c r="AE4049" s="23"/>
    </row>
    <row r="4050" spans="14:31" x14ac:dyDescent="0.25">
      <c r="N4050" s="1">
        <v>4048</v>
      </c>
      <c r="O4050" s="1">
        <f t="shared" si="504"/>
        <v>2.6192000000000002</v>
      </c>
      <c r="P4050" s="19">
        <f t="shared" si="509"/>
        <v>416.10218851745515</v>
      </c>
      <c r="Q4050" s="19">
        <f t="shared" si="505"/>
        <v>0.12287901638737279</v>
      </c>
      <c r="R4050" s="19">
        <f t="shared" si="506"/>
        <v>1738.5910948609869</v>
      </c>
      <c r="S4050" s="19">
        <f t="shared" si="510"/>
        <v>0.9983499422268276</v>
      </c>
      <c r="T4050" s="19">
        <f t="shared" si="511"/>
        <v>-1.4344057232998643E-2</v>
      </c>
      <c r="U4050" s="19">
        <f t="shared" si="507"/>
        <v>0</v>
      </c>
      <c r="V4050" s="19" t="e">
        <f t="shared" si="508"/>
        <v>#DIV/0!</v>
      </c>
      <c r="W4050" s="23"/>
      <c r="X4050" s="23"/>
      <c r="Y4050" s="23"/>
      <c r="Z4050" s="23"/>
      <c r="AA4050" s="23"/>
      <c r="AB4050" s="23"/>
      <c r="AC4050" s="23"/>
      <c r="AD4050" s="23"/>
      <c r="AE4050" s="23"/>
    </row>
    <row r="4051" spans="14:31" x14ac:dyDescent="0.25">
      <c r="N4051" s="1">
        <v>4049</v>
      </c>
      <c r="O4051" s="1">
        <f t="shared" si="504"/>
        <v>2.6196000000000002</v>
      </c>
      <c r="P4051" s="19">
        <f t="shared" si="509"/>
        <v>416.48560934074192</v>
      </c>
      <c r="Q4051" s="19">
        <f t="shared" si="505"/>
        <v>0.12299224427928986</v>
      </c>
      <c r="R4051" s="19">
        <f t="shared" si="506"/>
        <v>1736.9905304861318</v>
      </c>
      <c r="S4051" s="19">
        <f t="shared" si="510"/>
        <v>0.9983469074465644</v>
      </c>
      <c r="T4051" s="19">
        <f t="shared" si="511"/>
        <v>-1.437046060659666E-2</v>
      </c>
      <c r="U4051" s="19">
        <f t="shared" si="507"/>
        <v>0</v>
      </c>
      <c r="V4051" s="19" t="e">
        <f t="shared" si="508"/>
        <v>#DIV/0!</v>
      </c>
      <c r="W4051" s="23"/>
      <c r="X4051" s="23"/>
      <c r="Y4051" s="23"/>
      <c r="Z4051" s="23"/>
      <c r="AA4051" s="23"/>
      <c r="AB4051" s="23"/>
      <c r="AC4051" s="23"/>
      <c r="AD4051" s="23"/>
      <c r="AE4051" s="23"/>
    </row>
    <row r="4052" spans="14:31" x14ac:dyDescent="0.25">
      <c r="N4052" s="1">
        <v>4050</v>
      </c>
      <c r="O4052" s="1">
        <f t="shared" si="504"/>
        <v>2.62</v>
      </c>
      <c r="P4052" s="19">
        <f t="shared" si="509"/>
        <v>416.86938347033572</v>
      </c>
      <c r="Q4052" s="19">
        <f t="shared" si="505"/>
        <v>0.12310557650598983</v>
      </c>
      <c r="R4052" s="19">
        <f t="shared" si="506"/>
        <v>1735.3914396068724</v>
      </c>
      <c r="S4052" s="19">
        <f t="shared" si="510"/>
        <v>0.9983438670986291</v>
      </c>
      <c r="T4052" s="19">
        <f t="shared" si="511"/>
        <v>-1.4396912500864948E-2</v>
      </c>
      <c r="U4052" s="19">
        <f t="shared" si="507"/>
        <v>0</v>
      </c>
      <c r="V4052" s="19" t="e">
        <f t="shared" si="508"/>
        <v>#DIV/0!</v>
      </c>
      <c r="W4052" s="23"/>
      <c r="X4052" s="23"/>
      <c r="Y4052" s="23"/>
      <c r="Z4052" s="23"/>
      <c r="AA4052" s="23"/>
      <c r="AB4052" s="23"/>
      <c r="AC4052" s="23"/>
      <c r="AD4052" s="23"/>
      <c r="AE4052" s="23"/>
    </row>
    <row r="4053" spans="14:31" x14ac:dyDescent="0.25">
      <c r="N4053" s="1">
        <v>4051</v>
      </c>
      <c r="O4053" s="1">
        <f t="shared" si="504"/>
        <v>2.6204000000000001</v>
      </c>
      <c r="P4053" s="19">
        <f t="shared" si="509"/>
        <v>417.25351123179433</v>
      </c>
      <c r="Q4053" s="19">
        <f t="shared" si="505"/>
        <v>0.12321901316361303</v>
      </c>
      <c r="R4053" s="19">
        <f t="shared" si="506"/>
        <v>1733.7938208666901</v>
      </c>
      <c r="S4053" s="19">
        <f t="shared" si="510"/>
        <v>0.99834082117285827</v>
      </c>
      <c r="T4053" s="19">
        <f t="shared" si="511"/>
        <v>-1.4423413004671662E-2</v>
      </c>
      <c r="U4053" s="19">
        <f t="shared" si="507"/>
        <v>0</v>
      </c>
      <c r="V4053" s="19" t="e">
        <f t="shared" si="508"/>
        <v>#DIV/0!</v>
      </c>
      <c r="W4053" s="23"/>
      <c r="X4053" s="23"/>
      <c r="Y4053" s="23"/>
      <c r="Z4053" s="23"/>
      <c r="AA4053" s="23"/>
      <c r="AB4053" s="23"/>
      <c r="AC4053" s="23"/>
      <c r="AD4053" s="23"/>
      <c r="AE4053" s="23"/>
    </row>
    <row r="4054" spans="14:31" x14ac:dyDescent="0.25">
      <c r="N4054" s="1">
        <v>4052</v>
      </c>
      <c r="O4054" s="1">
        <f t="shared" si="504"/>
        <v>2.6208</v>
      </c>
      <c r="P4054" s="19">
        <f t="shared" si="509"/>
        <v>417.63799295097402</v>
      </c>
      <c r="Q4054" s="19">
        <f t="shared" si="505"/>
        <v>0.12333255434838798</v>
      </c>
      <c r="R4054" s="19">
        <f t="shared" si="506"/>
        <v>1732.197672910323</v>
      </c>
      <c r="S4054" s="19">
        <f t="shared" si="510"/>
        <v>0.99833776965907006</v>
      </c>
      <c r="T4054" s="19">
        <f t="shared" si="511"/>
        <v>-1.4449962207047197E-2</v>
      </c>
      <c r="U4054" s="19">
        <f t="shared" si="507"/>
        <v>0</v>
      </c>
      <c r="V4054" s="19" t="e">
        <f t="shared" si="508"/>
        <v>#DIV/0!</v>
      </c>
      <c r="W4054" s="23"/>
      <c r="X4054" s="23"/>
      <c r="Y4054" s="23"/>
      <c r="Z4054" s="23"/>
      <c r="AA4054" s="23"/>
      <c r="AB4054" s="23"/>
      <c r="AC4054" s="23"/>
      <c r="AD4054" s="23"/>
      <c r="AE4054" s="23"/>
    </row>
    <row r="4055" spans="14:31" x14ac:dyDescent="0.25">
      <c r="N4055" s="1">
        <v>4053</v>
      </c>
      <c r="O4055" s="1">
        <f t="shared" si="504"/>
        <v>2.6212</v>
      </c>
      <c r="P4055" s="19">
        <f t="shared" si="509"/>
        <v>418.02282895403283</v>
      </c>
      <c r="Q4055" s="19">
        <f t="shared" si="505"/>
        <v>0.12344620015663234</v>
      </c>
      <c r="R4055" s="19">
        <f t="shared" si="506"/>
        <v>1730.6029943837493</v>
      </c>
      <c r="S4055" s="19">
        <f t="shared" si="510"/>
        <v>0.9983347125470643</v>
      </c>
      <c r="T4055" s="19">
        <f t="shared" si="511"/>
        <v>-1.4476560197183241E-2</v>
      </c>
      <c r="U4055" s="19">
        <f t="shared" si="507"/>
        <v>0</v>
      </c>
      <c r="V4055" s="19" t="e">
        <f t="shared" si="508"/>
        <v>#DIV/0!</v>
      </c>
      <c r="W4055" s="23"/>
      <c r="X4055" s="23"/>
      <c r="Y4055" s="23"/>
      <c r="Z4055" s="23"/>
      <c r="AA4055" s="23"/>
      <c r="AB4055" s="23"/>
      <c r="AC4055" s="23"/>
      <c r="AD4055" s="23"/>
      <c r="AE4055" s="23"/>
    </row>
    <row r="4056" spans="14:31" x14ac:dyDescent="0.25">
      <c r="N4056" s="1">
        <v>4054</v>
      </c>
      <c r="O4056" s="1">
        <f t="shared" si="504"/>
        <v>2.6215999999999999</v>
      </c>
      <c r="P4056" s="19">
        <f t="shared" si="509"/>
        <v>418.40801956742786</v>
      </c>
      <c r="Q4056" s="19">
        <f t="shared" si="505"/>
        <v>0.12355995068475205</v>
      </c>
      <c r="R4056" s="19">
        <f t="shared" si="506"/>
        <v>1729.0097839342006</v>
      </c>
      <c r="S4056" s="19">
        <f t="shared" si="510"/>
        <v>0.99833164982662215</v>
      </c>
      <c r="T4056" s="19">
        <f t="shared" si="511"/>
        <v>-1.4503207064435657E-2</v>
      </c>
      <c r="U4056" s="19">
        <f t="shared" si="507"/>
        <v>0</v>
      </c>
      <c r="V4056" s="19" t="e">
        <f t="shared" si="508"/>
        <v>#DIV/0!</v>
      </c>
      <c r="W4056" s="23"/>
      <c r="X4056" s="23"/>
      <c r="Y4056" s="23"/>
      <c r="Z4056" s="23"/>
      <c r="AA4056" s="23"/>
      <c r="AB4056" s="23"/>
      <c r="AC4056" s="23"/>
      <c r="AD4056" s="23"/>
      <c r="AE4056" s="23"/>
    </row>
    <row r="4057" spans="14:31" x14ac:dyDescent="0.25">
      <c r="N4057" s="1">
        <v>4055</v>
      </c>
      <c r="O4057" s="1">
        <f t="shared" si="504"/>
        <v>2.6219999999999999</v>
      </c>
      <c r="P4057" s="19">
        <f t="shared" si="509"/>
        <v>418.79356511791849</v>
      </c>
      <c r="Q4057" s="19">
        <f t="shared" si="505"/>
        <v>0.12367380602924234</v>
      </c>
      <c r="R4057" s="19">
        <f t="shared" si="506"/>
        <v>1727.4180402101465</v>
      </c>
      <c r="S4057" s="19">
        <f t="shared" si="510"/>
        <v>0.99832858148750647</v>
      </c>
      <c r="T4057" s="19">
        <f t="shared" si="511"/>
        <v>-1.4529902898321616E-2</v>
      </c>
      <c r="U4057" s="19">
        <f t="shared" si="507"/>
        <v>0</v>
      </c>
      <c r="V4057" s="19" t="e">
        <f t="shared" si="508"/>
        <v>#DIV/0!</v>
      </c>
      <c r="W4057" s="23"/>
      <c r="X4057" s="23"/>
      <c r="Y4057" s="23"/>
      <c r="Z4057" s="23"/>
      <c r="AA4057" s="23"/>
      <c r="AB4057" s="23"/>
      <c r="AC4057" s="23"/>
      <c r="AD4057" s="23"/>
      <c r="AE4057" s="23"/>
    </row>
    <row r="4058" spans="14:31" x14ac:dyDescent="0.25">
      <c r="N4058" s="1">
        <v>4056</v>
      </c>
      <c r="O4058" s="1">
        <f t="shared" si="504"/>
        <v>2.6223999999999998</v>
      </c>
      <c r="P4058" s="19">
        <f t="shared" si="509"/>
        <v>419.17946593256409</v>
      </c>
      <c r="Q4058" s="19">
        <f t="shared" si="505"/>
        <v>0.123787766286687</v>
      </c>
      <c r="R4058" s="19">
        <f t="shared" si="506"/>
        <v>1725.827761861307</v>
      </c>
      <c r="S4058" s="19">
        <f t="shared" si="510"/>
        <v>0.99832550751946192</v>
      </c>
      <c r="T4058" s="19">
        <f t="shared" si="511"/>
        <v>-1.4556647788518624E-2</v>
      </c>
      <c r="U4058" s="19">
        <f t="shared" si="507"/>
        <v>0</v>
      </c>
      <c r="V4058" s="19" t="e">
        <f t="shared" si="508"/>
        <v>#DIV/0!</v>
      </c>
      <c r="W4058" s="23"/>
      <c r="X4058" s="23"/>
      <c r="Y4058" s="23"/>
      <c r="Z4058" s="23"/>
      <c r="AA4058" s="23"/>
      <c r="AB4058" s="23"/>
      <c r="AC4058" s="23"/>
      <c r="AD4058" s="23"/>
      <c r="AE4058" s="23"/>
    </row>
    <row r="4059" spans="14:31" x14ac:dyDescent="0.25">
      <c r="N4059" s="1">
        <v>4057</v>
      </c>
      <c r="O4059" s="1">
        <f t="shared" si="504"/>
        <v>2.6227999999999998</v>
      </c>
      <c r="P4059" s="19">
        <f t="shared" si="509"/>
        <v>419.56572233872544</v>
      </c>
      <c r="Q4059" s="19">
        <f t="shared" si="505"/>
        <v>0.12390183155375886</v>
      </c>
      <c r="R4059" s="19">
        <f t="shared" si="506"/>
        <v>1724.2389475386449</v>
      </c>
      <c r="S4059" s="19">
        <f t="shared" si="510"/>
        <v>0.99832242791221404</v>
      </c>
      <c r="T4059" s="19">
        <f t="shared" si="511"/>
        <v>-1.458344182487227E-2</v>
      </c>
      <c r="U4059" s="19">
        <f t="shared" si="507"/>
        <v>0</v>
      </c>
      <c r="V4059" s="19" t="e">
        <f t="shared" si="508"/>
        <v>#DIV/0!</v>
      </c>
      <c r="W4059" s="23"/>
      <c r="X4059" s="23"/>
      <c r="Y4059" s="23"/>
      <c r="Z4059" s="23"/>
      <c r="AA4059" s="23"/>
      <c r="AB4059" s="23"/>
      <c r="AC4059" s="23"/>
      <c r="AD4059" s="23"/>
      <c r="AE4059" s="23"/>
    </row>
    <row r="4060" spans="14:31" x14ac:dyDescent="0.25">
      <c r="N4060" s="1">
        <v>4058</v>
      </c>
      <c r="O4060" s="1">
        <f t="shared" si="504"/>
        <v>2.6231999999999998</v>
      </c>
      <c r="P4060" s="19">
        <f t="shared" si="509"/>
        <v>419.95233466406592</v>
      </c>
      <c r="Q4060" s="19">
        <f t="shared" si="505"/>
        <v>0.12401600192722008</v>
      </c>
      <c r="R4060" s="19">
        <f t="shared" si="506"/>
        <v>1722.6515958943594</v>
      </c>
      <c r="S4060" s="19">
        <f t="shared" si="510"/>
        <v>0.99831934265547018</v>
      </c>
      <c r="T4060" s="19">
        <f t="shared" si="511"/>
        <v>-1.4610285097388487E-2</v>
      </c>
      <c r="U4060" s="19">
        <f t="shared" si="507"/>
        <v>0</v>
      </c>
      <c r="V4060" s="19" t="e">
        <f t="shared" si="508"/>
        <v>#DIV/0!</v>
      </c>
      <c r="W4060" s="23"/>
      <c r="X4060" s="23"/>
      <c r="Y4060" s="23"/>
      <c r="Z4060" s="23"/>
      <c r="AA4060" s="23"/>
      <c r="AB4060" s="23"/>
      <c r="AC4060" s="23"/>
      <c r="AD4060" s="23"/>
      <c r="AE4060" s="23"/>
    </row>
    <row r="4061" spans="14:31" x14ac:dyDescent="0.25">
      <c r="N4061" s="1">
        <v>4059</v>
      </c>
      <c r="O4061" s="1">
        <f t="shared" si="504"/>
        <v>2.6236000000000002</v>
      </c>
      <c r="P4061" s="19">
        <f t="shared" si="509"/>
        <v>420.33930323654999</v>
      </c>
      <c r="Q4061" s="19">
        <f t="shared" si="505"/>
        <v>0.12413027750392179</v>
      </c>
      <c r="R4061" s="19">
        <f t="shared" si="506"/>
        <v>1721.0657055818954</v>
      </c>
      <c r="S4061" s="19">
        <f t="shared" si="510"/>
        <v>0.99831625173891925</v>
      </c>
      <c r="T4061" s="19">
        <f t="shared" si="511"/>
        <v>-1.4637177696235506E-2</v>
      </c>
      <c r="U4061" s="19">
        <f t="shared" si="507"/>
        <v>0</v>
      </c>
      <c r="V4061" s="19" t="e">
        <f t="shared" si="508"/>
        <v>#DIV/0!</v>
      </c>
      <c r="W4061" s="23"/>
      <c r="X4061" s="23"/>
      <c r="Y4061" s="23"/>
      <c r="Z4061" s="23"/>
      <c r="AA4061" s="23"/>
      <c r="AB4061" s="23"/>
      <c r="AC4061" s="23"/>
      <c r="AD4061" s="23"/>
      <c r="AE4061" s="23"/>
    </row>
    <row r="4062" spans="14:31" x14ac:dyDescent="0.25">
      <c r="N4062" s="1">
        <v>4060</v>
      </c>
      <c r="O4062" s="1">
        <f t="shared" si="504"/>
        <v>2.6240000000000001</v>
      </c>
      <c r="P4062" s="19">
        <f t="shared" si="509"/>
        <v>420.72662838444444</v>
      </c>
      <c r="Q4062" s="19">
        <f t="shared" si="505"/>
        <v>0.12424465838080431</v>
      </c>
      <c r="R4062" s="19">
        <f t="shared" si="506"/>
        <v>1719.4812752559369</v>
      </c>
      <c r="S4062" s="19">
        <f t="shared" si="510"/>
        <v>0.99831315515223096</v>
      </c>
      <c r="T4062" s="19">
        <f t="shared" si="511"/>
        <v>-1.4664119711750627E-2</v>
      </c>
      <c r="U4062" s="19">
        <f t="shared" si="507"/>
        <v>0</v>
      </c>
      <c r="V4062" s="19" t="e">
        <f t="shared" si="508"/>
        <v>#DIV/0!</v>
      </c>
      <c r="W4062" s="23"/>
      <c r="X4062" s="23"/>
      <c r="Y4062" s="23"/>
      <c r="Z4062" s="23"/>
      <c r="AA4062" s="23"/>
      <c r="AB4062" s="23"/>
      <c r="AC4062" s="23"/>
      <c r="AD4062" s="23"/>
      <c r="AE4062" s="23"/>
    </row>
    <row r="4063" spans="14:31" x14ac:dyDescent="0.25">
      <c r="N4063" s="1">
        <v>4061</v>
      </c>
      <c r="O4063" s="1">
        <f t="shared" si="504"/>
        <v>2.6244000000000001</v>
      </c>
      <c r="P4063" s="19">
        <f t="shared" si="509"/>
        <v>421.1143104363187</v>
      </c>
      <c r="Q4063" s="19">
        <f t="shared" si="505"/>
        <v>0.1243591446548974</v>
      </c>
      <c r="R4063" s="19">
        <f t="shared" si="506"/>
        <v>1717.8983035724052</v>
      </c>
      <c r="S4063" s="19">
        <f t="shared" si="510"/>
        <v>0.99831005288505703</v>
      </c>
      <c r="T4063" s="19">
        <f t="shared" si="511"/>
        <v>-1.469111123442959E-2</v>
      </c>
      <c r="U4063" s="19">
        <f t="shared" si="507"/>
        <v>0</v>
      </c>
      <c r="V4063" s="19" t="e">
        <f t="shared" si="508"/>
        <v>#DIV/0!</v>
      </c>
      <c r="W4063" s="23"/>
      <c r="X4063" s="23"/>
      <c r="Y4063" s="23"/>
      <c r="Z4063" s="23"/>
      <c r="AA4063" s="23"/>
      <c r="AB4063" s="23"/>
      <c r="AC4063" s="23"/>
      <c r="AD4063" s="23"/>
      <c r="AE4063" s="23"/>
    </row>
    <row r="4064" spans="14:31" x14ac:dyDescent="0.25">
      <c r="N4064" s="1">
        <v>4062</v>
      </c>
      <c r="O4064" s="1">
        <f t="shared" si="504"/>
        <v>2.6248</v>
      </c>
      <c r="P4064" s="19">
        <f t="shared" si="509"/>
        <v>421.50234972104454</v>
      </c>
      <c r="Q4064" s="19">
        <f t="shared" si="505"/>
        <v>0.1244737364233201</v>
      </c>
      <c r="R4064" s="19">
        <f t="shared" si="506"/>
        <v>1716.3167891884614</v>
      </c>
      <c r="S4064" s="19">
        <f t="shared" si="510"/>
        <v>0.99830694492702998</v>
      </c>
      <c r="T4064" s="19">
        <f t="shared" si="511"/>
        <v>-1.4718152354937215E-2</v>
      </c>
      <c r="U4064" s="19">
        <f t="shared" si="507"/>
        <v>0</v>
      </c>
      <c r="V4064" s="19" t="e">
        <f t="shared" si="508"/>
        <v>#DIV/0!</v>
      </c>
      <c r="W4064" s="23"/>
      <c r="X4064" s="23"/>
      <c r="Y4064" s="23"/>
      <c r="Z4064" s="23"/>
      <c r="AA4064" s="23"/>
      <c r="AB4064" s="23"/>
      <c r="AC4064" s="23"/>
      <c r="AD4064" s="23"/>
      <c r="AE4064" s="23"/>
    </row>
    <row r="4065" spans="14:31" x14ac:dyDescent="0.25">
      <c r="N4065" s="1">
        <v>4063</v>
      </c>
      <c r="O4065" s="1">
        <f t="shared" si="504"/>
        <v>2.6252</v>
      </c>
      <c r="P4065" s="19">
        <f t="shared" si="509"/>
        <v>421.89074656779786</v>
      </c>
      <c r="Q4065" s="19">
        <f t="shared" si="505"/>
        <v>0.12458843378328126</v>
      </c>
      <c r="R4065" s="19">
        <f t="shared" si="506"/>
        <v>1714.7367307624977</v>
      </c>
      <c r="S4065" s="19">
        <f t="shared" si="510"/>
        <v>0.9983038312677639</v>
      </c>
      <c r="T4065" s="19">
        <f t="shared" si="511"/>
        <v>-1.4745243164100651E-2</v>
      </c>
      <c r="U4065" s="19">
        <f t="shared" si="507"/>
        <v>0</v>
      </c>
      <c r="V4065" s="19" t="e">
        <f t="shared" si="508"/>
        <v>#DIV/0!</v>
      </c>
      <c r="W4065" s="23"/>
      <c r="X4065" s="23"/>
      <c r="Y4065" s="23"/>
      <c r="Z4065" s="23"/>
      <c r="AA4065" s="23"/>
      <c r="AB4065" s="23"/>
      <c r="AC4065" s="23"/>
      <c r="AD4065" s="23"/>
      <c r="AE4065" s="23"/>
    </row>
    <row r="4066" spans="14:31" x14ac:dyDescent="0.25">
      <c r="N4066" s="1">
        <v>4064</v>
      </c>
      <c r="O4066" s="1">
        <f t="shared" si="504"/>
        <v>2.6256000000000004</v>
      </c>
      <c r="P4066" s="19">
        <f t="shared" si="509"/>
        <v>422.27950130605683</v>
      </c>
      <c r="Q4066" s="19">
        <f t="shared" si="505"/>
        <v>0.12470323683207894</v>
      </c>
      <c r="R4066" s="19">
        <f t="shared" si="506"/>
        <v>1713.1581269541459</v>
      </c>
      <c r="S4066" s="19">
        <f t="shared" si="510"/>
        <v>0.99830071189685388</v>
      </c>
      <c r="T4066" s="19">
        <f t="shared" si="511"/>
        <v>-1.4772383752914207E-2</v>
      </c>
      <c r="U4066" s="19">
        <f t="shared" si="507"/>
        <v>0</v>
      </c>
      <c r="V4066" s="19" t="e">
        <f t="shared" si="508"/>
        <v>#DIV/0!</v>
      </c>
      <c r="W4066" s="23"/>
      <c r="X4066" s="23"/>
      <c r="Y4066" s="23"/>
      <c r="Z4066" s="23"/>
      <c r="AA4066" s="23"/>
      <c r="AB4066" s="23"/>
      <c r="AC4066" s="23"/>
      <c r="AD4066" s="23"/>
      <c r="AE4066" s="23"/>
    </row>
    <row r="4067" spans="14:31" x14ac:dyDescent="0.25">
      <c r="N4067" s="1">
        <v>4065</v>
      </c>
      <c r="O4067" s="1">
        <f t="shared" si="504"/>
        <v>2.6260000000000003</v>
      </c>
      <c r="P4067" s="19">
        <f t="shared" si="509"/>
        <v>422.66861426560354</v>
      </c>
      <c r="Q4067" s="19">
        <f t="shared" si="505"/>
        <v>0.124818145667101</v>
      </c>
      <c r="R4067" s="19">
        <f t="shared" si="506"/>
        <v>1711.5809764242708</v>
      </c>
      <c r="S4067" s="19">
        <f t="shared" si="510"/>
        <v>0.99829758680387659</v>
      </c>
      <c r="T4067" s="19">
        <f t="shared" si="511"/>
        <v>-1.4799574212534529E-2</v>
      </c>
      <c r="U4067" s="19">
        <f t="shared" si="507"/>
        <v>0</v>
      </c>
      <c r="V4067" s="19" t="e">
        <f t="shared" si="508"/>
        <v>#DIV/0!</v>
      </c>
      <c r="W4067" s="23"/>
      <c r="X4067" s="23"/>
      <c r="Y4067" s="23"/>
      <c r="Z4067" s="23"/>
      <c r="AA4067" s="23"/>
      <c r="AB4067" s="23"/>
      <c r="AC4067" s="23"/>
      <c r="AD4067" s="23"/>
      <c r="AE4067" s="23"/>
    </row>
    <row r="4068" spans="14:31" x14ac:dyDescent="0.25">
      <c r="N4068" s="1">
        <v>4066</v>
      </c>
      <c r="O4068" s="1">
        <f t="shared" si="504"/>
        <v>2.6264000000000003</v>
      </c>
      <c r="P4068" s="19">
        <f t="shared" si="509"/>
        <v>423.05808577652397</v>
      </c>
      <c r="Q4068" s="19">
        <f t="shared" si="505"/>
        <v>0.12493316038582508</v>
      </c>
      <c r="R4068" s="19">
        <f t="shared" si="506"/>
        <v>1710.0052778349693</v>
      </c>
      <c r="S4068" s="19">
        <f t="shared" si="510"/>
        <v>0.99829445597838962</v>
      </c>
      <c r="T4068" s="19">
        <f t="shared" si="511"/>
        <v>-1.4826814634286414E-2</v>
      </c>
      <c r="U4068" s="19">
        <f t="shared" si="507"/>
        <v>0</v>
      </c>
      <c r="V4068" s="19" t="e">
        <f t="shared" si="508"/>
        <v>#DIV/0!</v>
      </c>
      <c r="W4068" s="23"/>
      <c r="X4068" s="23"/>
      <c r="Y4068" s="23"/>
      <c r="Z4068" s="23"/>
      <c r="AA4068" s="23"/>
      <c r="AB4068" s="23"/>
      <c r="AC4068" s="23"/>
      <c r="AD4068" s="23"/>
      <c r="AE4068" s="23"/>
    </row>
    <row r="4069" spans="14:31" x14ac:dyDescent="0.25">
      <c r="N4069" s="1">
        <v>4067</v>
      </c>
      <c r="O4069" s="1">
        <f t="shared" si="504"/>
        <v>2.6268000000000002</v>
      </c>
      <c r="P4069" s="19">
        <f t="shared" si="509"/>
        <v>423.44791616920787</v>
      </c>
      <c r="Q4069" s="19">
        <f t="shared" si="505"/>
        <v>0.12504828108581845</v>
      </c>
      <c r="R4069" s="19">
        <f t="shared" si="506"/>
        <v>1708.4310298495723</v>
      </c>
      <c r="S4069" s="19">
        <f t="shared" si="510"/>
        <v>0.99829131940993143</v>
      </c>
      <c r="T4069" s="19">
        <f t="shared" si="511"/>
        <v>-1.4854105109662808E-2</v>
      </c>
      <c r="U4069" s="19">
        <f t="shared" si="507"/>
        <v>0</v>
      </c>
      <c r="V4069" s="19" t="e">
        <f t="shared" si="508"/>
        <v>#DIV/0!</v>
      </c>
      <c r="W4069" s="23"/>
      <c r="X4069" s="23"/>
      <c r="Y4069" s="23"/>
      <c r="Z4069" s="23"/>
      <c r="AA4069" s="23"/>
      <c r="AB4069" s="23"/>
      <c r="AC4069" s="23"/>
      <c r="AD4069" s="23"/>
      <c r="AE4069" s="23"/>
    </row>
    <row r="4070" spans="14:31" x14ac:dyDescent="0.25">
      <c r="N4070" s="1">
        <v>4068</v>
      </c>
      <c r="O4070" s="1">
        <f t="shared" si="504"/>
        <v>2.6272000000000002</v>
      </c>
      <c r="P4070" s="19">
        <f t="shared" si="509"/>
        <v>423.83810577435059</v>
      </c>
      <c r="Q4070" s="19">
        <f t="shared" si="505"/>
        <v>0.12516350786473865</v>
      </c>
      <c r="R4070" s="19">
        <f t="shared" si="506"/>
        <v>1706.8582311326361</v>
      </c>
      <c r="S4070" s="19">
        <f t="shared" si="510"/>
        <v>0.99828817708802198</v>
      </c>
      <c r="T4070" s="19">
        <f t="shared" si="511"/>
        <v>-1.4881445730319982E-2</v>
      </c>
      <c r="U4070" s="19">
        <f t="shared" si="507"/>
        <v>0</v>
      </c>
      <c r="V4070" s="19" t="e">
        <f t="shared" si="508"/>
        <v>#DIV/0!</v>
      </c>
      <c r="W4070" s="23"/>
      <c r="X4070" s="23"/>
      <c r="Y4070" s="23"/>
      <c r="Z4070" s="23"/>
      <c r="AA4070" s="23"/>
      <c r="AB4070" s="23"/>
      <c r="AC4070" s="23"/>
      <c r="AD4070" s="23"/>
      <c r="AE4070" s="23"/>
    </row>
    <row r="4071" spans="14:31" x14ac:dyDescent="0.25">
      <c r="N4071" s="1">
        <v>4069</v>
      </c>
      <c r="O4071" s="1">
        <f t="shared" si="504"/>
        <v>2.6276000000000002</v>
      </c>
      <c r="P4071" s="19">
        <f t="shared" si="509"/>
        <v>424.22865492295074</v>
      </c>
      <c r="Q4071" s="19">
        <f t="shared" si="505"/>
        <v>0.12527884082033283</v>
      </c>
      <c r="R4071" s="19">
        <f t="shared" si="506"/>
        <v>1705.2868803499521</v>
      </c>
      <c r="S4071" s="19">
        <f t="shared" si="510"/>
        <v>0.99828502900216243</v>
      </c>
      <c r="T4071" s="19">
        <f t="shared" si="511"/>
        <v>-1.490883658807949E-2</v>
      </c>
      <c r="U4071" s="19">
        <f t="shared" si="507"/>
        <v>0</v>
      </c>
      <c r="V4071" s="19" t="e">
        <f t="shared" si="508"/>
        <v>#DIV/0!</v>
      </c>
      <c r="W4071" s="23"/>
      <c r="X4071" s="23"/>
      <c r="Y4071" s="23"/>
      <c r="Z4071" s="23"/>
      <c r="AA4071" s="23"/>
      <c r="AB4071" s="23"/>
      <c r="AC4071" s="23"/>
      <c r="AD4071" s="23"/>
      <c r="AE4071" s="23"/>
    </row>
    <row r="4072" spans="14:31" x14ac:dyDescent="0.25">
      <c r="N4072" s="1">
        <v>4070</v>
      </c>
      <c r="O4072" s="1">
        <f t="shared" si="504"/>
        <v>2.6280000000000001</v>
      </c>
      <c r="P4072" s="19">
        <f t="shared" si="509"/>
        <v>424.61956394631329</v>
      </c>
      <c r="Q4072" s="19">
        <f t="shared" si="505"/>
        <v>0.12539428005043848</v>
      </c>
      <c r="R4072" s="19">
        <f t="shared" si="506"/>
        <v>1703.7169761685357</v>
      </c>
      <c r="S4072" s="19">
        <f t="shared" si="510"/>
        <v>0.99828187514183453</v>
      </c>
      <c r="T4072" s="19">
        <f t="shared" si="511"/>
        <v>-1.4936277774933941E-2</v>
      </c>
      <c r="U4072" s="19">
        <f t="shared" si="507"/>
        <v>0</v>
      </c>
      <c r="V4072" s="19" t="e">
        <f t="shared" si="508"/>
        <v>#DIV/0!</v>
      </c>
      <c r="W4072" s="23"/>
      <c r="X4072" s="23"/>
      <c r="Y4072" s="23"/>
      <c r="Z4072" s="23"/>
      <c r="AA4072" s="23"/>
      <c r="AB4072" s="23"/>
      <c r="AC4072" s="23"/>
      <c r="AD4072" s="23"/>
      <c r="AE4072" s="23"/>
    </row>
    <row r="4073" spans="14:31" x14ac:dyDescent="0.25">
      <c r="N4073" s="1">
        <v>4071</v>
      </c>
      <c r="O4073" s="1">
        <f t="shared" si="504"/>
        <v>2.6284000000000001</v>
      </c>
      <c r="P4073" s="19">
        <f t="shared" si="509"/>
        <v>425.01083317604719</v>
      </c>
      <c r="Q4073" s="19">
        <f t="shared" si="505"/>
        <v>0.12550982565298302</v>
      </c>
      <c r="R4073" s="19">
        <f t="shared" si="506"/>
        <v>1702.1485172566333</v>
      </c>
      <c r="S4073" s="19">
        <f t="shared" si="510"/>
        <v>0.99827871549650138</v>
      </c>
      <c r="T4073" s="19">
        <f t="shared" si="511"/>
        <v>-1.4963769383040282E-2</v>
      </c>
      <c r="U4073" s="19">
        <f t="shared" si="507"/>
        <v>0</v>
      </c>
      <c r="V4073" s="19" t="e">
        <f t="shared" si="508"/>
        <v>#DIV/0!</v>
      </c>
      <c r="W4073" s="23"/>
      <c r="X4073" s="23"/>
      <c r="Y4073" s="23"/>
      <c r="Z4073" s="23"/>
      <c r="AA4073" s="23"/>
      <c r="AB4073" s="23"/>
      <c r="AC4073" s="23"/>
      <c r="AD4073" s="23"/>
      <c r="AE4073" s="23"/>
    </row>
    <row r="4074" spans="14:31" x14ac:dyDescent="0.25">
      <c r="N4074" s="1">
        <v>4072</v>
      </c>
      <c r="O4074" s="1">
        <f t="shared" si="504"/>
        <v>2.6288</v>
      </c>
      <c r="P4074" s="19">
        <f t="shared" si="509"/>
        <v>425.40246294406825</v>
      </c>
      <c r="Q4074" s="19">
        <f t="shared" si="505"/>
        <v>0.12562547772598437</v>
      </c>
      <c r="R4074" s="19">
        <f t="shared" si="506"/>
        <v>1700.5815022837132</v>
      </c>
      <c r="S4074" s="19">
        <f t="shared" si="510"/>
        <v>0.99827555005560709</v>
      </c>
      <c r="T4074" s="19">
        <f t="shared" si="511"/>
        <v>-1.4991311504722674E-2</v>
      </c>
      <c r="U4074" s="19">
        <f t="shared" si="507"/>
        <v>0</v>
      </c>
      <c r="V4074" s="19" t="e">
        <f t="shared" si="508"/>
        <v>#DIV/0!</v>
      </c>
      <c r="W4074" s="23"/>
      <c r="X4074" s="23"/>
      <c r="Y4074" s="23"/>
      <c r="Z4074" s="23"/>
      <c r="AA4074" s="23"/>
      <c r="AB4074" s="23"/>
      <c r="AC4074" s="23"/>
      <c r="AD4074" s="23"/>
      <c r="AE4074" s="23"/>
    </row>
    <row r="4075" spans="14:31" x14ac:dyDescent="0.25">
      <c r="N4075" s="1">
        <v>4073</v>
      </c>
      <c r="O4075" s="1">
        <f t="shared" si="504"/>
        <v>2.6292</v>
      </c>
      <c r="P4075" s="19">
        <f t="shared" si="509"/>
        <v>425.7944535825971</v>
      </c>
      <c r="Q4075" s="19">
        <f t="shared" si="505"/>
        <v>0.1257412363675505</v>
      </c>
      <c r="R4075" s="19">
        <f t="shared" si="506"/>
        <v>1699.0159299204715</v>
      </c>
      <c r="S4075" s="19">
        <f t="shared" si="510"/>
        <v>0.99827237880857622</v>
      </c>
      <c r="T4075" s="19">
        <f t="shared" si="511"/>
        <v>-1.5018904232477344E-2</v>
      </c>
      <c r="U4075" s="19">
        <f t="shared" si="507"/>
        <v>0</v>
      </c>
      <c r="V4075" s="19" t="e">
        <f t="shared" si="508"/>
        <v>#DIV/0!</v>
      </c>
      <c r="W4075" s="23"/>
      <c r="X4075" s="23"/>
      <c r="Y4075" s="23"/>
      <c r="Z4075" s="23"/>
      <c r="AA4075" s="23"/>
      <c r="AB4075" s="23"/>
      <c r="AC4075" s="23"/>
      <c r="AD4075" s="23"/>
      <c r="AE4075" s="23"/>
    </row>
    <row r="4076" spans="14:31" x14ac:dyDescent="0.25">
      <c r="N4076" s="1">
        <v>4074</v>
      </c>
      <c r="O4076" s="1">
        <f t="shared" si="504"/>
        <v>2.6295999999999999</v>
      </c>
      <c r="P4076" s="19">
        <f t="shared" si="509"/>
        <v>426.18680542416058</v>
      </c>
      <c r="Q4076" s="19">
        <f t="shared" si="505"/>
        <v>0.12585710167587988</v>
      </c>
      <c r="R4076" s="19">
        <f t="shared" si="506"/>
        <v>1697.4517988388284</v>
      </c>
      <c r="S4076" s="19">
        <f t="shared" si="510"/>
        <v>0.9982692017448147</v>
      </c>
      <c r="T4076" s="19">
        <f t="shared" si="511"/>
        <v>-1.5046547658964869E-2</v>
      </c>
      <c r="U4076" s="19">
        <f t="shared" si="507"/>
        <v>0</v>
      </c>
      <c r="V4076" s="19" t="e">
        <f t="shared" si="508"/>
        <v>#DIV/0!</v>
      </c>
      <c r="W4076" s="23"/>
      <c r="X4076" s="23"/>
      <c r="Y4076" s="23"/>
      <c r="Z4076" s="23"/>
      <c r="AA4076" s="23"/>
      <c r="AB4076" s="23"/>
      <c r="AC4076" s="23"/>
      <c r="AD4076" s="23"/>
      <c r="AE4076" s="23"/>
    </row>
    <row r="4077" spans="14:31" x14ac:dyDescent="0.25">
      <c r="N4077" s="1">
        <v>4075</v>
      </c>
      <c r="O4077" s="1">
        <f t="shared" si="504"/>
        <v>2.63</v>
      </c>
      <c r="P4077" s="19">
        <f t="shared" si="509"/>
        <v>426.57951880159294</v>
      </c>
      <c r="Q4077" s="19">
        <f t="shared" si="505"/>
        <v>0.12597307374926162</v>
      </c>
      <c r="R4077" s="19">
        <f t="shared" si="506"/>
        <v>1695.8891077119233</v>
      </c>
      <c r="S4077" s="19">
        <f t="shared" si="510"/>
        <v>0.99826601885370947</v>
      </c>
      <c r="T4077" s="19">
        <f t="shared" si="511"/>
        <v>-1.5074241877013063E-2</v>
      </c>
      <c r="U4077" s="19">
        <f t="shared" si="507"/>
        <v>0</v>
      </c>
      <c r="V4077" s="19" t="e">
        <f t="shared" si="508"/>
        <v>#DIV/0!</v>
      </c>
      <c r="W4077" s="23"/>
      <c r="X4077" s="23"/>
      <c r="Y4077" s="23"/>
      <c r="Z4077" s="23"/>
      <c r="AA4077" s="23"/>
      <c r="AB4077" s="23"/>
      <c r="AC4077" s="23"/>
      <c r="AD4077" s="23"/>
      <c r="AE4077" s="23"/>
    </row>
    <row r="4078" spans="14:31" x14ac:dyDescent="0.25">
      <c r="N4078" s="1">
        <v>4076</v>
      </c>
      <c r="O4078" s="1">
        <f t="shared" si="504"/>
        <v>2.6303999999999998</v>
      </c>
      <c r="P4078" s="19">
        <f t="shared" si="509"/>
        <v>426.97259404803361</v>
      </c>
      <c r="Q4078" s="19">
        <f t="shared" si="505"/>
        <v>0.12608915268607507</v>
      </c>
      <c r="R4078" s="19">
        <f t="shared" si="506"/>
        <v>1694.3278552141228</v>
      </c>
      <c r="S4078" s="19">
        <f t="shared" si="510"/>
        <v>0.99826283012462769</v>
      </c>
      <c r="T4078" s="19">
        <f t="shared" si="511"/>
        <v>-1.5101986979623772E-2</v>
      </c>
      <c r="U4078" s="19">
        <f t="shared" si="507"/>
        <v>0</v>
      </c>
      <c r="V4078" s="19" t="e">
        <f t="shared" si="508"/>
        <v>#DIV/0!</v>
      </c>
      <c r="W4078" s="23"/>
      <c r="X4078" s="23"/>
      <c r="Y4078" s="23"/>
      <c r="Z4078" s="23"/>
      <c r="AA4078" s="23"/>
      <c r="AB4078" s="23"/>
      <c r="AC4078" s="23"/>
      <c r="AD4078" s="23"/>
      <c r="AE4078" s="23"/>
    </row>
    <row r="4079" spans="14:31" x14ac:dyDescent="0.25">
      <c r="N4079" s="1">
        <v>4077</v>
      </c>
      <c r="O4079" s="1">
        <f t="shared" si="504"/>
        <v>2.6307999999999998</v>
      </c>
      <c r="P4079" s="19">
        <f t="shared" si="509"/>
        <v>427.36603149693065</v>
      </c>
      <c r="Q4079" s="19">
        <f t="shared" si="505"/>
        <v>0.12620533858479063</v>
      </c>
      <c r="R4079" s="19">
        <f t="shared" si="506"/>
        <v>1692.768040021007</v>
      </c>
      <c r="S4079" s="19">
        <f t="shared" si="510"/>
        <v>0.99825963554691799</v>
      </c>
      <c r="T4079" s="19">
        <f t="shared" si="511"/>
        <v>-1.5129783059962239E-2</v>
      </c>
      <c r="U4079" s="19">
        <f t="shared" si="507"/>
        <v>0</v>
      </c>
      <c r="V4079" s="19" t="e">
        <f t="shared" si="508"/>
        <v>#DIV/0!</v>
      </c>
      <c r="W4079" s="23"/>
      <c r="X4079" s="23"/>
      <c r="Y4079" s="23"/>
      <c r="Z4079" s="23"/>
      <c r="AA4079" s="23"/>
      <c r="AB4079" s="23"/>
      <c r="AC4079" s="23"/>
      <c r="AD4079" s="23"/>
      <c r="AE4079" s="23"/>
    </row>
    <row r="4080" spans="14:31" x14ac:dyDescent="0.25">
      <c r="N4080" s="1">
        <v>4078</v>
      </c>
      <c r="O4080" s="1">
        <f t="shared" si="504"/>
        <v>2.6311999999999998</v>
      </c>
      <c r="P4080" s="19">
        <f t="shared" si="509"/>
        <v>427.75983148203773</v>
      </c>
      <c r="Q4080" s="19">
        <f t="shared" si="505"/>
        <v>0.12632163154396911</v>
      </c>
      <c r="R4080" s="19">
        <f t="shared" si="506"/>
        <v>1691.2096608093811</v>
      </c>
      <c r="S4080" s="19">
        <f t="shared" si="510"/>
        <v>0.99825643510990925</v>
      </c>
      <c r="T4080" s="19">
        <f t="shared" si="511"/>
        <v>-1.5157630211367741E-2</v>
      </c>
      <c r="U4080" s="19">
        <f t="shared" si="507"/>
        <v>0</v>
      </c>
      <c r="V4080" s="19" t="e">
        <f t="shared" si="508"/>
        <v>#DIV/0!</v>
      </c>
      <c r="W4080" s="23"/>
      <c r="X4080" s="23"/>
      <c r="Y4080" s="23"/>
      <c r="Z4080" s="23"/>
      <c r="AA4080" s="23"/>
      <c r="AB4080" s="23"/>
      <c r="AC4080" s="23"/>
      <c r="AD4080" s="23"/>
      <c r="AE4080" s="23"/>
    </row>
    <row r="4081" spans="14:31" x14ac:dyDescent="0.25">
      <c r="N4081" s="1">
        <v>4079</v>
      </c>
      <c r="O4081" s="1">
        <f t="shared" si="504"/>
        <v>2.6316000000000002</v>
      </c>
      <c r="P4081" s="19">
        <f t="shared" si="509"/>
        <v>428.15399433741794</v>
      </c>
      <c r="Q4081" s="19">
        <f t="shared" si="505"/>
        <v>0.12643803166226245</v>
      </c>
      <c r="R4081" s="19">
        <f t="shared" si="506"/>
        <v>1689.6527162572634</v>
      </c>
      <c r="S4081" s="19">
        <f t="shared" si="510"/>
        <v>0.99825322880291134</v>
      </c>
      <c r="T4081" s="19">
        <f t="shared" si="511"/>
        <v>-1.518552852734684E-2</v>
      </c>
      <c r="U4081" s="19">
        <f t="shared" si="507"/>
        <v>0</v>
      </c>
      <c r="V4081" s="19" t="e">
        <f t="shared" si="508"/>
        <v>#DIV/0!</v>
      </c>
      <c r="W4081" s="23"/>
      <c r="X4081" s="23"/>
      <c r="Y4081" s="23"/>
      <c r="Z4081" s="23"/>
      <c r="AA4081" s="23"/>
      <c r="AB4081" s="23"/>
      <c r="AC4081" s="23"/>
      <c r="AD4081" s="23"/>
      <c r="AE4081" s="23"/>
    </row>
    <row r="4082" spans="14:31" x14ac:dyDescent="0.25">
      <c r="N4082" s="1">
        <v>4080</v>
      </c>
      <c r="O4082" s="1">
        <f t="shared" si="504"/>
        <v>2.6320000000000001</v>
      </c>
      <c r="P4082" s="19">
        <f t="shared" si="509"/>
        <v>428.54852039744003</v>
      </c>
      <c r="Q4082" s="19">
        <f t="shared" si="505"/>
        <v>0.12655453903841307</v>
      </c>
      <c r="R4082" s="19">
        <f t="shared" si="506"/>
        <v>1688.0972050438952</v>
      </c>
      <c r="S4082" s="19">
        <f t="shared" si="510"/>
        <v>0.99825001661521495</v>
      </c>
      <c r="T4082" s="19">
        <f t="shared" si="511"/>
        <v>-1.5213478101575317E-2</v>
      </c>
      <c r="U4082" s="19">
        <f t="shared" si="507"/>
        <v>0</v>
      </c>
      <c r="V4082" s="19" t="e">
        <f t="shared" si="508"/>
        <v>#DIV/0!</v>
      </c>
      <c r="W4082" s="23"/>
      <c r="X4082" s="23"/>
      <c r="Y4082" s="23"/>
      <c r="Z4082" s="23"/>
      <c r="AA4082" s="23"/>
      <c r="AB4082" s="23"/>
      <c r="AC4082" s="23"/>
      <c r="AD4082" s="23"/>
      <c r="AE4082" s="23"/>
    </row>
    <row r="4083" spans="14:31" x14ac:dyDescent="0.25">
      <c r="N4083" s="1">
        <v>4081</v>
      </c>
      <c r="O4083" s="1">
        <f t="shared" si="504"/>
        <v>2.6324000000000001</v>
      </c>
      <c r="P4083" s="19">
        <f t="shared" si="509"/>
        <v>428.9434099967819</v>
      </c>
      <c r="Q4083" s="19">
        <f t="shared" si="505"/>
        <v>0.1266711537712546</v>
      </c>
      <c r="R4083" s="19">
        <f t="shared" si="506"/>
        <v>1686.5431258497306</v>
      </c>
      <c r="S4083" s="19">
        <f t="shared" si="510"/>
        <v>0.99824679853609133</v>
      </c>
      <c r="T4083" s="19">
        <f t="shared" si="511"/>
        <v>-1.5241479027900122E-2</v>
      </c>
      <c r="U4083" s="19">
        <f t="shared" si="507"/>
        <v>0</v>
      </c>
      <c r="V4083" s="19" t="e">
        <f t="shared" si="508"/>
        <v>#DIV/0!</v>
      </c>
      <c r="W4083" s="23"/>
      <c r="X4083" s="23"/>
      <c r="Y4083" s="23"/>
      <c r="Z4083" s="23"/>
      <c r="AA4083" s="23"/>
      <c r="AB4083" s="23"/>
      <c r="AC4083" s="23"/>
      <c r="AD4083" s="23"/>
      <c r="AE4083" s="23"/>
    </row>
    <row r="4084" spans="14:31" x14ac:dyDescent="0.25">
      <c r="N4084" s="1">
        <v>4082</v>
      </c>
      <c r="O4084" s="1">
        <f t="shared" si="504"/>
        <v>2.6328</v>
      </c>
      <c r="P4084" s="19">
        <f t="shared" si="509"/>
        <v>429.33866347043073</v>
      </c>
      <c r="Q4084" s="19">
        <f t="shared" si="505"/>
        <v>0.12678787595971197</v>
      </c>
      <c r="R4084" s="19">
        <f t="shared" si="506"/>
        <v>1684.9904773564356</v>
      </c>
      <c r="S4084" s="19">
        <f t="shared" si="510"/>
        <v>0.99824357455479207</v>
      </c>
      <c r="T4084" s="19">
        <f t="shared" si="511"/>
        <v>-1.5269531400341303E-2</v>
      </c>
      <c r="U4084" s="19">
        <f t="shared" si="507"/>
        <v>0</v>
      </c>
      <c r="V4084" s="19" t="e">
        <f t="shared" si="508"/>
        <v>#DIV/0!</v>
      </c>
      <c r="W4084" s="23"/>
      <c r="X4084" s="23"/>
      <c r="Y4084" s="23"/>
      <c r="Z4084" s="23"/>
      <c r="AA4084" s="23"/>
      <c r="AB4084" s="23"/>
      <c r="AC4084" s="23"/>
      <c r="AD4084" s="23"/>
      <c r="AE4084" s="23"/>
    </row>
    <row r="4085" spans="14:31" x14ac:dyDescent="0.25">
      <c r="N4085" s="1">
        <v>4083</v>
      </c>
      <c r="O4085" s="1">
        <f t="shared" si="504"/>
        <v>2.6332</v>
      </c>
      <c r="P4085" s="19">
        <f t="shared" si="509"/>
        <v>429.73428115368063</v>
      </c>
      <c r="Q4085" s="19">
        <f t="shared" si="505"/>
        <v>0.1269047057028008</v>
      </c>
      <c r="R4085" s="19">
        <f t="shared" si="506"/>
        <v>1683.4392582468961</v>
      </c>
      <c r="S4085" s="19">
        <f t="shared" si="510"/>
        <v>0.99824034466054978</v>
      </c>
      <c r="T4085" s="19">
        <f t="shared" si="511"/>
        <v>-1.5297635313086222E-2</v>
      </c>
      <c r="U4085" s="19">
        <f t="shared" si="507"/>
        <v>0</v>
      </c>
      <c r="V4085" s="19" t="e">
        <f t="shared" si="508"/>
        <v>#DIV/0!</v>
      </c>
      <c r="W4085" s="23"/>
      <c r="X4085" s="23"/>
      <c r="Y4085" s="23"/>
      <c r="Z4085" s="23"/>
      <c r="AA4085" s="23"/>
      <c r="AB4085" s="23"/>
      <c r="AC4085" s="23"/>
      <c r="AD4085" s="23"/>
      <c r="AE4085" s="23"/>
    </row>
    <row r="4086" spans="14:31" x14ac:dyDescent="0.25">
      <c r="N4086" s="1">
        <v>4084</v>
      </c>
      <c r="O4086" s="1">
        <f t="shared" si="504"/>
        <v>2.6336000000000004</v>
      </c>
      <c r="P4086" s="19">
        <f t="shared" si="509"/>
        <v>430.13026338213683</v>
      </c>
      <c r="Q4086" s="19">
        <f t="shared" si="505"/>
        <v>0.1270216430996286</v>
      </c>
      <c r="R4086" s="19">
        <f t="shared" si="506"/>
        <v>1681.8894672052013</v>
      </c>
      <c r="S4086" s="19">
        <f t="shared" si="510"/>
        <v>0.99823710884257744</v>
      </c>
      <c r="T4086" s="19">
        <f t="shared" si="511"/>
        <v>-1.5325790860495367E-2</v>
      </c>
      <c r="U4086" s="19">
        <f t="shared" si="507"/>
        <v>0</v>
      </c>
      <c r="V4086" s="19" t="e">
        <f t="shared" si="508"/>
        <v>#DIV/0!</v>
      </c>
      <c r="W4086" s="23"/>
      <c r="X4086" s="23"/>
      <c r="Y4086" s="23"/>
      <c r="Z4086" s="23"/>
      <c r="AA4086" s="23"/>
      <c r="AB4086" s="23"/>
      <c r="AC4086" s="23"/>
      <c r="AD4086" s="23"/>
      <c r="AE4086" s="23"/>
    </row>
    <row r="4087" spans="14:31" x14ac:dyDescent="0.25">
      <c r="N4087" s="1">
        <v>4085</v>
      </c>
      <c r="O4087" s="1">
        <f t="shared" si="504"/>
        <v>2.6340000000000003</v>
      </c>
      <c r="P4087" s="19">
        <f t="shared" si="509"/>
        <v>430.52661049171138</v>
      </c>
      <c r="Q4087" s="19">
        <f t="shared" si="505"/>
        <v>0.12713868824939342</v>
      </c>
      <c r="R4087" s="19">
        <f t="shared" si="506"/>
        <v>1680.3411029166637</v>
      </c>
      <c r="S4087" s="19">
        <f t="shared" si="510"/>
        <v>0.99823386709006867</v>
      </c>
      <c r="T4087" s="19">
        <f t="shared" si="511"/>
        <v>-1.5353998137099447E-2</v>
      </c>
      <c r="U4087" s="19">
        <f t="shared" si="507"/>
        <v>0</v>
      </c>
      <c r="V4087" s="19" t="e">
        <f t="shared" si="508"/>
        <v>#DIV/0!</v>
      </c>
      <c r="W4087" s="23"/>
      <c r="X4087" s="23"/>
      <c r="Y4087" s="23"/>
      <c r="Z4087" s="23"/>
      <c r="AA4087" s="23"/>
      <c r="AB4087" s="23"/>
      <c r="AC4087" s="23"/>
      <c r="AD4087" s="23"/>
      <c r="AE4087" s="23"/>
    </row>
    <row r="4088" spans="14:31" x14ac:dyDescent="0.25">
      <c r="N4088" s="1">
        <v>4086</v>
      </c>
      <c r="O4088" s="1">
        <f t="shared" si="504"/>
        <v>2.6344000000000003</v>
      </c>
      <c r="P4088" s="19">
        <f t="shared" si="509"/>
        <v>430.92332281862696</v>
      </c>
      <c r="Q4088" s="19">
        <f t="shared" si="505"/>
        <v>0.12725584125138512</v>
      </c>
      <c r="R4088" s="19">
        <f t="shared" si="506"/>
        <v>1678.7941640677989</v>
      </c>
      <c r="S4088" s="19">
        <f t="shared" si="510"/>
        <v>0.99823061939219759</v>
      </c>
      <c r="T4088" s="19">
        <f t="shared" si="511"/>
        <v>-1.5382257237601348E-2</v>
      </c>
      <c r="U4088" s="19">
        <f t="shared" si="507"/>
        <v>0</v>
      </c>
      <c r="V4088" s="19" t="e">
        <f t="shared" si="508"/>
        <v>#DIV/0!</v>
      </c>
      <c r="W4088" s="23"/>
      <c r="X4088" s="23"/>
      <c r="Y4088" s="23"/>
      <c r="Z4088" s="23"/>
      <c r="AA4088" s="23"/>
      <c r="AB4088" s="23"/>
      <c r="AC4088" s="23"/>
      <c r="AD4088" s="23"/>
      <c r="AE4088" s="23"/>
    </row>
    <row r="4089" spans="14:31" x14ac:dyDescent="0.25">
      <c r="N4089" s="1">
        <v>4087</v>
      </c>
      <c r="O4089" s="1">
        <f t="shared" si="504"/>
        <v>2.6348000000000003</v>
      </c>
      <c r="P4089" s="19">
        <f t="shared" si="509"/>
        <v>431.32040069941689</v>
      </c>
      <c r="Q4089" s="19">
        <f t="shared" si="505"/>
        <v>0.12737310220498524</v>
      </c>
      <c r="R4089" s="19">
        <f t="shared" si="506"/>
        <v>1677.2486493463307</v>
      </c>
      <c r="S4089" s="19">
        <f t="shared" si="510"/>
        <v>0.99822736573811832</v>
      </c>
      <c r="T4089" s="19">
        <f t="shared" si="511"/>
        <v>-1.5410568256879996E-2</v>
      </c>
      <c r="U4089" s="19">
        <f t="shared" si="507"/>
        <v>0</v>
      </c>
      <c r="V4089" s="19" t="e">
        <f t="shared" si="508"/>
        <v>#DIV/0!</v>
      </c>
      <c r="W4089" s="23"/>
      <c r="X4089" s="23"/>
      <c r="Y4089" s="23"/>
      <c r="Z4089" s="23"/>
      <c r="AA4089" s="23"/>
      <c r="AB4089" s="23"/>
      <c r="AC4089" s="23"/>
      <c r="AD4089" s="23"/>
      <c r="AE4089" s="23"/>
    </row>
    <row r="4090" spans="14:31" x14ac:dyDescent="0.25">
      <c r="N4090" s="1">
        <v>4088</v>
      </c>
      <c r="O4090" s="1">
        <f t="shared" si="504"/>
        <v>2.6352000000000002</v>
      </c>
      <c r="P4090" s="19">
        <f t="shared" si="509"/>
        <v>431.71784447092318</v>
      </c>
      <c r="Q4090" s="19">
        <f t="shared" si="505"/>
        <v>0.12749047120966647</v>
      </c>
      <c r="R4090" s="19">
        <f t="shared" si="506"/>
        <v>1675.7045574411957</v>
      </c>
      <c r="S4090" s="19">
        <f t="shared" si="510"/>
        <v>0.99822410611696633</v>
      </c>
      <c r="T4090" s="19">
        <f t="shared" si="511"/>
        <v>-1.5438931289978778E-2</v>
      </c>
      <c r="U4090" s="19">
        <f t="shared" si="507"/>
        <v>0</v>
      </c>
      <c r="V4090" s="19" t="e">
        <f t="shared" si="508"/>
        <v>#DIV/0!</v>
      </c>
      <c r="W4090" s="23"/>
      <c r="X4090" s="23"/>
      <c r="Y4090" s="23"/>
      <c r="Z4090" s="23"/>
      <c r="AA4090" s="23"/>
      <c r="AB4090" s="23"/>
      <c r="AC4090" s="23"/>
      <c r="AD4090" s="23"/>
      <c r="AE4090" s="23"/>
    </row>
    <row r="4091" spans="14:31" x14ac:dyDescent="0.25">
      <c r="N4091" s="1">
        <v>4089</v>
      </c>
      <c r="O4091" s="1">
        <f t="shared" si="504"/>
        <v>2.6356000000000002</v>
      </c>
      <c r="P4091" s="19">
        <f t="shared" si="509"/>
        <v>432.11565447029949</v>
      </c>
      <c r="Q4091" s="19">
        <f t="shared" si="505"/>
        <v>0.12760794836499362</v>
      </c>
      <c r="R4091" s="19">
        <f t="shared" si="506"/>
        <v>1674.1618870425314</v>
      </c>
      <c r="S4091" s="19">
        <f t="shared" si="510"/>
        <v>0.99822084051785676</v>
      </c>
      <c r="T4091" s="19">
        <f t="shared" si="511"/>
        <v>-1.5467346432120036E-2</v>
      </c>
      <c r="U4091" s="19">
        <f t="shared" si="507"/>
        <v>0</v>
      </c>
      <c r="V4091" s="19" t="e">
        <f t="shared" si="508"/>
        <v>#DIV/0!</v>
      </c>
      <c r="W4091" s="23"/>
      <c r="X4091" s="23"/>
      <c r="Y4091" s="23"/>
      <c r="Z4091" s="23"/>
      <c r="AA4091" s="23"/>
      <c r="AB4091" s="23"/>
      <c r="AC4091" s="23"/>
      <c r="AD4091" s="23"/>
      <c r="AE4091" s="23"/>
    </row>
    <row r="4092" spans="14:31" x14ac:dyDescent="0.25">
      <c r="N4092" s="1">
        <v>4090</v>
      </c>
      <c r="O4092" s="1">
        <f t="shared" si="504"/>
        <v>2.6360000000000001</v>
      </c>
      <c r="P4092" s="19">
        <f t="shared" si="509"/>
        <v>432.51383103500928</v>
      </c>
      <c r="Q4092" s="19">
        <f t="shared" si="505"/>
        <v>0.12772553377062285</v>
      </c>
      <c r="R4092" s="19">
        <f t="shared" si="506"/>
        <v>1672.6206368416874</v>
      </c>
      <c r="S4092" s="19">
        <f t="shared" si="510"/>
        <v>0.99821756892988522</v>
      </c>
      <c r="T4092" s="19">
        <f t="shared" si="511"/>
        <v>-1.5495813778698318E-2</v>
      </c>
      <c r="U4092" s="19">
        <f t="shared" si="507"/>
        <v>0</v>
      </c>
      <c r="V4092" s="19" t="e">
        <f t="shared" si="508"/>
        <v>#DIV/0!</v>
      </c>
      <c r="W4092" s="23"/>
      <c r="X4092" s="23"/>
      <c r="Y4092" s="23"/>
      <c r="Z4092" s="23"/>
      <c r="AA4092" s="23"/>
      <c r="AB4092" s="23"/>
      <c r="AC4092" s="23"/>
      <c r="AD4092" s="23"/>
      <c r="AE4092" s="23"/>
    </row>
    <row r="4093" spans="14:31" x14ac:dyDescent="0.25">
      <c r="N4093" s="1">
        <v>4091</v>
      </c>
      <c r="O4093" s="1">
        <f t="shared" si="504"/>
        <v>2.6364000000000001</v>
      </c>
      <c r="P4093" s="19">
        <f t="shared" si="509"/>
        <v>432.91237450282671</v>
      </c>
      <c r="Q4093" s="19">
        <f t="shared" si="505"/>
        <v>0.1278432275263022</v>
      </c>
      <c r="R4093" s="19">
        <f t="shared" si="506"/>
        <v>1671.0808055312161</v>
      </c>
      <c r="S4093" s="19">
        <f t="shared" si="510"/>
        <v>0.9982142913421278</v>
      </c>
      <c r="T4093" s="19">
        <f t="shared" si="511"/>
        <v>-1.5524333425280382E-2</v>
      </c>
      <c r="U4093" s="19">
        <f t="shared" si="507"/>
        <v>0</v>
      </c>
      <c r="V4093" s="19" t="e">
        <f t="shared" si="508"/>
        <v>#DIV/0!</v>
      </c>
      <c r="W4093" s="23"/>
      <c r="X4093" s="23"/>
      <c r="Y4093" s="23"/>
      <c r="Z4093" s="23"/>
      <c r="AA4093" s="23"/>
      <c r="AB4093" s="23"/>
      <c r="AC4093" s="23"/>
      <c r="AD4093" s="23"/>
      <c r="AE4093" s="23"/>
    </row>
    <row r="4094" spans="14:31" x14ac:dyDescent="0.25">
      <c r="N4094" s="1">
        <v>4092</v>
      </c>
      <c r="O4094" s="1">
        <f t="shared" si="504"/>
        <v>2.6368</v>
      </c>
      <c r="P4094" s="19">
        <f t="shared" si="509"/>
        <v>433.31128521183859</v>
      </c>
      <c r="Q4094" s="19">
        <f t="shared" si="505"/>
        <v>0.12796102973187198</v>
      </c>
      <c r="R4094" s="19">
        <f t="shared" si="506"/>
        <v>1669.5423918048698</v>
      </c>
      <c r="S4094" s="19">
        <f t="shared" si="510"/>
        <v>0.99821100774364102</v>
      </c>
      <c r="T4094" s="19">
        <f t="shared" si="511"/>
        <v>-1.5552905467605214E-2</v>
      </c>
      <c r="U4094" s="19">
        <f t="shared" si="507"/>
        <v>0</v>
      </c>
      <c r="V4094" s="19" t="e">
        <f t="shared" si="508"/>
        <v>#DIV/0!</v>
      </c>
      <c r="W4094" s="23"/>
      <c r="X4094" s="23"/>
      <c r="Y4094" s="23"/>
      <c r="Z4094" s="23"/>
      <c r="AA4094" s="23"/>
      <c r="AB4094" s="23"/>
      <c r="AC4094" s="23"/>
      <c r="AD4094" s="23"/>
      <c r="AE4094" s="23"/>
    </row>
    <row r="4095" spans="14:31" x14ac:dyDescent="0.25">
      <c r="N4095" s="1">
        <v>4093</v>
      </c>
      <c r="O4095" s="1">
        <f t="shared" si="504"/>
        <v>2.6372</v>
      </c>
      <c r="P4095" s="19">
        <f t="shared" si="509"/>
        <v>433.71056350044159</v>
      </c>
      <c r="Q4095" s="19">
        <f t="shared" si="505"/>
        <v>0.12807894048726401</v>
      </c>
      <c r="R4095" s="19">
        <f t="shared" si="506"/>
        <v>1668.0053943576095</v>
      </c>
      <c r="S4095" s="19">
        <f t="shared" si="510"/>
        <v>0.99820771812346099</v>
      </c>
      <c r="T4095" s="19">
        <f t="shared" si="511"/>
        <v>-1.5581530001591747E-2</v>
      </c>
      <c r="U4095" s="19">
        <f t="shared" si="507"/>
        <v>0</v>
      </c>
      <c r="V4095" s="19" t="e">
        <f t="shared" si="508"/>
        <v>#DIV/0!</v>
      </c>
      <c r="W4095" s="23"/>
      <c r="X4095" s="23"/>
      <c r="Y4095" s="23"/>
      <c r="Z4095" s="23"/>
      <c r="AA4095" s="23"/>
      <c r="AB4095" s="23"/>
      <c r="AC4095" s="23"/>
      <c r="AD4095" s="23"/>
      <c r="AE4095" s="23"/>
    </row>
    <row r="4096" spans="14:31" x14ac:dyDescent="0.25">
      <c r="N4096" s="1">
        <v>4094</v>
      </c>
      <c r="O4096" s="1">
        <f t="shared" si="504"/>
        <v>2.6375999999999999</v>
      </c>
      <c r="P4096" s="19">
        <f t="shared" si="509"/>
        <v>434.11020970734569</v>
      </c>
      <c r="Q4096" s="19">
        <f t="shared" si="505"/>
        <v>0.12819695989250263</v>
      </c>
      <c r="R4096" s="19">
        <f t="shared" si="506"/>
        <v>1666.469811885592</v>
      </c>
      <c r="S4096" s="19">
        <f t="shared" si="510"/>
        <v>0.99820442247060492</v>
      </c>
      <c r="T4096" s="19">
        <f t="shared" si="511"/>
        <v>-1.5610207123325368E-2</v>
      </c>
      <c r="U4096" s="19">
        <f t="shared" si="507"/>
        <v>0</v>
      </c>
      <c r="V4096" s="19" t="e">
        <f t="shared" si="508"/>
        <v>#DIV/0!</v>
      </c>
      <c r="W4096" s="23"/>
      <c r="X4096" s="23"/>
      <c r="Y4096" s="23"/>
      <c r="Z4096" s="23"/>
      <c r="AA4096" s="23"/>
      <c r="AB4096" s="23"/>
      <c r="AC4096" s="23"/>
      <c r="AD4096" s="23"/>
      <c r="AE4096" s="23"/>
    </row>
    <row r="4097" spans="14:31" x14ac:dyDescent="0.25">
      <c r="N4097" s="1">
        <v>4095</v>
      </c>
      <c r="O4097" s="1">
        <f t="shared" si="504"/>
        <v>2.6379999999999999</v>
      </c>
      <c r="P4097" s="19">
        <f t="shared" si="509"/>
        <v>434.51022417157156</v>
      </c>
      <c r="Q4097" s="19">
        <f t="shared" si="505"/>
        <v>0.12831508804770397</v>
      </c>
      <c r="R4097" s="19">
        <f t="shared" si="506"/>
        <v>1664.9356430861787</v>
      </c>
      <c r="S4097" s="19">
        <f t="shared" si="510"/>
        <v>0.99820112077406964</v>
      </c>
      <c r="T4097" s="19">
        <f t="shared" si="511"/>
        <v>-1.5638936929071437E-2</v>
      </c>
      <c r="U4097" s="19">
        <f t="shared" si="507"/>
        <v>0</v>
      </c>
      <c r="V4097" s="19" t="e">
        <f t="shared" si="508"/>
        <v>#DIV/0!</v>
      </c>
      <c r="W4097" s="23"/>
      <c r="X4097" s="23"/>
      <c r="Y4097" s="23"/>
      <c r="Z4097" s="23"/>
      <c r="AA4097" s="23"/>
      <c r="AB4097" s="23"/>
      <c r="AC4097" s="23"/>
      <c r="AD4097" s="23"/>
      <c r="AE4097" s="23"/>
    </row>
    <row r="4098" spans="14:31" x14ac:dyDescent="0.25">
      <c r="N4098" s="1">
        <v>4096</v>
      </c>
      <c r="O4098" s="1">
        <f t="shared" ref="O4098:O4161" si="512">((FLOOR(LOG10($D$8),1)+2)-(FLOOR(LOG10($D$8),1)-2))/10000*N4098+(FLOOR(LOG10($D$8),1)-2)</f>
        <v>2.6383999999999999</v>
      </c>
      <c r="P4098" s="19">
        <f t="shared" si="509"/>
        <v>434.91060723245369</v>
      </c>
      <c r="Q4098" s="19">
        <f t="shared" ref="Q4098:Q4161" si="513">2*PI()*P4098*$B$32</f>
        <v>0.12843332505307672</v>
      </c>
      <c r="R4098" s="19">
        <f t="shared" ref="R4098:R4161" si="514">1/(2*PI()*P4098*$B$33)</f>
        <v>1663.4028866579265</v>
      </c>
      <c r="S4098" s="19">
        <f t="shared" si="510"/>
        <v>0.99819781302283261</v>
      </c>
      <c r="T4098" s="19">
        <f t="shared" si="511"/>
        <v>-1.5667719515265625E-2</v>
      </c>
      <c r="U4098" s="19">
        <f t="shared" ref="U4098:U4161" si="515">2*PI()*P4098*$D$32</f>
        <v>0</v>
      </c>
      <c r="V4098" s="19" t="e">
        <f t="shared" ref="V4098:V4161" si="516">1/(2*PI()*P4098*$D$33)</f>
        <v>#DIV/0!</v>
      </c>
      <c r="W4098" s="23"/>
      <c r="X4098" s="23"/>
      <c r="Y4098" s="23"/>
      <c r="Z4098" s="23"/>
      <c r="AA4098" s="23"/>
      <c r="AB4098" s="23"/>
      <c r="AC4098" s="23"/>
      <c r="AD4098" s="23"/>
      <c r="AE4098" s="23"/>
    </row>
    <row r="4099" spans="14:31" x14ac:dyDescent="0.25">
      <c r="N4099" s="1">
        <v>4097</v>
      </c>
      <c r="O4099" s="1">
        <f t="shared" si="512"/>
        <v>2.6387999999999998</v>
      </c>
      <c r="P4099" s="19">
        <f t="shared" ref="P4099:P4162" si="517">10^O4099</f>
        <v>435.31135922963819</v>
      </c>
      <c r="Q4099" s="19">
        <f t="shared" si="513"/>
        <v>0.12855167100892176</v>
      </c>
      <c r="R4099" s="19">
        <f t="shared" si="514"/>
        <v>1661.8715413005934</v>
      </c>
      <c r="S4099" s="19">
        <f t="shared" ref="S4099:S4162" si="518">IF($E$6=1,R4099/SQRT(R4099^2+$B$31^2),IF($E$6=2,$B$31/SQRT($B$31^2+R4099^2),IF($E$6=3,$B$31/SQRT($B$31^2+Q4099^2),IF($E$6=4,Q4099/SQRT(Q4099^2+$B$31^2),"ERROR"))))</f>
        <v>0.99819449920585046</v>
      </c>
      <c r="T4099" s="19">
        <f t="shared" ref="T4099:T4162" si="519">20*LOG(S4099)</f>
        <v>-1.5696554978527476E-2</v>
      </c>
      <c r="U4099" s="19">
        <f t="shared" si="515"/>
        <v>0</v>
      </c>
      <c r="V4099" s="19" t="e">
        <f t="shared" si="516"/>
        <v>#DIV/0!</v>
      </c>
      <c r="W4099" s="23"/>
      <c r="X4099" s="23"/>
      <c r="Y4099" s="23"/>
      <c r="Z4099" s="23"/>
      <c r="AA4099" s="23"/>
      <c r="AB4099" s="23"/>
      <c r="AC4099" s="23"/>
      <c r="AD4099" s="23"/>
      <c r="AE4099" s="23"/>
    </row>
    <row r="4100" spans="14:31" x14ac:dyDescent="0.25">
      <c r="N4100" s="1">
        <v>4098</v>
      </c>
      <c r="O4100" s="1">
        <f t="shared" si="512"/>
        <v>2.6391999999999998</v>
      </c>
      <c r="P4100" s="19">
        <f t="shared" si="517"/>
        <v>435.71248050308407</v>
      </c>
      <c r="Q4100" s="19">
        <f t="shared" si="513"/>
        <v>0.12867012601563221</v>
      </c>
      <c r="R4100" s="19">
        <f t="shared" si="514"/>
        <v>1660.3416057151353</v>
      </c>
      <c r="S4100" s="19">
        <f t="shared" si="518"/>
        <v>0.99819117931206103</v>
      </c>
      <c r="T4100" s="19">
        <f t="shared" si="519"/>
        <v>-1.5725443415642037E-2</v>
      </c>
      <c r="U4100" s="19">
        <f t="shared" si="515"/>
        <v>0</v>
      </c>
      <c r="V4100" s="19" t="e">
        <f t="shared" si="516"/>
        <v>#DIV/0!</v>
      </c>
      <c r="W4100" s="23"/>
      <c r="X4100" s="23"/>
      <c r="Y4100" s="23"/>
      <c r="Z4100" s="23"/>
      <c r="AA4100" s="23"/>
      <c r="AB4100" s="23"/>
      <c r="AC4100" s="23"/>
      <c r="AD4100" s="23"/>
      <c r="AE4100" s="23"/>
    </row>
    <row r="4101" spans="14:31" x14ac:dyDescent="0.25">
      <c r="N4101" s="1">
        <v>4099</v>
      </c>
      <c r="O4101" s="1">
        <f t="shared" si="512"/>
        <v>2.6396000000000002</v>
      </c>
      <c r="P4101" s="19">
        <f t="shared" si="517"/>
        <v>436.11397139306519</v>
      </c>
      <c r="Q4101" s="19">
        <f t="shared" si="513"/>
        <v>0.12878869017369435</v>
      </c>
      <c r="R4101" s="19">
        <f t="shared" si="514"/>
        <v>1658.813078603697</v>
      </c>
      <c r="S4101" s="19">
        <f t="shared" si="518"/>
        <v>0.99818785333038151</v>
      </c>
      <c r="T4101" s="19">
        <f t="shared" si="519"/>
        <v>-1.5754384923576302E-2</v>
      </c>
      <c r="U4101" s="19">
        <f t="shared" si="515"/>
        <v>0</v>
      </c>
      <c r="V4101" s="19" t="e">
        <f t="shared" si="516"/>
        <v>#DIV/0!</v>
      </c>
      <c r="W4101" s="23"/>
      <c r="X4101" s="23"/>
      <c r="Y4101" s="23"/>
      <c r="Z4101" s="23"/>
      <c r="AA4101" s="23"/>
      <c r="AB4101" s="23"/>
      <c r="AC4101" s="23"/>
      <c r="AD4101" s="23"/>
      <c r="AE4101" s="23"/>
    </row>
    <row r="4102" spans="14:31" x14ac:dyDescent="0.25">
      <c r="N4102" s="1">
        <v>4100</v>
      </c>
      <c r="O4102" s="1">
        <f t="shared" si="512"/>
        <v>2.64</v>
      </c>
      <c r="P4102" s="19">
        <f t="shared" si="517"/>
        <v>436.51583224016622</v>
      </c>
      <c r="Q4102" s="19">
        <f t="shared" si="513"/>
        <v>0.12890736358368604</v>
      </c>
      <c r="R4102" s="19">
        <f t="shared" si="514"/>
        <v>1657.2859586696297</v>
      </c>
      <c r="S4102" s="19">
        <f t="shared" si="518"/>
        <v>0.99818452124970947</v>
      </c>
      <c r="T4102" s="19">
        <f t="shared" si="519"/>
        <v>-1.5783379599470519E-2</v>
      </c>
      <c r="U4102" s="19">
        <f t="shared" si="515"/>
        <v>0</v>
      </c>
      <c r="V4102" s="19" t="e">
        <f t="shared" si="516"/>
        <v>#DIV/0!</v>
      </c>
      <c r="W4102" s="23"/>
      <c r="X4102" s="23"/>
      <c r="Y4102" s="23"/>
      <c r="Z4102" s="23"/>
      <c r="AA4102" s="23"/>
      <c r="AB4102" s="23"/>
      <c r="AC4102" s="23"/>
      <c r="AD4102" s="23"/>
      <c r="AE4102" s="23"/>
    </row>
    <row r="4103" spans="14:31" x14ac:dyDescent="0.25">
      <c r="N4103" s="1">
        <v>4101</v>
      </c>
      <c r="O4103" s="1">
        <f t="shared" si="512"/>
        <v>2.6404000000000001</v>
      </c>
      <c r="P4103" s="19">
        <f t="shared" si="517"/>
        <v>436.91806338528841</v>
      </c>
      <c r="Q4103" s="19">
        <f t="shared" si="513"/>
        <v>0.12902614634627874</v>
      </c>
      <c r="R4103" s="19">
        <f t="shared" si="514"/>
        <v>1655.7602446174672</v>
      </c>
      <c r="S4103" s="19">
        <f t="shared" si="518"/>
        <v>0.99818118305892212</v>
      </c>
      <c r="T4103" s="19">
        <f t="shared" si="519"/>
        <v>-1.5812427540643999E-2</v>
      </c>
      <c r="U4103" s="19">
        <f t="shared" si="515"/>
        <v>0</v>
      </c>
      <c r="V4103" s="19" t="e">
        <f t="shared" si="516"/>
        <v>#DIV/0!</v>
      </c>
      <c r="W4103" s="23"/>
      <c r="X4103" s="23"/>
      <c r="Y4103" s="23"/>
      <c r="Z4103" s="23"/>
      <c r="AA4103" s="23"/>
      <c r="AB4103" s="23"/>
      <c r="AC4103" s="23"/>
      <c r="AD4103" s="23"/>
      <c r="AE4103" s="23"/>
    </row>
    <row r="4104" spans="14:31" x14ac:dyDescent="0.25">
      <c r="N4104" s="1">
        <v>4102</v>
      </c>
      <c r="O4104" s="1">
        <f t="shared" si="512"/>
        <v>2.6408</v>
      </c>
      <c r="P4104" s="19">
        <f t="shared" si="517"/>
        <v>437.32066516964551</v>
      </c>
      <c r="Q4104" s="19">
        <f t="shared" si="513"/>
        <v>0.12914503856223625</v>
      </c>
      <c r="R4104" s="19">
        <f t="shared" si="514"/>
        <v>1654.2359351529419</v>
      </c>
      <c r="S4104" s="19">
        <f t="shared" si="518"/>
        <v>0.99817783874687671</v>
      </c>
      <c r="T4104" s="19">
        <f t="shared" si="519"/>
        <v>-1.584152884459222E-2</v>
      </c>
      <c r="U4104" s="19">
        <f t="shared" si="515"/>
        <v>0</v>
      </c>
      <c r="V4104" s="19" t="e">
        <f t="shared" si="516"/>
        <v>#DIV/0!</v>
      </c>
      <c r="W4104" s="23"/>
      <c r="X4104" s="23"/>
      <c r="Y4104" s="23"/>
      <c r="Z4104" s="23"/>
      <c r="AA4104" s="23"/>
      <c r="AB4104" s="23"/>
      <c r="AC4104" s="23"/>
      <c r="AD4104" s="23"/>
      <c r="AE4104" s="23"/>
    </row>
    <row r="4105" spans="14:31" x14ac:dyDescent="0.25">
      <c r="N4105" s="1">
        <v>4103</v>
      </c>
      <c r="O4105" s="1">
        <f t="shared" si="512"/>
        <v>2.6412</v>
      </c>
      <c r="P4105" s="19">
        <f t="shared" si="517"/>
        <v>437.72363793476586</v>
      </c>
      <c r="Q4105" s="19">
        <f t="shared" si="513"/>
        <v>0.12926404033241512</v>
      </c>
      <c r="R4105" s="19">
        <f t="shared" si="514"/>
        <v>1652.7130289829781</v>
      </c>
      <c r="S4105" s="19">
        <f t="shared" si="518"/>
        <v>0.99817448830241073</v>
      </c>
      <c r="T4105" s="19">
        <f t="shared" si="519"/>
        <v>-1.5870683608984918E-2</v>
      </c>
      <c r="U4105" s="19">
        <f t="shared" si="515"/>
        <v>0</v>
      </c>
      <c r="V4105" s="19" t="e">
        <f t="shared" si="516"/>
        <v>#DIV/0!</v>
      </c>
      <c r="W4105" s="23"/>
      <c r="X4105" s="23"/>
      <c r="Y4105" s="23"/>
      <c r="Z4105" s="23"/>
      <c r="AA4105" s="23"/>
      <c r="AB4105" s="23"/>
      <c r="AC4105" s="23"/>
      <c r="AD4105" s="23"/>
      <c r="AE4105" s="23"/>
    </row>
    <row r="4106" spans="14:31" x14ac:dyDescent="0.25">
      <c r="N4106" s="1">
        <v>4104</v>
      </c>
      <c r="O4106" s="1">
        <f t="shared" si="512"/>
        <v>2.6416000000000004</v>
      </c>
      <c r="P4106" s="19">
        <f t="shared" si="517"/>
        <v>438.12698202249379</v>
      </c>
      <c r="Q4106" s="19">
        <f t="shared" si="513"/>
        <v>0.12938315175776538</v>
      </c>
      <c r="R4106" s="19">
        <f t="shared" si="514"/>
        <v>1651.1915248156838</v>
      </c>
      <c r="S4106" s="19">
        <f t="shared" si="518"/>
        <v>0.99817113171434102</v>
      </c>
      <c r="T4106" s="19">
        <f t="shared" si="519"/>
        <v>-1.5899891931673817E-2</v>
      </c>
      <c r="U4106" s="19">
        <f t="shared" si="515"/>
        <v>0</v>
      </c>
      <c r="V4106" s="19" t="e">
        <f t="shared" si="516"/>
        <v>#DIV/0!</v>
      </c>
      <c r="W4106" s="23"/>
      <c r="X4106" s="23"/>
      <c r="Y4106" s="23"/>
      <c r="Z4106" s="23"/>
      <c r="AA4106" s="23"/>
      <c r="AB4106" s="23"/>
      <c r="AC4106" s="23"/>
      <c r="AD4106" s="23"/>
      <c r="AE4106" s="23"/>
    </row>
    <row r="4107" spans="14:31" x14ac:dyDescent="0.25">
      <c r="N4107" s="1">
        <v>4105</v>
      </c>
      <c r="O4107" s="1">
        <f t="shared" si="512"/>
        <v>2.6420000000000003</v>
      </c>
      <c r="P4107" s="19">
        <f t="shared" si="517"/>
        <v>438.53069777498615</v>
      </c>
      <c r="Q4107" s="19">
        <f t="shared" si="513"/>
        <v>0.1295023729393292</v>
      </c>
      <c r="R4107" s="19">
        <f t="shared" si="514"/>
        <v>1649.6714213603673</v>
      </c>
      <c r="S4107" s="19">
        <f t="shared" si="518"/>
        <v>0.99816776897146475</v>
      </c>
      <c r="T4107" s="19">
        <f t="shared" si="519"/>
        <v>-1.5929153910683936E-2</v>
      </c>
      <c r="U4107" s="19">
        <f t="shared" si="515"/>
        <v>0</v>
      </c>
      <c r="V4107" s="19" t="e">
        <f t="shared" si="516"/>
        <v>#DIV/0!</v>
      </c>
      <c r="W4107" s="23"/>
      <c r="X4107" s="23"/>
      <c r="Y4107" s="23"/>
      <c r="Z4107" s="23"/>
      <c r="AA4107" s="23"/>
      <c r="AB4107" s="23"/>
      <c r="AC4107" s="23"/>
      <c r="AD4107" s="23"/>
      <c r="AE4107" s="23"/>
    </row>
    <row r="4108" spans="14:31" x14ac:dyDescent="0.25">
      <c r="N4108" s="1">
        <v>4106</v>
      </c>
      <c r="O4108" s="1">
        <f t="shared" si="512"/>
        <v>2.6424000000000003</v>
      </c>
      <c r="P4108" s="19">
        <f t="shared" si="517"/>
        <v>438.93478553471766</v>
      </c>
      <c r="Q4108" s="19">
        <f t="shared" si="513"/>
        <v>0.12962170397824274</v>
      </c>
      <c r="R4108" s="19">
        <f t="shared" si="514"/>
        <v>1648.1527173275153</v>
      </c>
      <c r="S4108" s="19">
        <f t="shared" si="518"/>
        <v>0.99816440006255847</v>
      </c>
      <c r="T4108" s="19">
        <f t="shared" si="519"/>
        <v>-1.5958469644222296E-2</v>
      </c>
      <c r="U4108" s="19">
        <f t="shared" si="515"/>
        <v>0</v>
      </c>
      <c r="V4108" s="19" t="e">
        <f t="shared" si="516"/>
        <v>#DIV/0!</v>
      </c>
      <c r="W4108" s="23"/>
      <c r="X4108" s="23"/>
      <c r="Y4108" s="23"/>
      <c r="Z4108" s="23"/>
      <c r="AA4108" s="23"/>
      <c r="AB4108" s="23"/>
      <c r="AC4108" s="23"/>
      <c r="AD4108" s="23"/>
      <c r="AE4108" s="23"/>
    </row>
    <row r="4109" spans="14:31" x14ac:dyDescent="0.25">
      <c r="N4109" s="1">
        <v>4107</v>
      </c>
      <c r="O4109" s="1">
        <f t="shared" si="512"/>
        <v>2.6428000000000003</v>
      </c>
      <c r="P4109" s="19">
        <f t="shared" si="517"/>
        <v>439.3392456444771</v>
      </c>
      <c r="Q4109" s="19">
        <f t="shared" si="513"/>
        <v>0.12974114497573486</v>
      </c>
      <c r="R4109" s="19">
        <f t="shared" si="514"/>
        <v>1646.6354114288067</v>
      </c>
      <c r="S4109" s="19">
        <f t="shared" si="518"/>
        <v>0.9981610249763786</v>
      </c>
      <c r="T4109" s="19">
        <f t="shared" si="519"/>
        <v>-1.5987839230673116E-2</v>
      </c>
      <c r="U4109" s="19">
        <f t="shared" si="515"/>
        <v>0</v>
      </c>
      <c r="V4109" s="19" t="e">
        <f t="shared" si="516"/>
        <v>#DIV/0!</v>
      </c>
      <c r="W4109" s="23"/>
      <c r="X4109" s="23"/>
      <c r="Y4109" s="23"/>
      <c r="Z4109" s="23"/>
      <c r="AA4109" s="23"/>
      <c r="AB4109" s="23"/>
      <c r="AC4109" s="23"/>
      <c r="AD4109" s="23"/>
      <c r="AE4109" s="23"/>
    </row>
    <row r="4110" spans="14:31" x14ac:dyDescent="0.25">
      <c r="N4110" s="1">
        <v>4108</v>
      </c>
      <c r="O4110" s="1">
        <f t="shared" si="512"/>
        <v>2.6432000000000002</v>
      </c>
      <c r="P4110" s="19">
        <f t="shared" si="517"/>
        <v>439.74407844736913</v>
      </c>
      <c r="Q4110" s="19">
        <f t="shared" si="513"/>
        <v>0.12986069603312764</v>
      </c>
      <c r="R4110" s="19">
        <f t="shared" si="514"/>
        <v>1645.1195023771065</v>
      </c>
      <c r="S4110" s="19">
        <f t="shared" si="518"/>
        <v>0.9981576437016616</v>
      </c>
      <c r="T4110" s="19">
        <f t="shared" si="519"/>
        <v>-1.6017262768596833E-2</v>
      </c>
      <c r="U4110" s="19">
        <f t="shared" si="515"/>
        <v>0</v>
      </c>
      <c r="V4110" s="19" t="e">
        <f t="shared" si="516"/>
        <v>#DIV/0!</v>
      </c>
      <c r="W4110" s="23"/>
      <c r="X4110" s="23"/>
      <c r="Y4110" s="23"/>
      <c r="Z4110" s="23"/>
      <c r="AA4110" s="23"/>
      <c r="AB4110" s="23"/>
      <c r="AC4110" s="23"/>
      <c r="AD4110" s="23"/>
      <c r="AE4110" s="23"/>
    </row>
    <row r="4111" spans="14:31" x14ac:dyDescent="0.25">
      <c r="N4111" s="1">
        <v>4109</v>
      </c>
      <c r="O4111" s="1">
        <f t="shared" si="512"/>
        <v>2.6436000000000002</v>
      </c>
      <c r="P4111" s="19">
        <f t="shared" si="517"/>
        <v>440.14928428681566</v>
      </c>
      <c r="Q4111" s="19">
        <f t="shared" si="513"/>
        <v>0.12998035725183696</v>
      </c>
      <c r="R4111" s="19">
        <f t="shared" si="514"/>
        <v>1643.6049888864604</v>
      </c>
      <c r="S4111" s="19">
        <f t="shared" si="518"/>
        <v>0.99815425622712339</v>
      </c>
      <c r="T4111" s="19">
        <f t="shared" si="519"/>
        <v>-1.6046740356734944E-2</v>
      </c>
      <c r="U4111" s="19">
        <f t="shared" si="515"/>
        <v>0</v>
      </c>
      <c r="V4111" s="19" t="e">
        <f t="shared" si="516"/>
        <v>#DIV/0!</v>
      </c>
      <c r="W4111" s="23"/>
      <c r="X4111" s="23"/>
      <c r="Y4111" s="23"/>
      <c r="Z4111" s="23"/>
      <c r="AA4111" s="23"/>
      <c r="AB4111" s="23"/>
      <c r="AC4111" s="23"/>
      <c r="AD4111" s="23"/>
      <c r="AE4111" s="23"/>
    </row>
    <row r="4112" spans="14:31" x14ac:dyDescent="0.25">
      <c r="N4112" s="1">
        <v>4110</v>
      </c>
      <c r="O4112" s="1">
        <f t="shared" si="512"/>
        <v>2.6440000000000001</v>
      </c>
      <c r="P4112" s="19">
        <f t="shared" si="517"/>
        <v>440.5548635065536</v>
      </c>
      <c r="Q4112" s="19">
        <f t="shared" si="513"/>
        <v>0.13010012873337162</v>
      </c>
      <c r="R4112" s="19">
        <f t="shared" si="514"/>
        <v>1642.0918696721039</v>
      </c>
      <c r="S4112" s="19">
        <f t="shared" si="518"/>
        <v>0.99815086254145924</v>
      </c>
      <c r="T4112" s="19">
        <f t="shared" si="519"/>
        <v>-1.6076272094011003E-2</v>
      </c>
      <c r="U4112" s="19">
        <f t="shared" si="515"/>
        <v>0</v>
      </c>
      <c r="V4112" s="19" t="e">
        <f t="shared" si="516"/>
        <v>#DIV/0!</v>
      </c>
      <c r="W4112" s="23"/>
      <c r="X4112" s="23"/>
      <c r="Y4112" s="23"/>
      <c r="Z4112" s="23"/>
      <c r="AA4112" s="23"/>
      <c r="AB4112" s="23"/>
      <c r="AC4112" s="23"/>
      <c r="AD4112" s="23"/>
      <c r="AE4112" s="23"/>
    </row>
    <row r="4113" spans="14:31" x14ac:dyDescent="0.25">
      <c r="N4113" s="1">
        <v>4111</v>
      </c>
      <c r="O4113" s="1">
        <f t="shared" si="512"/>
        <v>2.6444000000000001</v>
      </c>
      <c r="P4113" s="19">
        <f t="shared" si="517"/>
        <v>440.96081645063811</v>
      </c>
      <c r="Q4113" s="19">
        <f t="shared" si="513"/>
        <v>0.13022001057933449</v>
      </c>
      <c r="R4113" s="19">
        <f t="shared" si="514"/>
        <v>1640.5801434504494</v>
      </c>
      <c r="S4113" s="19">
        <f t="shared" si="518"/>
        <v>0.99814746263334464</v>
      </c>
      <c r="T4113" s="19">
        <f t="shared" si="519"/>
        <v>-1.6105858079522868E-2</v>
      </c>
      <c r="U4113" s="19">
        <f t="shared" si="515"/>
        <v>0</v>
      </c>
      <c r="V4113" s="19" t="e">
        <f t="shared" si="516"/>
        <v>#DIV/0!</v>
      </c>
      <c r="W4113" s="23"/>
      <c r="X4113" s="23"/>
      <c r="Y4113" s="23"/>
      <c r="Z4113" s="23"/>
      <c r="AA4113" s="23"/>
      <c r="AB4113" s="23"/>
      <c r="AC4113" s="23"/>
      <c r="AD4113" s="23"/>
      <c r="AE4113" s="23"/>
    </row>
    <row r="4114" spans="14:31" x14ac:dyDescent="0.25">
      <c r="N4114" s="1">
        <v>4112</v>
      </c>
      <c r="O4114" s="1">
        <f t="shared" si="512"/>
        <v>2.6448</v>
      </c>
      <c r="P4114" s="19">
        <f t="shared" si="517"/>
        <v>441.36714346343979</v>
      </c>
      <c r="Q4114" s="19">
        <f t="shared" si="513"/>
        <v>0.13034000289142153</v>
      </c>
      <c r="R4114" s="19">
        <f t="shared" si="514"/>
        <v>1639.0698089390967</v>
      </c>
      <c r="S4114" s="19">
        <f t="shared" si="518"/>
        <v>0.99814405649143423</v>
      </c>
      <c r="T4114" s="19">
        <f t="shared" si="519"/>
        <v>-1.6135498412552407E-2</v>
      </c>
      <c r="U4114" s="19">
        <f t="shared" si="515"/>
        <v>0</v>
      </c>
      <c r="V4114" s="19" t="e">
        <f t="shared" si="516"/>
        <v>#DIV/0!</v>
      </c>
      <c r="W4114" s="23"/>
      <c r="X4114" s="23"/>
      <c r="Y4114" s="23"/>
      <c r="Z4114" s="23"/>
      <c r="AA4114" s="23"/>
      <c r="AB4114" s="23"/>
      <c r="AC4114" s="23"/>
      <c r="AD4114" s="23"/>
      <c r="AE4114" s="23"/>
    </row>
    <row r="4115" spans="14:31" x14ac:dyDescent="0.25">
      <c r="N4115" s="1">
        <v>4113</v>
      </c>
      <c r="O4115" s="1">
        <f t="shared" si="512"/>
        <v>2.6452</v>
      </c>
      <c r="P4115" s="19">
        <f t="shared" si="517"/>
        <v>441.77384488964816</v>
      </c>
      <c r="Q4115" s="19">
        <f t="shared" si="513"/>
        <v>0.13046010577142292</v>
      </c>
      <c r="R4115" s="19">
        <f t="shared" si="514"/>
        <v>1637.5608648568204</v>
      </c>
      <c r="S4115" s="19">
        <f t="shared" si="518"/>
        <v>0.99814064410436232</v>
      </c>
      <c r="T4115" s="19">
        <f t="shared" si="519"/>
        <v>-1.6165193192560649E-2</v>
      </c>
      <c r="U4115" s="19">
        <f t="shared" si="515"/>
        <v>0</v>
      </c>
      <c r="V4115" s="19" t="e">
        <f t="shared" si="516"/>
        <v>#DIV/0!</v>
      </c>
      <c r="W4115" s="23"/>
      <c r="X4115" s="23"/>
      <c r="Y4115" s="23"/>
      <c r="Z4115" s="23"/>
      <c r="AA4115" s="23"/>
      <c r="AB4115" s="23"/>
      <c r="AC4115" s="23"/>
      <c r="AD4115" s="23"/>
      <c r="AE4115" s="23"/>
    </row>
    <row r="4116" spans="14:31" x14ac:dyDescent="0.25">
      <c r="N4116" s="1">
        <v>4114</v>
      </c>
      <c r="O4116" s="1">
        <f t="shared" si="512"/>
        <v>2.6456</v>
      </c>
      <c r="P4116" s="19">
        <f t="shared" si="517"/>
        <v>442.18092107426878</v>
      </c>
      <c r="Q4116" s="19">
        <f t="shared" si="513"/>
        <v>0.13058031932122216</v>
      </c>
      <c r="R4116" s="19">
        <f t="shared" si="514"/>
        <v>1636.0533099235809</v>
      </c>
      <c r="S4116" s="19">
        <f t="shared" si="518"/>
        <v>0.99813722546074302</v>
      </c>
      <c r="T4116" s="19">
        <f t="shared" si="519"/>
        <v>-1.6194942519186833E-2</v>
      </c>
      <c r="U4116" s="19">
        <f t="shared" si="515"/>
        <v>0</v>
      </c>
      <c r="V4116" s="19" t="e">
        <f t="shared" si="516"/>
        <v>#DIV/0!</v>
      </c>
      <c r="W4116" s="23"/>
      <c r="X4116" s="23"/>
      <c r="Y4116" s="23"/>
      <c r="Z4116" s="23"/>
      <c r="AA4116" s="23"/>
      <c r="AB4116" s="23"/>
      <c r="AC4116" s="23"/>
      <c r="AD4116" s="23"/>
      <c r="AE4116" s="23"/>
    </row>
    <row r="4117" spans="14:31" x14ac:dyDescent="0.25">
      <c r="N4117" s="1">
        <v>4115</v>
      </c>
      <c r="O4117" s="1">
        <f t="shared" si="512"/>
        <v>2.6459999999999999</v>
      </c>
      <c r="P4117" s="19">
        <f t="shared" si="517"/>
        <v>442.58837236262667</v>
      </c>
      <c r="Q4117" s="19">
        <f t="shared" si="513"/>
        <v>0.13070064364279702</v>
      </c>
      <c r="R4117" s="19">
        <f t="shared" si="514"/>
        <v>1634.5471428605106</v>
      </c>
      <c r="S4117" s="19">
        <f t="shared" si="518"/>
        <v>0.99813380054916923</v>
      </c>
      <c r="T4117" s="19">
        <f t="shared" si="519"/>
        <v>-1.6224746492257129E-2</v>
      </c>
      <c r="U4117" s="19">
        <f t="shared" si="515"/>
        <v>0</v>
      </c>
      <c r="V4117" s="19" t="e">
        <f t="shared" si="516"/>
        <v>#DIV/0!</v>
      </c>
      <c r="W4117" s="23"/>
      <c r="X4117" s="23"/>
      <c r="Y4117" s="23"/>
      <c r="Z4117" s="23"/>
      <c r="AA4117" s="23"/>
      <c r="AB4117" s="23"/>
      <c r="AC4117" s="23"/>
      <c r="AD4117" s="23"/>
      <c r="AE4117" s="23"/>
    </row>
    <row r="4118" spans="14:31" x14ac:dyDescent="0.25">
      <c r="N4118" s="1">
        <v>4116</v>
      </c>
      <c r="O4118" s="1">
        <f t="shared" si="512"/>
        <v>2.6463999999999999</v>
      </c>
      <c r="P4118" s="19">
        <f t="shared" si="517"/>
        <v>442.99619910036398</v>
      </c>
      <c r="Q4118" s="19">
        <f t="shared" si="513"/>
        <v>0.13082107883821906</v>
      </c>
      <c r="R4118" s="19">
        <f t="shared" si="514"/>
        <v>1633.0423623899233</v>
      </c>
      <c r="S4118" s="19">
        <f t="shared" si="518"/>
        <v>0.99813036935821398</v>
      </c>
      <c r="T4118" s="19">
        <f t="shared" si="519"/>
        <v>-1.6254605211773031E-2</v>
      </c>
      <c r="U4118" s="19">
        <f t="shared" si="515"/>
        <v>0</v>
      </c>
      <c r="V4118" s="19" t="e">
        <f t="shared" si="516"/>
        <v>#DIV/0!</v>
      </c>
      <c r="W4118" s="23"/>
      <c r="X4118" s="23"/>
      <c r="Y4118" s="23"/>
      <c r="Z4118" s="23"/>
      <c r="AA4118" s="23"/>
      <c r="AB4118" s="23"/>
      <c r="AC4118" s="23"/>
      <c r="AD4118" s="23"/>
      <c r="AE4118" s="23"/>
    </row>
    <row r="4119" spans="14:31" x14ac:dyDescent="0.25">
      <c r="N4119" s="1">
        <v>4117</v>
      </c>
      <c r="O4119" s="1">
        <f t="shared" si="512"/>
        <v>2.6467999999999998</v>
      </c>
      <c r="P4119" s="19">
        <f t="shared" si="517"/>
        <v>443.40440163344118</v>
      </c>
      <c r="Q4119" s="19">
        <f t="shared" si="513"/>
        <v>0.1309416250096537</v>
      </c>
      <c r="R4119" s="19">
        <f t="shared" si="514"/>
        <v>1631.5389672353099</v>
      </c>
      <c r="S4119" s="19">
        <f t="shared" si="518"/>
        <v>0.99812693187642942</v>
      </c>
      <c r="T4119" s="19">
        <f t="shared" si="519"/>
        <v>-1.628451877792008E-2</v>
      </c>
      <c r="U4119" s="19">
        <f t="shared" si="515"/>
        <v>0</v>
      </c>
      <c r="V4119" s="19" t="e">
        <f t="shared" si="516"/>
        <v>#DIV/0!</v>
      </c>
      <c r="W4119" s="23"/>
      <c r="X4119" s="23"/>
      <c r="Y4119" s="23"/>
      <c r="Z4119" s="23"/>
      <c r="AA4119" s="23"/>
      <c r="AB4119" s="23"/>
      <c r="AC4119" s="23"/>
      <c r="AD4119" s="23"/>
      <c r="AE4119" s="23"/>
    </row>
    <row r="4120" spans="14:31" x14ac:dyDescent="0.25">
      <c r="N4120" s="1">
        <v>4118</v>
      </c>
      <c r="O4120" s="1">
        <f t="shared" si="512"/>
        <v>2.6471999999999998</v>
      </c>
      <c r="P4120" s="19">
        <f t="shared" si="517"/>
        <v>443.81298030813883</v>
      </c>
      <c r="Q4120" s="19">
        <f t="shared" si="513"/>
        <v>0.13106228225936098</v>
      </c>
      <c r="R4120" s="19">
        <f t="shared" si="514"/>
        <v>1630.036956121332</v>
      </c>
      <c r="S4120" s="19">
        <f t="shared" si="518"/>
        <v>0.99812348809234708</v>
      </c>
      <c r="T4120" s="19">
        <f t="shared" si="519"/>
        <v>-1.6314487291065924E-2</v>
      </c>
      <c r="U4120" s="19">
        <f t="shared" si="515"/>
        <v>0</v>
      </c>
      <c r="V4120" s="19" t="e">
        <f t="shared" si="516"/>
        <v>#DIV/0!</v>
      </c>
      <c r="W4120" s="23"/>
      <c r="X4120" s="23"/>
      <c r="Y4120" s="23"/>
      <c r="Z4120" s="23"/>
      <c r="AA4120" s="23"/>
      <c r="AB4120" s="23"/>
      <c r="AC4120" s="23"/>
      <c r="AD4120" s="23"/>
      <c r="AE4120" s="23"/>
    </row>
    <row r="4121" spans="14:31" x14ac:dyDescent="0.25">
      <c r="N4121" s="1">
        <v>4119</v>
      </c>
      <c r="O4121" s="1">
        <f t="shared" si="512"/>
        <v>2.6476000000000002</v>
      </c>
      <c r="P4121" s="19">
        <f t="shared" si="517"/>
        <v>444.22193547105542</v>
      </c>
      <c r="Q4121" s="19">
        <f t="shared" si="513"/>
        <v>0.13118305068969485</v>
      </c>
      <c r="R4121" s="19">
        <f t="shared" si="514"/>
        <v>1628.5363277738284</v>
      </c>
      <c r="S4121" s="19">
        <f t="shared" si="518"/>
        <v>0.99812003799447779</v>
      </c>
      <c r="T4121" s="19">
        <f t="shared" si="519"/>
        <v>-1.6344510851760346E-2</v>
      </c>
      <c r="U4121" s="19">
        <f t="shared" si="515"/>
        <v>0</v>
      </c>
      <c r="V4121" s="19" t="e">
        <f t="shared" si="516"/>
        <v>#DIV/0!</v>
      </c>
      <c r="W4121" s="23"/>
      <c r="X4121" s="23"/>
      <c r="Y4121" s="23"/>
      <c r="Z4121" s="23"/>
      <c r="AA4121" s="23"/>
      <c r="AB4121" s="23"/>
      <c r="AC4121" s="23"/>
      <c r="AD4121" s="23"/>
      <c r="AE4121" s="23"/>
    </row>
    <row r="4122" spans="14:31" x14ac:dyDescent="0.25">
      <c r="N4122" s="1">
        <v>4120</v>
      </c>
      <c r="O4122" s="1">
        <f t="shared" si="512"/>
        <v>2.6480000000000001</v>
      </c>
      <c r="P4122" s="19">
        <f t="shared" si="517"/>
        <v>444.63126746910905</v>
      </c>
      <c r="Q4122" s="19">
        <f t="shared" si="513"/>
        <v>0.13130393040310351</v>
      </c>
      <c r="R4122" s="19">
        <f t="shared" si="514"/>
        <v>1627.0370809198116</v>
      </c>
      <c r="S4122" s="19">
        <f t="shared" si="518"/>
        <v>0.99811658157131178</v>
      </c>
      <c r="T4122" s="19">
        <f t="shared" si="519"/>
        <v>-1.6374589560735252E-2</v>
      </c>
      <c r="U4122" s="19">
        <f t="shared" si="515"/>
        <v>0</v>
      </c>
      <c r="V4122" s="19" t="e">
        <f t="shared" si="516"/>
        <v>#DIV/0!</v>
      </c>
      <c r="W4122" s="23"/>
      <c r="X4122" s="23"/>
      <c r="Y4122" s="23"/>
      <c r="Z4122" s="23"/>
      <c r="AA4122" s="23"/>
      <c r="AB4122" s="23"/>
      <c r="AC4122" s="23"/>
      <c r="AD4122" s="23"/>
      <c r="AE4122" s="23"/>
    </row>
    <row r="4123" spans="14:31" x14ac:dyDescent="0.25">
      <c r="N4123" s="1">
        <v>4121</v>
      </c>
      <c r="O4123" s="1">
        <f t="shared" si="512"/>
        <v>2.6484000000000001</v>
      </c>
      <c r="P4123" s="19">
        <f t="shared" si="517"/>
        <v>445.04097664953764</v>
      </c>
      <c r="Q4123" s="19">
        <f t="shared" si="513"/>
        <v>0.13142492150212973</v>
      </c>
      <c r="R4123" s="19">
        <f t="shared" si="514"/>
        <v>1625.5392142874643</v>
      </c>
      <c r="S4123" s="19">
        <f t="shared" si="518"/>
        <v>0.99811311881131826</v>
      </c>
      <c r="T4123" s="19">
        <f t="shared" si="519"/>
        <v>-1.6404723518907607E-2</v>
      </c>
      <c r="U4123" s="19">
        <f t="shared" si="515"/>
        <v>0</v>
      </c>
      <c r="V4123" s="19" t="e">
        <f t="shared" si="516"/>
        <v>#DIV/0!</v>
      </c>
      <c r="W4123" s="23"/>
      <c r="X4123" s="23"/>
      <c r="Y4123" s="23"/>
      <c r="Z4123" s="23"/>
      <c r="AA4123" s="23"/>
      <c r="AB4123" s="23"/>
      <c r="AC4123" s="23"/>
      <c r="AD4123" s="23"/>
      <c r="AE4123" s="23"/>
    </row>
    <row r="4124" spans="14:31" x14ac:dyDescent="0.25">
      <c r="N4124" s="1">
        <v>4122</v>
      </c>
      <c r="O4124" s="1">
        <f t="shared" si="512"/>
        <v>2.6488</v>
      </c>
      <c r="P4124" s="19">
        <f t="shared" si="517"/>
        <v>445.45106335989868</v>
      </c>
      <c r="Q4124" s="19">
        <f t="shared" si="513"/>
        <v>0.13154602408941057</v>
      </c>
      <c r="R4124" s="19">
        <f t="shared" si="514"/>
        <v>1624.0427266061422</v>
      </c>
      <c r="S4124" s="19">
        <f t="shared" si="518"/>
        <v>0.99810964970294613</v>
      </c>
      <c r="T4124" s="19">
        <f t="shared" si="519"/>
        <v>-1.643491282737362E-2</v>
      </c>
      <c r="U4124" s="19">
        <f t="shared" si="515"/>
        <v>0</v>
      </c>
      <c r="V4124" s="19" t="e">
        <f t="shared" si="516"/>
        <v>#DIV/0!</v>
      </c>
      <c r="W4124" s="23"/>
      <c r="X4124" s="23"/>
      <c r="Y4124" s="23"/>
      <c r="Z4124" s="23"/>
      <c r="AA4124" s="23"/>
      <c r="AB4124" s="23"/>
      <c r="AC4124" s="23"/>
      <c r="AD4124" s="23"/>
      <c r="AE4124" s="23"/>
    </row>
    <row r="4125" spans="14:31" x14ac:dyDescent="0.25">
      <c r="N4125" s="1">
        <v>4123</v>
      </c>
      <c r="O4125" s="1">
        <f t="shared" si="512"/>
        <v>2.6492</v>
      </c>
      <c r="P4125" s="19">
        <f t="shared" si="517"/>
        <v>445.86152794807094</v>
      </c>
      <c r="Q4125" s="19">
        <f t="shared" si="513"/>
        <v>0.13166723826767809</v>
      </c>
      <c r="R4125" s="19">
        <f t="shared" si="514"/>
        <v>1622.5476166063661</v>
      </c>
      <c r="S4125" s="19">
        <f t="shared" si="518"/>
        <v>0.99810617423462311</v>
      </c>
      <c r="T4125" s="19">
        <f t="shared" si="519"/>
        <v>-1.6465157587416495E-2</v>
      </c>
      <c r="U4125" s="19">
        <f t="shared" si="515"/>
        <v>0</v>
      </c>
      <c r="V4125" s="19" t="e">
        <f t="shared" si="516"/>
        <v>#DIV/0!</v>
      </c>
      <c r="W4125" s="23"/>
      <c r="X4125" s="23"/>
      <c r="Y4125" s="23"/>
      <c r="Z4125" s="23"/>
      <c r="AA4125" s="23"/>
      <c r="AB4125" s="23"/>
      <c r="AC4125" s="23"/>
      <c r="AD4125" s="23"/>
      <c r="AE4125" s="23"/>
    </row>
    <row r="4126" spans="14:31" x14ac:dyDescent="0.25">
      <c r="N4126" s="1">
        <v>4124</v>
      </c>
      <c r="O4126" s="1">
        <f t="shared" si="512"/>
        <v>2.6496000000000004</v>
      </c>
      <c r="P4126" s="19">
        <f t="shared" si="517"/>
        <v>446.27237076225322</v>
      </c>
      <c r="Q4126" s="19">
        <f t="shared" si="513"/>
        <v>0.13178856413975873</v>
      </c>
      <c r="R4126" s="19">
        <f t="shared" si="514"/>
        <v>1621.0538830198284</v>
      </c>
      <c r="S4126" s="19">
        <f t="shared" si="518"/>
        <v>0.99810269239475624</v>
      </c>
      <c r="T4126" s="19">
        <f t="shared" si="519"/>
        <v>-1.6495457900501612E-2</v>
      </c>
      <c r="U4126" s="19">
        <f t="shared" si="515"/>
        <v>0</v>
      </c>
      <c r="V4126" s="19" t="e">
        <f t="shared" si="516"/>
        <v>#DIV/0!</v>
      </c>
      <c r="W4126" s="23"/>
      <c r="X4126" s="23"/>
      <c r="Y4126" s="23"/>
      <c r="Z4126" s="23"/>
      <c r="AA4126" s="23"/>
      <c r="AB4126" s="23"/>
      <c r="AC4126" s="23"/>
      <c r="AD4126" s="23"/>
      <c r="AE4126" s="23"/>
    </row>
    <row r="4127" spans="14:31" x14ac:dyDescent="0.25">
      <c r="N4127" s="1">
        <v>4125</v>
      </c>
      <c r="O4127" s="1">
        <f t="shared" si="512"/>
        <v>2.6500000000000004</v>
      </c>
      <c r="P4127" s="19">
        <f t="shared" si="517"/>
        <v>446.6835921509637</v>
      </c>
      <c r="Q4127" s="19">
        <f t="shared" si="513"/>
        <v>0.13191000180857329</v>
      </c>
      <c r="R4127" s="19">
        <f t="shared" si="514"/>
        <v>1619.5615245793942</v>
      </c>
      <c r="S4127" s="19">
        <f t="shared" si="518"/>
        <v>0.99809920417173148</v>
      </c>
      <c r="T4127" s="19">
        <f t="shared" si="519"/>
        <v>-1.6525813868280399E-2</v>
      </c>
      <c r="U4127" s="19">
        <f t="shared" si="515"/>
        <v>0</v>
      </c>
      <c r="V4127" s="19" t="e">
        <f t="shared" si="516"/>
        <v>#DIV/0!</v>
      </c>
      <c r="W4127" s="23"/>
      <c r="X4127" s="23"/>
      <c r="Y4127" s="23"/>
      <c r="Z4127" s="23"/>
      <c r="AA4127" s="23"/>
      <c r="AB4127" s="23"/>
      <c r="AC4127" s="23"/>
      <c r="AD4127" s="23"/>
      <c r="AE4127" s="23"/>
    </row>
    <row r="4128" spans="14:31" x14ac:dyDescent="0.25">
      <c r="N4128" s="1">
        <v>4126</v>
      </c>
      <c r="O4128" s="1">
        <f t="shared" si="512"/>
        <v>2.6504000000000003</v>
      </c>
      <c r="P4128" s="19">
        <f t="shared" si="517"/>
        <v>447.09519246304433</v>
      </c>
      <c r="Q4128" s="19">
        <f t="shared" si="513"/>
        <v>0.13203155137713818</v>
      </c>
      <c r="R4128" s="19">
        <f t="shared" si="514"/>
        <v>1618.0705400190855</v>
      </c>
      <c r="S4128" s="19">
        <f t="shared" si="518"/>
        <v>0.99809570955391425</v>
      </c>
      <c r="T4128" s="19">
        <f t="shared" si="519"/>
        <v>-1.6556225592585513E-2</v>
      </c>
      <c r="U4128" s="19">
        <f t="shared" si="515"/>
        <v>0</v>
      </c>
      <c r="V4128" s="19" t="e">
        <f t="shared" si="516"/>
        <v>#DIV/0!</v>
      </c>
      <c r="W4128" s="23"/>
      <c r="X4128" s="23"/>
      <c r="Y4128" s="23"/>
      <c r="Z4128" s="23"/>
      <c r="AA4128" s="23"/>
      <c r="AB4128" s="23"/>
      <c r="AC4128" s="23"/>
      <c r="AD4128" s="23"/>
      <c r="AE4128" s="23"/>
    </row>
    <row r="4129" spans="14:31" x14ac:dyDescent="0.25">
      <c r="N4129" s="1">
        <v>4127</v>
      </c>
      <c r="O4129" s="1">
        <f t="shared" si="512"/>
        <v>2.6508000000000003</v>
      </c>
      <c r="P4129" s="19">
        <f t="shared" si="517"/>
        <v>447.5071720476563</v>
      </c>
      <c r="Q4129" s="19">
        <f t="shared" si="513"/>
        <v>0.13215321294856408</v>
      </c>
      <c r="R4129" s="19">
        <f t="shared" si="514"/>
        <v>1616.580928074098</v>
      </c>
      <c r="S4129" s="19">
        <f t="shared" si="518"/>
        <v>0.99809220852964853</v>
      </c>
      <c r="T4129" s="19">
        <f t="shared" si="519"/>
        <v>-1.6586693175438569E-2</v>
      </c>
      <c r="U4129" s="19">
        <f t="shared" si="515"/>
        <v>0</v>
      </c>
      <c r="V4129" s="19" t="e">
        <f t="shared" si="516"/>
        <v>#DIV/0!</v>
      </c>
      <c r="W4129" s="23"/>
      <c r="X4129" s="23"/>
      <c r="Y4129" s="23"/>
      <c r="Z4129" s="23"/>
      <c r="AA4129" s="23"/>
      <c r="AB4129" s="23"/>
      <c r="AC4129" s="23"/>
      <c r="AD4129" s="23"/>
      <c r="AE4129" s="23"/>
    </row>
    <row r="4130" spans="14:31" x14ac:dyDescent="0.25">
      <c r="N4130" s="1">
        <v>4128</v>
      </c>
      <c r="O4130" s="1">
        <f t="shared" si="512"/>
        <v>2.6512000000000002</v>
      </c>
      <c r="P4130" s="19">
        <f t="shared" si="517"/>
        <v>447.91953125428432</v>
      </c>
      <c r="Q4130" s="19">
        <f t="shared" si="513"/>
        <v>0.13227498662605727</v>
      </c>
      <c r="R4130" s="19">
        <f t="shared" si="514"/>
        <v>1615.0926874807842</v>
      </c>
      <c r="S4130" s="19">
        <f t="shared" si="518"/>
        <v>0.99808870108725767</v>
      </c>
      <c r="T4130" s="19">
        <f t="shared" si="519"/>
        <v>-1.6617216719043398E-2</v>
      </c>
      <c r="U4130" s="19">
        <f t="shared" si="515"/>
        <v>0</v>
      </c>
      <c r="V4130" s="19" t="e">
        <f t="shared" si="516"/>
        <v>#DIV/0!</v>
      </c>
      <c r="W4130" s="23"/>
      <c r="X4130" s="23"/>
      <c r="Y4130" s="23"/>
      <c r="Z4130" s="23"/>
      <c r="AA4130" s="23"/>
      <c r="AB4130" s="23"/>
      <c r="AC4130" s="23"/>
      <c r="AD4130" s="23"/>
      <c r="AE4130" s="23"/>
    </row>
    <row r="4131" spans="14:31" x14ac:dyDescent="0.25">
      <c r="N4131" s="1">
        <v>4129</v>
      </c>
      <c r="O4131" s="1">
        <f t="shared" si="512"/>
        <v>2.6516000000000002</v>
      </c>
      <c r="P4131" s="19">
        <f t="shared" si="517"/>
        <v>448.33227043273342</v>
      </c>
      <c r="Q4131" s="19">
        <f t="shared" si="513"/>
        <v>0.13239687251291851</v>
      </c>
      <c r="R4131" s="19">
        <f t="shared" si="514"/>
        <v>1613.6058169766679</v>
      </c>
      <c r="S4131" s="19">
        <f t="shared" si="518"/>
        <v>0.9980851872150438</v>
      </c>
      <c r="T4131" s="19">
        <f t="shared" si="519"/>
        <v>-1.664779632579089E-2</v>
      </c>
      <c r="U4131" s="19">
        <f t="shared" si="515"/>
        <v>0</v>
      </c>
      <c r="V4131" s="19" t="e">
        <f t="shared" si="516"/>
        <v>#DIV/0!</v>
      </c>
      <c r="W4131" s="23"/>
      <c r="X4131" s="23"/>
      <c r="Y4131" s="23"/>
      <c r="Z4131" s="23"/>
      <c r="AA4131" s="23"/>
      <c r="AB4131" s="23"/>
      <c r="AC4131" s="23"/>
      <c r="AD4131" s="23"/>
      <c r="AE4131" s="23"/>
    </row>
    <row r="4132" spans="14:31" x14ac:dyDescent="0.25">
      <c r="N4132" s="1">
        <v>4130</v>
      </c>
      <c r="O4132" s="1">
        <f t="shared" si="512"/>
        <v>2.6520000000000001</v>
      </c>
      <c r="P4132" s="19">
        <f t="shared" si="517"/>
        <v>448.74538993313257</v>
      </c>
      <c r="Q4132" s="19">
        <f t="shared" si="513"/>
        <v>0.13251887071254434</v>
      </c>
      <c r="R4132" s="19">
        <f t="shared" si="514"/>
        <v>1612.120315300428</v>
      </c>
      <c r="S4132" s="19">
        <f t="shared" si="518"/>
        <v>0.99808166690128797</v>
      </c>
      <c r="T4132" s="19">
        <f t="shared" si="519"/>
        <v>-1.667843209825802E-2</v>
      </c>
      <c r="U4132" s="19">
        <f t="shared" si="515"/>
        <v>0</v>
      </c>
      <c r="V4132" s="19" t="e">
        <f t="shared" si="516"/>
        <v>#DIV/0!</v>
      </c>
      <c r="W4132" s="23"/>
      <c r="X4132" s="23"/>
      <c r="Y4132" s="23"/>
      <c r="Z4132" s="23"/>
      <c r="AA4132" s="23"/>
      <c r="AB4132" s="23"/>
      <c r="AC4132" s="23"/>
      <c r="AD4132" s="23"/>
      <c r="AE4132" s="23"/>
    </row>
    <row r="4133" spans="14:31" x14ac:dyDescent="0.25">
      <c r="N4133" s="1">
        <v>4131</v>
      </c>
      <c r="O4133" s="1">
        <f t="shared" si="512"/>
        <v>2.6524000000000001</v>
      </c>
      <c r="P4133" s="19">
        <f t="shared" si="517"/>
        <v>449.15889010593185</v>
      </c>
      <c r="Q4133" s="19">
        <f t="shared" si="513"/>
        <v>0.13264098132842603</v>
      </c>
      <c r="R4133" s="19">
        <f t="shared" si="514"/>
        <v>1610.6361811919105</v>
      </c>
      <c r="S4133" s="19">
        <f t="shared" si="518"/>
        <v>0.99807814013425045</v>
      </c>
      <c r="T4133" s="19">
        <f t="shared" si="519"/>
        <v>-1.6709124139204973E-2</v>
      </c>
      <c r="U4133" s="19">
        <f t="shared" si="515"/>
        <v>0</v>
      </c>
      <c r="V4133" s="19" t="e">
        <f t="shared" si="516"/>
        <v>#DIV/0!</v>
      </c>
      <c r="W4133" s="23"/>
      <c r="X4133" s="23"/>
      <c r="Y4133" s="23"/>
      <c r="Z4133" s="23"/>
      <c r="AA4133" s="23"/>
      <c r="AB4133" s="23"/>
      <c r="AC4133" s="23"/>
      <c r="AD4133" s="23"/>
      <c r="AE4133" s="23"/>
    </row>
    <row r="4134" spans="14:31" x14ac:dyDescent="0.25">
      <c r="N4134" s="1">
        <v>4132</v>
      </c>
      <c r="O4134" s="1">
        <f t="shared" si="512"/>
        <v>2.6528</v>
      </c>
      <c r="P4134" s="19">
        <f t="shared" si="517"/>
        <v>449.57277130190579</v>
      </c>
      <c r="Q4134" s="19">
        <f t="shared" si="513"/>
        <v>0.13276320446415071</v>
      </c>
      <c r="R4134" s="19">
        <f t="shared" si="514"/>
        <v>1609.1534133921166</v>
      </c>
      <c r="S4134" s="19">
        <f t="shared" si="518"/>
        <v>0.99807460690216976</v>
      </c>
      <c r="T4134" s="19">
        <f t="shared" si="519"/>
        <v>-1.6739872551583858E-2</v>
      </c>
      <c r="U4134" s="19">
        <f t="shared" si="515"/>
        <v>0</v>
      </c>
      <c r="V4134" s="19" t="e">
        <f t="shared" si="516"/>
        <v>#DIV/0!</v>
      </c>
      <c r="W4134" s="23"/>
      <c r="X4134" s="23"/>
      <c r="Y4134" s="23"/>
      <c r="Z4134" s="23"/>
      <c r="AA4134" s="23"/>
      <c r="AB4134" s="23"/>
      <c r="AC4134" s="23"/>
      <c r="AD4134" s="23"/>
      <c r="AE4134" s="23"/>
    </row>
    <row r="4135" spans="14:31" x14ac:dyDescent="0.25">
      <c r="N4135" s="1">
        <v>4133</v>
      </c>
      <c r="O4135" s="1">
        <f t="shared" si="512"/>
        <v>2.6532</v>
      </c>
      <c r="P4135" s="19">
        <f t="shared" si="517"/>
        <v>449.98703387215096</v>
      </c>
      <c r="Q4135" s="19">
        <f t="shared" si="513"/>
        <v>0.13288554022340063</v>
      </c>
      <c r="R4135" s="19">
        <f t="shared" si="514"/>
        <v>1607.6720106432099</v>
      </c>
      <c r="S4135" s="19">
        <f t="shared" si="518"/>
        <v>0.99807106719326388</v>
      </c>
      <c r="T4135" s="19">
        <f t="shared" si="519"/>
        <v>-1.6770677438528069E-2</v>
      </c>
      <c r="U4135" s="19">
        <f t="shared" si="515"/>
        <v>0</v>
      </c>
      <c r="V4135" s="19" t="e">
        <f t="shared" si="516"/>
        <v>#DIV/0!</v>
      </c>
      <c r="W4135" s="23"/>
      <c r="X4135" s="23"/>
      <c r="Y4135" s="23"/>
      <c r="Z4135" s="23"/>
      <c r="AA4135" s="23"/>
      <c r="AB4135" s="23"/>
      <c r="AC4135" s="23"/>
      <c r="AD4135" s="23"/>
      <c r="AE4135" s="23"/>
    </row>
    <row r="4136" spans="14:31" x14ac:dyDescent="0.25">
      <c r="N4136" s="1">
        <v>4134</v>
      </c>
      <c r="O4136" s="1">
        <f t="shared" si="512"/>
        <v>2.6536</v>
      </c>
      <c r="P4136" s="19">
        <f t="shared" si="517"/>
        <v>450.40167816808747</v>
      </c>
      <c r="Q4136" s="19">
        <f t="shared" si="513"/>
        <v>0.13300798870995353</v>
      </c>
      <c r="R4136" s="19">
        <f t="shared" si="514"/>
        <v>1606.1919716885122</v>
      </c>
      <c r="S4136" s="19">
        <f t="shared" si="518"/>
        <v>0.99806752099572904</v>
      </c>
      <c r="T4136" s="19">
        <f t="shared" si="519"/>
        <v>-1.6801538903362931E-2</v>
      </c>
      <c r="U4136" s="19">
        <f t="shared" si="515"/>
        <v>0</v>
      </c>
      <c r="V4136" s="19" t="e">
        <f t="shared" si="516"/>
        <v>#DIV/0!</v>
      </c>
      <c r="W4136" s="23"/>
      <c r="X4136" s="23"/>
      <c r="Y4136" s="23"/>
      <c r="Z4136" s="23"/>
      <c r="AA4136" s="23"/>
      <c r="AB4136" s="23"/>
      <c r="AC4136" s="23"/>
      <c r="AD4136" s="23"/>
      <c r="AE4136" s="23"/>
    </row>
    <row r="4137" spans="14:31" x14ac:dyDescent="0.25">
      <c r="N4137" s="1">
        <v>4135</v>
      </c>
      <c r="O4137" s="1">
        <f t="shared" si="512"/>
        <v>2.6539999999999999</v>
      </c>
      <c r="P4137" s="19">
        <f t="shared" si="517"/>
        <v>450.81670454146041</v>
      </c>
      <c r="Q4137" s="19">
        <f t="shared" si="513"/>
        <v>0.13313055002768315</v>
      </c>
      <c r="R4137" s="19">
        <f t="shared" si="514"/>
        <v>1604.7132952724983</v>
      </c>
      <c r="S4137" s="19">
        <f t="shared" si="518"/>
        <v>0.99806396829774058</v>
      </c>
      <c r="T4137" s="19">
        <f t="shared" si="519"/>
        <v>-1.6832457049597994E-2</v>
      </c>
      <c r="U4137" s="19">
        <f t="shared" si="515"/>
        <v>0</v>
      </c>
      <c r="V4137" s="19" t="e">
        <f t="shared" si="516"/>
        <v>#DIV/0!</v>
      </c>
      <c r="W4137" s="23"/>
      <c r="X4137" s="23"/>
      <c r="Y4137" s="23"/>
      <c r="Z4137" s="23"/>
      <c r="AA4137" s="23"/>
      <c r="AB4137" s="23"/>
      <c r="AC4137" s="23"/>
      <c r="AD4137" s="23"/>
      <c r="AE4137" s="23"/>
    </row>
    <row r="4138" spans="14:31" x14ac:dyDescent="0.25">
      <c r="N4138" s="1">
        <v>4136</v>
      </c>
      <c r="O4138" s="1">
        <f t="shared" si="512"/>
        <v>2.6543999999999999</v>
      </c>
      <c r="P4138" s="19">
        <f t="shared" si="517"/>
        <v>451.23211334433739</v>
      </c>
      <c r="Q4138" s="19">
        <f t="shared" si="513"/>
        <v>0.13325322428055852</v>
      </c>
      <c r="R4138" s="19">
        <f t="shared" si="514"/>
        <v>1603.235980140804</v>
      </c>
      <c r="S4138" s="19">
        <f t="shared" si="518"/>
        <v>0.9980604090874523</v>
      </c>
      <c r="T4138" s="19">
        <f t="shared" si="519"/>
        <v>-1.6863431980932819E-2</v>
      </c>
      <c r="U4138" s="19">
        <f t="shared" si="515"/>
        <v>0</v>
      </c>
      <c r="V4138" s="19" t="e">
        <f t="shared" si="516"/>
        <v>#DIV/0!</v>
      </c>
      <c r="W4138" s="23"/>
      <c r="X4138" s="23"/>
      <c r="Y4138" s="23"/>
      <c r="Z4138" s="23"/>
      <c r="AA4138" s="23"/>
      <c r="AB4138" s="23"/>
      <c r="AC4138" s="23"/>
      <c r="AD4138" s="23"/>
      <c r="AE4138" s="23"/>
    </row>
    <row r="4139" spans="14:31" x14ac:dyDescent="0.25">
      <c r="N4139" s="1">
        <v>4137</v>
      </c>
      <c r="O4139" s="1">
        <f t="shared" si="512"/>
        <v>2.6547999999999998</v>
      </c>
      <c r="P4139" s="19">
        <f t="shared" si="517"/>
        <v>451.64790492911214</v>
      </c>
      <c r="Q4139" s="19">
        <f t="shared" si="513"/>
        <v>0.13337601157264486</v>
      </c>
      <c r="R4139" s="19">
        <f t="shared" si="514"/>
        <v>1601.7600250402147</v>
      </c>
      <c r="S4139" s="19">
        <f t="shared" si="518"/>
        <v>0.99805684335299683</v>
      </c>
      <c r="T4139" s="19">
        <f t="shared" si="519"/>
        <v>-1.6894463801254103E-2</v>
      </c>
      <c r="U4139" s="19">
        <f t="shared" si="515"/>
        <v>0</v>
      </c>
      <c r="V4139" s="19" t="e">
        <f t="shared" si="516"/>
        <v>#DIV/0!</v>
      </c>
      <c r="W4139" s="23"/>
      <c r="X4139" s="23"/>
      <c r="Y4139" s="23"/>
      <c r="Z4139" s="23"/>
      <c r="AA4139" s="23"/>
      <c r="AB4139" s="23"/>
      <c r="AC4139" s="23"/>
      <c r="AD4139" s="23"/>
      <c r="AE4139" s="23"/>
    </row>
    <row r="4140" spans="14:31" x14ac:dyDescent="0.25">
      <c r="N4140" s="1">
        <v>4138</v>
      </c>
      <c r="O4140" s="1">
        <f t="shared" si="512"/>
        <v>2.6551999999999998</v>
      </c>
      <c r="P4140" s="19">
        <f t="shared" si="517"/>
        <v>452.06407964850132</v>
      </c>
      <c r="Q4140" s="19">
        <f t="shared" si="513"/>
        <v>0.1334989120081029</v>
      </c>
      <c r="R4140" s="19">
        <f t="shared" si="514"/>
        <v>1600.2854287186749</v>
      </c>
      <c r="S4140" s="19">
        <f t="shared" si="518"/>
        <v>0.99805327108248554</v>
      </c>
      <c r="T4140" s="19">
        <f t="shared" si="519"/>
        <v>-1.6925552614635686E-2</v>
      </c>
      <c r="U4140" s="19">
        <f t="shared" si="515"/>
        <v>0</v>
      </c>
      <c r="V4140" s="19" t="e">
        <f t="shared" si="516"/>
        <v>#DIV/0!</v>
      </c>
      <c r="W4140" s="23"/>
      <c r="X4140" s="23"/>
      <c r="Y4140" s="23"/>
      <c r="Z4140" s="23"/>
      <c r="AA4140" s="23"/>
      <c r="AB4140" s="23"/>
      <c r="AC4140" s="23"/>
      <c r="AD4140" s="23"/>
      <c r="AE4140" s="23"/>
    </row>
    <row r="4141" spans="14:31" x14ac:dyDescent="0.25">
      <c r="N4141" s="1">
        <v>4139</v>
      </c>
      <c r="O4141" s="1">
        <f t="shared" si="512"/>
        <v>2.6556000000000002</v>
      </c>
      <c r="P4141" s="19">
        <f t="shared" si="517"/>
        <v>452.48063785554882</v>
      </c>
      <c r="Q4141" s="19">
        <f t="shared" si="513"/>
        <v>0.13362192569118986</v>
      </c>
      <c r="R4141" s="19">
        <f t="shared" si="514"/>
        <v>1598.8121899252747</v>
      </c>
      <c r="S4141" s="19">
        <f t="shared" si="518"/>
        <v>0.99804969226400797</v>
      </c>
      <c r="T4141" s="19">
        <f t="shared" si="519"/>
        <v>-1.6956698525344361E-2</v>
      </c>
      <c r="U4141" s="19">
        <f t="shared" si="515"/>
        <v>0</v>
      </c>
      <c r="V4141" s="19" t="e">
        <f t="shared" si="516"/>
        <v>#DIV/0!</v>
      </c>
      <c r="W4141" s="23"/>
      <c r="X4141" s="23"/>
      <c r="Y4141" s="23"/>
      <c r="Z4141" s="23"/>
      <c r="AA4141" s="23"/>
      <c r="AB4141" s="23"/>
      <c r="AC4141" s="23"/>
      <c r="AD4141" s="23"/>
      <c r="AE4141" s="23"/>
    </row>
    <row r="4142" spans="14:31" x14ac:dyDescent="0.25">
      <c r="N4142" s="1">
        <v>4140</v>
      </c>
      <c r="O4142" s="1">
        <f t="shared" si="512"/>
        <v>2.6560000000000001</v>
      </c>
      <c r="P4142" s="19">
        <f t="shared" si="517"/>
        <v>452.89757990362125</v>
      </c>
      <c r="Q4142" s="19">
        <f t="shared" si="513"/>
        <v>0.13374505272625839</v>
      </c>
      <c r="R4142" s="19">
        <f t="shared" si="514"/>
        <v>1597.3403074102644</v>
      </c>
      <c r="S4142" s="19">
        <f t="shared" si="518"/>
        <v>0.99804610688563267</v>
      </c>
      <c r="T4142" s="19">
        <f t="shared" si="519"/>
        <v>-1.6987901637832141E-2</v>
      </c>
      <c r="U4142" s="19">
        <f t="shared" si="515"/>
        <v>0</v>
      </c>
      <c r="V4142" s="19" t="e">
        <f t="shared" si="516"/>
        <v>#DIV/0!</v>
      </c>
      <c r="W4142" s="23"/>
      <c r="X4142" s="23"/>
      <c r="Y4142" s="23"/>
      <c r="Z4142" s="23"/>
      <c r="AA4142" s="23"/>
      <c r="AB4142" s="23"/>
      <c r="AC4142" s="23"/>
      <c r="AD4142" s="23"/>
      <c r="AE4142" s="23"/>
    </row>
    <row r="4143" spans="14:31" x14ac:dyDescent="0.25">
      <c r="N4143" s="1">
        <v>4141</v>
      </c>
      <c r="O4143" s="1">
        <f t="shared" si="512"/>
        <v>2.6564000000000001</v>
      </c>
      <c r="P4143" s="19">
        <f t="shared" si="517"/>
        <v>453.31490614641211</v>
      </c>
      <c r="Q4143" s="19">
        <f t="shared" si="513"/>
        <v>0.13386829321775759</v>
      </c>
      <c r="R4143" s="19">
        <f t="shared" si="514"/>
        <v>1595.8697799250406</v>
      </c>
      <c r="S4143" s="19">
        <f t="shared" si="518"/>
        <v>0.9980425149354063</v>
      </c>
      <c r="T4143" s="19">
        <f t="shared" si="519"/>
        <v>-1.701916205674402E-2</v>
      </c>
      <c r="U4143" s="19">
        <f t="shared" si="515"/>
        <v>0</v>
      </c>
      <c r="V4143" s="19" t="e">
        <f t="shared" si="516"/>
        <v>#DIV/0!</v>
      </c>
      <c r="W4143" s="23"/>
      <c r="X4143" s="23"/>
      <c r="Y4143" s="23"/>
      <c r="Z4143" s="23"/>
      <c r="AA4143" s="23"/>
      <c r="AB4143" s="23"/>
      <c r="AC4143" s="23"/>
      <c r="AD4143" s="23"/>
      <c r="AE4143" s="23"/>
    </row>
    <row r="4144" spans="14:31" x14ac:dyDescent="0.25">
      <c r="N4144" s="1">
        <v>4142</v>
      </c>
      <c r="O4144" s="1">
        <f t="shared" si="512"/>
        <v>2.6568000000000001</v>
      </c>
      <c r="P4144" s="19">
        <f t="shared" si="517"/>
        <v>453.73261693794171</v>
      </c>
      <c r="Q4144" s="19">
        <f t="shared" si="513"/>
        <v>0.13399164727023308</v>
      </c>
      <c r="R4144" s="19">
        <f t="shared" si="514"/>
        <v>1594.4006062221463</v>
      </c>
      <c r="S4144" s="19">
        <f t="shared" si="518"/>
        <v>0.99803891640135445</v>
      </c>
      <c r="T4144" s="19">
        <f t="shared" si="519"/>
        <v>-1.7050479886911205E-2</v>
      </c>
      <c r="U4144" s="19">
        <f t="shared" si="515"/>
        <v>0</v>
      </c>
      <c r="V4144" s="19" t="e">
        <f t="shared" si="516"/>
        <v>#DIV/0!</v>
      </c>
      <c r="W4144" s="23"/>
      <c r="X4144" s="23"/>
      <c r="Y4144" s="23"/>
      <c r="Z4144" s="23"/>
      <c r="AA4144" s="23"/>
      <c r="AB4144" s="23"/>
      <c r="AC4144" s="23"/>
      <c r="AD4144" s="23"/>
      <c r="AE4144" s="23"/>
    </row>
    <row r="4145" spans="14:31" x14ac:dyDescent="0.25">
      <c r="N4145" s="1">
        <v>4143</v>
      </c>
      <c r="O4145" s="1">
        <f t="shared" si="512"/>
        <v>2.6572</v>
      </c>
      <c r="P4145" s="19">
        <f t="shared" si="517"/>
        <v>454.15071263255476</v>
      </c>
      <c r="Q4145" s="19">
        <f t="shared" si="513"/>
        <v>0.13411511498832629</v>
      </c>
      <c r="R4145" s="19">
        <f t="shared" si="514"/>
        <v>1592.9327850552788</v>
      </c>
      <c r="S4145" s="19">
        <f t="shared" si="518"/>
        <v>0.99803531127148071</v>
      </c>
      <c r="T4145" s="19">
        <f t="shared" si="519"/>
        <v>-1.708185523335886E-2</v>
      </c>
      <c r="U4145" s="19">
        <f t="shared" si="515"/>
        <v>0</v>
      </c>
      <c r="V4145" s="19" t="e">
        <f t="shared" si="516"/>
        <v>#DIV/0!</v>
      </c>
      <c r="W4145" s="23"/>
      <c r="X4145" s="23"/>
      <c r="Y4145" s="23"/>
      <c r="Z4145" s="23"/>
      <c r="AA4145" s="23"/>
      <c r="AB4145" s="23"/>
      <c r="AC4145" s="23"/>
      <c r="AD4145" s="23"/>
      <c r="AE4145" s="23"/>
    </row>
    <row r="4146" spans="14:31" x14ac:dyDescent="0.25">
      <c r="N4146" s="1">
        <v>4144</v>
      </c>
      <c r="O4146" s="1">
        <f t="shared" si="512"/>
        <v>2.6576000000000004</v>
      </c>
      <c r="P4146" s="19">
        <f t="shared" si="517"/>
        <v>454.56919358492473</v>
      </c>
      <c r="Q4146" s="19">
        <f t="shared" si="513"/>
        <v>0.13423869647677578</v>
      </c>
      <c r="R4146" s="19">
        <f t="shared" si="514"/>
        <v>1591.4663151792761</v>
      </c>
      <c r="S4146" s="19">
        <f t="shared" si="518"/>
        <v>0.99803169953376758</v>
      </c>
      <c r="T4146" s="19">
        <f t="shared" si="519"/>
        <v>-1.7113288201298388E-2</v>
      </c>
      <c r="U4146" s="19">
        <f t="shared" si="515"/>
        <v>0</v>
      </c>
      <c r="V4146" s="19" t="e">
        <f t="shared" si="516"/>
        <v>#DIV/0!</v>
      </c>
      <c r="W4146" s="23"/>
      <c r="X4146" s="23"/>
      <c r="Y4146" s="23"/>
      <c r="Z4146" s="23"/>
      <c r="AA4146" s="23"/>
      <c r="AB4146" s="23"/>
      <c r="AC4146" s="23"/>
      <c r="AD4146" s="23"/>
      <c r="AE4146" s="23"/>
    </row>
    <row r="4147" spans="14:31" x14ac:dyDescent="0.25">
      <c r="N4147" s="1">
        <v>4145</v>
      </c>
      <c r="O4147" s="1">
        <f t="shared" si="512"/>
        <v>2.6580000000000004</v>
      </c>
      <c r="P4147" s="19">
        <f t="shared" si="517"/>
        <v>454.98806015004931</v>
      </c>
      <c r="Q4147" s="19">
        <f t="shared" si="513"/>
        <v>0.13436239184041576</v>
      </c>
      <c r="R4147" s="19">
        <f t="shared" si="514"/>
        <v>1590.0011953501298</v>
      </c>
      <c r="S4147" s="19">
        <f t="shared" si="518"/>
        <v>0.99802808117617525</v>
      </c>
      <c r="T4147" s="19">
        <f t="shared" si="519"/>
        <v>-1.7144778896138066E-2</v>
      </c>
      <c r="U4147" s="19">
        <f t="shared" si="515"/>
        <v>0</v>
      </c>
      <c r="V4147" s="19" t="e">
        <f t="shared" si="516"/>
        <v>#DIV/0!</v>
      </c>
      <c r="W4147" s="23"/>
      <c r="X4147" s="23"/>
      <c r="Y4147" s="23"/>
      <c r="Z4147" s="23"/>
      <c r="AA4147" s="23"/>
      <c r="AB4147" s="23"/>
      <c r="AC4147" s="23"/>
      <c r="AD4147" s="23"/>
      <c r="AE4147" s="23"/>
    </row>
    <row r="4148" spans="14:31" x14ac:dyDescent="0.25">
      <c r="N4148" s="1">
        <v>4146</v>
      </c>
      <c r="O4148" s="1">
        <f t="shared" si="512"/>
        <v>2.6584000000000003</v>
      </c>
      <c r="P4148" s="19">
        <f t="shared" si="517"/>
        <v>455.40731268325459</v>
      </c>
      <c r="Q4148" s="19">
        <f t="shared" si="513"/>
        <v>0.13448620118417753</v>
      </c>
      <c r="R4148" s="19">
        <f t="shared" si="514"/>
        <v>1588.5374243249737</v>
      </c>
      <c r="S4148" s="19">
        <f t="shared" si="518"/>
        <v>0.99802445618664315</v>
      </c>
      <c r="T4148" s="19">
        <f t="shared" si="519"/>
        <v>-1.7176327423469539E-2</v>
      </c>
      <c r="U4148" s="19">
        <f t="shared" si="515"/>
        <v>0</v>
      </c>
      <c r="V4148" s="19" t="e">
        <f t="shared" si="516"/>
        <v>#DIV/0!</v>
      </c>
      <c r="W4148" s="23"/>
      <c r="X4148" s="23"/>
      <c r="Y4148" s="23"/>
      <c r="Z4148" s="23"/>
      <c r="AA4148" s="23"/>
      <c r="AB4148" s="23"/>
      <c r="AC4148" s="23"/>
      <c r="AD4148" s="23"/>
      <c r="AE4148" s="23"/>
    </row>
    <row r="4149" spans="14:31" x14ac:dyDescent="0.25">
      <c r="N4149" s="1">
        <v>4147</v>
      </c>
      <c r="O4149" s="1">
        <f t="shared" si="512"/>
        <v>2.6588000000000003</v>
      </c>
      <c r="P4149" s="19">
        <f t="shared" si="517"/>
        <v>455.8269515401949</v>
      </c>
      <c r="Q4149" s="19">
        <f t="shared" si="513"/>
        <v>0.13461012461308924</v>
      </c>
      <c r="R4149" s="19">
        <f t="shared" si="514"/>
        <v>1587.0750008620823</v>
      </c>
      <c r="S4149" s="19">
        <f t="shared" si="518"/>
        <v>0.99802082455308805</v>
      </c>
      <c r="T4149" s="19">
        <f t="shared" si="519"/>
        <v>-1.7207933889084231E-2</v>
      </c>
      <c r="U4149" s="19">
        <f t="shared" si="515"/>
        <v>0</v>
      </c>
      <c r="V4149" s="19" t="e">
        <f t="shared" si="516"/>
        <v>#DIV/0!</v>
      </c>
      <c r="W4149" s="23"/>
      <c r="X4149" s="23"/>
      <c r="Y4149" s="23"/>
      <c r="Z4149" s="23"/>
      <c r="AA4149" s="23"/>
      <c r="AB4149" s="23"/>
      <c r="AC4149" s="23"/>
      <c r="AD4149" s="23"/>
      <c r="AE4149" s="23"/>
    </row>
    <row r="4150" spans="14:31" x14ac:dyDescent="0.25">
      <c r="N4150" s="1">
        <v>4148</v>
      </c>
      <c r="O4150" s="1">
        <f t="shared" si="512"/>
        <v>2.6592000000000002</v>
      </c>
      <c r="P4150" s="19">
        <f t="shared" si="517"/>
        <v>456.24697707685061</v>
      </c>
      <c r="Q4150" s="19">
        <f t="shared" si="513"/>
        <v>0.13473416223227536</v>
      </c>
      <c r="R4150" s="19">
        <f t="shared" si="514"/>
        <v>1585.613923720879</v>
      </c>
      <c r="S4150" s="19">
        <f t="shared" si="518"/>
        <v>0.99801718626340519</v>
      </c>
      <c r="T4150" s="19">
        <f t="shared" si="519"/>
        <v>-1.7239598398963732E-2</v>
      </c>
      <c r="U4150" s="19">
        <f t="shared" si="515"/>
        <v>0</v>
      </c>
      <c r="V4150" s="19" t="e">
        <f t="shared" si="516"/>
        <v>#DIV/0!</v>
      </c>
      <c r="W4150" s="23"/>
      <c r="X4150" s="23"/>
      <c r="Y4150" s="23"/>
      <c r="Z4150" s="23"/>
      <c r="AA4150" s="23"/>
      <c r="AB4150" s="23"/>
      <c r="AC4150" s="23"/>
      <c r="AD4150" s="23"/>
      <c r="AE4150" s="23"/>
    </row>
    <row r="4151" spans="14:31" x14ac:dyDescent="0.25">
      <c r="N4151" s="1">
        <v>4149</v>
      </c>
      <c r="O4151" s="1">
        <f t="shared" si="512"/>
        <v>2.6596000000000002</v>
      </c>
      <c r="P4151" s="19">
        <f t="shared" si="517"/>
        <v>456.6673896495318</v>
      </c>
      <c r="Q4151" s="19">
        <f t="shared" si="513"/>
        <v>0.13485831414695768</v>
      </c>
      <c r="R4151" s="19">
        <f t="shared" si="514"/>
        <v>1584.1541916619246</v>
      </c>
      <c r="S4151" s="19">
        <f t="shared" si="518"/>
        <v>0.99801354130546893</v>
      </c>
      <c r="T4151" s="19">
        <f t="shared" si="519"/>
        <v>-1.7271321059273977E-2</v>
      </c>
      <c r="U4151" s="19">
        <f t="shared" si="515"/>
        <v>0</v>
      </c>
      <c r="V4151" s="19" t="e">
        <f t="shared" si="516"/>
        <v>#DIV/0!</v>
      </c>
      <c r="W4151" s="23"/>
      <c r="X4151" s="23"/>
      <c r="Y4151" s="23"/>
      <c r="Z4151" s="23"/>
      <c r="AA4151" s="23"/>
      <c r="AB4151" s="23"/>
      <c r="AC4151" s="23"/>
      <c r="AD4151" s="23"/>
      <c r="AE4151" s="23"/>
    </row>
    <row r="4152" spans="14:31" x14ac:dyDescent="0.25">
      <c r="N4152" s="1">
        <v>4150</v>
      </c>
      <c r="O4152" s="1">
        <f t="shared" si="512"/>
        <v>2.66</v>
      </c>
      <c r="P4152" s="19">
        <f t="shared" si="517"/>
        <v>457.0881896148756</v>
      </c>
      <c r="Q4152" s="19">
        <f t="shared" si="513"/>
        <v>0.13498258046245465</v>
      </c>
      <c r="R4152" s="19">
        <f t="shared" si="514"/>
        <v>1582.6958034469233</v>
      </c>
      <c r="S4152" s="19">
        <f t="shared" si="518"/>
        <v>0.99800988966713056</v>
      </c>
      <c r="T4152" s="19">
        <f t="shared" si="519"/>
        <v>-1.7303101976384593E-2</v>
      </c>
      <c r="U4152" s="19">
        <f t="shared" si="515"/>
        <v>0</v>
      </c>
      <c r="V4152" s="19" t="e">
        <f t="shared" si="516"/>
        <v>#DIV/0!</v>
      </c>
      <c r="W4152" s="23"/>
      <c r="X4152" s="23"/>
      <c r="Y4152" s="23"/>
      <c r="Z4152" s="23"/>
      <c r="AA4152" s="23"/>
      <c r="AB4152" s="23"/>
      <c r="AC4152" s="23"/>
      <c r="AD4152" s="23"/>
      <c r="AE4152" s="23"/>
    </row>
    <row r="4153" spans="14:31" x14ac:dyDescent="0.25">
      <c r="N4153" s="1">
        <v>4151</v>
      </c>
      <c r="O4153" s="1">
        <f t="shared" si="512"/>
        <v>2.6604000000000001</v>
      </c>
      <c r="P4153" s="19">
        <f t="shared" si="517"/>
        <v>457.50937732984784</v>
      </c>
      <c r="Q4153" s="19">
        <f t="shared" si="513"/>
        <v>0.1351069612841817</v>
      </c>
      <c r="R4153" s="19">
        <f t="shared" si="514"/>
        <v>1581.2387578387206</v>
      </c>
      <c r="S4153" s="19">
        <f t="shared" si="518"/>
        <v>0.99800623133622035</v>
      </c>
      <c r="T4153" s="19">
        <f t="shared" si="519"/>
        <v>-1.7334941256850554E-2</v>
      </c>
      <c r="U4153" s="19">
        <f t="shared" si="515"/>
        <v>0</v>
      </c>
      <c r="V4153" s="19" t="e">
        <f t="shared" si="516"/>
        <v>#DIV/0!</v>
      </c>
      <c r="W4153" s="23"/>
      <c r="X4153" s="23"/>
      <c r="Y4153" s="23"/>
      <c r="Z4153" s="23"/>
      <c r="AA4153" s="23"/>
      <c r="AB4153" s="23"/>
      <c r="AC4153" s="23"/>
      <c r="AD4153" s="23"/>
      <c r="AE4153" s="23"/>
    </row>
    <row r="4154" spans="14:31" x14ac:dyDescent="0.25">
      <c r="N4154" s="1">
        <v>4152</v>
      </c>
      <c r="O4154" s="1">
        <f t="shared" si="512"/>
        <v>2.6608000000000001</v>
      </c>
      <c r="P4154" s="19">
        <f t="shared" si="517"/>
        <v>457.9309531517444</v>
      </c>
      <c r="Q4154" s="19">
        <f t="shared" si="513"/>
        <v>0.13523145671765183</v>
      </c>
      <c r="R4154" s="19">
        <f t="shared" si="514"/>
        <v>1579.7830536012968</v>
      </c>
      <c r="S4154" s="19">
        <f t="shared" si="518"/>
        <v>0.99800256630054607</v>
      </c>
      <c r="T4154" s="19">
        <f t="shared" si="519"/>
        <v>-1.7366839007425722E-2</v>
      </c>
      <c r="U4154" s="19">
        <f t="shared" si="515"/>
        <v>0</v>
      </c>
      <c r="V4154" s="19" t="e">
        <f t="shared" si="516"/>
        <v>#DIV/0!</v>
      </c>
      <c r="W4154" s="23"/>
      <c r="X4154" s="23"/>
      <c r="Y4154" s="23"/>
      <c r="Z4154" s="23"/>
      <c r="AA4154" s="23"/>
      <c r="AB4154" s="23"/>
      <c r="AC4154" s="23"/>
      <c r="AD4154" s="23"/>
      <c r="AE4154" s="23"/>
    </row>
    <row r="4155" spans="14:31" x14ac:dyDescent="0.25">
      <c r="N4155" s="1">
        <v>4153</v>
      </c>
      <c r="O4155" s="1">
        <f t="shared" si="512"/>
        <v>2.6612</v>
      </c>
      <c r="P4155" s="19">
        <f t="shared" si="517"/>
        <v>458.35291743818891</v>
      </c>
      <c r="Q4155" s="19">
        <f t="shared" si="513"/>
        <v>0.13535606686847473</v>
      </c>
      <c r="R4155" s="19">
        <f t="shared" si="514"/>
        <v>1578.3286894997748</v>
      </c>
      <c r="S4155" s="19">
        <f t="shared" si="518"/>
        <v>0.99799889454789414</v>
      </c>
      <c r="T4155" s="19">
        <f t="shared" si="519"/>
        <v>-1.7398795335052217E-2</v>
      </c>
      <c r="U4155" s="19">
        <f t="shared" si="515"/>
        <v>0</v>
      </c>
      <c r="V4155" s="19" t="e">
        <f t="shared" si="516"/>
        <v>#DIV/0!</v>
      </c>
      <c r="W4155" s="23"/>
      <c r="X4155" s="23"/>
      <c r="Y4155" s="23"/>
      <c r="Z4155" s="23"/>
      <c r="AA4155" s="23"/>
      <c r="AB4155" s="23"/>
      <c r="AC4155" s="23"/>
      <c r="AD4155" s="23"/>
      <c r="AE4155" s="23"/>
    </row>
    <row r="4156" spans="14:31" x14ac:dyDescent="0.25">
      <c r="N4156" s="1">
        <v>4154</v>
      </c>
      <c r="O4156" s="1">
        <f t="shared" si="512"/>
        <v>2.6616</v>
      </c>
      <c r="P4156" s="19">
        <f t="shared" si="517"/>
        <v>458.77527054713602</v>
      </c>
      <c r="Q4156" s="19">
        <f t="shared" si="513"/>
        <v>0.13548079184235789</v>
      </c>
      <c r="R4156" s="19">
        <f t="shared" si="514"/>
        <v>1576.8756643004094</v>
      </c>
      <c r="S4156" s="19">
        <f t="shared" si="518"/>
        <v>0.9979952160660287</v>
      </c>
      <c r="T4156" s="19">
        <f t="shared" si="519"/>
        <v>-1.7430810346869132E-2</v>
      </c>
      <c r="U4156" s="19">
        <f t="shared" si="515"/>
        <v>0</v>
      </c>
      <c r="V4156" s="19" t="e">
        <f t="shared" si="516"/>
        <v>#DIV/0!</v>
      </c>
      <c r="W4156" s="23"/>
      <c r="X4156" s="23"/>
      <c r="Y4156" s="23"/>
      <c r="Z4156" s="23"/>
      <c r="AA4156" s="23"/>
      <c r="AB4156" s="23"/>
      <c r="AC4156" s="23"/>
      <c r="AD4156" s="23"/>
      <c r="AE4156" s="23"/>
    </row>
    <row r="4157" spans="14:31" x14ac:dyDescent="0.25">
      <c r="N4157" s="1">
        <v>4155</v>
      </c>
      <c r="O4157" s="1">
        <f t="shared" si="512"/>
        <v>2.6619999999999999</v>
      </c>
      <c r="P4157" s="19">
        <f t="shared" si="517"/>
        <v>459.1980128368686</v>
      </c>
      <c r="Q4157" s="19">
        <f t="shared" si="513"/>
        <v>0.13560563174510576</v>
      </c>
      <c r="R4157" s="19">
        <f t="shared" si="514"/>
        <v>1575.4239767705967</v>
      </c>
      <c r="S4157" s="19">
        <f t="shared" si="518"/>
        <v>0.99799153084269165</v>
      </c>
      <c r="T4157" s="19">
        <f t="shared" si="519"/>
        <v>-1.7462884150211584E-2</v>
      </c>
      <c r="U4157" s="19">
        <f t="shared" si="515"/>
        <v>0</v>
      </c>
      <c r="V4157" s="19" t="e">
        <f t="shared" si="516"/>
        <v>#DIV/0!</v>
      </c>
      <c r="W4157" s="23"/>
      <c r="X4157" s="23"/>
      <c r="Y4157" s="23"/>
      <c r="Z4157" s="23"/>
      <c r="AA4157" s="23"/>
      <c r="AB4157" s="23"/>
      <c r="AC4157" s="23"/>
      <c r="AD4157" s="23"/>
      <c r="AE4157" s="23"/>
    </row>
    <row r="4158" spans="14:31" x14ac:dyDescent="0.25">
      <c r="N4158" s="1">
        <v>4156</v>
      </c>
      <c r="O4158" s="1">
        <f t="shared" si="512"/>
        <v>2.6623999999999999</v>
      </c>
      <c r="P4158" s="19">
        <f t="shared" si="517"/>
        <v>459.62114466600138</v>
      </c>
      <c r="Q4158" s="19">
        <f t="shared" si="513"/>
        <v>0.1357305866826207</v>
      </c>
      <c r="R4158" s="19">
        <f t="shared" si="514"/>
        <v>1573.9736256788624</v>
      </c>
      <c r="S4158" s="19">
        <f t="shared" si="518"/>
        <v>0.99798783886560338</v>
      </c>
      <c r="T4158" s="19">
        <f t="shared" si="519"/>
        <v>-1.7495016852604909E-2</v>
      </c>
      <c r="U4158" s="19">
        <f t="shared" si="515"/>
        <v>0</v>
      </c>
      <c r="V4158" s="19" t="e">
        <f t="shared" si="516"/>
        <v>#DIV/0!</v>
      </c>
      <c r="W4158" s="23"/>
      <c r="X4158" s="23"/>
      <c r="Y4158" s="23"/>
      <c r="Z4158" s="23"/>
      <c r="AA4158" s="23"/>
      <c r="AB4158" s="23"/>
      <c r="AC4158" s="23"/>
      <c r="AD4158" s="23"/>
      <c r="AE4158" s="23"/>
    </row>
    <row r="4159" spans="14:31" x14ac:dyDescent="0.25">
      <c r="N4159" s="1">
        <v>4157</v>
      </c>
      <c r="O4159" s="1">
        <f t="shared" si="512"/>
        <v>2.6627999999999998</v>
      </c>
      <c r="P4159" s="19">
        <f t="shared" si="517"/>
        <v>460.04466639347828</v>
      </c>
      <c r="Q4159" s="19">
        <f t="shared" si="513"/>
        <v>0.13585565676090233</v>
      </c>
      <c r="R4159" s="19">
        <f t="shared" si="514"/>
        <v>1572.5246097948689</v>
      </c>
      <c r="S4159" s="19">
        <f t="shared" si="518"/>
        <v>0.99798414012246173</v>
      </c>
      <c r="T4159" s="19">
        <f t="shared" si="519"/>
        <v>-1.7527208561773387E-2</v>
      </c>
      <c r="U4159" s="19">
        <f t="shared" si="515"/>
        <v>0</v>
      </c>
      <c r="V4159" s="19" t="e">
        <f t="shared" si="516"/>
        <v>#DIV/0!</v>
      </c>
      <c r="W4159" s="23"/>
      <c r="X4159" s="23"/>
      <c r="Y4159" s="23"/>
      <c r="Z4159" s="23"/>
      <c r="AA4159" s="23"/>
      <c r="AB4159" s="23"/>
      <c r="AC4159" s="23"/>
      <c r="AD4159" s="23"/>
      <c r="AE4159" s="23"/>
    </row>
    <row r="4160" spans="14:31" x14ac:dyDescent="0.25">
      <c r="N4160" s="1">
        <v>4158</v>
      </c>
      <c r="O4160" s="1">
        <f t="shared" si="512"/>
        <v>2.6631999999999998</v>
      </c>
      <c r="P4160" s="19">
        <f t="shared" si="517"/>
        <v>460.46857837857397</v>
      </c>
      <c r="Q4160" s="19">
        <f t="shared" si="513"/>
        <v>0.13598084208604799</v>
      </c>
      <c r="R4160" s="19">
        <f t="shared" si="514"/>
        <v>1571.0769278894124</v>
      </c>
      <c r="S4160" s="19">
        <f t="shared" si="518"/>
        <v>0.99798043460094255</v>
      </c>
      <c r="T4160" s="19">
        <f t="shared" si="519"/>
        <v>-1.7559459385635415E-2</v>
      </c>
      <c r="U4160" s="19">
        <f t="shared" si="515"/>
        <v>0</v>
      </c>
      <c r="V4160" s="19" t="e">
        <f t="shared" si="516"/>
        <v>#DIV/0!</v>
      </c>
      <c r="W4160" s="23"/>
      <c r="X4160" s="23"/>
      <c r="Y4160" s="23"/>
      <c r="Z4160" s="23"/>
      <c r="AA4160" s="23"/>
      <c r="AB4160" s="23"/>
      <c r="AC4160" s="23"/>
      <c r="AD4160" s="23"/>
      <c r="AE4160" s="23"/>
    </row>
    <row r="4161" spans="14:31" x14ac:dyDescent="0.25">
      <c r="N4161" s="1">
        <v>4159</v>
      </c>
      <c r="O4161" s="1">
        <f t="shared" si="512"/>
        <v>2.6636000000000002</v>
      </c>
      <c r="P4161" s="19">
        <f t="shared" si="517"/>
        <v>460.89288098089582</v>
      </c>
      <c r="Q4161" s="19">
        <f t="shared" si="513"/>
        <v>0.13610614276425323</v>
      </c>
      <c r="R4161" s="19">
        <f t="shared" si="514"/>
        <v>1569.6305787344145</v>
      </c>
      <c r="S4161" s="19">
        <f t="shared" si="518"/>
        <v>0.99797672228869982</v>
      </c>
      <c r="T4161" s="19">
        <f t="shared" si="519"/>
        <v>-1.7591769432302545E-2</v>
      </c>
      <c r="U4161" s="19">
        <f t="shared" si="515"/>
        <v>0</v>
      </c>
      <c r="V4161" s="19" t="e">
        <f t="shared" si="516"/>
        <v>#DIV/0!</v>
      </c>
      <c r="W4161" s="23"/>
      <c r="X4161" s="23"/>
      <c r="Y4161" s="23"/>
      <c r="Z4161" s="23"/>
      <c r="AA4161" s="23"/>
      <c r="AB4161" s="23"/>
      <c r="AC4161" s="23"/>
      <c r="AD4161" s="23"/>
      <c r="AE4161" s="23"/>
    </row>
    <row r="4162" spans="14:31" x14ac:dyDescent="0.25">
      <c r="N4162" s="1">
        <v>4160</v>
      </c>
      <c r="O4162" s="1">
        <f t="shared" ref="O4162:O4225" si="520">((FLOOR(LOG10($D$8),1)+2)-(FLOOR(LOG10($D$8),1)-2))/10000*N4162+(FLOOR(LOG10($D$8),1)-2)</f>
        <v>2.6640000000000001</v>
      </c>
      <c r="P4162" s="19">
        <f t="shared" si="517"/>
        <v>461.31757456037963</v>
      </c>
      <c r="Q4162" s="19">
        <f t="shared" ref="Q4162:Q4225" si="521">2*PI()*P4162*$B$32</f>
        <v>0.13623155890181052</v>
      </c>
      <c r="R4162" s="19">
        <f t="shared" ref="R4162:R4225" si="522">1/(2*PI()*P4162*$B$33)</f>
        <v>1568.1855611029375</v>
      </c>
      <c r="S4162" s="19">
        <f t="shared" si="518"/>
        <v>0.99797300317336457</v>
      </c>
      <c r="T4162" s="19">
        <f t="shared" si="519"/>
        <v>-1.7624138810089167E-2</v>
      </c>
      <c r="U4162" s="19">
        <f t="shared" ref="U4162:U4225" si="523">2*PI()*P4162*$D$32</f>
        <v>0</v>
      </c>
      <c r="V4162" s="19" t="e">
        <f t="shared" ref="V4162:V4225" si="524">1/(2*PI()*P4162*$D$33)</f>
        <v>#DIV/0!</v>
      </c>
      <c r="W4162" s="23"/>
      <c r="X4162" s="23"/>
      <c r="Y4162" s="23"/>
      <c r="Z4162" s="23"/>
      <c r="AA4162" s="23"/>
      <c r="AB4162" s="23"/>
      <c r="AC4162" s="23"/>
      <c r="AD4162" s="23"/>
      <c r="AE4162" s="23"/>
    </row>
    <row r="4163" spans="14:31" x14ac:dyDescent="0.25">
      <c r="N4163" s="1">
        <v>4161</v>
      </c>
      <c r="O4163" s="1">
        <f t="shared" si="520"/>
        <v>2.6644000000000001</v>
      </c>
      <c r="P4163" s="19">
        <f t="shared" ref="P4163:P4226" si="525">10^O4163</f>
        <v>461.74265947729577</v>
      </c>
      <c r="Q4163" s="19">
        <f t="shared" si="521"/>
        <v>0.13635709060511125</v>
      </c>
      <c r="R4163" s="19">
        <f t="shared" si="522"/>
        <v>1566.7418737691635</v>
      </c>
      <c r="S4163" s="19">
        <f t="shared" ref="S4163:S4226" si="526">IF($E$6=1,R4163/SQRT(R4163^2+$B$31^2),IF($E$6=2,$B$31/SQRT($B$31^2+R4163^2),IF($E$6=3,$B$31/SQRT($B$31^2+Q4163^2),IF($E$6=4,Q4163/SQRT(Q4163^2+$B$31^2),"ERROR"))))</f>
        <v>0.99796927724254636</v>
      </c>
      <c r="T4163" s="19">
        <f t="shared" ref="T4163:T4226" si="527">20*LOG(S4163)</f>
        <v>-1.7656567627498992E-2</v>
      </c>
      <c r="U4163" s="19">
        <f t="shared" si="523"/>
        <v>0</v>
      </c>
      <c r="V4163" s="19" t="e">
        <f t="shared" si="524"/>
        <v>#DIV/0!</v>
      </c>
      <c r="W4163" s="23"/>
      <c r="X4163" s="23"/>
      <c r="Y4163" s="23"/>
      <c r="Z4163" s="23"/>
      <c r="AA4163" s="23"/>
      <c r="AB4163" s="23"/>
      <c r="AC4163" s="23"/>
      <c r="AD4163" s="23"/>
      <c r="AE4163" s="23"/>
    </row>
    <row r="4164" spans="14:31" x14ac:dyDescent="0.25">
      <c r="N4164" s="1">
        <v>4162</v>
      </c>
      <c r="O4164" s="1">
        <f t="shared" si="520"/>
        <v>2.6648000000000001</v>
      </c>
      <c r="P4164" s="19">
        <f t="shared" si="525"/>
        <v>462.16813609224511</v>
      </c>
      <c r="Q4164" s="19">
        <f t="shared" si="521"/>
        <v>0.13648273798064439</v>
      </c>
      <c r="R4164" s="19">
        <f t="shared" si="522"/>
        <v>1565.2995155084077</v>
      </c>
      <c r="S4164" s="19">
        <f t="shared" si="526"/>
        <v>0.99796554448383201</v>
      </c>
      <c r="T4164" s="19">
        <f t="shared" si="527"/>
        <v>-1.7689055993236648E-2</v>
      </c>
      <c r="U4164" s="19">
        <f t="shared" si="523"/>
        <v>0</v>
      </c>
      <c r="V4164" s="19" t="e">
        <f t="shared" si="524"/>
        <v>#DIV/0!</v>
      </c>
      <c r="W4164" s="23"/>
      <c r="X4164" s="23"/>
      <c r="Y4164" s="23"/>
      <c r="Z4164" s="23"/>
      <c r="AA4164" s="23"/>
      <c r="AB4164" s="23"/>
      <c r="AC4164" s="23"/>
      <c r="AD4164" s="23"/>
      <c r="AE4164" s="23"/>
    </row>
    <row r="4165" spans="14:31" x14ac:dyDescent="0.25">
      <c r="N4165" s="1">
        <v>4163</v>
      </c>
      <c r="O4165" s="1">
        <f t="shared" si="520"/>
        <v>2.6652</v>
      </c>
      <c r="P4165" s="19">
        <f t="shared" si="525"/>
        <v>462.59400476616048</v>
      </c>
      <c r="Q4165" s="19">
        <f t="shared" si="521"/>
        <v>0.13660850113499684</v>
      </c>
      <c r="R4165" s="19">
        <f t="shared" si="522"/>
        <v>1563.8584850971145</v>
      </c>
      <c r="S4165" s="19">
        <f t="shared" si="526"/>
        <v>0.99796180488478636</v>
      </c>
      <c r="T4165" s="19">
        <f t="shared" si="527"/>
        <v>-1.7721604016200945E-2</v>
      </c>
      <c r="U4165" s="19">
        <f t="shared" si="523"/>
        <v>0</v>
      </c>
      <c r="V4165" s="19" t="e">
        <f t="shared" si="524"/>
        <v>#DIV/0!</v>
      </c>
      <c r="W4165" s="23"/>
      <c r="X4165" s="23"/>
      <c r="Y4165" s="23"/>
      <c r="Z4165" s="23"/>
      <c r="AA4165" s="23"/>
      <c r="AB4165" s="23"/>
      <c r="AC4165" s="23"/>
      <c r="AD4165" s="23"/>
      <c r="AE4165" s="23"/>
    </row>
    <row r="4166" spans="14:31" x14ac:dyDescent="0.25">
      <c r="N4166" s="1">
        <v>4164</v>
      </c>
      <c r="O4166" s="1">
        <f t="shared" si="520"/>
        <v>2.6656</v>
      </c>
      <c r="P4166" s="19">
        <f t="shared" si="525"/>
        <v>463.02026586030877</v>
      </c>
      <c r="Q4166" s="19">
        <f t="shared" si="521"/>
        <v>0.13673438017485423</v>
      </c>
      <c r="R4166" s="19">
        <f t="shared" si="522"/>
        <v>1562.4187813128494</v>
      </c>
      <c r="S4166" s="19">
        <f t="shared" si="526"/>
        <v>0.99795805843295127</v>
      </c>
      <c r="T4166" s="19">
        <f t="shared" si="527"/>
        <v>-1.7754211805493563E-2</v>
      </c>
      <c r="U4166" s="19">
        <f t="shared" si="523"/>
        <v>0</v>
      </c>
      <c r="V4166" s="19" t="e">
        <f t="shared" si="524"/>
        <v>#DIV/0!</v>
      </c>
      <c r="W4166" s="23"/>
      <c r="X4166" s="23"/>
      <c r="Y4166" s="23"/>
      <c r="Z4166" s="23"/>
      <c r="AA4166" s="23"/>
      <c r="AB4166" s="23"/>
      <c r="AC4166" s="23"/>
      <c r="AD4166" s="23"/>
      <c r="AE4166" s="23"/>
    </row>
    <row r="4167" spans="14:31" x14ac:dyDescent="0.25">
      <c r="N4167" s="1">
        <v>4165</v>
      </c>
      <c r="O4167" s="1">
        <f t="shared" si="520"/>
        <v>2.6660000000000004</v>
      </c>
      <c r="P4167" s="19">
        <f t="shared" si="525"/>
        <v>463.44691973628846</v>
      </c>
      <c r="Q4167" s="19">
        <f t="shared" si="521"/>
        <v>0.13686037520700017</v>
      </c>
      <c r="R4167" s="19">
        <f t="shared" si="522"/>
        <v>1560.9804029343074</v>
      </c>
      <c r="S4167" s="19">
        <f t="shared" si="526"/>
        <v>0.99795430511584693</v>
      </c>
      <c r="T4167" s="19">
        <f t="shared" si="527"/>
        <v>-1.7786879470407482E-2</v>
      </c>
      <c r="U4167" s="19">
        <f t="shared" si="523"/>
        <v>0</v>
      </c>
      <c r="V4167" s="19" t="e">
        <f t="shared" si="524"/>
        <v>#DIV/0!</v>
      </c>
      <c r="W4167" s="23"/>
      <c r="X4167" s="23"/>
      <c r="Y4167" s="23"/>
      <c r="Z4167" s="23"/>
      <c r="AA4167" s="23"/>
      <c r="AB4167" s="23"/>
      <c r="AC4167" s="23"/>
      <c r="AD4167" s="23"/>
      <c r="AE4167" s="23"/>
    </row>
    <row r="4168" spans="14:31" x14ac:dyDescent="0.25">
      <c r="N4168" s="1">
        <v>4166</v>
      </c>
      <c r="O4168" s="1">
        <f t="shared" si="520"/>
        <v>2.6664000000000003</v>
      </c>
      <c r="P4168" s="19">
        <f t="shared" si="525"/>
        <v>463.87396675603168</v>
      </c>
      <c r="Q4168" s="19">
        <f t="shared" si="521"/>
        <v>0.13698648633831667</v>
      </c>
      <c r="R4168" s="19">
        <f t="shared" si="522"/>
        <v>1559.5433487413063</v>
      </c>
      <c r="S4168" s="19">
        <f t="shared" si="526"/>
        <v>0.99795054492097091</v>
      </c>
      <c r="T4168" s="19">
        <f t="shared" si="527"/>
        <v>-1.7819607120435683E-2</v>
      </c>
      <c r="U4168" s="19">
        <f t="shared" si="523"/>
        <v>0</v>
      </c>
      <c r="V4168" s="19" t="e">
        <f t="shared" si="524"/>
        <v>#DIV/0!</v>
      </c>
      <c r="W4168" s="23"/>
      <c r="X4168" s="23"/>
      <c r="Y4168" s="23"/>
      <c r="Z4168" s="23"/>
      <c r="AA4168" s="23"/>
      <c r="AB4168" s="23"/>
      <c r="AC4168" s="23"/>
      <c r="AD4168" s="23"/>
      <c r="AE4168" s="23"/>
    </row>
    <row r="4169" spans="14:31" x14ac:dyDescent="0.25">
      <c r="N4169" s="1">
        <v>4167</v>
      </c>
      <c r="O4169" s="1">
        <f t="shared" si="520"/>
        <v>2.6668000000000003</v>
      </c>
      <c r="P4169" s="19">
        <f t="shared" si="525"/>
        <v>464.3014072818039</v>
      </c>
      <c r="Q4169" s="19">
        <f t="shared" si="521"/>
        <v>0.13711271367578423</v>
      </c>
      <c r="R4169" s="19">
        <f t="shared" si="522"/>
        <v>1558.1076175147891</v>
      </c>
      <c r="S4169" s="19">
        <f t="shared" si="526"/>
        <v>0.99794677783579766</v>
      </c>
      <c r="T4169" s="19">
        <f t="shared" si="527"/>
        <v>-1.7852394865275026E-2</v>
      </c>
      <c r="U4169" s="19">
        <f t="shared" si="523"/>
        <v>0</v>
      </c>
      <c r="V4169" s="19" t="e">
        <f t="shared" si="524"/>
        <v>#DIV/0!</v>
      </c>
      <c r="W4169" s="23"/>
      <c r="X4169" s="23"/>
      <c r="Y4169" s="23"/>
      <c r="Z4169" s="23"/>
      <c r="AA4169" s="23"/>
      <c r="AB4169" s="23"/>
      <c r="AC4169" s="23"/>
      <c r="AD4169" s="23"/>
      <c r="AE4169" s="23"/>
    </row>
    <row r="4170" spans="14:31" x14ac:dyDescent="0.25">
      <c r="N4170" s="1">
        <v>4168</v>
      </c>
      <c r="O4170" s="1">
        <f t="shared" si="520"/>
        <v>2.6672000000000002</v>
      </c>
      <c r="P4170" s="19">
        <f t="shared" si="525"/>
        <v>464.72924167620425</v>
      </c>
      <c r="Q4170" s="19">
        <f t="shared" si="521"/>
        <v>0.13723905732648195</v>
      </c>
      <c r="R4170" s="19">
        <f t="shared" si="522"/>
        <v>1556.6732080368192</v>
      </c>
      <c r="S4170" s="19">
        <f t="shared" si="526"/>
        <v>0.9979430038477799</v>
      </c>
      <c r="T4170" s="19">
        <f t="shared" si="527"/>
        <v>-1.7885242814814666E-2</v>
      </c>
      <c r="U4170" s="19">
        <f t="shared" si="523"/>
        <v>0</v>
      </c>
      <c r="V4170" s="19" t="e">
        <f t="shared" si="524"/>
        <v>#DIV/0!</v>
      </c>
      <c r="W4170" s="23"/>
      <c r="X4170" s="23"/>
      <c r="Y4170" s="23"/>
      <c r="Z4170" s="23"/>
      <c r="AA4170" s="23"/>
      <c r="AB4170" s="23"/>
      <c r="AC4170" s="23"/>
      <c r="AD4170" s="23"/>
      <c r="AE4170" s="23"/>
    </row>
    <row r="4171" spans="14:31" x14ac:dyDescent="0.25">
      <c r="N4171" s="1">
        <v>4169</v>
      </c>
      <c r="O4171" s="1">
        <f t="shared" si="520"/>
        <v>2.6676000000000002</v>
      </c>
      <c r="P4171" s="19">
        <f t="shared" si="525"/>
        <v>465.15747030216698</v>
      </c>
      <c r="Q4171" s="19">
        <f t="shared" si="521"/>
        <v>0.13736551739758779</v>
      </c>
      <c r="R4171" s="19">
        <f t="shared" si="522"/>
        <v>1555.24011909058</v>
      </c>
      <c r="S4171" s="19">
        <f t="shared" si="526"/>
        <v>0.99793922294434745</v>
      </c>
      <c r="T4171" s="19">
        <f t="shared" si="527"/>
        <v>-1.7918151079145725E-2</v>
      </c>
      <c r="U4171" s="19">
        <f t="shared" si="523"/>
        <v>0</v>
      </c>
      <c r="V4171" s="19" t="e">
        <f t="shared" si="524"/>
        <v>#DIV/0!</v>
      </c>
      <c r="W4171" s="23"/>
      <c r="X4171" s="23"/>
      <c r="Y4171" s="23"/>
      <c r="Z4171" s="23"/>
      <c r="AA4171" s="23"/>
      <c r="AB4171" s="23"/>
      <c r="AC4171" s="23"/>
      <c r="AD4171" s="23"/>
      <c r="AE4171" s="23"/>
    </row>
    <row r="4172" spans="14:31" x14ac:dyDescent="0.25">
      <c r="N4172" s="1">
        <v>4170</v>
      </c>
      <c r="O4172" s="1">
        <f t="shared" si="520"/>
        <v>2.6680000000000001</v>
      </c>
      <c r="P4172" s="19">
        <f t="shared" si="525"/>
        <v>465.58609352295923</v>
      </c>
      <c r="Q4172" s="19">
        <f t="shared" si="521"/>
        <v>0.1374920939963781</v>
      </c>
      <c r="R4172" s="19">
        <f t="shared" si="522"/>
        <v>1553.8083494603795</v>
      </c>
      <c r="S4172" s="19">
        <f t="shared" si="526"/>
        <v>0.99793543511290761</v>
      </c>
      <c r="T4172" s="19">
        <f t="shared" si="527"/>
        <v>-1.7951119768558413E-2</v>
      </c>
      <c r="U4172" s="19">
        <f t="shared" si="523"/>
        <v>0</v>
      </c>
      <c r="V4172" s="19" t="e">
        <f t="shared" si="524"/>
        <v>#DIV/0!</v>
      </c>
      <c r="W4172" s="23"/>
      <c r="X4172" s="23"/>
      <c r="Y4172" s="23"/>
      <c r="Z4172" s="23"/>
      <c r="AA4172" s="23"/>
      <c r="AB4172" s="23"/>
      <c r="AC4172" s="23"/>
      <c r="AD4172" s="23"/>
      <c r="AE4172" s="23"/>
    </row>
    <row r="4173" spans="14:31" x14ac:dyDescent="0.25">
      <c r="N4173" s="1">
        <v>4171</v>
      </c>
      <c r="O4173" s="1">
        <f t="shared" si="520"/>
        <v>2.6684000000000001</v>
      </c>
      <c r="P4173" s="19">
        <f t="shared" si="525"/>
        <v>466.01511170218458</v>
      </c>
      <c r="Q4173" s="19">
        <f t="shared" si="521"/>
        <v>0.13761878723022852</v>
      </c>
      <c r="R4173" s="19">
        <f t="shared" si="522"/>
        <v>1552.3778979316387</v>
      </c>
      <c r="S4173" s="19">
        <f t="shared" si="526"/>
        <v>0.99793164034084481</v>
      </c>
      <c r="T4173" s="19">
        <f t="shared" si="527"/>
        <v>-1.7984148993544925E-2</v>
      </c>
      <c r="U4173" s="19">
        <f t="shared" si="523"/>
        <v>0</v>
      </c>
      <c r="V4173" s="19" t="e">
        <f t="shared" si="524"/>
        <v>#DIV/0!</v>
      </c>
      <c r="W4173" s="23"/>
      <c r="X4173" s="23"/>
      <c r="Y4173" s="23"/>
      <c r="Z4173" s="23"/>
      <c r="AA4173" s="23"/>
      <c r="AB4173" s="23"/>
      <c r="AC4173" s="23"/>
      <c r="AD4173" s="23"/>
      <c r="AE4173" s="23"/>
    </row>
    <row r="4174" spans="14:31" x14ac:dyDescent="0.25">
      <c r="N4174" s="1">
        <v>4172</v>
      </c>
      <c r="O4174" s="1">
        <f t="shared" si="520"/>
        <v>2.6688000000000001</v>
      </c>
      <c r="P4174" s="19">
        <f t="shared" si="525"/>
        <v>466.44452520377985</v>
      </c>
      <c r="Q4174" s="19">
        <f t="shared" si="521"/>
        <v>0.13774559720661314</v>
      </c>
      <c r="R4174" s="19">
        <f t="shared" si="522"/>
        <v>1550.9487632909038</v>
      </c>
      <c r="S4174" s="19">
        <f t="shared" si="526"/>
        <v>0.99792783861552092</v>
      </c>
      <c r="T4174" s="19">
        <f t="shared" si="527"/>
        <v>-1.8017238864796566E-2</v>
      </c>
      <c r="U4174" s="19">
        <f t="shared" si="523"/>
        <v>0</v>
      </c>
      <c r="V4174" s="19" t="e">
        <f t="shared" si="524"/>
        <v>#DIV/0!</v>
      </c>
      <c r="W4174" s="23"/>
      <c r="X4174" s="23"/>
      <c r="Y4174" s="23"/>
      <c r="Z4174" s="23"/>
      <c r="AA4174" s="23"/>
      <c r="AB4174" s="23"/>
      <c r="AC4174" s="23"/>
      <c r="AD4174" s="23"/>
      <c r="AE4174" s="23"/>
    </row>
    <row r="4175" spans="14:31" x14ac:dyDescent="0.25">
      <c r="N4175" s="1">
        <v>4173</v>
      </c>
      <c r="O4175" s="1">
        <f t="shared" si="520"/>
        <v>2.6692</v>
      </c>
      <c r="P4175" s="19">
        <f t="shared" si="525"/>
        <v>466.87433439201902</v>
      </c>
      <c r="Q4175" s="19">
        <f t="shared" si="521"/>
        <v>0.1378725240331056</v>
      </c>
      <c r="R4175" s="19">
        <f t="shared" si="522"/>
        <v>1549.5209443258309</v>
      </c>
      <c r="S4175" s="19">
        <f t="shared" si="526"/>
        <v>0.99792402992427554</v>
      </c>
      <c r="T4175" s="19">
        <f t="shared" si="527"/>
        <v>-1.805038949320182E-2</v>
      </c>
      <c r="U4175" s="19">
        <f t="shared" si="523"/>
        <v>0</v>
      </c>
      <c r="V4175" s="19" t="e">
        <f t="shared" si="524"/>
        <v>#DIV/0!</v>
      </c>
      <c r="W4175" s="23"/>
      <c r="X4175" s="23"/>
      <c r="Y4175" s="23"/>
      <c r="Z4175" s="23"/>
      <c r="AA4175" s="23"/>
      <c r="AB4175" s="23"/>
      <c r="AC4175" s="23"/>
      <c r="AD4175" s="23"/>
      <c r="AE4175" s="23"/>
    </row>
    <row r="4176" spans="14:31" x14ac:dyDescent="0.25">
      <c r="N4176" s="1">
        <v>4174</v>
      </c>
      <c r="O4176" s="1">
        <f t="shared" si="520"/>
        <v>2.6696</v>
      </c>
      <c r="P4176" s="19">
        <f t="shared" si="525"/>
        <v>467.30453963151041</v>
      </c>
      <c r="Q4176" s="19">
        <f t="shared" si="521"/>
        <v>0.13799956781737824</v>
      </c>
      <c r="R4176" s="19">
        <f t="shared" si="522"/>
        <v>1548.0944398251979</v>
      </c>
      <c r="S4176" s="19">
        <f t="shared" si="526"/>
        <v>0.99792021425442479</v>
      </c>
      <c r="T4176" s="19">
        <f t="shared" si="527"/>
        <v>-1.8083600989856032E-2</v>
      </c>
      <c r="U4176" s="19">
        <f t="shared" si="523"/>
        <v>0</v>
      </c>
      <c r="V4176" s="19" t="e">
        <f t="shared" si="524"/>
        <v>#DIV/0!</v>
      </c>
      <c r="W4176" s="23"/>
      <c r="X4176" s="23"/>
      <c r="Y4176" s="23"/>
      <c r="Z4176" s="23"/>
      <c r="AA4176" s="23"/>
      <c r="AB4176" s="23"/>
      <c r="AC4176" s="23"/>
      <c r="AD4176" s="23"/>
      <c r="AE4176" s="23"/>
    </row>
    <row r="4177" spans="14:31" x14ac:dyDescent="0.25">
      <c r="N4177" s="1">
        <v>4175</v>
      </c>
      <c r="O4177" s="1">
        <f t="shared" si="520"/>
        <v>2.67</v>
      </c>
      <c r="P4177" s="19">
        <f t="shared" si="525"/>
        <v>467.7351412871983</v>
      </c>
      <c r="Q4177" s="19">
        <f t="shared" si="521"/>
        <v>0.13812672866720274</v>
      </c>
      <c r="R4177" s="19">
        <f t="shared" si="522"/>
        <v>1546.6692485788967</v>
      </c>
      <c r="S4177" s="19">
        <f t="shared" si="526"/>
        <v>0.99791639159326251</v>
      </c>
      <c r="T4177" s="19">
        <f t="shared" si="527"/>
        <v>-1.8116873466051751E-2</v>
      </c>
      <c r="U4177" s="19">
        <f t="shared" si="523"/>
        <v>0</v>
      </c>
      <c r="V4177" s="19" t="e">
        <f t="shared" si="524"/>
        <v>#DIV/0!</v>
      </c>
      <c r="W4177" s="23"/>
      <c r="X4177" s="23"/>
      <c r="Y4177" s="23"/>
      <c r="Z4177" s="23"/>
      <c r="AA4177" s="23"/>
      <c r="AB4177" s="23"/>
      <c r="AC4177" s="23"/>
      <c r="AD4177" s="23"/>
      <c r="AE4177" s="23"/>
    </row>
    <row r="4178" spans="14:31" x14ac:dyDescent="0.25">
      <c r="N4178" s="1">
        <v>4176</v>
      </c>
      <c r="O4178" s="1">
        <f t="shared" si="520"/>
        <v>2.6703999999999999</v>
      </c>
      <c r="P4178" s="19">
        <f t="shared" si="525"/>
        <v>468.16613972436454</v>
      </c>
      <c r="Q4178" s="19">
        <f t="shared" si="521"/>
        <v>0.13825400669045027</v>
      </c>
      <c r="R4178" s="19">
        <f t="shared" si="522"/>
        <v>1545.2453693779298</v>
      </c>
      <c r="S4178" s="19">
        <f t="shared" si="526"/>
        <v>0.99791256192805933</v>
      </c>
      <c r="T4178" s="19">
        <f t="shared" si="527"/>
        <v>-1.8150207033286479E-2</v>
      </c>
      <c r="U4178" s="19">
        <f t="shared" si="523"/>
        <v>0</v>
      </c>
      <c r="V4178" s="19" t="e">
        <f t="shared" si="524"/>
        <v>#DIV/0!</v>
      </c>
      <c r="W4178" s="23"/>
      <c r="X4178" s="23"/>
      <c r="Y4178" s="23"/>
      <c r="Z4178" s="23"/>
      <c r="AA4178" s="23"/>
      <c r="AB4178" s="23"/>
      <c r="AC4178" s="23"/>
      <c r="AD4178" s="23"/>
      <c r="AE4178" s="23"/>
    </row>
    <row r="4179" spans="14:31" x14ac:dyDescent="0.25">
      <c r="N4179" s="1">
        <v>4177</v>
      </c>
      <c r="O4179" s="1">
        <f t="shared" si="520"/>
        <v>2.6707999999999998</v>
      </c>
      <c r="P4179" s="19">
        <f t="shared" si="525"/>
        <v>468.59753530862594</v>
      </c>
      <c r="Q4179" s="19">
        <f t="shared" si="521"/>
        <v>0.13838140199509111</v>
      </c>
      <c r="R4179" s="19">
        <f t="shared" si="522"/>
        <v>1543.8228010144171</v>
      </c>
      <c r="S4179" s="19">
        <f t="shared" si="526"/>
        <v>0.99790872524606344</v>
      </c>
      <c r="T4179" s="19">
        <f t="shared" si="527"/>
        <v>-1.8183601803255907E-2</v>
      </c>
      <c r="U4179" s="19">
        <f t="shared" si="523"/>
        <v>0</v>
      </c>
      <c r="V4179" s="19" t="e">
        <f t="shared" si="524"/>
        <v>#DIV/0!</v>
      </c>
      <c r="W4179" s="23"/>
      <c r="X4179" s="23"/>
      <c r="Y4179" s="23"/>
      <c r="Z4179" s="23"/>
      <c r="AA4179" s="23"/>
      <c r="AB4179" s="23"/>
      <c r="AC4179" s="23"/>
      <c r="AD4179" s="23"/>
      <c r="AE4179" s="23"/>
    </row>
    <row r="4180" spans="14:31" x14ac:dyDescent="0.25">
      <c r="N4180" s="1">
        <v>4178</v>
      </c>
      <c r="O4180" s="1">
        <f t="shared" si="520"/>
        <v>2.6711999999999998</v>
      </c>
      <c r="P4180" s="19">
        <f t="shared" si="525"/>
        <v>469.02932840593775</v>
      </c>
      <c r="Q4180" s="19">
        <f t="shared" si="521"/>
        <v>0.13850891468919535</v>
      </c>
      <c r="R4180" s="19">
        <f t="shared" si="522"/>
        <v>1542.4015422815867</v>
      </c>
      <c r="S4180" s="19">
        <f t="shared" si="526"/>
        <v>0.99790488153449952</v>
      </c>
      <c r="T4180" s="19">
        <f t="shared" si="527"/>
        <v>-1.8217057887863611E-2</v>
      </c>
      <c r="U4180" s="19">
        <f t="shared" si="523"/>
        <v>0</v>
      </c>
      <c r="V4180" s="19" t="e">
        <f t="shared" si="524"/>
        <v>#DIV/0!</v>
      </c>
      <c r="W4180" s="23"/>
      <c r="X4180" s="23"/>
      <c r="Y4180" s="23"/>
      <c r="Z4180" s="23"/>
      <c r="AA4180" s="23"/>
      <c r="AB4180" s="23"/>
      <c r="AC4180" s="23"/>
      <c r="AD4180" s="23"/>
      <c r="AE4180" s="23"/>
    </row>
    <row r="4181" spans="14:31" x14ac:dyDescent="0.25">
      <c r="N4181" s="1">
        <v>4179</v>
      </c>
      <c r="O4181" s="1">
        <f t="shared" si="520"/>
        <v>2.6715999999999998</v>
      </c>
      <c r="P4181" s="19">
        <f t="shared" si="525"/>
        <v>469.46151938259084</v>
      </c>
      <c r="Q4181" s="19">
        <f t="shared" si="521"/>
        <v>0.13863654488093224</v>
      </c>
      <c r="R4181" s="19">
        <f t="shared" si="522"/>
        <v>1540.9815919737819</v>
      </c>
      <c r="S4181" s="19">
        <f t="shared" si="526"/>
        <v>0.99790103078056969</v>
      </c>
      <c r="T4181" s="19">
        <f t="shared" si="527"/>
        <v>-1.8250575399212331E-2</v>
      </c>
      <c r="U4181" s="19">
        <f t="shared" si="523"/>
        <v>0</v>
      </c>
      <c r="V4181" s="19" t="e">
        <f t="shared" si="524"/>
        <v>#DIV/0!</v>
      </c>
      <c r="W4181" s="23"/>
      <c r="X4181" s="23"/>
      <c r="Y4181" s="23"/>
      <c r="Z4181" s="23"/>
      <c r="AA4181" s="23"/>
      <c r="AB4181" s="23"/>
      <c r="AC4181" s="23"/>
      <c r="AD4181" s="23"/>
      <c r="AE4181" s="23"/>
    </row>
    <row r="4182" spans="14:31" x14ac:dyDescent="0.25">
      <c r="N4182" s="1">
        <v>4180</v>
      </c>
      <c r="O4182" s="1">
        <f t="shared" si="520"/>
        <v>2.6720000000000002</v>
      </c>
      <c r="P4182" s="19">
        <f t="shared" si="525"/>
        <v>469.89410860521576</v>
      </c>
      <c r="Q4182" s="19">
        <f t="shared" si="521"/>
        <v>0.1387642926785714</v>
      </c>
      <c r="R4182" s="19">
        <f t="shared" si="522"/>
        <v>1539.5629488864486</v>
      </c>
      <c r="S4182" s="19">
        <f t="shared" si="526"/>
        <v>0.99789717297145331</v>
      </c>
      <c r="T4182" s="19">
        <f t="shared" si="527"/>
        <v>-1.8284154449605957E-2</v>
      </c>
      <c r="U4182" s="19">
        <f t="shared" si="523"/>
        <v>0</v>
      </c>
      <c r="V4182" s="19" t="e">
        <f t="shared" si="524"/>
        <v>#DIV/0!</v>
      </c>
      <c r="W4182" s="23"/>
      <c r="X4182" s="23"/>
      <c r="Y4182" s="23"/>
      <c r="Z4182" s="23"/>
      <c r="AA4182" s="23"/>
      <c r="AB4182" s="23"/>
      <c r="AC4182" s="23"/>
      <c r="AD4182" s="23"/>
      <c r="AE4182" s="23"/>
    </row>
    <row r="4183" spans="14:31" x14ac:dyDescent="0.25">
      <c r="N4183" s="1">
        <v>4181</v>
      </c>
      <c r="O4183" s="1">
        <f t="shared" si="520"/>
        <v>2.6724000000000001</v>
      </c>
      <c r="P4183" s="19">
        <f t="shared" si="525"/>
        <v>470.32709644077829</v>
      </c>
      <c r="Q4183" s="19">
        <f t="shared" si="521"/>
        <v>0.13889215819048131</v>
      </c>
      <c r="R4183" s="19">
        <f t="shared" si="522"/>
        <v>1538.1456118161518</v>
      </c>
      <c r="S4183" s="19">
        <f t="shared" si="526"/>
        <v>0.99789330809430599</v>
      </c>
      <c r="T4183" s="19">
        <f t="shared" si="527"/>
        <v>-1.8317795151558208E-2</v>
      </c>
      <c r="U4183" s="19">
        <f t="shared" si="523"/>
        <v>0</v>
      </c>
      <c r="V4183" s="19" t="e">
        <f t="shared" si="524"/>
        <v>#DIV/0!</v>
      </c>
      <c r="W4183" s="23"/>
      <c r="X4183" s="23"/>
      <c r="Y4183" s="23"/>
      <c r="Z4183" s="23"/>
      <c r="AA4183" s="23"/>
      <c r="AB4183" s="23"/>
      <c r="AC4183" s="23"/>
      <c r="AD4183" s="23"/>
      <c r="AE4183" s="23"/>
    </row>
    <row r="4184" spans="14:31" x14ac:dyDescent="0.25">
      <c r="N4184" s="1">
        <v>4182</v>
      </c>
      <c r="O4184" s="1">
        <f t="shared" si="520"/>
        <v>2.6728000000000001</v>
      </c>
      <c r="P4184" s="19">
        <f t="shared" si="525"/>
        <v>470.76048325658365</v>
      </c>
      <c r="Q4184" s="19">
        <f t="shared" si="521"/>
        <v>0.13902014152513081</v>
      </c>
      <c r="R4184" s="19">
        <f t="shared" si="522"/>
        <v>1536.7295795605585</v>
      </c>
      <c r="S4184" s="19">
        <f t="shared" si="526"/>
        <v>0.9978894361362608</v>
      </c>
      <c r="T4184" s="19">
        <f t="shared" si="527"/>
        <v>-1.8351497617782028E-2</v>
      </c>
      <c r="U4184" s="19">
        <f t="shared" si="523"/>
        <v>0</v>
      </c>
      <c r="V4184" s="19" t="e">
        <f t="shared" si="524"/>
        <v>#DIV/0!</v>
      </c>
      <c r="W4184" s="23"/>
      <c r="X4184" s="23"/>
      <c r="Y4184" s="23"/>
      <c r="Z4184" s="23"/>
      <c r="AA4184" s="23"/>
      <c r="AB4184" s="23"/>
      <c r="AC4184" s="23"/>
      <c r="AD4184" s="23"/>
      <c r="AE4184" s="23"/>
    </row>
    <row r="4185" spans="14:31" x14ac:dyDescent="0.25">
      <c r="N4185" s="1">
        <v>4183</v>
      </c>
      <c r="O4185" s="1">
        <f t="shared" si="520"/>
        <v>2.6732</v>
      </c>
      <c r="P4185" s="19">
        <f t="shared" si="525"/>
        <v>471.19426942027633</v>
      </c>
      <c r="Q4185" s="19">
        <f t="shared" si="521"/>
        <v>0.13914824279108889</v>
      </c>
      <c r="R4185" s="19">
        <f t="shared" si="522"/>
        <v>1535.3148509184407</v>
      </c>
      <c r="S4185" s="19">
        <f t="shared" si="526"/>
        <v>0.99788555708442772</v>
      </c>
      <c r="T4185" s="19">
        <f t="shared" si="527"/>
        <v>-1.838526196119443E-2</v>
      </c>
      <c r="U4185" s="19">
        <f t="shared" si="523"/>
        <v>0</v>
      </c>
      <c r="V4185" s="19" t="e">
        <f t="shared" si="524"/>
        <v>#DIV/0!</v>
      </c>
      <c r="W4185" s="23"/>
      <c r="X4185" s="23"/>
      <c r="Y4185" s="23"/>
      <c r="Z4185" s="23"/>
      <c r="AA4185" s="23"/>
      <c r="AB4185" s="23"/>
      <c r="AC4185" s="23"/>
      <c r="AD4185" s="23"/>
      <c r="AE4185" s="23"/>
    </row>
    <row r="4186" spans="14:31" x14ac:dyDescent="0.25">
      <c r="N4186" s="1">
        <v>4184</v>
      </c>
      <c r="O4186" s="1">
        <f t="shared" si="520"/>
        <v>2.6736</v>
      </c>
      <c r="P4186" s="19">
        <f t="shared" si="525"/>
        <v>471.62845529983787</v>
      </c>
      <c r="Q4186" s="19">
        <f t="shared" si="521"/>
        <v>0.13927646209702402</v>
      </c>
      <c r="R4186" s="19">
        <f t="shared" si="522"/>
        <v>1533.9014246896818</v>
      </c>
      <c r="S4186" s="19">
        <f t="shared" si="526"/>
        <v>0.99788167092589319</v>
      </c>
      <c r="T4186" s="19">
        <f t="shared" si="527"/>
        <v>-1.8419088294920352E-2</v>
      </c>
      <c r="U4186" s="19">
        <f t="shared" si="523"/>
        <v>0</v>
      </c>
      <c r="V4186" s="19" t="e">
        <f t="shared" si="524"/>
        <v>#DIV/0!</v>
      </c>
      <c r="W4186" s="23"/>
      <c r="X4186" s="23"/>
      <c r="Y4186" s="23"/>
      <c r="Z4186" s="23"/>
      <c r="AA4186" s="23"/>
      <c r="AB4186" s="23"/>
      <c r="AC4186" s="23"/>
      <c r="AD4186" s="23"/>
      <c r="AE4186" s="23"/>
    </row>
    <row r="4187" spans="14:31" x14ac:dyDescent="0.25">
      <c r="N4187" s="1">
        <v>4185</v>
      </c>
      <c r="O4187" s="1">
        <f t="shared" si="520"/>
        <v>2.6740000000000004</v>
      </c>
      <c r="P4187" s="19">
        <f t="shared" si="525"/>
        <v>472.06304126359112</v>
      </c>
      <c r="Q4187" s="19">
        <f t="shared" si="521"/>
        <v>0.13940479955170559</v>
      </c>
      <c r="R4187" s="19">
        <f t="shared" si="522"/>
        <v>1532.4892996752621</v>
      </c>
      <c r="S4187" s="19">
        <f t="shared" si="526"/>
        <v>0.99787777764772068</v>
      </c>
      <c r="T4187" s="19">
        <f t="shared" si="527"/>
        <v>-1.8452976732287879E-2</v>
      </c>
      <c r="U4187" s="19">
        <f t="shared" si="523"/>
        <v>0</v>
      </c>
      <c r="V4187" s="19" t="e">
        <f t="shared" si="524"/>
        <v>#DIV/0!</v>
      </c>
      <c r="W4187" s="23"/>
      <c r="X4187" s="23"/>
      <c r="Y4187" s="23"/>
      <c r="Z4187" s="23"/>
      <c r="AA4187" s="23"/>
      <c r="AB4187" s="23"/>
      <c r="AC4187" s="23"/>
      <c r="AD4187" s="23"/>
      <c r="AE4187" s="23"/>
    </row>
    <row r="4188" spans="14:31" x14ac:dyDescent="0.25">
      <c r="N4188" s="1">
        <v>4186</v>
      </c>
      <c r="O4188" s="1">
        <f t="shared" si="520"/>
        <v>2.6744000000000003</v>
      </c>
      <c r="P4188" s="19">
        <f t="shared" si="525"/>
        <v>472.49802768019572</v>
      </c>
      <c r="Q4188" s="19">
        <f t="shared" si="521"/>
        <v>0.13953325526400231</v>
      </c>
      <c r="R4188" s="19">
        <f t="shared" si="522"/>
        <v>1531.0784746772756</v>
      </c>
      <c r="S4188" s="19">
        <f t="shared" si="526"/>
        <v>0.99787387723695053</v>
      </c>
      <c r="T4188" s="19">
        <f t="shared" si="527"/>
        <v>-1.848692738682918E-2</v>
      </c>
      <c r="U4188" s="19">
        <f t="shared" si="523"/>
        <v>0</v>
      </c>
      <c r="V4188" s="19" t="e">
        <f t="shared" si="524"/>
        <v>#DIV/0!</v>
      </c>
      <c r="W4188" s="23"/>
      <c r="X4188" s="23"/>
      <c r="Y4188" s="23"/>
      <c r="Z4188" s="23"/>
      <c r="AA4188" s="23"/>
      <c r="AB4188" s="23"/>
      <c r="AC4188" s="23"/>
      <c r="AD4188" s="23"/>
      <c r="AE4188" s="23"/>
    </row>
    <row r="4189" spans="14:31" x14ac:dyDescent="0.25">
      <c r="N4189" s="1">
        <v>4187</v>
      </c>
      <c r="O4189" s="1">
        <f t="shared" si="520"/>
        <v>2.6748000000000003</v>
      </c>
      <c r="P4189" s="19">
        <f t="shared" si="525"/>
        <v>472.93341491865226</v>
      </c>
      <c r="Q4189" s="19">
        <f t="shared" si="521"/>
        <v>0.13966182934288371</v>
      </c>
      <c r="R4189" s="19">
        <f t="shared" si="522"/>
        <v>1529.6689484989133</v>
      </c>
      <c r="S4189" s="19">
        <f t="shared" si="526"/>
        <v>0.9978699696805996</v>
      </c>
      <c r="T4189" s="19">
        <f t="shared" si="527"/>
        <v>-1.8520940372284411E-2</v>
      </c>
      <c r="U4189" s="19">
        <f t="shared" si="523"/>
        <v>0</v>
      </c>
      <c r="V4189" s="19" t="e">
        <f t="shared" si="524"/>
        <v>#DIV/0!</v>
      </c>
      <c r="W4189" s="23"/>
      <c r="X4189" s="23"/>
      <c r="Y4189" s="23"/>
      <c r="Z4189" s="23"/>
      <c r="AA4189" s="23"/>
      <c r="AB4189" s="23"/>
      <c r="AC4189" s="23"/>
      <c r="AD4189" s="23"/>
      <c r="AE4189" s="23"/>
    </row>
    <row r="4190" spans="14:31" x14ac:dyDescent="0.25">
      <c r="N4190" s="1">
        <v>4188</v>
      </c>
      <c r="O4190" s="1">
        <f t="shared" si="520"/>
        <v>2.6752000000000002</v>
      </c>
      <c r="P4190" s="19">
        <f t="shared" si="525"/>
        <v>473.36920334830216</v>
      </c>
      <c r="Q4190" s="19">
        <f t="shared" si="521"/>
        <v>0.13979052189741981</v>
      </c>
      <c r="R4190" s="19">
        <f t="shared" si="522"/>
        <v>1528.2607199444674</v>
      </c>
      <c r="S4190" s="19">
        <f t="shared" si="526"/>
        <v>0.9978660549656615</v>
      </c>
      <c r="T4190" s="19">
        <f t="shared" si="527"/>
        <v>-1.8555015802598811E-2</v>
      </c>
      <c r="U4190" s="19">
        <f t="shared" si="523"/>
        <v>0</v>
      </c>
      <c r="V4190" s="19" t="e">
        <f t="shared" si="524"/>
        <v>#DIV/0!</v>
      </c>
      <c r="W4190" s="23"/>
      <c r="X4190" s="23"/>
      <c r="Y4190" s="23"/>
      <c r="Z4190" s="23"/>
      <c r="AA4190" s="23"/>
      <c r="AB4190" s="23"/>
      <c r="AC4190" s="23"/>
      <c r="AD4190" s="23"/>
      <c r="AE4190" s="23"/>
    </row>
    <row r="4191" spans="14:31" x14ac:dyDescent="0.25">
      <c r="N4191" s="1">
        <v>4189</v>
      </c>
      <c r="O4191" s="1">
        <f t="shared" si="520"/>
        <v>2.6756000000000002</v>
      </c>
      <c r="P4191" s="19">
        <f t="shared" si="525"/>
        <v>473.80539333882564</v>
      </c>
      <c r="Q4191" s="19">
        <f t="shared" si="521"/>
        <v>0.13991933303678084</v>
      </c>
      <c r="R4191" s="19">
        <f t="shared" si="522"/>
        <v>1526.8537878193333</v>
      </c>
      <c r="S4191" s="19">
        <f t="shared" si="526"/>
        <v>0.99786213307910632</v>
      </c>
      <c r="T4191" s="19">
        <f t="shared" si="527"/>
        <v>-1.858915379192563E-2</v>
      </c>
      <c r="U4191" s="19">
        <f t="shared" si="523"/>
        <v>0</v>
      </c>
      <c r="V4191" s="19" t="e">
        <f t="shared" si="524"/>
        <v>#DIV/0!</v>
      </c>
      <c r="W4191" s="23"/>
      <c r="X4191" s="23"/>
      <c r="Y4191" s="23"/>
      <c r="Z4191" s="23"/>
      <c r="AA4191" s="23"/>
      <c r="AB4191" s="23"/>
      <c r="AC4191" s="23"/>
      <c r="AD4191" s="23"/>
      <c r="AE4191" s="23"/>
    </row>
    <row r="4192" spans="14:31" x14ac:dyDescent="0.25">
      <c r="N4192" s="1">
        <v>4190</v>
      </c>
      <c r="O4192" s="1">
        <f t="shared" si="520"/>
        <v>2.6760000000000002</v>
      </c>
      <c r="P4192" s="19">
        <f t="shared" si="525"/>
        <v>474.24198526024509</v>
      </c>
      <c r="Q4192" s="19">
        <f t="shared" si="521"/>
        <v>0.14004826287023794</v>
      </c>
      <c r="R4192" s="19">
        <f t="shared" si="522"/>
        <v>1525.448150930004</v>
      </c>
      <c r="S4192" s="19">
        <f t="shared" si="526"/>
        <v>0.99785820400788094</v>
      </c>
      <c r="T4192" s="19">
        <f t="shared" si="527"/>
        <v>-1.8623354454623233E-2</v>
      </c>
      <c r="U4192" s="19">
        <f t="shared" si="523"/>
        <v>0</v>
      </c>
      <c r="V4192" s="19" t="e">
        <f t="shared" si="524"/>
        <v>#DIV/0!</v>
      </c>
      <c r="W4192" s="23"/>
      <c r="X4192" s="23"/>
      <c r="Y4192" s="23"/>
      <c r="Z4192" s="23"/>
      <c r="AA4192" s="23"/>
      <c r="AB4192" s="23"/>
      <c r="AC4192" s="23"/>
      <c r="AD4192" s="23"/>
      <c r="AE4192" s="23"/>
    </row>
    <row r="4193" spans="14:31" x14ac:dyDescent="0.25">
      <c r="N4193" s="1">
        <v>4191</v>
      </c>
      <c r="O4193" s="1">
        <f t="shared" si="520"/>
        <v>2.6764000000000001</v>
      </c>
      <c r="P4193" s="19">
        <f t="shared" si="525"/>
        <v>474.67897948292267</v>
      </c>
      <c r="Q4193" s="19">
        <f t="shared" si="521"/>
        <v>0.1401773115071627</v>
      </c>
      <c r="R4193" s="19">
        <f t="shared" si="522"/>
        <v>1524.0438080840731</v>
      </c>
      <c r="S4193" s="19">
        <f t="shared" si="526"/>
        <v>0.99785426773890906</v>
      </c>
      <c r="T4193" s="19">
        <f t="shared" si="527"/>
        <v>-1.8657617905255105E-2</v>
      </c>
      <c r="U4193" s="19">
        <f t="shared" si="523"/>
        <v>0</v>
      </c>
      <c r="V4193" s="19" t="e">
        <f t="shared" si="524"/>
        <v>#DIV/0!</v>
      </c>
      <c r="W4193" s="23"/>
      <c r="X4193" s="23"/>
      <c r="Y4193" s="23"/>
      <c r="Z4193" s="23"/>
      <c r="AA4193" s="23"/>
      <c r="AB4193" s="23"/>
      <c r="AC4193" s="23"/>
      <c r="AD4193" s="23"/>
      <c r="AE4193" s="23"/>
    </row>
    <row r="4194" spans="14:31" x14ac:dyDescent="0.25">
      <c r="N4194" s="1">
        <v>4192</v>
      </c>
      <c r="O4194" s="1">
        <f t="shared" si="520"/>
        <v>2.6768000000000001</v>
      </c>
      <c r="P4194" s="19">
        <f t="shared" si="525"/>
        <v>475.11637637756178</v>
      </c>
      <c r="Q4194" s="19">
        <f t="shared" si="521"/>
        <v>0.14030647905702739</v>
      </c>
      <c r="R4194" s="19">
        <f t="shared" si="522"/>
        <v>1522.6407580902332</v>
      </c>
      <c r="S4194" s="19">
        <f t="shared" si="526"/>
        <v>0.99785032425909015</v>
      </c>
      <c r="T4194" s="19">
        <f t="shared" si="527"/>
        <v>-1.8691944258598582E-2</v>
      </c>
      <c r="U4194" s="19">
        <f t="shared" si="523"/>
        <v>0</v>
      </c>
      <c r="V4194" s="19" t="e">
        <f t="shared" si="524"/>
        <v>#DIV/0!</v>
      </c>
      <c r="W4194" s="23"/>
      <c r="X4194" s="23"/>
      <c r="Y4194" s="23"/>
      <c r="Z4194" s="23"/>
      <c r="AA4194" s="23"/>
      <c r="AB4194" s="23"/>
      <c r="AC4194" s="23"/>
      <c r="AD4194" s="23"/>
      <c r="AE4194" s="23"/>
    </row>
    <row r="4195" spans="14:31" x14ac:dyDescent="0.25">
      <c r="N4195" s="1">
        <v>4193</v>
      </c>
      <c r="O4195" s="1">
        <f t="shared" si="520"/>
        <v>2.6772</v>
      </c>
      <c r="P4195" s="19">
        <f t="shared" si="525"/>
        <v>475.55417631520874</v>
      </c>
      <c r="Q4195" s="19">
        <f t="shared" si="521"/>
        <v>0.14043576562940566</v>
      </c>
      <c r="R4195" s="19">
        <f t="shared" si="522"/>
        <v>1521.2389997582682</v>
      </c>
      <c r="S4195" s="19">
        <f t="shared" si="526"/>
        <v>0.99784637355530059</v>
      </c>
      <c r="T4195" s="19">
        <f t="shared" si="527"/>
        <v>-1.8726333629635175E-2</v>
      </c>
      <c r="U4195" s="19">
        <f t="shared" si="523"/>
        <v>0</v>
      </c>
      <c r="V4195" s="19" t="e">
        <f t="shared" si="524"/>
        <v>#DIV/0!</v>
      </c>
      <c r="W4195" s="23"/>
      <c r="X4195" s="23"/>
      <c r="Y4195" s="23"/>
      <c r="Z4195" s="23"/>
      <c r="AA4195" s="23"/>
      <c r="AB4195" s="23"/>
      <c r="AC4195" s="23"/>
      <c r="AD4195" s="23"/>
      <c r="AE4195" s="23"/>
    </row>
    <row r="4196" spans="14:31" x14ac:dyDescent="0.25">
      <c r="N4196" s="1">
        <v>4194</v>
      </c>
      <c r="O4196" s="1">
        <f t="shared" si="520"/>
        <v>2.6776</v>
      </c>
      <c r="P4196" s="19">
        <f t="shared" si="525"/>
        <v>475.99237966725002</v>
      </c>
      <c r="Q4196" s="19">
        <f t="shared" si="521"/>
        <v>0.14056517133397148</v>
      </c>
      <c r="R4196" s="19">
        <f t="shared" si="522"/>
        <v>1519.838531899064</v>
      </c>
      <c r="S4196" s="19">
        <f t="shared" si="526"/>
        <v>0.99784241561439369</v>
      </c>
      <c r="T4196" s="19">
        <f t="shared" si="527"/>
        <v>-1.8760786133550603E-2</v>
      </c>
      <c r="U4196" s="19">
        <f t="shared" si="523"/>
        <v>0</v>
      </c>
      <c r="V4196" s="19" t="e">
        <f t="shared" si="524"/>
        <v>#DIV/0!</v>
      </c>
      <c r="W4196" s="23"/>
      <c r="X4196" s="23"/>
      <c r="Y4196" s="23"/>
      <c r="Z4196" s="23"/>
      <c r="AA4196" s="23"/>
      <c r="AB4196" s="23"/>
      <c r="AC4196" s="23"/>
      <c r="AD4196" s="23"/>
      <c r="AE4196" s="23"/>
    </row>
    <row r="4197" spans="14:31" x14ac:dyDescent="0.25">
      <c r="N4197" s="1">
        <v>4195</v>
      </c>
      <c r="O4197" s="1">
        <f t="shared" si="520"/>
        <v>2.6779999999999999</v>
      </c>
      <c r="P4197" s="19">
        <f t="shared" si="525"/>
        <v>476.43098680541596</v>
      </c>
      <c r="Q4197" s="19">
        <f t="shared" si="521"/>
        <v>0.14069469628050044</v>
      </c>
      <c r="R4197" s="19">
        <f t="shared" si="522"/>
        <v>1518.4393533245964</v>
      </c>
      <c r="S4197" s="19">
        <f t="shared" si="526"/>
        <v>0.99783845042319808</v>
      </c>
      <c r="T4197" s="19">
        <f t="shared" si="527"/>
        <v>-1.8795301885748315E-2</v>
      </c>
      <c r="U4197" s="19">
        <f t="shared" si="523"/>
        <v>0</v>
      </c>
      <c r="V4197" s="19" t="e">
        <f t="shared" si="524"/>
        <v>#DIV/0!</v>
      </c>
      <c r="W4197" s="23"/>
      <c r="X4197" s="23"/>
      <c r="Y4197" s="23"/>
      <c r="Z4197" s="23"/>
      <c r="AA4197" s="23"/>
      <c r="AB4197" s="23"/>
      <c r="AC4197" s="23"/>
      <c r="AD4197" s="23"/>
      <c r="AE4197" s="23"/>
    </row>
    <row r="4198" spans="14:31" x14ac:dyDescent="0.25">
      <c r="N4198" s="1">
        <v>4196</v>
      </c>
      <c r="O4198" s="1">
        <f t="shared" si="520"/>
        <v>2.6783999999999999</v>
      </c>
      <c r="P4198" s="19">
        <f t="shared" si="525"/>
        <v>476.86999810177787</v>
      </c>
      <c r="Q4198" s="19">
        <f t="shared" si="521"/>
        <v>0.14082434057886883</v>
      </c>
      <c r="R4198" s="19">
        <f t="shared" si="522"/>
        <v>1517.0414628479393</v>
      </c>
      <c r="S4198" s="19">
        <f t="shared" si="526"/>
        <v>0.99783447796851954</v>
      </c>
      <c r="T4198" s="19">
        <f t="shared" si="527"/>
        <v>-1.8829881001834064E-2</v>
      </c>
      <c r="U4198" s="19">
        <f t="shared" si="523"/>
        <v>0</v>
      </c>
      <c r="V4198" s="19" t="e">
        <f t="shared" si="524"/>
        <v>#DIV/0!</v>
      </c>
      <c r="W4198" s="23"/>
      <c r="X4198" s="23"/>
      <c r="Y4198" s="23"/>
      <c r="Z4198" s="23"/>
      <c r="AA4198" s="23"/>
      <c r="AB4198" s="23"/>
      <c r="AC4198" s="23"/>
      <c r="AD4198" s="23"/>
      <c r="AE4198" s="23"/>
    </row>
    <row r="4199" spans="14:31" x14ac:dyDescent="0.25">
      <c r="N4199" s="1">
        <v>4197</v>
      </c>
      <c r="O4199" s="1">
        <f t="shared" si="520"/>
        <v>2.6787999999999998</v>
      </c>
      <c r="P4199" s="19">
        <f t="shared" si="525"/>
        <v>477.3094139287515</v>
      </c>
      <c r="Q4199" s="19">
        <f t="shared" si="521"/>
        <v>0.14095410433905464</v>
      </c>
      <c r="R4199" s="19">
        <f t="shared" si="522"/>
        <v>1515.6448592832544</v>
      </c>
      <c r="S4199" s="19">
        <f t="shared" si="526"/>
        <v>0.99783049823713987</v>
      </c>
      <c r="T4199" s="19">
        <f t="shared" si="527"/>
        <v>-1.8864523597625565E-2</v>
      </c>
      <c r="U4199" s="19">
        <f t="shared" si="523"/>
        <v>0</v>
      </c>
      <c r="V4199" s="19" t="e">
        <f t="shared" si="524"/>
        <v>#DIV/0!</v>
      </c>
      <c r="W4199" s="23"/>
      <c r="X4199" s="23"/>
      <c r="Y4199" s="23"/>
      <c r="Z4199" s="23"/>
      <c r="AA4199" s="23"/>
      <c r="AB4199" s="23"/>
      <c r="AC4199" s="23"/>
      <c r="AD4199" s="23"/>
      <c r="AE4199" s="23"/>
    </row>
    <row r="4200" spans="14:31" x14ac:dyDescent="0.25">
      <c r="N4200" s="1">
        <v>4198</v>
      </c>
      <c r="O4200" s="1">
        <f t="shared" si="520"/>
        <v>2.6791999999999998</v>
      </c>
      <c r="P4200" s="19">
        <f t="shared" si="525"/>
        <v>477.7492346590945</v>
      </c>
      <c r="Q4200" s="19">
        <f t="shared" si="521"/>
        <v>0.14108398767113678</v>
      </c>
      <c r="R4200" s="19">
        <f t="shared" si="522"/>
        <v>1514.249541445799</v>
      </c>
      <c r="S4200" s="19">
        <f t="shared" si="526"/>
        <v>0.99782651121581722</v>
      </c>
      <c r="T4200" s="19">
        <f t="shared" si="527"/>
        <v>-1.8899229789149607E-2</v>
      </c>
      <c r="U4200" s="19">
        <f t="shared" si="523"/>
        <v>0</v>
      </c>
      <c r="V4200" s="19" t="e">
        <f t="shared" si="524"/>
        <v>#DIV/0!</v>
      </c>
      <c r="W4200" s="23"/>
      <c r="X4200" s="23"/>
      <c r="Y4200" s="23"/>
      <c r="Z4200" s="23"/>
      <c r="AA4200" s="23"/>
      <c r="AB4200" s="23"/>
      <c r="AC4200" s="23"/>
      <c r="AD4200" s="23"/>
      <c r="AE4200" s="23"/>
    </row>
    <row r="4201" spans="14:31" x14ac:dyDescent="0.25">
      <c r="N4201" s="1">
        <v>4199</v>
      </c>
      <c r="O4201" s="1">
        <f t="shared" si="520"/>
        <v>2.6795999999999998</v>
      </c>
      <c r="P4201" s="19">
        <f t="shared" si="525"/>
        <v>478.18946066590809</v>
      </c>
      <c r="Q4201" s="19">
        <f t="shared" si="521"/>
        <v>0.14121399068529572</v>
      </c>
      <c r="R4201" s="19">
        <f t="shared" si="522"/>
        <v>1512.8555081519205</v>
      </c>
      <c r="S4201" s="19">
        <f t="shared" si="526"/>
        <v>0.99782251689128576</v>
      </c>
      <c r="T4201" s="19">
        <f t="shared" si="527"/>
        <v>-1.8933999692644983E-2</v>
      </c>
      <c r="U4201" s="19">
        <f t="shared" si="523"/>
        <v>0</v>
      </c>
      <c r="V4201" s="19" t="e">
        <f t="shared" si="524"/>
        <v>#DIV/0!</v>
      </c>
      <c r="W4201" s="23"/>
      <c r="X4201" s="23"/>
      <c r="Y4201" s="23"/>
      <c r="Z4201" s="23"/>
      <c r="AA4201" s="23"/>
      <c r="AB4201" s="23"/>
      <c r="AC4201" s="23"/>
      <c r="AD4201" s="23"/>
      <c r="AE4201" s="23"/>
    </row>
    <row r="4202" spans="14:31" x14ac:dyDescent="0.25">
      <c r="N4202" s="1">
        <v>4200</v>
      </c>
      <c r="O4202" s="1">
        <f t="shared" si="520"/>
        <v>2.68</v>
      </c>
      <c r="P4202" s="19">
        <f t="shared" si="525"/>
        <v>478.63009232263886</v>
      </c>
      <c r="Q4202" s="19">
        <f t="shared" si="521"/>
        <v>0.14134411349181381</v>
      </c>
      <c r="R4202" s="19">
        <f t="shared" si="522"/>
        <v>1511.4627582190519</v>
      </c>
      <c r="S4202" s="19">
        <f t="shared" si="526"/>
        <v>0.99781851525025622</v>
      </c>
      <c r="T4202" s="19">
        <f t="shared" si="527"/>
        <v>-1.896883342455765E-2</v>
      </c>
      <c r="U4202" s="19">
        <f t="shared" si="523"/>
        <v>0</v>
      </c>
      <c r="V4202" s="19" t="e">
        <f t="shared" si="524"/>
        <v>#DIV/0!</v>
      </c>
      <c r="W4202" s="23"/>
      <c r="X4202" s="23"/>
      <c r="Y4202" s="23"/>
      <c r="Z4202" s="23"/>
      <c r="AA4202" s="23"/>
      <c r="AB4202" s="23"/>
      <c r="AC4202" s="23"/>
      <c r="AD4202" s="23"/>
      <c r="AE4202" s="23"/>
    </row>
    <row r="4203" spans="14:31" x14ac:dyDescent="0.25">
      <c r="N4203" s="1">
        <v>4201</v>
      </c>
      <c r="O4203" s="1">
        <f t="shared" si="520"/>
        <v>2.6804000000000001</v>
      </c>
      <c r="P4203" s="19">
        <f t="shared" si="525"/>
        <v>479.07113000307459</v>
      </c>
      <c r="Q4203" s="19">
        <f t="shared" si="521"/>
        <v>0.14147435620107426</v>
      </c>
      <c r="R4203" s="19">
        <f t="shared" si="522"/>
        <v>1510.0712904657235</v>
      </c>
      <c r="S4203" s="19">
        <f t="shared" si="526"/>
        <v>0.99781450627941526</v>
      </c>
      <c r="T4203" s="19">
        <f t="shared" si="527"/>
        <v>-1.9003731101546562E-2</v>
      </c>
      <c r="U4203" s="19">
        <f t="shared" si="523"/>
        <v>0</v>
      </c>
      <c r="V4203" s="19" t="e">
        <f t="shared" si="524"/>
        <v>#DIV/0!</v>
      </c>
      <c r="W4203" s="23"/>
      <c r="X4203" s="23"/>
      <c r="Y4203" s="23"/>
      <c r="Z4203" s="23"/>
      <c r="AA4203" s="23"/>
      <c r="AB4203" s="23"/>
      <c r="AC4203" s="23"/>
      <c r="AD4203" s="23"/>
      <c r="AE4203" s="23"/>
    </row>
    <row r="4204" spans="14:31" x14ac:dyDescent="0.25">
      <c r="N4204" s="1">
        <v>4202</v>
      </c>
      <c r="O4204" s="1">
        <f t="shared" si="520"/>
        <v>2.6808000000000001</v>
      </c>
      <c r="P4204" s="19">
        <f t="shared" si="525"/>
        <v>479.51257408135052</v>
      </c>
      <c r="Q4204" s="19">
        <f t="shared" si="521"/>
        <v>0.1416047189235628</v>
      </c>
      <c r="R4204" s="19">
        <f t="shared" si="522"/>
        <v>1508.6811037115435</v>
      </c>
      <c r="S4204" s="19">
        <f t="shared" si="526"/>
        <v>0.99781048996542554</v>
      </c>
      <c r="T4204" s="19">
        <f t="shared" si="527"/>
        <v>-1.903869284048269E-2</v>
      </c>
      <c r="U4204" s="19">
        <f t="shared" si="523"/>
        <v>0</v>
      </c>
      <c r="V4204" s="19" t="e">
        <f t="shared" si="524"/>
        <v>#DIV/0!</v>
      </c>
      <c r="W4204" s="23"/>
      <c r="X4204" s="23"/>
      <c r="Y4204" s="23"/>
      <c r="Z4204" s="23"/>
      <c r="AA4204" s="23"/>
      <c r="AB4204" s="23"/>
      <c r="AC4204" s="23"/>
      <c r="AD4204" s="23"/>
      <c r="AE4204" s="23"/>
    </row>
    <row r="4205" spans="14:31" x14ac:dyDescent="0.25">
      <c r="N4205" s="1">
        <v>4203</v>
      </c>
      <c r="O4205" s="1">
        <f t="shared" si="520"/>
        <v>2.6812</v>
      </c>
      <c r="P4205" s="19">
        <f t="shared" si="525"/>
        <v>479.95442493194491</v>
      </c>
      <c r="Q4205" s="19">
        <f t="shared" si="521"/>
        <v>0.14173520176986651</v>
      </c>
      <c r="R4205" s="19">
        <f t="shared" si="522"/>
        <v>1507.2921967772131</v>
      </c>
      <c r="S4205" s="19">
        <f t="shared" si="526"/>
        <v>0.99780646629492575</v>
      </c>
      <c r="T4205" s="19">
        <f t="shared" si="527"/>
        <v>-1.9073718758449053E-2</v>
      </c>
      <c r="U4205" s="19">
        <f t="shared" si="523"/>
        <v>0</v>
      </c>
      <c r="V4205" s="19" t="e">
        <f t="shared" si="524"/>
        <v>#DIV/0!</v>
      </c>
      <c r="W4205" s="23"/>
      <c r="X4205" s="23"/>
      <c r="Y4205" s="23"/>
      <c r="Z4205" s="23"/>
      <c r="AA4205" s="23"/>
      <c r="AB4205" s="23"/>
      <c r="AC4205" s="23"/>
      <c r="AD4205" s="23"/>
      <c r="AE4205" s="23"/>
    </row>
    <row r="4206" spans="14:31" x14ac:dyDescent="0.25">
      <c r="N4206" s="1">
        <v>4204</v>
      </c>
      <c r="O4206" s="1">
        <f t="shared" si="520"/>
        <v>2.6816</v>
      </c>
      <c r="P4206" s="19">
        <f t="shared" si="525"/>
        <v>480.39668292968105</v>
      </c>
      <c r="Q4206" s="19">
        <f t="shared" si="521"/>
        <v>0.14186580485067435</v>
      </c>
      <c r="R4206" s="19">
        <f t="shared" si="522"/>
        <v>1505.904568484518</v>
      </c>
      <c r="S4206" s="19">
        <f t="shared" si="526"/>
        <v>0.99780243525453105</v>
      </c>
      <c r="T4206" s="19">
        <f t="shared" si="527"/>
        <v>-1.9108808972736868E-2</v>
      </c>
      <c r="U4206" s="19">
        <f t="shared" si="523"/>
        <v>0</v>
      </c>
      <c r="V4206" s="19" t="e">
        <f t="shared" si="524"/>
        <v>#DIV/0!</v>
      </c>
      <c r="W4206" s="23"/>
      <c r="X4206" s="23"/>
      <c r="Y4206" s="23"/>
      <c r="Z4206" s="23"/>
      <c r="AA4206" s="23"/>
      <c r="AB4206" s="23"/>
      <c r="AC4206" s="23"/>
      <c r="AD4206" s="23"/>
      <c r="AE4206" s="23"/>
    </row>
    <row r="4207" spans="14:31" x14ac:dyDescent="0.25">
      <c r="N4207" s="1">
        <v>4205</v>
      </c>
      <c r="O4207" s="1">
        <f t="shared" si="520"/>
        <v>2.6820000000000004</v>
      </c>
      <c r="P4207" s="19">
        <f t="shared" si="525"/>
        <v>480.8393484497293</v>
      </c>
      <c r="Q4207" s="19">
        <f t="shared" si="521"/>
        <v>0.14199652827677778</v>
      </c>
      <c r="R4207" s="19">
        <f t="shared" si="522"/>
        <v>1504.5182176563246</v>
      </c>
      <c r="S4207" s="19">
        <f t="shared" si="526"/>
        <v>0.99779839683083194</v>
      </c>
      <c r="T4207" s="19">
        <f t="shared" si="527"/>
        <v>-1.9143963600855213E-2</v>
      </c>
      <c r="U4207" s="19">
        <f t="shared" si="523"/>
        <v>0</v>
      </c>
      <c r="V4207" s="19" t="e">
        <f t="shared" si="524"/>
        <v>#DIV/0!</v>
      </c>
      <c r="W4207" s="23"/>
      <c r="X4207" s="23"/>
      <c r="Y4207" s="23"/>
      <c r="Z4207" s="23"/>
      <c r="AA4207" s="23"/>
      <c r="AB4207" s="23"/>
      <c r="AC4207" s="23"/>
      <c r="AD4207" s="23"/>
      <c r="AE4207" s="23"/>
    </row>
    <row r="4208" spans="14:31" x14ac:dyDescent="0.25">
      <c r="N4208" s="1">
        <v>4206</v>
      </c>
      <c r="O4208" s="1">
        <f t="shared" si="520"/>
        <v>2.6824000000000003</v>
      </c>
      <c r="P4208" s="19">
        <f t="shared" si="525"/>
        <v>481.28242186760281</v>
      </c>
      <c r="Q4208" s="19">
        <f t="shared" si="521"/>
        <v>0.14212737215906945</v>
      </c>
      <c r="R4208" s="19">
        <f t="shared" si="522"/>
        <v>1503.1331431165913</v>
      </c>
      <c r="S4208" s="19">
        <f t="shared" si="526"/>
        <v>0.99779435101039538</v>
      </c>
      <c r="T4208" s="19">
        <f t="shared" si="527"/>
        <v>-1.9179182760521385E-2</v>
      </c>
      <c r="U4208" s="19">
        <f t="shared" si="523"/>
        <v>0</v>
      </c>
      <c r="V4208" s="19" t="e">
        <f t="shared" si="524"/>
        <v>#DIV/0!</v>
      </c>
      <c r="W4208" s="23"/>
      <c r="X4208" s="23"/>
      <c r="Y4208" s="23"/>
      <c r="Z4208" s="23"/>
      <c r="AA4208" s="23"/>
      <c r="AB4208" s="23"/>
      <c r="AC4208" s="23"/>
      <c r="AD4208" s="23"/>
      <c r="AE4208" s="23"/>
    </row>
    <row r="4209" spans="14:31" x14ac:dyDescent="0.25">
      <c r="N4209" s="1">
        <v>4207</v>
      </c>
      <c r="O4209" s="1">
        <f t="shared" si="520"/>
        <v>2.6828000000000003</v>
      </c>
      <c r="P4209" s="19">
        <f t="shared" si="525"/>
        <v>481.72590355916373</v>
      </c>
      <c r="Q4209" s="19">
        <f t="shared" si="521"/>
        <v>0.14225833660854514</v>
      </c>
      <c r="R4209" s="19">
        <f t="shared" si="522"/>
        <v>1501.7493436903505</v>
      </c>
      <c r="S4209" s="19">
        <f t="shared" si="526"/>
        <v>0.99779029777976391</v>
      </c>
      <c r="T4209" s="19">
        <f t="shared" si="527"/>
        <v>-1.9214466569668642E-2</v>
      </c>
      <c r="U4209" s="19">
        <f t="shared" si="523"/>
        <v>0</v>
      </c>
      <c r="V4209" s="19" t="e">
        <f t="shared" si="524"/>
        <v>#DIV/0!</v>
      </c>
      <c r="W4209" s="23"/>
      <c r="X4209" s="23"/>
      <c r="Y4209" s="23"/>
      <c r="Z4209" s="23"/>
      <c r="AA4209" s="23"/>
      <c r="AB4209" s="23"/>
      <c r="AC4209" s="23"/>
      <c r="AD4209" s="23"/>
      <c r="AE4209" s="23"/>
    </row>
    <row r="4210" spans="14:31" x14ac:dyDescent="0.25">
      <c r="N4210" s="1">
        <v>4208</v>
      </c>
      <c r="O4210" s="1">
        <f t="shared" si="520"/>
        <v>2.6832000000000003</v>
      </c>
      <c r="P4210" s="19">
        <f t="shared" si="525"/>
        <v>482.16979390061874</v>
      </c>
      <c r="Q4210" s="19">
        <f t="shared" si="521"/>
        <v>0.14238942173630231</v>
      </c>
      <c r="R4210" s="19">
        <f t="shared" si="522"/>
        <v>1500.3668182037209</v>
      </c>
      <c r="S4210" s="19">
        <f t="shared" si="526"/>
        <v>0.997786237125456</v>
      </c>
      <c r="T4210" s="19">
        <f t="shared" si="527"/>
        <v>-1.9249815146443316E-2</v>
      </c>
      <c r="U4210" s="19">
        <f t="shared" si="523"/>
        <v>0</v>
      </c>
      <c r="V4210" s="19" t="e">
        <f t="shared" si="524"/>
        <v>#DIV/0!</v>
      </c>
      <c r="W4210" s="23"/>
      <c r="X4210" s="23"/>
      <c r="Y4210" s="23"/>
      <c r="Z4210" s="23"/>
      <c r="AA4210" s="23"/>
      <c r="AB4210" s="23"/>
      <c r="AC4210" s="23"/>
      <c r="AD4210" s="23"/>
      <c r="AE4210" s="23"/>
    </row>
    <row r="4211" spans="14:31" x14ac:dyDescent="0.25">
      <c r="N4211" s="1">
        <v>4209</v>
      </c>
      <c r="O4211" s="1">
        <f t="shared" si="520"/>
        <v>2.6836000000000002</v>
      </c>
      <c r="P4211" s="19">
        <f t="shared" si="525"/>
        <v>482.6140932685214</v>
      </c>
      <c r="Q4211" s="19">
        <f t="shared" si="521"/>
        <v>0.14252062765354087</v>
      </c>
      <c r="R4211" s="19">
        <f t="shared" si="522"/>
        <v>1498.9855654839021</v>
      </c>
      <c r="S4211" s="19">
        <f t="shared" si="526"/>
        <v>0.99778216903396577</v>
      </c>
      <c r="T4211" s="19">
        <f t="shared" si="527"/>
        <v>-1.9285228609206766E-2</v>
      </c>
      <c r="U4211" s="19">
        <f t="shared" si="523"/>
        <v>0</v>
      </c>
      <c r="V4211" s="19" t="e">
        <f t="shared" si="524"/>
        <v>#DIV/0!</v>
      </c>
      <c r="W4211" s="23"/>
      <c r="X4211" s="23"/>
      <c r="Y4211" s="23"/>
      <c r="Z4211" s="23"/>
      <c r="AA4211" s="23"/>
      <c r="AB4211" s="23"/>
      <c r="AC4211" s="23"/>
      <c r="AD4211" s="23"/>
      <c r="AE4211" s="23"/>
    </row>
    <row r="4212" spans="14:31" x14ac:dyDescent="0.25">
      <c r="N4212" s="1">
        <v>4210</v>
      </c>
      <c r="O4212" s="1">
        <f t="shared" si="520"/>
        <v>2.6840000000000002</v>
      </c>
      <c r="P4212" s="19">
        <f t="shared" si="525"/>
        <v>483.05880203977324</v>
      </c>
      <c r="Q4212" s="19">
        <f t="shared" si="521"/>
        <v>0.14265195447156356</v>
      </c>
      <c r="R4212" s="19">
        <f t="shared" si="522"/>
        <v>1497.6055843591698</v>
      </c>
      <c r="S4212" s="19">
        <f t="shared" si="526"/>
        <v>0.99777809349176361</v>
      </c>
      <c r="T4212" s="19">
        <f t="shared" si="527"/>
        <v>-1.9320707076530545E-2</v>
      </c>
      <c r="U4212" s="19">
        <f t="shared" si="523"/>
        <v>0</v>
      </c>
      <c r="V4212" s="19" t="e">
        <f t="shared" si="524"/>
        <v>#DIV/0!</v>
      </c>
      <c r="W4212" s="23"/>
      <c r="X4212" s="23"/>
      <c r="Y4212" s="23"/>
      <c r="Z4212" s="23"/>
      <c r="AA4212" s="23"/>
      <c r="AB4212" s="23"/>
      <c r="AC4212" s="23"/>
      <c r="AD4212" s="23"/>
      <c r="AE4212" s="23"/>
    </row>
    <row r="4213" spans="14:31" x14ac:dyDescent="0.25">
      <c r="N4213" s="1">
        <v>4211</v>
      </c>
      <c r="O4213" s="1">
        <f t="shared" si="520"/>
        <v>2.6844000000000001</v>
      </c>
      <c r="P4213" s="19">
        <f t="shared" si="525"/>
        <v>483.50392059162158</v>
      </c>
      <c r="Q4213" s="19">
        <f t="shared" si="521"/>
        <v>0.14278340230177508</v>
      </c>
      <c r="R4213" s="19">
        <f t="shared" si="522"/>
        <v>1496.2268736588837</v>
      </c>
      <c r="S4213" s="19">
        <f t="shared" si="526"/>
        <v>0.99777401048529513</v>
      </c>
      <c r="T4213" s="19">
        <f t="shared" si="527"/>
        <v>-1.9356250667205123E-2</v>
      </c>
      <c r="U4213" s="19">
        <f t="shared" si="523"/>
        <v>0</v>
      </c>
      <c r="V4213" s="19" t="e">
        <f t="shared" si="524"/>
        <v>#DIV/0!</v>
      </c>
      <c r="W4213" s="23"/>
      <c r="X4213" s="23"/>
      <c r="Y4213" s="23"/>
      <c r="Z4213" s="23"/>
      <c r="AA4213" s="23"/>
      <c r="AB4213" s="23"/>
      <c r="AC4213" s="23"/>
      <c r="AD4213" s="23"/>
      <c r="AE4213" s="23"/>
    </row>
    <row r="4214" spans="14:31" x14ac:dyDescent="0.25">
      <c r="N4214" s="1">
        <v>4212</v>
      </c>
      <c r="O4214" s="1">
        <f t="shared" si="520"/>
        <v>2.6848000000000001</v>
      </c>
      <c r="P4214" s="19">
        <f t="shared" si="525"/>
        <v>483.94944930166304</v>
      </c>
      <c r="Q4214" s="19">
        <f t="shared" si="521"/>
        <v>0.14291497125568348</v>
      </c>
      <c r="R4214" s="19">
        <f t="shared" si="522"/>
        <v>1494.8494322134752</v>
      </c>
      <c r="S4214" s="19">
        <f t="shared" si="526"/>
        <v>0.99776992000098164</v>
      </c>
      <c r="T4214" s="19">
        <f t="shared" si="527"/>
        <v>-1.9391859500236031E-2</v>
      </c>
      <c r="U4214" s="19">
        <f t="shared" si="523"/>
        <v>0</v>
      </c>
      <c r="V4214" s="19" t="e">
        <f t="shared" si="524"/>
        <v>#DIV/0!</v>
      </c>
      <c r="W4214" s="23"/>
      <c r="X4214" s="23"/>
      <c r="Y4214" s="23"/>
      <c r="Z4214" s="23"/>
      <c r="AA4214" s="23"/>
      <c r="AB4214" s="23"/>
      <c r="AC4214" s="23"/>
      <c r="AD4214" s="23"/>
      <c r="AE4214" s="23"/>
    </row>
    <row r="4215" spans="14:31" x14ac:dyDescent="0.25">
      <c r="N4215" s="1">
        <v>4213</v>
      </c>
      <c r="O4215" s="1">
        <f t="shared" si="520"/>
        <v>2.6852</v>
      </c>
      <c r="P4215" s="19">
        <f t="shared" si="525"/>
        <v>484.39538854784041</v>
      </c>
      <c r="Q4215" s="19">
        <f t="shared" si="521"/>
        <v>0.14304666144489886</v>
      </c>
      <c r="R4215" s="19">
        <f t="shared" si="522"/>
        <v>1493.4732588544591</v>
      </c>
      <c r="S4215" s="19">
        <f t="shared" si="526"/>
        <v>0.99776582202522046</v>
      </c>
      <c r="T4215" s="19">
        <f t="shared" si="527"/>
        <v>-1.9427533694840973E-2</v>
      </c>
      <c r="U4215" s="19">
        <f t="shared" si="523"/>
        <v>0</v>
      </c>
      <c r="V4215" s="19" t="e">
        <f t="shared" si="524"/>
        <v>#DIV/0!</v>
      </c>
      <c r="W4215" s="23"/>
      <c r="X4215" s="23"/>
      <c r="Y4215" s="23"/>
      <c r="Z4215" s="23"/>
      <c r="AA4215" s="23"/>
      <c r="AB4215" s="23"/>
      <c r="AC4215" s="23"/>
      <c r="AD4215" s="23"/>
      <c r="AE4215" s="23"/>
    </row>
    <row r="4216" spans="14:31" x14ac:dyDescent="0.25">
      <c r="N4216" s="1">
        <v>4214</v>
      </c>
      <c r="O4216" s="1">
        <f t="shared" si="520"/>
        <v>2.6856</v>
      </c>
      <c r="P4216" s="19">
        <f t="shared" si="525"/>
        <v>484.84173870844654</v>
      </c>
      <c r="Q4216" s="19">
        <f t="shared" si="521"/>
        <v>0.14317847298113481</v>
      </c>
      <c r="R4216" s="19">
        <f t="shared" si="522"/>
        <v>1492.0983524144185</v>
      </c>
      <c r="S4216" s="19">
        <f t="shared" si="526"/>
        <v>0.99776171654438417</v>
      </c>
      <c r="T4216" s="19">
        <f t="shared" si="527"/>
        <v>-1.9463273370456606E-2</v>
      </c>
      <c r="U4216" s="19">
        <f t="shared" si="523"/>
        <v>0</v>
      </c>
      <c r="V4216" s="19" t="e">
        <f t="shared" si="524"/>
        <v>#DIV/0!</v>
      </c>
      <c r="W4216" s="23"/>
      <c r="X4216" s="23"/>
      <c r="Y4216" s="23"/>
      <c r="Z4216" s="23"/>
      <c r="AA4216" s="23"/>
      <c r="AB4216" s="23"/>
      <c r="AC4216" s="23"/>
      <c r="AD4216" s="23"/>
      <c r="AE4216" s="23"/>
    </row>
    <row r="4217" spans="14:31" x14ac:dyDescent="0.25">
      <c r="N4217" s="1">
        <v>4215</v>
      </c>
      <c r="O4217" s="1">
        <f t="shared" si="520"/>
        <v>2.6859999999999999</v>
      </c>
      <c r="P4217" s="19">
        <f t="shared" si="525"/>
        <v>485.28850016212147</v>
      </c>
      <c r="Q4217" s="19">
        <f t="shared" si="521"/>
        <v>0.14331040597620739</v>
      </c>
      <c r="R4217" s="19">
        <f t="shared" si="522"/>
        <v>1490.7247117270174</v>
      </c>
      <c r="S4217" s="19">
        <f t="shared" si="526"/>
        <v>0.99775760354482101</v>
      </c>
      <c r="T4217" s="19">
        <f t="shared" si="527"/>
        <v>-1.949907864673469E-2</v>
      </c>
      <c r="U4217" s="19">
        <f t="shared" si="523"/>
        <v>0</v>
      </c>
      <c r="V4217" s="19" t="e">
        <f t="shared" si="524"/>
        <v>#DIV/0!</v>
      </c>
      <c r="W4217" s="23"/>
      <c r="X4217" s="23"/>
      <c r="Y4217" s="23"/>
      <c r="Z4217" s="23"/>
      <c r="AA4217" s="23"/>
      <c r="AB4217" s="23"/>
      <c r="AC4217" s="23"/>
      <c r="AD4217" s="23"/>
      <c r="AE4217" s="23"/>
    </row>
    <row r="4218" spans="14:31" x14ac:dyDescent="0.25">
      <c r="N4218" s="1">
        <v>4216</v>
      </c>
      <c r="O4218" s="1">
        <f t="shared" si="520"/>
        <v>2.6863999999999999</v>
      </c>
      <c r="P4218" s="19">
        <f t="shared" si="525"/>
        <v>485.73567328785413</v>
      </c>
      <c r="Q4218" s="19">
        <f t="shared" si="521"/>
        <v>0.14344246054203574</v>
      </c>
      <c r="R4218" s="19">
        <f t="shared" si="522"/>
        <v>1489.3523356269923</v>
      </c>
      <c r="S4218" s="19">
        <f t="shared" si="526"/>
        <v>0.99775348301285449</v>
      </c>
      <c r="T4218" s="19">
        <f t="shared" si="527"/>
        <v>-1.9534949643545962E-2</v>
      </c>
      <c r="U4218" s="19">
        <f t="shared" si="523"/>
        <v>0</v>
      </c>
      <c r="V4218" s="19" t="e">
        <f t="shared" si="524"/>
        <v>#DIV/0!</v>
      </c>
      <c r="W4218" s="23"/>
      <c r="X4218" s="23"/>
      <c r="Y4218" s="23"/>
      <c r="Z4218" s="23"/>
      <c r="AA4218" s="23"/>
      <c r="AB4218" s="23"/>
      <c r="AC4218" s="23"/>
      <c r="AD4218" s="23"/>
      <c r="AE4218" s="23"/>
    </row>
    <row r="4219" spans="14:31" x14ac:dyDescent="0.25">
      <c r="N4219" s="1">
        <v>4217</v>
      </c>
      <c r="O4219" s="1">
        <f t="shared" si="520"/>
        <v>2.6867999999999999</v>
      </c>
      <c r="P4219" s="19">
        <f t="shared" si="525"/>
        <v>486.18325846498414</v>
      </c>
      <c r="Q4219" s="19">
        <f t="shared" si="521"/>
        <v>0.1435746367906425</v>
      </c>
      <c r="R4219" s="19">
        <f t="shared" si="522"/>
        <v>1487.9812229501483</v>
      </c>
      <c r="S4219" s="19">
        <f t="shared" si="526"/>
        <v>0.99774935493478434</v>
      </c>
      <c r="T4219" s="19">
        <f t="shared" si="527"/>
        <v>-1.9570886480971463E-2</v>
      </c>
      <c r="U4219" s="19">
        <f t="shared" si="523"/>
        <v>0</v>
      </c>
      <c r="V4219" s="19" t="e">
        <f t="shared" si="524"/>
        <v>#DIV/0!</v>
      </c>
      <c r="W4219" s="23"/>
      <c r="X4219" s="23"/>
      <c r="Y4219" s="23"/>
      <c r="Z4219" s="23"/>
      <c r="AA4219" s="23"/>
      <c r="AB4219" s="23"/>
      <c r="AC4219" s="23"/>
      <c r="AD4219" s="23"/>
      <c r="AE4219" s="23"/>
    </row>
    <row r="4220" spans="14:31" x14ac:dyDescent="0.25">
      <c r="N4220" s="1">
        <v>4218</v>
      </c>
      <c r="O4220" s="1">
        <f t="shared" si="520"/>
        <v>2.6871999999999998</v>
      </c>
      <c r="P4220" s="19">
        <f t="shared" si="525"/>
        <v>486.63125607319881</v>
      </c>
      <c r="Q4220" s="19">
        <f t="shared" si="521"/>
        <v>0.14370693483415306</v>
      </c>
      <c r="R4220" s="19">
        <f t="shared" si="522"/>
        <v>1486.6113725333685</v>
      </c>
      <c r="S4220" s="19">
        <f t="shared" si="526"/>
        <v>0.99774521929688476</v>
      </c>
      <c r="T4220" s="19">
        <f t="shared" si="527"/>
        <v>-1.9606889279317991E-2</v>
      </c>
      <c r="U4220" s="19">
        <f t="shared" si="523"/>
        <v>0</v>
      </c>
      <c r="V4220" s="19" t="e">
        <f t="shared" si="524"/>
        <v>#DIV/0!</v>
      </c>
      <c r="W4220" s="23"/>
      <c r="X4220" s="23"/>
      <c r="Y4220" s="23"/>
      <c r="Z4220" s="23"/>
      <c r="AA4220" s="23"/>
      <c r="AB4220" s="23"/>
      <c r="AC4220" s="23"/>
      <c r="AD4220" s="23"/>
      <c r="AE4220" s="23"/>
    </row>
    <row r="4221" spans="14:31" x14ac:dyDescent="0.25">
      <c r="N4221" s="1">
        <v>4219</v>
      </c>
      <c r="O4221" s="1">
        <f t="shared" si="520"/>
        <v>2.6875999999999998</v>
      </c>
      <c r="P4221" s="19">
        <f t="shared" si="525"/>
        <v>487.079666492537</v>
      </c>
      <c r="Q4221" s="19">
        <f t="shared" si="521"/>
        <v>0.14383935478479654</v>
      </c>
      <c r="R4221" s="19">
        <f t="shared" si="522"/>
        <v>1485.2427832146009</v>
      </c>
      <c r="S4221" s="19">
        <f t="shared" si="526"/>
        <v>0.99774107608540585</v>
      </c>
      <c r="T4221" s="19">
        <f t="shared" si="527"/>
        <v>-1.9642958159105574E-2</v>
      </c>
      <c r="U4221" s="19">
        <f t="shared" si="523"/>
        <v>0</v>
      </c>
      <c r="V4221" s="19" t="e">
        <f t="shared" si="524"/>
        <v>#DIV/0!</v>
      </c>
      <c r="W4221" s="23"/>
      <c r="X4221" s="23"/>
      <c r="Y4221" s="23"/>
      <c r="Z4221" s="23"/>
      <c r="AA4221" s="23"/>
      <c r="AB4221" s="23"/>
      <c r="AC4221" s="23"/>
      <c r="AD4221" s="23"/>
      <c r="AE4221" s="23"/>
    </row>
    <row r="4222" spans="14:31" x14ac:dyDescent="0.25">
      <c r="N4222" s="1">
        <v>4220</v>
      </c>
      <c r="O4222" s="1">
        <f t="shared" si="520"/>
        <v>2.6880000000000002</v>
      </c>
      <c r="P4222" s="19">
        <f t="shared" si="525"/>
        <v>487.52849010338696</v>
      </c>
      <c r="Q4222" s="19">
        <f t="shared" si="521"/>
        <v>0.14397189675490529</v>
      </c>
      <c r="R4222" s="19">
        <f t="shared" si="522"/>
        <v>1483.875453832866</v>
      </c>
      <c r="S4222" s="19">
        <f t="shared" si="526"/>
        <v>0.9977369252865731</v>
      </c>
      <c r="T4222" s="19">
        <f t="shared" si="527"/>
        <v>-1.967909324107231E-2</v>
      </c>
      <c r="U4222" s="19">
        <f t="shared" si="523"/>
        <v>0</v>
      </c>
      <c r="V4222" s="19" t="e">
        <f t="shared" si="524"/>
        <v>#DIV/0!</v>
      </c>
      <c r="W4222" s="23"/>
      <c r="X4222" s="23"/>
      <c r="Y4222" s="23"/>
      <c r="Z4222" s="23"/>
      <c r="AA4222" s="23"/>
      <c r="AB4222" s="23"/>
      <c r="AC4222" s="23"/>
      <c r="AD4222" s="23"/>
      <c r="AE4222" s="23"/>
    </row>
    <row r="4223" spans="14:31" x14ac:dyDescent="0.25">
      <c r="N4223" s="1">
        <v>4221</v>
      </c>
      <c r="O4223" s="1">
        <f t="shared" si="520"/>
        <v>2.6884000000000001</v>
      </c>
      <c r="P4223" s="19">
        <f t="shared" si="525"/>
        <v>487.97772728648619</v>
      </c>
      <c r="Q4223" s="19">
        <f t="shared" si="521"/>
        <v>0.14410456085691484</v>
      </c>
      <c r="R4223" s="19">
        <f t="shared" si="522"/>
        <v>1482.5093832282566</v>
      </c>
      <c r="S4223" s="19">
        <f t="shared" si="526"/>
        <v>0.99773276688658707</v>
      </c>
      <c r="T4223" s="19">
        <f t="shared" si="527"/>
        <v>-1.9715294646176315E-2</v>
      </c>
      <c r="U4223" s="19">
        <f t="shared" si="523"/>
        <v>0</v>
      </c>
      <c r="V4223" s="19" t="e">
        <f t="shared" si="524"/>
        <v>#DIV/0!</v>
      </c>
      <c r="W4223" s="23"/>
      <c r="X4223" s="23"/>
      <c r="Y4223" s="23"/>
      <c r="Z4223" s="23"/>
      <c r="AA4223" s="23"/>
      <c r="AB4223" s="23"/>
      <c r="AC4223" s="23"/>
      <c r="AD4223" s="23"/>
      <c r="AE4223" s="23"/>
    </row>
    <row r="4224" spans="14:31" x14ac:dyDescent="0.25">
      <c r="N4224" s="1">
        <v>4222</v>
      </c>
      <c r="O4224" s="1">
        <f t="shared" si="520"/>
        <v>2.6888000000000001</v>
      </c>
      <c r="P4224" s="19">
        <f t="shared" si="525"/>
        <v>488.42737842292559</v>
      </c>
      <c r="Q4224" s="19">
        <f t="shared" si="521"/>
        <v>0.14423734720336495</v>
      </c>
      <c r="R4224" s="19">
        <f t="shared" si="522"/>
        <v>1481.1445702419271</v>
      </c>
      <c r="S4224" s="19">
        <f t="shared" si="526"/>
        <v>0.99772860087162374</v>
      </c>
      <c r="T4224" s="19">
        <f t="shared" si="527"/>
        <v>-1.9751562495593785E-2</v>
      </c>
      <c r="U4224" s="19">
        <f t="shared" si="523"/>
        <v>0</v>
      </c>
      <c r="V4224" s="19" t="e">
        <f t="shared" si="524"/>
        <v>#DIV/0!</v>
      </c>
      <c r="W4224" s="23"/>
      <c r="X4224" s="23"/>
      <c r="Y4224" s="23"/>
      <c r="Z4224" s="23"/>
      <c r="AA4224" s="23"/>
      <c r="AB4224" s="23"/>
      <c r="AC4224" s="23"/>
      <c r="AD4224" s="23"/>
      <c r="AE4224" s="23"/>
    </row>
    <row r="4225" spans="14:31" x14ac:dyDescent="0.25">
      <c r="N4225" s="1">
        <v>4223</v>
      </c>
      <c r="O4225" s="1">
        <f t="shared" si="520"/>
        <v>2.6892</v>
      </c>
      <c r="P4225" s="19">
        <f t="shared" si="525"/>
        <v>488.87744389414496</v>
      </c>
      <c r="Q4225" s="19">
        <f t="shared" si="521"/>
        <v>0.14437025590689859</v>
      </c>
      <c r="R4225" s="19">
        <f t="shared" si="522"/>
        <v>1479.781013716103</v>
      </c>
      <c r="S4225" s="19">
        <f t="shared" si="526"/>
        <v>0.99772442722783394</v>
      </c>
      <c r="T4225" s="19">
        <f t="shared" si="527"/>
        <v>-1.9787896910722899E-2</v>
      </c>
      <c r="U4225" s="19">
        <f t="shared" si="523"/>
        <v>0</v>
      </c>
      <c r="V4225" s="19" t="e">
        <f t="shared" si="524"/>
        <v>#DIV/0!</v>
      </c>
      <c r="W4225" s="23"/>
      <c r="X4225" s="23"/>
      <c r="Y4225" s="23"/>
      <c r="Z4225" s="23"/>
      <c r="AA4225" s="23"/>
      <c r="AB4225" s="23"/>
      <c r="AC4225" s="23"/>
      <c r="AD4225" s="23"/>
      <c r="AE4225" s="23"/>
    </row>
    <row r="4226" spans="14:31" x14ac:dyDescent="0.25">
      <c r="N4226" s="1">
        <v>4224</v>
      </c>
      <c r="O4226" s="1">
        <f t="shared" ref="O4226:O4289" si="528">((FLOOR(LOG10($D$8),1)+2)-(FLOOR(LOG10($D$8),1)-2))/10000*N4226+(FLOOR(LOG10($D$8),1)-2)</f>
        <v>2.6896</v>
      </c>
      <c r="P4226" s="19">
        <f t="shared" si="525"/>
        <v>489.32792408193745</v>
      </c>
      <c r="Q4226" s="19">
        <f t="shared" ref="Q4226:Q4289" si="529">2*PI()*P4226*$B$32</f>
        <v>0.14450328708026292</v>
      </c>
      <c r="R4226" s="19">
        <f t="shared" ref="R4226:R4289" si="530">1/(2*PI()*P4226*$B$33)</f>
        <v>1478.4187124940722</v>
      </c>
      <c r="S4226" s="19">
        <f t="shared" si="526"/>
        <v>0.99772024594134445</v>
      </c>
      <c r="T4226" s="19">
        <f t="shared" si="527"/>
        <v>-1.9824298013175139E-2</v>
      </c>
      <c r="U4226" s="19">
        <f t="shared" ref="U4226:U4289" si="531">2*PI()*P4226*$D$32</f>
        <v>0</v>
      </c>
      <c r="V4226" s="19" t="e">
        <f t="shared" ref="V4226:V4289" si="532">1/(2*PI()*P4226*$D$33)</f>
        <v>#DIV/0!</v>
      </c>
      <c r="W4226" s="23"/>
      <c r="X4226" s="23"/>
      <c r="Y4226" s="23"/>
      <c r="Z4226" s="23"/>
      <c r="AA4226" s="23"/>
      <c r="AB4226" s="23"/>
      <c r="AC4226" s="23"/>
      <c r="AD4226" s="23"/>
      <c r="AE4226" s="23"/>
    </row>
    <row r="4227" spans="14:31" x14ac:dyDescent="0.25">
      <c r="N4227" s="1">
        <v>4225</v>
      </c>
      <c r="O4227" s="1">
        <f t="shared" si="528"/>
        <v>2.6900000000000004</v>
      </c>
      <c r="P4227" s="19">
        <f t="shared" ref="P4227:P4290" si="533">10^O4227</f>
        <v>489.7788193684471</v>
      </c>
      <c r="Q4227" s="19">
        <f t="shared" si="529"/>
        <v>0.14463644083630878</v>
      </c>
      <c r="R4227" s="19">
        <f t="shared" si="530"/>
        <v>1477.0576654201896</v>
      </c>
      <c r="S4227" s="19">
        <f t="shared" ref="S4227:S4290" si="534">IF($E$6=1,R4227/SQRT(R4227^2+$B$31^2),IF($E$6=2,$B$31/SQRT($B$31^2+R4227^2),IF($E$6=3,$B$31/SQRT($B$31^2+Q4227^2),IF($E$6=4,Q4227/SQRT(Q4227^2+$B$31^2),"ERROR"))))</f>
        <v>0.99771605699825616</v>
      </c>
      <c r="T4227" s="19">
        <f t="shared" ref="T4227:T4290" si="535">20*LOG(S4227)</f>
        <v>-1.9860765924790739E-2</v>
      </c>
      <c r="U4227" s="19">
        <f t="shared" si="531"/>
        <v>0</v>
      </c>
      <c r="V4227" s="19" t="e">
        <f t="shared" si="532"/>
        <v>#DIV/0!</v>
      </c>
      <c r="W4227" s="23"/>
      <c r="X4227" s="23"/>
      <c r="Y4227" s="23"/>
      <c r="Z4227" s="23"/>
      <c r="AA4227" s="23"/>
      <c r="AB4227" s="23"/>
      <c r="AC4227" s="23"/>
      <c r="AD4227" s="23"/>
      <c r="AE4227" s="23"/>
    </row>
    <row r="4228" spans="14:31" x14ac:dyDescent="0.25">
      <c r="N4228" s="1">
        <v>4226</v>
      </c>
      <c r="O4228" s="1">
        <f t="shared" si="528"/>
        <v>2.6904000000000003</v>
      </c>
      <c r="P4228" s="19">
        <f t="shared" si="533"/>
        <v>490.23013013616878</v>
      </c>
      <c r="Q4228" s="19">
        <f t="shared" si="529"/>
        <v>0.14476971728799068</v>
      </c>
      <c r="R4228" s="19">
        <f t="shared" si="530"/>
        <v>1475.6978713398769</v>
      </c>
      <c r="S4228" s="19">
        <f t="shared" si="534"/>
        <v>0.99771186038464588</v>
      </c>
      <c r="T4228" s="19">
        <f t="shared" si="535"/>
        <v>-1.9897300767623249E-2</v>
      </c>
      <c r="U4228" s="19">
        <f t="shared" si="531"/>
        <v>0</v>
      </c>
      <c r="V4228" s="19" t="e">
        <f t="shared" si="532"/>
        <v>#DIV/0!</v>
      </c>
      <c r="W4228" s="23"/>
      <c r="X4228" s="23"/>
      <c r="Y4228" s="23"/>
      <c r="Z4228" s="23"/>
      <c r="AA4228" s="23"/>
      <c r="AB4228" s="23"/>
      <c r="AC4228" s="23"/>
      <c r="AD4228" s="23"/>
      <c r="AE4228" s="23"/>
    </row>
    <row r="4229" spans="14:31" x14ac:dyDescent="0.25">
      <c r="N4229" s="1">
        <v>4227</v>
      </c>
      <c r="O4229" s="1">
        <f t="shared" si="528"/>
        <v>2.6908000000000003</v>
      </c>
      <c r="P4229" s="19">
        <f t="shared" si="533"/>
        <v>490.68185676795235</v>
      </c>
      <c r="Q4229" s="19">
        <f t="shared" si="529"/>
        <v>0.14490311654836782</v>
      </c>
      <c r="R4229" s="19">
        <f t="shared" si="530"/>
        <v>1474.3393290996128</v>
      </c>
      <c r="S4229" s="19">
        <f t="shared" si="534"/>
        <v>0.99770765608656486</v>
      </c>
      <c r="T4229" s="19">
        <f t="shared" si="535"/>
        <v>-1.9933902663952129E-2</v>
      </c>
      <c r="U4229" s="19">
        <f t="shared" si="531"/>
        <v>0</v>
      </c>
      <c r="V4229" s="19" t="e">
        <f t="shared" si="532"/>
        <v>#DIV/0!</v>
      </c>
      <c r="W4229" s="23"/>
      <c r="X4229" s="23"/>
      <c r="Y4229" s="23"/>
      <c r="Z4229" s="23"/>
      <c r="AA4229" s="23"/>
      <c r="AB4229" s="23"/>
      <c r="AC4229" s="23"/>
      <c r="AD4229" s="23"/>
      <c r="AE4229" s="23"/>
    </row>
    <row r="4230" spans="14:31" x14ac:dyDescent="0.25">
      <c r="N4230" s="1">
        <v>4228</v>
      </c>
      <c r="O4230" s="1">
        <f t="shared" si="528"/>
        <v>2.6912000000000003</v>
      </c>
      <c r="P4230" s="19">
        <f t="shared" si="533"/>
        <v>491.13399964699846</v>
      </c>
      <c r="Q4230" s="19">
        <f t="shared" si="529"/>
        <v>0.14503663873060316</v>
      </c>
      <c r="R4230" s="19">
        <f t="shared" si="530"/>
        <v>1472.9820375469424</v>
      </c>
      <c r="S4230" s="19">
        <f t="shared" si="534"/>
        <v>0.99770344409003997</v>
      </c>
      <c r="T4230" s="19">
        <f t="shared" si="535"/>
        <v>-1.9970571736273077E-2</v>
      </c>
      <c r="U4230" s="19">
        <f t="shared" si="531"/>
        <v>0</v>
      </c>
      <c r="V4230" s="19" t="e">
        <f t="shared" si="532"/>
        <v>#DIV/0!</v>
      </c>
      <c r="W4230" s="23"/>
      <c r="X4230" s="23"/>
      <c r="Y4230" s="23"/>
      <c r="Z4230" s="23"/>
      <c r="AA4230" s="23"/>
      <c r="AB4230" s="23"/>
      <c r="AC4230" s="23"/>
      <c r="AD4230" s="23"/>
      <c r="AE4230" s="23"/>
    </row>
    <row r="4231" spans="14:31" x14ac:dyDescent="0.25">
      <c r="N4231" s="1">
        <v>4229</v>
      </c>
      <c r="O4231" s="1">
        <f t="shared" si="528"/>
        <v>2.6916000000000002</v>
      </c>
      <c r="P4231" s="19">
        <f t="shared" si="533"/>
        <v>491.58655915686239</v>
      </c>
      <c r="Q4231" s="19">
        <f t="shared" si="529"/>
        <v>0.14517028394796422</v>
      </c>
      <c r="R4231" s="19">
        <f t="shared" si="530"/>
        <v>1471.6259955304683</v>
      </c>
      <c r="S4231" s="19">
        <f t="shared" si="534"/>
        <v>0.99769922438107239</v>
      </c>
      <c r="T4231" s="19">
        <f t="shared" si="535"/>
        <v>-2.0007308107308688E-2</v>
      </c>
      <c r="U4231" s="19">
        <f t="shared" si="531"/>
        <v>0</v>
      </c>
      <c r="V4231" s="19" t="e">
        <f t="shared" si="532"/>
        <v>#DIV/0!</v>
      </c>
      <c r="W4231" s="23"/>
      <c r="X4231" s="23"/>
      <c r="Y4231" s="23"/>
      <c r="Z4231" s="23"/>
      <c r="AA4231" s="23"/>
      <c r="AB4231" s="23"/>
      <c r="AC4231" s="23"/>
      <c r="AD4231" s="23"/>
      <c r="AE4231" s="23"/>
    </row>
    <row r="4232" spans="14:31" x14ac:dyDescent="0.25">
      <c r="N4232" s="1">
        <v>4230</v>
      </c>
      <c r="O4232" s="1">
        <f t="shared" si="528"/>
        <v>2.6920000000000002</v>
      </c>
      <c r="P4232" s="19">
        <f t="shared" si="533"/>
        <v>492.03953568145118</v>
      </c>
      <c r="Q4232" s="19">
        <f t="shared" si="529"/>
        <v>0.14530405231382251</v>
      </c>
      <c r="R4232" s="19">
        <f t="shared" si="530"/>
        <v>1470.2712018998577</v>
      </c>
      <c r="S4232" s="19">
        <f t="shared" si="534"/>
        <v>0.99769499694563846</v>
      </c>
      <c r="T4232" s="19">
        <f t="shared" si="535"/>
        <v>-2.0044111900001681E-2</v>
      </c>
      <c r="U4232" s="19">
        <f t="shared" si="531"/>
        <v>0</v>
      </c>
      <c r="V4232" s="19" t="e">
        <f t="shared" si="532"/>
        <v>#DIV/0!</v>
      </c>
      <c r="W4232" s="23"/>
      <c r="X4232" s="23"/>
      <c r="Y4232" s="23"/>
      <c r="Z4232" s="23"/>
      <c r="AA4232" s="23"/>
      <c r="AB4232" s="23"/>
      <c r="AC4232" s="23"/>
      <c r="AD4232" s="23"/>
      <c r="AE4232" s="23"/>
    </row>
    <row r="4233" spans="14:31" x14ac:dyDescent="0.25">
      <c r="N4233" s="1">
        <v>4231</v>
      </c>
      <c r="O4233" s="1">
        <f t="shared" si="528"/>
        <v>2.6924000000000001</v>
      </c>
      <c r="P4233" s="19">
        <f t="shared" si="533"/>
        <v>492.49292960502748</v>
      </c>
      <c r="Q4233" s="19">
        <f t="shared" si="529"/>
        <v>0.14543794394165455</v>
      </c>
      <c r="R4233" s="19">
        <f t="shared" si="530"/>
        <v>1468.9176555058307</v>
      </c>
      <c r="S4233" s="19">
        <f t="shared" si="534"/>
        <v>0.99769076176968952</v>
      </c>
      <c r="T4233" s="19">
        <f t="shared" si="535"/>
        <v>-2.0080983237515917E-2</v>
      </c>
      <c r="U4233" s="19">
        <f t="shared" si="531"/>
        <v>0</v>
      </c>
      <c r="V4233" s="19" t="e">
        <f t="shared" si="532"/>
        <v>#DIV/0!</v>
      </c>
      <c r="W4233" s="23"/>
      <c r="X4233" s="23"/>
      <c r="Y4233" s="23"/>
      <c r="Z4233" s="23"/>
      <c r="AA4233" s="23"/>
      <c r="AB4233" s="23"/>
      <c r="AC4233" s="23"/>
      <c r="AD4233" s="23"/>
      <c r="AE4233" s="23"/>
    </row>
    <row r="4234" spans="14:31" x14ac:dyDescent="0.25">
      <c r="N4234" s="1">
        <v>4232</v>
      </c>
      <c r="O4234" s="1">
        <f t="shared" si="528"/>
        <v>2.6928000000000001</v>
      </c>
      <c r="P4234" s="19">
        <f t="shared" si="533"/>
        <v>492.9467413122066</v>
      </c>
      <c r="Q4234" s="19">
        <f t="shared" si="529"/>
        <v>0.14557195894504088</v>
      </c>
      <c r="R4234" s="19">
        <f t="shared" si="530"/>
        <v>1467.5653552001706</v>
      </c>
      <c r="S4234" s="19">
        <f t="shared" si="534"/>
        <v>0.99768651883915171</v>
      </c>
      <c r="T4234" s="19">
        <f t="shared" si="535"/>
        <v>-2.0117922243238315E-2</v>
      </c>
      <c r="U4234" s="19">
        <f t="shared" si="531"/>
        <v>0</v>
      </c>
      <c r="V4234" s="19" t="e">
        <f t="shared" si="532"/>
        <v>#DIV/0!</v>
      </c>
      <c r="W4234" s="23"/>
      <c r="X4234" s="23"/>
      <c r="Y4234" s="23"/>
      <c r="Z4234" s="23"/>
      <c r="AA4234" s="23"/>
      <c r="AB4234" s="23"/>
      <c r="AC4234" s="23"/>
      <c r="AD4234" s="23"/>
      <c r="AE4234" s="23"/>
    </row>
    <row r="4235" spans="14:31" x14ac:dyDescent="0.25">
      <c r="N4235" s="1">
        <v>4233</v>
      </c>
      <c r="O4235" s="1">
        <f t="shared" si="528"/>
        <v>2.6932</v>
      </c>
      <c r="P4235" s="19">
        <f t="shared" si="533"/>
        <v>493.40097118795819</v>
      </c>
      <c r="Q4235" s="19">
        <f t="shared" si="529"/>
        <v>0.14570609743766691</v>
      </c>
      <c r="R4235" s="19">
        <f t="shared" si="530"/>
        <v>1466.2142998357174</v>
      </c>
      <c r="S4235" s="19">
        <f t="shared" si="534"/>
        <v>0.99768226813992555</v>
      </c>
      <c r="T4235" s="19">
        <f t="shared" si="535"/>
        <v>-2.015492904078273E-2</v>
      </c>
      <c r="U4235" s="19">
        <f t="shared" si="531"/>
        <v>0</v>
      </c>
      <c r="V4235" s="19" t="e">
        <f t="shared" si="532"/>
        <v>#DIV/0!</v>
      </c>
      <c r="W4235" s="23"/>
      <c r="X4235" s="23"/>
      <c r="Y4235" s="23"/>
      <c r="Z4235" s="23"/>
      <c r="AA4235" s="23"/>
      <c r="AB4235" s="23"/>
      <c r="AC4235" s="23"/>
      <c r="AD4235" s="23"/>
      <c r="AE4235" s="23"/>
    </row>
    <row r="4236" spans="14:31" x14ac:dyDescent="0.25">
      <c r="N4236" s="1">
        <v>4234</v>
      </c>
      <c r="O4236" s="1">
        <f t="shared" si="528"/>
        <v>2.6936</v>
      </c>
      <c r="P4236" s="19">
        <f t="shared" si="533"/>
        <v>493.85561961760817</v>
      </c>
      <c r="Q4236" s="19">
        <f t="shared" si="529"/>
        <v>0.14584035953332303</v>
      </c>
      <c r="R4236" s="19">
        <f t="shared" si="530"/>
        <v>1464.864488266363</v>
      </c>
      <c r="S4236" s="19">
        <f t="shared" si="534"/>
        <v>0.99767800965788689</v>
      </c>
      <c r="T4236" s="19">
        <f t="shared" si="535"/>
        <v>-2.0192003753981308E-2</v>
      </c>
      <c r="U4236" s="19">
        <f t="shared" si="531"/>
        <v>0</v>
      </c>
      <c r="V4236" s="19" t="e">
        <f t="shared" si="532"/>
        <v>#DIV/0!</v>
      </c>
      <c r="W4236" s="23"/>
      <c r="X4236" s="23"/>
      <c r="Y4236" s="23"/>
      <c r="Z4236" s="23"/>
      <c r="AA4236" s="23"/>
      <c r="AB4236" s="23"/>
      <c r="AC4236" s="23"/>
      <c r="AD4236" s="23"/>
      <c r="AE4236" s="23"/>
    </row>
    <row r="4237" spans="14:31" x14ac:dyDescent="0.25">
      <c r="N4237" s="1">
        <v>4235</v>
      </c>
      <c r="O4237" s="1">
        <f t="shared" si="528"/>
        <v>2.694</v>
      </c>
      <c r="P4237" s="19">
        <f t="shared" si="533"/>
        <v>494.31068698683549</v>
      </c>
      <c r="Q4237" s="19">
        <f t="shared" si="529"/>
        <v>0.14597474534590402</v>
      </c>
      <c r="R4237" s="19">
        <f t="shared" si="530"/>
        <v>1463.5159193470597</v>
      </c>
      <c r="S4237" s="19">
        <f t="shared" si="534"/>
        <v>0.99767374337888581</v>
      </c>
      <c r="T4237" s="19">
        <f t="shared" si="535"/>
        <v>-2.022914650689411E-2</v>
      </c>
      <c r="U4237" s="19">
        <f t="shared" si="531"/>
        <v>0</v>
      </c>
      <c r="V4237" s="19" t="e">
        <f t="shared" si="532"/>
        <v>#DIV/0!</v>
      </c>
      <c r="W4237" s="23"/>
      <c r="X4237" s="23"/>
      <c r="Y4237" s="23"/>
      <c r="Z4237" s="23"/>
      <c r="AA4237" s="23"/>
      <c r="AB4237" s="23"/>
      <c r="AC4237" s="23"/>
      <c r="AD4237" s="23"/>
      <c r="AE4237" s="23"/>
    </row>
    <row r="4238" spans="14:31" x14ac:dyDescent="0.25">
      <c r="N4238" s="1">
        <v>4236</v>
      </c>
      <c r="O4238" s="1">
        <f t="shared" si="528"/>
        <v>2.6943999999999999</v>
      </c>
      <c r="P4238" s="19">
        <f t="shared" si="533"/>
        <v>494.76617368167655</v>
      </c>
      <c r="Q4238" s="19">
        <f t="shared" si="529"/>
        <v>0.14610925498941013</v>
      </c>
      <c r="R4238" s="19">
        <f t="shared" si="530"/>
        <v>1462.1685919338086</v>
      </c>
      <c r="S4238" s="19">
        <f t="shared" si="534"/>
        <v>0.99766946928874722</v>
      </c>
      <c r="T4238" s="19">
        <f t="shared" si="535"/>
        <v>-2.0266357423804345E-2</v>
      </c>
      <c r="U4238" s="19">
        <f t="shared" si="531"/>
        <v>0</v>
      </c>
      <c r="V4238" s="19" t="e">
        <f t="shared" si="532"/>
        <v>#DIV/0!</v>
      </c>
      <c r="W4238" s="23"/>
      <c r="X4238" s="23"/>
      <c r="Y4238" s="23"/>
      <c r="Z4238" s="23"/>
      <c r="AA4238" s="23"/>
      <c r="AB4238" s="23"/>
      <c r="AC4238" s="23"/>
      <c r="AD4238" s="23"/>
      <c r="AE4238" s="23"/>
    </row>
    <row r="4239" spans="14:31" x14ac:dyDescent="0.25">
      <c r="N4239" s="1">
        <v>4237</v>
      </c>
      <c r="O4239" s="1">
        <f t="shared" si="528"/>
        <v>2.6947999999999999</v>
      </c>
      <c r="P4239" s="19">
        <f t="shared" si="533"/>
        <v>495.22208008852141</v>
      </c>
      <c r="Q4239" s="19">
        <f t="shared" si="529"/>
        <v>0.14624388857794618</v>
      </c>
      <c r="R4239" s="19">
        <f t="shared" si="530"/>
        <v>1460.8225048836696</v>
      </c>
      <c r="S4239" s="19">
        <f t="shared" si="534"/>
        <v>0.9976651873732707</v>
      </c>
      <c r="T4239" s="19">
        <f t="shared" si="535"/>
        <v>-2.0303636629219315E-2</v>
      </c>
      <c r="U4239" s="19">
        <f t="shared" si="531"/>
        <v>0</v>
      </c>
      <c r="V4239" s="19" t="e">
        <f t="shared" si="532"/>
        <v>#DIV/0!</v>
      </c>
      <c r="W4239" s="23"/>
      <c r="X4239" s="23"/>
      <c r="Y4239" s="23"/>
      <c r="Z4239" s="23"/>
      <c r="AA4239" s="23"/>
      <c r="AB4239" s="23"/>
      <c r="AC4239" s="23"/>
      <c r="AD4239" s="23"/>
      <c r="AE4239" s="23"/>
    </row>
    <row r="4240" spans="14:31" x14ac:dyDescent="0.25">
      <c r="N4240" s="1">
        <v>4238</v>
      </c>
      <c r="O4240" s="1">
        <f t="shared" si="528"/>
        <v>2.6951999999999998</v>
      </c>
      <c r="P4240" s="19">
        <f t="shared" si="533"/>
        <v>495.67840659411814</v>
      </c>
      <c r="Q4240" s="19">
        <f t="shared" si="529"/>
        <v>0.14637864622572255</v>
      </c>
      <c r="R4240" s="19">
        <f t="shared" si="530"/>
        <v>1459.4776570547497</v>
      </c>
      <c r="S4240" s="19">
        <f t="shared" si="534"/>
        <v>0.99766089761823007</v>
      </c>
      <c r="T4240" s="19">
        <f t="shared" si="535"/>
        <v>-2.0340984247874318E-2</v>
      </c>
      <c r="U4240" s="19">
        <f t="shared" si="531"/>
        <v>0</v>
      </c>
      <c r="V4240" s="19" t="e">
        <f t="shared" si="532"/>
        <v>#DIV/0!</v>
      </c>
      <c r="W4240" s="23"/>
      <c r="X4240" s="23"/>
      <c r="Y4240" s="23"/>
      <c r="Z4240" s="23"/>
      <c r="AA4240" s="23"/>
      <c r="AB4240" s="23"/>
      <c r="AC4240" s="23"/>
      <c r="AD4240" s="23"/>
      <c r="AE4240" s="23"/>
    </row>
    <row r="4241" spans="14:31" x14ac:dyDescent="0.25">
      <c r="N4241" s="1">
        <v>4239</v>
      </c>
      <c r="O4241" s="1">
        <f t="shared" si="528"/>
        <v>2.6955999999999998</v>
      </c>
      <c r="P4241" s="19">
        <f t="shared" si="533"/>
        <v>496.13515358556975</v>
      </c>
      <c r="Q4241" s="19">
        <f t="shared" si="529"/>
        <v>0.14651352804705453</v>
      </c>
      <c r="R4241" s="19">
        <f t="shared" si="530"/>
        <v>1458.1340473062105</v>
      </c>
      <c r="S4241" s="19">
        <f t="shared" si="534"/>
        <v>0.99765660000937384</v>
      </c>
      <c r="T4241" s="19">
        <f t="shared" si="535"/>
        <v>-2.0378400404728773E-2</v>
      </c>
      <c r="U4241" s="19">
        <f t="shared" si="531"/>
        <v>0</v>
      </c>
      <c r="V4241" s="19" t="e">
        <f t="shared" si="532"/>
        <v>#DIV/0!</v>
      </c>
      <c r="W4241" s="23"/>
      <c r="X4241" s="23"/>
      <c r="Y4241" s="23"/>
      <c r="Z4241" s="23"/>
      <c r="AA4241" s="23"/>
      <c r="AB4241" s="23"/>
      <c r="AC4241" s="23"/>
      <c r="AD4241" s="23"/>
      <c r="AE4241" s="23"/>
    </row>
    <row r="4242" spans="14:31" x14ac:dyDescent="0.25">
      <c r="N4242" s="1">
        <v>4240</v>
      </c>
      <c r="O4242" s="1">
        <f t="shared" si="528"/>
        <v>2.6960000000000002</v>
      </c>
      <c r="P4242" s="19">
        <f t="shared" si="533"/>
        <v>496.59232145033644</v>
      </c>
      <c r="Q4242" s="19">
        <f t="shared" si="529"/>
        <v>0.14664853415636292</v>
      </c>
      <c r="R4242" s="19">
        <f t="shared" si="530"/>
        <v>1456.7916744982626</v>
      </c>
      <c r="S4242" s="19">
        <f t="shared" si="534"/>
        <v>0.99765229453242532</v>
      </c>
      <c r="T4242" s="19">
        <f t="shared" si="535"/>
        <v>-2.0415885224965298E-2</v>
      </c>
      <c r="U4242" s="19">
        <f t="shared" si="531"/>
        <v>0</v>
      </c>
      <c r="V4242" s="19" t="e">
        <f t="shared" si="532"/>
        <v>#DIV/0!</v>
      </c>
      <c r="W4242" s="23"/>
      <c r="X4242" s="23"/>
      <c r="Y4242" s="23"/>
      <c r="Z4242" s="23"/>
      <c r="AA4242" s="23"/>
      <c r="AB4242" s="23"/>
      <c r="AC4242" s="23"/>
      <c r="AD4242" s="23"/>
      <c r="AE4242" s="23"/>
    </row>
    <row r="4243" spans="14:31" x14ac:dyDescent="0.25">
      <c r="N4243" s="1">
        <v>4241</v>
      </c>
      <c r="O4243" s="1">
        <f t="shared" si="528"/>
        <v>2.6964000000000001</v>
      </c>
      <c r="P4243" s="19">
        <f t="shared" si="533"/>
        <v>497.04991057623545</v>
      </c>
      <c r="Q4243" s="19">
        <f t="shared" si="529"/>
        <v>0.14678366466817389</v>
      </c>
      <c r="R4243" s="19">
        <f t="shared" si="530"/>
        <v>1455.4505374921664</v>
      </c>
      <c r="S4243" s="19">
        <f t="shared" si="534"/>
        <v>0.99764798117308173</v>
      </c>
      <c r="T4243" s="19">
        <f t="shared" si="535"/>
        <v>-2.0453438833997441E-2</v>
      </c>
      <c r="U4243" s="19">
        <f t="shared" si="531"/>
        <v>0</v>
      </c>
      <c r="V4243" s="19" t="e">
        <f t="shared" si="532"/>
        <v>#DIV/0!</v>
      </c>
      <c r="W4243" s="23"/>
      <c r="X4243" s="23"/>
      <c r="Y4243" s="23"/>
      <c r="Z4243" s="23"/>
      <c r="AA4243" s="23"/>
      <c r="AB4243" s="23"/>
      <c r="AC4243" s="23"/>
      <c r="AD4243" s="23"/>
      <c r="AE4243" s="23"/>
    </row>
    <row r="4244" spans="14:31" x14ac:dyDescent="0.25">
      <c r="N4244" s="1">
        <v>4242</v>
      </c>
      <c r="O4244" s="1">
        <f t="shared" si="528"/>
        <v>2.6968000000000001</v>
      </c>
      <c r="P4244" s="19">
        <f t="shared" si="533"/>
        <v>497.50792135144087</v>
      </c>
      <c r="Q4244" s="19">
        <f t="shared" si="529"/>
        <v>0.14691891969711901</v>
      </c>
      <c r="R4244" s="19">
        <f t="shared" si="530"/>
        <v>1454.1106351502317</v>
      </c>
      <c r="S4244" s="19">
        <f t="shared" si="534"/>
        <v>0.99764365991701498</v>
      </c>
      <c r="T4244" s="19">
        <f t="shared" si="535"/>
        <v>-2.0491061357462918E-2</v>
      </c>
      <c r="U4244" s="19">
        <f t="shared" si="531"/>
        <v>0</v>
      </c>
      <c r="V4244" s="19" t="e">
        <f t="shared" si="532"/>
        <v>#DIV/0!</v>
      </c>
      <c r="W4244" s="23"/>
      <c r="X4244" s="23"/>
      <c r="Y4244" s="23"/>
      <c r="Z4244" s="23"/>
      <c r="AA4244" s="23"/>
      <c r="AB4244" s="23"/>
      <c r="AC4244" s="23"/>
      <c r="AD4244" s="23"/>
      <c r="AE4244" s="23"/>
    </row>
    <row r="4245" spans="14:31" x14ac:dyDescent="0.25">
      <c r="N4245" s="1">
        <v>4243</v>
      </c>
      <c r="O4245" s="1">
        <f t="shared" si="528"/>
        <v>2.6972</v>
      </c>
      <c r="P4245" s="19">
        <f t="shared" si="533"/>
        <v>497.96635416448589</v>
      </c>
      <c r="Q4245" s="19">
        <f t="shared" si="529"/>
        <v>0.14705429935793593</v>
      </c>
      <c r="R4245" s="19">
        <f t="shared" si="530"/>
        <v>1452.7719663358114</v>
      </c>
      <c r="S4245" s="19">
        <f t="shared" si="534"/>
        <v>0.9976393307498711</v>
      </c>
      <c r="T4245" s="19">
        <f t="shared" si="535"/>
        <v>-2.0528752921228487E-2</v>
      </c>
      <c r="U4245" s="19">
        <f t="shared" si="531"/>
        <v>0</v>
      </c>
      <c r="V4245" s="19" t="e">
        <f t="shared" si="532"/>
        <v>#DIV/0!</v>
      </c>
      <c r="W4245" s="23"/>
      <c r="X4245" s="23"/>
      <c r="Y4245" s="23"/>
      <c r="Z4245" s="23"/>
      <c r="AA4245" s="23"/>
      <c r="AB4245" s="23"/>
      <c r="AC4245" s="23"/>
      <c r="AD4245" s="23"/>
      <c r="AE4245" s="23"/>
    </row>
    <row r="4246" spans="14:31" x14ac:dyDescent="0.25">
      <c r="N4246" s="1">
        <v>4244</v>
      </c>
      <c r="O4246" s="1">
        <f t="shared" si="528"/>
        <v>2.6976</v>
      </c>
      <c r="P4246" s="19">
        <f t="shared" si="533"/>
        <v>498.42520940426033</v>
      </c>
      <c r="Q4246" s="19">
        <f t="shared" si="529"/>
        <v>0.14718980376546756</v>
      </c>
      <c r="R4246" s="19">
        <f t="shared" si="530"/>
        <v>1451.434529913309</v>
      </c>
      <c r="S4246" s="19">
        <f t="shared" si="534"/>
        <v>0.99763499365727049</v>
      </c>
      <c r="T4246" s="19">
        <f t="shared" si="535"/>
        <v>-2.0566513651387994E-2</v>
      </c>
      <c r="U4246" s="19">
        <f t="shared" si="531"/>
        <v>0</v>
      </c>
      <c r="V4246" s="19" t="e">
        <f t="shared" si="532"/>
        <v>#DIV/0!</v>
      </c>
      <c r="W4246" s="23"/>
      <c r="X4246" s="23"/>
      <c r="Y4246" s="23"/>
      <c r="Z4246" s="23"/>
      <c r="AA4246" s="23"/>
      <c r="AB4246" s="23"/>
      <c r="AC4246" s="23"/>
      <c r="AD4246" s="23"/>
      <c r="AE4246" s="23"/>
    </row>
    <row r="4247" spans="14:31" x14ac:dyDescent="0.25">
      <c r="N4247" s="1">
        <v>4245</v>
      </c>
      <c r="O4247" s="1">
        <f t="shared" si="528"/>
        <v>2.6980000000000004</v>
      </c>
      <c r="P4247" s="19">
        <f t="shared" si="533"/>
        <v>498.88448746001285</v>
      </c>
      <c r="Q4247" s="19">
        <f t="shared" si="529"/>
        <v>0.14732543303466283</v>
      </c>
      <c r="R4247" s="19">
        <f t="shared" si="530"/>
        <v>1450.098324748172</v>
      </c>
      <c r="S4247" s="19">
        <f t="shared" si="534"/>
        <v>0.99763064862480799</v>
      </c>
      <c r="T4247" s="19">
        <f t="shared" si="535"/>
        <v>-2.0604343674261463E-2</v>
      </c>
      <c r="U4247" s="19">
        <f t="shared" si="531"/>
        <v>0</v>
      </c>
      <c r="V4247" s="19" t="e">
        <f t="shared" si="532"/>
        <v>#DIV/0!</v>
      </c>
      <c r="W4247" s="23"/>
      <c r="X4247" s="23"/>
      <c r="Y4247" s="23"/>
      <c r="Z4247" s="23"/>
      <c r="AA4247" s="23"/>
      <c r="AB4247" s="23"/>
      <c r="AC4247" s="23"/>
      <c r="AD4247" s="23"/>
      <c r="AE4247" s="23"/>
    </row>
    <row r="4248" spans="14:31" x14ac:dyDescent="0.25">
      <c r="N4248" s="1">
        <v>4246</v>
      </c>
      <c r="O4248" s="1">
        <f t="shared" si="528"/>
        <v>2.6984000000000004</v>
      </c>
      <c r="P4248" s="19">
        <f t="shared" si="533"/>
        <v>499.34418872135063</v>
      </c>
      <c r="Q4248" s="19">
        <f t="shared" si="529"/>
        <v>0.14746118728057653</v>
      </c>
      <c r="R4248" s="19">
        <f t="shared" si="530"/>
        <v>1448.7633497068937</v>
      </c>
      <c r="S4248" s="19">
        <f t="shared" si="534"/>
        <v>0.9976262956380525</v>
      </c>
      <c r="T4248" s="19">
        <f t="shared" si="535"/>
        <v>-2.0642243116398951E-2</v>
      </c>
      <c r="U4248" s="19">
        <f t="shared" si="531"/>
        <v>0</v>
      </c>
      <c r="V4248" s="19" t="e">
        <f t="shared" si="532"/>
        <v>#DIV/0!</v>
      </c>
      <c r="W4248" s="23"/>
      <c r="X4248" s="23"/>
      <c r="Y4248" s="23"/>
      <c r="Z4248" s="23"/>
      <c r="AA4248" s="23"/>
      <c r="AB4248" s="23"/>
      <c r="AC4248" s="23"/>
      <c r="AD4248" s="23"/>
      <c r="AE4248" s="23"/>
    </row>
    <row r="4249" spans="14:31" x14ac:dyDescent="0.25">
      <c r="N4249" s="1">
        <v>4247</v>
      </c>
      <c r="O4249" s="1">
        <f t="shared" si="528"/>
        <v>2.6988000000000003</v>
      </c>
      <c r="P4249" s="19">
        <f t="shared" si="533"/>
        <v>499.80431357823971</v>
      </c>
      <c r="Q4249" s="19">
        <f t="shared" si="529"/>
        <v>0.14759706661836938</v>
      </c>
      <c r="R4249" s="19">
        <f t="shared" si="530"/>
        <v>1447.4296036570095</v>
      </c>
      <c r="S4249" s="19">
        <f t="shared" si="534"/>
        <v>0.99762193468254656</v>
      </c>
      <c r="T4249" s="19">
        <f t="shared" si="535"/>
        <v>-2.0680212104583467E-2</v>
      </c>
      <c r="U4249" s="19">
        <f t="shared" si="531"/>
        <v>0</v>
      </c>
      <c r="V4249" s="19" t="e">
        <f t="shared" si="532"/>
        <v>#DIV/0!</v>
      </c>
      <c r="W4249" s="23"/>
      <c r="X4249" s="23"/>
      <c r="Y4249" s="23"/>
      <c r="Z4249" s="23"/>
      <c r="AA4249" s="23"/>
      <c r="AB4249" s="23"/>
      <c r="AC4249" s="23"/>
      <c r="AD4249" s="23"/>
      <c r="AE4249" s="23"/>
    </row>
    <row r="4250" spans="14:31" x14ac:dyDescent="0.25">
      <c r="N4250" s="1">
        <v>4248</v>
      </c>
      <c r="O4250" s="1">
        <f t="shared" si="528"/>
        <v>2.6992000000000003</v>
      </c>
      <c r="P4250" s="19">
        <f t="shared" si="533"/>
        <v>500.26486242100646</v>
      </c>
      <c r="Q4250" s="19">
        <f t="shared" si="529"/>
        <v>0.14773307116330858</v>
      </c>
      <c r="R4250" s="19">
        <f t="shared" si="530"/>
        <v>1446.0970854670959</v>
      </c>
      <c r="S4250" s="19">
        <f t="shared" si="534"/>
        <v>0.99761756574380789</v>
      </c>
      <c r="T4250" s="19">
        <f t="shared" si="535"/>
        <v>-2.0718250765818416E-2</v>
      </c>
      <c r="U4250" s="19">
        <f t="shared" si="531"/>
        <v>0</v>
      </c>
      <c r="V4250" s="19" t="e">
        <f t="shared" si="532"/>
        <v>#DIV/0!</v>
      </c>
      <c r="W4250" s="23"/>
      <c r="X4250" s="23"/>
      <c r="Y4250" s="23"/>
      <c r="Z4250" s="23"/>
      <c r="AA4250" s="23"/>
      <c r="AB4250" s="23"/>
      <c r="AC4250" s="23"/>
      <c r="AD4250" s="23"/>
      <c r="AE4250" s="23"/>
    </row>
    <row r="4251" spans="14:31" x14ac:dyDescent="0.25">
      <c r="N4251" s="1">
        <v>4249</v>
      </c>
      <c r="O4251" s="1">
        <f t="shared" si="528"/>
        <v>2.6996000000000002</v>
      </c>
      <c r="P4251" s="19">
        <f t="shared" si="533"/>
        <v>500.72583564033584</v>
      </c>
      <c r="Q4251" s="19">
        <f t="shared" si="529"/>
        <v>0.14786920103076717</v>
      </c>
      <c r="R4251" s="19">
        <f t="shared" si="530"/>
        <v>1444.7657940067738</v>
      </c>
      <c r="S4251" s="19">
        <f t="shared" si="534"/>
        <v>0.99761318880732741</v>
      </c>
      <c r="T4251" s="19">
        <f t="shared" si="535"/>
        <v>-2.0756359227344069E-2</v>
      </c>
      <c r="U4251" s="19">
        <f t="shared" si="531"/>
        <v>0</v>
      </c>
      <c r="V4251" s="19" t="e">
        <f t="shared" si="532"/>
        <v>#DIV/0!</v>
      </c>
      <c r="W4251" s="23"/>
      <c r="X4251" s="23"/>
      <c r="Y4251" s="23"/>
      <c r="Z4251" s="23"/>
      <c r="AA4251" s="23"/>
      <c r="AB4251" s="23"/>
      <c r="AC4251" s="23"/>
      <c r="AD4251" s="23"/>
      <c r="AE4251" s="23"/>
    </row>
    <row r="4252" spans="14:31" x14ac:dyDescent="0.25">
      <c r="N4252" s="1">
        <v>4250</v>
      </c>
      <c r="O4252" s="1">
        <f t="shared" si="528"/>
        <v>2.7</v>
      </c>
      <c r="P4252" s="19">
        <f t="shared" si="533"/>
        <v>501.18723362727269</v>
      </c>
      <c r="Q4252" s="19">
        <f t="shared" si="529"/>
        <v>0.14800545633622453</v>
      </c>
      <c r="R4252" s="19">
        <f t="shared" si="530"/>
        <v>1443.4357281467051</v>
      </c>
      <c r="S4252" s="19">
        <f t="shared" si="534"/>
        <v>0.9976088038585702</v>
      </c>
      <c r="T4252" s="19">
        <f t="shared" si="535"/>
        <v>-2.0794537616629815E-2</v>
      </c>
      <c r="U4252" s="19">
        <f t="shared" si="531"/>
        <v>0</v>
      </c>
      <c r="V4252" s="19" t="e">
        <f t="shared" si="532"/>
        <v>#DIV/0!</v>
      </c>
      <c r="W4252" s="23"/>
      <c r="X4252" s="23"/>
      <c r="Y4252" s="23"/>
      <c r="Z4252" s="23"/>
      <c r="AA4252" s="23"/>
      <c r="AB4252" s="23"/>
      <c r="AC4252" s="23"/>
      <c r="AD4252" s="23"/>
      <c r="AE4252" s="23"/>
    </row>
    <row r="4253" spans="14:31" x14ac:dyDescent="0.25">
      <c r="N4253" s="1">
        <v>4251</v>
      </c>
      <c r="O4253" s="1">
        <f t="shared" si="528"/>
        <v>2.7004000000000001</v>
      </c>
      <c r="P4253" s="19">
        <f t="shared" si="533"/>
        <v>501.64905677322361</v>
      </c>
      <c r="Q4253" s="19">
        <f t="shared" si="529"/>
        <v>0.14814183719526677</v>
      </c>
      <c r="R4253" s="19">
        <f t="shared" si="530"/>
        <v>1442.1068867585871</v>
      </c>
      <c r="S4253" s="19">
        <f t="shared" si="534"/>
        <v>0.9976044108829758</v>
      </c>
      <c r="T4253" s="19">
        <f t="shared" si="535"/>
        <v>-2.0832786061371296E-2</v>
      </c>
      <c r="U4253" s="19">
        <f t="shared" si="531"/>
        <v>0</v>
      </c>
      <c r="V4253" s="19" t="e">
        <f t="shared" si="532"/>
        <v>#DIV/0!</v>
      </c>
      <c r="W4253" s="23"/>
      <c r="X4253" s="23"/>
      <c r="Y4253" s="23"/>
      <c r="Z4253" s="23"/>
      <c r="AA4253" s="23"/>
      <c r="AB4253" s="23"/>
      <c r="AC4253" s="23"/>
      <c r="AD4253" s="23"/>
      <c r="AE4253" s="23"/>
    </row>
    <row r="4254" spans="14:31" x14ac:dyDescent="0.25">
      <c r="N4254" s="1">
        <v>4252</v>
      </c>
      <c r="O4254" s="1">
        <f t="shared" si="528"/>
        <v>2.7008000000000001</v>
      </c>
      <c r="P4254" s="19">
        <f t="shared" si="533"/>
        <v>502.11130546995389</v>
      </c>
      <c r="Q4254" s="19">
        <f t="shared" si="529"/>
        <v>0.14827834372358603</v>
      </c>
      <c r="R4254" s="19">
        <f t="shared" si="530"/>
        <v>1440.7792687151616</v>
      </c>
      <c r="S4254" s="19">
        <f t="shared" si="534"/>
        <v>0.99760000986595709</v>
      </c>
      <c r="T4254" s="19">
        <f t="shared" si="535"/>
        <v>-2.0871104689500087E-2</v>
      </c>
      <c r="U4254" s="19">
        <f t="shared" si="531"/>
        <v>0</v>
      </c>
      <c r="V4254" s="19" t="e">
        <f t="shared" si="532"/>
        <v>#DIV/0!</v>
      </c>
      <c r="W4254" s="23"/>
      <c r="X4254" s="23"/>
      <c r="Y4254" s="23"/>
      <c r="Z4254" s="23"/>
      <c r="AA4254" s="23"/>
      <c r="AB4254" s="23"/>
      <c r="AC4254" s="23"/>
      <c r="AD4254" s="23"/>
      <c r="AE4254" s="23"/>
    </row>
    <row r="4255" spans="14:31" x14ac:dyDescent="0.25">
      <c r="N4255" s="1">
        <v>4253</v>
      </c>
      <c r="O4255" s="1">
        <f t="shared" si="528"/>
        <v>2.7012</v>
      </c>
      <c r="P4255" s="19">
        <f t="shared" si="533"/>
        <v>502.57398010959184</v>
      </c>
      <c r="Q4255" s="19">
        <f t="shared" si="529"/>
        <v>0.14841497603698159</v>
      </c>
      <c r="R4255" s="19">
        <f t="shared" si="530"/>
        <v>1439.4528728902019</v>
      </c>
      <c r="S4255" s="19">
        <f t="shared" si="534"/>
        <v>0.9975956007929011</v>
      </c>
      <c r="T4255" s="19">
        <f t="shared" si="535"/>
        <v>-2.0909493629176934E-2</v>
      </c>
      <c r="U4255" s="19">
        <f t="shared" si="531"/>
        <v>0</v>
      </c>
      <c r="V4255" s="19" t="e">
        <f t="shared" si="532"/>
        <v>#DIV/0!</v>
      </c>
      <c r="W4255" s="23"/>
      <c r="X4255" s="23"/>
      <c r="Y4255" s="23"/>
      <c r="Z4255" s="23"/>
      <c r="AA4255" s="23"/>
      <c r="AB4255" s="23"/>
      <c r="AC4255" s="23"/>
      <c r="AD4255" s="23"/>
      <c r="AE4255" s="23"/>
    </row>
    <row r="4256" spans="14:31" x14ac:dyDescent="0.25">
      <c r="N4256" s="1">
        <v>4254</v>
      </c>
      <c r="O4256" s="1">
        <f t="shared" si="528"/>
        <v>2.7016</v>
      </c>
      <c r="P4256" s="19">
        <f t="shared" si="533"/>
        <v>503.03708108462519</v>
      </c>
      <c r="Q4256" s="19">
        <f t="shared" si="529"/>
        <v>0.1485517342513589</v>
      </c>
      <c r="R4256" s="19">
        <f t="shared" si="530"/>
        <v>1438.1276981585247</v>
      </c>
      <c r="S4256" s="19">
        <f t="shared" si="534"/>
        <v>0.99759118364916866</v>
      </c>
      <c r="T4256" s="19">
        <f t="shared" si="535"/>
        <v>-2.0947953008794679E-2</v>
      </c>
      <c r="U4256" s="19">
        <f t="shared" si="531"/>
        <v>0</v>
      </c>
      <c r="V4256" s="19" t="e">
        <f t="shared" si="532"/>
        <v>#DIV/0!</v>
      </c>
      <c r="W4256" s="23"/>
      <c r="X4256" s="23"/>
      <c r="Y4256" s="23"/>
      <c r="Z4256" s="23"/>
      <c r="AA4256" s="23"/>
      <c r="AB4256" s="23"/>
      <c r="AC4256" s="23"/>
      <c r="AD4256" s="23"/>
      <c r="AE4256" s="23"/>
    </row>
    <row r="4257" spans="14:31" x14ac:dyDescent="0.25">
      <c r="N4257" s="1">
        <v>4255</v>
      </c>
      <c r="O4257" s="1">
        <f t="shared" si="528"/>
        <v>2.702</v>
      </c>
      <c r="P4257" s="19">
        <f t="shared" si="533"/>
        <v>503.50060878790504</v>
      </c>
      <c r="Q4257" s="19">
        <f t="shared" si="529"/>
        <v>0.14868861848273066</v>
      </c>
      <c r="R4257" s="19">
        <f t="shared" si="530"/>
        <v>1436.8037433959767</v>
      </c>
      <c r="S4257" s="19">
        <f t="shared" si="534"/>
        <v>0.99758675842009448</v>
      </c>
      <c r="T4257" s="19">
        <f t="shared" si="535"/>
        <v>-2.0986482956977318E-2</v>
      </c>
      <c r="U4257" s="19">
        <f t="shared" si="531"/>
        <v>0</v>
      </c>
      <c r="V4257" s="19" t="e">
        <f t="shared" si="532"/>
        <v>#DIV/0!</v>
      </c>
      <c r="W4257" s="23"/>
      <c r="X4257" s="23"/>
      <c r="Y4257" s="23"/>
      <c r="Z4257" s="23"/>
      <c r="AA4257" s="23"/>
      <c r="AB4257" s="23"/>
      <c r="AC4257" s="23"/>
      <c r="AD4257" s="23"/>
      <c r="AE4257" s="23"/>
    </row>
    <row r="4258" spans="14:31" x14ac:dyDescent="0.25">
      <c r="N4258" s="1">
        <v>4256</v>
      </c>
      <c r="O4258" s="1">
        <f t="shared" si="528"/>
        <v>2.7023999999999999</v>
      </c>
      <c r="P4258" s="19">
        <f t="shared" si="533"/>
        <v>503.96456361264336</v>
      </c>
      <c r="Q4258" s="19">
        <f t="shared" si="529"/>
        <v>0.14882562884721623</v>
      </c>
      <c r="R4258" s="19">
        <f t="shared" si="530"/>
        <v>1435.4810074794432</v>
      </c>
      <c r="S4258" s="19">
        <f t="shared" si="534"/>
        <v>0.99758232509098688</v>
      </c>
      <c r="T4258" s="19">
        <f t="shared" si="535"/>
        <v>-2.1025083602582893E-2</v>
      </c>
      <c r="U4258" s="19">
        <f t="shared" si="531"/>
        <v>0</v>
      </c>
      <c r="V4258" s="19" t="e">
        <f t="shared" si="532"/>
        <v>#DIV/0!</v>
      </c>
      <c r="W4258" s="23"/>
      <c r="X4258" s="23"/>
      <c r="Y4258" s="23"/>
      <c r="Z4258" s="23"/>
      <c r="AA4258" s="23"/>
      <c r="AB4258" s="23"/>
      <c r="AC4258" s="23"/>
      <c r="AD4258" s="23"/>
      <c r="AE4258" s="23"/>
    </row>
    <row r="4259" spans="14:31" x14ac:dyDescent="0.25">
      <c r="N4259" s="1">
        <v>4257</v>
      </c>
      <c r="O4259" s="1">
        <f t="shared" si="528"/>
        <v>2.7027999999999999</v>
      </c>
      <c r="P4259" s="19">
        <f t="shared" si="533"/>
        <v>504.42894595241421</v>
      </c>
      <c r="Q4259" s="19">
        <f t="shared" si="529"/>
        <v>0.14896276546104184</v>
      </c>
      <c r="R4259" s="19">
        <f t="shared" si="530"/>
        <v>1434.1594892868434</v>
      </c>
      <c r="S4259" s="19">
        <f t="shared" si="534"/>
        <v>0.99757788364712774</v>
      </c>
      <c r="T4259" s="19">
        <f t="shared" si="535"/>
        <v>-2.1063755074703514E-2</v>
      </c>
      <c r="U4259" s="19">
        <f t="shared" si="531"/>
        <v>0</v>
      </c>
      <c r="V4259" s="19" t="e">
        <f t="shared" si="532"/>
        <v>#DIV/0!</v>
      </c>
      <c r="W4259" s="23"/>
      <c r="X4259" s="23"/>
      <c r="Y4259" s="23"/>
      <c r="Z4259" s="23"/>
      <c r="AA4259" s="23"/>
      <c r="AB4259" s="23"/>
      <c r="AC4259" s="23"/>
      <c r="AD4259" s="23"/>
      <c r="AE4259" s="23"/>
    </row>
    <row r="4260" spans="14:31" x14ac:dyDescent="0.25">
      <c r="N4260" s="1">
        <v>4258</v>
      </c>
      <c r="O4260" s="1">
        <f t="shared" si="528"/>
        <v>2.7031999999999998</v>
      </c>
      <c r="P4260" s="19">
        <f t="shared" si="533"/>
        <v>504.89375620115584</v>
      </c>
      <c r="Q4260" s="19">
        <f t="shared" si="529"/>
        <v>0.14910002844054127</v>
      </c>
      <c r="R4260" s="19">
        <f t="shared" si="530"/>
        <v>1432.8391876971266</v>
      </c>
      <c r="S4260" s="19">
        <f t="shared" si="534"/>
        <v>0.99757343407377319</v>
      </c>
      <c r="T4260" s="19">
        <f t="shared" si="535"/>
        <v>-2.1102497502659592E-2</v>
      </c>
      <c r="U4260" s="19">
        <f t="shared" si="531"/>
        <v>0</v>
      </c>
      <c r="V4260" s="19" t="e">
        <f t="shared" si="532"/>
        <v>#DIV/0!</v>
      </c>
      <c r="W4260" s="23"/>
      <c r="X4260" s="23"/>
      <c r="Y4260" s="23"/>
      <c r="Z4260" s="23"/>
      <c r="AA4260" s="23"/>
      <c r="AB4260" s="23"/>
      <c r="AC4260" s="23"/>
      <c r="AD4260" s="23"/>
      <c r="AE4260" s="23"/>
    </row>
    <row r="4261" spans="14:31" x14ac:dyDescent="0.25">
      <c r="N4261" s="1">
        <v>4259</v>
      </c>
      <c r="O4261" s="1">
        <f t="shared" si="528"/>
        <v>2.7035999999999998</v>
      </c>
      <c r="P4261" s="19">
        <f t="shared" si="533"/>
        <v>505.35899475316768</v>
      </c>
      <c r="Q4261" s="19">
        <f t="shared" si="529"/>
        <v>0.14923741790215497</v>
      </c>
      <c r="R4261" s="19">
        <f t="shared" si="530"/>
        <v>1431.5201015902778</v>
      </c>
      <c r="S4261" s="19">
        <f t="shared" si="534"/>
        <v>0.99756897635615205</v>
      </c>
      <c r="T4261" s="19">
        <f t="shared" si="535"/>
        <v>-2.1141311016013384E-2</v>
      </c>
      <c r="U4261" s="19">
        <f t="shared" si="531"/>
        <v>0</v>
      </c>
      <c r="V4261" s="19" t="e">
        <f t="shared" si="532"/>
        <v>#DIV/0!</v>
      </c>
      <c r="W4261" s="23"/>
      <c r="X4261" s="23"/>
      <c r="Y4261" s="23"/>
      <c r="Z4261" s="23"/>
      <c r="AA4261" s="23"/>
      <c r="AB4261" s="23"/>
      <c r="AC4261" s="23"/>
      <c r="AD4261" s="23"/>
      <c r="AE4261" s="23"/>
    </row>
    <row r="4262" spans="14:31" x14ac:dyDescent="0.25">
      <c r="N4262" s="1">
        <v>4260</v>
      </c>
      <c r="O4262" s="1">
        <f t="shared" si="528"/>
        <v>2.7040000000000002</v>
      </c>
      <c r="P4262" s="19">
        <f t="shared" si="533"/>
        <v>505.82466200311455</v>
      </c>
      <c r="Q4262" s="19">
        <f t="shared" si="529"/>
        <v>0.14937493396243134</v>
      </c>
      <c r="R4262" s="19">
        <f t="shared" si="530"/>
        <v>1430.2022298473075</v>
      </c>
      <c r="S4262" s="19">
        <f t="shared" si="534"/>
        <v>0.99756451047946781</v>
      </c>
      <c r="T4262" s="19">
        <f t="shared" si="535"/>
        <v>-2.1180195744551579E-2</v>
      </c>
      <c r="U4262" s="19">
        <f t="shared" si="531"/>
        <v>0</v>
      </c>
      <c r="V4262" s="19" t="e">
        <f t="shared" si="532"/>
        <v>#DIV/0!</v>
      </c>
      <c r="W4262" s="23"/>
      <c r="X4262" s="23"/>
      <c r="Y4262" s="23"/>
      <c r="Z4262" s="23"/>
      <c r="AA4262" s="23"/>
      <c r="AB4262" s="23"/>
      <c r="AC4262" s="23"/>
      <c r="AD4262" s="23"/>
      <c r="AE4262" s="23"/>
    </row>
    <row r="4263" spans="14:31" x14ac:dyDescent="0.25">
      <c r="N4263" s="1">
        <v>4261</v>
      </c>
      <c r="O4263" s="1">
        <f t="shared" si="528"/>
        <v>2.7044000000000001</v>
      </c>
      <c r="P4263" s="19">
        <f t="shared" si="533"/>
        <v>506.29075834602247</v>
      </c>
      <c r="Q4263" s="19">
        <f t="shared" si="529"/>
        <v>0.14951257673802532</v>
      </c>
      <c r="R4263" s="19">
        <f t="shared" si="530"/>
        <v>1428.8855713502649</v>
      </c>
      <c r="S4263" s="19">
        <f t="shared" si="534"/>
        <v>0.99756003642889646</v>
      </c>
      <c r="T4263" s="19">
        <f t="shared" si="535"/>
        <v>-2.121915181830468E-2</v>
      </c>
      <c r="U4263" s="19">
        <f t="shared" si="531"/>
        <v>0</v>
      </c>
      <c r="V4263" s="19" t="e">
        <f t="shared" si="532"/>
        <v>#DIV/0!</v>
      </c>
      <c r="W4263" s="23"/>
      <c r="X4263" s="23"/>
      <c r="Y4263" s="23"/>
      <c r="Z4263" s="23"/>
      <c r="AA4263" s="23"/>
      <c r="AB4263" s="23"/>
      <c r="AC4263" s="23"/>
      <c r="AD4263" s="23"/>
      <c r="AE4263" s="23"/>
    </row>
    <row r="4264" spans="14:31" x14ac:dyDescent="0.25">
      <c r="N4264" s="1">
        <v>4262</v>
      </c>
      <c r="O4264" s="1">
        <f t="shared" si="528"/>
        <v>2.7048000000000001</v>
      </c>
      <c r="P4264" s="19">
        <f t="shared" si="533"/>
        <v>506.75728417728271</v>
      </c>
      <c r="Q4264" s="19">
        <f t="shared" si="529"/>
        <v>0.14965034634569985</v>
      </c>
      <c r="R4264" s="19">
        <f t="shared" si="530"/>
        <v>1427.5701249822225</v>
      </c>
      <c r="S4264" s="19">
        <f t="shared" si="534"/>
        <v>0.9975555541895883</v>
      </c>
      <c r="T4264" s="19">
        <f t="shared" si="535"/>
        <v>-2.1258179367530577E-2</v>
      </c>
      <c r="U4264" s="19">
        <f t="shared" si="531"/>
        <v>0</v>
      </c>
      <c r="V4264" s="19" t="e">
        <f t="shared" si="532"/>
        <v>#DIV/0!</v>
      </c>
      <c r="W4264" s="23"/>
      <c r="X4264" s="23"/>
      <c r="Y4264" s="23"/>
      <c r="Z4264" s="23"/>
      <c r="AA4264" s="23"/>
      <c r="AB4264" s="23"/>
      <c r="AC4264" s="23"/>
      <c r="AD4264" s="23"/>
      <c r="AE4264" s="23"/>
    </row>
    <row r="4265" spans="14:31" x14ac:dyDescent="0.25">
      <c r="N4265" s="1">
        <v>4263</v>
      </c>
      <c r="O4265" s="1">
        <f t="shared" si="528"/>
        <v>2.7052</v>
      </c>
      <c r="P4265" s="19">
        <f t="shared" si="533"/>
        <v>507.22423989265184</v>
      </c>
      <c r="Q4265" s="19">
        <f t="shared" si="529"/>
        <v>0.14978824290232565</v>
      </c>
      <c r="R4265" s="19">
        <f t="shared" si="530"/>
        <v>1426.2558896272803</v>
      </c>
      <c r="S4265" s="19">
        <f t="shared" si="534"/>
        <v>0.99755106374666613</v>
      </c>
      <c r="T4265" s="19">
        <f t="shared" si="535"/>
        <v>-2.1297278522731004E-2</v>
      </c>
      <c r="U4265" s="19">
        <f t="shared" si="531"/>
        <v>0</v>
      </c>
      <c r="V4265" s="19" t="e">
        <f t="shared" si="532"/>
        <v>#DIV/0!</v>
      </c>
      <c r="W4265" s="23"/>
      <c r="X4265" s="23"/>
      <c r="Y4265" s="23"/>
      <c r="Z4265" s="23"/>
      <c r="AA4265" s="23"/>
      <c r="AB4265" s="23"/>
      <c r="AC4265" s="23"/>
      <c r="AD4265" s="23"/>
      <c r="AE4265" s="23"/>
    </row>
    <row r="4266" spans="14:31" x14ac:dyDescent="0.25">
      <c r="N4266" s="1">
        <v>4264</v>
      </c>
      <c r="O4266" s="1">
        <f t="shared" si="528"/>
        <v>2.7056</v>
      </c>
      <c r="P4266" s="19">
        <f t="shared" si="533"/>
        <v>507.69162588824912</v>
      </c>
      <c r="Q4266" s="19">
        <f t="shared" si="529"/>
        <v>0.14992626652488061</v>
      </c>
      <c r="R4266" s="19">
        <f t="shared" si="530"/>
        <v>1424.9428641705697</v>
      </c>
      <c r="S4266" s="19">
        <f t="shared" si="534"/>
        <v>0.99754656508522721</v>
      </c>
      <c r="T4266" s="19">
        <f t="shared" si="535"/>
        <v>-2.1336449414634119E-2</v>
      </c>
      <c r="U4266" s="19">
        <f t="shared" si="531"/>
        <v>0</v>
      </c>
      <c r="V4266" s="19" t="e">
        <f t="shared" si="532"/>
        <v>#DIV/0!</v>
      </c>
      <c r="W4266" s="23"/>
      <c r="X4266" s="23"/>
      <c r="Y4266" s="23"/>
      <c r="Z4266" s="23"/>
      <c r="AA4266" s="23"/>
      <c r="AB4266" s="23"/>
      <c r="AC4266" s="23"/>
      <c r="AD4266" s="23"/>
      <c r="AE4266" s="23"/>
    </row>
    <row r="4267" spans="14:31" x14ac:dyDescent="0.25">
      <c r="N4267" s="1">
        <v>4265</v>
      </c>
      <c r="O4267" s="1">
        <f t="shared" si="528"/>
        <v>2.7060000000000004</v>
      </c>
      <c r="P4267" s="19">
        <f t="shared" si="533"/>
        <v>508.15944256056127</v>
      </c>
      <c r="Q4267" s="19">
        <f t="shared" si="529"/>
        <v>0.15006441733045109</v>
      </c>
      <c r="R4267" s="19">
        <f t="shared" si="530"/>
        <v>1423.6310474982431</v>
      </c>
      <c r="S4267" s="19">
        <f t="shared" si="534"/>
        <v>0.99754205819034114</v>
      </c>
      <c r="T4267" s="19">
        <f t="shared" si="535"/>
        <v>-2.1375692174212944E-2</v>
      </c>
      <c r="U4267" s="19">
        <f t="shared" si="531"/>
        <v>0</v>
      </c>
      <c r="V4267" s="19" t="e">
        <f t="shared" si="532"/>
        <v>#DIV/0!</v>
      </c>
      <c r="W4267" s="23"/>
      <c r="X4267" s="23"/>
      <c r="Y4267" s="23"/>
      <c r="Z4267" s="23"/>
      <c r="AA4267" s="23"/>
      <c r="AB4267" s="23"/>
      <c r="AC4267" s="23"/>
      <c r="AD4267" s="23"/>
      <c r="AE4267" s="23"/>
    </row>
    <row r="4268" spans="14:31" x14ac:dyDescent="0.25">
      <c r="N4268" s="1">
        <v>4266</v>
      </c>
      <c r="O4268" s="1">
        <f t="shared" si="528"/>
        <v>2.7064000000000004</v>
      </c>
      <c r="P4268" s="19">
        <f t="shared" si="533"/>
        <v>508.62769030643761</v>
      </c>
      <c r="Q4268" s="19">
        <f t="shared" si="529"/>
        <v>0.15020269543623058</v>
      </c>
      <c r="R4268" s="19">
        <f t="shared" si="530"/>
        <v>1422.3204384974845</v>
      </c>
      <c r="S4268" s="19">
        <f t="shared" si="534"/>
        <v>0.99753754304705144</v>
      </c>
      <c r="T4268" s="19">
        <f t="shared" si="535"/>
        <v>-2.1415006932671801E-2</v>
      </c>
      <c r="U4268" s="19">
        <f t="shared" si="531"/>
        <v>0</v>
      </c>
      <c r="V4268" s="19" t="e">
        <f t="shared" si="532"/>
        <v>#DIV/0!</v>
      </c>
      <c r="W4268" s="23"/>
      <c r="X4268" s="23"/>
      <c r="Y4268" s="23"/>
      <c r="Z4268" s="23"/>
      <c r="AA4268" s="23"/>
      <c r="AB4268" s="23"/>
      <c r="AC4268" s="23"/>
      <c r="AD4268" s="23"/>
      <c r="AE4268" s="23"/>
    </row>
    <row r="4269" spans="14:31" x14ac:dyDescent="0.25">
      <c r="N4269" s="1">
        <v>4267</v>
      </c>
      <c r="O4269" s="1">
        <f t="shared" si="528"/>
        <v>2.7068000000000003</v>
      </c>
      <c r="P4269" s="19">
        <f t="shared" si="533"/>
        <v>509.09636952309444</v>
      </c>
      <c r="Q4269" s="19">
        <f t="shared" si="529"/>
        <v>0.15034110095952088</v>
      </c>
      <c r="R4269" s="19">
        <f t="shared" si="530"/>
        <v>1421.0110360564997</v>
      </c>
      <c r="S4269" s="19">
        <f t="shared" si="534"/>
        <v>0.99753301964037477</v>
      </c>
      <c r="T4269" s="19">
        <f t="shared" si="535"/>
        <v>-2.1454393821453109E-2</v>
      </c>
      <c r="U4269" s="19">
        <f t="shared" si="531"/>
        <v>0</v>
      </c>
      <c r="V4269" s="19" t="e">
        <f t="shared" si="532"/>
        <v>#DIV/0!</v>
      </c>
      <c r="W4269" s="23"/>
      <c r="X4269" s="23"/>
      <c r="Y4269" s="23"/>
      <c r="Z4269" s="23"/>
      <c r="AA4269" s="23"/>
      <c r="AB4269" s="23"/>
      <c r="AC4269" s="23"/>
      <c r="AD4269" s="23"/>
      <c r="AE4269" s="23"/>
    </row>
    <row r="4270" spans="14:31" x14ac:dyDescent="0.25">
      <c r="N4270" s="1">
        <v>4268</v>
      </c>
      <c r="O4270" s="1">
        <f t="shared" si="528"/>
        <v>2.7072000000000003</v>
      </c>
      <c r="P4270" s="19">
        <f t="shared" si="533"/>
        <v>509.56548060811497</v>
      </c>
      <c r="Q4270" s="19">
        <f t="shared" si="529"/>
        <v>0.15047963401773218</v>
      </c>
      <c r="R4270" s="19">
        <f t="shared" si="530"/>
        <v>1419.7028390645155</v>
      </c>
      <c r="S4270" s="19">
        <f t="shared" si="534"/>
        <v>0.9975284879553008</v>
      </c>
      <c r="T4270" s="19">
        <f t="shared" si="535"/>
        <v>-2.1493852972238377E-2</v>
      </c>
      <c r="U4270" s="19">
        <f t="shared" si="531"/>
        <v>0</v>
      </c>
      <c r="V4270" s="19" t="e">
        <f t="shared" si="532"/>
        <v>#DIV/0!</v>
      </c>
      <c r="W4270" s="23"/>
      <c r="X4270" s="23"/>
      <c r="Y4270" s="23"/>
      <c r="Z4270" s="23"/>
      <c r="AA4270" s="23"/>
      <c r="AB4270" s="23"/>
      <c r="AC4270" s="23"/>
      <c r="AD4270" s="23"/>
      <c r="AE4270" s="23"/>
    </row>
    <row r="4271" spans="14:31" x14ac:dyDescent="0.25">
      <c r="N4271" s="1">
        <v>4269</v>
      </c>
      <c r="O4271" s="1">
        <f t="shared" si="528"/>
        <v>2.7076000000000002</v>
      </c>
      <c r="P4271" s="19">
        <f t="shared" si="533"/>
        <v>510.03502395944702</v>
      </c>
      <c r="Q4271" s="19">
        <f t="shared" si="529"/>
        <v>0.15061829472838231</v>
      </c>
      <c r="R4271" s="19">
        <f t="shared" si="530"/>
        <v>1418.3958464117854</v>
      </c>
      <c r="S4271" s="19">
        <f t="shared" si="534"/>
        <v>0.99752394797679234</v>
      </c>
      <c r="T4271" s="19">
        <f t="shared" si="535"/>
        <v>-2.1533384516947248E-2</v>
      </c>
      <c r="U4271" s="19">
        <f t="shared" si="531"/>
        <v>0</v>
      </c>
      <c r="V4271" s="19" t="e">
        <f t="shared" si="532"/>
        <v>#DIV/0!</v>
      </c>
      <c r="W4271" s="23"/>
      <c r="X4271" s="23"/>
      <c r="Y4271" s="23"/>
      <c r="Z4271" s="23"/>
      <c r="AA4271" s="23"/>
      <c r="AB4271" s="23"/>
      <c r="AC4271" s="23"/>
      <c r="AD4271" s="23"/>
      <c r="AE4271" s="23"/>
    </row>
    <row r="4272" spans="14:31" x14ac:dyDescent="0.25">
      <c r="N4272" s="1">
        <v>4270</v>
      </c>
      <c r="O4272" s="1">
        <f t="shared" si="528"/>
        <v>2.7080000000000002</v>
      </c>
      <c r="P4272" s="19">
        <f t="shared" si="533"/>
        <v>510.50499997540686</v>
      </c>
      <c r="Q4272" s="19">
        <f t="shared" si="529"/>
        <v>0.15075708320909798</v>
      </c>
      <c r="R4272" s="19">
        <f t="shared" si="530"/>
        <v>1417.0900569895805</v>
      </c>
      <c r="S4272" s="19">
        <f t="shared" si="534"/>
        <v>0.99751939968978542</v>
      </c>
      <c r="T4272" s="19">
        <f t="shared" si="535"/>
        <v>-2.1572988587736541E-2</v>
      </c>
      <c r="U4272" s="19">
        <f t="shared" si="531"/>
        <v>0</v>
      </c>
      <c r="V4272" s="19" t="e">
        <f t="shared" si="532"/>
        <v>#DIV/0!</v>
      </c>
      <c r="W4272" s="23"/>
      <c r="X4272" s="23"/>
      <c r="Y4272" s="23"/>
      <c r="Z4272" s="23"/>
      <c r="AA4272" s="23"/>
      <c r="AB4272" s="23"/>
      <c r="AC4272" s="23"/>
      <c r="AD4272" s="23"/>
      <c r="AE4272" s="23"/>
    </row>
    <row r="4273" spans="14:31" x14ac:dyDescent="0.25">
      <c r="N4273" s="1">
        <v>4271</v>
      </c>
      <c r="O4273" s="1">
        <f t="shared" si="528"/>
        <v>2.7084000000000001</v>
      </c>
      <c r="P4273" s="19">
        <f t="shared" si="533"/>
        <v>510.97540905467599</v>
      </c>
      <c r="Q4273" s="19">
        <f t="shared" si="529"/>
        <v>0.15089599957761368</v>
      </c>
      <c r="R4273" s="19">
        <f t="shared" si="530"/>
        <v>1415.7854696901973</v>
      </c>
      <c r="S4273" s="19">
        <f t="shared" si="534"/>
        <v>0.99751484307918947</v>
      </c>
      <c r="T4273" s="19">
        <f t="shared" si="535"/>
        <v>-2.1612665316999305E-2</v>
      </c>
      <c r="U4273" s="19">
        <f t="shared" si="531"/>
        <v>0</v>
      </c>
      <c r="V4273" s="19" t="e">
        <f t="shared" si="532"/>
        <v>#DIV/0!</v>
      </c>
      <c r="W4273" s="23"/>
      <c r="X4273" s="23"/>
      <c r="Y4273" s="23"/>
      <c r="Z4273" s="23"/>
      <c r="AA4273" s="23"/>
      <c r="AB4273" s="23"/>
      <c r="AC4273" s="23"/>
      <c r="AD4273" s="23"/>
      <c r="AE4273" s="23"/>
    </row>
    <row r="4274" spans="14:31" x14ac:dyDescent="0.25">
      <c r="N4274" s="1">
        <v>4272</v>
      </c>
      <c r="O4274" s="1">
        <f t="shared" si="528"/>
        <v>2.7088000000000001</v>
      </c>
      <c r="P4274" s="19">
        <f t="shared" si="533"/>
        <v>511.44625159630522</v>
      </c>
      <c r="Q4274" s="19">
        <f t="shared" si="529"/>
        <v>0.151035043951773</v>
      </c>
      <c r="R4274" s="19">
        <f t="shared" si="530"/>
        <v>1414.4820834069467</v>
      </c>
      <c r="S4274" s="19">
        <f t="shared" si="534"/>
        <v>0.99751027812988602</v>
      </c>
      <c r="T4274" s="19">
        <f t="shared" si="535"/>
        <v>-2.1652414837375466E-2</v>
      </c>
      <c r="U4274" s="19">
        <f t="shared" si="531"/>
        <v>0</v>
      </c>
      <c r="V4274" s="19" t="e">
        <f t="shared" si="532"/>
        <v>#DIV/0!</v>
      </c>
      <c r="W4274" s="23"/>
      <c r="X4274" s="23"/>
      <c r="Y4274" s="23"/>
      <c r="Z4274" s="23"/>
      <c r="AA4274" s="23"/>
      <c r="AB4274" s="23"/>
      <c r="AC4274" s="23"/>
      <c r="AD4274" s="23"/>
      <c r="AE4274" s="23"/>
    </row>
    <row r="4275" spans="14:31" x14ac:dyDescent="0.25">
      <c r="N4275" s="1">
        <v>4273</v>
      </c>
      <c r="O4275" s="1">
        <f t="shared" si="528"/>
        <v>2.7092000000000001</v>
      </c>
      <c r="P4275" s="19">
        <f t="shared" si="533"/>
        <v>511.91752799971147</v>
      </c>
      <c r="Q4275" s="19">
        <f t="shared" si="529"/>
        <v>0.15117421644952761</v>
      </c>
      <c r="R4275" s="19">
        <f t="shared" si="530"/>
        <v>1413.1798970341624</v>
      </c>
      <c r="S4275" s="19">
        <f t="shared" si="534"/>
        <v>0.99750570482673073</v>
      </c>
      <c r="T4275" s="19">
        <f t="shared" si="535"/>
        <v>-2.1692237281734465E-2</v>
      </c>
      <c r="U4275" s="19">
        <f t="shared" si="531"/>
        <v>0</v>
      </c>
      <c r="V4275" s="19" t="e">
        <f t="shared" si="532"/>
        <v>#DIV/0!</v>
      </c>
      <c r="W4275" s="23"/>
      <c r="X4275" s="23"/>
      <c r="Y4275" s="23"/>
      <c r="Z4275" s="23"/>
      <c r="AA4275" s="23"/>
      <c r="AB4275" s="23"/>
      <c r="AC4275" s="23"/>
      <c r="AD4275" s="23"/>
      <c r="AE4275" s="23"/>
    </row>
    <row r="4276" spans="14:31" x14ac:dyDescent="0.25">
      <c r="N4276" s="1">
        <v>4274</v>
      </c>
      <c r="O4276" s="1">
        <f t="shared" si="528"/>
        <v>2.7096</v>
      </c>
      <c r="P4276" s="19">
        <f t="shared" si="533"/>
        <v>512.38923866467985</v>
      </c>
      <c r="Q4276" s="19">
        <f t="shared" si="529"/>
        <v>0.15131351718893798</v>
      </c>
      <c r="R4276" s="19">
        <f t="shared" si="530"/>
        <v>1411.8789094671963</v>
      </c>
      <c r="S4276" s="19">
        <f t="shared" si="534"/>
        <v>0.99750112315455108</v>
      </c>
      <c r="T4276" s="19">
        <f t="shared" si="535"/>
        <v>-2.1732132783195544E-2</v>
      </c>
      <c r="U4276" s="19">
        <f t="shared" si="531"/>
        <v>0</v>
      </c>
      <c r="V4276" s="19" t="e">
        <f t="shared" si="532"/>
        <v>#DIV/0!</v>
      </c>
      <c r="W4276" s="23"/>
      <c r="X4276" s="23"/>
      <c r="Y4276" s="23"/>
      <c r="Z4276" s="23"/>
      <c r="AA4276" s="23"/>
      <c r="AB4276" s="23"/>
      <c r="AC4276" s="23"/>
      <c r="AD4276" s="23"/>
      <c r="AE4276" s="23"/>
    </row>
    <row r="4277" spans="14:31" x14ac:dyDescent="0.25">
      <c r="N4277" s="1">
        <v>4275</v>
      </c>
      <c r="O4277" s="1">
        <f t="shared" si="528"/>
        <v>2.71</v>
      </c>
      <c r="P4277" s="19">
        <f t="shared" si="533"/>
        <v>512.86138399136519</v>
      </c>
      <c r="Q4277" s="19">
        <f t="shared" si="529"/>
        <v>0.15145294628817368</v>
      </c>
      <c r="R4277" s="19">
        <f t="shared" si="530"/>
        <v>1410.5791196024134</v>
      </c>
      <c r="S4277" s="19">
        <f t="shared" si="534"/>
        <v>0.9974965330981479</v>
      </c>
      <c r="T4277" s="19">
        <f t="shared" si="535"/>
        <v>-2.1772101475114238E-2</v>
      </c>
      <c r="U4277" s="19">
        <f t="shared" si="531"/>
        <v>0</v>
      </c>
      <c r="V4277" s="19" t="e">
        <f t="shared" si="532"/>
        <v>#DIV/0!</v>
      </c>
      <c r="W4277" s="23"/>
      <c r="X4277" s="23"/>
      <c r="Y4277" s="23"/>
      <c r="Z4277" s="23"/>
      <c r="AA4277" s="23"/>
      <c r="AB4277" s="23"/>
      <c r="AC4277" s="23"/>
      <c r="AD4277" s="23"/>
      <c r="AE4277" s="23"/>
    </row>
    <row r="4278" spans="14:31" x14ac:dyDescent="0.25">
      <c r="N4278" s="1">
        <v>4276</v>
      </c>
      <c r="O4278" s="1">
        <f t="shared" si="528"/>
        <v>2.7103999999999999</v>
      </c>
      <c r="P4278" s="19">
        <f t="shared" si="533"/>
        <v>513.33396438028933</v>
      </c>
      <c r="Q4278" s="19">
        <f t="shared" si="529"/>
        <v>0.15159250386551271</v>
      </c>
      <c r="R4278" s="19">
        <f t="shared" si="530"/>
        <v>1409.280526337199</v>
      </c>
      <c r="S4278" s="19">
        <f t="shared" si="534"/>
        <v>0.99749193464229524</v>
      </c>
      <c r="T4278" s="19">
        <f t="shared" si="535"/>
        <v>-2.1812143491083374E-2</v>
      </c>
      <c r="U4278" s="19">
        <f t="shared" si="531"/>
        <v>0</v>
      </c>
      <c r="V4278" s="19" t="e">
        <f t="shared" si="532"/>
        <v>#DIV/0!</v>
      </c>
      <c r="W4278" s="23"/>
      <c r="X4278" s="23"/>
      <c r="Y4278" s="23"/>
      <c r="Z4278" s="23"/>
      <c r="AA4278" s="23"/>
      <c r="AB4278" s="23"/>
      <c r="AC4278" s="23"/>
      <c r="AD4278" s="23"/>
      <c r="AE4278" s="23"/>
    </row>
    <row r="4279" spans="14:31" x14ac:dyDescent="0.25">
      <c r="N4279" s="1">
        <v>4277</v>
      </c>
      <c r="O4279" s="1">
        <f t="shared" si="528"/>
        <v>2.7107999999999999</v>
      </c>
      <c r="P4279" s="19">
        <f t="shared" si="533"/>
        <v>513.80698023234481</v>
      </c>
      <c r="Q4279" s="19">
        <f t="shared" si="529"/>
        <v>0.15173219003934249</v>
      </c>
      <c r="R4279" s="19">
        <f t="shared" si="530"/>
        <v>1407.9831285699497</v>
      </c>
      <c r="S4279" s="19">
        <f t="shared" si="534"/>
        <v>0.99748732777173921</v>
      </c>
      <c r="T4279" s="19">
        <f t="shared" si="535"/>
        <v>-2.1852258964943704E-2</v>
      </c>
      <c r="U4279" s="19">
        <f t="shared" si="531"/>
        <v>0</v>
      </c>
      <c r="V4279" s="19" t="e">
        <f t="shared" si="532"/>
        <v>#DIV/0!</v>
      </c>
      <c r="W4279" s="23"/>
      <c r="X4279" s="23"/>
      <c r="Y4279" s="23"/>
      <c r="Z4279" s="23"/>
      <c r="AA4279" s="23"/>
      <c r="AB4279" s="23"/>
      <c r="AC4279" s="23"/>
      <c r="AD4279" s="23"/>
      <c r="AE4279" s="23"/>
    </row>
    <row r="4280" spans="14:31" x14ac:dyDescent="0.25">
      <c r="N4280" s="1">
        <v>4278</v>
      </c>
      <c r="O4280" s="1">
        <f t="shared" si="528"/>
        <v>2.7111999999999998</v>
      </c>
      <c r="P4280" s="19">
        <f t="shared" si="533"/>
        <v>514.28043194879194</v>
      </c>
      <c r="Q4280" s="19">
        <f t="shared" si="529"/>
        <v>0.15187200492815917</v>
      </c>
      <c r="R4280" s="19">
        <f t="shared" si="530"/>
        <v>1406.6869252000799</v>
      </c>
      <c r="S4280" s="19">
        <f t="shared" si="534"/>
        <v>0.99748271247119913</v>
      </c>
      <c r="T4280" s="19">
        <f t="shared" si="535"/>
        <v>-2.1892448030773299E-2</v>
      </c>
      <c r="U4280" s="19">
        <f t="shared" si="531"/>
        <v>0</v>
      </c>
      <c r="V4280" s="19" t="e">
        <f t="shared" si="532"/>
        <v>#DIV/0!</v>
      </c>
      <c r="W4280" s="23"/>
      <c r="X4280" s="23"/>
      <c r="Y4280" s="23"/>
      <c r="Z4280" s="23"/>
      <c r="AA4280" s="23"/>
      <c r="AB4280" s="23"/>
      <c r="AC4280" s="23"/>
      <c r="AD4280" s="23"/>
      <c r="AE4280" s="23"/>
    </row>
    <row r="4281" spans="14:31" x14ac:dyDescent="0.25">
      <c r="N4281" s="1">
        <v>4279</v>
      </c>
      <c r="O4281" s="1">
        <f t="shared" si="528"/>
        <v>2.7115999999999998</v>
      </c>
      <c r="P4281" s="19">
        <f t="shared" si="533"/>
        <v>514.75431993126233</v>
      </c>
      <c r="Q4281" s="19">
        <f t="shared" si="529"/>
        <v>0.15201194865056838</v>
      </c>
      <c r="R4281" s="19">
        <f t="shared" si="530"/>
        <v>1405.3919151280138</v>
      </c>
      <c r="S4281" s="19">
        <f t="shared" si="534"/>
        <v>0.99747808872536659</v>
      </c>
      <c r="T4281" s="19">
        <f t="shared" si="535"/>
        <v>-2.1932710822896252E-2</v>
      </c>
      <c r="U4281" s="19">
        <f t="shared" si="531"/>
        <v>0</v>
      </c>
      <c r="V4281" s="19" t="e">
        <f t="shared" si="532"/>
        <v>#DIV/0!</v>
      </c>
      <c r="W4281" s="23"/>
      <c r="X4281" s="23"/>
      <c r="Y4281" s="23"/>
      <c r="Z4281" s="23"/>
      <c r="AA4281" s="23"/>
      <c r="AB4281" s="23"/>
      <c r="AC4281" s="23"/>
      <c r="AD4281" s="23"/>
      <c r="AE4281" s="23"/>
    </row>
    <row r="4282" spans="14:31" x14ac:dyDescent="0.25">
      <c r="N4282" s="1">
        <v>4280</v>
      </c>
      <c r="O4282" s="1">
        <f t="shared" si="528"/>
        <v>2.7120000000000002</v>
      </c>
      <c r="P4282" s="19">
        <f t="shared" si="533"/>
        <v>515.22864458175718</v>
      </c>
      <c r="Q4282" s="19">
        <f t="shared" si="529"/>
        <v>0.15215202132528505</v>
      </c>
      <c r="R4282" s="19">
        <f t="shared" si="530"/>
        <v>1404.0980972551888</v>
      </c>
      <c r="S4282" s="19">
        <f t="shared" si="534"/>
        <v>0.9974734565189064</v>
      </c>
      <c r="T4282" s="19">
        <f t="shared" si="535"/>
        <v>-2.1973047475874016E-2</v>
      </c>
      <c r="U4282" s="19">
        <f t="shared" si="531"/>
        <v>0</v>
      </c>
      <c r="V4282" s="19" t="e">
        <f t="shared" si="532"/>
        <v>#DIV/0!</v>
      </c>
      <c r="W4282" s="23"/>
      <c r="X4282" s="23"/>
      <c r="Y4282" s="23"/>
      <c r="Z4282" s="23"/>
      <c r="AA4282" s="23"/>
      <c r="AB4282" s="23"/>
      <c r="AC4282" s="23"/>
      <c r="AD4282" s="23"/>
      <c r="AE4282" s="23"/>
    </row>
    <row r="4283" spans="14:31" x14ac:dyDescent="0.25">
      <c r="N4283" s="1">
        <v>4281</v>
      </c>
      <c r="O4283" s="1">
        <f t="shared" si="528"/>
        <v>2.7124000000000001</v>
      </c>
      <c r="P4283" s="19">
        <f t="shared" si="533"/>
        <v>515.70340630264627</v>
      </c>
      <c r="Q4283" s="19">
        <f t="shared" si="529"/>
        <v>0.1522922230711328</v>
      </c>
      <c r="R4283" s="19">
        <f t="shared" si="530"/>
        <v>1402.8054704840581</v>
      </c>
      <c r="S4283" s="19">
        <f t="shared" si="534"/>
        <v>0.99746881583645552</v>
      </c>
      <c r="T4283" s="19">
        <f t="shared" si="535"/>
        <v>-2.2013458124515072E-2</v>
      </c>
      <c r="U4283" s="19">
        <f t="shared" si="531"/>
        <v>0</v>
      </c>
      <c r="V4283" s="19" t="e">
        <f t="shared" si="532"/>
        <v>#DIV/0!</v>
      </c>
      <c r="W4283" s="23"/>
      <c r="X4283" s="23"/>
      <c r="Y4283" s="23"/>
      <c r="Z4283" s="23"/>
      <c r="AA4283" s="23"/>
      <c r="AB4283" s="23"/>
      <c r="AC4283" s="23"/>
      <c r="AD4283" s="23"/>
      <c r="AE4283" s="23"/>
    </row>
    <row r="4284" spans="14:31" x14ac:dyDescent="0.25">
      <c r="N4284" s="1">
        <v>4282</v>
      </c>
      <c r="O4284" s="1">
        <f t="shared" si="528"/>
        <v>2.7128000000000001</v>
      </c>
      <c r="P4284" s="19">
        <f t="shared" si="533"/>
        <v>516.17860549667319</v>
      </c>
      <c r="Q4284" s="19">
        <f t="shared" si="529"/>
        <v>0.15243255400704581</v>
      </c>
      <c r="R4284" s="19">
        <f t="shared" si="530"/>
        <v>1401.5140337180783</v>
      </c>
      <c r="S4284" s="19">
        <f t="shared" si="534"/>
        <v>0.99746416666262327</v>
      </c>
      <c r="T4284" s="19">
        <f t="shared" si="535"/>
        <v>-2.2053942903873004E-2</v>
      </c>
      <c r="U4284" s="19">
        <f t="shared" si="531"/>
        <v>0</v>
      </c>
      <c r="V4284" s="19" t="e">
        <f t="shared" si="532"/>
        <v>#DIV/0!</v>
      </c>
      <c r="W4284" s="23"/>
      <c r="X4284" s="23"/>
      <c r="Y4284" s="23"/>
      <c r="Z4284" s="23"/>
      <c r="AA4284" s="23"/>
      <c r="AB4284" s="23"/>
      <c r="AC4284" s="23"/>
      <c r="AD4284" s="23"/>
      <c r="AE4284" s="23"/>
    </row>
    <row r="4285" spans="14:31" x14ac:dyDescent="0.25">
      <c r="N4285" s="1">
        <v>4283</v>
      </c>
      <c r="O4285" s="1">
        <f t="shared" si="528"/>
        <v>2.7132000000000001</v>
      </c>
      <c r="P4285" s="19">
        <f t="shared" si="533"/>
        <v>516.6542425669503</v>
      </c>
      <c r="Q4285" s="19">
        <f t="shared" si="529"/>
        <v>0.15257301425206701</v>
      </c>
      <c r="R4285" s="19">
        <f t="shared" si="530"/>
        <v>1400.2237858617211</v>
      </c>
      <c r="S4285" s="19">
        <f t="shared" si="534"/>
        <v>0.9974595089819922</v>
      </c>
      <c r="T4285" s="19">
        <f t="shared" si="535"/>
        <v>-2.2094501949238822E-2</v>
      </c>
      <c r="U4285" s="19">
        <f t="shared" si="531"/>
        <v>0</v>
      </c>
      <c r="V4285" s="19" t="e">
        <f t="shared" si="532"/>
        <v>#DIV/0!</v>
      </c>
      <c r="W4285" s="23"/>
      <c r="X4285" s="23"/>
      <c r="Y4285" s="23"/>
      <c r="Z4285" s="23"/>
      <c r="AA4285" s="23"/>
      <c r="AB4285" s="23"/>
      <c r="AC4285" s="23"/>
      <c r="AD4285" s="23"/>
      <c r="AE4285" s="23"/>
    </row>
    <row r="4286" spans="14:31" x14ac:dyDescent="0.25">
      <c r="N4286" s="1">
        <v>4284</v>
      </c>
      <c r="O4286" s="1">
        <f t="shared" si="528"/>
        <v>2.7136</v>
      </c>
      <c r="P4286" s="19">
        <f t="shared" si="533"/>
        <v>517.13031791696324</v>
      </c>
      <c r="Q4286" s="19">
        <f t="shared" si="529"/>
        <v>0.15271360392534966</v>
      </c>
      <c r="R4286" s="19">
        <f t="shared" si="530"/>
        <v>1398.9347258204616</v>
      </c>
      <c r="S4286" s="19">
        <f t="shared" si="534"/>
        <v>0.99745484277911634</v>
      </c>
      <c r="T4286" s="19">
        <f t="shared" si="535"/>
        <v>-2.21351353961564E-2</v>
      </c>
      <c r="U4286" s="19">
        <f t="shared" si="531"/>
        <v>0</v>
      </c>
      <c r="V4286" s="19" t="e">
        <f t="shared" si="532"/>
        <v>#DIV/0!</v>
      </c>
      <c r="W4286" s="23"/>
      <c r="X4286" s="23"/>
      <c r="Y4286" s="23"/>
      <c r="Z4286" s="23"/>
      <c r="AA4286" s="23"/>
      <c r="AB4286" s="23"/>
      <c r="AC4286" s="23"/>
      <c r="AD4286" s="23"/>
      <c r="AE4286" s="23"/>
    </row>
    <row r="4287" spans="14:31" x14ac:dyDescent="0.25">
      <c r="N4287" s="1">
        <v>4285</v>
      </c>
      <c r="O4287" s="1">
        <f t="shared" si="528"/>
        <v>2.7140000000000004</v>
      </c>
      <c r="P4287" s="19">
        <f t="shared" si="533"/>
        <v>517.60683195056856</v>
      </c>
      <c r="Q4287" s="19">
        <f t="shared" si="529"/>
        <v>0.15285432314615652</v>
      </c>
      <c r="R4287" s="19">
        <f t="shared" si="530"/>
        <v>1397.6468525007854</v>
      </c>
      <c r="S4287" s="19">
        <f t="shared" si="534"/>
        <v>0.99745016803852304</v>
      </c>
      <c r="T4287" s="19">
        <f t="shared" si="535"/>
        <v>-2.2175843380406075E-2</v>
      </c>
      <c r="U4287" s="19">
        <f t="shared" si="531"/>
        <v>0</v>
      </c>
      <c r="V4287" s="19" t="e">
        <f t="shared" si="532"/>
        <v>#DIV/0!</v>
      </c>
      <c r="W4287" s="23"/>
      <c r="X4287" s="23"/>
      <c r="Y4287" s="23"/>
      <c r="Z4287" s="23"/>
      <c r="AA4287" s="23"/>
      <c r="AB4287" s="23"/>
      <c r="AC4287" s="23"/>
      <c r="AD4287" s="23"/>
      <c r="AE4287" s="23"/>
    </row>
    <row r="4288" spans="14:31" x14ac:dyDescent="0.25">
      <c r="N4288" s="1">
        <v>4286</v>
      </c>
      <c r="O4288" s="1">
        <f t="shared" si="528"/>
        <v>2.7144000000000004</v>
      </c>
      <c r="P4288" s="19">
        <f t="shared" si="533"/>
        <v>518.08378507199347</v>
      </c>
      <c r="Q4288" s="19">
        <f t="shared" si="529"/>
        <v>0.15299517203385979</v>
      </c>
      <c r="R4288" s="19">
        <f t="shared" si="530"/>
        <v>1396.3601648101885</v>
      </c>
      <c r="S4288" s="19">
        <f t="shared" si="534"/>
        <v>0.99744548474471151</v>
      </c>
      <c r="T4288" s="19">
        <f t="shared" si="535"/>
        <v>-2.221662603801822E-2</v>
      </c>
      <c r="U4288" s="19">
        <f t="shared" si="531"/>
        <v>0</v>
      </c>
      <c r="V4288" s="19" t="e">
        <f t="shared" si="532"/>
        <v>#DIV/0!</v>
      </c>
      <c r="W4288" s="23"/>
      <c r="X4288" s="23"/>
      <c r="Y4288" s="23"/>
      <c r="Z4288" s="23"/>
      <c r="AA4288" s="23"/>
      <c r="AB4288" s="23"/>
      <c r="AC4288" s="23"/>
      <c r="AD4288" s="23"/>
      <c r="AE4288" s="23"/>
    </row>
    <row r="4289" spans="14:31" x14ac:dyDescent="0.25">
      <c r="N4289" s="1">
        <v>4287</v>
      </c>
      <c r="O4289" s="1">
        <f t="shared" si="528"/>
        <v>2.7148000000000003</v>
      </c>
      <c r="P4289" s="19">
        <f t="shared" si="533"/>
        <v>518.56117768584056</v>
      </c>
      <c r="Q4289" s="19">
        <f t="shared" si="529"/>
        <v>0.15313615070794254</v>
      </c>
      <c r="R4289" s="19">
        <f t="shared" si="530"/>
        <v>1395.0746616571651</v>
      </c>
      <c r="S4289" s="19">
        <f t="shared" si="534"/>
        <v>0.99744079288215304</v>
      </c>
      <c r="T4289" s="19">
        <f t="shared" si="535"/>
        <v>-2.2257483505270338E-2</v>
      </c>
      <c r="U4289" s="19">
        <f t="shared" si="531"/>
        <v>0</v>
      </c>
      <c r="V4289" s="19" t="e">
        <f t="shared" si="532"/>
        <v>#DIV/0!</v>
      </c>
      <c r="W4289" s="23"/>
      <c r="X4289" s="23"/>
      <c r="Y4289" s="23"/>
      <c r="Z4289" s="23"/>
      <c r="AA4289" s="23"/>
      <c r="AB4289" s="23"/>
      <c r="AC4289" s="23"/>
      <c r="AD4289" s="23"/>
      <c r="AE4289" s="23"/>
    </row>
    <row r="4290" spans="14:31" x14ac:dyDescent="0.25">
      <c r="N4290" s="1">
        <v>4288</v>
      </c>
      <c r="O4290" s="1">
        <f t="shared" ref="O4290:O4353" si="536">((FLOOR(LOG10($D$8),1)+2)-(FLOOR(LOG10($D$8),1)-2))/10000*N4290+(FLOOR(LOG10($D$8),1)-2)</f>
        <v>2.7152000000000003</v>
      </c>
      <c r="P4290" s="19">
        <f t="shared" si="533"/>
        <v>519.03901019708269</v>
      </c>
      <c r="Q4290" s="19">
        <f t="shared" ref="Q4290:Q4353" si="537">2*PI()*P4290*$B$32</f>
        <v>0.15327725928799724</v>
      </c>
      <c r="R4290" s="19">
        <f t="shared" ref="R4290:R4353" si="538">1/(2*PI()*P4290*$B$33)</f>
        <v>1393.7903419512209</v>
      </c>
      <c r="S4290" s="19">
        <f t="shared" si="534"/>
        <v>0.99743609243529185</v>
      </c>
      <c r="T4290" s="19">
        <f t="shared" si="535"/>
        <v>-2.2298415918680304E-2</v>
      </c>
      <c r="U4290" s="19">
        <f t="shared" ref="U4290:U4353" si="539">2*PI()*P4290*$D$32</f>
        <v>0</v>
      </c>
      <c r="V4290" s="19" t="e">
        <f t="shared" ref="V4290:V4353" si="540">1/(2*PI()*P4290*$D$33)</f>
        <v>#DIV/0!</v>
      </c>
      <c r="W4290" s="23"/>
      <c r="X4290" s="23"/>
      <c r="Y4290" s="23"/>
      <c r="Z4290" s="23"/>
      <c r="AA4290" s="23"/>
      <c r="AB4290" s="23"/>
      <c r="AC4290" s="23"/>
      <c r="AD4290" s="23"/>
      <c r="AE4290" s="23"/>
    </row>
    <row r="4291" spans="14:31" x14ac:dyDescent="0.25">
      <c r="N4291" s="1">
        <v>4289</v>
      </c>
      <c r="O4291" s="1">
        <f t="shared" si="536"/>
        <v>2.7156000000000002</v>
      </c>
      <c r="P4291" s="19">
        <f t="shared" ref="P4291:P4354" si="541">10^O4291</f>
        <v>519.517283011068</v>
      </c>
      <c r="Q4291" s="19">
        <f t="shared" si="537"/>
        <v>0.15341849789372705</v>
      </c>
      <c r="R4291" s="19">
        <f t="shared" si="538"/>
        <v>1392.5072046028599</v>
      </c>
      <c r="S4291" s="19">
        <f t="shared" ref="S4291:S4354" si="542">IF($E$6=1,R4291/SQRT(R4291^2+$B$31^2),IF($E$6=2,$B$31/SQRT($B$31^2+R4291^2),IF($E$6=3,$B$31/SQRT($B$31^2+Q4291^2),IF($E$6=4,Q4291/SQRT(Q4291^2+$B$31^2),"ERROR"))))</f>
        <v>0.99743138338854365</v>
      </c>
      <c r="T4291" s="19">
        <f t="shared" ref="T4291:T4354" si="543">20*LOG(S4291)</f>
        <v>-2.2339423415018989E-2</v>
      </c>
      <c r="U4291" s="19">
        <f t="shared" si="539"/>
        <v>0</v>
      </c>
      <c r="V4291" s="19" t="e">
        <f t="shared" si="540"/>
        <v>#DIV/0!</v>
      </c>
      <c r="W4291" s="23"/>
      <c r="X4291" s="23"/>
      <c r="Y4291" s="23"/>
      <c r="Z4291" s="23"/>
      <c r="AA4291" s="23"/>
      <c r="AB4291" s="23"/>
      <c r="AC4291" s="23"/>
      <c r="AD4291" s="23"/>
      <c r="AE4291" s="23"/>
    </row>
    <row r="4292" spans="14:31" x14ac:dyDescent="0.25">
      <c r="N4292" s="1">
        <v>4290</v>
      </c>
      <c r="O4292" s="1">
        <f t="shared" si="536"/>
        <v>2.7160000000000002</v>
      </c>
      <c r="P4292" s="19">
        <f t="shared" si="541"/>
        <v>519.99599653351675</v>
      </c>
      <c r="Q4292" s="19">
        <f t="shared" si="537"/>
        <v>0.15355986664494517</v>
      </c>
      <c r="R4292" s="19">
        <f t="shared" si="538"/>
        <v>1391.2252485235929</v>
      </c>
      <c r="S4292" s="19">
        <f t="shared" si="542"/>
        <v>0.99742666572629679</v>
      </c>
      <c r="T4292" s="19">
        <f t="shared" si="543"/>
        <v>-2.2380506131299591E-2</v>
      </c>
      <c r="U4292" s="19">
        <f t="shared" si="539"/>
        <v>0</v>
      </c>
      <c r="V4292" s="19" t="e">
        <f t="shared" si="540"/>
        <v>#DIV/0!</v>
      </c>
      <c r="W4292" s="23"/>
      <c r="X4292" s="23"/>
      <c r="Y4292" s="23"/>
      <c r="Z4292" s="23"/>
      <c r="AA4292" s="23"/>
      <c r="AB4292" s="23"/>
      <c r="AC4292" s="23"/>
      <c r="AD4292" s="23"/>
      <c r="AE4292" s="23"/>
    </row>
    <row r="4293" spans="14:31" x14ac:dyDescent="0.25">
      <c r="N4293" s="1">
        <v>4291</v>
      </c>
      <c r="O4293" s="1">
        <f t="shared" si="536"/>
        <v>2.7164000000000001</v>
      </c>
      <c r="P4293" s="19">
        <f t="shared" si="541"/>
        <v>520.47515117052274</v>
      </c>
      <c r="Q4293" s="19">
        <f t="shared" si="537"/>
        <v>0.153701365661575</v>
      </c>
      <c r="R4293" s="19">
        <f t="shared" si="538"/>
        <v>1389.9444726259335</v>
      </c>
      <c r="S4293" s="19">
        <f t="shared" si="542"/>
        <v>0.99742193943291169</v>
      </c>
      <c r="T4293" s="19">
        <f t="shared" si="543"/>
        <v>-2.2421664204783504E-2</v>
      </c>
      <c r="U4293" s="19">
        <f t="shared" si="539"/>
        <v>0</v>
      </c>
      <c r="V4293" s="19" t="e">
        <f t="shared" si="540"/>
        <v>#DIV/0!</v>
      </c>
      <c r="W4293" s="23"/>
      <c r="X4293" s="23"/>
      <c r="Y4293" s="23"/>
      <c r="Z4293" s="23"/>
      <c r="AA4293" s="23"/>
      <c r="AB4293" s="23"/>
      <c r="AC4293" s="23"/>
      <c r="AD4293" s="23"/>
      <c r="AE4293" s="23"/>
    </row>
    <row r="4294" spans="14:31" x14ac:dyDescent="0.25">
      <c r="N4294" s="1">
        <v>4292</v>
      </c>
      <c r="O4294" s="1">
        <f t="shared" si="536"/>
        <v>2.7168000000000001</v>
      </c>
      <c r="P4294" s="19">
        <f t="shared" si="541"/>
        <v>520.95474732855575</v>
      </c>
      <c r="Q4294" s="19">
        <f t="shared" si="537"/>
        <v>0.15384299506365107</v>
      </c>
      <c r="R4294" s="19">
        <f t="shared" si="538"/>
        <v>1388.6648758233914</v>
      </c>
      <c r="S4294" s="19">
        <f t="shared" si="542"/>
        <v>0.99741720449272042</v>
      </c>
      <c r="T4294" s="19">
        <f t="shared" si="543"/>
        <v>-2.2462897772983197E-2</v>
      </c>
      <c r="U4294" s="19">
        <f t="shared" si="539"/>
        <v>0</v>
      </c>
      <c r="V4294" s="19" t="e">
        <f t="shared" si="540"/>
        <v>#DIV/0!</v>
      </c>
      <c r="W4294" s="23"/>
      <c r="X4294" s="23"/>
      <c r="Y4294" s="23"/>
      <c r="Z4294" s="23"/>
      <c r="AA4294" s="23"/>
      <c r="AB4294" s="23"/>
      <c r="AC4294" s="23"/>
      <c r="AD4294" s="23"/>
      <c r="AE4294" s="23"/>
    </row>
    <row r="4295" spans="14:31" x14ac:dyDescent="0.25">
      <c r="N4295" s="1">
        <v>4293</v>
      </c>
      <c r="O4295" s="1">
        <f t="shared" si="536"/>
        <v>2.7172000000000001</v>
      </c>
      <c r="P4295" s="19">
        <f t="shared" si="541"/>
        <v>521.43478541445802</v>
      </c>
      <c r="Q4295" s="19">
        <f t="shared" si="537"/>
        <v>0.15398475497131775</v>
      </c>
      <c r="R4295" s="19">
        <f t="shared" si="538"/>
        <v>1387.3864570304831</v>
      </c>
      <c r="S4295" s="19">
        <f t="shared" si="542"/>
        <v>0.99741246089002755</v>
      </c>
      <c r="T4295" s="19">
        <f t="shared" si="543"/>
        <v>-2.2504206973655488E-2</v>
      </c>
      <c r="U4295" s="19">
        <f t="shared" si="539"/>
        <v>0</v>
      </c>
      <c r="V4295" s="19" t="e">
        <f t="shared" si="540"/>
        <v>#DIV/0!</v>
      </c>
      <c r="W4295" s="23"/>
      <c r="X4295" s="23"/>
      <c r="Y4295" s="23"/>
      <c r="Z4295" s="23"/>
      <c r="AA4295" s="23"/>
      <c r="AB4295" s="23"/>
      <c r="AC4295" s="23"/>
      <c r="AD4295" s="23"/>
      <c r="AE4295" s="23"/>
    </row>
    <row r="4296" spans="14:31" x14ac:dyDescent="0.25">
      <c r="N4296" s="1">
        <v>4294</v>
      </c>
      <c r="O4296" s="1">
        <f t="shared" si="536"/>
        <v>2.7176</v>
      </c>
      <c r="P4296" s="19">
        <f t="shared" si="541"/>
        <v>521.91526583544862</v>
      </c>
      <c r="Q4296" s="19">
        <f t="shared" si="537"/>
        <v>0.15412664550483088</v>
      </c>
      <c r="R4296" s="19">
        <f t="shared" si="538"/>
        <v>1386.1092151627183</v>
      </c>
      <c r="S4296" s="19">
        <f t="shared" si="542"/>
        <v>0.99740770860910932</v>
      </c>
      <c r="T4296" s="19">
        <f t="shared" si="543"/>
        <v>-2.2545591944808322E-2</v>
      </c>
      <c r="U4296" s="19">
        <f t="shared" si="539"/>
        <v>0</v>
      </c>
      <c r="V4296" s="19" t="e">
        <f t="shared" si="540"/>
        <v>#DIV/0!</v>
      </c>
      <c r="W4296" s="23"/>
      <c r="X4296" s="23"/>
      <c r="Y4296" s="23"/>
      <c r="Z4296" s="23"/>
      <c r="AA4296" s="23"/>
      <c r="AB4296" s="23"/>
      <c r="AC4296" s="23"/>
      <c r="AD4296" s="23"/>
      <c r="AE4296" s="23"/>
    </row>
    <row r="4297" spans="14:31" x14ac:dyDescent="0.25">
      <c r="N4297" s="1">
        <v>4295</v>
      </c>
      <c r="O4297" s="1">
        <f t="shared" si="536"/>
        <v>2.718</v>
      </c>
      <c r="P4297" s="19">
        <f t="shared" si="541"/>
        <v>522.39618899911989</v>
      </c>
      <c r="Q4297" s="19">
        <f t="shared" si="537"/>
        <v>0.15426866678455636</v>
      </c>
      <c r="R4297" s="19">
        <f t="shared" si="538"/>
        <v>1384.8331491366105</v>
      </c>
      <c r="S4297" s="19">
        <f t="shared" si="542"/>
        <v>0.99740294763421422</v>
      </c>
      <c r="T4297" s="19">
        <f t="shared" si="543"/>
        <v>-2.2587052824695947E-2</v>
      </c>
      <c r="U4297" s="19">
        <f t="shared" si="539"/>
        <v>0</v>
      </c>
      <c r="V4297" s="19" t="e">
        <f t="shared" si="540"/>
        <v>#DIV/0!</v>
      </c>
      <c r="W4297" s="23"/>
      <c r="X4297" s="23"/>
      <c r="Y4297" s="23"/>
      <c r="Z4297" s="23"/>
      <c r="AA4297" s="23"/>
      <c r="AB4297" s="23"/>
      <c r="AC4297" s="23"/>
      <c r="AD4297" s="23"/>
      <c r="AE4297" s="23"/>
    </row>
    <row r="4298" spans="14:31" x14ac:dyDescent="0.25">
      <c r="N4298" s="1">
        <v>4296</v>
      </c>
      <c r="O4298" s="1">
        <f t="shared" si="536"/>
        <v>2.7183999999999999</v>
      </c>
      <c r="P4298" s="19">
        <f t="shared" si="541"/>
        <v>522.87755531344169</v>
      </c>
      <c r="Q4298" s="19">
        <f t="shared" si="537"/>
        <v>0.15441081893097172</v>
      </c>
      <c r="R4298" s="19">
        <f t="shared" si="538"/>
        <v>1383.5582578696658</v>
      </c>
      <c r="S4298" s="19">
        <f t="shared" si="542"/>
        <v>0.99739817794956209</v>
      </c>
      <c r="T4298" s="19">
        <f t="shared" si="543"/>
        <v>-2.2628589751826682E-2</v>
      </c>
      <c r="U4298" s="19">
        <f t="shared" si="539"/>
        <v>0</v>
      </c>
      <c r="V4298" s="19" t="e">
        <f t="shared" si="540"/>
        <v>#DIV/0!</v>
      </c>
      <c r="W4298" s="23"/>
      <c r="X4298" s="23"/>
      <c r="Y4298" s="23"/>
      <c r="Z4298" s="23"/>
      <c r="AA4298" s="23"/>
      <c r="AB4298" s="23"/>
      <c r="AC4298" s="23"/>
      <c r="AD4298" s="23"/>
      <c r="AE4298" s="23"/>
    </row>
    <row r="4299" spans="14:31" x14ac:dyDescent="0.25">
      <c r="N4299" s="1">
        <v>4297</v>
      </c>
      <c r="O4299" s="1">
        <f t="shared" si="536"/>
        <v>2.7187999999999999</v>
      </c>
      <c r="P4299" s="19">
        <f t="shared" si="541"/>
        <v>523.35936518675851</v>
      </c>
      <c r="Q4299" s="19">
        <f t="shared" si="537"/>
        <v>0.15455310206466499</v>
      </c>
      <c r="R4299" s="19">
        <f t="shared" si="538"/>
        <v>1382.2845402803898</v>
      </c>
      <c r="S4299" s="19">
        <f t="shared" si="542"/>
        <v>0.9973933995393448</v>
      </c>
      <c r="T4299" s="19">
        <f t="shared" si="543"/>
        <v>-2.2670202864957113E-2</v>
      </c>
      <c r="U4299" s="19">
        <f t="shared" si="539"/>
        <v>0</v>
      </c>
      <c r="V4299" s="19" t="e">
        <f t="shared" si="540"/>
        <v>#DIV/0!</v>
      </c>
      <c r="W4299" s="23"/>
      <c r="X4299" s="23"/>
      <c r="Y4299" s="23"/>
      <c r="Z4299" s="23"/>
      <c r="AA4299" s="23"/>
      <c r="AB4299" s="23"/>
      <c r="AC4299" s="23"/>
      <c r="AD4299" s="23"/>
      <c r="AE4299" s="23"/>
    </row>
    <row r="4300" spans="14:31" x14ac:dyDescent="0.25">
      <c r="N4300" s="1">
        <v>4298</v>
      </c>
      <c r="O4300" s="1">
        <f t="shared" si="536"/>
        <v>2.7191999999999998</v>
      </c>
      <c r="P4300" s="19">
        <f t="shared" si="541"/>
        <v>523.8416190277909</v>
      </c>
      <c r="Q4300" s="19">
        <f t="shared" si="537"/>
        <v>0.15469551630633535</v>
      </c>
      <c r="R4300" s="19">
        <f t="shared" si="538"/>
        <v>1381.0119952882849</v>
      </c>
      <c r="S4300" s="19">
        <f t="shared" si="542"/>
        <v>0.99738861238772647</v>
      </c>
      <c r="T4300" s="19">
        <f t="shared" si="543"/>
        <v>-2.271189230309021E-2</v>
      </c>
      <c r="U4300" s="19">
        <f t="shared" si="539"/>
        <v>0</v>
      </c>
      <c r="V4300" s="19" t="e">
        <f t="shared" si="540"/>
        <v>#DIV/0!</v>
      </c>
      <c r="W4300" s="23"/>
      <c r="X4300" s="23"/>
      <c r="Y4300" s="23"/>
      <c r="Z4300" s="23"/>
      <c r="AA4300" s="23"/>
      <c r="AB4300" s="23"/>
      <c r="AC4300" s="23"/>
      <c r="AD4300" s="23"/>
      <c r="AE4300" s="23"/>
    </row>
    <row r="4301" spans="14:31" x14ac:dyDescent="0.25">
      <c r="N4301" s="1">
        <v>4299</v>
      </c>
      <c r="O4301" s="1">
        <f t="shared" si="536"/>
        <v>2.7195999999999998</v>
      </c>
      <c r="P4301" s="19">
        <f t="shared" si="541"/>
        <v>524.32431724563764</v>
      </c>
      <c r="Q4301" s="19">
        <f t="shared" si="537"/>
        <v>0.15483806177679366</v>
      </c>
      <c r="R4301" s="19">
        <f t="shared" si="538"/>
        <v>1379.7406218138437</v>
      </c>
      <c r="S4301" s="19">
        <f t="shared" si="542"/>
        <v>0.99738381647884222</v>
      </c>
      <c r="T4301" s="19">
        <f t="shared" si="543"/>
        <v>-2.2753658205485944E-2</v>
      </c>
      <c r="U4301" s="19">
        <f t="shared" si="539"/>
        <v>0</v>
      </c>
      <c r="V4301" s="19" t="e">
        <f t="shared" si="540"/>
        <v>#DIV/0!</v>
      </c>
      <c r="W4301" s="23"/>
      <c r="X4301" s="23"/>
      <c r="Y4301" s="23"/>
      <c r="Z4301" s="23"/>
      <c r="AA4301" s="23"/>
      <c r="AB4301" s="23"/>
      <c r="AC4301" s="23"/>
      <c r="AD4301" s="23"/>
      <c r="AE4301" s="23"/>
    </row>
    <row r="4302" spans="14:31" x14ac:dyDescent="0.25">
      <c r="N4302" s="1">
        <v>4300</v>
      </c>
      <c r="O4302" s="1">
        <f t="shared" si="536"/>
        <v>2.7199999999999998</v>
      </c>
      <c r="P4302" s="19">
        <f t="shared" si="541"/>
        <v>524.80746024977248</v>
      </c>
      <c r="Q4302" s="19">
        <f t="shared" si="537"/>
        <v>0.15498073859696143</v>
      </c>
      <c r="R4302" s="19">
        <f t="shared" si="538"/>
        <v>1378.4704187785578</v>
      </c>
      <c r="S4302" s="19">
        <f t="shared" si="542"/>
        <v>0.99737901179679922</v>
      </c>
      <c r="T4302" s="19">
        <f t="shared" si="543"/>
        <v>-2.2795500711652626E-2</v>
      </c>
      <c r="U4302" s="19">
        <f t="shared" si="539"/>
        <v>0</v>
      </c>
      <c r="V4302" s="19" t="e">
        <f t="shared" si="540"/>
        <v>#DIV/0!</v>
      </c>
      <c r="W4302" s="23"/>
      <c r="X4302" s="23"/>
      <c r="Y4302" s="23"/>
      <c r="Z4302" s="23"/>
      <c r="AA4302" s="23"/>
      <c r="AB4302" s="23"/>
      <c r="AC4302" s="23"/>
      <c r="AD4302" s="23"/>
      <c r="AE4302" s="23"/>
    </row>
    <row r="4303" spans="14:31" x14ac:dyDescent="0.25">
      <c r="N4303" s="1">
        <v>4301</v>
      </c>
      <c r="O4303" s="1">
        <f t="shared" si="536"/>
        <v>2.7204000000000002</v>
      </c>
      <c r="P4303" s="19">
        <f t="shared" si="541"/>
        <v>525.29104845004883</v>
      </c>
      <c r="Q4303" s="19">
        <f t="shared" si="537"/>
        <v>0.15512354688787242</v>
      </c>
      <c r="R4303" s="19">
        <f t="shared" si="538"/>
        <v>1377.2013851049053</v>
      </c>
      <c r="S4303" s="19">
        <f t="shared" si="542"/>
        <v>0.9973741983256762</v>
      </c>
      <c r="T4303" s="19">
        <f t="shared" si="543"/>
        <v>-2.2837419961350778E-2</v>
      </c>
      <c r="U4303" s="19">
        <f t="shared" si="539"/>
        <v>0</v>
      </c>
      <c r="V4303" s="19" t="e">
        <f t="shared" si="540"/>
        <v>#DIV/0!</v>
      </c>
      <c r="W4303" s="23"/>
      <c r="X4303" s="23"/>
      <c r="Y4303" s="23"/>
      <c r="Z4303" s="23"/>
      <c r="AA4303" s="23"/>
      <c r="AB4303" s="23"/>
      <c r="AC4303" s="23"/>
      <c r="AD4303" s="23"/>
      <c r="AE4303" s="23"/>
    </row>
    <row r="4304" spans="14:31" x14ac:dyDescent="0.25">
      <c r="N4304" s="1">
        <v>4302</v>
      </c>
      <c r="O4304" s="1">
        <f t="shared" si="536"/>
        <v>2.7208000000000001</v>
      </c>
      <c r="P4304" s="19">
        <f t="shared" si="541"/>
        <v>525.77508225669487</v>
      </c>
      <c r="Q4304" s="19">
        <f t="shared" si="537"/>
        <v>0.15526648677067098</v>
      </c>
      <c r="R4304" s="19">
        <f t="shared" si="538"/>
        <v>1375.9335197163643</v>
      </c>
      <c r="S4304" s="19">
        <f t="shared" si="542"/>
        <v>0.99736937604952336</v>
      </c>
      <c r="T4304" s="19">
        <f t="shared" si="543"/>
        <v>-2.2879416094594148E-2</v>
      </c>
      <c r="U4304" s="19">
        <f t="shared" si="539"/>
        <v>0</v>
      </c>
      <c r="V4304" s="19" t="e">
        <f t="shared" si="540"/>
        <v>#DIV/0!</v>
      </c>
      <c r="W4304" s="23"/>
      <c r="X4304" s="23"/>
      <c r="Y4304" s="23"/>
      <c r="Z4304" s="23"/>
      <c r="AA4304" s="23"/>
      <c r="AB4304" s="23"/>
      <c r="AC4304" s="23"/>
      <c r="AD4304" s="23"/>
      <c r="AE4304" s="23"/>
    </row>
    <row r="4305" spans="14:31" x14ac:dyDescent="0.25">
      <c r="N4305" s="1">
        <v>4303</v>
      </c>
      <c r="O4305" s="1">
        <f t="shared" si="536"/>
        <v>2.7212000000000001</v>
      </c>
      <c r="P4305" s="19">
        <f t="shared" si="541"/>
        <v>526.25956208031846</v>
      </c>
      <c r="Q4305" s="19">
        <f t="shared" si="537"/>
        <v>0.15540955836661352</v>
      </c>
      <c r="R4305" s="19">
        <f t="shared" si="538"/>
        <v>1374.6668215373998</v>
      </c>
      <c r="S4305" s="19">
        <f t="shared" si="542"/>
        <v>0.99736454495236282</v>
      </c>
      <c r="T4305" s="19">
        <f t="shared" si="543"/>
        <v>-2.2921489251645819E-2</v>
      </c>
      <c r="U4305" s="19">
        <f t="shared" si="539"/>
        <v>0</v>
      </c>
      <c r="V4305" s="19" t="e">
        <f t="shared" si="540"/>
        <v>#DIV/0!</v>
      </c>
      <c r="W4305" s="23"/>
      <c r="X4305" s="23"/>
      <c r="Y4305" s="23"/>
      <c r="Z4305" s="23"/>
      <c r="AA4305" s="23"/>
      <c r="AB4305" s="23"/>
      <c r="AC4305" s="23"/>
      <c r="AD4305" s="23"/>
      <c r="AE4305" s="23"/>
    </row>
    <row r="4306" spans="14:31" x14ac:dyDescent="0.25">
      <c r="N4306" s="1">
        <v>4304</v>
      </c>
      <c r="O4306" s="1">
        <f t="shared" si="536"/>
        <v>2.7216</v>
      </c>
      <c r="P4306" s="19">
        <f t="shared" si="541"/>
        <v>526.7444883319065</v>
      </c>
      <c r="Q4306" s="19">
        <f t="shared" si="537"/>
        <v>0.15555276179706859</v>
      </c>
      <c r="R4306" s="19">
        <f t="shared" si="538"/>
        <v>1373.4012894934638</v>
      </c>
      <c r="S4306" s="19">
        <f t="shared" si="542"/>
        <v>0.9973597050181876</v>
      </c>
      <c r="T4306" s="19">
        <f t="shared" si="543"/>
        <v>-2.2963639573026964E-2</v>
      </c>
      <c r="U4306" s="19">
        <f t="shared" si="539"/>
        <v>0</v>
      </c>
      <c r="V4306" s="19" t="e">
        <f t="shared" si="540"/>
        <v>#DIV/0!</v>
      </c>
      <c r="W4306" s="23"/>
      <c r="X4306" s="23"/>
      <c r="Y4306" s="23"/>
      <c r="Z4306" s="23"/>
      <c r="AA4306" s="23"/>
      <c r="AB4306" s="23"/>
      <c r="AC4306" s="23"/>
      <c r="AD4306" s="23"/>
      <c r="AE4306" s="23"/>
    </row>
    <row r="4307" spans="14:31" x14ac:dyDescent="0.25">
      <c r="N4307" s="1">
        <v>4305</v>
      </c>
      <c r="O4307" s="1">
        <f t="shared" si="536"/>
        <v>2.722</v>
      </c>
      <c r="P4307" s="19">
        <f t="shared" si="541"/>
        <v>527.22986142282286</v>
      </c>
      <c r="Q4307" s="19">
        <f t="shared" si="537"/>
        <v>0.15569609718351585</v>
      </c>
      <c r="R4307" s="19">
        <f t="shared" si="538"/>
        <v>1372.1369225110038</v>
      </c>
      <c r="S4307" s="19">
        <f t="shared" si="542"/>
        <v>0.99735485623096265</v>
      </c>
      <c r="T4307" s="19">
        <f t="shared" si="543"/>
        <v>-2.3005867199508132E-2</v>
      </c>
      <c r="U4307" s="19">
        <f t="shared" si="539"/>
        <v>0</v>
      </c>
      <c r="V4307" s="19" t="e">
        <f t="shared" si="540"/>
        <v>#DIV/0!</v>
      </c>
      <c r="W4307" s="23"/>
      <c r="X4307" s="23"/>
      <c r="Y4307" s="23"/>
      <c r="Z4307" s="23"/>
      <c r="AA4307" s="23"/>
      <c r="AB4307" s="23"/>
      <c r="AC4307" s="23"/>
      <c r="AD4307" s="23"/>
      <c r="AE4307" s="23"/>
    </row>
    <row r="4308" spans="14:31" x14ac:dyDescent="0.25">
      <c r="N4308" s="1">
        <v>4306</v>
      </c>
      <c r="O4308" s="1">
        <f t="shared" si="536"/>
        <v>2.7224000000000004</v>
      </c>
      <c r="P4308" s="19">
        <f t="shared" si="541"/>
        <v>527.71568176481276</v>
      </c>
      <c r="Q4308" s="19">
        <f t="shared" si="537"/>
        <v>0.1558395646475477</v>
      </c>
      <c r="R4308" s="19">
        <f t="shared" si="538"/>
        <v>1370.8737195174485</v>
      </c>
      <c r="S4308" s="19">
        <f t="shared" si="542"/>
        <v>0.9973499985746237</v>
      </c>
      <c r="T4308" s="19">
        <f t="shared" si="543"/>
        <v>-2.3048172272118972E-2</v>
      </c>
      <c r="U4308" s="19">
        <f t="shared" si="539"/>
        <v>0</v>
      </c>
      <c r="V4308" s="19" t="e">
        <f t="shared" si="540"/>
        <v>#DIV/0!</v>
      </c>
      <c r="W4308" s="23"/>
      <c r="X4308" s="23"/>
      <c r="Y4308" s="23"/>
      <c r="Z4308" s="23"/>
      <c r="AA4308" s="23"/>
      <c r="AB4308" s="23"/>
      <c r="AC4308" s="23"/>
      <c r="AD4308" s="23"/>
      <c r="AE4308" s="23"/>
    </row>
    <row r="4309" spans="14:31" x14ac:dyDescent="0.25">
      <c r="N4309" s="1">
        <v>4307</v>
      </c>
      <c r="O4309" s="1">
        <f t="shared" si="536"/>
        <v>2.7228000000000003</v>
      </c>
      <c r="P4309" s="19">
        <f t="shared" si="541"/>
        <v>528.20194976999801</v>
      </c>
      <c r="Q4309" s="19">
        <f t="shared" si="537"/>
        <v>0.15598316431086767</v>
      </c>
      <c r="R4309" s="19">
        <f t="shared" si="538"/>
        <v>1369.6116794412223</v>
      </c>
      <c r="S4309" s="19">
        <f t="shared" si="542"/>
        <v>0.99734513203307862</v>
      </c>
      <c r="T4309" s="19">
        <f t="shared" si="543"/>
        <v>-2.3090554932136614E-2</v>
      </c>
      <c r="U4309" s="19">
        <f t="shared" si="539"/>
        <v>0</v>
      </c>
      <c r="V4309" s="19" t="e">
        <f t="shared" si="540"/>
        <v>#DIV/0!</v>
      </c>
      <c r="W4309" s="23"/>
      <c r="X4309" s="23"/>
      <c r="Y4309" s="23"/>
      <c r="Z4309" s="23"/>
      <c r="AA4309" s="23"/>
      <c r="AB4309" s="23"/>
      <c r="AC4309" s="23"/>
      <c r="AD4309" s="23"/>
      <c r="AE4309" s="23"/>
    </row>
    <row r="4310" spans="14:31" x14ac:dyDescent="0.25">
      <c r="N4310" s="1">
        <v>4308</v>
      </c>
      <c r="O4310" s="1">
        <f t="shared" si="536"/>
        <v>2.7232000000000003</v>
      </c>
      <c r="P4310" s="19">
        <f t="shared" si="541"/>
        <v>528.68866585088153</v>
      </c>
      <c r="Q4310" s="19">
        <f t="shared" si="537"/>
        <v>0.15612689629529192</v>
      </c>
      <c r="R4310" s="19">
        <f t="shared" si="538"/>
        <v>1368.3508012117316</v>
      </c>
      <c r="S4310" s="19">
        <f t="shared" si="542"/>
        <v>0.99734025659020598</v>
      </c>
      <c r="T4310" s="19">
        <f t="shared" si="543"/>
        <v>-2.3133015321098283E-2</v>
      </c>
      <c r="U4310" s="19">
        <f t="shared" si="539"/>
        <v>0</v>
      </c>
      <c r="V4310" s="19" t="e">
        <f t="shared" si="540"/>
        <v>#DIV/0!</v>
      </c>
      <c r="W4310" s="23"/>
      <c r="X4310" s="23"/>
      <c r="Y4310" s="23"/>
      <c r="Z4310" s="23"/>
      <c r="AA4310" s="23"/>
      <c r="AB4310" s="23"/>
      <c r="AC4310" s="23"/>
      <c r="AD4310" s="23"/>
      <c r="AE4310" s="23"/>
    </row>
    <row r="4311" spans="14:31" x14ac:dyDescent="0.25">
      <c r="N4311" s="1">
        <v>4309</v>
      </c>
      <c r="O4311" s="1">
        <f t="shared" si="536"/>
        <v>2.7236000000000002</v>
      </c>
      <c r="P4311" s="19">
        <f t="shared" si="541"/>
        <v>529.17583042034744</v>
      </c>
      <c r="Q4311" s="19">
        <f t="shared" si="537"/>
        <v>0.15627076072274912</v>
      </c>
      <c r="R4311" s="19">
        <f t="shared" si="538"/>
        <v>1367.0910837593658</v>
      </c>
      <c r="S4311" s="19">
        <f t="shared" si="542"/>
        <v>0.9973353722298558</v>
      </c>
      <c r="T4311" s="19">
        <f t="shared" si="543"/>
        <v>-2.3175553580794532E-2</v>
      </c>
      <c r="U4311" s="19">
        <f t="shared" si="539"/>
        <v>0</v>
      </c>
      <c r="V4311" s="19" t="e">
        <f t="shared" si="540"/>
        <v>#DIV/0!</v>
      </c>
      <c r="W4311" s="23"/>
      <c r="X4311" s="23"/>
      <c r="Y4311" s="23"/>
      <c r="Z4311" s="23"/>
      <c r="AA4311" s="23"/>
      <c r="AB4311" s="23"/>
      <c r="AC4311" s="23"/>
      <c r="AD4311" s="23"/>
      <c r="AE4311" s="23"/>
    </row>
    <row r="4312" spans="14:31" x14ac:dyDescent="0.25">
      <c r="N4312" s="1">
        <v>4310</v>
      </c>
      <c r="O4312" s="1">
        <f t="shared" si="536"/>
        <v>2.7240000000000002</v>
      </c>
      <c r="P4312" s="19">
        <f t="shared" si="541"/>
        <v>529.66344389165829</v>
      </c>
      <c r="Q4312" s="19">
        <f t="shared" si="537"/>
        <v>0.15641475771527971</v>
      </c>
      <c r="R4312" s="19">
        <f t="shared" si="538"/>
        <v>1365.8325260155048</v>
      </c>
      <c r="S4312" s="19">
        <f t="shared" si="542"/>
        <v>0.99733047893584881</v>
      </c>
      <c r="T4312" s="19">
        <f t="shared" si="543"/>
        <v>-2.3218169853276033E-2</v>
      </c>
      <c r="U4312" s="19">
        <f t="shared" si="539"/>
        <v>0</v>
      </c>
      <c r="V4312" s="19" t="e">
        <f t="shared" si="540"/>
        <v>#DIV/0!</v>
      </c>
      <c r="W4312" s="23"/>
      <c r="X4312" s="23"/>
      <c r="Y4312" s="23"/>
      <c r="Z4312" s="23"/>
      <c r="AA4312" s="23"/>
      <c r="AB4312" s="23"/>
      <c r="AC4312" s="23"/>
      <c r="AD4312" s="23"/>
      <c r="AE4312" s="23"/>
    </row>
    <row r="4313" spans="14:31" x14ac:dyDescent="0.25">
      <c r="N4313" s="1">
        <v>4311</v>
      </c>
      <c r="O4313" s="1">
        <f t="shared" si="536"/>
        <v>2.7244000000000002</v>
      </c>
      <c r="P4313" s="19">
        <f t="shared" si="541"/>
        <v>530.15150667845933</v>
      </c>
      <c r="Q4313" s="19">
        <f t="shared" si="537"/>
        <v>0.15655888739503715</v>
      </c>
      <c r="R4313" s="19">
        <f t="shared" si="538"/>
        <v>1364.5751269125064</v>
      </c>
      <c r="S4313" s="19">
        <f t="shared" si="542"/>
        <v>0.99732557669197774</v>
      </c>
      <c r="T4313" s="19">
        <f t="shared" si="543"/>
        <v>-2.3260864280842015E-2</v>
      </c>
      <c r="U4313" s="19">
        <f t="shared" si="539"/>
        <v>0</v>
      </c>
      <c r="V4313" s="19" t="e">
        <f t="shared" si="540"/>
        <v>#DIV/0!</v>
      </c>
      <c r="W4313" s="23"/>
      <c r="X4313" s="23"/>
      <c r="Y4313" s="23"/>
      <c r="Z4313" s="23"/>
      <c r="AA4313" s="23"/>
      <c r="AB4313" s="23"/>
      <c r="AC4313" s="23"/>
      <c r="AD4313" s="23"/>
      <c r="AE4313" s="23"/>
    </row>
    <row r="4314" spans="14:31" x14ac:dyDescent="0.25">
      <c r="N4314" s="1">
        <v>4312</v>
      </c>
      <c r="O4314" s="1">
        <f t="shared" si="536"/>
        <v>2.7248000000000001</v>
      </c>
      <c r="P4314" s="19">
        <f t="shared" si="541"/>
        <v>530.64001919477505</v>
      </c>
      <c r="Q4314" s="19">
        <f t="shared" si="537"/>
        <v>0.15670314988428691</v>
      </c>
      <c r="R4314" s="19">
        <f t="shared" si="538"/>
        <v>1363.3188853837173</v>
      </c>
      <c r="S4314" s="19">
        <f t="shared" si="542"/>
        <v>0.99732066548200571</v>
      </c>
      <c r="T4314" s="19">
        <f t="shared" si="543"/>
        <v>-2.3303637006054746E-2</v>
      </c>
      <c r="U4314" s="19">
        <f t="shared" si="539"/>
        <v>0</v>
      </c>
      <c r="V4314" s="19" t="e">
        <f t="shared" si="540"/>
        <v>#DIV/0!</v>
      </c>
      <c r="W4314" s="23"/>
      <c r="X4314" s="23"/>
      <c r="Y4314" s="23"/>
      <c r="Z4314" s="23"/>
      <c r="AA4314" s="23"/>
      <c r="AB4314" s="23"/>
      <c r="AC4314" s="23"/>
      <c r="AD4314" s="23"/>
      <c r="AE4314" s="23"/>
    </row>
    <row r="4315" spans="14:31" x14ac:dyDescent="0.25">
      <c r="N4315" s="1">
        <v>4313</v>
      </c>
      <c r="O4315" s="1">
        <f t="shared" si="536"/>
        <v>2.7252000000000001</v>
      </c>
      <c r="P4315" s="19">
        <f t="shared" si="541"/>
        <v>531.12898185501354</v>
      </c>
      <c r="Q4315" s="19">
        <f t="shared" si="537"/>
        <v>0.15684754530540768</v>
      </c>
      <c r="R4315" s="19">
        <f t="shared" si="538"/>
        <v>1362.0638003634604</v>
      </c>
      <c r="S4315" s="19">
        <f t="shared" si="542"/>
        <v>0.99731574528966715</v>
      </c>
      <c r="T4315" s="19">
        <f t="shared" si="543"/>
        <v>-2.3346488171730878E-2</v>
      </c>
      <c r="U4315" s="19">
        <f t="shared" si="539"/>
        <v>0</v>
      </c>
      <c r="V4315" s="19" t="e">
        <f t="shared" si="540"/>
        <v>#DIV/0!</v>
      </c>
      <c r="W4315" s="23"/>
      <c r="X4315" s="23"/>
      <c r="Y4315" s="23"/>
      <c r="Z4315" s="23"/>
      <c r="AA4315" s="23"/>
      <c r="AB4315" s="23"/>
      <c r="AC4315" s="23"/>
      <c r="AD4315" s="23"/>
      <c r="AE4315" s="23"/>
    </row>
    <row r="4316" spans="14:31" x14ac:dyDescent="0.25">
      <c r="N4316" s="1">
        <v>4314</v>
      </c>
      <c r="O4316" s="1">
        <f t="shared" si="536"/>
        <v>2.7256</v>
      </c>
      <c r="P4316" s="19">
        <f t="shared" si="541"/>
        <v>531.61839507396314</v>
      </c>
      <c r="Q4316" s="19">
        <f t="shared" si="537"/>
        <v>0.15699207378089053</v>
      </c>
      <c r="R4316" s="19">
        <f t="shared" si="538"/>
        <v>1360.8098707870436</v>
      </c>
      <c r="S4316" s="19">
        <f t="shared" si="542"/>
        <v>0.99731081609866723</v>
      </c>
      <c r="T4316" s="19">
        <f t="shared" si="543"/>
        <v>-2.3389417920947272E-2</v>
      </c>
      <c r="U4316" s="19">
        <f t="shared" si="539"/>
        <v>0</v>
      </c>
      <c r="V4316" s="19" t="e">
        <f t="shared" si="540"/>
        <v>#DIV/0!</v>
      </c>
      <c r="W4316" s="23"/>
      <c r="X4316" s="23"/>
      <c r="Y4316" s="23"/>
      <c r="Z4316" s="23"/>
      <c r="AA4316" s="23"/>
      <c r="AB4316" s="23"/>
      <c r="AC4316" s="23"/>
      <c r="AD4316" s="23"/>
      <c r="AE4316" s="23"/>
    </row>
    <row r="4317" spans="14:31" x14ac:dyDescent="0.25">
      <c r="N4317" s="1">
        <v>4315</v>
      </c>
      <c r="O4317" s="1">
        <f t="shared" si="536"/>
        <v>2.726</v>
      </c>
      <c r="P4317" s="19">
        <f t="shared" si="541"/>
        <v>532.10825926679445</v>
      </c>
      <c r="Q4317" s="19">
        <f t="shared" si="537"/>
        <v>0.15713673543333936</v>
      </c>
      <c r="R4317" s="19">
        <f t="shared" si="538"/>
        <v>1359.5570955907542</v>
      </c>
      <c r="S4317" s="19">
        <f t="shared" si="542"/>
        <v>0.99730587789268255</v>
      </c>
      <c r="T4317" s="19">
        <f t="shared" si="543"/>
        <v>-2.3432426397034224E-2</v>
      </c>
      <c r="U4317" s="19">
        <f t="shared" si="539"/>
        <v>0</v>
      </c>
      <c r="V4317" s="19" t="e">
        <f t="shared" si="540"/>
        <v>#DIV/0!</v>
      </c>
      <c r="W4317" s="23"/>
      <c r="X4317" s="23"/>
      <c r="Y4317" s="23"/>
      <c r="Z4317" s="23"/>
      <c r="AA4317" s="23"/>
      <c r="AB4317" s="23"/>
      <c r="AC4317" s="23"/>
      <c r="AD4317" s="23"/>
      <c r="AE4317" s="23"/>
    </row>
    <row r="4318" spans="14:31" x14ac:dyDescent="0.25">
      <c r="N4318" s="1">
        <v>4316</v>
      </c>
      <c r="O4318" s="1">
        <f t="shared" si="536"/>
        <v>2.7263999999999999</v>
      </c>
      <c r="P4318" s="19">
        <f t="shared" si="541"/>
        <v>532.59857484906206</v>
      </c>
      <c r="Q4318" s="19">
        <f t="shared" si="537"/>
        <v>0.15728153038547144</v>
      </c>
      <c r="R4318" s="19">
        <f t="shared" si="538"/>
        <v>1358.3054737118568</v>
      </c>
      <c r="S4318" s="19">
        <f t="shared" si="542"/>
        <v>0.99730093065535996</v>
      </c>
      <c r="T4318" s="19">
        <f t="shared" si="543"/>
        <v>-2.3475513743586141E-2</v>
      </c>
      <c r="U4318" s="19">
        <f t="shared" si="539"/>
        <v>0</v>
      </c>
      <c r="V4318" s="19" t="e">
        <f t="shared" si="540"/>
        <v>#DIV/0!</v>
      </c>
      <c r="W4318" s="23"/>
      <c r="X4318" s="23"/>
      <c r="Y4318" s="23"/>
      <c r="Z4318" s="23"/>
      <c r="AA4318" s="23"/>
      <c r="AB4318" s="23"/>
      <c r="AC4318" s="23"/>
      <c r="AD4318" s="23"/>
      <c r="AE4318" s="23"/>
    </row>
    <row r="4319" spans="14:31" x14ac:dyDescent="0.25">
      <c r="N4319" s="1">
        <v>4317</v>
      </c>
      <c r="O4319" s="1">
        <f t="shared" si="536"/>
        <v>2.7267999999999999</v>
      </c>
      <c r="P4319" s="19">
        <f t="shared" si="541"/>
        <v>533.08934223670155</v>
      </c>
      <c r="Q4319" s="19">
        <f t="shared" si="537"/>
        <v>0.15742645876011663</v>
      </c>
      <c r="R4319" s="19">
        <f t="shared" si="538"/>
        <v>1357.0550040885983</v>
      </c>
      <c r="S4319" s="19">
        <f t="shared" si="542"/>
        <v>0.99729597437031792</v>
      </c>
      <c r="T4319" s="19">
        <f t="shared" si="543"/>
        <v>-2.3518680104449956E-2</v>
      </c>
      <c r="U4319" s="19">
        <f t="shared" si="539"/>
        <v>0</v>
      </c>
      <c r="V4319" s="19" t="e">
        <f t="shared" si="540"/>
        <v>#DIV/0!</v>
      </c>
      <c r="W4319" s="23"/>
      <c r="X4319" s="23"/>
      <c r="Y4319" s="23"/>
      <c r="Z4319" s="23"/>
      <c r="AA4319" s="23"/>
      <c r="AB4319" s="23"/>
      <c r="AC4319" s="23"/>
      <c r="AD4319" s="23"/>
      <c r="AE4319" s="23"/>
    </row>
    <row r="4320" spans="14:31" x14ac:dyDescent="0.25">
      <c r="N4320" s="1">
        <v>4318</v>
      </c>
      <c r="O4320" s="1">
        <f t="shared" si="536"/>
        <v>2.7271999999999998</v>
      </c>
      <c r="P4320" s="19">
        <f t="shared" si="541"/>
        <v>533.58056184603367</v>
      </c>
      <c r="Q4320" s="19">
        <f t="shared" si="537"/>
        <v>0.15757152068021849</v>
      </c>
      <c r="R4320" s="19">
        <f t="shared" si="538"/>
        <v>1355.8056856601977</v>
      </c>
      <c r="S4320" s="19">
        <f t="shared" si="542"/>
        <v>0.99729100902114465</v>
      </c>
      <c r="T4320" s="19">
        <f t="shared" si="543"/>
        <v>-2.3561925623740605E-2</v>
      </c>
      <c r="U4320" s="19">
        <f t="shared" si="539"/>
        <v>0</v>
      </c>
      <c r="V4320" s="19" t="e">
        <f t="shared" si="540"/>
        <v>#DIV/0!</v>
      </c>
      <c r="W4320" s="23"/>
      <c r="X4320" s="23"/>
      <c r="Y4320" s="23"/>
      <c r="Z4320" s="23"/>
      <c r="AA4320" s="23"/>
      <c r="AB4320" s="23"/>
      <c r="AC4320" s="23"/>
      <c r="AD4320" s="23"/>
      <c r="AE4320" s="23"/>
    </row>
    <row r="4321" spans="14:31" x14ac:dyDescent="0.25">
      <c r="N4321" s="1">
        <v>4319</v>
      </c>
      <c r="O4321" s="1">
        <f t="shared" si="536"/>
        <v>2.7275999999999998</v>
      </c>
      <c r="P4321" s="19">
        <f t="shared" si="541"/>
        <v>534.07223409376093</v>
      </c>
      <c r="Q4321" s="19">
        <f t="shared" si="537"/>
        <v>0.15771671626883327</v>
      </c>
      <c r="R4321" s="19">
        <f t="shared" si="538"/>
        <v>1354.557517366856</v>
      </c>
      <c r="S4321" s="19">
        <f t="shared" si="542"/>
        <v>0.99728603459139997</v>
      </c>
      <c r="T4321" s="19">
        <f t="shared" si="543"/>
        <v>-2.3605250445825583E-2</v>
      </c>
      <c r="U4321" s="19">
        <f t="shared" si="539"/>
        <v>0</v>
      </c>
      <c r="V4321" s="19" t="e">
        <f t="shared" si="540"/>
        <v>#DIV/0!</v>
      </c>
      <c r="W4321" s="23"/>
      <c r="X4321" s="23"/>
      <c r="Y4321" s="23"/>
      <c r="Z4321" s="23"/>
      <c r="AA4321" s="23"/>
      <c r="AB4321" s="23"/>
      <c r="AC4321" s="23"/>
      <c r="AD4321" s="23"/>
      <c r="AE4321" s="23"/>
    </row>
    <row r="4322" spans="14:31" x14ac:dyDescent="0.25">
      <c r="N4322" s="1">
        <v>4320</v>
      </c>
      <c r="O4322" s="1">
        <f t="shared" si="536"/>
        <v>2.7279999999999998</v>
      </c>
      <c r="P4322" s="19">
        <f t="shared" si="541"/>
        <v>534.56435939697167</v>
      </c>
      <c r="Q4322" s="19">
        <f t="shared" si="537"/>
        <v>0.15786204564913126</v>
      </c>
      <c r="R4322" s="19">
        <f t="shared" si="538"/>
        <v>1353.3104981497452</v>
      </c>
      <c r="S4322" s="19">
        <f t="shared" si="542"/>
        <v>0.99728105106461373</v>
      </c>
      <c r="T4322" s="19">
        <f t="shared" si="543"/>
        <v>-2.3648654715338505E-2</v>
      </c>
      <c r="U4322" s="19">
        <f t="shared" si="539"/>
        <v>0</v>
      </c>
      <c r="V4322" s="19" t="e">
        <f t="shared" si="540"/>
        <v>#DIV/0!</v>
      </c>
      <c r="W4322" s="23"/>
      <c r="X4322" s="23"/>
      <c r="Y4322" s="23"/>
      <c r="Z4322" s="23"/>
      <c r="AA4322" s="23"/>
      <c r="AB4322" s="23"/>
      <c r="AC4322" s="23"/>
      <c r="AD4322" s="23"/>
      <c r="AE4322" s="23"/>
    </row>
    <row r="4323" spans="14:31" x14ac:dyDescent="0.25">
      <c r="N4323" s="1">
        <v>4321</v>
      </c>
      <c r="O4323" s="1">
        <f t="shared" si="536"/>
        <v>2.7284000000000002</v>
      </c>
      <c r="P4323" s="19">
        <f t="shared" si="541"/>
        <v>535.05693817313772</v>
      </c>
      <c r="Q4323" s="19">
        <f t="shared" si="537"/>
        <v>0.15800750894439589</v>
      </c>
      <c r="R4323" s="19">
        <f t="shared" si="538"/>
        <v>1352.0646269510139</v>
      </c>
      <c r="S4323" s="19">
        <f t="shared" si="542"/>
        <v>0.99727605842428724</v>
      </c>
      <c r="T4323" s="19">
        <f t="shared" si="543"/>
        <v>-2.3692138577166552E-2</v>
      </c>
      <c r="U4323" s="19">
        <f t="shared" si="539"/>
        <v>0</v>
      </c>
      <c r="V4323" s="19" t="e">
        <f t="shared" si="540"/>
        <v>#DIV/0!</v>
      </c>
      <c r="W4323" s="23"/>
      <c r="X4323" s="23"/>
      <c r="Y4323" s="23"/>
      <c r="Z4323" s="23"/>
      <c r="AA4323" s="23"/>
      <c r="AB4323" s="23"/>
      <c r="AC4323" s="23"/>
      <c r="AD4323" s="23"/>
      <c r="AE4323" s="23"/>
    </row>
    <row r="4324" spans="14:31" x14ac:dyDescent="0.25">
      <c r="N4324" s="1">
        <v>4322</v>
      </c>
      <c r="O4324" s="1">
        <f t="shared" si="536"/>
        <v>2.7288000000000001</v>
      </c>
      <c r="P4324" s="19">
        <f t="shared" si="541"/>
        <v>535.54997084011404</v>
      </c>
      <c r="Q4324" s="19">
        <f t="shared" si="537"/>
        <v>0.15815310627802381</v>
      </c>
      <c r="R4324" s="19">
        <f t="shared" si="538"/>
        <v>1350.8199027137887</v>
      </c>
      <c r="S4324" s="19">
        <f t="shared" si="542"/>
        <v>0.99727105665389149</v>
      </c>
      <c r="T4324" s="19">
        <f t="shared" si="543"/>
        <v>-2.3735702176465964E-2</v>
      </c>
      <c r="U4324" s="19">
        <f t="shared" si="539"/>
        <v>0</v>
      </c>
      <c r="V4324" s="19" t="e">
        <f t="shared" si="540"/>
        <v>#DIV/0!</v>
      </c>
      <c r="W4324" s="23"/>
      <c r="X4324" s="23"/>
      <c r="Y4324" s="23"/>
      <c r="Z4324" s="23"/>
      <c r="AA4324" s="23"/>
      <c r="AB4324" s="23"/>
      <c r="AC4324" s="23"/>
      <c r="AD4324" s="23"/>
      <c r="AE4324" s="23"/>
    </row>
    <row r="4325" spans="14:31" x14ac:dyDescent="0.25">
      <c r="N4325" s="1">
        <v>4323</v>
      </c>
      <c r="O4325" s="1">
        <f t="shared" si="536"/>
        <v>2.7292000000000001</v>
      </c>
      <c r="P4325" s="19">
        <f t="shared" si="541"/>
        <v>536.04345781614347</v>
      </c>
      <c r="Q4325" s="19">
        <f t="shared" si="537"/>
        <v>0.15829883777352624</v>
      </c>
      <c r="R4325" s="19">
        <f t="shared" si="538"/>
        <v>1349.5763243821614</v>
      </c>
      <c r="S4325" s="19">
        <f t="shared" si="542"/>
        <v>0.99726604573686861</v>
      </c>
      <c r="T4325" s="19">
        <f t="shared" si="543"/>
        <v>-2.3779345658649476E-2</v>
      </c>
      <c r="U4325" s="19">
        <f t="shared" si="539"/>
        <v>0</v>
      </c>
      <c r="V4325" s="19" t="e">
        <f t="shared" si="540"/>
        <v>#DIV/0!</v>
      </c>
      <c r="W4325" s="23"/>
      <c r="X4325" s="23"/>
      <c r="Y4325" s="23"/>
      <c r="Z4325" s="23"/>
      <c r="AA4325" s="23"/>
      <c r="AB4325" s="23"/>
      <c r="AC4325" s="23"/>
      <c r="AD4325" s="23"/>
      <c r="AE4325" s="23"/>
    </row>
    <row r="4326" spans="14:31" x14ac:dyDescent="0.25">
      <c r="N4326" s="1">
        <v>4324</v>
      </c>
      <c r="O4326" s="1">
        <f t="shared" si="536"/>
        <v>2.7296</v>
      </c>
      <c r="P4326" s="19">
        <f t="shared" si="541"/>
        <v>536.53739951985199</v>
      </c>
      <c r="Q4326" s="19">
        <f t="shared" si="537"/>
        <v>0.15844470355452744</v>
      </c>
      <c r="R4326" s="19">
        <f t="shared" si="538"/>
        <v>1348.3338909012027</v>
      </c>
      <c r="S4326" s="19">
        <f t="shared" si="542"/>
        <v>0.99726102565663111</v>
      </c>
      <c r="T4326" s="19">
        <f t="shared" si="543"/>
        <v>-2.3823069169393137E-2</v>
      </c>
      <c r="U4326" s="19">
        <f t="shared" si="539"/>
        <v>0</v>
      </c>
      <c r="V4326" s="19" t="e">
        <f t="shared" si="540"/>
        <v>#DIV/0!</v>
      </c>
      <c r="W4326" s="23"/>
      <c r="X4326" s="23"/>
      <c r="Y4326" s="23"/>
      <c r="Z4326" s="23"/>
      <c r="AA4326" s="23"/>
      <c r="AB4326" s="23"/>
      <c r="AC4326" s="23"/>
      <c r="AD4326" s="23"/>
      <c r="AE4326" s="23"/>
    </row>
    <row r="4327" spans="14:31" x14ac:dyDescent="0.25">
      <c r="N4327" s="1">
        <v>4325</v>
      </c>
      <c r="O4327" s="1">
        <f t="shared" si="536"/>
        <v>2.73</v>
      </c>
      <c r="P4327" s="19">
        <f t="shared" si="541"/>
        <v>537.03179637025301</v>
      </c>
      <c r="Q4327" s="19">
        <f t="shared" si="537"/>
        <v>0.15859070374476614</v>
      </c>
      <c r="R4327" s="19">
        <f t="shared" si="538"/>
        <v>1347.0926012169493</v>
      </c>
      <c r="S4327" s="19">
        <f t="shared" si="542"/>
        <v>0.99725599639656137</v>
      </c>
      <c r="T4327" s="19">
        <f t="shared" si="543"/>
        <v>-2.3866872854640158E-2</v>
      </c>
      <c r="U4327" s="19">
        <f t="shared" si="539"/>
        <v>0</v>
      </c>
      <c r="V4327" s="19" t="e">
        <f t="shared" si="540"/>
        <v>#DIV/0!</v>
      </c>
      <c r="W4327" s="23"/>
      <c r="X4327" s="23"/>
      <c r="Y4327" s="23"/>
      <c r="Z4327" s="23"/>
      <c r="AA4327" s="23"/>
      <c r="AB4327" s="23"/>
      <c r="AC4327" s="23"/>
      <c r="AD4327" s="23"/>
      <c r="AE4327" s="23"/>
    </row>
    <row r="4328" spans="14:31" x14ac:dyDescent="0.25">
      <c r="N4328" s="1">
        <v>4326</v>
      </c>
      <c r="O4328" s="1">
        <f t="shared" si="536"/>
        <v>2.7304000000000004</v>
      </c>
      <c r="P4328" s="19">
        <f t="shared" si="541"/>
        <v>537.52664878674545</v>
      </c>
      <c r="Q4328" s="19">
        <f t="shared" si="537"/>
        <v>0.15873683846809494</v>
      </c>
      <c r="R4328" s="19">
        <f t="shared" si="538"/>
        <v>1345.8524542764098</v>
      </c>
      <c r="S4328" s="19">
        <f t="shared" si="542"/>
        <v>0.99725095794001295</v>
      </c>
      <c r="T4328" s="19">
        <f t="shared" si="543"/>
        <v>-2.3910756860590333E-2</v>
      </c>
      <c r="U4328" s="19">
        <f t="shared" si="539"/>
        <v>0</v>
      </c>
      <c r="V4328" s="19" t="e">
        <f t="shared" si="540"/>
        <v>#DIV/0!</v>
      </c>
      <c r="W4328" s="23"/>
      <c r="X4328" s="23"/>
      <c r="Y4328" s="23"/>
      <c r="Z4328" s="23"/>
      <c r="AA4328" s="23"/>
      <c r="AB4328" s="23"/>
      <c r="AC4328" s="23"/>
      <c r="AD4328" s="23"/>
      <c r="AE4328" s="23"/>
    </row>
    <row r="4329" spans="14:31" x14ac:dyDescent="0.25">
      <c r="N4329" s="1">
        <v>4327</v>
      </c>
      <c r="O4329" s="1">
        <f t="shared" si="536"/>
        <v>2.7308000000000003</v>
      </c>
      <c r="P4329" s="19">
        <f t="shared" si="541"/>
        <v>538.02195718911287</v>
      </c>
      <c r="Q4329" s="19">
        <f t="shared" si="537"/>
        <v>0.15888310784848</v>
      </c>
      <c r="R4329" s="19">
        <f t="shared" si="538"/>
        <v>1344.6134490275672</v>
      </c>
      <c r="S4329" s="19">
        <f t="shared" si="542"/>
        <v>0.9972459102703094</v>
      </c>
      <c r="T4329" s="19">
        <f t="shared" si="543"/>
        <v>-2.395472133370969E-2</v>
      </c>
      <c r="U4329" s="19">
        <f t="shared" si="539"/>
        <v>0</v>
      </c>
      <c r="V4329" s="19" t="e">
        <f t="shared" si="540"/>
        <v>#DIV/0!</v>
      </c>
      <c r="W4329" s="23"/>
      <c r="X4329" s="23"/>
      <c r="Y4329" s="23"/>
      <c r="Z4329" s="23"/>
      <c r="AA4329" s="23"/>
      <c r="AB4329" s="23"/>
      <c r="AC4329" s="23"/>
      <c r="AD4329" s="23"/>
      <c r="AE4329" s="23"/>
    </row>
    <row r="4330" spans="14:31" x14ac:dyDescent="0.25">
      <c r="N4330" s="1">
        <v>4328</v>
      </c>
      <c r="O4330" s="1">
        <f t="shared" si="536"/>
        <v>2.7312000000000003</v>
      </c>
      <c r="P4330" s="19">
        <f t="shared" si="541"/>
        <v>538.51772199752884</v>
      </c>
      <c r="Q4330" s="19">
        <f t="shared" si="537"/>
        <v>0.15902951201000262</v>
      </c>
      <c r="R4330" s="19">
        <f t="shared" si="538"/>
        <v>1343.3755844193645</v>
      </c>
      <c r="S4330" s="19">
        <f t="shared" si="542"/>
        <v>0.99724085337074442</v>
      </c>
      <c r="T4330" s="19">
        <f t="shared" si="543"/>
        <v>-2.3998766420729588E-2</v>
      </c>
      <c r="U4330" s="19">
        <f t="shared" si="539"/>
        <v>0</v>
      </c>
      <c r="V4330" s="19" t="e">
        <f t="shared" si="540"/>
        <v>#DIV/0!</v>
      </c>
      <c r="W4330" s="23"/>
      <c r="X4330" s="23"/>
      <c r="Y4330" s="23"/>
      <c r="Z4330" s="23"/>
      <c r="AA4330" s="23"/>
      <c r="AB4330" s="23"/>
      <c r="AC4330" s="23"/>
      <c r="AD4330" s="23"/>
      <c r="AE4330" s="23"/>
    </row>
    <row r="4331" spans="14:31" x14ac:dyDescent="0.25">
      <c r="N4331" s="1">
        <v>4329</v>
      </c>
      <c r="O4331" s="1">
        <f t="shared" si="536"/>
        <v>2.7316000000000003</v>
      </c>
      <c r="P4331" s="19">
        <f t="shared" si="541"/>
        <v>539.01394363255133</v>
      </c>
      <c r="Q4331" s="19">
        <f t="shared" si="537"/>
        <v>0.15917605107685767</v>
      </c>
      <c r="R4331" s="19">
        <f t="shared" si="538"/>
        <v>1342.1388594017194</v>
      </c>
      <c r="S4331" s="19">
        <f t="shared" si="542"/>
        <v>0.99723578722458195</v>
      </c>
      <c r="T4331" s="19">
        <f t="shared" si="543"/>
        <v>-2.404289226864573E-2</v>
      </c>
      <c r="U4331" s="19">
        <f t="shared" si="539"/>
        <v>0</v>
      </c>
      <c r="V4331" s="19" t="e">
        <f t="shared" si="540"/>
        <v>#DIV/0!</v>
      </c>
      <c r="W4331" s="23"/>
      <c r="X4331" s="23"/>
      <c r="Y4331" s="23"/>
      <c r="Z4331" s="23"/>
      <c r="AA4331" s="23"/>
      <c r="AB4331" s="23"/>
      <c r="AC4331" s="23"/>
      <c r="AD4331" s="23"/>
      <c r="AE4331" s="23"/>
    </row>
    <row r="4332" spans="14:31" x14ac:dyDescent="0.25">
      <c r="N4332" s="1">
        <v>4330</v>
      </c>
      <c r="O4332" s="1">
        <f t="shared" si="536"/>
        <v>2.7320000000000002</v>
      </c>
      <c r="P4332" s="19">
        <f t="shared" si="541"/>
        <v>539.51062251512826</v>
      </c>
      <c r="Q4332" s="19">
        <f t="shared" si="537"/>
        <v>0.15932272517335519</v>
      </c>
      <c r="R4332" s="19">
        <f t="shared" si="538"/>
        <v>1340.9032729255105</v>
      </c>
      <c r="S4332" s="19">
        <f t="shared" si="542"/>
        <v>0.99723071181505618</v>
      </c>
      <c r="T4332" s="19">
        <f t="shared" si="543"/>
        <v>-2.4087099024718218E-2</v>
      </c>
      <c r="U4332" s="19">
        <f t="shared" si="539"/>
        <v>0</v>
      </c>
      <c r="V4332" s="19" t="e">
        <f t="shared" si="540"/>
        <v>#DIV/0!</v>
      </c>
      <c r="W4332" s="23"/>
      <c r="X4332" s="23"/>
      <c r="Y4332" s="23"/>
      <c r="Z4332" s="23"/>
      <c r="AA4332" s="23"/>
      <c r="AB4332" s="23"/>
      <c r="AC4332" s="23"/>
      <c r="AD4332" s="23"/>
      <c r="AE4332" s="23"/>
    </row>
    <row r="4333" spans="14:31" x14ac:dyDescent="0.25">
      <c r="N4333" s="1">
        <v>4331</v>
      </c>
      <c r="O4333" s="1">
        <f t="shared" si="536"/>
        <v>2.7324000000000002</v>
      </c>
      <c r="P4333" s="19">
        <f t="shared" si="541"/>
        <v>540.00775906659339</v>
      </c>
      <c r="Q4333" s="19">
        <f t="shared" si="537"/>
        <v>0.15946953442391909</v>
      </c>
      <c r="R4333" s="19">
        <f t="shared" si="538"/>
        <v>1339.6688239425871</v>
      </c>
      <c r="S4333" s="19">
        <f t="shared" si="542"/>
        <v>0.99722562712537155</v>
      </c>
      <c r="T4333" s="19">
        <f t="shared" si="543"/>
        <v>-2.4131386836471546E-2</v>
      </c>
      <c r="U4333" s="19">
        <f t="shared" si="539"/>
        <v>0</v>
      </c>
      <c r="V4333" s="19" t="e">
        <f t="shared" si="540"/>
        <v>#DIV/0!</v>
      </c>
      <c r="W4333" s="23"/>
      <c r="X4333" s="23"/>
      <c r="Y4333" s="23"/>
      <c r="Z4333" s="23"/>
      <c r="AA4333" s="23"/>
      <c r="AB4333" s="23"/>
      <c r="AC4333" s="23"/>
      <c r="AD4333" s="23"/>
      <c r="AE4333" s="23"/>
    </row>
    <row r="4334" spans="14:31" x14ac:dyDescent="0.25">
      <c r="N4334" s="1">
        <v>4332</v>
      </c>
      <c r="O4334" s="1">
        <f t="shared" si="536"/>
        <v>2.7328000000000001</v>
      </c>
      <c r="P4334" s="19">
        <f t="shared" si="541"/>
        <v>540.5053537086693</v>
      </c>
      <c r="Q4334" s="19">
        <f t="shared" si="537"/>
        <v>0.15961647895308814</v>
      </c>
      <c r="R4334" s="19">
        <f t="shared" si="538"/>
        <v>1338.4355114057621</v>
      </c>
      <c r="S4334" s="19">
        <f t="shared" si="542"/>
        <v>0.9972205331387024</v>
      </c>
      <c r="T4334" s="19">
        <f t="shared" si="543"/>
        <v>-2.4175755851697529E-2</v>
      </c>
      <c r="U4334" s="19">
        <f t="shared" si="539"/>
        <v>0</v>
      </c>
      <c r="V4334" s="19" t="e">
        <f t="shared" si="540"/>
        <v>#DIV/0!</v>
      </c>
      <c r="W4334" s="23"/>
      <c r="X4334" s="23"/>
      <c r="Y4334" s="23"/>
      <c r="Z4334" s="23"/>
      <c r="AA4334" s="23"/>
      <c r="AB4334" s="23"/>
      <c r="AC4334" s="23"/>
      <c r="AD4334" s="23"/>
      <c r="AE4334" s="23"/>
    </row>
    <row r="4335" spans="14:31" x14ac:dyDescent="0.25">
      <c r="N4335" s="1">
        <v>4333</v>
      </c>
      <c r="O4335" s="1">
        <f t="shared" si="536"/>
        <v>2.7332000000000001</v>
      </c>
      <c r="P4335" s="19">
        <f t="shared" si="541"/>
        <v>541.00340686346829</v>
      </c>
      <c r="Q4335" s="19">
        <f t="shared" si="537"/>
        <v>0.15976355888551624</v>
      </c>
      <c r="R4335" s="19">
        <f t="shared" si="538"/>
        <v>1337.2033342688094</v>
      </c>
      <c r="S4335" s="19">
        <f t="shared" si="542"/>
        <v>0.99721542983819322</v>
      </c>
      <c r="T4335" s="19">
        <f t="shared" si="543"/>
        <v>-2.4220206218453399E-2</v>
      </c>
      <c r="U4335" s="19">
        <f t="shared" si="539"/>
        <v>0</v>
      </c>
      <c r="V4335" s="19" t="e">
        <f t="shared" si="540"/>
        <v>#DIV/0!</v>
      </c>
      <c r="W4335" s="23"/>
      <c r="X4335" s="23"/>
      <c r="Y4335" s="23"/>
      <c r="Z4335" s="23"/>
      <c r="AA4335" s="23"/>
      <c r="AB4335" s="23"/>
      <c r="AC4335" s="23"/>
      <c r="AD4335" s="23"/>
      <c r="AE4335" s="23"/>
    </row>
    <row r="4336" spans="14:31" x14ac:dyDescent="0.25">
      <c r="N4336" s="1">
        <v>4334</v>
      </c>
      <c r="O4336" s="1">
        <f t="shared" si="536"/>
        <v>2.7336</v>
      </c>
      <c r="P4336" s="19">
        <f t="shared" si="541"/>
        <v>541.50191895348974</v>
      </c>
      <c r="Q4336" s="19">
        <f t="shared" si="537"/>
        <v>0.15991077434597151</v>
      </c>
      <c r="R4336" s="19">
        <f t="shared" si="538"/>
        <v>1335.9722914864715</v>
      </c>
      <c r="S4336" s="19">
        <f t="shared" si="542"/>
        <v>0.9972103172069583</v>
      </c>
      <c r="T4336" s="19">
        <f t="shared" si="543"/>
        <v>-2.426473808506472E-2</v>
      </c>
      <c r="U4336" s="19">
        <f t="shared" si="539"/>
        <v>0</v>
      </c>
      <c r="V4336" s="19" t="e">
        <f t="shared" si="540"/>
        <v>#DIV/0!</v>
      </c>
      <c r="W4336" s="23"/>
      <c r="X4336" s="23"/>
      <c r="Y4336" s="23"/>
      <c r="Z4336" s="23"/>
      <c r="AA4336" s="23"/>
      <c r="AB4336" s="23"/>
      <c r="AC4336" s="23"/>
      <c r="AD4336" s="23"/>
      <c r="AE4336" s="23"/>
    </row>
    <row r="4337" spans="14:31" x14ac:dyDescent="0.25">
      <c r="N4337" s="1">
        <v>4335</v>
      </c>
      <c r="O4337" s="1">
        <f t="shared" si="536"/>
        <v>2.734</v>
      </c>
      <c r="P4337" s="19">
        <f t="shared" si="541"/>
        <v>542.00089040162425</v>
      </c>
      <c r="Q4337" s="19">
        <f t="shared" si="537"/>
        <v>0.1600581254593377</v>
      </c>
      <c r="R4337" s="19">
        <f t="shared" si="538"/>
        <v>1334.742382014447</v>
      </c>
      <c r="S4337" s="19">
        <f t="shared" si="542"/>
        <v>0.99720519522808193</v>
      </c>
      <c r="T4337" s="19">
        <f t="shared" si="543"/>
        <v>-2.4309351600123465E-2</v>
      </c>
      <c r="U4337" s="19">
        <f t="shared" si="539"/>
        <v>0</v>
      </c>
      <c r="V4337" s="19" t="e">
        <f t="shared" si="540"/>
        <v>#DIV/0!</v>
      </c>
      <c r="W4337" s="23"/>
      <c r="X4337" s="23"/>
      <c r="Y4337" s="23"/>
      <c r="Z4337" s="23"/>
      <c r="AA4337" s="23"/>
      <c r="AB4337" s="23"/>
      <c r="AC4337" s="23"/>
      <c r="AD4337" s="23"/>
      <c r="AE4337" s="23"/>
    </row>
    <row r="4338" spans="14:31" x14ac:dyDescent="0.25">
      <c r="N4338" s="1">
        <v>4336</v>
      </c>
      <c r="O4338" s="1">
        <f t="shared" si="536"/>
        <v>2.7343999999999999</v>
      </c>
      <c r="P4338" s="19">
        <f t="shared" si="541"/>
        <v>542.50032163115031</v>
      </c>
      <c r="Q4338" s="19">
        <f t="shared" si="537"/>
        <v>0.16020561235061304</v>
      </c>
      <c r="R4338" s="19">
        <f t="shared" si="538"/>
        <v>1333.5136048094018</v>
      </c>
      <c r="S4338" s="19">
        <f t="shared" si="542"/>
        <v>0.99720006388461802</v>
      </c>
      <c r="T4338" s="19">
        <f t="shared" si="543"/>
        <v>-2.4354046912491926E-2</v>
      </c>
      <c r="U4338" s="19">
        <f t="shared" si="539"/>
        <v>0</v>
      </c>
      <c r="V4338" s="19" t="e">
        <f t="shared" si="540"/>
        <v>#DIV/0!</v>
      </c>
      <c r="W4338" s="23"/>
      <c r="X4338" s="23"/>
      <c r="Y4338" s="23"/>
      <c r="Z4338" s="23"/>
      <c r="AA4338" s="23"/>
      <c r="AB4338" s="23"/>
      <c r="AC4338" s="23"/>
      <c r="AD4338" s="23"/>
      <c r="AE4338" s="23"/>
    </row>
    <row r="4339" spans="14:31" x14ac:dyDescent="0.25">
      <c r="N4339" s="1">
        <v>4337</v>
      </c>
      <c r="O4339" s="1">
        <f t="shared" si="536"/>
        <v>2.7347999999999999</v>
      </c>
      <c r="P4339" s="19">
        <f t="shared" si="541"/>
        <v>543.00021306573808</v>
      </c>
      <c r="Q4339" s="19">
        <f t="shared" si="537"/>
        <v>0.1603532351449114</v>
      </c>
      <c r="R4339" s="19">
        <f t="shared" si="538"/>
        <v>1332.2859588289577</v>
      </c>
      <c r="S4339" s="19">
        <f t="shared" si="542"/>
        <v>0.9971949231595908</v>
      </c>
      <c r="T4339" s="19">
        <f t="shared" si="543"/>
        <v>-2.4398824171295956E-2</v>
      </c>
      <c r="U4339" s="19">
        <f t="shared" si="539"/>
        <v>0</v>
      </c>
      <c r="V4339" s="19" t="e">
        <f t="shared" si="540"/>
        <v>#DIV/0!</v>
      </c>
      <c r="W4339" s="23"/>
      <c r="X4339" s="23"/>
      <c r="Y4339" s="23"/>
      <c r="Z4339" s="23"/>
      <c r="AA4339" s="23"/>
      <c r="AB4339" s="23"/>
      <c r="AC4339" s="23"/>
      <c r="AD4339" s="23"/>
      <c r="AE4339" s="23"/>
    </row>
    <row r="4340" spans="14:31" x14ac:dyDescent="0.25">
      <c r="N4340" s="1">
        <v>4338</v>
      </c>
      <c r="O4340" s="1">
        <f t="shared" si="536"/>
        <v>2.7351999999999999</v>
      </c>
      <c r="P4340" s="19">
        <f t="shared" si="541"/>
        <v>543.50056512944718</v>
      </c>
      <c r="Q4340" s="19">
        <f t="shared" si="537"/>
        <v>0.16050099396746179</v>
      </c>
      <c r="R4340" s="19">
        <f t="shared" si="538"/>
        <v>1331.059443031698</v>
      </c>
      <c r="S4340" s="19">
        <f t="shared" si="542"/>
        <v>0.99718977303599421</v>
      </c>
      <c r="T4340" s="19">
        <f t="shared" si="543"/>
        <v>-2.4443683525930779E-2</v>
      </c>
      <c r="U4340" s="19">
        <f t="shared" si="539"/>
        <v>0</v>
      </c>
      <c r="V4340" s="19" t="e">
        <f t="shared" si="540"/>
        <v>#DIV/0!</v>
      </c>
      <c r="W4340" s="23"/>
      <c r="X4340" s="23"/>
      <c r="Y4340" s="23"/>
      <c r="Z4340" s="23"/>
      <c r="AA4340" s="23"/>
      <c r="AB4340" s="23"/>
      <c r="AC4340" s="23"/>
      <c r="AD4340" s="23"/>
      <c r="AE4340" s="23"/>
    </row>
    <row r="4341" spans="14:31" x14ac:dyDescent="0.25">
      <c r="N4341" s="1">
        <v>4339</v>
      </c>
      <c r="O4341" s="1">
        <f t="shared" si="536"/>
        <v>2.7355999999999998</v>
      </c>
      <c r="P4341" s="19">
        <f t="shared" si="541"/>
        <v>544.00137824672731</v>
      </c>
      <c r="Q4341" s="19">
        <f t="shared" si="537"/>
        <v>0.16064888894360824</v>
      </c>
      <c r="R4341" s="19">
        <f t="shared" si="538"/>
        <v>1329.8340563771674</v>
      </c>
      <c r="S4341" s="19">
        <f t="shared" si="542"/>
        <v>0.99718461349679122</v>
      </c>
      <c r="T4341" s="19">
        <f t="shared" si="543"/>
        <v>-2.448862512606682E-2</v>
      </c>
      <c r="U4341" s="19">
        <f t="shared" si="539"/>
        <v>0</v>
      </c>
      <c r="V4341" s="19" t="e">
        <f t="shared" si="540"/>
        <v>#DIV/0!</v>
      </c>
      <c r="W4341" s="23"/>
      <c r="X4341" s="23"/>
      <c r="Y4341" s="23"/>
      <c r="Z4341" s="23"/>
      <c r="AA4341" s="23"/>
      <c r="AB4341" s="23"/>
      <c r="AC4341" s="23"/>
      <c r="AD4341" s="23"/>
      <c r="AE4341" s="23"/>
    </row>
    <row r="4342" spans="14:31" x14ac:dyDescent="0.25">
      <c r="N4342" s="1">
        <v>4340</v>
      </c>
      <c r="O4342" s="1">
        <f t="shared" si="536"/>
        <v>2.7359999999999998</v>
      </c>
      <c r="P4342" s="19">
        <f t="shared" si="541"/>
        <v>544.50265284242141</v>
      </c>
      <c r="Q4342" s="19">
        <f t="shared" si="537"/>
        <v>0.16079692019881103</v>
      </c>
      <c r="R4342" s="19">
        <f t="shared" si="538"/>
        <v>1328.6097978258622</v>
      </c>
      <c r="S4342" s="19">
        <f t="shared" si="542"/>
        <v>0.99717944452491503</v>
      </c>
      <c r="T4342" s="19">
        <f t="shared" si="543"/>
        <v>-2.4533649121639113E-2</v>
      </c>
      <c r="U4342" s="19">
        <f t="shared" si="539"/>
        <v>0</v>
      </c>
      <c r="V4342" s="19" t="e">
        <f t="shared" si="540"/>
        <v>#DIV/0!</v>
      </c>
      <c r="W4342" s="23"/>
      <c r="X4342" s="23"/>
      <c r="Y4342" s="23"/>
      <c r="Z4342" s="23"/>
      <c r="AA4342" s="23"/>
      <c r="AB4342" s="23"/>
      <c r="AC4342" s="23"/>
      <c r="AD4342" s="23"/>
      <c r="AE4342" s="23"/>
    </row>
    <row r="4343" spans="14:31" x14ac:dyDescent="0.25">
      <c r="N4343" s="1">
        <v>4341</v>
      </c>
      <c r="O4343" s="1">
        <f t="shared" si="536"/>
        <v>2.7364000000000002</v>
      </c>
      <c r="P4343" s="19">
        <f t="shared" si="541"/>
        <v>545.00438934176179</v>
      </c>
      <c r="Q4343" s="19">
        <f t="shared" si="537"/>
        <v>0.16094508785864539</v>
      </c>
      <c r="R4343" s="19">
        <f t="shared" si="538"/>
        <v>1327.3866663392414</v>
      </c>
      <c r="S4343" s="19">
        <f t="shared" si="542"/>
        <v>0.99717426610326843</v>
      </c>
      <c r="T4343" s="19">
        <f t="shared" si="543"/>
        <v>-2.4578755662853086E-2</v>
      </c>
      <c r="U4343" s="19">
        <f t="shared" si="539"/>
        <v>0</v>
      </c>
      <c r="V4343" s="19" t="e">
        <f t="shared" si="540"/>
        <v>#DIV/0!</v>
      </c>
      <c r="W4343" s="23"/>
      <c r="X4343" s="23"/>
      <c r="Y4343" s="23"/>
      <c r="Z4343" s="23"/>
      <c r="AA4343" s="23"/>
      <c r="AB4343" s="23"/>
      <c r="AC4343" s="23"/>
      <c r="AD4343" s="23"/>
      <c r="AE4343" s="23"/>
    </row>
    <row r="4344" spans="14:31" x14ac:dyDescent="0.25">
      <c r="N4344" s="1">
        <v>4342</v>
      </c>
      <c r="O4344" s="1">
        <f t="shared" si="536"/>
        <v>2.7368000000000001</v>
      </c>
      <c r="P4344" s="19">
        <f t="shared" si="541"/>
        <v>545.50658817037379</v>
      </c>
      <c r="Q4344" s="19">
        <f t="shared" si="537"/>
        <v>0.16109339204880263</v>
      </c>
      <c r="R4344" s="19">
        <f t="shared" si="538"/>
        <v>1326.1646608797168</v>
      </c>
      <c r="S4344" s="19">
        <f t="shared" si="542"/>
        <v>0.99716907821472356</v>
      </c>
      <c r="T4344" s="19">
        <f t="shared" si="543"/>
        <v>-2.4623944900186542E-2</v>
      </c>
      <c r="U4344" s="19">
        <f t="shared" si="539"/>
        <v>0</v>
      </c>
      <c r="V4344" s="19" t="e">
        <f t="shared" si="540"/>
        <v>#DIV/0!</v>
      </c>
      <c r="W4344" s="23"/>
      <c r="X4344" s="23"/>
      <c r="Y4344" s="23"/>
      <c r="Z4344" s="23"/>
      <c r="AA4344" s="23"/>
      <c r="AB4344" s="23"/>
      <c r="AC4344" s="23"/>
      <c r="AD4344" s="23"/>
      <c r="AE4344" s="23"/>
    </row>
    <row r="4345" spans="14:31" x14ac:dyDescent="0.25">
      <c r="N4345" s="1">
        <v>4343</v>
      </c>
      <c r="O4345" s="1">
        <f t="shared" si="536"/>
        <v>2.7372000000000001</v>
      </c>
      <c r="P4345" s="19">
        <f t="shared" si="541"/>
        <v>546.00924975427415</v>
      </c>
      <c r="Q4345" s="19">
        <f t="shared" si="537"/>
        <v>0.16124183289508962</v>
      </c>
      <c r="R4345" s="19">
        <f t="shared" si="538"/>
        <v>1324.9437804106578</v>
      </c>
      <c r="S4345" s="19">
        <f t="shared" si="542"/>
        <v>0.99716388084212237</v>
      </c>
      <c r="T4345" s="19">
        <f t="shared" si="543"/>
        <v>-2.4669216984385803E-2</v>
      </c>
      <c r="U4345" s="19">
        <f t="shared" si="539"/>
        <v>0</v>
      </c>
      <c r="V4345" s="19" t="e">
        <f t="shared" si="540"/>
        <v>#DIV/0!</v>
      </c>
      <c r="W4345" s="23"/>
      <c r="X4345" s="23"/>
      <c r="Y4345" s="23"/>
      <c r="Z4345" s="23"/>
      <c r="AA4345" s="23"/>
      <c r="AB4345" s="23"/>
      <c r="AC4345" s="23"/>
      <c r="AD4345" s="23"/>
      <c r="AE4345" s="23"/>
    </row>
    <row r="4346" spans="14:31" x14ac:dyDescent="0.25">
      <c r="N4346" s="1">
        <v>4344</v>
      </c>
      <c r="O4346" s="1">
        <f t="shared" si="536"/>
        <v>2.7376</v>
      </c>
      <c r="P4346" s="19">
        <f t="shared" si="541"/>
        <v>546.51237451987242</v>
      </c>
      <c r="Q4346" s="19">
        <f t="shared" si="537"/>
        <v>0.1613904105234292</v>
      </c>
      <c r="R4346" s="19">
        <f t="shared" si="538"/>
        <v>1323.7240238963875</v>
      </c>
      <c r="S4346" s="19">
        <f t="shared" si="542"/>
        <v>0.99715867396827573</v>
      </c>
      <c r="T4346" s="19">
        <f t="shared" si="543"/>
        <v>-2.4714572066473477E-2</v>
      </c>
      <c r="U4346" s="19">
        <f t="shared" si="539"/>
        <v>0</v>
      </c>
      <c r="V4346" s="19" t="e">
        <f t="shared" si="540"/>
        <v>#DIV/0!</v>
      </c>
      <c r="W4346" s="23"/>
      <c r="X4346" s="23"/>
      <c r="Y4346" s="23"/>
      <c r="Z4346" s="23"/>
      <c r="AA4346" s="23"/>
      <c r="AB4346" s="23"/>
      <c r="AC4346" s="23"/>
      <c r="AD4346" s="23"/>
      <c r="AE4346" s="23"/>
    </row>
    <row r="4347" spans="14:31" x14ac:dyDescent="0.25">
      <c r="N4347" s="1">
        <v>4345</v>
      </c>
      <c r="O4347" s="1">
        <f t="shared" si="536"/>
        <v>2.738</v>
      </c>
      <c r="P4347" s="19">
        <f t="shared" si="541"/>
        <v>547.01596289397207</v>
      </c>
      <c r="Q4347" s="19">
        <f t="shared" si="537"/>
        <v>0.16153912505986065</v>
      </c>
      <c r="R4347" s="19">
        <f t="shared" si="538"/>
        <v>1322.5053903021799</v>
      </c>
      <c r="S4347" s="19">
        <f t="shared" si="542"/>
        <v>0.99715345757596441</v>
      </c>
      <c r="T4347" s="19">
        <f t="shared" si="543"/>
        <v>-2.4760010297739748E-2</v>
      </c>
      <c r="U4347" s="19">
        <f t="shared" si="539"/>
        <v>0</v>
      </c>
      <c r="V4347" s="19" t="e">
        <f t="shared" si="540"/>
        <v>#DIV/0!</v>
      </c>
      <c r="W4347" s="23"/>
      <c r="X4347" s="23"/>
      <c r="Y4347" s="23"/>
      <c r="Z4347" s="23"/>
      <c r="AA4347" s="23"/>
      <c r="AB4347" s="23"/>
      <c r="AC4347" s="23"/>
      <c r="AD4347" s="23"/>
      <c r="AE4347" s="23"/>
    </row>
    <row r="4348" spans="14:31" x14ac:dyDescent="0.25">
      <c r="N4348" s="1">
        <v>4346</v>
      </c>
      <c r="O4348" s="1">
        <f t="shared" si="536"/>
        <v>2.7384000000000004</v>
      </c>
      <c r="P4348" s="19">
        <f t="shared" si="541"/>
        <v>547.52001530376856</v>
      </c>
      <c r="Q4348" s="19">
        <f t="shared" si="537"/>
        <v>0.16168797663053888</v>
      </c>
      <c r="R4348" s="19">
        <f t="shared" si="538"/>
        <v>1321.2878785942637</v>
      </c>
      <c r="S4348" s="19">
        <f t="shared" si="542"/>
        <v>0.99714823164793831</v>
      </c>
      <c r="T4348" s="19">
        <f t="shared" si="543"/>
        <v>-2.4805531829749206E-2</v>
      </c>
      <c r="U4348" s="19">
        <f t="shared" si="539"/>
        <v>0</v>
      </c>
      <c r="V4348" s="19" t="e">
        <f t="shared" si="540"/>
        <v>#DIV/0!</v>
      </c>
      <c r="W4348" s="23"/>
      <c r="X4348" s="23"/>
      <c r="Y4348" s="23"/>
      <c r="Z4348" s="23"/>
      <c r="AA4348" s="23"/>
      <c r="AB4348" s="23"/>
      <c r="AC4348" s="23"/>
      <c r="AD4348" s="23"/>
      <c r="AE4348" s="23"/>
    </row>
    <row r="4349" spans="14:31" x14ac:dyDescent="0.25">
      <c r="N4349" s="1">
        <v>4347</v>
      </c>
      <c r="O4349" s="1">
        <f t="shared" si="536"/>
        <v>2.7388000000000003</v>
      </c>
      <c r="P4349" s="19">
        <f t="shared" si="541"/>
        <v>548.02453217685138</v>
      </c>
      <c r="Q4349" s="19">
        <f t="shared" si="537"/>
        <v>0.16183696536173525</v>
      </c>
      <c r="R4349" s="19">
        <f t="shared" si="538"/>
        <v>1320.0714877398202</v>
      </c>
      <c r="S4349" s="19">
        <f t="shared" si="542"/>
        <v>0.9971429961669166</v>
      </c>
      <c r="T4349" s="19">
        <f t="shared" si="543"/>
        <v>-2.4851136814339876E-2</v>
      </c>
      <c r="U4349" s="19">
        <f t="shared" si="539"/>
        <v>0</v>
      </c>
      <c r="V4349" s="19" t="e">
        <f t="shared" si="540"/>
        <v>#DIV/0!</v>
      </c>
      <c r="W4349" s="23"/>
      <c r="X4349" s="23"/>
      <c r="Y4349" s="23"/>
      <c r="Z4349" s="23"/>
      <c r="AA4349" s="23"/>
      <c r="AB4349" s="23"/>
      <c r="AC4349" s="23"/>
      <c r="AD4349" s="23"/>
      <c r="AE4349" s="23"/>
    </row>
    <row r="4350" spans="14:31" x14ac:dyDescent="0.25">
      <c r="N4350" s="1">
        <v>4348</v>
      </c>
      <c r="O4350" s="1">
        <f t="shared" si="536"/>
        <v>2.7392000000000003</v>
      </c>
      <c r="P4350" s="19">
        <f t="shared" si="541"/>
        <v>548.52951394120407</v>
      </c>
      <c r="Q4350" s="19">
        <f t="shared" si="537"/>
        <v>0.16198609137983747</v>
      </c>
      <c r="R4350" s="19">
        <f t="shared" si="538"/>
        <v>1318.8562167069801</v>
      </c>
      <c r="S4350" s="19">
        <f t="shared" si="542"/>
        <v>0.99713775111558778</v>
      </c>
      <c r="T4350" s="19">
        <f t="shared" si="543"/>
        <v>-2.4896825403622279E-2</v>
      </c>
      <c r="U4350" s="19">
        <f t="shared" si="539"/>
        <v>0</v>
      </c>
      <c r="V4350" s="19" t="e">
        <f t="shared" si="540"/>
        <v>#DIV/0!</v>
      </c>
      <c r="W4350" s="23"/>
      <c r="X4350" s="23"/>
      <c r="Y4350" s="23"/>
      <c r="Z4350" s="23"/>
      <c r="AA4350" s="23"/>
      <c r="AB4350" s="23"/>
      <c r="AC4350" s="23"/>
      <c r="AD4350" s="23"/>
      <c r="AE4350" s="23"/>
    </row>
    <row r="4351" spans="14:31" x14ac:dyDescent="0.25">
      <c r="N4351" s="1">
        <v>4349</v>
      </c>
      <c r="O4351" s="1">
        <f t="shared" si="536"/>
        <v>2.7396000000000003</v>
      </c>
      <c r="P4351" s="19">
        <f t="shared" si="541"/>
        <v>549.03496102520421</v>
      </c>
      <c r="Q4351" s="19">
        <f t="shared" si="537"/>
        <v>0.16213535481134955</v>
      </c>
      <c r="R4351" s="19">
        <f t="shared" si="538"/>
        <v>1317.6420644648256</v>
      </c>
      <c r="S4351" s="19">
        <f t="shared" si="542"/>
        <v>0.9971324964766094</v>
      </c>
      <c r="T4351" s="19">
        <f t="shared" si="543"/>
        <v>-2.4942597749982351E-2</v>
      </c>
      <c r="U4351" s="19">
        <f t="shared" si="539"/>
        <v>0</v>
      </c>
      <c r="V4351" s="19" t="e">
        <f t="shared" si="540"/>
        <v>#DIV/0!</v>
      </c>
      <c r="W4351" s="23"/>
      <c r="X4351" s="23"/>
      <c r="Y4351" s="23"/>
      <c r="Z4351" s="23"/>
      <c r="AA4351" s="23"/>
      <c r="AB4351" s="23"/>
      <c r="AC4351" s="23"/>
      <c r="AD4351" s="23"/>
      <c r="AE4351" s="23"/>
    </row>
    <row r="4352" spans="14:31" x14ac:dyDescent="0.25">
      <c r="N4352" s="1">
        <v>4350</v>
      </c>
      <c r="O4352" s="1">
        <f t="shared" si="536"/>
        <v>2.74</v>
      </c>
      <c r="P4352" s="19">
        <f t="shared" si="541"/>
        <v>549.54087385762534</v>
      </c>
      <c r="Q4352" s="19">
        <f t="shared" si="537"/>
        <v>0.1622847557828925</v>
      </c>
      <c r="R4352" s="19">
        <f t="shared" si="538"/>
        <v>1316.4290299833845</v>
      </c>
      <c r="S4352" s="19">
        <f t="shared" si="542"/>
        <v>0.99712723223260813</v>
      </c>
      <c r="T4352" s="19">
        <f t="shared" si="543"/>
        <v>-2.4988454006080515E-2</v>
      </c>
      <c r="U4352" s="19">
        <f t="shared" si="539"/>
        <v>0</v>
      </c>
      <c r="V4352" s="19" t="e">
        <f t="shared" si="540"/>
        <v>#DIV/0!</v>
      </c>
      <c r="W4352" s="23"/>
      <c r="X4352" s="23"/>
      <c r="Y4352" s="23"/>
      <c r="Z4352" s="23"/>
      <c r="AA4352" s="23"/>
      <c r="AB4352" s="23"/>
      <c r="AC4352" s="23"/>
      <c r="AD4352" s="23"/>
      <c r="AE4352" s="23"/>
    </row>
    <row r="4353" spans="14:31" x14ac:dyDescent="0.25">
      <c r="N4353" s="1">
        <v>4351</v>
      </c>
      <c r="O4353" s="1">
        <f t="shared" si="536"/>
        <v>2.7404000000000002</v>
      </c>
      <c r="P4353" s="19">
        <f t="shared" si="541"/>
        <v>550.04725286763414</v>
      </c>
      <c r="Q4353" s="19">
        <f t="shared" si="537"/>
        <v>0.16243429442120341</v>
      </c>
      <c r="R4353" s="19">
        <f t="shared" si="538"/>
        <v>1315.2171122336376</v>
      </c>
      <c r="S4353" s="19">
        <f t="shared" si="542"/>
        <v>0.99712195836618001</v>
      </c>
      <c r="T4353" s="19">
        <f t="shared" si="543"/>
        <v>-2.5034394324849739E-2</v>
      </c>
      <c r="U4353" s="19">
        <f t="shared" si="539"/>
        <v>0</v>
      </c>
      <c r="V4353" s="19" t="e">
        <f t="shared" si="540"/>
        <v>#DIV/0!</v>
      </c>
      <c r="W4353" s="23"/>
      <c r="X4353" s="23"/>
      <c r="Y4353" s="23"/>
      <c r="Z4353" s="23"/>
      <c r="AA4353" s="23"/>
      <c r="AB4353" s="23"/>
      <c r="AC4353" s="23"/>
      <c r="AD4353" s="23"/>
      <c r="AE4353" s="23"/>
    </row>
    <row r="4354" spans="14:31" x14ac:dyDescent="0.25">
      <c r="N4354" s="1">
        <v>4352</v>
      </c>
      <c r="O4354" s="1">
        <f t="shared" ref="O4354:O4417" si="544">((FLOOR(LOG10($D$8),1)+2)-(FLOOR(LOG10($D$8),1)-2))/10000*N4354+(FLOOR(LOG10($D$8),1)-2)</f>
        <v>2.7408000000000001</v>
      </c>
      <c r="P4354" s="19">
        <f t="shared" si="541"/>
        <v>550.55409848479508</v>
      </c>
      <c r="Q4354" s="19">
        <f t="shared" ref="Q4354:Q4417" si="545">2*PI()*P4354*$B$32</f>
        <v>0.16258397085313686</v>
      </c>
      <c r="R4354" s="19">
        <f t="shared" ref="R4354:R4417" si="546">1/(2*PI()*P4354*$B$33)</f>
        <v>1314.0063101875073</v>
      </c>
      <c r="S4354" s="19">
        <f t="shared" si="542"/>
        <v>0.99711667485988986</v>
      </c>
      <c r="T4354" s="19">
        <f t="shared" si="543"/>
        <v>-2.5080418859500415E-2</v>
      </c>
      <c r="U4354" s="19">
        <f t="shared" ref="U4354:U4417" si="547">2*PI()*P4354*$D$32</f>
        <v>0</v>
      </c>
      <c r="V4354" s="19" t="e">
        <f t="shared" ref="V4354:V4417" si="548">1/(2*PI()*P4354*$D$33)</f>
        <v>#DIV/0!</v>
      </c>
      <c r="W4354" s="23"/>
      <c r="X4354" s="23"/>
      <c r="Y4354" s="23"/>
      <c r="Z4354" s="23"/>
      <c r="AA4354" s="23"/>
      <c r="AB4354" s="23"/>
      <c r="AC4354" s="23"/>
      <c r="AD4354" s="23"/>
      <c r="AE4354" s="23"/>
    </row>
    <row r="4355" spans="14:31" x14ac:dyDescent="0.25">
      <c r="N4355" s="1">
        <v>4353</v>
      </c>
      <c r="O4355" s="1">
        <f t="shared" si="544"/>
        <v>2.7412000000000001</v>
      </c>
      <c r="P4355" s="19">
        <f t="shared" ref="P4355:P4418" si="549">10^O4355</f>
        <v>551.06141113906597</v>
      </c>
      <c r="Q4355" s="19">
        <f t="shared" si="545"/>
        <v>0.16273378520566353</v>
      </c>
      <c r="R4355" s="19">
        <f t="shared" si="546"/>
        <v>1312.7966228178693</v>
      </c>
      <c r="S4355" s="19">
        <f t="shared" ref="S4355:S4418" si="550">IF($E$6=1,R4355/SQRT(R4355^2+$B$31^2),IF($E$6=2,$B$31/SQRT($B$31^2+R4355^2),IF($E$6=3,$B$31/SQRT($B$31^2+Q4355^2),IF($E$6=4,Q4355/SQRT(Q4355^2+$B$31^2),"ERROR"))))</f>
        <v>0.99711138169627145</v>
      </c>
      <c r="T4355" s="19">
        <f t="shared" ref="T4355:T4418" si="551">20*LOG(S4355)</f>
        <v>-2.5126527763519417E-2</v>
      </c>
      <c r="U4355" s="19">
        <f t="shared" si="547"/>
        <v>0</v>
      </c>
      <c r="V4355" s="19" t="e">
        <f t="shared" si="548"/>
        <v>#DIV/0!</v>
      </c>
      <c r="W4355" s="23"/>
      <c r="X4355" s="23"/>
      <c r="Y4355" s="23"/>
      <c r="Z4355" s="23"/>
      <c r="AA4355" s="23"/>
      <c r="AB4355" s="23"/>
      <c r="AC4355" s="23"/>
      <c r="AD4355" s="23"/>
      <c r="AE4355" s="23"/>
    </row>
    <row r="4356" spans="14:31" x14ac:dyDescent="0.25">
      <c r="N4356" s="1">
        <v>4354</v>
      </c>
      <c r="O4356" s="1">
        <f t="shared" si="544"/>
        <v>2.7416</v>
      </c>
      <c r="P4356" s="19">
        <f t="shared" si="549"/>
        <v>551.56919126080322</v>
      </c>
      <c r="Q4356" s="19">
        <f t="shared" si="545"/>
        <v>0.16288373760587185</v>
      </c>
      <c r="R4356" s="19">
        <f t="shared" si="546"/>
        <v>1311.5880490985378</v>
      </c>
      <c r="S4356" s="19">
        <f t="shared" si="550"/>
        <v>0.99710607885782765</v>
      </c>
      <c r="T4356" s="19">
        <f t="shared" si="551"/>
        <v>-2.5172721190668167E-2</v>
      </c>
      <c r="U4356" s="19">
        <f t="shared" si="547"/>
        <v>0</v>
      </c>
      <c r="V4356" s="19" t="e">
        <f t="shared" si="548"/>
        <v>#DIV/0!</v>
      </c>
      <c r="W4356" s="23"/>
      <c r="X4356" s="23"/>
      <c r="Y4356" s="23"/>
      <c r="Z4356" s="23"/>
      <c r="AA4356" s="23"/>
      <c r="AB4356" s="23"/>
      <c r="AC4356" s="23"/>
      <c r="AD4356" s="23"/>
      <c r="AE4356" s="23"/>
    </row>
    <row r="4357" spans="14:31" x14ac:dyDescent="0.25">
      <c r="N4357" s="1">
        <v>4355</v>
      </c>
      <c r="O4357" s="1">
        <f t="shared" si="544"/>
        <v>2.742</v>
      </c>
      <c r="P4357" s="19">
        <f t="shared" si="549"/>
        <v>552.07743928075786</v>
      </c>
      <c r="Q4357" s="19">
        <f t="shared" si="545"/>
        <v>0.16303382818096684</v>
      </c>
      <c r="R4357" s="19">
        <f t="shared" si="546"/>
        <v>1310.3805880042771</v>
      </c>
      <c r="S4357" s="19">
        <f t="shared" si="550"/>
        <v>0.99710076632702993</v>
      </c>
      <c r="T4357" s="19">
        <f t="shared" si="551"/>
        <v>-2.5218999294987519E-2</v>
      </c>
      <c r="U4357" s="19">
        <f t="shared" si="547"/>
        <v>0</v>
      </c>
      <c r="V4357" s="19" t="e">
        <f t="shared" si="548"/>
        <v>#DIV/0!</v>
      </c>
      <c r="W4357" s="23"/>
      <c r="X4357" s="23"/>
      <c r="Y4357" s="23"/>
      <c r="Z4357" s="23"/>
      <c r="AA4357" s="23"/>
      <c r="AB4357" s="23"/>
      <c r="AC4357" s="23"/>
      <c r="AD4357" s="23"/>
      <c r="AE4357" s="23"/>
    </row>
    <row r="4358" spans="14:31" x14ac:dyDescent="0.25">
      <c r="N4358" s="1">
        <v>4356</v>
      </c>
      <c r="O4358" s="1">
        <f t="shared" si="544"/>
        <v>2.7423999999999999</v>
      </c>
      <c r="P4358" s="19">
        <f t="shared" si="549"/>
        <v>552.58615563007834</v>
      </c>
      <c r="Q4358" s="19">
        <f t="shared" si="545"/>
        <v>0.16318405705827074</v>
      </c>
      <c r="R4358" s="19">
        <f t="shared" si="546"/>
        <v>1309.1742385107943</v>
      </c>
      <c r="S4358" s="19">
        <f t="shared" si="550"/>
        <v>0.99709544408631867</v>
      </c>
      <c r="T4358" s="19">
        <f t="shared" si="551"/>
        <v>-2.5265362230794862E-2</v>
      </c>
      <c r="U4358" s="19">
        <f t="shared" si="547"/>
        <v>0</v>
      </c>
      <c r="V4358" s="19" t="e">
        <f t="shared" si="548"/>
        <v>#DIV/0!</v>
      </c>
      <c r="W4358" s="23"/>
      <c r="X4358" s="23"/>
      <c r="Y4358" s="23"/>
      <c r="Z4358" s="23"/>
      <c r="AA4358" s="23"/>
      <c r="AB4358" s="23"/>
      <c r="AC4358" s="23"/>
      <c r="AD4358" s="23"/>
      <c r="AE4358" s="23"/>
    </row>
    <row r="4359" spans="14:31" x14ac:dyDescent="0.25">
      <c r="N4359" s="1">
        <v>4357</v>
      </c>
      <c r="O4359" s="1">
        <f t="shared" si="544"/>
        <v>2.7427999999999999</v>
      </c>
      <c r="P4359" s="19">
        <f t="shared" si="549"/>
        <v>553.0953407403116</v>
      </c>
      <c r="Q4359" s="19">
        <f t="shared" si="545"/>
        <v>0.16333442436522358</v>
      </c>
      <c r="R4359" s="19">
        <f t="shared" si="546"/>
        <v>1307.9689995947363</v>
      </c>
      <c r="S4359" s="19">
        <f t="shared" si="550"/>
        <v>0.99709011211810328</v>
      </c>
      <c r="T4359" s="19">
        <f t="shared" si="551"/>
        <v>-2.5311810152683176E-2</v>
      </c>
      <c r="U4359" s="19">
        <f t="shared" si="547"/>
        <v>0</v>
      </c>
      <c r="V4359" s="19" t="e">
        <f t="shared" si="548"/>
        <v>#DIV/0!</v>
      </c>
      <c r="W4359" s="23"/>
      <c r="X4359" s="23"/>
      <c r="Y4359" s="23"/>
      <c r="Z4359" s="23"/>
      <c r="AA4359" s="23"/>
      <c r="AB4359" s="23"/>
      <c r="AC4359" s="23"/>
      <c r="AD4359" s="23"/>
      <c r="AE4359" s="23"/>
    </row>
    <row r="4360" spans="14:31" x14ac:dyDescent="0.25">
      <c r="N4360" s="1">
        <v>4358</v>
      </c>
      <c r="O4360" s="1">
        <f t="shared" si="544"/>
        <v>2.7431999999999999</v>
      </c>
      <c r="P4360" s="19">
        <f t="shared" si="549"/>
        <v>553.60499504340021</v>
      </c>
      <c r="Q4360" s="19">
        <f t="shared" si="545"/>
        <v>0.16348493022938224</v>
      </c>
      <c r="R4360" s="19">
        <f t="shared" si="546"/>
        <v>1306.7648702336967</v>
      </c>
      <c r="S4360" s="19">
        <f t="shared" si="550"/>
        <v>0.99708477040476151</v>
      </c>
      <c r="T4360" s="19">
        <f t="shared" si="551"/>
        <v>-2.5358343215526866E-2</v>
      </c>
      <c r="U4360" s="19">
        <f t="shared" si="547"/>
        <v>0</v>
      </c>
      <c r="V4360" s="19" t="e">
        <f t="shared" si="548"/>
        <v>#DIV/0!</v>
      </c>
      <c r="W4360" s="23"/>
      <c r="X4360" s="23"/>
      <c r="Y4360" s="23"/>
      <c r="Z4360" s="23"/>
      <c r="AA4360" s="23"/>
      <c r="AB4360" s="23"/>
      <c r="AC4360" s="23"/>
      <c r="AD4360" s="23"/>
      <c r="AE4360" s="23"/>
    </row>
    <row r="4361" spans="14:31" x14ac:dyDescent="0.25">
      <c r="N4361" s="1">
        <v>4359</v>
      </c>
      <c r="O4361" s="1">
        <f t="shared" si="544"/>
        <v>2.7435999999999998</v>
      </c>
      <c r="P4361" s="19">
        <f t="shared" si="549"/>
        <v>554.1151189716868</v>
      </c>
      <c r="Q4361" s="19">
        <f t="shared" si="545"/>
        <v>0.16363557477842161</v>
      </c>
      <c r="R4361" s="19">
        <f t="shared" si="546"/>
        <v>1305.561849406206</v>
      </c>
      <c r="S4361" s="19">
        <f t="shared" si="550"/>
        <v>0.99707941892864005</v>
      </c>
      <c r="T4361" s="19">
        <f t="shared" si="551"/>
        <v>-2.5404961574476952E-2</v>
      </c>
      <c r="U4361" s="19">
        <f t="shared" si="547"/>
        <v>0</v>
      </c>
      <c r="V4361" s="19" t="e">
        <f t="shared" si="548"/>
        <v>#DIV/0!</v>
      </c>
      <c r="W4361" s="23"/>
      <c r="X4361" s="23"/>
      <c r="Y4361" s="23"/>
      <c r="Z4361" s="23"/>
      <c r="AA4361" s="23"/>
      <c r="AB4361" s="23"/>
      <c r="AC4361" s="23"/>
      <c r="AD4361" s="23"/>
      <c r="AE4361" s="23"/>
    </row>
    <row r="4362" spans="14:31" x14ac:dyDescent="0.25">
      <c r="N4362" s="1">
        <v>4360</v>
      </c>
      <c r="O4362" s="1">
        <f t="shared" si="544"/>
        <v>2.7439999999999998</v>
      </c>
      <c r="P4362" s="19">
        <f t="shared" si="549"/>
        <v>554.62571295791065</v>
      </c>
      <c r="Q4362" s="19">
        <f t="shared" si="545"/>
        <v>0.16378635814013387</v>
      </c>
      <c r="R4362" s="19">
        <f t="shared" si="546"/>
        <v>1304.3599360917383</v>
      </c>
      <c r="S4362" s="19">
        <f t="shared" si="550"/>
        <v>0.99707405767205382</v>
      </c>
      <c r="T4362" s="19">
        <f t="shared" si="551"/>
        <v>-2.5451665384966869E-2</v>
      </c>
      <c r="U4362" s="19">
        <f t="shared" si="547"/>
        <v>0</v>
      </c>
      <c r="V4362" s="19" t="e">
        <f t="shared" si="548"/>
        <v>#DIV/0!</v>
      </c>
      <c r="W4362" s="23"/>
      <c r="X4362" s="23"/>
      <c r="Y4362" s="23"/>
      <c r="Z4362" s="23"/>
      <c r="AA4362" s="23"/>
      <c r="AB4362" s="23"/>
      <c r="AC4362" s="23"/>
      <c r="AD4362" s="23"/>
      <c r="AE4362" s="23"/>
    </row>
    <row r="4363" spans="14:31" x14ac:dyDescent="0.25">
      <c r="N4363" s="1">
        <v>4361</v>
      </c>
      <c r="O4363" s="1">
        <f t="shared" si="544"/>
        <v>2.7444000000000002</v>
      </c>
      <c r="P4363" s="19">
        <f t="shared" si="549"/>
        <v>555.13677743521168</v>
      </c>
      <c r="Q4363" s="19">
        <f t="shared" si="545"/>
        <v>0.16393728044242944</v>
      </c>
      <c r="R4363" s="19">
        <f t="shared" si="546"/>
        <v>1303.1591292707042</v>
      </c>
      <c r="S4363" s="19">
        <f t="shared" si="550"/>
        <v>0.99706868661728676</v>
      </c>
      <c r="T4363" s="19">
        <f t="shared" si="551"/>
        <v>-2.549845480270576E-2</v>
      </c>
      <c r="U4363" s="19">
        <f t="shared" si="547"/>
        <v>0</v>
      </c>
      <c r="V4363" s="19" t="e">
        <f t="shared" si="548"/>
        <v>#DIV/0!</v>
      </c>
      <c r="W4363" s="23"/>
      <c r="X4363" s="23"/>
      <c r="Y4363" s="23"/>
      <c r="Z4363" s="23"/>
      <c r="AA4363" s="23"/>
      <c r="AB4363" s="23"/>
      <c r="AC4363" s="23"/>
      <c r="AD4363" s="23"/>
      <c r="AE4363" s="23"/>
    </row>
    <row r="4364" spans="14:31" x14ac:dyDescent="0.25">
      <c r="N4364" s="1">
        <v>4362</v>
      </c>
      <c r="O4364" s="1">
        <f t="shared" si="544"/>
        <v>2.7448000000000001</v>
      </c>
      <c r="P4364" s="19">
        <f t="shared" si="549"/>
        <v>555.6483128371267</v>
      </c>
      <c r="Q4364" s="19">
        <f t="shared" si="545"/>
        <v>0.16408834181333595</v>
      </c>
      <c r="R4364" s="19">
        <f t="shared" si="546"/>
        <v>1301.9594279244568</v>
      </c>
      <c r="S4364" s="19">
        <f t="shared" si="550"/>
        <v>0.99706330574659086</v>
      </c>
      <c r="T4364" s="19">
        <f t="shared" si="551"/>
        <v>-2.5545329983687162E-2</v>
      </c>
      <c r="U4364" s="19">
        <f t="shared" si="547"/>
        <v>0</v>
      </c>
      <c r="V4364" s="19" t="e">
        <f t="shared" si="548"/>
        <v>#DIV/0!</v>
      </c>
      <c r="W4364" s="23"/>
      <c r="X4364" s="23"/>
      <c r="Y4364" s="23"/>
      <c r="Z4364" s="23"/>
      <c r="AA4364" s="23"/>
      <c r="AB4364" s="23"/>
      <c r="AC4364" s="23"/>
      <c r="AD4364" s="23"/>
      <c r="AE4364" s="23"/>
    </row>
    <row r="4365" spans="14:31" x14ac:dyDescent="0.25">
      <c r="N4365" s="1">
        <v>4363</v>
      </c>
      <c r="O4365" s="1">
        <f t="shared" si="544"/>
        <v>2.7452000000000001</v>
      </c>
      <c r="P4365" s="19">
        <f t="shared" si="549"/>
        <v>556.16031959759277</v>
      </c>
      <c r="Q4365" s="19">
        <f t="shared" si="545"/>
        <v>0.16423954238099917</v>
      </c>
      <c r="R4365" s="19">
        <f t="shared" si="546"/>
        <v>1300.7608310352862</v>
      </c>
      <c r="S4365" s="19">
        <f t="shared" si="550"/>
        <v>0.99705791504218688</v>
      </c>
      <c r="T4365" s="19">
        <f t="shared" si="551"/>
        <v>-2.5592291084182286E-2</v>
      </c>
      <c r="U4365" s="19">
        <f t="shared" si="547"/>
        <v>0</v>
      </c>
      <c r="V4365" s="19" t="e">
        <f t="shared" si="548"/>
        <v>#DIV/0!</v>
      </c>
      <c r="W4365" s="23"/>
      <c r="X4365" s="23"/>
      <c r="Y4365" s="23"/>
      <c r="Z4365" s="23"/>
      <c r="AA4365" s="23"/>
      <c r="AB4365" s="23"/>
      <c r="AC4365" s="23"/>
      <c r="AD4365" s="23"/>
      <c r="AE4365" s="23"/>
    </row>
    <row r="4366" spans="14:31" x14ac:dyDescent="0.25">
      <c r="N4366" s="1">
        <v>4364</v>
      </c>
      <c r="O4366" s="1">
        <f t="shared" si="544"/>
        <v>2.7456</v>
      </c>
      <c r="P4366" s="19">
        <f t="shared" si="549"/>
        <v>556.67279815094844</v>
      </c>
      <c r="Q4366" s="19">
        <f t="shared" si="545"/>
        <v>0.16439088227368356</v>
      </c>
      <c r="R4366" s="19">
        <f t="shared" si="546"/>
        <v>1299.5633375864147</v>
      </c>
      <c r="S4366" s="19">
        <f t="shared" si="550"/>
        <v>0.99705251448626364</v>
      </c>
      <c r="T4366" s="19">
        <f t="shared" si="551"/>
        <v>-2.56393382607468E-2</v>
      </c>
      <c r="U4366" s="19">
        <f t="shared" si="547"/>
        <v>0</v>
      </c>
      <c r="V4366" s="19" t="e">
        <f t="shared" si="548"/>
        <v>#DIV/0!</v>
      </c>
      <c r="W4366" s="23"/>
      <c r="X4366" s="23"/>
      <c r="Y4366" s="23"/>
      <c r="Z4366" s="23"/>
      <c r="AA4366" s="23"/>
      <c r="AB4366" s="23"/>
      <c r="AC4366" s="23"/>
      <c r="AD4366" s="23"/>
      <c r="AE4366" s="23"/>
    </row>
    <row r="4367" spans="14:31" x14ac:dyDescent="0.25">
      <c r="N4367" s="1">
        <v>4365</v>
      </c>
      <c r="O4367" s="1">
        <f t="shared" si="544"/>
        <v>2.746</v>
      </c>
      <c r="P4367" s="19">
        <f t="shared" si="549"/>
        <v>557.18574893192999</v>
      </c>
      <c r="Q4367" s="19">
        <f t="shared" si="545"/>
        <v>0.16454236161977093</v>
      </c>
      <c r="R4367" s="19">
        <f t="shared" si="546"/>
        <v>1298.3669465620073</v>
      </c>
      <c r="S4367" s="19">
        <f t="shared" si="550"/>
        <v>0.99704710406097874</v>
      </c>
      <c r="T4367" s="19">
        <f t="shared" si="551"/>
        <v>-2.5686471670214081E-2</v>
      </c>
      <c r="U4367" s="19">
        <f t="shared" si="547"/>
        <v>0</v>
      </c>
      <c r="V4367" s="19" t="e">
        <f t="shared" si="548"/>
        <v>#DIV/0!</v>
      </c>
      <c r="W4367" s="23"/>
      <c r="X4367" s="23"/>
      <c r="Y4367" s="23"/>
      <c r="Z4367" s="23"/>
      <c r="AA4367" s="23"/>
      <c r="AB4367" s="23"/>
      <c r="AC4367" s="23"/>
      <c r="AD4367" s="23"/>
      <c r="AE4367" s="23"/>
    </row>
    <row r="4368" spans="14:31" x14ac:dyDescent="0.25">
      <c r="N4368" s="1">
        <v>4366</v>
      </c>
      <c r="O4368" s="1">
        <f t="shared" si="544"/>
        <v>2.7464000000000004</v>
      </c>
      <c r="P4368" s="19">
        <f t="shared" si="549"/>
        <v>557.69917237567711</v>
      </c>
      <c r="Q4368" s="19">
        <f t="shared" si="545"/>
        <v>0.16469398054776227</v>
      </c>
      <c r="R4368" s="19">
        <f t="shared" si="546"/>
        <v>1297.1716569471569</v>
      </c>
      <c r="S4368" s="19">
        <f t="shared" si="550"/>
        <v>0.9970416837484577</v>
      </c>
      <c r="T4368" s="19">
        <f t="shared" si="551"/>
        <v>-2.5733691469702988E-2</v>
      </c>
      <c r="U4368" s="19">
        <f t="shared" si="547"/>
        <v>0</v>
      </c>
      <c r="V4368" s="19" t="e">
        <f t="shared" si="548"/>
        <v>#DIV/0!</v>
      </c>
      <c r="W4368" s="23"/>
      <c r="X4368" s="23"/>
      <c r="Y4368" s="23"/>
      <c r="Z4368" s="23"/>
      <c r="AA4368" s="23"/>
      <c r="AB4368" s="23"/>
      <c r="AC4368" s="23"/>
      <c r="AD4368" s="23"/>
      <c r="AE4368" s="23"/>
    </row>
    <row r="4369" spans="14:31" x14ac:dyDescent="0.25">
      <c r="N4369" s="1">
        <v>4367</v>
      </c>
      <c r="O4369" s="1">
        <f t="shared" si="544"/>
        <v>2.7468000000000004</v>
      </c>
      <c r="P4369" s="19">
        <f t="shared" si="549"/>
        <v>558.21306891772724</v>
      </c>
      <c r="Q4369" s="19">
        <f t="shared" si="545"/>
        <v>0.16484573918627601</v>
      </c>
      <c r="R4369" s="19">
        <f t="shared" si="546"/>
        <v>1295.9774677278986</v>
      </c>
      <c r="S4369" s="19">
        <f t="shared" si="550"/>
        <v>0.99703625353079395</v>
      </c>
      <c r="T4369" s="19">
        <f t="shared" si="551"/>
        <v>-2.5780997816617857E-2</v>
      </c>
      <c r="U4369" s="19">
        <f t="shared" si="547"/>
        <v>0</v>
      </c>
      <c r="V4369" s="19" t="e">
        <f t="shared" si="548"/>
        <v>#DIV/0!</v>
      </c>
      <c r="W4369" s="23"/>
      <c r="X4369" s="23"/>
      <c r="Y4369" s="23"/>
      <c r="Z4369" s="23"/>
      <c r="AA4369" s="23"/>
      <c r="AB4369" s="23"/>
      <c r="AC4369" s="23"/>
      <c r="AD4369" s="23"/>
      <c r="AE4369" s="23"/>
    </row>
    <row r="4370" spans="14:31" x14ac:dyDescent="0.25">
      <c r="N4370" s="1">
        <v>4368</v>
      </c>
      <c r="O4370" s="1">
        <f t="shared" si="544"/>
        <v>2.7472000000000003</v>
      </c>
      <c r="P4370" s="19">
        <f t="shared" si="549"/>
        <v>558.72743899402076</v>
      </c>
      <c r="Q4370" s="19">
        <f t="shared" si="545"/>
        <v>0.16499763766404954</v>
      </c>
      <c r="R4370" s="19">
        <f t="shared" si="546"/>
        <v>1294.7843778911977</v>
      </c>
      <c r="S4370" s="19">
        <f t="shared" si="550"/>
        <v>0.99703081339005017</v>
      </c>
      <c r="T4370" s="19">
        <f t="shared" si="551"/>
        <v>-2.582839086863695E-2</v>
      </c>
      <c r="U4370" s="19">
        <f t="shared" si="547"/>
        <v>0</v>
      </c>
      <c r="V4370" s="19" t="e">
        <f t="shared" si="548"/>
        <v>#DIV/0!</v>
      </c>
      <c r="W4370" s="23"/>
      <c r="X4370" s="23"/>
      <c r="Y4370" s="23"/>
      <c r="Z4370" s="23"/>
      <c r="AA4370" s="23"/>
      <c r="AB4370" s="23"/>
      <c r="AC4370" s="23"/>
      <c r="AD4370" s="23"/>
      <c r="AE4370" s="23"/>
    </row>
    <row r="4371" spans="14:31" x14ac:dyDescent="0.25">
      <c r="N4371" s="1">
        <v>4369</v>
      </c>
      <c r="O4371" s="1">
        <f t="shared" si="544"/>
        <v>2.7476000000000003</v>
      </c>
      <c r="P4371" s="19">
        <f t="shared" si="549"/>
        <v>559.24228304090082</v>
      </c>
      <c r="Q4371" s="19">
        <f t="shared" si="545"/>
        <v>0.1651496761099393</v>
      </c>
      <c r="R4371" s="19">
        <f t="shared" si="546"/>
        <v>1293.592386424948</v>
      </c>
      <c r="S4371" s="19">
        <f t="shared" si="550"/>
        <v>0.99702536330825609</v>
      </c>
      <c r="T4371" s="19">
        <f t="shared" si="551"/>
        <v>-2.5875870783731811E-2</v>
      </c>
      <c r="U4371" s="19">
        <f t="shared" si="547"/>
        <v>0</v>
      </c>
      <c r="V4371" s="19" t="e">
        <f t="shared" si="548"/>
        <v>#DIV/0!</v>
      </c>
      <c r="W4371" s="23"/>
      <c r="X4371" s="23"/>
      <c r="Y4371" s="23"/>
      <c r="Z4371" s="23"/>
      <c r="AA4371" s="23"/>
      <c r="AB4371" s="23"/>
      <c r="AC4371" s="23"/>
      <c r="AD4371" s="23"/>
      <c r="AE4371" s="23"/>
    </row>
    <row r="4372" spans="14:31" x14ac:dyDescent="0.25">
      <c r="N4372" s="1">
        <v>4370</v>
      </c>
      <c r="O4372" s="1">
        <f t="shared" si="544"/>
        <v>2.7480000000000002</v>
      </c>
      <c r="P4372" s="19">
        <f t="shared" si="549"/>
        <v>559.75760149511063</v>
      </c>
      <c r="Q4372" s="19">
        <f t="shared" si="545"/>
        <v>0.16530185465291974</v>
      </c>
      <c r="R4372" s="19">
        <f t="shared" si="546"/>
        <v>1292.4014923179818</v>
      </c>
      <c r="S4372" s="19">
        <f t="shared" si="550"/>
        <v>0.99701990326740986</v>
      </c>
      <c r="T4372" s="19">
        <f t="shared" si="551"/>
        <v>-2.5923437720154697E-2</v>
      </c>
      <c r="U4372" s="19">
        <f t="shared" si="547"/>
        <v>0</v>
      </c>
      <c r="V4372" s="19" t="e">
        <f t="shared" si="548"/>
        <v>#DIV/0!</v>
      </c>
      <c r="W4372" s="23"/>
      <c r="X4372" s="23"/>
      <c r="Y4372" s="23"/>
      <c r="Z4372" s="23"/>
      <c r="AA4372" s="23"/>
      <c r="AB4372" s="23"/>
      <c r="AC4372" s="23"/>
      <c r="AD4372" s="23"/>
      <c r="AE4372" s="23"/>
    </row>
    <row r="4373" spans="14:31" x14ac:dyDescent="0.25">
      <c r="N4373" s="1">
        <v>4371</v>
      </c>
      <c r="O4373" s="1">
        <f t="shared" si="544"/>
        <v>2.7484000000000002</v>
      </c>
      <c r="P4373" s="19">
        <f t="shared" si="549"/>
        <v>560.27339479379748</v>
      </c>
      <c r="Q4373" s="19">
        <f t="shared" si="545"/>
        <v>0.16545417342208474</v>
      </c>
      <c r="R4373" s="19">
        <f t="shared" si="546"/>
        <v>1291.2116945600571</v>
      </c>
      <c r="S4373" s="19">
        <f t="shared" si="550"/>
        <v>0.99701443324947758</v>
      </c>
      <c r="T4373" s="19">
        <f t="shared" si="551"/>
        <v>-2.5971091836443468E-2</v>
      </c>
      <c r="U4373" s="19">
        <f t="shared" si="547"/>
        <v>0</v>
      </c>
      <c r="V4373" s="19" t="e">
        <f t="shared" si="548"/>
        <v>#DIV/0!</v>
      </c>
      <c r="W4373" s="23"/>
      <c r="X4373" s="23"/>
      <c r="Y4373" s="23"/>
      <c r="Z4373" s="23"/>
      <c r="AA4373" s="23"/>
      <c r="AB4373" s="23"/>
      <c r="AC4373" s="23"/>
      <c r="AD4373" s="23"/>
      <c r="AE4373" s="23"/>
    </row>
    <row r="4374" spans="14:31" x14ac:dyDescent="0.25">
      <c r="N4374" s="1">
        <v>4372</v>
      </c>
      <c r="O4374" s="1">
        <f t="shared" si="544"/>
        <v>2.7488000000000001</v>
      </c>
      <c r="P4374" s="19">
        <f t="shared" si="549"/>
        <v>560.78966337451061</v>
      </c>
      <c r="Q4374" s="19">
        <f t="shared" si="545"/>
        <v>0.16560663254664681</v>
      </c>
      <c r="R4374" s="19">
        <f t="shared" si="546"/>
        <v>1290.0229921418643</v>
      </c>
      <c r="S4374" s="19">
        <f t="shared" si="550"/>
        <v>0.99700895323639349</v>
      </c>
      <c r="T4374" s="19">
        <f t="shared" si="551"/>
        <v>-2.6018833291419657E-2</v>
      </c>
      <c r="U4374" s="19">
        <f t="shared" si="547"/>
        <v>0</v>
      </c>
      <c r="V4374" s="19" t="e">
        <f t="shared" si="548"/>
        <v>#DIV/0!</v>
      </c>
      <c r="W4374" s="23"/>
      <c r="X4374" s="23"/>
      <c r="Y4374" s="23"/>
      <c r="Z4374" s="23"/>
      <c r="AA4374" s="23"/>
      <c r="AB4374" s="23"/>
      <c r="AC4374" s="23"/>
      <c r="AD4374" s="23"/>
      <c r="AE4374" s="23"/>
    </row>
    <row r="4375" spans="14:31" x14ac:dyDescent="0.25">
      <c r="N4375" s="1">
        <v>4373</v>
      </c>
      <c r="O4375" s="1">
        <f t="shared" si="544"/>
        <v>2.7492000000000001</v>
      </c>
      <c r="P4375" s="19">
        <f t="shared" si="549"/>
        <v>561.30640767520185</v>
      </c>
      <c r="Q4375" s="19">
        <f t="shared" si="545"/>
        <v>0.16575923215593741</v>
      </c>
      <c r="R4375" s="19">
        <f t="shared" si="546"/>
        <v>1288.8353840550249</v>
      </c>
      <c r="S4375" s="19">
        <f t="shared" si="550"/>
        <v>0.9970034632100595</v>
      </c>
      <c r="T4375" s="19">
        <f t="shared" si="551"/>
        <v>-2.6066662244192365E-2</v>
      </c>
      <c r="U4375" s="19">
        <f t="shared" si="547"/>
        <v>0</v>
      </c>
      <c r="V4375" s="19" t="e">
        <f t="shared" si="548"/>
        <v>#DIV/0!</v>
      </c>
      <c r="W4375" s="23"/>
      <c r="X4375" s="23"/>
      <c r="Y4375" s="23"/>
      <c r="Z4375" s="23"/>
      <c r="AA4375" s="23"/>
      <c r="AB4375" s="23"/>
      <c r="AC4375" s="23"/>
      <c r="AD4375" s="23"/>
      <c r="AE4375" s="23"/>
    </row>
    <row r="4376" spans="14:31" x14ac:dyDescent="0.25">
      <c r="N4376" s="1">
        <v>4374</v>
      </c>
      <c r="O4376" s="1">
        <f t="shared" si="544"/>
        <v>2.7496</v>
      </c>
      <c r="P4376" s="19">
        <f t="shared" si="549"/>
        <v>561.82362813422833</v>
      </c>
      <c r="Q4376" s="19">
        <f t="shared" si="545"/>
        <v>0.16591197237940761</v>
      </c>
      <c r="R4376" s="19">
        <f t="shared" si="546"/>
        <v>1287.6488692920836</v>
      </c>
      <c r="S4376" s="19">
        <f t="shared" si="550"/>
        <v>0.99699796315234579</v>
      </c>
      <c r="T4376" s="19">
        <f t="shared" si="551"/>
        <v>-2.6114578854153456E-2</v>
      </c>
      <c r="U4376" s="19">
        <f t="shared" si="547"/>
        <v>0</v>
      </c>
      <c r="V4376" s="19" t="e">
        <f t="shared" si="548"/>
        <v>#DIV/0!</v>
      </c>
      <c r="W4376" s="23"/>
      <c r="X4376" s="23"/>
      <c r="Y4376" s="23"/>
      <c r="Z4376" s="23"/>
      <c r="AA4376" s="23"/>
      <c r="AB4376" s="23"/>
      <c r="AC4376" s="23"/>
      <c r="AD4376" s="23"/>
      <c r="AE4376" s="23"/>
    </row>
    <row r="4377" spans="14:31" x14ac:dyDescent="0.25">
      <c r="N4377" s="1">
        <v>4375</v>
      </c>
      <c r="O4377" s="1">
        <f t="shared" si="544"/>
        <v>2.75</v>
      </c>
      <c r="P4377" s="19">
        <f t="shared" si="549"/>
        <v>562.34132519034927</v>
      </c>
      <c r="Q4377" s="19">
        <f t="shared" si="545"/>
        <v>0.16606485334662729</v>
      </c>
      <c r="R4377" s="19">
        <f t="shared" si="546"/>
        <v>1286.4634468465176</v>
      </c>
      <c r="S4377" s="19">
        <f t="shared" si="550"/>
        <v>0.99699245304508965</v>
      </c>
      <c r="T4377" s="19">
        <f t="shared" si="551"/>
        <v>-2.6162583280987244E-2</v>
      </c>
      <c r="U4377" s="19">
        <f t="shared" si="547"/>
        <v>0</v>
      </c>
      <c r="V4377" s="19" t="e">
        <f t="shared" si="548"/>
        <v>#DIV/0!</v>
      </c>
      <c r="W4377" s="23"/>
      <c r="X4377" s="23"/>
      <c r="Y4377" s="23"/>
      <c r="Z4377" s="23"/>
      <c r="AA4377" s="23"/>
      <c r="AB4377" s="23"/>
      <c r="AC4377" s="23"/>
      <c r="AD4377" s="23"/>
      <c r="AE4377" s="23"/>
    </row>
    <row r="4378" spans="14:31" x14ac:dyDescent="0.25">
      <c r="N4378" s="1">
        <v>4376</v>
      </c>
      <c r="O4378" s="1">
        <f t="shared" si="544"/>
        <v>2.7504</v>
      </c>
      <c r="P4378" s="19">
        <f t="shared" si="549"/>
        <v>562.85949928272998</v>
      </c>
      <c r="Q4378" s="19">
        <f t="shared" si="545"/>
        <v>0.16621787518728626</v>
      </c>
      <c r="R4378" s="19">
        <f t="shared" si="546"/>
        <v>1285.2791157127263</v>
      </c>
      <c r="S4378" s="19">
        <f t="shared" si="550"/>
        <v>0.99698693287009632</v>
      </c>
      <c r="T4378" s="19">
        <f t="shared" si="551"/>
        <v>-2.6210675684663742E-2</v>
      </c>
      <c r="U4378" s="19">
        <f t="shared" si="547"/>
        <v>0</v>
      </c>
      <c r="V4378" s="19" t="e">
        <f t="shared" si="548"/>
        <v>#DIV/0!</v>
      </c>
      <c r="W4378" s="23"/>
      <c r="X4378" s="23"/>
      <c r="Y4378" s="23"/>
      <c r="Z4378" s="23"/>
      <c r="AA4378" s="23"/>
      <c r="AB4378" s="23"/>
      <c r="AC4378" s="23"/>
      <c r="AD4378" s="23"/>
      <c r="AE4378" s="23"/>
    </row>
    <row r="4379" spans="14:31" x14ac:dyDescent="0.25">
      <c r="N4379" s="1">
        <v>4377</v>
      </c>
      <c r="O4379" s="1">
        <f t="shared" si="544"/>
        <v>2.7507999999999999</v>
      </c>
      <c r="P4379" s="19">
        <f t="shared" si="549"/>
        <v>563.37815085093837</v>
      </c>
      <c r="Q4379" s="19">
        <f t="shared" si="545"/>
        <v>0.16637103803119313</v>
      </c>
      <c r="R4379" s="19">
        <f t="shared" si="546"/>
        <v>1284.0958748860401</v>
      </c>
      <c r="S4379" s="19">
        <f t="shared" si="550"/>
        <v>0.99698140260913937</v>
      </c>
      <c r="T4379" s="19">
        <f t="shared" si="551"/>
        <v>-2.6258856225434852E-2</v>
      </c>
      <c r="U4379" s="19">
        <f t="shared" si="547"/>
        <v>0</v>
      </c>
      <c r="V4379" s="19" t="e">
        <f t="shared" si="548"/>
        <v>#DIV/0!</v>
      </c>
      <c r="W4379" s="23"/>
      <c r="X4379" s="23"/>
      <c r="Y4379" s="23"/>
      <c r="Z4379" s="23"/>
      <c r="AA4379" s="23"/>
      <c r="AB4379" s="23"/>
      <c r="AC4379" s="23"/>
      <c r="AD4379" s="23"/>
      <c r="AE4379" s="23"/>
    </row>
    <row r="4380" spans="14:31" x14ac:dyDescent="0.25">
      <c r="N4380" s="1">
        <v>4378</v>
      </c>
      <c r="O4380" s="1">
        <f t="shared" si="544"/>
        <v>2.7511999999999999</v>
      </c>
      <c r="P4380" s="19">
        <f t="shared" si="549"/>
        <v>563.89728033494964</v>
      </c>
      <c r="Q4380" s="19">
        <f t="shared" si="545"/>
        <v>0.16652434200827693</v>
      </c>
      <c r="R4380" s="19">
        <f t="shared" si="546"/>
        <v>1282.9137233627082</v>
      </c>
      <c r="S4380" s="19">
        <f t="shared" si="550"/>
        <v>0.99697586224395895</v>
      </c>
      <c r="T4380" s="19">
        <f t="shared" si="551"/>
        <v>-2.6307125063849808E-2</v>
      </c>
      <c r="U4380" s="19">
        <f t="shared" si="547"/>
        <v>0</v>
      </c>
      <c r="V4380" s="19" t="e">
        <f t="shared" si="548"/>
        <v>#DIV/0!</v>
      </c>
      <c r="W4380" s="23"/>
      <c r="X4380" s="23"/>
      <c r="Y4380" s="23"/>
      <c r="Z4380" s="23"/>
      <c r="AA4380" s="23"/>
      <c r="AB4380" s="23"/>
      <c r="AC4380" s="23"/>
      <c r="AD4380" s="23"/>
      <c r="AE4380" s="23"/>
    </row>
    <row r="4381" spans="14:31" x14ac:dyDescent="0.25">
      <c r="N4381" s="1">
        <v>4379</v>
      </c>
      <c r="O4381" s="1">
        <f t="shared" si="544"/>
        <v>2.7515999999999998</v>
      </c>
      <c r="P4381" s="19">
        <f t="shared" si="549"/>
        <v>564.41688817514284</v>
      </c>
      <c r="Q4381" s="19">
        <f t="shared" si="545"/>
        <v>0.16667778724858581</v>
      </c>
      <c r="R4381" s="19">
        <f t="shared" si="546"/>
        <v>1281.7326601399086</v>
      </c>
      <c r="S4381" s="19">
        <f t="shared" si="550"/>
        <v>0.99697031175626338</v>
      </c>
      <c r="T4381" s="19">
        <f t="shared" si="551"/>
        <v>-2.6355482360741703E-2</v>
      </c>
      <c r="U4381" s="19">
        <f t="shared" si="547"/>
        <v>0</v>
      </c>
      <c r="V4381" s="19" t="e">
        <f t="shared" si="548"/>
        <v>#DIV/0!</v>
      </c>
      <c r="W4381" s="23"/>
      <c r="X4381" s="23"/>
      <c r="Y4381" s="23"/>
      <c r="Z4381" s="23"/>
      <c r="AA4381" s="23"/>
      <c r="AB4381" s="23"/>
      <c r="AC4381" s="23"/>
      <c r="AD4381" s="23"/>
      <c r="AE4381" s="23"/>
    </row>
    <row r="4382" spans="14:31" x14ac:dyDescent="0.25">
      <c r="N4382" s="1">
        <v>4380</v>
      </c>
      <c r="O4382" s="1">
        <f t="shared" si="544"/>
        <v>2.7519999999999998</v>
      </c>
      <c r="P4382" s="19">
        <f t="shared" si="549"/>
        <v>564.93697481230254</v>
      </c>
      <c r="Q4382" s="19">
        <f t="shared" si="545"/>
        <v>0.16683137388228772</v>
      </c>
      <c r="R4382" s="19">
        <f t="shared" si="546"/>
        <v>1280.5526842157421</v>
      </c>
      <c r="S4382" s="19">
        <f t="shared" si="550"/>
        <v>0.99696475112772864</v>
      </c>
      <c r="T4382" s="19">
        <f t="shared" si="551"/>
        <v>-2.640392827723137E-2</v>
      </c>
      <c r="U4382" s="19">
        <f t="shared" si="547"/>
        <v>0</v>
      </c>
      <c r="V4382" s="19" t="e">
        <f t="shared" si="548"/>
        <v>#DIV/0!</v>
      </c>
      <c r="W4382" s="23"/>
      <c r="X4382" s="23"/>
      <c r="Y4382" s="23"/>
      <c r="Z4382" s="23"/>
      <c r="AA4382" s="23"/>
      <c r="AB4382" s="23"/>
      <c r="AC4382" s="23"/>
      <c r="AD4382" s="23"/>
      <c r="AE4382" s="23"/>
    </row>
    <row r="4383" spans="14:31" x14ac:dyDescent="0.25">
      <c r="N4383" s="1">
        <v>4381</v>
      </c>
      <c r="O4383" s="1">
        <f t="shared" si="544"/>
        <v>2.7524000000000002</v>
      </c>
      <c r="P4383" s="19">
        <f t="shared" si="549"/>
        <v>565.45754068762187</v>
      </c>
      <c r="Q4383" s="19">
        <f t="shared" si="545"/>
        <v>0.16698510203967132</v>
      </c>
      <c r="R4383" s="19">
        <f t="shared" si="546"/>
        <v>1279.3737945892271</v>
      </c>
      <c r="S4383" s="19">
        <f t="shared" si="550"/>
        <v>0.99695918033999764</v>
      </c>
      <c r="T4383" s="19">
        <f t="shared" si="551"/>
        <v>-2.6452462974734178E-2</v>
      </c>
      <c r="U4383" s="19">
        <f t="shared" si="547"/>
        <v>0</v>
      </c>
      <c r="V4383" s="19" t="e">
        <f t="shared" si="548"/>
        <v>#DIV/0!</v>
      </c>
      <c r="W4383" s="23"/>
      <c r="X4383" s="23"/>
      <c r="Y4383" s="23"/>
      <c r="Z4383" s="23"/>
      <c r="AA4383" s="23"/>
      <c r="AB4383" s="23"/>
      <c r="AC4383" s="23"/>
      <c r="AD4383" s="23"/>
      <c r="AE4383" s="23"/>
    </row>
    <row r="4384" spans="14:31" x14ac:dyDescent="0.25">
      <c r="N4384" s="1">
        <v>4382</v>
      </c>
      <c r="O4384" s="1">
        <f t="shared" si="544"/>
        <v>2.7528000000000001</v>
      </c>
      <c r="P4384" s="19">
        <f t="shared" si="549"/>
        <v>565.97858624269668</v>
      </c>
      <c r="Q4384" s="19">
        <f t="shared" si="545"/>
        <v>0.16713897185114415</v>
      </c>
      <c r="R4384" s="19">
        <f t="shared" si="546"/>
        <v>1278.1959902603121</v>
      </c>
      <c r="S4384" s="19">
        <f t="shared" si="550"/>
        <v>0.99695359937468087</v>
      </c>
      <c r="T4384" s="19">
        <f t="shared" si="551"/>
        <v>-2.6501086614954233E-2</v>
      </c>
      <c r="U4384" s="19">
        <f t="shared" si="547"/>
        <v>0</v>
      </c>
      <c r="V4384" s="19" t="e">
        <f t="shared" si="548"/>
        <v>#DIV/0!</v>
      </c>
      <c r="W4384" s="23"/>
      <c r="X4384" s="23"/>
      <c r="Y4384" s="23"/>
      <c r="Z4384" s="23"/>
      <c r="AA4384" s="23"/>
      <c r="AB4384" s="23"/>
      <c r="AC4384" s="23"/>
      <c r="AD4384" s="23"/>
      <c r="AE4384" s="23"/>
    </row>
    <row r="4385" spans="14:31" x14ac:dyDescent="0.25">
      <c r="N4385" s="1">
        <v>4383</v>
      </c>
      <c r="O4385" s="1">
        <f t="shared" si="544"/>
        <v>2.7532000000000001</v>
      </c>
      <c r="P4385" s="19">
        <f t="shared" si="549"/>
        <v>566.50011191953354</v>
      </c>
      <c r="Q4385" s="19">
        <f t="shared" si="545"/>
        <v>0.16729298344723498</v>
      </c>
      <c r="R4385" s="19">
        <f t="shared" si="546"/>
        <v>1277.0192702298573</v>
      </c>
      <c r="S4385" s="19">
        <f t="shared" si="550"/>
        <v>0.99694800821335638</v>
      </c>
      <c r="T4385" s="19">
        <f t="shared" si="551"/>
        <v>-2.6549799359884444E-2</v>
      </c>
      <c r="U4385" s="19">
        <f t="shared" si="547"/>
        <v>0</v>
      </c>
      <c r="V4385" s="19" t="e">
        <f t="shared" si="548"/>
        <v>#DIV/0!</v>
      </c>
      <c r="W4385" s="23"/>
      <c r="X4385" s="23"/>
      <c r="Y4385" s="23"/>
      <c r="Z4385" s="23"/>
      <c r="AA4385" s="23"/>
      <c r="AB4385" s="23"/>
      <c r="AC4385" s="23"/>
      <c r="AD4385" s="23"/>
      <c r="AE4385" s="23"/>
    </row>
    <row r="4386" spans="14:31" x14ac:dyDescent="0.25">
      <c r="N4386" s="1">
        <v>4384</v>
      </c>
      <c r="O4386" s="1">
        <f t="shared" si="544"/>
        <v>2.7536</v>
      </c>
      <c r="P4386" s="19">
        <f t="shared" si="549"/>
        <v>567.02211816054398</v>
      </c>
      <c r="Q4386" s="19">
        <f t="shared" si="545"/>
        <v>0.16744713695859231</v>
      </c>
      <c r="R4386" s="19">
        <f t="shared" si="546"/>
        <v>1275.8436334996479</v>
      </c>
      <c r="S4386" s="19">
        <f t="shared" si="550"/>
        <v>0.99694240683756963</v>
      </c>
      <c r="T4386" s="19">
        <f t="shared" si="551"/>
        <v>-2.6598601371808438E-2</v>
      </c>
      <c r="U4386" s="19">
        <f t="shared" si="547"/>
        <v>0</v>
      </c>
      <c r="V4386" s="19" t="e">
        <f t="shared" si="548"/>
        <v>#DIV/0!</v>
      </c>
      <c r="W4386" s="23"/>
      <c r="X4386" s="23"/>
      <c r="Y4386" s="23"/>
      <c r="Z4386" s="23"/>
      <c r="AA4386" s="23"/>
      <c r="AB4386" s="23"/>
      <c r="AC4386" s="23"/>
      <c r="AD4386" s="23"/>
      <c r="AE4386" s="23"/>
    </row>
    <row r="4387" spans="14:31" x14ac:dyDescent="0.25">
      <c r="N4387" s="1">
        <v>4385</v>
      </c>
      <c r="O4387" s="1">
        <f t="shared" si="544"/>
        <v>2.754</v>
      </c>
      <c r="P4387" s="19">
        <f t="shared" si="549"/>
        <v>567.54460540854745</v>
      </c>
      <c r="Q4387" s="19">
        <f t="shared" si="545"/>
        <v>0.16760143251598497</v>
      </c>
      <c r="R4387" s="19">
        <f t="shared" si="546"/>
        <v>1274.6690790723883</v>
      </c>
      <c r="S4387" s="19">
        <f t="shared" si="550"/>
        <v>0.99693679522883272</v>
      </c>
      <c r="T4387" s="19">
        <f t="shared" si="551"/>
        <v>-2.6647492813306421E-2</v>
      </c>
      <c r="U4387" s="19">
        <f t="shared" si="547"/>
        <v>0</v>
      </c>
      <c r="V4387" s="19" t="e">
        <f t="shared" si="548"/>
        <v>#DIV/0!</v>
      </c>
      <c r="W4387" s="23"/>
      <c r="X4387" s="23"/>
      <c r="Y4387" s="23"/>
      <c r="Z4387" s="23"/>
      <c r="AA4387" s="23"/>
      <c r="AB4387" s="23"/>
      <c r="AC4387" s="23"/>
      <c r="AD4387" s="23"/>
      <c r="AE4387" s="23"/>
    </row>
    <row r="4388" spans="14:31" x14ac:dyDescent="0.25">
      <c r="N4388" s="1">
        <v>4386</v>
      </c>
      <c r="O4388" s="1">
        <f t="shared" si="544"/>
        <v>2.7544000000000004</v>
      </c>
      <c r="P4388" s="19">
        <f t="shared" si="549"/>
        <v>568.06757410677324</v>
      </c>
      <c r="Q4388" s="19">
        <f t="shared" si="545"/>
        <v>0.16775587025030292</v>
      </c>
      <c r="R4388" s="19">
        <f t="shared" si="546"/>
        <v>1273.495605951696</v>
      </c>
      <c r="S4388" s="19">
        <f t="shared" si="550"/>
        <v>0.99693117336862513</v>
      </c>
      <c r="T4388" s="19">
        <f t="shared" si="551"/>
        <v>-2.669647384724938E-2</v>
      </c>
      <c r="U4388" s="19">
        <f t="shared" si="547"/>
        <v>0</v>
      </c>
      <c r="V4388" s="19" t="e">
        <f t="shared" si="548"/>
        <v>#DIV/0!</v>
      </c>
      <c r="W4388" s="23"/>
      <c r="X4388" s="23"/>
      <c r="Y4388" s="23"/>
      <c r="Z4388" s="23"/>
      <c r="AA4388" s="23"/>
      <c r="AB4388" s="23"/>
      <c r="AC4388" s="23"/>
      <c r="AD4388" s="23"/>
      <c r="AE4388" s="23"/>
    </row>
    <row r="4389" spans="14:31" x14ac:dyDescent="0.25">
      <c r="N4389" s="1">
        <v>4387</v>
      </c>
      <c r="O4389" s="1">
        <f t="shared" si="544"/>
        <v>2.7548000000000004</v>
      </c>
      <c r="P4389" s="19">
        <f t="shared" si="549"/>
        <v>568.59102469885579</v>
      </c>
      <c r="Q4389" s="19">
        <f t="shared" si="545"/>
        <v>0.16791045029255569</v>
      </c>
      <c r="R4389" s="19">
        <f t="shared" si="546"/>
        <v>1272.3232131421137</v>
      </c>
      <c r="S4389" s="19">
        <f t="shared" si="550"/>
        <v>0.99692554123839394</v>
      </c>
      <c r="T4389" s="19">
        <f t="shared" si="551"/>
        <v>-2.6745544636797184E-2</v>
      </c>
      <c r="U4389" s="19">
        <f t="shared" si="547"/>
        <v>0</v>
      </c>
      <c r="V4389" s="19" t="e">
        <f t="shared" si="548"/>
        <v>#DIV/0!</v>
      </c>
      <c r="W4389" s="23"/>
      <c r="X4389" s="23"/>
      <c r="Y4389" s="23"/>
      <c r="Z4389" s="23"/>
      <c r="AA4389" s="23"/>
      <c r="AB4389" s="23"/>
      <c r="AC4389" s="23"/>
      <c r="AD4389" s="23"/>
      <c r="AE4389" s="23"/>
    </row>
    <row r="4390" spans="14:31" x14ac:dyDescent="0.25">
      <c r="N4390" s="1">
        <v>4388</v>
      </c>
      <c r="O4390" s="1">
        <f t="shared" si="544"/>
        <v>2.7552000000000003</v>
      </c>
      <c r="P4390" s="19">
        <f t="shared" si="549"/>
        <v>569.11495762884169</v>
      </c>
      <c r="Q4390" s="19">
        <f t="shared" si="545"/>
        <v>0.16806517277387453</v>
      </c>
      <c r="R4390" s="19">
        <f t="shared" si="546"/>
        <v>1271.1518996490929</v>
      </c>
      <c r="S4390" s="19">
        <f t="shared" si="550"/>
        <v>0.99691989881955267</v>
      </c>
      <c r="T4390" s="19">
        <f t="shared" si="551"/>
        <v>-2.6794705345408273E-2</v>
      </c>
      <c r="U4390" s="19">
        <f t="shared" si="547"/>
        <v>0</v>
      </c>
      <c r="V4390" s="19" t="e">
        <f t="shared" si="548"/>
        <v>#DIV/0!</v>
      </c>
      <c r="W4390" s="23"/>
      <c r="X4390" s="23"/>
      <c r="Y4390" s="23"/>
      <c r="Z4390" s="23"/>
      <c r="AA4390" s="23"/>
      <c r="AB4390" s="23"/>
      <c r="AC4390" s="23"/>
      <c r="AD4390" s="23"/>
      <c r="AE4390" s="23"/>
    </row>
    <row r="4391" spans="14:31" x14ac:dyDescent="0.25">
      <c r="N4391" s="1">
        <v>4389</v>
      </c>
      <c r="O4391" s="1">
        <f t="shared" si="544"/>
        <v>2.7556000000000003</v>
      </c>
      <c r="P4391" s="19">
        <f t="shared" si="549"/>
        <v>569.63937334118475</v>
      </c>
      <c r="Q4391" s="19">
        <f t="shared" si="545"/>
        <v>0.16822003782551098</v>
      </c>
      <c r="R4391" s="19">
        <f t="shared" si="546"/>
        <v>1269.9816644790051</v>
      </c>
      <c r="S4391" s="19">
        <f t="shared" si="550"/>
        <v>0.99691424609348234</v>
      </c>
      <c r="T4391" s="19">
        <f t="shared" si="551"/>
        <v>-2.6843956136830983E-2</v>
      </c>
      <c r="U4391" s="19">
        <f t="shared" si="547"/>
        <v>0</v>
      </c>
      <c r="V4391" s="19" t="e">
        <f t="shared" si="548"/>
        <v>#DIV/0!</v>
      </c>
      <c r="W4391" s="23"/>
      <c r="X4391" s="23"/>
      <c r="Y4391" s="23"/>
      <c r="Z4391" s="23"/>
      <c r="AA4391" s="23"/>
      <c r="AB4391" s="23"/>
      <c r="AC4391" s="23"/>
      <c r="AD4391" s="23"/>
      <c r="AE4391" s="23"/>
    </row>
    <row r="4392" spans="14:31" x14ac:dyDescent="0.25">
      <c r="N4392" s="1">
        <v>4390</v>
      </c>
      <c r="O4392" s="1">
        <f t="shared" si="544"/>
        <v>2.7560000000000002</v>
      </c>
      <c r="P4392" s="19">
        <f t="shared" si="549"/>
        <v>570.16427228074804</v>
      </c>
      <c r="Q4392" s="19">
        <f t="shared" si="545"/>
        <v>0.16837504557883742</v>
      </c>
      <c r="R4392" s="19">
        <f t="shared" si="546"/>
        <v>1268.8125066391367</v>
      </c>
      <c r="S4392" s="19">
        <f t="shared" si="550"/>
        <v>0.99690858304153029</v>
      </c>
      <c r="T4392" s="19">
        <f t="shared" si="551"/>
        <v>-2.689329717511325E-2</v>
      </c>
      <c r="U4392" s="19">
        <f t="shared" si="547"/>
        <v>0</v>
      </c>
      <c r="V4392" s="19" t="e">
        <f t="shared" si="548"/>
        <v>#DIV/0!</v>
      </c>
      <c r="W4392" s="23"/>
      <c r="X4392" s="23"/>
      <c r="Y4392" s="23"/>
      <c r="Z4392" s="23"/>
      <c r="AA4392" s="23"/>
      <c r="AB4392" s="23"/>
      <c r="AC4392" s="23"/>
      <c r="AD4392" s="23"/>
      <c r="AE4392" s="23"/>
    </row>
    <row r="4393" spans="14:31" x14ac:dyDescent="0.25">
      <c r="N4393" s="1">
        <v>4391</v>
      </c>
      <c r="O4393" s="1">
        <f t="shared" si="544"/>
        <v>2.7564000000000002</v>
      </c>
      <c r="P4393" s="19">
        <f t="shared" si="549"/>
        <v>570.68965489280663</v>
      </c>
      <c r="Q4393" s="19">
        <f t="shared" si="545"/>
        <v>0.16853019616534795</v>
      </c>
      <c r="R4393" s="19">
        <f t="shared" si="546"/>
        <v>1267.644425137684</v>
      </c>
      <c r="S4393" s="19">
        <f t="shared" si="550"/>
        <v>0.9969029096450116</v>
      </c>
      <c r="T4393" s="19">
        <f t="shared" si="551"/>
        <v>-2.6942728624591017E-2</v>
      </c>
      <c r="U4393" s="19">
        <f t="shared" si="547"/>
        <v>0</v>
      </c>
      <c r="V4393" s="19" t="e">
        <f t="shared" si="548"/>
        <v>#DIV/0!</v>
      </c>
      <c r="W4393" s="23"/>
      <c r="X4393" s="23"/>
      <c r="Y4393" s="23"/>
      <c r="Z4393" s="23"/>
      <c r="AA4393" s="23"/>
      <c r="AB4393" s="23"/>
      <c r="AC4393" s="23"/>
      <c r="AD4393" s="23"/>
      <c r="AE4393" s="23"/>
    </row>
    <row r="4394" spans="14:31" x14ac:dyDescent="0.25">
      <c r="N4394" s="1">
        <v>4392</v>
      </c>
      <c r="O4394" s="1">
        <f t="shared" si="544"/>
        <v>2.7568000000000001</v>
      </c>
      <c r="P4394" s="19">
        <f t="shared" si="549"/>
        <v>571.2155216230434</v>
      </c>
      <c r="Q4394" s="19">
        <f t="shared" si="545"/>
        <v>0.16868548971665698</v>
      </c>
      <c r="R4394" s="19">
        <f t="shared" si="546"/>
        <v>1266.4774189837617</v>
      </c>
      <c r="S4394" s="19">
        <f t="shared" si="550"/>
        <v>0.99689722588520746</v>
      </c>
      <c r="T4394" s="19">
        <f t="shared" si="551"/>
        <v>-2.6992250649901801E-2</v>
      </c>
      <c r="U4394" s="19">
        <f t="shared" si="547"/>
        <v>0</v>
      </c>
      <c r="V4394" s="19" t="e">
        <f t="shared" si="548"/>
        <v>#DIV/0!</v>
      </c>
      <c r="W4394" s="23"/>
      <c r="X4394" s="23"/>
      <c r="Y4394" s="23"/>
      <c r="Z4394" s="23"/>
      <c r="AA4394" s="23"/>
      <c r="AB4394" s="23"/>
      <c r="AC4394" s="23"/>
      <c r="AD4394" s="23"/>
      <c r="AE4394" s="23"/>
    </row>
    <row r="4395" spans="14:31" x14ac:dyDescent="0.25">
      <c r="N4395" s="1">
        <v>4393</v>
      </c>
      <c r="O4395" s="1">
        <f t="shared" si="544"/>
        <v>2.7572000000000001</v>
      </c>
      <c r="P4395" s="19">
        <f t="shared" si="549"/>
        <v>571.74187291755402</v>
      </c>
      <c r="Q4395" s="19">
        <f t="shared" si="545"/>
        <v>0.16884092636450093</v>
      </c>
      <c r="R4395" s="19">
        <f t="shared" si="546"/>
        <v>1265.311487187392</v>
      </c>
      <c r="S4395" s="19">
        <f t="shared" si="550"/>
        <v>0.99689153174336631</v>
      </c>
      <c r="T4395" s="19">
        <f t="shared" si="551"/>
        <v>-2.7041863415975059E-2</v>
      </c>
      <c r="U4395" s="19">
        <f t="shared" si="547"/>
        <v>0</v>
      </c>
      <c r="V4395" s="19" t="e">
        <f t="shared" si="548"/>
        <v>#DIV/0!</v>
      </c>
      <c r="W4395" s="23"/>
      <c r="X4395" s="23"/>
      <c r="Y4395" s="23"/>
      <c r="Z4395" s="23"/>
      <c r="AA4395" s="23"/>
      <c r="AB4395" s="23"/>
      <c r="AC4395" s="23"/>
      <c r="AD4395" s="23"/>
      <c r="AE4395" s="23"/>
    </row>
    <row r="4396" spans="14:31" x14ac:dyDescent="0.25">
      <c r="N4396" s="1">
        <v>4394</v>
      </c>
      <c r="O4396" s="1">
        <f t="shared" si="544"/>
        <v>2.7576000000000001</v>
      </c>
      <c r="P4396" s="19">
        <f t="shared" si="549"/>
        <v>572.26870922284331</v>
      </c>
      <c r="Q4396" s="19">
        <f t="shared" si="545"/>
        <v>0.168996506240737</v>
      </c>
      <c r="R4396" s="19">
        <f t="shared" si="546"/>
        <v>1264.1466287595126</v>
      </c>
      <c r="S4396" s="19">
        <f t="shared" si="550"/>
        <v>0.99688582720070285</v>
      </c>
      <c r="T4396" s="19">
        <f t="shared" si="551"/>
        <v>-2.7091567088040894E-2</v>
      </c>
      <c r="U4396" s="19">
        <f t="shared" si="547"/>
        <v>0</v>
      </c>
      <c r="V4396" s="19" t="e">
        <f t="shared" si="548"/>
        <v>#DIV/0!</v>
      </c>
      <c r="W4396" s="23"/>
      <c r="X4396" s="23"/>
      <c r="Y4396" s="23"/>
      <c r="Z4396" s="23"/>
      <c r="AA4396" s="23"/>
      <c r="AB4396" s="23"/>
      <c r="AC4396" s="23"/>
      <c r="AD4396" s="23"/>
      <c r="AE4396" s="23"/>
    </row>
    <row r="4397" spans="14:31" x14ac:dyDescent="0.25">
      <c r="N4397" s="1">
        <v>4395</v>
      </c>
      <c r="O4397" s="1">
        <f t="shared" si="544"/>
        <v>2.758</v>
      </c>
      <c r="P4397" s="19">
        <f t="shared" si="549"/>
        <v>572.79603098582959</v>
      </c>
      <c r="Q4397" s="19">
        <f t="shared" si="545"/>
        <v>0.16915222947734454</v>
      </c>
      <c r="R4397" s="19">
        <f t="shared" si="546"/>
        <v>1262.9828427119671</v>
      </c>
      <c r="S4397" s="19">
        <f t="shared" si="550"/>
        <v>0.9968801122383989</v>
      </c>
      <c r="T4397" s="19">
        <f t="shared" si="551"/>
        <v>-2.7141361831622381E-2</v>
      </c>
      <c r="U4397" s="19">
        <f t="shared" si="547"/>
        <v>0</v>
      </c>
      <c r="V4397" s="19" t="e">
        <f t="shared" si="548"/>
        <v>#DIV/0!</v>
      </c>
      <c r="W4397" s="23"/>
      <c r="X4397" s="23"/>
      <c r="Y4397" s="23"/>
      <c r="Z4397" s="23"/>
      <c r="AA4397" s="23"/>
      <c r="AB4397" s="23"/>
      <c r="AC4397" s="23"/>
      <c r="AD4397" s="23"/>
      <c r="AE4397" s="23"/>
    </row>
    <row r="4398" spans="14:31" x14ac:dyDescent="0.25">
      <c r="N4398" s="1">
        <v>4396</v>
      </c>
      <c r="O4398" s="1">
        <f t="shared" si="544"/>
        <v>2.7584</v>
      </c>
      <c r="P4398" s="19">
        <f t="shared" si="549"/>
        <v>573.32383865384134</v>
      </c>
      <c r="Q4398" s="19">
        <f t="shared" si="545"/>
        <v>0.16930809620642392</v>
      </c>
      <c r="R4398" s="19">
        <f t="shared" si="546"/>
        <v>1261.8201280575133</v>
      </c>
      <c r="S4398" s="19">
        <f t="shared" si="550"/>
        <v>0.99687438683760277</v>
      </c>
      <c r="T4398" s="19">
        <f t="shared" si="551"/>
        <v>-2.7191247812541362E-2</v>
      </c>
      <c r="U4398" s="19">
        <f t="shared" si="547"/>
        <v>0</v>
      </c>
      <c r="V4398" s="19" t="e">
        <f t="shared" si="548"/>
        <v>#DIV/0!</v>
      </c>
      <c r="W4398" s="23"/>
      <c r="X4398" s="23"/>
      <c r="Y4398" s="23"/>
      <c r="Z4398" s="23"/>
      <c r="AA4398" s="23"/>
      <c r="AB4398" s="23"/>
      <c r="AC4398" s="23"/>
      <c r="AD4398" s="23"/>
      <c r="AE4398" s="23"/>
    </row>
    <row r="4399" spans="14:31" x14ac:dyDescent="0.25">
      <c r="N4399" s="1">
        <v>4397</v>
      </c>
      <c r="O4399" s="1">
        <f t="shared" si="544"/>
        <v>2.7587999999999999</v>
      </c>
      <c r="P4399" s="19">
        <f t="shared" si="549"/>
        <v>573.85213267461916</v>
      </c>
      <c r="Q4399" s="19">
        <f t="shared" si="545"/>
        <v>0.16946410656019736</v>
      </c>
      <c r="R4399" s="19">
        <f t="shared" si="546"/>
        <v>1260.6584838098167</v>
      </c>
      <c r="S4399" s="19">
        <f t="shared" si="550"/>
        <v>0.99686865097942901</v>
      </c>
      <c r="T4399" s="19">
        <f t="shared" si="551"/>
        <v>-2.7241225196920411E-2</v>
      </c>
      <c r="U4399" s="19">
        <f t="shared" si="547"/>
        <v>0</v>
      </c>
      <c r="V4399" s="19" t="e">
        <f t="shared" si="548"/>
        <v>#DIV/0!</v>
      </c>
      <c r="W4399" s="23"/>
      <c r="X4399" s="23"/>
      <c r="Y4399" s="23"/>
      <c r="Z4399" s="23"/>
      <c r="AA4399" s="23"/>
      <c r="AB4399" s="23"/>
      <c r="AC4399" s="23"/>
      <c r="AD4399" s="23"/>
      <c r="AE4399" s="23"/>
    </row>
    <row r="4400" spans="14:31" x14ac:dyDescent="0.25">
      <c r="N4400" s="1">
        <v>4398</v>
      </c>
      <c r="O4400" s="1">
        <f t="shared" si="544"/>
        <v>2.7591999999999999</v>
      </c>
      <c r="P4400" s="19">
        <f t="shared" si="549"/>
        <v>574.38091349631804</v>
      </c>
      <c r="Q4400" s="19">
        <f t="shared" si="545"/>
        <v>0.16962026067100935</v>
      </c>
      <c r="R4400" s="19">
        <f t="shared" si="546"/>
        <v>1259.4979089834478</v>
      </c>
      <c r="S4400" s="19">
        <f t="shared" si="550"/>
        <v>0.99686290464495919</v>
      </c>
      <c r="T4400" s="19">
        <f t="shared" si="551"/>
        <v>-2.729129415117611E-2</v>
      </c>
      <c r="U4400" s="19">
        <f t="shared" si="547"/>
        <v>0</v>
      </c>
      <c r="V4400" s="19" t="e">
        <f t="shared" si="548"/>
        <v>#DIV/0!</v>
      </c>
      <c r="W4400" s="23"/>
      <c r="X4400" s="23"/>
      <c r="Y4400" s="23"/>
      <c r="Z4400" s="23"/>
      <c r="AA4400" s="23"/>
      <c r="AB4400" s="23"/>
      <c r="AC4400" s="23"/>
      <c r="AD4400" s="23"/>
      <c r="AE4400" s="23"/>
    </row>
    <row r="4401" spans="14:31" x14ac:dyDescent="0.25">
      <c r="N4401" s="1">
        <v>4399</v>
      </c>
      <c r="O4401" s="1">
        <f t="shared" si="544"/>
        <v>2.7595999999999998</v>
      </c>
      <c r="P4401" s="19">
        <f t="shared" si="549"/>
        <v>574.91018156750363</v>
      </c>
      <c r="Q4401" s="19">
        <f t="shared" si="545"/>
        <v>0.16977655867132568</v>
      </c>
      <c r="R4401" s="19">
        <f t="shared" si="546"/>
        <v>1258.338402593889</v>
      </c>
      <c r="S4401" s="19">
        <f t="shared" si="550"/>
        <v>0.99685714781524104</v>
      </c>
      <c r="T4401" s="19">
        <f t="shared" si="551"/>
        <v>-2.734145484202679E-2</v>
      </c>
      <c r="U4401" s="19">
        <f t="shared" si="547"/>
        <v>0</v>
      </c>
      <c r="V4401" s="19" t="e">
        <f t="shared" si="548"/>
        <v>#DIV/0!</v>
      </c>
      <c r="W4401" s="23"/>
      <c r="X4401" s="23"/>
      <c r="Y4401" s="23"/>
      <c r="Z4401" s="23"/>
      <c r="AA4401" s="23"/>
      <c r="AB4401" s="23"/>
      <c r="AC4401" s="23"/>
      <c r="AD4401" s="23"/>
      <c r="AE4401" s="23"/>
    </row>
    <row r="4402" spans="14:31" x14ac:dyDescent="0.25">
      <c r="N4402" s="1">
        <v>4400</v>
      </c>
      <c r="O4402" s="1">
        <f t="shared" si="544"/>
        <v>2.76</v>
      </c>
      <c r="P4402" s="19">
        <f t="shared" si="549"/>
        <v>575.43993733715706</v>
      </c>
      <c r="Q4402" s="19">
        <f t="shared" si="545"/>
        <v>0.16993300069373485</v>
      </c>
      <c r="R4402" s="19">
        <f t="shared" si="546"/>
        <v>1257.1799636575242</v>
      </c>
      <c r="S4402" s="19">
        <f t="shared" si="550"/>
        <v>0.99685138047128841</v>
      </c>
      <c r="T4402" s="19">
        <f t="shared" si="551"/>
        <v>-2.7391707436492579E-2</v>
      </c>
      <c r="U4402" s="19">
        <f t="shared" si="547"/>
        <v>0</v>
      </c>
      <c r="V4402" s="19" t="e">
        <f t="shared" si="548"/>
        <v>#DIV/0!</v>
      </c>
      <c r="W4402" s="23"/>
      <c r="X4402" s="23"/>
      <c r="Y4402" s="23"/>
      <c r="Z4402" s="23"/>
      <c r="AA4402" s="23"/>
      <c r="AB4402" s="23"/>
      <c r="AC4402" s="23"/>
      <c r="AD4402" s="23"/>
      <c r="AE4402" s="23"/>
    </row>
    <row r="4403" spans="14:31" x14ac:dyDescent="0.25">
      <c r="N4403" s="1">
        <v>4401</v>
      </c>
      <c r="O4403" s="1">
        <f t="shared" si="544"/>
        <v>2.7604000000000002</v>
      </c>
      <c r="P4403" s="19">
        <f t="shared" si="549"/>
        <v>575.97018125467218</v>
      </c>
      <c r="Q4403" s="19">
        <f t="shared" si="545"/>
        <v>0.17008958687094719</v>
      </c>
      <c r="R4403" s="19">
        <f t="shared" si="546"/>
        <v>1256.0225911916455</v>
      </c>
      <c r="S4403" s="19">
        <f t="shared" si="550"/>
        <v>0.99684560259408195</v>
      </c>
      <c r="T4403" s="19">
        <f t="shared" si="551"/>
        <v>-2.7442052101889595E-2</v>
      </c>
      <c r="U4403" s="19">
        <f t="shared" si="547"/>
        <v>0</v>
      </c>
      <c r="V4403" s="19" t="e">
        <f t="shared" si="548"/>
        <v>#DIV/0!</v>
      </c>
      <c r="W4403" s="23"/>
      <c r="X4403" s="23"/>
      <c r="Y4403" s="23"/>
      <c r="Z4403" s="23"/>
      <c r="AA4403" s="23"/>
      <c r="AB4403" s="23"/>
      <c r="AC4403" s="23"/>
      <c r="AD4403" s="23"/>
      <c r="AE4403" s="23"/>
    </row>
    <row r="4404" spans="14:31" x14ac:dyDescent="0.25">
      <c r="N4404" s="1">
        <v>4402</v>
      </c>
      <c r="O4404" s="1">
        <f t="shared" si="544"/>
        <v>2.7608000000000001</v>
      </c>
      <c r="P4404" s="19">
        <f t="shared" si="549"/>
        <v>576.50091376985529</v>
      </c>
      <c r="Q4404" s="19">
        <f t="shared" si="545"/>
        <v>0.17024631733579493</v>
      </c>
      <c r="R4404" s="19">
        <f t="shared" si="546"/>
        <v>1254.8662842144531</v>
      </c>
      <c r="S4404" s="19">
        <f t="shared" si="550"/>
        <v>0.99683981416456835</v>
      </c>
      <c r="T4404" s="19">
        <f t="shared" si="551"/>
        <v>-2.749248900583677E-2</v>
      </c>
      <c r="U4404" s="19">
        <f t="shared" si="547"/>
        <v>0</v>
      </c>
      <c r="V4404" s="19" t="e">
        <f t="shared" si="548"/>
        <v>#DIV/0!</v>
      </c>
      <c r="W4404" s="23"/>
      <c r="X4404" s="23"/>
      <c r="Y4404" s="23"/>
      <c r="Z4404" s="23"/>
      <c r="AA4404" s="23"/>
      <c r="AB4404" s="23"/>
      <c r="AC4404" s="23"/>
      <c r="AD4404" s="23"/>
      <c r="AE4404" s="23"/>
    </row>
    <row r="4405" spans="14:31" x14ac:dyDescent="0.25">
      <c r="N4405" s="1">
        <v>4403</v>
      </c>
      <c r="O4405" s="1">
        <f t="shared" si="544"/>
        <v>2.7612000000000001</v>
      </c>
      <c r="P4405" s="19">
        <f t="shared" si="549"/>
        <v>577.03213533293035</v>
      </c>
      <c r="Q4405" s="19">
        <f t="shared" si="545"/>
        <v>0.17040319222123351</v>
      </c>
      <c r="R4405" s="19">
        <f t="shared" si="546"/>
        <v>1253.7110417450438</v>
      </c>
      <c r="S4405" s="19">
        <f t="shared" si="550"/>
        <v>0.99683401516366044</v>
      </c>
      <c r="T4405" s="19">
        <f t="shared" si="551"/>
        <v>-2.7543018316254907E-2</v>
      </c>
      <c r="U4405" s="19">
        <f t="shared" si="547"/>
        <v>0</v>
      </c>
      <c r="V4405" s="19" t="e">
        <f t="shared" si="548"/>
        <v>#DIV/0!</v>
      </c>
      <c r="W4405" s="23"/>
      <c r="X4405" s="23"/>
      <c r="Y4405" s="23"/>
      <c r="Z4405" s="23"/>
      <c r="AA4405" s="23"/>
      <c r="AB4405" s="23"/>
      <c r="AC4405" s="23"/>
      <c r="AD4405" s="23"/>
      <c r="AE4405" s="23"/>
    </row>
    <row r="4406" spans="14:31" x14ac:dyDescent="0.25">
      <c r="N4406" s="1">
        <v>4404</v>
      </c>
      <c r="O4406" s="1">
        <f t="shared" si="544"/>
        <v>2.7616000000000001</v>
      </c>
      <c r="P4406" s="19">
        <f t="shared" si="549"/>
        <v>577.56384639453358</v>
      </c>
      <c r="Q4406" s="19">
        <f t="shared" si="545"/>
        <v>0.17056021166034024</v>
      </c>
      <c r="R4406" s="19">
        <f t="shared" si="546"/>
        <v>1252.5568628034232</v>
      </c>
      <c r="S4406" s="19">
        <f t="shared" si="550"/>
        <v>0.9968282055722375</v>
      </c>
      <c r="T4406" s="19">
        <f t="shared" si="551"/>
        <v>-2.7593640201363775E-2</v>
      </c>
      <c r="U4406" s="19">
        <f t="shared" si="547"/>
        <v>0</v>
      </c>
      <c r="V4406" s="19" t="e">
        <f t="shared" si="548"/>
        <v>#DIV/0!</v>
      </c>
      <c r="W4406" s="23"/>
      <c r="X4406" s="23"/>
      <c r="Y4406" s="23"/>
      <c r="Z4406" s="23"/>
      <c r="AA4406" s="23"/>
      <c r="AB4406" s="23"/>
      <c r="AC4406" s="23"/>
      <c r="AD4406" s="23"/>
      <c r="AE4406" s="23"/>
    </row>
    <row r="4407" spans="14:31" x14ac:dyDescent="0.25">
      <c r="N4407" s="1">
        <v>4405</v>
      </c>
      <c r="O4407" s="1">
        <f t="shared" si="544"/>
        <v>2.762</v>
      </c>
      <c r="P4407" s="19">
        <f t="shared" si="549"/>
        <v>578.09604740571854</v>
      </c>
      <c r="Q4407" s="19">
        <f t="shared" si="545"/>
        <v>0.1707173757863156</v>
      </c>
      <c r="R4407" s="19">
        <f t="shared" si="546"/>
        <v>1251.4037464104947</v>
      </c>
      <c r="S4407" s="19">
        <f t="shared" si="550"/>
        <v>0.99682238537114443</v>
      </c>
      <c r="T4407" s="19">
        <f t="shared" si="551"/>
        <v>-2.7644354829689924E-2</v>
      </c>
      <c r="U4407" s="19">
        <f t="shared" si="547"/>
        <v>0</v>
      </c>
      <c r="V4407" s="19" t="e">
        <f t="shared" si="548"/>
        <v>#DIV/0!</v>
      </c>
      <c r="W4407" s="23"/>
      <c r="X4407" s="23"/>
      <c r="Y4407" s="23"/>
      <c r="Z4407" s="23"/>
      <c r="AA4407" s="23"/>
      <c r="AB4407" s="23"/>
      <c r="AC4407" s="23"/>
      <c r="AD4407" s="23"/>
      <c r="AE4407" s="23"/>
    </row>
    <row r="4408" spans="14:31" x14ac:dyDescent="0.25">
      <c r="N4408" s="1">
        <v>4406</v>
      </c>
      <c r="O4408" s="1">
        <f t="shared" si="544"/>
        <v>2.7624000000000004</v>
      </c>
      <c r="P4408" s="19">
        <f t="shared" si="549"/>
        <v>578.62873881795326</v>
      </c>
      <c r="Q4408" s="19">
        <f t="shared" si="545"/>
        <v>0.17087468473248246</v>
      </c>
      <c r="R4408" s="19">
        <f t="shared" si="546"/>
        <v>1250.2516915880658</v>
      </c>
      <c r="S4408" s="19">
        <f t="shared" si="550"/>
        <v>0.99681655454119267</v>
      </c>
      <c r="T4408" s="19">
        <f t="shared" si="551"/>
        <v>-2.7695162370057962E-2</v>
      </c>
      <c r="U4408" s="19">
        <f t="shared" si="547"/>
        <v>0</v>
      </c>
      <c r="V4408" s="19" t="e">
        <f t="shared" si="548"/>
        <v>#DIV/0!</v>
      </c>
      <c r="W4408" s="23"/>
      <c r="X4408" s="23"/>
      <c r="Y4408" s="23"/>
      <c r="Z4408" s="23"/>
      <c r="AA4408" s="23"/>
      <c r="AB4408" s="23"/>
      <c r="AC4408" s="23"/>
      <c r="AD4408" s="23"/>
      <c r="AE4408" s="23"/>
    </row>
    <row r="4409" spans="14:31" x14ac:dyDescent="0.25">
      <c r="N4409" s="1">
        <v>4407</v>
      </c>
      <c r="O4409" s="1">
        <f t="shared" si="544"/>
        <v>2.7628000000000004</v>
      </c>
      <c r="P4409" s="19">
        <f t="shared" si="549"/>
        <v>579.16192108312043</v>
      </c>
      <c r="Q4409" s="19">
        <f t="shared" si="545"/>
        <v>0.17103213863228617</v>
      </c>
      <c r="R4409" s="19">
        <f t="shared" si="546"/>
        <v>1249.1006973588467</v>
      </c>
      <c r="S4409" s="19">
        <f t="shared" si="550"/>
        <v>0.99681071306315938</v>
      </c>
      <c r="T4409" s="19">
        <f t="shared" si="551"/>
        <v>-2.7746062991598333E-2</v>
      </c>
      <c r="U4409" s="19">
        <f t="shared" si="547"/>
        <v>0</v>
      </c>
      <c r="V4409" s="19" t="e">
        <f t="shared" si="548"/>
        <v>#DIV/0!</v>
      </c>
      <c r="W4409" s="23"/>
      <c r="X4409" s="23"/>
      <c r="Y4409" s="23"/>
      <c r="Z4409" s="23"/>
      <c r="AA4409" s="23"/>
      <c r="AB4409" s="23"/>
      <c r="AC4409" s="23"/>
      <c r="AD4409" s="23"/>
      <c r="AE4409" s="23"/>
    </row>
    <row r="4410" spans="14:31" x14ac:dyDescent="0.25">
      <c r="N4410" s="1">
        <v>4408</v>
      </c>
      <c r="O4410" s="1">
        <f t="shared" si="544"/>
        <v>2.7632000000000003</v>
      </c>
      <c r="P4410" s="19">
        <f t="shared" si="549"/>
        <v>579.69559465352199</v>
      </c>
      <c r="Q4410" s="19">
        <f t="shared" si="545"/>
        <v>0.1711897376192959</v>
      </c>
      <c r="R4410" s="19">
        <f t="shared" si="546"/>
        <v>1247.950762746442</v>
      </c>
      <c r="S4410" s="19">
        <f t="shared" si="550"/>
        <v>0.99680486091778753</v>
      </c>
      <c r="T4410" s="19">
        <f t="shared" si="551"/>
        <v>-2.7797056863746394E-2</v>
      </c>
      <c r="U4410" s="19">
        <f t="shared" si="547"/>
        <v>0</v>
      </c>
      <c r="V4410" s="19" t="e">
        <f t="shared" si="548"/>
        <v>#DIV/0!</v>
      </c>
      <c r="W4410" s="23"/>
      <c r="X4410" s="23"/>
      <c r="Y4410" s="23"/>
      <c r="Z4410" s="23"/>
      <c r="AA4410" s="23"/>
      <c r="AB4410" s="23"/>
      <c r="AC4410" s="23"/>
      <c r="AD4410" s="23"/>
      <c r="AE4410" s="23"/>
    </row>
    <row r="4411" spans="14:31" x14ac:dyDescent="0.25">
      <c r="N4411" s="1">
        <v>4409</v>
      </c>
      <c r="O4411" s="1">
        <f t="shared" si="544"/>
        <v>2.7636000000000003</v>
      </c>
      <c r="P4411" s="19">
        <f t="shared" si="549"/>
        <v>580.22975998187428</v>
      </c>
      <c r="Q4411" s="19">
        <f t="shared" si="545"/>
        <v>0.17134748182720316</v>
      </c>
      <c r="R4411" s="19">
        <f t="shared" si="546"/>
        <v>1246.8018867753601</v>
      </c>
      <c r="S4411" s="19">
        <f t="shared" si="550"/>
        <v>0.9967989980857862</v>
      </c>
      <c r="T4411" s="19">
        <f t="shared" si="551"/>
        <v>-2.7848144156239516E-2</v>
      </c>
      <c r="U4411" s="19">
        <f t="shared" si="547"/>
        <v>0</v>
      </c>
      <c r="V4411" s="19" t="e">
        <f t="shared" si="548"/>
        <v>#DIV/0!</v>
      </c>
      <c r="W4411" s="23"/>
      <c r="X4411" s="23"/>
      <c r="Y4411" s="23"/>
      <c r="Z4411" s="23"/>
      <c r="AA4411" s="23"/>
      <c r="AB4411" s="23"/>
      <c r="AC4411" s="23"/>
      <c r="AD4411" s="23"/>
      <c r="AE4411" s="23"/>
    </row>
    <row r="4412" spans="14:31" x14ac:dyDescent="0.25">
      <c r="N4412" s="1">
        <v>4410</v>
      </c>
      <c r="O4412" s="1">
        <f t="shared" si="544"/>
        <v>2.7640000000000002</v>
      </c>
      <c r="P4412" s="19">
        <f t="shared" si="549"/>
        <v>580.76441752131279</v>
      </c>
      <c r="Q4412" s="19">
        <f t="shared" si="545"/>
        <v>0.17150537138982327</v>
      </c>
      <c r="R4412" s="19">
        <f t="shared" si="546"/>
        <v>1245.6540684710023</v>
      </c>
      <c r="S4412" s="19">
        <f t="shared" si="550"/>
        <v>0.99679312454783009</v>
      </c>
      <c r="T4412" s="19">
        <f t="shared" si="551"/>
        <v>-2.7899325039121958E-2</v>
      </c>
      <c r="U4412" s="19">
        <f t="shared" si="547"/>
        <v>0</v>
      </c>
      <c r="V4412" s="19" t="e">
        <f t="shared" si="548"/>
        <v>#DIV/0!</v>
      </c>
      <c r="W4412" s="23"/>
      <c r="X4412" s="23"/>
      <c r="Y4412" s="23"/>
      <c r="Z4412" s="23"/>
      <c r="AA4412" s="23"/>
      <c r="AB4412" s="23"/>
      <c r="AC4412" s="23"/>
      <c r="AD4412" s="23"/>
      <c r="AE4412" s="23"/>
    </row>
    <row r="4413" spans="14:31" x14ac:dyDescent="0.25">
      <c r="N4413" s="1">
        <v>4411</v>
      </c>
      <c r="O4413" s="1">
        <f t="shared" si="544"/>
        <v>2.7644000000000002</v>
      </c>
      <c r="P4413" s="19">
        <f t="shared" si="549"/>
        <v>581.29956772538856</v>
      </c>
      <c r="Q4413" s="19">
        <f t="shared" si="545"/>
        <v>0.17166340644109429</v>
      </c>
      <c r="R4413" s="19">
        <f t="shared" si="546"/>
        <v>1244.5073068596726</v>
      </c>
      <c r="S4413" s="19">
        <f t="shared" si="550"/>
        <v>0.99678724028455978</v>
      </c>
      <c r="T4413" s="19">
        <f t="shared" si="551"/>
        <v>-2.7950599682742001E-2</v>
      </c>
      <c r="U4413" s="19">
        <f t="shared" si="547"/>
        <v>0</v>
      </c>
      <c r="V4413" s="19" t="e">
        <f t="shared" si="548"/>
        <v>#DIV/0!</v>
      </c>
      <c r="W4413" s="23"/>
      <c r="X4413" s="23"/>
      <c r="Y4413" s="23"/>
      <c r="Z4413" s="23"/>
      <c r="AA4413" s="23"/>
      <c r="AB4413" s="23"/>
      <c r="AC4413" s="23"/>
      <c r="AD4413" s="23"/>
      <c r="AE4413" s="23"/>
    </row>
    <row r="4414" spans="14:31" x14ac:dyDescent="0.25">
      <c r="N4414" s="1">
        <v>4412</v>
      </c>
      <c r="O4414" s="1">
        <f t="shared" si="544"/>
        <v>2.7648000000000001</v>
      </c>
      <c r="P4414" s="19">
        <f t="shared" si="549"/>
        <v>581.83521104807232</v>
      </c>
      <c r="Q4414" s="19">
        <f t="shared" si="545"/>
        <v>0.17182158711507814</v>
      </c>
      <c r="R4414" s="19">
        <f t="shared" si="546"/>
        <v>1243.3616009685668</v>
      </c>
      <c r="S4414" s="19">
        <f t="shared" si="550"/>
        <v>0.99678134527658169</v>
      </c>
      <c r="T4414" s="19">
        <f t="shared" si="551"/>
        <v>-2.8001968257752918E-2</v>
      </c>
      <c r="U4414" s="19">
        <f t="shared" si="547"/>
        <v>0</v>
      </c>
      <c r="V4414" s="19" t="e">
        <f t="shared" si="548"/>
        <v>#DIV/0!</v>
      </c>
      <c r="W4414" s="23"/>
      <c r="X4414" s="23"/>
      <c r="Y4414" s="23"/>
      <c r="Z4414" s="23"/>
      <c r="AA4414" s="23"/>
      <c r="AB4414" s="23"/>
      <c r="AC4414" s="23"/>
      <c r="AD4414" s="23"/>
      <c r="AE4414" s="23"/>
    </row>
    <row r="4415" spans="14:31" x14ac:dyDescent="0.25">
      <c r="N4415" s="1">
        <v>4413</v>
      </c>
      <c r="O4415" s="1">
        <f t="shared" si="544"/>
        <v>2.7652000000000001</v>
      </c>
      <c r="P4415" s="19">
        <f t="shared" si="549"/>
        <v>582.37134794375197</v>
      </c>
      <c r="Q4415" s="19">
        <f t="shared" si="545"/>
        <v>0.17197991354595996</v>
      </c>
      <c r="R4415" s="19">
        <f t="shared" si="546"/>
        <v>1242.2169498257792</v>
      </c>
      <c r="S4415" s="19">
        <f t="shared" si="550"/>
        <v>0.99677543950446745</v>
      </c>
      <c r="T4415" s="19">
        <f t="shared" si="551"/>
        <v>-2.8053430935117873E-2</v>
      </c>
      <c r="U4415" s="19">
        <f t="shared" si="547"/>
        <v>0</v>
      </c>
      <c r="V4415" s="19" t="e">
        <f t="shared" si="548"/>
        <v>#DIV/0!</v>
      </c>
      <c r="W4415" s="23"/>
      <c r="X4415" s="23"/>
      <c r="Y4415" s="23"/>
      <c r="Z4415" s="23"/>
      <c r="AA4415" s="23"/>
      <c r="AB4415" s="23"/>
      <c r="AC4415" s="23"/>
      <c r="AD4415" s="23"/>
      <c r="AE4415" s="23"/>
    </row>
    <row r="4416" spans="14:31" x14ac:dyDescent="0.25">
      <c r="N4416" s="1">
        <v>4414</v>
      </c>
      <c r="O4416" s="1">
        <f t="shared" si="544"/>
        <v>2.7656000000000001</v>
      </c>
      <c r="P4416" s="19">
        <f t="shared" si="549"/>
        <v>582.90797886723396</v>
      </c>
      <c r="Q4416" s="19">
        <f t="shared" si="545"/>
        <v>0.17213838586804858</v>
      </c>
      <c r="R4416" s="19">
        <f t="shared" si="546"/>
        <v>1241.073352460299</v>
      </c>
      <c r="S4416" s="19">
        <f t="shared" si="550"/>
        <v>0.99676952294875465</v>
      </c>
      <c r="T4416" s="19">
        <f t="shared" si="551"/>
        <v>-2.8104987886104108E-2</v>
      </c>
      <c r="U4416" s="19">
        <f t="shared" si="547"/>
        <v>0</v>
      </c>
      <c r="V4416" s="19" t="e">
        <f t="shared" si="548"/>
        <v>#DIV/0!</v>
      </c>
      <c r="W4416" s="23"/>
      <c r="X4416" s="23"/>
      <c r="Y4416" s="23"/>
      <c r="Z4416" s="23"/>
      <c r="AA4416" s="23"/>
      <c r="AB4416" s="23"/>
      <c r="AC4416" s="23"/>
      <c r="AD4416" s="23"/>
      <c r="AE4416" s="23"/>
    </row>
    <row r="4417" spans="14:31" x14ac:dyDescent="0.25">
      <c r="N4417" s="1">
        <v>4415</v>
      </c>
      <c r="O4417" s="1">
        <f t="shared" si="544"/>
        <v>2.766</v>
      </c>
      <c r="P4417" s="19">
        <f t="shared" si="549"/>
        <v>583.4451042737453</v>
      </c>
      <c r="Q4417" s="19">
        <f t="shared" si="545"/>
        <v>0.17229700421577693</v>
      </c>
      <c r="R4417" s="19">
        <f t="shared" si="546"/>
        <v>1239.9308079020061</v>
      </c>
      <c r="S4417" s="19">
        <f t="shared" si="550"/>
        <v>0.99676359558994609</v>
      </c>
      <c r="T4417" s="19">
        <f t="shared" si="551"/>
        <v>-2.8156639282288801E-2</v>
      </c>
      <c r="U4417" s="19">
        <f t="shared" si="547"/>
        <v>0</v>
      </c>
      <c r="V4417" s="19" t="e">
        <f t="shared" si="548"/>
        <v>#DIV/0!</v>
      </c>
      <c r="W4417" s="23"/>
      <c r="X4417" s="23"/>
      <c r="Y4417" s="23"/>
      <c r="Z4417" s="23"/>
      <c r="AA4417" s="23"/>
      <c r="AB4417" s="23"/>
      <c r="AC4417" s="23"/>
      <c r="AD4417" s="23"/>
      <c r="AE4417" s="23"/>
    </row>
    <row r="4418" spans="14:31" x14ac:dyDescent="0.25">
      <c r="N4418" s="1">
        <v>4416</v>
      </c>
      <c r="O4418" s="1">
        <f t="shared" ref="O4418:O4481" si="552">((FLOOR(LOG10($D$8),1)+2)-(FLOOR(LOG10($D$8),1)-2))/10000*N4418+(FLOOR(LOG10($D$8),1)-2)</f>
        <v>2.7664</v>
      </c>
      <c r="P4418" s="19">
        <f t="shared" si="549"/>
        <v>583.98272461893043</v>
      </c>
      <c r="Q4418" s="19">
        <f t="shared" ref="Q4418:Q4481" si="553">2*PI()*P4418*$B$32</f>
        <v>0.17245576872370122</v>
      </c>
      <c r="R4418" s="19">
        <f t="shared" ref="R4418:R4481" si="554">1/(2*PI()*P4418*$B$33)</f>
        <v>1238.7893151816777</v>
      </c>
      <c r="S4418" s="19">
        <f t="shared" si="550"/>
        <v>0.99675765740851019</v>
      </c>
      <c r="T4418" s="19">
        <f t="shared" si="551"/>
        <v>-2.8208385295556179E-2</v>
      </c>
      <c r="U4418" s="19">
        <f t="shared" ref="U4418:U4481" si="555">2*PI()*P4418*$D$32</f>
        <v>0</v>
      </c>
      <c r="V4418" s="19" t="e">
        <f t="shared" ref="V4418:V4481" si="556">1/(2*PI()*P4418*$D$33)</f>
        <v>#DIV/0!</v>
      </c>
      <c r="W4418" s="23"/>
      <c r="X4418" s="23"/>
      <c r="Y4418" s="23"/>
      <c r="Z4418" s="23"/>
      <c r="AA4418" s="23"/>
      <c r="AB4418" s="23"/>
      <c r="AC4418" s="23"/>
      <c r="AD4418" s="23"/>
      <c r="AE4418" s="23"/>
    </row>
    <row r="4419" spans="14:31" x14ac:dyDescent="0.25">
      <c r="N4419" s="1">
        <v>4417</v>
      </c>
      <c r="O4419" s="1">
        <f t="shared" si="552"/>
        <v>2.7667999999999999</v>
      </c>
      <c r="P4419" s="19">
        <f t="shared" ref="P4419:P4482" si="557">10^O4419</f>
        <v>584.52084035885582</v>
      </c>
      <c r="Q4419" s="19">
        <f t="shared" si="553"/>
        <v>0.17261467952650228</v>
      </c>
      <c r="R4419" s="19">
        <f t="shared" si="554"/>
        <v>1237.6488733309793</v>
      </c>
      <c r="S4419" s="19">
        <f t="shared" ref="S4419:S4482" si="558">IF($E$6=1,R4419/SQRT(R4419^2+$B$31^2),IF($E$6=2,$B$31/SQRT($B$31^2+R4419^2),IF($E$6=3,$B$31/SQRT($B$31^2+Q4419^2),IF($E$6=4,Q4419/SQRT(Q4419^2+$B$31^2),"ERROR"))))</f>
        <v>0.99675170838488092</v>
      </c>
      <c r="T4419" s="19">
        <f t="shared" ref="T4419:T4482" si="559">20*LOG(S4419)</f>
        <v>-2.8260226098097554E-2</v>
      </c>
      <c r="U4419" s="19">
        <f t="shared" si="555"/>
        <v>0</v>
      </c>
      <c r="V4419" s="19" t="e">
        <f t="shared" si="556"/>
        <v>#DIV/0!</v>
      </c>
      <c r="W4419" s="23"/>
      <c r="X4419" s="23"/>
      <c r="Y4419" s="23"/>
      <c r="Z4419" s="23"/>
      <c r="AA4419" s="23"/>
      <c r="AB4419" s="23"/>
      <c r="AC4419" s="23"/>
      <c r="AD4419" s="23"/>
      <c r="AE4419" s="23"/>
    </row>
    <row r="4420" spans="14:31" x14ac:dyDescent="0.25">
      <c r="N4420" s="1">
        <v>4418</v>
      </c>
      <c r="O4420" s="1">
        <f t="shared" si="552"/>
        <v>2.7671999999999999</v>
      </c>
      <c r="P4420" s="19">
        <f t="shared" si="557"/>
        <v>585.05945195000595</v>
      </c>
      <c r="Q4420" s="19">
        <f t="shared" si="553"/>
        <v>0.17277373675898444</v>
      </c>
      <c r="R4420" s="19">
        <f t="shared" si="554"/>
        <v>1236.5094813824719</v>
      </c>
      <c r="S4420" s="19">
        <f t="shared" si="558"/>
        <v>0.9967457484994573</v>
      </c>
      <c r="T4420" s="19">
        <f t="shared" si="559"/>
        <v>-2.8312161862416172E-2</v>
      </c>
      <c r="U4420" s="19">
        <f t="shared" si="555"/>
        <v>0</v>
      </c>
      <c r="V4420" s="19" t="e">
        <f t="shared" si="556"/>
        <v>#DIV/0!</v>
      </c>
      <c r="W4420" s="23"/>
      <c r="X4420" s="23"/>
      <c r="Y4420" s="23"/>
      <c r="Z4420" s="23"/>
      <c r="AA4420" s="23"/>
      <c r="AB4420" s="23"/>
      <c r="AC4420" s="23"/>
      <c r="AD4420" s="23"/>
      <c r="AE4420" s="23"/>
    </row>
    <row r="4421" spans="14:31" x14ac:dyDescent="0.25">
      <c r="N4421" s="1">
        <v>4419</v>
      </c>
      <c r="O4421" s="1">
        <f t="shared" si="552"/>
        <v>2.7675999999999998</v>
      </c>
      <c r="P4421" s="19">
        <f t="shared" si="557"/>
        <v>585.59855984928811</v>
      </c>
      <c r="Q4421" s="19">
        <f t="shared" si="553"/>
        <v>0.17293294055607691</v>
      </c>
      <c r="R4421" s="19">
        <f t="shared" si="554"/>
        <v>1235.3711383696032</v>
      </c>
      <c r="S4421" s="19">
        <f t="shared" si="558"/>
        <v>0.99673977773260369</v>
      </c>
      <c r="T4421" s="19">
        <f t="shared" si="559"/>
        <v>-2.8364192761324365E-2</v>
      </c>
      <c r="U4421" s="19">
        <f t="shared" si="555"/>
        <v>0</v>
      </c>
      <c r="V4421" s="19" t="e">
        <f t="shared" si="556"/>
        <v>#DIV/0!</v>
      </c>
      <c r="W4421" s="23"/>
      <c r="X4421" s="23"/>
      <c r="Y4421" s="23"/>
      <c r="Z4421" s="23"/>
      <c r="AA4421" s="23"/>
      <c r="AB4421" s="23"/>
      <c r="AC4421" s="23"/>
      <c r="AD4421" s="23"/>
      <c r="AE4421" s="23"/>
    </row>
    <row r="4422" spans="14:31" x14ac:dyDescent="0.25">
      <c r="N4422" s="1">
        <v>4420</v>
      </c>
      <c r="O4422" s="1">
        <f t="shared" si="552"/>
        <v>2.7679999999999998</v>
      </c>
      <c r="P4422" s="19">
        <f t="shared" si="557"/>
        <v>586.13816451402909</v>
      </c>
      <c r="Q4422" s="19">
        <f t="shared" si="553"/>
        <v>0.17309229105283264</v>
      </c>
      <c r="R4422" s="19">
        <f t="shared" si="554"/>
        <v>1234.2338433267128</v>
      </c>
      <c r="S4422" s="19">
        <f t="shared" si="558"/>
        <v>0.99673379606464974</v>
      </c>
      <c r="T4422" s="19">
        <f t="shared" si="559"/>
        <v>-2.8416318967944519E-2</v>
      </c>
      <c r="U4422" s="19">
        <f t="shared" si="555"/>
        <v>0</v>
      </c>
      <c r="V4422" s="19" t="e">
        <f t="shared" si="556"/>
        <v>#DIV/0!</v>
      </c>
      <c r="W4422" s="23"/>
      <c r="X4422" s="23"/>
      <c r="Y4422" s="23"/>
      <c r="Z4422" s="23"/>
      <c r="AA4422" s="23"/>
      <c r="AB4422" s="23"/>
      <c r="AC4422" s="23"/>
      <c r="AD4422" s="23"/>
      <c r="AE4422" s="23"/>
    </row>
    <row r="4423" spans="14:31" x14ac:dyDescent="0.25">
      <c r="N4423" s="1">
        <v>4421</v>
      </c>
      <c r="O4423" s="1">
        <f t="shared" si="552"/>
        <v>2.7684000000000002</v>
      </c>
      <c r="P4423" s="19">
        <f t="shared" si="557"/>
        <v>586.67826640197745</v>
      </c>
      <c r="Q4423" s="19">
        <f t="shared" si="553"/>
        <v>0.17325178838442928</v>
      </c>
      <c r="R4423" s="19">
        <f t="shared" si="554"/>
        <v>1233.0975952890296</v>
      </c>
      <c r="S4423" s="19">
        <f t="shared" si="558"/>
        <v>0.99672780347589029</v>
      </c>
      <c r="T4423" s="19">
        <f t="shared" si="559"/>
        <v>-2.8468540655709123E-2</v>
      </c>
      <c r="U4423" s="19">
        <f t="shared" si="555"/>
        <v>0</v>
      </c>
      <c r="V4423" s="19" t="e">
        <f t="shared" si="556"/>
        <v>#DIV/0!</v>
      </c>
      <c r="W4423" s="23"/>
      <c r="X4423" s="23"/>
      <c r="Y4423" s="23"/>
      <c r="Z4423" s="23"/>
      <c r="AA4423" s="23"/>
      <c r="AB4423" s="23"/>
      <c r="AC4423" s="23"/>
      <c r="AD4423" s="23"/>
      <c r="AE4423" s="23"/>
    </row>
    <row r="4424" spans="14:31" x14ac:dyDescent="0.25">
      <c r="N4424" s="1">
        <v>4422</v>
      </c>
      <c r="O4424" s="1">
        <f t="shared" si="552"/>
        <v>2.7688000000000001</v>
      </c>
      <c r="P4424" s="19">
        <f t="shared" si="557"/>
        <v>587.2188659713039</v>
      </c>
      <c r="Q4424" s="19">
        <f t="shared" si="553"/>
        <v>0.1734114326861691</v>
      </c>
      <c r="R4424" s="19">
        <f t="shared" si="554"/>
        <v>1231.96239329267</v>
      </c>
      <c r="S4424" s="19">
        <f t="shared" si="558"/>
        <v>0.99672179994658539</v>
      </c>
      <c r="T4424" s="19">
        <f t="shared" si="559"/>
        <v>-2.8520857998361744E-2</v>
      </c>
      <c r="U4424" s="19">
        <f t="shared" si="555"/>
        <v>0</v>
      </c>
      <c r="V4424" s="19" t="e">
        <f t="shared" si="556"/>
        <v>#DIV/0!</v>
      </c>
      <c r="W4424" s="23"/>
      <c r="X4424" s="23"/>
      <c r="Y4424" s="23"/>
      <c r="Z4424" s="23"/>
      <c r="AA4424" s="23"/>
      <c r="AB4424" s="23"/>
      <c r="AC4424" s="23"/>
      <c r="AD4424" s="23"/>
      <c r="AE4424" s="23"/>
    </row>
    <row r="4425" spans="14:31" x14ac:dyDescent="0.25">
      <c r="N4425" s="1">
        <v>4423</v>
      </c>
      <c r="O4425" s="1">
        <f t="shared" si="552"/>
        <v>2.7692000000000001</v>
      </c>
      <c r="P4425" s="19">
        <f t="shared" si="557"/>
        <v>587.75996368060021</v>
      </c>
      <c r="Q4425" s="19">
        <f t="shared" si="553"/>
        <v>0.17357122409347867</v>
      </c>
      <c r="R4425" s="19">
        <f t="shared" si="554"/>
        <v>1230.8282363746391</v>
      </c>
      <c r="S4425" s="19">
        <f t="shared" si="558"/>
        <v>0.99671578545695982</v>
      </c>
      <c r="T4425" s="19">
        <f t="shared" si="559"/>
        <v>-2.8573271169959981E-2</v>
      </c>
      <c r="U4425" s="19">
        <f t="shared" si="555"/>
        <v>0</v>
      </c>
      <c r="V4425" s="19" t="e">
        <f t="shared" si="556"/>
        <v>#DIV/0!</v>
      </c>
      <c r="W4425" s="23"/>
      <c r="X4425" s="23"/>
      <c r="Y4425" s="23"/>
      <c r="Z4425" s="23"/>
      <c r="AA4425" s="23"/>
      <c r="AB4425" s="23"/>
      <c r="AC4425" s="23"/>
      <c r="AD4425" s="23"/>
      <c r="AE4425" s="23"/>
    </row>
    <row r="4426" spans="14:31" x14ac:dyDescent="0.25">
      <c r="N4426" s="1">
        <v>4424</v>
      </c>
      <c r="O4426" s="1">
        <f t="shared" si="552"/>
        <v>2.7696000000000001</v>
      </c>
      <c r="P4426" s="19">
        <f t="shared" si="557"/>
        <v>588.3015599888829</v>
      </c>
      <c r="Q4426" s="19">
        <f t="shared" si="553"/>
        <v>0.17373116274191</v>
      </c>
      <c r="R4426" s="19">
        <f t="shared" si="554"/>
        <v>1229.695123572825</v>
      </c>
      <c r="S4426" s="19">
        <f t="shared" si="558"/>
        <v>0.99670975998720368</v>
      </c>
      <c r="T4426" s="19">
        <f t="shared" si="559"/>
        <v>-2.8625780344871614E-2</v>
      </c>
      <c r="U4426" s="19">
        <f t="shared" si="555"/>
        <v>0</v>
      </c>
      <c r="V4426" s="19" t="e">
        <f t="shared" si="556"/>
        <v>#DIV/0!</v>
      </c>
      <c r="W4426" s="23"/>
      <c r="X4426" s="23"/>
      <c r="Y4426" s="23"/>
      <c r="Z4426" s="23"/>
      <c r="AA4426" s="23"/>
      <c r="AB4426" s="23"/>
      <c r="AC4426" s="23"/>
      <c r="AD4426" s="23"/>
      <c r="AE4426" s="23"/>
    </row>
    <row r="4427" spans="14:31" x14ac:dyDescent="0.25">
      <c r="N4427" s="1">
        <v>4425</v>
      </c>
      <c r="O4427" s="1">
        <f t="shared" si="552"/>
        <v>2.77</v>
      </c>
      <c r="P4427" s="19">
        <f t="shared" si="557"/>
        <v>588.84365535558959</v>
      </c>
      <c r="Q4427" s="19">
        <f t="shared" si="553"/>
        <v>0.17389124876713954</v>
      </c>
      <c r="R4427" s="19">
        <f t="shared" si="554"/>
        <v>1228.5630539260051</v>
      </c>
      <c r="S4427" s="19">
        <f t="shared" si="558"/>
        <v>0.99670372351747172</v>
      </c>
      <c r="T4427" s="19">
        <f t="shared" si="559"/>
        <v>-2.8678385697779453E-2</v>
      </c>
      <c r="U4427" s="19">
        <f t="shared" si="555"/>
        <v>0</v>
      </c>
      <c r="V4427" s="19" t="e">
        <f t="shared" si="556"/>
        <v>#DIV/0!</v>
      </c>
      <c r="W4427" s="23"/>
      <c r="X4427" s="23"/>
      <c r="Y4427" s="23"/>
      <c r="Z4427" s="23"/>
      <c r="AA4427" s="23"/>
      <c r="AB4427" s="23"/>
      <c r="AC4427" s="23"/>
      <c r="AD4427" s="23"/>
      <c r="AE4427" s="23"/>
    </row>
    <row r="4428" spans="14:31" x14ac:dyDescent="0.25">
      <c r="N4428" s="1">
        <v>4426</v>
      </c>
      <c r="O4428" s="1">
        <f t="shared" si="552"/>
        <v>2.7704000000000004</v>
      </c>
      <c r="P4428" s="19">
        <f t="shared" si="557"/>
        <v>589.38625024058172</v>
      </c>
      <c r="Q4428" s="19">
        <f t="shared" si="553"/>
        <v>0.17405148230496881</v>
      </c>
      <c r="R4428" s="19">
        <f t="shared" si="554"/>
        <v>1227.4320264738403</v>
      </c>
      <c r="S4428" s="19">
        <f t="shared" si="558"/>
        <v>0.99669767602788384</v>
      </c>
      <c r="T4428" s="19">
        <f t="shared" si="559"/>
        <v>-2.8731087403677531E-2</v>
      </c>
      <c r="U4428" s="19">
        <f t="shared" si="555"/>
        <v>0</v>
      </c>
      <c r="V4428" s="19" t="e">
        <f t="shared" si="556"/>
        <v>#DIV/0!</v>
      </c>
      <c r="W4428" s="23"/>
      <c r="X4428" s="23"/>
      <c r="Y4428" s="23"/>
      <c r="Z4428" s="23"/>
      <c r="AA4428" s="23"/>
      <c r="AB4428" s="23"/>
      <c r="AC4428" s="23"/>
      <c r="AD4428" s="23"/>
      <c r="AE4428" s="23"/>
    </row>
    <row r="4429" spans="14:31" x14ac:dyDescent="0.25">
      <c r="N4429" s="1">
        <v>4427</v>
      </c>
      <c r="O4429" s="1">
        <f t="shared" si="552"/>
        <v>2.7708000000000004</v>
      </c>
      <c r="P4429" s="19">
        <f t="shared" si="557"/>
        <v>589.92934510414477</v>
      </c>
      <c r="Q4429" s="19">
        <f t="shared" si="553"/>
        <v>0.17421186349132456</v>
      </c>
      <c r="R4429" s="19">
        <f t="shared" si="554"/>
        <v>1226.3020402568754</v>
      </c>
      <c r="S4429" s="19">
        <f t="shared" si="558"/>
        <v>0.99669161749852431</v>
      </c>
      <c r="T4429" s="19">
        <f t="shared" si="559"/>
        <v>-2.8783885637877878E-2</v>
      </c>
      <c r="U4429" s="19">
        <f t="shared" si="555"/>
        <v>0</v>
      </c>
      <c r="V4429" s="19" t="e">
        <f t="shared" si="556"/>
        <v>#DIV/0!</v>
      </c>
      <c r="W4429" s="23"/>
      <c r="X4429" s="23"/>
      <c r="Y4429" s="23"/>
      <c r="Z4429" s="23"/>
      <c r="AA4429" s="23"/>
      <c r="AB4429" s="23"/>
      <c r="AC4429" s="23"/>
      <c r="AD4429" s="23"/>
      <c r="AE4429" s="23"/>
    </row>
    <row r="4430" spans="14:31" x14ac:dyDescent="0.25">
      <c r="N4430" s="1">
        <v>4428</v>
      </c>
      <c r="O4430" s="1">
        <f t="shared" si="552"/>
        <v>2.7712000000000003</v>
      </c>
      <c r="P4430" s="19">
        <f t="shared" si="557"/>
        <v>590.47294040698739</v>
      </c>
      <c r="Q4430" s="19">
        <f t="shared" si="553"/>
        <v>0.17437239246225858</v>
      </c>
      <c r="R4430" s="19">
        <f t="shared" si="554"/>
        <v>1225.1730943165408</v>
      </c>
      <c r="S4430" s="19">
        <f t="shared" si="558"/>
        <v>0.99668554790944264</v>
      </c>
      <c r="T4430" s="19">
        <f t="shared" si="559"/>
        <v>-2.8836780576002807E-2</v>
      </c>
      <c r="U4430" s="19">
        <f t="shared" si="555"/>
        <v>0</v>
      </c>
      <c r="V4430" s="19" t="e">
        <f t="shared" si="556"/>
        <v>#DIV/0!</v>
      </c>
      <c r="W4430" s="23"/>
      <c r="X4430" s="23"/>
      <c r="Y4430" s="23"/>
      <c r="Z4430" s="23"/>
      <c r="AA4430" s="23"/>
      <c r="AB4430" s="23"/>
      <c r="AC4430" s="23"/>
      <c r="AD4430" s="23"/>
      <c r="AE4430" s="23"/>
    </row>
    <row r="4431" spans="14:31" x14ac:dyDescent="0.25">
      <c r="N4431" s="1">
        <v>4429</v>
      </c>
      <c r="O4431" s="1">
        <f t="shared" si="552"/>
        <v>2.7716000000000003</v>
      </c>
      <c r="P4431" s="19">
        <f t="shared" si="557"/>
        <v>591.01703661024465</v>
      </c>
      <c r="Q4431" s="19">
        <f t="shared" si="553"/>
        <v>0.17453306935394849</v>
      </c>
      <c r="R4431" s="19">
        <f t="shared" si="554"/>
        <v>1224.0451876951447</v>
      </c>
      <c r="S4431" s="19">
        <f t="shared" si="558"/>
        <v>0.99667946724065282</v>
      </c>
      <c r="T4431" s="19">
        <f t="shared" si="559"/>
        <v>-2.8889772393991743E-2</v>
      </c>
      <c r="U4431" s="19">
        <f t="shared" si="555"/>
        <v>0</v>
      </c>
      <c r="V4431" s="19" t="e">
        <f t="shared" si="556"/>
        <v>#DIV/0!</v>
      </c>
      <c r="W4431" s="23"/>
      <c r="X4431" s="23"/>
      <c r="Y4431" s="23"/>
      <c r="Z4431" s="23"/>
      <c r="AA4431" s="23"/>
      <c r="AB4431" s="23"/>
      <c r="AC4431" s="23"/>
      <c r="AD4431" s="23"/>
      <c r="AE4431" s="23"/>
    </row>
    <row r="4432" spans="14:31" x14ac:dyDescent="0.25">
      <c r="N4432" s="1">
        <v>4430</v>
      </c>
      <c r="O4432" s="1">
        <f t="shared" si="552"/>
        <v>2.7720000000000002</v>
      </c>
      <c r="P4432" s="19">
        <f t="shared" si="557"/>
        <v>591.56163417547486</v>
      </c>
      <c r="Q4432" s="19">
        <f t="shared" si="553"/>
        <v>0.17469389430269699</v>
      </c>
      <c r="R4432" s="19">
        <f t="shared" si="554"/>
        <v>1222.9183194358809</v>
      </c>
      <c r="S4432" s="19">
        <f t="shared" si="558"/>
        <v>0.9966733754721333</v>
      </c>
      <c r="T4432" s="19">
        <f t="shared" si="559"/>
        <v>-2.8942861268101226E-2</v>
      </c>
      <c r="U4432" s="19">
        <f t="shared" si="555"/>
        <v>0</v>
      </c>
      <c r="V4432" s="19" t="e">
        <f t="shared" si="556"/>
        <v>#DIV/0!</v>
      </c>
      <c r="W4432" s="23"/>
      <c r="X4432" s="23"/>
      <c r="Y4432" s="23"/>
      <c r="Z4432" s="23"/>
      <c r="AA4432" s="23"/>
      <c r="AB4432" s="23"/>
      <c r="AC4432" s="23"/>
      <c r="AD4432" s="23"/>
      <c r="AE4432" s="23"/>
    </row>
    <row r="4433" spans="14:31" x14ac:dyDescent="0.25">
      <c r="N4433" s="1">
        <v>4431</v>
      </c>
      <c r="O4433" s="1">
        <f t="shared" si="552"/>
        <v>2.7724000000000002</v>
      </c>
      <c r="P4433" s="19">
        <f t="shared" si="557"/>
        <v>592.10673356466179</v>
      </c>
      <c r="Q4433" s="19">
        <f t="shared" si="553"/>
        <v>0.17485486744493228</v>
      </c>
      <c r="R4433" s="19">
        <f t="shared" si="554"/>
        <v>1221.7924885828238</v>
      </c>
      <c r="S4433" s="19">
        <f t="shared" si="558"/>
        <v>0.99666727258382726</v>
      </c>
      <c r="T4433" s="19">
        <f t="shared" si="559"/>
        <v>-2.8996047374903022E-2</v>
      </c>
      <c r="U4433" s="19">
        <f t="shared" si="555"/>
        <v>0</v>
      </c>
      <c r="V4433" s="19" t="e">
        <f t="shared" si="556"/>
        <v>#DIV/0!</v>
      </c>
      <c r="W4433" s="23"/>
      <c r="X4433" s="23"/>
      <c r="Y4433" s="23"/>
      <c r="Z4433" s="23"/>
      <c r="AA4433" s="23"/>
      <c r="AB4433" s="23"/>
      <c r="AC4433" s="23"/>
      <c r="AD4433" s="23"/>
      <c r="AE4433" s="23"/>
    </row>
    <row r="4434" spans="14:31" x14ac:dyDescent="0.25">
      <c r="N4434" s="1">
        <v>4432</v>
      </c>
      <c r="O4434" s="1">
        <f t="shared" si="552"/>
        <v>2.7728000000000002</v>
      </c>
      <c r="P4434" s="19">
        <f t="shared" si="557"/>
        <v>592.65233524021619</v>
      </c>
      <c r="Q4434" s="19">
        <f t="shared" si="553"/>
        <v>0.17501598891720885</v>
      </c>
      <c r="R4434" s="19">
        <f t="shared" si="554"/>
        <v>1220.6676941809246</v>
      </c>
      <c r="S4434" s="19">
        <f t="shared" si="558"/>
        <v>0.99666115855564275</v>
      </c>
      <c r="T4434" s="19">
        <f t="shared" si="559"/>
        <v>-2.9049330891282206E-2</v>
      </c>
      <c r="U4434" s="19">
        <f t="shared" si="555"/>
        <v>0</v>
      </c>
      <c r="V4434" s="19" t="e">
        <f t="shared" si="556"/>
        <v>#DIV/0!</v>
      </c>
      <c r="W4434" s="23"/>
      <c r="X4434" s="23"/>
      <c r="Y4434" s="23"/>
      <c r="Z4434" s="23"/>
      <c r="AA4434" s="23"/>
      <c r="AB4434" s="23"/>
      <c r="AC4434" s="23"/>
      <c r="AD4434" s="23"/>
      <c r="AE4434" s="23"/>
    </row>
    <row r="4435" spans="14:31" x14ac:dyDescent="0.25">
      <c r="N4435" s="1">
        <v>4433</v>
      </c>
      <c r="O4435" s="1">
        <f t="shared" si="552"/>
        <v>2.7732000000000001</v>
      </c>
      <c r="P4435" s="19">
        <f t="shared" si="557"/>
        <v>593.19843966497308</v>
      </c>
      <c r="Q4435" s="19">
        <f t="shared" si="553"/>
        <v>0.1751772588562063</v>
      </c>
      <c r="R4435" s="19">
        <f t="shared" si="554"/>
        <v>1219.5439352760186</v>
      </c>
      <c r="S4435" s="19">
        <f t="shared" si="558"/>
        <v>0.99665503336745165</v>
      </c>
      <c r="T4435" s="19">
        <f t="shared" si="559"/>
        <v>-2.9102711994446868E-2</v>
      </c>
      <c r="U4435" s="19">
        <f t="shared" si="555"/>
        <v>0</v>
      </c>
      <c r="V4435" s="19" t="e">
        <f t="shared" si="556"/>
        <v>#DIV/0!</v>
      </c>
      <c r="W4435" s="23"/>
      <c r="X4435" s="23"/>
      <c r="Y4435" s="23"/>
      <c r="Z4435" s="23"/>
      <c r="AA4435" s="23"/>
      <c r="AB4435" s="23"/>
      <c r="AC4435" s="23"/>
      <c r="AD4435" s="23"/>
      <c r="AE4435" s="23"/>
    </row>
    <row r="4436" spans="14:31" x14ac:dyDescent="0.25">
      <c r="N4436" s="1">
        <v>4434</v>
      </c>
      <c r="O4436" s="1">
        <f t="shared" si="552"/>
        <v>2.7736000000000001</v>
      </c>
      <c r="P4436" s="19">
        <f t="shared" si="557"/>
        <v>593.74504730219587</v>
      </c>
      <c r="Q4436" s="19">
        <f t="shared" si="553"/>
        <v>0.17533867739873085</v>
      </c>
      <c r="R4436" s="19">
        <f t="shared" si="554"/>
        <v>1218.4212109148143</v>
      </c>
      <c r="S4436" s="19">
        <f t="shared" si="558"/>
        <v>0.99664889699909032</v>
      </c>
      <c r="T4436" s="19">
        <f t="shared" si="559"/>
        <v>-2.9156190861922344E-2</v>
      </c>
      <c r="U4436" s="19">
        <f t="shared" si="555"/>
        <v>0</v>
      </c>
      <c r="V4436" s="19" t="e">
        <f t="shared" si="556"/>
        <v>#DIV/0!</v>
      </c>
      <c r="W4436" s="23"/>
      <c r="X4436" s="23"/>
      <c r="Y4436" s="23"/>
      <c r="Z4436" s="23"/>
      <c r="AA4436" s="23"/>
      <c r="AB4436" s="23"/>
      <c r="AC4436" s="23"/>
      <c r="AD4436" s="23"/>
      <c r="AE4436" s="23"/>
    </row>
    <row r="4437" spans="14:31" x14ac:dyDescent="0.25">
      <c r="N4437" s="1">
        <v>4435</v>
      </c>
      <c r="O4437" s="1">
        <f t="shared" si="552"/>
        <v>2.774</v>
      </c>
      <c r="P4437" s="19">
        <f t="shared" si="557"/>
        <v>594.29215861557282</v>
      </c>
      <c r="Q4437" s="19">
        <f t="shared" si="553"/>
        <v>0.17550024468171413</v>
      </c>
      <c r="R4437" s="19">
        <f t="shared" si="554"/>
        <v>1217.2995201449025</v>
      </c>
      <c r="S4437" s="19">
        <f t="shared" si="558"/>
        <v>0.99664274943035969</v>
      </c>
      <c r="T4437" s="19">
        <f t="shared" si="559"/>
        <v>-2.9209767671550264E-2</v>
      </c>
      <c r="U4437" s="19">
        <f t="shared" si="555"/>
        <v>0</v>
      </c>
      <c r="V4437" s="19" t="e">
        <f t="shared" si="556"/>
        <v>#DIV/0!</v>
      </c>
      <c r="W4437" s="23"/>
      <c r="X4437" s="23"/>
      <c r="Y4437" s="23"/>
      <c r="Z4437" s="23"/>
      <c r="AA4437" s="23"/>
      <c r="AB4437" s="23"/>
      <c r="AC4437" s="23"/>
      <c r="AD4437" s="23"/>
      <c r="AE4437" s="23"/>
    </row>
    <row r="4438" spans="14:31" x14ac:dyDescent="0.25">
      <c r="N4438" s="1">
        <v>4436</v>
      </c>
      <c r="O4438" s="1">
        <f t="shared" si="552"/>
        <v>2.7744</v>
      </c>
      <c r="P4438" s="19">
        <f t="shared" si="557"/>
        <v>594.83977406922168</v>
      </c>
      <c r="Q4438" s="19">
        <f t="shared" si="553"/>
        <v>0.17566196084221464</v>
      </c>
      <c r="R4438" s="19">
        <f t="shared" si="554"/>
        <v>1216.1788620147468</v>
      </c>
      <c r="S4438" s="19">
        <f t="shared" si="558"/>
        <v>0.99663659064102528</v>
      </c>
      <c r="T4438" s="19">
        <f t="shared" si="559"/>
        <v>-2.9263442601488613E-2</v>
      </c>
      <c r="U4438" s="19">
        <f t="shared" si="555"/>
        <v>0</v>
      </c>
      <c r="V4438" s="19" t="e">
        <f t="shared" si="556"/>
        <v>#DIV/0!</v>
      </c>
      <c r="W4438" s="23"/>
      <c r="X4438" s="23"/>
      <c r="Y4438" s="23"/>
      <c r="Z4438" s="23"/>
      <c r="AA4438" s="23"/>
      <c r="AB4438" s="23"/>
      <c r="AC4438" s="23"/>
      <c r="AD4438" s="23"/>
      <c r="AE4438" s="23"/>
    </row>
    <row r="4439" spans="14:31" x14ac:dyDescent="0.25">
      <c r="N4439" s="1">
        <v>4437</v>
      </c>
      <c r="O4439" s="1">
        <f t="shared" si="552"/>
        <v>2.7747999999999999</v>
      </c>
      <c r="P4439" s="19">
        <f t="shared" si="557"/>
        <v>595.38789412768597</v>
      </c>
      <c r="Q4439" s="19">
        <f t="shared" si="553"/>
        <v>0.17582382601741656</v>
      </c>
      <c r="R4439" s="19">
        <f t="shared" si="554"/>
        <v>1215.0592355736901</v>
      </c>
      <c r="S4439" s="19">
        <f t="shared" si="558"/>
        <v>0.99663042061081564</v>
      </c>
      <c r="T4439" s="19">
        <f t="shared" si="559"/>
        <v>-2.9317215830225264E-2</v>
      </c>
      <c r="U4439" s="19">
        <f t="shared" si="555"/>
        <v>0</v>
      </c>
      <c r="V4439" s="19" t="e">
        <f t="shared" si="556"/>
        <v>#DIV/0!</v>
      </c>
      <c r="W4439" s="23"/>
      <c r="X4439" s="23"/>
      <c r="Y4439" s="23"/>
      <c r="Z4439" s="23"/>
      <c r="AA4439" s="23"/>
      <c r="AB4439" s="23"/>
      <c r="AC4439" s="23"/>
      <c r="AD4439" s="23"/>
      <c r="AE4439" s="23"/>
    </row>
    <row r="4440" spans="14:31" x14ac:dyDescent="0.25">
      <c r="N4440" s="1">
        <v>4438</v>
      </c>
      <c r="O4440" s="1">
        <f t="shared" si="552"/>
        <v>2.7751999999999999</v>
      </c>
      <c r="P4440" s="19">
        <f t="shared" si="557"/>
        <v>595.93651925593758</v>
      </c>
      <c r="Q4440" s="19">
        <f t="shared" si="553"/>
        <v>0.17598584034463061</v>
      </c>
      <c r="R4440" s="19">
        <f t="shared" si="554"/>
        <v>1213.9406398719495</v>
      </c>
      <c r="S4440" s="19">
        <f t="shared" si="558"/>
        <v>0.99662423931942512</v>
      </c>
      <c r="T4440" s="19">
        <f t="shared" si="559"/>
        <v>-2.9371087536553851E-2</v>
      </c>
      <c r="U4440" s="19">
        <f t="shared" si="555"/>
        <v>0</v>
      </c>
      <c r="V4440" s="19" t="e">
        <f t="shared" si="556"/>
        <v>#DIV/0!</v>
      </c>
      <c r="W4440" s="23"/>
      <c r="X4440" s="23"/>
      <c r="Y4440" s="23"/>
      <c r="Z4440" s="23"/>
      <c r="AA4440" s="23"/>
      <c r="AB4440" s="23"/>
      <c r="AC4440" s="23"/>
      <c r="AD4440" s="23"/>
      <c r="AE4440" s="23"/>
    </row>
    <row r="4441" spans="14:31" x14ac:dyDescent="0.25">
      <c r="N4441" s="1">
        <v>4439</v>
      </c>
      <c r="O4441" s="1">
        <f t="shared" si="552"/>
        <v>2.7755999999999998</v>
      </c>
      <c r="P4441" s="19">
        <f t="shared" si="557"/>
        <v>596.48564991937837</v>
      </c>
      <c r="Q4441" s="19">
        <f t="shared" si="553"/>
        <v>0.17614800396129449</v>
      </c>
      <c r="R4441" s="19">
        <f t="shared" si="554"/>
        <v>1212.823073960614</v>
      </c>
      <c r="S4441" s="19">
        <f t="shared" si="558"/>
        <v>0.99661804674651089</v>
      </c>
      <c r="T4441" s="19">
        <f t="shared" si="559"/>
        <v>-2.9425057899599906E-2</v>
      </c>
      <c r="U4441" s="19">
        <f t="shared" si="555"/>
        <v>0</v>
      </c>
      <c r="V4441" s="19" t="e">
        <f t="shared" si="556"/>
        <v>#DIV/0!</v>
      </c>
      <c r="W4441" s="23"/>
      <c r="X4441" s="23"/>
      <c r="Y4441" s="23"/>
      <c r="Z4441" s="23"/>
      <c r="AA4441" s="23"/>
      <c r="AB4441" s="23"/>
      <c r="AC4441" s="23"/>
      <c r="AD4441" s="23"/>
      <c r="AE4441" s="23"/>
    </row>
    <row r="4442" spans="14:31" x14ac:dyDescent="0.25">
      <c r="N4442" s="1">
        <v>4440</v>
      </c>
      <c r="O4442" s="1">
        <f t="shared" si="552"/>
        <v>2.7759999999999998</v>
      </c>
      <c r="P4442" s="19">
        <f t="shared" si="557"/>
        <v>597.03528658383686</v>
      </c>
      <c r="Q4442" s="19">
        <f t="shared" si="553"/>
        <v>0.17631031700497191</v>
      </c>
      <c r="R4442" s="19">
        <f t="shared" si="554"/>
        <v>1211.7065368916508</v>
      </c>
      <c r="S4442" s="19">
        <f t="shared" si="558"/>
        <v>0.99661184287169435</v>
      </c>
      <c r="T4442" s="19">
        <f t="shared" si="559"/>
        <v>-2.9479127098808316E-2</v>
      </c>
      <c r="U4442" s="19">
        <f t="shared" si="555"/>
        <v>0</v>
      </c>
      <c r="V4442" s="19" t="e">
        <f t="shared" si="556"/>
        <v>#DIV/0!</v>
      </c>
      <c r="W4442" s="23"/>
      <c r="X4442" s="23"/>
      <c r="Y4442" s="23"/>
      <c r="Z4442" s="23"/>
      <c r="AA4442" s="23"/>
      <c r="AB4442" s="23"/>
      <c r="AC4442" s="23"/>
      <c r="AD4442" s="23"/>
      <c r="AE4442" s="23"/>
    </row>
    <row r="4443" spans="14:31" x14ac:dyDescent="0.25">
      <c r="N4443" s="1">
        <v>4441</v>
      </c>
      <c r="O4443" s="1">
        <f t="shared" si="552"/>
        <v>2.7763999999999998</v>
      </c>
      <c r="P4443" s="19">
        <f t="shared" si="557"/>
        <v>597.5854297155729</v>
      </c>
      <c r="Q4443" s="19">
        <f t="shared" si="553"/>
        <v>0.17647277961335386</v>
      </c>
      <c r="R4443" s="19">
        <f t="shared" si="554"/>
        <v>1210.5910277178948</v>
      </c>
      <c r="S4443" s="19">
        <f t="shared" si="558"/>
        <v>0.99660562767456129</v>
      </c>
      <c r="T4443" s="19">
        <f t="shared" si="559"/>
        <v>-2.9533295313942404E-2</v>
      </c>
      <c r="U4443" s="19">
        <f t="shared" si="555"/>
        <v>0</v>
      </c>
      <c r="V4443" s="19" t="e">
        <f t="shared" si="556"/>
        <v>#DIV/0!</v>
      </c>
      <c r="W4443" s="23"/>
      <c r="X4443" s="23"/>
      <c r="Y4443" s="23"/>
      <c r="Z4443" s="23"/>
      <c r="AA4443" s="23"/>
      <c r="AB4443" s="23"/>
      <c r="AC4443" s="23"/>
      <c r="AD4443" s="23"/>
      <c r="AE4443" s="23"/>
    </row>
    <row r="4444" spans="14:31" x14ac:dyDescent="0.25">
      <c r="N4444" s="1">
        <v>4442</v>
      </c>
      <c r="O4444" s="1">
        <f t="shared" si="552"/>
        <v>2.7768000000000002</v>
      </c>
      <c r="P4444" s="19">
        <f t="shared" si="557"/>
        <v>598.13607978127504</v>
      </c>
      <c r="Q4444" s="19">
        <f t="shared" si="553"/>
        <v>0.17663539192425809</v>
      </c>
      <c r="R4444" s="19">
        <f t="shared" si="554"/>
        <v>1209.4765454930555</v>
      </c>
      <c r="S4444" s="19">
        <f t="shared" si="558"/>
        <v>0.99659940113466117</v>
      </c>
      <c r="T4444" s="19">
        <f t="shared" si="559"/>
        <v>-2.9587562725089729E-2</v>
      </c>
      <c r="U4444" s="19">
        <f t="shared" si="555"/>
        <v>0</v>
      </c>
      <c r="V4444" s="19" t="e">
        <f t="shared" si="556"/>
        <v>#DIV/0!</v>
      </c>
      <c r="W4444" s="23"/>
      <c r="X4444" s="23"/>
      <c r="Y4444" s="23"/>
      <c r="Z4444" s="23"/>
      <c r="AA4444" s="23"/>
      <c r="AB4444" s="23"/>
      <c r="AC4444" s="23"/>
      <c r="AD4444" s="23"/>
      <c r="AE4444" s="23"/>
    </row>
    <row r="4445" spans="14:31" x14ac:dyDescent="0.25">
      <c r="N4445" s="1">
        <v>4443</v>
      </c>
      <c r="O4445" s="1">
        <f t="shared" si="552"/>
        <v>2.7772000000000001</v>
      </c>
      <c r="P4445" s="19">
        <f t="shared" si="557"/>
        <v>598.68723724806011</v>
      </c>
      <c r="Q4445" s="19">
        <f t="shared" si="553"/>
        <v>0.17679815407562866</v>
      </c>
      <c r="R4445" s="19">
        <f t="shared" si="554"/>
        <v>1208.3630892717167</v>
      </c>
      <c r="S4445" s="19">
        <f t="shared" si="558"/>
        <v>0.99659316323150737</v>
      </c>
      <c r="T4445" s="19">
        <f t="shared" si="559"/>
        <v>-2.96419295126602E-2</v>
      </c>
      <c r="U4445" s="19">
        <f t="shared" si="555"/>
        <v>0</v>
      </c>
      <c r="V4445" s="19" t="e">
        <f t="shared" si="556"/>
        <v>#DIV/0!</v>
      </c>
      <c r="W4445" s="23"/>
      <c r="X4445" s="23"/>
      <c r="Y4445" s="23"/>
      <c r="Z4445" s="23"/>
      <c r="AA4445" s="23"/>
      <c r="AB4445" s="23"/>
      <c r="AC4445" s="23"/>
      <c r="AD4445" s="23"/>
      <c r="AE4445" s="23"/>
    </row>
    <row r="4446" spans="14:31" x14ac:dyDescent="0.25">
      <c r="N4446" s="1">
        <v>4444</v>
      </c>
      <c r="O4446" s="1">
        <f t="shared" si="552"/>
        <v>2.7776000000000001</v>
      </c>
      <c r="P4446" s="19">
        <f t="shared" si="557"/>
        <v>599.23890258347876</v>
      </c>
      <c r="Q4446" s="19">
        <f t="shared" si="553"/>
        <v>0.17696106620553784</v>
      </c>
      <c r="R4446" s="19">
        <f t="shared" si="554"/>
        <v>1207.2506581093262</v>
      </c>
      <c r="S4446" s="19">
        <f t="shared" si="558"/>
        <v>0.99658691394457655</v>
      </c>
      <c r="T4446" s="19">
        <f t="shared" si="559"/>
        <v>-2.9696395857391922E-2</v>
      </c>
      <c r="U4446" s="19">
        <f t="shared" si="555"/>
        <v>0</v>
      </c>
      <c r="V4446" s="19" t="e">
        <f t="shared" si="556"/>
        <v>#DIV/0!</v>
      </c>
      <c r="W4446" s="23"/>
      <c r="X4446" s="23"/>
      <c r="Y4446" s="23"/>
      <c r="Z4446" s="23"/>
      <c r="AA4446" s="23"/>
      <c r="AB4446" s="23"/>
      <c r="AC4446" s="23"/>
      <c r="AD4446" s="23"/>
      <c r="AE4446" s="23"/>
    </row>
    <row r="4447" spans="14:31" x14ac:dyDescent="0.25">
      <c r="N4447" s="1">
        <v>4445</v>
      </c>
      <c r="O4447" s="1">
        <f t="shared" si="552"/>
        <v>2.778</v>
      </c>
      <c r="P4447" s="19">
        <f t="shared" si="557"/>
        <v>599.79107625550967</v>
      </c>
      <c r="Q4447" s="19">
        <f t="shared" si="553"/>
        <v>0.17712412845218428</v>
      </c>
      <c r="R4447" s="19">
        <f t="shared" si="554"/>
        <v>1206.1392510622065</v>
      </c>
      <c r="S4447" s="19">
        <f t="shared" si="558"/>
        <v>0.99658065325331002</v>
      </c>
      <c r="T4447" s="19">
        <f t="shared" si="559"/>
        <v>-2.9750961940338633E-2</v>
      </c>
      <c r="U4447" s="19">
        <f t="shared" si="555"/>
        <v>0</v>
      </c>
      <c r="V4447" s="19" t="e">
        <f t="shared" si="556"/>
        <v>#DIV/0!</v>
      </c>
      <c r="W4447" s="23"/>
      <c r="X4447" s="23"/>
      <c r="Y4447" s="23"/>
      <c r="Z4447" s="23"/>
      <c r="AA4447" s="23"/>
      <c r="AB4447" s="23"/>
      <c r="AC4447" s="23"/>
      <c r="AD4447" s="23"/>
      <c r="AE4447" s="23"/>
    </row>
    <row r="4448" spans="14:31" x14ac:dyDescent="0.25">
      <c r="N4448" s="1">
        <v>4446</v>
      </c>
      <c r="O4448" s="1">
        <f t="shared" si="552"/>
        <v>2.7784</v>
      </c>
      <c r="P4448" s="19">
        <f t="shared" si="557"/>
        <v>600.34375873256488</v>
      </c>
      <c r="Q4448" s="19">
        <f t="shared" si="553"/>
        <v>0.17728734095389465</v>
      </c>
      <c r="R4448" s="19">
        <f t="shared" si="554"/>
        <v>1205.0288671875444</v>
      </c>
      <c r="S4448" s="19">
        <f t="shared" si="558"/>
        <v>0.99657438113711194</v>
      </c>
      <c r="T4448" s="19">
        <f t="shared" si="559"/>
        <v>-2.9805627942886184E-2</v>
      </c>
      <c r="U4448" s="19">
        <f t="shared" si="555"/>
        <v>0</v>
      </c>
      <c r="V4448" s="19" t="e">
        <f t="shared" si="556"/>
        <v>#DIV/0!</v>
      </c>
      <c r="W4448" s="23"/>
      <c r="X4448" s="23"/>
      <c r="Y4448" s="23"/>
      <c r="Z4448" s="23"/>
      <c r="AA4448" s="23"/>
      <c r="AB4448" s="23"/>
      <c r="AC4448" s="23"/>
      <c r="AD4448" s="23"/>
      <c r="AE4448" s="23"/>
    </row>
    <row r="4449" spans="14:31" x14ac:dyDescent="0.25">
      <c r="N4449" s="1">
        <v>4447</v>
      </c>
      <c r="O4449" s="1">
        <f t="shared" si="552"/>
        <v>2.7788000000000004</v>
      </c>
      <c r="P4449" s="19">
        <f t="shared" si="557"/>
        <v>600.8969504834871</v>
      </c>
      <c r="Q4449" s="19">
        <f t="shared" si="553"/>
        <v>0.17745070384912268</v>
      </c>
      <c r="R4449" s="19">
        <f t="shared" si="554"/>
        <v>1203.9195055433972</v>
      </c>
      <c r="S4449" s="19">
        <f t="shared" si="558"/>
        <v>0.99656809757535059</v>
      </c>
      <c r="T4449" s="19">
        <f t="shared" si="559"/>
        <v>-2.9860394046740974E-2</v>
      </c>
      <c r="U4449" s="19">
        <f t="shared" si="555"/>
        <v>0</v>
      </c>
      <c r="V4449" s="19" t="e">
        <f t="shared" si="556"/>
        <v>#DIV/0!</v>
      </c>
      <c r="W4449" s="23"/>
      <c r="X4449" s="23"/>
      <c r="Y4449" s="23"/>
      <c r="Z4449" s="23"/>
      <c r="AA4449" s="23"/>
      <c r="AB4449" s="23"/>
      <c r="AC4449" s="23"/>
      <c r="AD4449" s="23"/>
      <c r="AE4449" s="23"/>
    </row>
    <row r="4450" spans="14:31" x14ac:dyDescent="0.25">
      <c r="N4450" s="1">
        <v>4448</v>
      </c>
      <c r="O4450" s="1">
        <f t="shared" si="552"/>
        <v>2.7792000000000003</v>
      </c>
      <c r="P4450" s="19">
        <f t="shared" si="557"/>
        <v>601.45065197754923</v>
      </c>
      <c r="Q4450" s="19">
        <f t="shared" si="553"/>
        <v>0.17761421727644922</v>
      </c>
      <c r="R4450" s="19">
        <f t="shared" si="554"/>
        <v>1202.8111651886932</v>
      </c>
      <c r="S4450" s="19">
        <f t="shared" si="558"/>
        <v>0.99656180254735738</v>
      </c>
      <c r="T4450" s="19">
        <f t="shared" si="559"/>
        <v>-2.9915260433938669E-2</v>
      </c>
      <c r="U4450" s="19">
        <f t="shared" si="555"/>
        <v>0</v>
      </c>
      <c r="V4450" s="19" t="e">
        <f t="shared" si="556"/>
        <v>#DIV/0!</v>
      </c>
      <c r="W4450" s="23"/>
      <c r="X4450" s="23"/>
      <c r="Y4450" s="23"/>
      <c r="Z4450" s="23"/>
      <c r="AA4450" s="23"/>
      <c r="AB4450" s="23"/>
      <c r="AC4450" s="23"/>
      <c r="AD4450" s="23"/>
      <c r="AE4450" s="23"/>
    </row>
    <row r="4451" spans="14:31" x14ac:dyDescent="0.25">
      <c r="N4451" s="1">
        <v>4449</v>
      </c>
      <c r="O4451" s="1">
        <f t="shared" si="552"/>
        <v>2.7796000000000003</v>
      </c>
      <c r="P4451" s="19">
        <f t="shared" si="557"/>
        <v>602.00486368446002</v>
      </c>
      <c r="Q4451" s="19">
        <f t="shared" si="553"/>
        <v>0.17777788137458389</v>
      </c>
      <c r="R4451" s="19">
        <f t="shared" si="554"/>
        <v>1201.7038451832188</v>
      </c>
      <c r="S4451" s="19">
        <f t="shared" si="558"/>
        <v>0.99655549603242743</v>
      </c>
      <c r="T4451" s="19">
        <f t="shared" si="559"/>
        <v>-2.9970227286839415E-2</v>
      </c>
      <c r="U4451" s="19">
        <f t="shared" si="555"/>
        <v>0</v>
      </c>
      <c r="V4451" s="19" t="e">
        <f t="shared" si="556"/>
        <v>#DIV/0!</v>
      </c>
      <c r="W4451" s="23"/>
      <c r="X4451" s="23"/>
      <c r="Y4451" s="23"/>
      <c r="Z4451" s="23"/>
      <c r="AA4451" s="23"/>
      <c r="AB4451" s="23"/>
      <c r="AC4451" s="23"/>
      <c r="AD4451" s="23"/>
      <c r="AE4451" s="23"/>
    </row>
    <row r="4452" spans="14:31" x14ac:dyDescent="0.25">
      <c r="N4452" s="1">
        <v>4450</v>
      </c>
      <c r="O4452" s="1">
        <f t="shared" si="552"/>
        <v>2.7800000000000002</v>
      </c>
      <c r="P4452" s="19">
        <f t="shared" si="557"/>
        <v>602.55958607435832</v>
      </c>
      <c r="Q4452" s="19">
        <f t="shared" si="553"/>
        <v>0.1779416962823632</v>
      </c>
      <c r="R4452" s="19">
        <f t="shared" si="554"/>
        <v>1200.5975445876331</v>
      </c>
      <c r="S4452" s="19">
        <f t="shared" si="558"/>
        <v>0.99654917800981935</v>
      </c>
      <c r="T4452" s="19">
        <f t="shared" si="559"/>
        <v>-3.0025294788129778E-2</v>
      </c>
      <c r="U4452" s="19">
        <f t="shared" si="555"/>
        <v>0</v>
      </c>
      <c r="V4452" s="19" t="e">
        <f t="shared" si="556"/>
        <v>#DIV/0!</v>
      </c>
      <c r="W4452" s="23"/>
      <c r="X4452" s="23"/>
      <c r="Y4452" s="23"/>
      <c r="Z4452" s="23"/>
      <c r="AA4452" s="23"/>
      <c r="AB4452" s="23"/>
      <c r="AC4452" s="23"/>
      <c r="AD4452" s="23"/>
      <c r="AE4452" s="23"/>
    </row>
    <row r="4453" spans="14:31" x14ac:dyDescent="0.25">
      <c r="N4453" s="1">
        <v>4451</v>
      </c>
      <c r="O4453" s="1">
        <f t="shared" si="552"/>
        <v>2.7804000000000002</v>
      </c>
      <c r="P4453" s="19">
        <f t="shared" si="557"/>
        <v>603.11481961781817</v>
      </c>
      <c r="Q4453" s="19">
        <f t="shared" si="553"/>
        <v>0.17810566213875226</v>
      </c>
      <c r="R4453" s="19">
        <f t="shared" si="554"/>
        <v>1199.4922624634548</v>
      </c>
      <c r="S4453" s="19">
        <f t="shared" si="558"/>
        <v>0.99654284845875474</v>
      </c>
      <c r="T4453" s="19">
        <f t="shared" si="559"/>
        <v>-3.0080463120826687E-2</v>
      </c>
      <c r="U4453" s="19">
        <f t="shared" si="555"/>
        <v>0</v>
      </c>
      <c r="V4453" s="19" t="e">
        <f t="shared" si="556"/>
        <v>#DIV/0!</v>
      </c>
      <c r="W4453" s="23"/>
      <c r="X4453" s="23"/>
      <c r="Y4453" s="23"/>
      <c r="Z4453" s="23"/>
      <c r="AA4453" s="23"/>
      <c r="AB4453" s="23"/>
      <c r="AC4453" s="23"/>
      <c r="AD4453" s="23"/>
      <c r="AE4453" s="23"/>
    </row>
    <row r="4454" spans="14:31" x14ac:dyDescent="0.25">
      <c r="N4454" s="1">
        <v>4452</v>
      </c>
      <c r="O4454" s="1">
        <f t="shared" si="552"/>
        <v>2.7808000000000002</v>
      </c>
      <c r="P4454" s="19">
        <f t="shared" si="557"/>
        <v>603.67056478584527</v>
      </c>
      <c r="Q4454" s="19">
        <f t="shared" si="553"/>
        <v>0.17826977908284358</v>
      </c>
      <c r="R4454" s="19">
        <f t="shared" si="554"/>
        <v>1198.3879978730711</v>
      </c>
      <c r="S4454" s="19">
        <f t="shared" si="558"/>
        <v>0.99653650735841892</v>
      </c>
      <c r="T4454" s="19">
        <f t="shared" si="559"/>
        <v>-3.0135732468271611E-2</v>
      </c>
      <c r="U4454" s="19">
        <f t="shared" si="555"/>
        <v>0</v>
      </c>
      <c r="V4454" s="19" t="e">
        <f t="shared" si="556"/>
        <v>#DIV/0!</v>
      </c>
      <c r="W4454" s="23"/>
      <c r="X4454" s="23"/>
      <c r="Y4454" s="23"/>
      <c r="Z4454" s="23"/>
      <c r="AA4454" s="23"/>
      <c r="AB4454" s="23"/>
      <c r="AC4454" s="23"/>
      <c r="AD4454" s="23"/>
      <c r="AE4454" s="23"/>
    </row>
    <row r="4455" spans="14:31" x14ac:dyDescent="0.25">
      <c r="N4455" s="1">
        <v>4453</v>
      </c>
      <c r="O4455" s="1">
        <f t="shared" si="552"/>
        <v>2.7812000000000001</v>
      </c>
      <c r="P4455" s="19">
        <f t="shared" si="557"/>
        <v>604.22682204988143</v>
      </c>
      <c r="Q4455" s="19">
        <f t="shared" si="553"/>
        <v>0.17843404725385859</v>
      </c>
      <c r="R4455" s="19">
        <f t="shared" si="554"/>
        <v>1197.284749879728</v>
      </c>
      <c r="S4455" s="19">
        <f t="shared" si="558"/>
        <v>0.99653015468796036</v>
      </c>
      <c r="T4455" s="19">
        <f t="shared" si="559"/>
        <v>-3.0191103014135461E-2</v>
      </c>
      <c r="U4455" s="19">
        <f t="shared" si="555"/>
        <v>0</v>
      </c>
      <c r="V4455" s="19" t="e">
        <f t="shared" si="556"/>
        <v>#DIV/0!</v>
      </c>
      <c r="W4455" s="23"/>
      <c r="X4455" s="23"/>
      <c r="Y4455" s="23"/>
      <c r="Z4455" s="23"/>
      <c r="AA4455" s="23"/>
      <c r="AB4455" s="23"/>
      <c r="AC4455" s="23"/>
      <c r="AD4455" s="23"/>
      <c r="AE4455" s="23"/>
    </row>
    <row r="4456" spans="14:31" x14ac:dyDescent="0.25">
      <c r="N4456" s="1">
        <v>4454</v>
      </c>
      <c r="O4456" s="1">
        <f t="shared" si="552"/>
        <v>2.7816000000000001</v>
      </c>
      <c r="P4456" s="19">
        <f t="shared" si="557"/>
        <v>604.78359188180116</v>
      </c>
      <c r="Q4456" s="19">
        <f t="shared" si="553"/>
        <v>0.17859846679114633</v>
      </c>
      <c r="R4456" s="19">
        <f t="shared" si="554"/>
        <v>1196.1825175475371</v>
      </c>
      <c r="S4456" s="19">
        <f t="shared" si="558"/>
        <v>0.99652379042649031</v>
      </c>
      <c r="T4456" s="19">
        <f t="shared" si="559"/>
        <v>-3.0246574942421525E-2</v>
      </c>
      <c r="U4456" s="19">
        <f t="shared" si="555"/>
        <v>0</v>
      </c>
      <c r="V4456" s="19" t="e">
        <f t="shared" si="556"/>
        <v>#DIV/0!</v>
      </c>
      <c r="W4456" s="23"/>
      <c r="X4456" s="23"/>
      <c r="Y4456" s="23"/>
      <c r="Z4456" s="23"/>
      <c r="AA4456" s="23"/>
      <c r="AB4456" s="23"/>
      <c r="AC4456" s="23"/>
      <c r="AD4456" s="23"/>
      <c r="AE4456" s="23"/>
    </row>
    <row r="4457" spans="14:31" x14ac:dyDescent="0.25">
      <c r="N4457" s="1">
        <v>4455</v>
      </c>
      <c r="O4457" s="1">
        <f t="shared" si="552"/>
        <v>2.782</v>
      </c>
      <c r="P4457" s="19">
        <f t="shared" si="557"/>
        <v>605.34087475391391</v>
      </c>
      <c r="Q4457" s="19">
        <f t="shared" si="553"/>
        <v>0.1787630378341844</v>
      </c>
      <c r="R4457" s="19">
        <f t="shared" si="554"/>
        <v>1195.0812999414718</v>
      </c>
      <c r="S4457" s="19">
        <f t="shared" si="558"/>
        <v>0.99651741455308362</v>
      </c>
      <c r="T4457" s="19">
        <f t="shared" si="559"/>
        <v>-3.0302148437458702E-2</v>
      </c>
      <c r="U4457" s="19">
        <f t="shared" si="555"/>
        <v>0</v>
      </c>
      <c r="V4457" s="19" t="e">
        <f t="shared" si="556"/>
        <v>#DIV/0!</v>
      </c>
      <c r="W4457" s="23"/>
      <c r="X4457" s="23"/>
      <c r="Y4457" s="23"/>
      <c r="Z4457" s="23"/>
      <c r="AA4457" s="23"/>
      <c r="AB4457" s="23"/>
      <c r="AC4457" s="23"/>
      <c r="AD4457" s="23"/>
      <c r="AE4457" s="23"/>
    </row>
    <row r="4458" spans="14:31" x14ac:dyDescent="0.25">
      <c r="N4458" s="1">
        <v>4456</v>
      </c>
      <c r="O4458" s="1">
        <f t="shared" si="552"/>
        <v>2.7824</v>
      </c>
      <c r="P4458" s="19">
        <f t="shared" si="557"/>
        <v>605.89867113896594</v>
      </c>
      <c r="Q4458" s="19">
        <f t="shared" si="553"/>
        <v>0.17892776052257936</v>
      </c>
      <c r="R4458" s="19">
        <f t="shared" si="554"/>
        <v>1193.9810961273629</v>
      </c>
      <c r="S4458" s="19">
        <f t="shared" si="558"/>
        <v>0.99651102704677796</v>
      </c>
      <c r="T4458" s="19">
        <f t="shared" si="559"/>
        <v>-3.0357823683908339E-2</v>
      </c>
      <c r="U4458" s="19">
        <f t="shared" si="555"/>
        <v>0</v>
      </c>
      <c r="V4458" s="19" t="e">
        <f t="shared" si="556"/>
        <v>#DIV/0!</v>
      </c>
      <c r="W4458" s="23"/>
      <c r="X4458" s="23"/>
      <c r="Y4458" s="23"/>
      <c r="Z4458" s="23"/>
      <c r="AA4458" s="23"/>
      <c r="AB4458" s="23"/>
      <c r="AC4458" s="23"/>
      <c r="AD4458" s="23"/>
      <c r="AE4458" s="23"/>
    </row>
    <row r="4459" spans="14:31" x14ac:dyDescent="0.25">
      <c r="N4459" s="1">
        <v>4457</v>
      </c>
      <c r="O4459" s="1">
        <f t="shared" si="552"/>
        <v>2.7827999999999999</v>
      </c>
      <c r="P4459" s="19">
        <f t="shared" si="557"/>
        <v>606.45698151013687</v>
      </c>
      <c r="Q4459" s="19">
        <f t="shared" si="553"/>
        <v>0.17909263499606579</v>
      </c>
      <c r="R4459" s="19">
        <f t="shared" si="554"/>
        <v>1192.8819051719056</v>
      </c>
      <c r="S4459" s="19">
        <f t="shared" si="558"/>
        <v>0.99650462788657368</v>
      </c>
      <c r="T4459" s="19">
        <f t="shared" si="559"/>
        <v>-3.04136008667652E-2</v>
      </c>
      <c r="U4459" s="19">
        <f t="shared" si="555"/>
        <v>0</v>
      </c>
      <c r="V4459" s="19" t="e">
        <f t="shared" si="556"/>
        <v>#DIV/0!</v>
      </c>
      <c r="W4459" s="23"/>
      <c r="X4459" s="23"/>
      <c r="Y4459" s="23"/>
      <c r="Z4459" s="23"/>
      <c r="AA4459" s="23"/>
      <c r="AB4459" s="23"/>
      <c r="AC4459" s="23"/>
      <c r="AD4459" s="23"/>
      <c r="AE4459" s="23"/>
    </row>
    <row r="4460" spans="14:31" x14ac:dyDescent="0.25">
      <c r="N4460" s="1">
        <v>4458</v>
      </c>
      <c r="O4460" s="1">
        <f t="shared" si="552"/>
        <v>2.7831999999999999</v>
      </c>
      <c r="P4460" s="19">
        <f t="shared" si="557"/>
        <v>607.01580634104459</v>
      </c>
      <c r="Q4460" s="19">
        <f t="shared" si="553"/>
        <v>0.17925766139450755</v>
      </c>
      <c r="R4460" s="19">
        <f t="shared" si="554"/>
        <v>1191.7837261426496</v>
      </c>
      <c r="S4460" s="19">
        <f t="shared" si="558"/>
        <v>0.99649821705143482</v>
      </c>
      <c r="T4460" s="19">
        <f t="shared" si="559"/>
        <v>-3.0469480171348817E-2</v>
      </c>
      <c r="U4460" s="19">
        <f t="shared" si="555"/>
        <v>0</v>
      </c>
      <c r="V4460" s="19" t="e">
        <f t="shared" si="556"/>
        <v>#DIV/0!</v>
      </c>
      <c r="W4460" s="23"/>
      <c r="X4460" s="23"/>
      <c r="Y4460" s="23"/>
      <c r="Z4460" s="23"/>
      <c r="AA4460" s="23"/>
      <c r="AB4460" s="23"/>
      <c r="AC4460" s="23"/>
      <c r="AD4460" s="23"/>
      <c r="AE4460" s="23"/>
    </row>
    <row r="4461" spans="14:31" x14ac:dyDescent="0.25">
      <c r="N4461" s="1">
        <v>4459</v>
      </c>
      <c r="O4461" s="1">
        <f t="shared" si="552"/>
        <v>2.7835999999999999</v>
      </c>
      <c r="P4461" s="19">
        <f t="shared" si="557"/>
        <v>607.57514610574128</v>
      </c>
      <c r="Q4461" s="19">
        <f t="shared" si="553"/>
        <v>0.17942283985789695</v>
      </c>
      <c r="R4461" s="19">
        <f t="shared" si="554"/>
        <v>1190.6865581080078</v>
      </c>
      <c r="S4461" s="19">
        <f t="shared" si="558"/>
        <v>0.99649179452028747</v>
      </c>
      <c r="T4461" s="19">
        <f t="shared" si="559"/>
        <v>-3.0525461783318011E-2</v>
      </c>
      <c r="U4461" s="19">
        <f t="shared" si="555"/>
        <v>0</v>
      </c>
      <c r="V4461" s="19" t="e">
        <f t="shared" si="556"/>
        <v>#DIV/0!</v>
      </c>
      <c r="W4461" s="23"/>
      <c r="X4461" s="23"/>
      <c r="Y4461" s="23"/>
      <c r="Z4461" s="23"/>
      <c r="AA4461" s="23"/>
      <c r="AB4461" s="23"/>
      <c r="AC4461" s="23"/>
      <c r="AD4461" s="23"/>
      <c r="AE4461" s="23"/>
    </row>
    <row r="4462" spans="14:31" x14ac:dyDescent="0.25">
      <c r="N4462" s="1">
        <v>4460</v>
      </c>
      <c r="O4462" s="1">
        <f t="shared" si="552"/>
        <v>2.7839999999999998</v>
      </c>
      <c r="P4462" s="19">
        <f t="shared" si="557"/>
        <v>608.13500127871805</v>
      </c>
      <c r="Q4462" s="19">
        <f t="shared" si="553"/>
        <v>0.17958817052635576</v>
      </c>
      <c r="R4462" s="19">
        <f t="shared" si="554"/>
        <v>1189.5904001372467</v>
      </c>
      <c r="S4462" s="19">
        <f t="shared" si="558"/>
        <v>0.99648536027202084</v>
      </c>
      <c r="T4462" s="19">
        <f t="shared" si="559"/>
        <v>-3.0581545888661282E-2</v>
      </c>
      <c r="U4462" s="19">
        <f t="shared" si="555"/>
        <v>0</v>
      </c>
      <c r="V4462" s="19" t="e">
        <f t="shared" si="556"/>
        <v>#DIV/0!</v>
      </c>
      <c r="W4462" s="23"/>
      <c r="X4462" s="23"/>
      <c r="Y4462" s="23"/>
      <c r="Z4462" s="23"/>
      <c r="AA4462" s="23"/>
      <c r="AB4462" s="23"/>
      <c r="AC4462" s="23"/>
      <c r="AD4462" s="23"/>
      <c r="AE4462" s="23"/>
    </row>
    <row r="4463" spans="14:31" x14ac:dyDescent="0.25">
      <c r="N4463" s="1">
        <v>4461</v>
      </c>
      <c r="O4463" s="1">
        <f t="shared" si="552"/>
        <v>2.7843999999999998</v>
      </c>
      <c r="P4463" s="19">
        <f t="shared" si="557"/>
        <v>608.69537233490098</v>
      </c>
      <c r="Q4463" s="19">
        <f t="shared" si="553"/>
        <v>0.17975365354013428</v>
      </c>
      <c r="R4463" s="19">
        <f t="shared" si="554"/>
        <v>1188.4952513004928</v>
      </c>
      <c r="S4463" s="19">
        <f t="shared" si="558"/>
        <v>0.99647891428548729</v>
      </c>
      <c r="T4463" s="19">
        <f t="shared" si="559"/>
        <v>-3.0637732673696787E-2</v>
      </c>
      <c r="U4463" s="19">
        <f t="shared" si="555"/>
        <v>0</v>
      </c>
      <c r="V4463" s="19" t="e">
        <f t="shared" si="556"/>
        <v>#DIV/0!</v>
      </c>
      <c r="W4463" s="23"/>
      <c r="X4463" s="23"/>
      <c r="Y4463" s="23"/>
      <c r="Z4463" s="23"/>
      <c r="AA4463" s="23"/>
      <c r="AB4463" s="23"/>
      <c r="AC4463" s="23"/>
      <c r="AD4463" s="23"/>
      <c r="AE4463" s="23"/>
    </row>
    <row r="4464" spans="14:31" x14ac:dyDescent="0.25">
      <c r="N4464" s="1">
        <v>4462</v>
      </c>
      <c r="O4464" s="1">
        <f t="shared" si="552"/>
        <v>2.7848000000000002</v>
      </c>
      <c r="P4464" s="19">
        <f t="shared" si="557"/>
        <v>609.25625974965658</v>
      </c>
      <c r="Q4464" s="19">
        <f t="shared" si="553"/>
        <v>0.17991928903961288</v>
      </c>
      <c r="R4464" s="19">
        <f t="shared" si="554"/>
        <v>1187.4011106687244</v>
      </c>
      <c r="S4464" s="19">
        <f t="shared" si="558"/>
        <v>0.99647245653950089</v>
      </c>
      <c r="T4464" s="19">
        <f t="shared" si="559"/>
        <v>-3.0694022325085016E-2</v>
      </c>
      <c r="U4464" s="19">
        <f t="shared" si="555"/>
        <v>0</v>
      </c>
      <c r="V4464" s="19" t="e">
        <f t="shared" si="556"/>
        <v>#DIV/0!</v>
      </c>
      <c r="W4464" s="23"/>
      <c r="X4464" s="23"/>
      <c r="Y4464" s="23"/>
      <c r="Z4464" s="23"/>
      <c r="AA4464" s="23"/>
      <c r="AB4464" s="23"/>
      <c r="AC4464" s="23"/>
      <c r="AD4464" s="23"/>
      <c r="AE4464" s="23"/>
    </row>
    <row r="4465" spans="14:31" x14ac:dyDescent="0.25">
      <c r="N4465" s="1">
        <v>4463</v>
      </c>
      <c r="O4465" s="1">
        <f t="shared" si="552"/>
        <v>2.7852000000000001</v>
      </c>
      <c r="P4465" s="19">
        <f t="shared" si="557"/>
        <v>609.81766399878609</v>
      </c>
      <c r="Q4465" s="19">
        <f t="shared" si="553"/>
        <v>0.18008507716530026</v>
      </c>
      <c r="R4465" s="19">
        <f t="shared" si="554"/>
        <v>1186.3079773137815</v>
      </c>
      <c r="S4465" s="19">
        <f t="shared" si="558"/>
        <v>0.99646598701283906</v>
      </c>
      <c r="T4465" s="19">
        <f t="shared" si="559"/>
        <v>-3.0750415029814265E-2</v>
      </c>
      <c r="U4465" s="19">
        <f t="shared" si="555"/>
        <v>0</v>
      </c>
      <c r="V4465" s="19" t="e">
        <f t="shared" si="556"/>
        <v>#DIV/0!</v>
      </c>
      <c r="W4465" s="23"/>
      <c r="X4465" s="23"/>
      <c r="Y4465" s="23"/>
      <c r="Z4465" s="23"/>
      <c r="AA4465" s="23"/>
      <c r="AB4465" s="23"/>
      <c r="AC4465" s="23"/>
      <c r="AD4465" s="23"/>
      <c r="AE4465" s="23"/>
    </row>
    <row r="4466" spans="14:31" x14ac:dyDescent="0.25">
      <c r="N4466" s="1">
        <v>4464</v>
      </c>
      <c r="O4466" s="1">
        <f t="shared" si="552"/>
        <v>2.7856000000000001</v>
      </c>
      <c r="P4466" s="19">
        <f t="shared" si="557"/>
        <v>610.37958555853106</v>
      </c>
      <c r="Q4466" s="19">
        <f t="shared" si="553"/>
        <v>0.18025101805783519</v>
      </c>
      <c r="R4466" s="19">
        <f t="shared" si="554"/>
        <v>1185.215850308354</v>
      </c>
      <c r="S4466" s="19">
        <f t="shared" si="558"/>
        <v>0.9964595056842418</v>
      </c>
      <c r="T4466" s="19">
        <f t="shared" si="559"/>
        <v>-3.0806910975207463E-2</v>
      </c>
      <c r="U4466" s="19">
        <f t="shared" si="555"/>
        <v>0</v>
      </c>
      <c r="V4466" s="19" t="e">
        <f t="shared" si="556"/>
        <v>#DIV/0!</v>
      </c>
      <c r="W4466" s="23"/>
      <c r="X4466" s="23"/>
      <c r="Y4466" s="23"/>
      <c r="Z4466" s="23"/>
      <c r="AA4466" s="23"/>
      <c r="AB4466" s="23"/>
      <c r="AC4466" s="23"/>
      <c r="AD4466" s="23"/>
      <c r="AE4466" s="23"/>
    </row>
    <row r="4467" spans="14:31" x14ac:dyDescent="0.25">
      <c r="N4467" s="1">
        <v>4465</v>
      </c>
      <c r="O4467" s="1">
        <f t="shared" si="552"/>
        <v>2.786</v>
      </c>
      <c r="P4467" s="19">
        <f t="shared" si="557"/>
        <v>610.94202490557245</v>
      </c>
      <c r="Q4467" s="19">
        <f t="shared" si="553"/>
        <v>0.18041711185798615</v>
      </c>
      <c r="R4467" s="19">
        <f t="shared" si="554"/>
        <v>1184.1247287259853</v>
      </c>
      <c r="S4467" s="19">
        <f t="shared" si="558"/>
        <v>0.99645301253241103</v>
      </c>
      <c r="T4467" s="19">
        <f t="shared" si="559"/>
        <v>-3.0863510348927994E-2</v>
      </c>
      <c r="U4467" s="19">
        <f t="shared" si="555"/>
        <v>0</v>
      </c>
      <c r="V4467" s="19" t="e">
        <f t="shared" si="556"/>
        <v>#DIV/0!</v>
      </c>
      <c r="W4467" s="23"/>
      <c r="X4467" s="23"/>
      <c r="Y4467" s="23"/>
      <c r="Z4467" s="23"/>
      <c r="AA4467" s="23"/>
      <c r="AB4467" s="23"/>
      <c r="AC4467" s="23"/>
      <c r="AD4467" s="23"/>
      <c r="AE4467" s="23"/>
    </row>
    <row r="4468" spans="14:31" x14ac:dyDescent="0.25">
      <c r="N4468" s="1">
        <v>4466</v>
      </c>
      <c r="O4468" s="1">
        <f t="shared" si="552"/>
        <v>2.7864</v>
      </c>
      <c r="P4468" s="19">
        <f t="shared" si="557"/>
        <v>611.50498251702879</v>
      </c>
      <c r="Q4468" s="19">
        <f t="shared" si="553"/>
        <v>0.18058335870665093</v>
      </c>
      <c r="R4468" s="19">
        <f t="shared" si="554"/>
        <v>1183.0346116410744</v>
      </c>
      <c r="S4468" s="19">
        <f t="shared" si="558"/>
        <v>0.99644650753601172</v>
      </c>
      <c r="T4468" s="19">
        <f t="shared" si="559"/>
        <v>-3.092021333897008E-2</v>
      </c>
      <c r="U4468" s="19">
        <f t="shared" si="555"/>
        <v>0</v>
      </c>
      <c r="V4468" s="19" t="e">
        <f t="shared" si="556"/>
        <v>#DIV/0!</v>
      </c>
      <c r="W4468" s="23"/>
      <c r="X4468" s="23"/>
      <c r="Y4468" s="23"/>
      <c r="Z4468" s="23"/>
      <c r="AA4468" s="23"/>
      <c r="AB4468" s="23"/>
      <c r="AC4468" s="23"/>
      <c r="AD4468" s="23"/>
      <c r="AE4468" s="23"/>
    </row>
    <row r="4469" spans="14:31" x14ac:dyDescent="0.25">
      <c r="N4469" s="1">
        <v>4467</v>
      </c>
      <c r="O4469" s="1">
        <f t="shared" si="552"/>
        <v>2.7868000000000004</v>
      </c>
      <c r="P4469" s="19">
        <f t="shared" si="557"/>
        <v>612.06845887046074</v>
      </c>
      <c r="Q4469" s="19">
        <f t="shared" si="553"/>
        <v>0.1807497587448578</v>
      </c>
      <c r="R4469" s="19">
        <f t="shared" si="554"/>
        <v>1181.9454981288677</v>
      </c>
      <c r="S4469" s="19">
        <f t="shared" si="558"/>
        <v>0.99643999067367062</v>
      </c>
      <c r="T4469" s="19">
        <f t="shared" si="559"/>
        <v>-3.0977020133669434E-2</v>
      </c>
      <c r="U4469" s="19">
        <f t="shared" si="555"/>
        <v>0</v>
      </c>
      <c r="V4469" s="19" t="e">
        <f t="shared" si="556"/>
        <v>#DIV/0!</v>
      </c>
      <c r="W4469" s="23"/>
      <c r="X4469" s="23"/>
      <c r="Y4469" s="23"/>
      <c r="Z4469" s="23"/>
      <c r="AA4469" s="23"/>
      <c r="AB4469" s="23"/>
      <c r="AC4469" s="23"/>
      <c r="AD4469" s="23"/>
      <c r="AE4469" s="23"/>
    </row>
    <row r="4470" spans="14:31" x14ac:dyDescent="0.25">
      <c r="N4470" s="1">
        <v>4468</v>
      </c>
      <c r="O4470" s="1">
        <f t="shared" si="552"/>
        <v>2.7872000000000003</v>
      </c>
      <c r="P4470" s="19">
        <f t="shared" si="557"/>
        <v>612.63245444386564</v>
      </c>
      <c r="Q4470" s="19">
        <f t="shared" si="553"/>
        <v>0.18091631211376399</v>
      </c>
      <c r="R4470" s="19">
        <f t="shared" si="554"/>
        <v>1180.8573872654697</v>
      </c>
      <c r="S4470" s="19">
        <f t="shared" si="558"/>
        <v>0.99643346192397697</v>
      </c>
      <c r="T4470" s="19">
        <f t="shared" si="559"/>
        <v>-3.103393092169749E-2</v>
      </c>
      <c r="U4470" s="19">
        <f t="shared" si="555"/>
        <v>0</v>
      </c>
      <c r="V4470" s="19" t="e">
        <f t="shared" si="556"/>
        <v>#DIV/0!</v>
      </c>
      <c r="W4470" s="23"/>
      <c r="X4470" s="23"/>
      <c r="Y4470" s="23"/>
      <c r="Z4470" s="23"/>
      <c r="AA4470" s="23"/>
      <c r="AB4470" s="23"/>
      <c r="AC4470" s="23"/>
      <c r="AD4470" s="23"/>
      <c r="AE4470" s="23"/>
    </row>
    <row r="4471" spans="14:31" x14ac:dyDescent="0.25">
      <c r="N4471" s="1">
        <v>4469</v>
      </c>
      <c r="O4471" s="1">
        <f t="shared" si="552"/>
        <v>2.7876000000000003</v>
      </c>
      <c r="P4471" s="19">
        <f t="shared" si="557"/>
        <v>613.19696971568328</v>
      </c>
      <c r="Q4471" s="19">
        <f t="shared" si="553"/>
        <v>0.18108301895465745</v>
      </c>
      <c r="R4471" s="19">
        <f t="shared" si="554"/>
        <v>1179.7702781278317</v>
      </c>
      <c r="S4471" s="19">
        <f t="shared" si="558"/>
        <v>0.99642692126548249</v>
      </c>
      <c r="T4471" s="19">
        <f t="shared" si="559"/>
        <v>-3.1090945892061454E-2</v>
      </c>
      <c r="U4471" s="19">
        <f t="shared" si="555"/>
        <v>0</v>
      </c>
      <c r="V4471" s="19" t="e">
        <f t="shared" si="556"/>
        <v>#DIV/0!</v>
      </c>
      <c r="W4471" s="23"/>
      <c r="X4471" s="23"/>
      <c r="Y4471" s="23"/>
      <c r="Z4471" s="23"/>
      <c r="AA4471" s="23"/>
      <c r="AB4471" s="23"/>
      <c r="AC4471" s="23"/>
      <c r="AD4471" s="23"/>
      <c r="AE4471" s="23"/>
    </row>
    <row r="4472" spans="14:31" x14ac:dyDescent="0.25">
      <c r="N4472" s="1">
        <v>4470</v>
      </c>
      <c r="O4472" s="1">
        <f t="shared" si="552"/>
        <v>2.7880000000000003</v>
      </c>
      <c r="P4472" s="19">
        <f t="shared" si="557"/>
        <v>613.76200516479491</v>
      </c>
      <c r="Q4472" s="19">
        <f t="shared" si="553"/>
        <v>0.18124987940895645</v>
      </c>
      <c r="R4472" s="19">
        <f t="shared" si="554"/>
        <v>1178.6841697937525</v>
      </c>
      <c r="S4472" s="19">
        <f t="shared" si="558"/>
        <v>0.99642036867670092</v>
      </c>
      <c r="T4472" s="19">
        <f t="shared" si="559"/>
        <v>-3.1148065234108194E-2</v>
      </c>
      <c r="U4472" s="19">
        <f t="shared" si="555"/>
        <v>0</v>
      </c>
      <c r="V4472" s="19" t="e">
        <f t="shared" si="556"/>
        <v>#DIV/0!</v>
      </c>
      <c r="W4472" s="23"/>
      <c r="X4472" s="23"/>
      <c r="Y4472" s="23"/>
      <c r="Z4472" s="23"/>
      <c r="AA4472" s="23"/>
      <c r="AB4472" s="23"/>
      <c r="AC4472" s="23"/>
      <c r="AD4472" s="23"/>
      <c r="AE4472" s="23"/>
    </row>
    <row r="4473" spans="14:31" x14ac:dyDescent="0.25">
      <c r="N4473" s="1">
        <v>4471</v>
      </c>
      <c r="O4473" s="1">
        <f t="shared" si="552"/>
        <v>2.7884000000000002</v>
      </c>
      <c r="P4473" s="19">
        <f t="shared" si="557"/>
        <v>614.32756127052198</v>
      </c>
      <c r="Q4473" s="19">
        <f t="shared" si="553"/>
        <v>0.18141689361820931</v>
      </c>
      <c r="R4473" s="19">
        <f t="shared" si="554"/>
        <v>1177.5990613418835</v>
      </c>
      <c r="S4473" s="19">
        <f t="shared" si="558"/>
        <v>0.99641380413610792</v>
      </c>
      <c r="T4473" s="19">
        <f t="shared" si="559"/>
        <v>-3.1205289137525242E-2</v>
      </c>
      <c r="U4473" s="19">
        <f t="shared" si="555"/>
        <v>0</v>
      </c>
      <c r="V4473" s="19" t="e">
        <f t="shared" si="556"/>
        <v>#DIV/0!</v>
      </c>
      <c r="W4473" s="23"/>
      <c r="X4473" s="23"/>
      <c r="Y4473" s="23"/>
      <c r="Z4473" s="23"/>
      <c r="AA4473" s="23"/>
      <c r="AB4473" s="23"/>
      <c r="AC4473" s="23"/>
      <c r="AD4473" s="23"/>
      <c r="AE4473" s="23"/>
    </row>
    <row r="4474" spans="14:31" x14ac:dyDescent="0.25">
      <c r="N4474" s="1">
        <v>4472</v>
      </c>
      <c r="O4474" s="1">
        <f t="shared" si="552"/>
        <v>2.7888000000000002</v>
      </c>
      <c r="P4474" s="19">
        <f t="shared" si="557"/>
        <v>614.89363851262704</v>
      </c>
      <c r="Q4474" s="19">
        <f t="shared" si="553"/>
        <v>0.18158406172409447</v>
      </c>
      <c r="R4474" s="19">
        <f t="shared" si="554"/>
        <v>1176.5149518517246</v>
      </c>
      <c r="S4474" s="19">
        <f t="shared" si="558"/>
        <v>0.99640722762214129</v>
      </c>
      <c r="T4474" s="19">
        <f t="shared" si="559"/>
        <v>-3.1262617792338895E-2</v>
      </c>
      <c r="U4474" s="19">
        <f t="shared" si="555"/>
        <v>0</v>
      </c>
      <c r="V4474" s="19" t="e">
        <f t="shared" si="556"/>
        <v>#DIV/0!</v>
      </c>
      <c r="W4474" s="23"/>
      <c r="X4474" s="23"/>
      <c r="Y4474" s="23"/>
      <c r="Z4474" s="23"/>
      <c r="AA4474" s="23"/>
      <c r="AB4474" s="23"/>
      <c r="AC4474" s="23"/>
      <c r="AD4474" s="23"/>
      <c r="AE4474" s="23"/>
    </row>
    <row r="4475" spans="14:31" x14ac:dyDescent="0.25">
      <c r="N4475" s="1">
        <v>4473</v>
      </c>
      <c r="O4475" s="1">
        <f t="shared" si="552"/>
        <v>2.7892000000000001</v>
      </c>
      <c r="P4475" s="19">
        <f t="shared" si="557"/>
        <v>615.46023737131679</v>
      </c>
      <c r="Q4475" s="19">
        <f t="shared" si="553"/>
        <v>0.18175138386842174</v>
      </c>
      <c r="R4475" s="19">
        <f t="shared" si="554"/>
        <v>1175.4318404036192</v>
      </c>
      <c r="S4475" s="19">
        <f t="shared" si="558"/>
        <v>0.99640063911320087</v>
      </c>
      <c r="T4475" s="19">
        <f t="shared" si="559"/>
        <v>-3.1320051388915214E-2</v>
      </c>
      <c r="U4475" s="19">
        <f t="shared" si="555"/>
        <v>0</v>
      </c>
      <c r="V4475" s="19" t="e">
        <f t="shared" si="556"/>
        <v>#DIV/0!</v>
      </c>
      <c r="W4475" s="23"/>
      <c r="X4475" s="23"/>
      <c r="Y4475" s="23"/>
      <c r="Z4475" s="23"/>
      <c r="AA4475" s="23"/>
      <c r="AB4475" s="23"/>
      <c r="AC4475" s="23"/>
      <c r="AD4475" s="23"/>
      <c r="AE4475" s="23"/>
    </row>
    <row r="4476" spans="14:31" x14ac:dyDescent="0.25">
      <c r="N4476" s="1">
        <v>4474</v>
      </c>
      <c r="O4476" s="1">
        <f t="shared" si="552"/>
        <v>2.7896000000000001</v>
      </c>
      <c r="P4476" s="19">
        <f t="shared" si="557"/>
        <v>616.02735832723806</v>
      </c>
      <c r="Q4476" s="19">
        <f t="shared" si="553"/>
        <v>0.18191886019313075</v>
      </c>
      <c r="R4476" s="19">
        <f t="shared" si="554"/>
        <v>1174.3497260787617</v>
      </c>
      <c r="S4476" s="19">
        <f t="shared" si="558"/>
        <v>0.9963940385876483</v>
      </c>
      <c r="T4476" s="19">
        <f t="shared" si="559"/>
        <v>-3.1377590117961998E-2</v>
      </c>
      <c r="U4476" s="19">
        <f t="shared" si="555"/>
        <v>0</v>
      </c>
      <c r="V4476" s="19" t="e">
        <f t="shared" si="556"/>
        <v>#DIV/0!</v>
      </c>
      <c r="W4476" s="23"/>
      <c r="X4476" s="23"/>
      <c r="Y4476" s="23"/>
      <c r="Z4476" s="23"/>
      <c r="AA4476" s="23"/>
      <c r="AB4476" s="23"/>
      <c r="AC4476" s="23"/>
      <c r="AD4476" s="23"/>
      <c r="AE4476" s="23"/>
    </row>
    <row r="4477" spans="14:31" x14ac:dyDescent="0.25">
      <c r="N4477" s="1">
        <v>4475</v>
      </c>
      <c r="O4477" s="1">
        <f t="shared" si="552"/>
        <v>2.79</v>
      </c>
      <c r="P4477" s="19">
        <f t="shared" si="557"/>
        <v>616.59500186148273</v>
      </c>
      <c r="Q4477" s="19">
        <f t="shared" si="553"/>
        <v>0.18208649084029258</v>
      </c>
      <c r="R4477" s="19">
        <f t="shared" si="554"/>
        <v>1173.2686079591886</v>
      </c>
      <c r="S4477" s="19">
        <f t="shared" si="558"/>
        <v>0.99638742602380725</v>
      </c>
      <c r="T4477" s="19">
        <f t="shared" si="559"/>
        <v>-3.1435234170526884E-2</v>
      </c>
      <c r="U4477" s="19">
        <f t="shared" si="555"/>
        <v>0</v>
      </c>
      <c r="V4477" s="19" t="e">
        <f t="shared" si="556"/>
        <v>#DIV/0!</v>
      </c>
      <c r="W4477" s="23"/>
      <c r="X4477" s="23"/>
      <c r="Y4477" s="23"/>
      <c r="Z4477" s="23"/>
      <c r="AA4477" s="23"/>
      <c r="AB4477" s="23"/>
      <c r="AC4477" s="23"/>
      <c r="AD4477" s="23"/>
      <c r="AE4477" s="23"/>
    </row>
    <row r="4478" spans="14:31" x14ac:dyDescent="0.25">
      <c r="N4478" s="1">
        <v>4476</v>
      </c>
      <c r="O4478" s="1">
        <f t="shared" si="552"/>
        <v>2.7904</v>
      </c>
      <c r="P4478" s="19">
        <f t="shared" si="557"/>
        <v>617.1631684555839</v>
      </c>
      <c r="Q4478" s="19">
        <f t="shared" si="553"/>
        <v>0.18225427595210866</v>
      </c>
      <c r="R4478" s="19">
        <f t="shared" si="554"/>
        <v>1172.1884851277855</v>
      </c>
      <c r="S4478" s="19">
        <f t="shared" si="558"/>
        <v>0.99638080139996288</v>
      </c>
      <c r="T4478" s="19">
        <f t="shared" si="559"/>
        <v>-3.1492983738002217E-2</v>
      </c>
      <c r="U4478" s="19">
        <f t="shared" si="555"/>
        <v>0</v>
      </c>
      <c r="V4478" s="19" t="e">
        <f t="shared" si="556"/>
        <v>#DIV/0!</v>
      </c>
      <c r="W4478" s="23"/>
      <c r="X4478" s="23"/>
      <c r="Y4478" s="23"/>
      <c r="Z4478" s="23"/>
      <c r="AA4478" s="23"/>
      <c r="AB4478" s="23"/>
      <c r="AC4478" s="23"/>
      <c r="AD4478" s="23"/>
      <c r="AE4478" s="23"/>
    </row>
    <row r="4479" spans="14:31" x14ac:dyDescent="0.25">
      <c r="N4479" s="1">
        <v>4477</v>
      </c>
      <c r="O4479" s="1">
        <f t="shared" si="552"/>
        <v>2.7907999999999999</v>
      </c>
      <c r="P4479" s="19">
        <f t="shared" si="557"/>
        <v>617.73185859152045</v>
      </c>
      <c r="Q4479" s="19">
        <f t="shared" si="553"/>
        <v>0.18242221567091202</v>
      </c>
      <c r="R4479" s="19">
        <f t="shared" si="554"/>
        <v>1171.109356668278</v>
      </c>
      <c r="S4479" s="19">
        <f t="shared" si="558"/>
        <v>0.99637416469436246</v>
      </c>
      <c r="T4479" s="19">
        <f t="shared" si="559"/>
        <v>-3.1550839012119268E-2</v>
      </c>
      <c r="U4479" s="19">
        <f t="shared" si="555"/>
        <v>0</v>
      </c>
      <c r="V4479" s="19" t="e">
        <f t="shared" si="556"/>
        <v>#DIV/0!</v>
      </c>
      <c r="W4479" s="23"/>
      <c r="X4479" s="23"/>
      <c r="Y4479" s="23"/>
      <c r="Z4479" s="23"/>
      <c r="AA4479" s="23"/>
      <c r="AB4479" s="23"/>
      <c r="AC4479" s="23"/>
      <c r="AD4479" s="23"/>
      <c r="AE4479" s="23"/>
    </row>
    <row r="4480" spans="14:31" x14ac:dyDescent="0.25">
      <c r="N4480" s="1">
        <v>4478</v>
      </c>
      <c r="O4480" s="1">
        <f t="shared" si="552"/>
        <v>2.7911999999999999</v>
      </c>
      <c r="P4480" s="19">
        <f t="shared" si="557"/>
        <v>618.30107275171326</v>
      </c>
      <c r="Q4480" s="19">
        <f t="shared" si="553"/>
        <v>0.18259031013916621</v>
      </c>
      <c r="R4480" s="19">
        <f t="shared" si="554"/>
        <v>1170.0312216652396</v>
      </c>
      <c r="S4480" s="19">
        <f t="shared" si="558"/>
        <v>0.99636751588521422</v>
      </c>
      <c r="T4480" s="19">
        <f t="shared" si="559"/>
        <v>-3.1608800184958936E-2</v>
      </c>
      <c r="U4480" s="19">
        <f t="shared" si="555"/>
        <v>0</v>
      </c>
      <c r="V4480" s="19" t="e">
        <f t="shared" si="556"/>
        <v>#DIV/0!</v>
      </c>
      <c r="W4480" s="23"/>
      <c r="X4480" s="23"/>
      <c r="Y4480" s="23"/>
      <c r="Z4480" s="23"/>
      <c r="AA4480" s="23"/>
      <c r="AB4480" s="23"/>
      <c r="AC4480" s="23"/>
      <c r="AD4480" s="23"/>
      <c r="AE4480" s="23"/>
    </row>
    <row r="4481" spans="14:31" x14ac:dyDescent="0.25">
      <c r="N4481" s="1">
        <v>4479</v>
      </c>
      <c r="O4481" s="1">
        <f t="shared" si="552"/>
        <v>2.7915999999999999</v>
      </c>
      <c r="P4481" s="19">
        <f t="shared" si="557"/>
        <v>618.87081141903013</v>
      </c>
      <c r="Q4481" s="19">
        <f t="shared" si="553"/>
        <v>0.18275855949946684</v>
      </c>
      <c r="R4481" s="19">
        <f t="shared" si="554"/>
        <v>1168.9540792040816</v>
      </c>
      <c r="S4481" s="19">
        <f t="shared" si="558"/>
        <v>0.99636085495068882</v>
      </c>
      <c r="T4481" s="19">
        <f t="shared" si="559"/>
        <v>-3.1666867448938207E-2</v>
      </c>
      <c r="U4481" s="19">
        <f t="shared" si="555"/>
        <v>0</v>
      </c>
      <c r="V4481" s="19" t="e">
        <f t="shared" si="556"/>
        <v>#DIV/0!</v>
      </c>
      <c r="W4481" s="23"/>
      <c r="X4481" s="23"/>
      <c r="Y4481" s="23"/>
      <c r="Z4481" s="23"/>
      <c r="AA4481" s="23"/>
      <c r="AB4481" s="23"/>
      <c r="AC4481" s="23"/>
      <c r="AD4481" s="23"/>
      <c r="AE4481" s="23"/>
    </row>
    <row r="4482" spans="14:31" x14ac:dyDescent="0.25">
      <c r="N4482" s="1">
        <v>4480</v>
      </c>
      <c r="O4482" s="1">
        <f t="shared" ref="O4482:O4545" si="560">((FLOOR(LOG10($D$8),1)+2)-(FLOOR(LOG10($D$8),1)-2))/10000*N4482+(FLOOR(LOG10($D$8),1)-2)</f>
        <v>2.7919999999999998</v>
      </c>
      <c r="P4482" s="19">
        <f t="shared" si="557"/>
        <v>619.44107507678177</v>
      </c>
      <c r="Q4482" s="19">
        <f t="shared" ref="Q4482:Q4545" si="561">2*PI()*P4482*$B$32</f>
        <v>0.18292696389454022</v>
      </c>
      <c r="R4482" s="19">
        <f t="shared" ref="R4482:R4545" si="562">1/(2*PI()*P4482*$B$33)</f>
        <v>1167.8779283710617</v>
      </c>
      <c r="S4482" s="19">
        <f t="shared" si="558"/>
        <v>0.99635418186891811</v>
      </c>
      <c r="T4482" s="19">
        <f t="shared" si="559"/>
        <v>-3.1725040996821836E-2</v>
      </c>
      <c r="U4482" s="19">
        <f t="shared" ref="U4482:U4545" si="563">2*PI()*P4482*$D$32</f>
        <v>0</v>
      </c>
      <c r="V4482" s="19" t="e">
        <f t="shared" ref="V4482:V4545" si="564">1/(2*PI()*P4482*$D$33)</f>
        <v>#DIV/0!</v>
      </c>
      <c r="W4482" s="23"/>
      <c r="X4482" s="23"/>
      <c r="Y4482" s="23"/>
      <c r="Z4482" s="23"/>
      <c r="AA4482" s="23"/>
      <c r="AB4482" s="23"/>
      <c r="AC4482" s="23"/>
      <c r="AD4482" s="23"/>
      <c r="AE4482" s="23"/>
    </row>
    <row r="4483" spans="14:31" x14ac:dyDescent="0.25">
      <c r="N4483" s="1">
        <v>4481</v>
      </c>
      <c r="O4483" s="1">
        <f t="shared" si="560"/>
        <v>2.7923999999999998</v>
      </c>
      <c r="P4483" s="19">
        <f t="shared" ref="P4483:P4546" si="565">10^O4483</f>
        <v>620.01186420872443</v>
      </c>
      <c r="Q4483" s="19">
        <f t="shared" si="561"/>
        <v>0.18309552346724425</v>
      </c>
      <c r="R4483" s="19">
        <f t="shared" si="562"/>
        <v>1166.8027682532779</v>
      </c>
      <c r="S4483" s="19">
        <f t="shared" ref="S4483:S4546" si="566">IF($E$6=1,R4483/SQRT(R4483^2+$B$31^2),IF($E$6=2,$B$31/SQRT($B$31^2+R4483^2),IF($E$6=3,$B$31/SQRT($B$31^2+Q4483^2),IF($E$6=4,Q4483/SQRT(Q4483^2+$B$31^2),"ERROR"))))</f>
        <v>0.99634749661799515</v>
      </c>
      <c r="T4483" s="19">
        <f t="shared" ref="T4483:T4546" si="567">20*LOG(S4483)</f>
        <v>-3.1783321021721371E-2</v>
      </c>
      <c r="U4483" s="19">
        <f t="shared" si="563"/>
        <v>0</v>
      </c>
      <c r="V4483" s="19" t="e">
        <f t="shared" si="564"/>
        <v>#DIV/0!</v>
      </c>
      <c r="W4483" s="23"/>
      <c r="X4483" s="23"/>
      <c r="Y4483" s="23"/>
      <c r="Z4483" s="23"/>
      <c r="AA4483" s="23"/>
      <c r="AB4483" s="23"/>
      <c r="AC4483" s="23"/>
      <c r="AD4483" s="23"/>
      <c r="AE4483" s="23"/>
    </row>
    <row r="4484" spans="14:31" x14ac:dyDescent="0.25">
      <c r="N4484" s="1">
        <v>4482</v>
      </c>
      <c r="O4484" s="1">
        <f t="shared" si="560"/>
        <v>2.7928000000000002</v>
      </c>
      <c r="P4484" s="19">
        <f t="shared" si="565"/>
        <v>620.58317929906241</v>
      </c>
      <c r="Q4484" s="19">
        <f t="shared" si="561"/>
        <v>0.18326423836056918</v>
      </c>
      <c r="R4484" s="19">
        <f t="shared" si="562"/>
        <v>1165.728597938665</v>
      </c>
      <c r="S4484" s="19">
        <f t="shared" si="566"/>
        <v>0.9963407991759744</v>
      </c>
      <c r="T4484" s="19">
        <f t="shared" si="567"/>
        <v>-3.1841707717094256E-2</v>
      </c>
      <c r="U4484" s="19">
        <f t="shared" si="563"/>
        <v>0</v>
      </c>
      <c r="V4484" s="19" t="e">
        <f t="shared" si="564"/>
        <v>#DIV/0!</v>
      </c>
      <c r="W4484" s="23"/>
      <c r="X4484" s="23"/>
      <c r="Y4484" s="23"/>
      <c r="Z4484" s="23"/>
      <c r="AA4484" s="23"/>
      <c r="AB4484" s="23"/>
      <c r="AC4484" s="23"/>
      <c r="AD4484" s="23"/>
      <c r="AE4484" s="23"/>
    </row>
    <row r="4485" spans="14:31" x14ac:dyDescent="0.25">
      <c r="N4485" s="1">
        <v>4483</v>
      </c>
      <c r="O4485" s="1">
        <f t="shared" si="560"/>
        <v>2.7932000000000001</v>
      </c>
      <c r="P4485" s="19">
        <f t="shared" si="565"/>
        <v>621.15502083244223</v>
      </c>
      <c r="Q4485" s="19">
        <f t="shared" si="561"/>
        <v>0.18343310871763582</v>
      </c>
      <c r="R4485" s="19">
        <f t="shared" si="562"/>
        <v>1164.6554165160042</v>
      </c>
      <c r="S4485" s="19">
        <f t="shared" si="566"/>
        <v>0.99633408952087221</v>
      </c>
      <c r="T4485" s="19">
        <f t="shared" si="567"/>
        <v>-3.1900201276739024E-2</v>
      </c>
      <c r="U4485" s="19">
        <f t="shared" si="563"/>
        <v>0</v>
      </c>
      <c r="V4485" s="19" t="e">
        <f t="shared" si="564"/>
        <v>#DIV/0!</v>
      </c>
      <c r="W4485" s="23"/>
      <c r="X4485" s="23"/>
      <c r="Y4485" s="23"/>
      <c r="Z4485" s="23"/>
      <c r="AA4485" s="23"/>
      <c r="AB4485" s="23"/>
      <c r="AC4485" s="23"/>
      <c r="AD4485" s="23"/>
      <c r="AE4485" s="23"/>
    </row>
    <row r="4486" spans="14:31" x14ac:dyDescent="0.25">
      <c r="N4486" s="1">
        <v>4484</v>
      </c>
      <c r="O4486" s="1">
        <f t="shared" si="560"/>
        <v>2.7936000000000001</v>
      </c>
      <c r="P4486" s="19">
        <f t="shared" si="565"/>
        <v>621.72738929396087</v>
      </c>
      <c r="Q4486" s="19">
        <f t="shared" si="561"/>
        <v>0.18360213468169806</v>
      </c>
      <c r="R4486" s="19">
        <f t="shared" si="562"/>
        <v>1163.5832230749083</v>
      </c>
      <c r="S4486" s="19">
        <f t="shared" si="566"/>
        <v>0.99632736763066565</v>
      </c>
      <c r="T4486" s="19">
        <f t="shared" si="567"/>
        <v>-3.1958801894805954E-2</v>
      </c>
      <c r="U4486" s="19">
        <f t="shared" si="563"/>
        <v>0</v>
      </c>
      <c r="V4486" s="19" t="e">
        <f t="shared" si="564"/>
        <v>#DIV/0!</v>
      </c>
      <c r="W4486" s="23"/>
      <c r="X4486" s="23"/>
      <c r="Y4486" s="23"/>
      <c r="Z4486" s="23"/>
      <c r="AA4486" s="23"/>
      <c r="AB4486" s="23"/>
      <c r="AC4486" s="23"/>
      <c r="AD4486" s="23"/>
      <c r="AE4486" s="23"/>
    </row>
    <row r="4487" spans="14:31" x14ac:dyDescent="0.25">
      <c r="N4487" s="1">
        <v>4485</v>
      </c>
      <c r="O4487" s="1">
        <f t="shared" si="560"/>
        <v>2.794</v>
      </c>
      <c r="P4487" s="19">
        <f t="shared" si="565"/>
        <v>622.30028516916013</v>
      </c>
      <c r="Q4487" s="19">
        <f t="shared" si="561"/>
        <v>0.18377131639614108</v>
      </c>
      <c r="R4487" s="19">
        <f t="shared" si="562"/>
        <v>1162.5120167058326</v>
      </c>
      <c r="S4487" s="19">
        <f t="shared" si="566"/>
        <v>0.99632063348329303</v>
      </c>
      <c r="T4487" s="19">
        <f t="shared" si="567"/>
        <v>-3.2017509765792283E-2</v>
      </c>
      <c r="U4487" s="19">
        <f t="shared" si="563"/>
        <v>0</v>
      </c>
      <c r="V4487" s="19" t="e">
        <f t="shared" si="564"/>
        <v>#DIV/0!</v>
      </c>
      <c r="W4487" s="23"/>
      <c r="X4487" s="23"/>
      <c r="Y4487" s="23"/>
      <c r="Z4487" s="23"/>
      <c r="AA4487" s="23"/>
      <c r="AB4487" s="23"/>
      <c r="AC4487" s="23"/>
      <c r="AD4487" s="23"/>
      <c r="AE4487" s="23"/>
    </row>
    <row r="4488" spans="14:31" x14ac:dyDescent="0.25">
      <c r="N4488" s="1">
        <v>4486</v>
      </c>
      <c r="O4488" s="1">
        <f t="shared" si="560"/>
        <v>2.7944</v>
      </c>
      <c r="P4488" s="19">
        <f t="shared" si="565"/>
        <v>622.87370894402909</v>
      </c>
      <c r="Q4488" s="19">
        <f t="shared" si="561"/>
        <v>0.18394065400448212</v>
      </c>
      <c r="R4488" s="19">
        <f t="shared" si="562"/>
        <v>1161.4417965000705</v>
      </c>
      <c r="S4488" s="19">
        <f t="shared" si="566"/>
        <v>0.99631388705665425</v>
      </c>
      <c r="T4488" s="19">
        <f t="shared" si="567"/>
        <v>-3.207632508453935E-2</v>
      </c>
      <c r="U4488" s="19">
        <f t="shared" si="563"/>
        <v>0</v>
      </c>
      <c r="V4488" s="19" t="e">
        <f t="shared" si="564"/>
        <v>#DIV/0!</v>
      </c>
      <c r="W4488" s="23"/>
      <c r="X4488" s="23"/>
      <c r="Y4488" s="23"/>
      <c r="Z4488" s="23"/>
      <c r="AA4488" s="23"/>
      <c r="AB4488" s="23"/>
      <c r="AC4488" s="23"/>
      <c r="AD4488" s="23"/>
      <c r="AE4488" s="23"/>
    </row>
    <row r="4489" spans="14:31" x14ac:dyDescent="0.25">
      <c r="N4489" s="1">
        <v>4487</v>
      </c>
      <c r="O4489" s="1">
        <f t="shared" si="560"/>
        <v>2.7948000000000004</v>
      </c>
      <c r="P4489" s="19">
        <f t="shared" si="565"/>
        <v>623.44766110500689</v>
      </c>
      <c r="Q4489" s="19">
        <f t="shared" si="561"/>
        <v>0.18411014765037148</v>
      </c>
      <c r="R4489" s="19">
        <f t="shared" si="562"/>
        <v>1160.3725615497465</v>
      </c>
      <c r="S4489" s="19">
        <f t="shared" si="566"/>
        <v>0.99630712832860968</v>
      </c>
      <c r="T4489" s="19">
        <f t="shared" si="567"/>
        <v>-3.2135248046242293E-2</v>
      </c>
      <c r="U4489" s="19">
        <f t="shared" si="563"/>
        <v>0</v>
      </c>
      <c r="V4489" s="19" t="e">
        <f t="shared" si="564"/>
        <v>#DIV/0!</v>
      </c>
      <c r="W4489" s="23"/>
      <c r="X4489" s="23"/>
      <c r="Y4489" s="23"/>
      <c r="Z4489" s="23"/>
      <c r="AA4489" s="23"/>
      <c r="AB4489" s="23"/>
      <c r="AC4489" s="23"/>
      <c r="AD4489" s="23"/>
      <c r="AE4489" s="23"/>
    </row>
    <row r="4490" spans="14:31" x14ac:dyDescent="0.25">
      <c r="N4490" s="1">
        <v>4488</v>
      </c>
      <c r="O4490" s="1">
        <f t="shared" si="560"/>
        <v>2.7952000000000004</v>
      </c>
      <c r="P4490" s="19">
        <f t="shared" si="565"/>
        <v>624.0221421389773</v>
      </c>
      <c r="Q4490" s="19">
        <f t="shared" si="561"/>
        <v>0.1842797974775906</v>
      </c>
      <c r="R4490" s="19">
        <f t="shared" si="562"/>
        <v>1159.3043109478288</v>
      </c>
      <c r="S4490" s="19">
        <f t="shared" si="566"/>
        <v>0.99630035727698085</v>
      </c>
      <c r="T4490" s="19">
        <f t="shared" si="567"/>
        <v>-3.2194278846444269E-2</v>
      </c>
      <c r="U4490" s="19">
        <f t="shared" si="563"/>
        <v>0</v>
      </c>
      <c r="V4490" s="19" t="e">
        <f t="shared" si="564"/>
        <v>#DIV/0!</v>
      </c>
      <c r="W4490" s="23"/>
      <c r="X4490" s="23"/>
      <c r="Y4490" s="23"/>
      <c r="Z4490" s="23"/>
      <c r="AA4490" s="23"/>
      <c r="AB4490" s="23"/>
      <c r="AC4490" s="23"/>
      <c r="AD4490" s="23"/>
      <c r="AE4490" s="23"/>
    </row>
    <row r="4491" spans="14:31" x14ac:dyDescent="0.25">
      <c r="N4491" s="1">
        <v>4489</v>
      </c>
      <c r="O4491" s="1">
        <f t="shared" si="560"/>
        <v>2.7956000000000003</v>
      </c>
      <c r="P4491" s="19">
        <f t="shared" si="565"/>
        <v>624.59715253327624</v>
      </c>
      <c r="Q4491" s="19">
        <f t="shared" si="561"/>
        <v>0.18444960363005453</v>
      </c>
      <c r="R4491" s="19">
        <f t="shared" si="562"/>
        <v>1158.2370437881132</v>
      </c>
      <c r="S4491" s="19">
        <f t="shared" si="566"/>
        <v>0.99629357387955075</v>
      </c>
      <c r="T4491" s="19">
        <f t="shared" si="567"/>
        <v>-3.2253417681033618E-2</v>
      </c>
      <c r="U4491" s="19">
        <f t="shared" si="563"/>
        <v>0</v>
      </c>
      <c r="V4491" s="19" t="e">
        <f t="shared" si="564"/>
        <v>#DIV/0!</v>
      </c>
      <c r="W4491" s="23"/>
      <c r="X4491" s="23"/>
      <c r="Y4491" s="23"/>
      <c r="Z4491" s="23"/>
      <c r="AA4491" s="23"/>
      <c r="AB4491" s="23"/>
      <c r="AC4491" s="23"/>
      <c r="AD4491" s="23"/>
      <c r="AE4491" s="23"/>
    </row>
    <row r="4492" spans="14:31" x14ac:dyDescent="0.25">
      <c r="N4492" s="1">
        <v>4490</v>
      </c>
      <c r="O4492" s="1">
        <f t="shared" si="560"/>
        <v>2.7960000000000003</v>
      </c>
      <c r="P4492" s="19">
        <f t="shared" si="565"/>
        <v>625.17269277568676</v>
      </c>
      <c r="Q4492" s="19">
        <f t="shared" si="561"/>
        <v>0.18461956625181034</v>
      </c>
      <c r="R4492" s="19">
        <f t="shared" si="562"/>
        <v>1157.1707591652341</v>
      </c>
      <c r="S4492" s="19">
        <f t="shared" si="566"/>
        <v>0.99628677811406219</v>
      </c>
      <c r="T4492" s="19">
        <f t="shared" si="567"/>
        <v>-3.2312664746258379E-2</v>
      </c>
      <c r="U4492" s="19">
        <f t="shared" si="563"/>
        <v>0</v>
      </c>
      <c r="V4492" s="19" t="e">
        <f t="shared" si="564"/>
        <v>#DIV/0!</v>
      </c>
      <c r="W4492" s="23"/>
      <c r="X4492" s="23"/>
      <c r="Y4492" s="23"/>
      <c r="Z4492" s="23"/>
      <c r="AA4492" s="23"/>
      <c r="AB4492" s="23"/>
      <c r="AC4492" s="23"/>
      <c r="AD4492" s="23"/>
      <c r="AE4492" s="23"/>
    </row>
    <row r="4493" spans="14:31" x14ac:dyDescent="0.25">
      <c r="N4493" s="1">
        <v>4491</v>
      </c>
      <c r="O4493" s="1">
        <f t="shared" si="560"/>
        <v>2.7964000000000002</v>
      </c>
      <c r="P4493" s="19">
        <f t="shared" si="565"/>
        <v>625.74876335444117</v>
      </c>
      <c r="Q4493" s="19">
        <f t="shared" si="561"/>
        <v>0.18478968548703778</v>
      </c>
      <c r="R4493" s="19">
        <f t="shared" si="562"/>
        <v>1156.1054561746594</v>
      </c>
      <c r="S4493" s="19">
        <f t="shared" si="566"/>
        <v>0.9962799699582201</v>
      </c>
      <c r="T4493" s="19">
        <f t="shared" si="567"/>
        <v>-3.2372020238706056E-2</v>
      </c>
      <c r="U4493" s="19">
        <f t="shared" si="563"/>
        <v>0</v>
      </c>
      <c r="V4493" s="19" t="e">
        <f t="shared" si="564"/>
        <v>#DIV/0!</v>
      </c>
      <c r="W4493" s="23"/>
      <c r="X4493" s="23"/>
      <c r="Y4493" s="23"/>
      <c r="Z4493" s="23"/>
      <c r="AA4493" s="23"/>
      <c r="AB4493" s="23"/>
      <c r="AC4493" s="23"/>
      <c r="AD4493" s="23"/>
      <c r="AE4493" s="23"/>
    </row>
    <row r="4494" spans="14:31" x14ac:dyDescent="0.25">
      <c r="N4494" s="1">
        <v>4492</v>
      </c>
      <c r="O4494" s="1">
        <f t="shared" si="560"/>
        <v>2.7968000000000002</v>
      </c>
      <c r="P4494" s="19">
        <f t="shared" si="565"/>
        <v>626.32536475822337</v>
      </c>
      <c r="Q4494" s="19">
        <f t="shared" si="561"/>
        <v>0.18495996148004989</v>
      </c>
      <c r="R4494" s="19">
        <f t="shared" si="562"/>
        <v>1155.0411339126863</v>
      </c>
      <c r="S4494" s="19">
        <f t="shared" si="566"/>
        <v>0.99627314938968925</v>
      </c>
      <c r="T4494" s="19">
        <f t="shared" si="567"/>
        <v>-3.2431484355323892E-2</v>
      </c>
      <c r="U4494" s="19">
        <f t="shared" si="563"/>
        <v>0</v>
      </c>
      <c r="V4494" s="19" t="e">
        <f t="shared" si="564"/>
        <v>#DIV/0!</v>
      </c>
      <c r="W4494" s="23"/>
      <c r="X4494" s="23"/>
      <c r="Y4494" s="23"/>
      <c r="Z4494" s="23"/>
      <c r="AA4494" s="23"/>
      <c r="AB4494" s="23"/>
      <c r="AC4494" s="23"/>
      <c r="AD4494" s="23"/>
      <c r="AE4494" s="23"/>
    </row>
    <row r="4495" spans="14:31" x14ac:dyDescent="0.25">
      <c r="N4495" s="1">
        <v>4493</v>
      </c>
      <c r="O4495" s="1">
        <f t="shared" si="560"/>
        <v>2.7972000000000001</v>
      </c>
      <c r="P4495" s="19">
        <f t="shared" si="565"/>
        <v>626.90249747616554</v>
      </c>
      <c r="Q4495" s="19">
        <f t="shared" si="561"/>
        <v>0.18513039437529225</v>
      </c>
      <c r="R4495" s="19">
        <f t="shared" si="562"/>
        <v>1153.9777914764481</v>
      </c>
      <c r="S4495" s="19">
        <f t="shared" si="566"/>
        <v>0.99626631638609497</v>
      </c>
      <c r="T4495" s="19">
        <f t="shared" si="567"/>
        <v>-3.2491057293412222E-2</v>
      </c>
      <c r="U4495" s="19">
        <f t="shared" si="563"/>
        <v>0</v>
      </c>
      <c r="V4495" s="19" t="e">
        <f t="shared" si="564"/>
        <v>#DIV/0!</v>
      </c>
      <c r="W4495" s="23"/>
      <c r="X4495" s="23"/>
      <c r="Y4495" s="23"/>
      <c r="Z4495" s="23"/>
      <c r="AA4495" s="23"/>
      <c r="AB4495" s="23"/>
      <c r="AC4495" s="23"/>
      <c r="AD4495" s="23"/>
      <c r="AE4495" s="23"/>
    </row>
    <row r="4496" spans="14:31" x14ac:dyDescent="0.25">
      <c r="N4496" s="1">
        <v>4494</v>
      </c>
      <c r="O4496" s="1">
        <f t="shared" si="560"/>
        <v>2.7976000000000001</v>
      </c>
      <c r="P4496" s="19">
        <f t="shared" si="565"/>
        <v>627.48016199785241</v>
      </c>
      <c r="Q4496" s="19">
        <f t="shared" si="561"/>
        <v>0.1853009843173439</v>
      </c>
      <c r="R4496" s="19">
        <f t="shared" si="562"/>
        <v>1152.9154279639063</v>
      </c>
      <c r="S4496" s="19">
        <f t="shared" si="566"/>
        <v>0.99625947092502376</v>
      </c>
      <c r="T4496" s="19">
        <f t="shared" si="567"/>
        <v>-3.2550739250619624E-2</v>
      </c>
      <c r="U4496" s="19">
        <f t="shared" si="563"/>
        <v>0</v>
      </c>
      <c r="V4496" s="19" t="e">
        <f t="shared" si="564"/>
        <v>#DIV/0!</v>
      </c>
      <c r="W4496" s="23"/>
      <c r="X4496" s="23"/>
      <c r="Y4496" s="23"/>
      <c r="Z4496" s="23"/>
      <c r="AA4496" s="23"/>
      <c r="AB4496" s="23"/>
      <c r="AC4496" s="23"/>
      <c r="AD4496" s="23"/>
      <c r="AE4496" s="23"/>
    </row>
    <row r="4497" spans="14:31" x14ac:dyDescent="0.25">
      <c r="N4497" s="1">
        <v>4495</v>
      </c>
      <c r="O4497" s="1">
        <f t="shared" si="560"/>
        <v>2.798</v>
      </c>
      <c r="P4497" s="19">
        <f t="shared" si="565"/>
        <v>628.05835881331814</v>
      </c>
      <c r="Q4497" s="19">
        <f t="shared" si="561"/>
        <v>0.18547173145091675</v>
      </c>
      <c r="R4497" s="19">
        <f t="shared" si="562"/>
        <v>1151.8540424738546</v>
      </c>
      <c r="S4497" s="19">
        <f t="shared" si="566"/>
        <v>0.99625261298402257</v>
      </c>
      <c r="T4497" s="19">
        <f t="shared" si="567"/>
        <v>-3.2610530424948762E-2</v>
      </c>
      <c r="U4497" s="19">
        <f t="shared" si="563"/>
        <v>0</v>
      </c>
      <c r="V4497" s="19" t="e">
        <f t="shared" si="564"/>
        <v>#DIV/0!</v>
      </c>
      <c r="W4497" s="23"/>
      <c r="X4497" s="23"/>
      <c r="Y4497" s="23"/>
      <c r="Z4497" s="23"/>
      <c r="AA4497" s="23"/>
      <c r="AB4497" s="23"/>
      <c r="AC4497" s="23"/>
      <c r="AD4497" s="23"/>
      <c r="AE4497" s="23"/>
    </row>
    <row r="4498" spans="14:31" x14ac:dyDescent="0.25">
      <c r="N4498" s="1">
        <v>4496</v>
      </c>
      <c r="O4498" s="1">
        <f t="shared" si="560"/>
        <v>2.7984</v>
      </c>
      <c r="P4498" s="19">
        <f t="shared" si="565"/>
        <v>628.63708841305015</v>
      </c>
      <c r="Q4498" s="19">
        <f t="shared" si="561"/>
        <v>0.18564263592085645</v>
      </c>
      <c r="R4498" s="19">
        <f t="shared" si="562"/>
        <v>1150.7936341059146</v>
      </c>
      <c r="S4498" s="19">
        <f t="shared" si="566"/>
        <v>0.99624574254059883</v>
      </c>
      <c r="T4498" s="19">
        <f t="shared" si="567"/>
        <v>-3.2670431014756418E-2</v>
      </c>
      <c r="U4498" s="19">
        <f t="shared" si="563"/>
        <v>0</v>
      </c>
      <c r="V4498" s="19" t="e">
        <f t="shared" si="564"/>
        <v>#DIV/0!</v>
      </c>
      <c r="W4498" s="23"/>
      <c r="X4498" s="23"/>
      <c r="Y4498" s="23"/>
      <c r="Z4498" s="23"/>
      <c r="AA4498" s="23"/>
      <c r="AB4498" s="23"/>
      <c r="AC4498" s="23"/>
      <c r="AD4498" s="23"/>
      <c r="AE4498" s="23"/>
    </row>
    <row r="4499" spans="14:31" x14ac:dyDescent="0.25">
      <c r="N4499" s="1">
        <v>4497</v>
      </c>
      <c r="O4499" s="1">
        <f t="shared" si="560"/>
        <v>2.7988</v>
      </c>
      <c r="P4499" s="19">
        <f t="shared" si="565"/>
        <v>629.21635128798641</v>
      </c>
      <c r="Q4499" s="19">
        <f t="shared" si="561"/>
        <v>0.18581369787214178</v>
      </c>
      <c r="R4499" s="19">
        <f t="shared" si="562"/>
        <v>1149.7342019605387</v>
      </c>
      <c r="S4499" s="19">
        <f t="shared" si="566"/>
        <v>0.99623885957221958</v>
      </c>
      <c r="T4499" s="19">
        <f t="shared" si="567"/>
        <v>-3.2730441218761321E-2</v>
      </c>
      <c r="U4499" s="19">
        <f t="shared" si="563"/>
        <v>0</v>
      </c>
      <c r="V4499" s="19" t="e">
        <f t="shared" si="564"/>
        <v>#DIV/0!</v>
      </c>
      <c r="W4499" s="23"/>
      <c r="X4499" s="23"/>
      <c r="Y4499" s="23"/>
      <c r="Z4499" s="23"/>
      <c r="AA4499" s="23"/>
      <c r="AB4499" s="23"/>
      <c r="AC4499" s="23"/>
      <c r="AD4499" s="23"/>
      <c r="AE4499" s="23"/>
    </row>
    <row r="4500" spans="14:31" x14ac:dyDescent="0.25">
      <c r="N4500" s="1">
        <v>4498</v>
      </c>
      <c r="O4500" s="1">
        <f t="shared" si="560"/>
        <v>2.7991999999999999</v>
      </c>
      <c r="P4500" s="19">
        <f t="shared" si="565"/>
        <v>629.79614792951736</v>
      </c>
      <c r="Q4500" s="19">
        <f t="shared" si="561"/>
        <v>0.18598491744988507</v>
      </c>
      <c r="R4500" s="19">
        <f t="shared" si="562"/>
        <v>1148.6757451390079</v>
      </c>
      <c r="S4500" s="19">
        <f t="shared" si="566"/>
        <v>0.99623196405631353</v>
      </c>
      <c r="T4500" s="19">
        <f t="shared" si="567"/>
        <v>-3.279056123602573E-2</v>
      </c>
      <c r="U4500" s="19">
        <f t="shared" si="563"/>
        <v>0</v>
      </c>
      <c r="V4500" s="19" t="e">
        <f t="shared" si="564"/>
        <v>#DIV/0!</v>
      </c>
      <c r="W4500" s="23"/>
      <c r="X4500" s="23"/>
      <c r="Y4500" s="23"/>
      <c r="Z4500" s="23"/>
      <c r="AA4500" s="23"/>
      <c r="AB4500" s="23"/>
      <c r="AC4500" s="23"/>
      <c r="AD4500" s="23"/>
      <c r="AE4500" s="23"/>
    </row>
    <row r="4501" spans="14:31" x14ac:dyDescent="0.25">
      <c r="N4501" s="1">
        <v>4499</v>
      </c>
      <c r="O4501" s="1">
        <f t="shared" si="560"/>
        <v>2.7995999999999999</v>
      </c>
      <c r="P4501" s="19">
        <f t="shared" si="565"/>
        <v>630.37647882948772</v>
      </c>
      <c r="Q4501" s="19">
        <f t="shared" si="561"/>
        <v>0.18615629479933291</v>
      </c>
      <c r="R4501" s="19">
        <f t="shared" si="562"/>
        <v>1147.6182627434266</v>
      </c>
      <c r="S4501" s="19">
        <f t="shared" si="566"/>
        <v>0.99622505597026889</v>
      </c>
      <c r="T4501" s="19">
        <f t="shared" si="567"/>
        <v>-3.285079126597485E-2</v>
      </c>
      <c r="U4501" s="19">
        <f t="shared" si="563"/>
        <v>0</v>
      </c>
      <c r="V4501" s="19" t="e">
        <f t="shared" si="564"/>
        <v>#DIV/0!</v>
      </c>
      <c r="W4501" s="23"/>
      <c r="X4501" s="23"/>
      <c r="Y4501" s="23"/>
      <c r="Z4501" s="23"/>
      <c r="AA4501" s="23"/>
      <c r="AB4501" s="23"/>
      <c r="AC4501" s="23"/>
      <c r="AD4501" s="23"/>
      <c r="AE4501" s="23"/>
    </row>
    <row r="4502" spans="14:31" x14ac:dyDescent="0.25">
      <c r="N4502" s="1">
        <v>4500</v>
      </c>
      <c r="O4502" s="1">
        <f t="shared" si="560"/>
        <v>2.8</v>
      </c>
      <c r="P4502" s="19">
        <f t="shared" si="565"/>
        <v>630.95734448019323</v>
      </c>
      <c r="Q4502" s="19">
        <f t="shared" si="561"/>
        <v>0.18632783006586495</v>
      </c>
      <c r="R4502" s="19">
        <f t="shared" si="562"/>
        <v>1146.5617538767312</v>
      </c>
      <c r="S4502" s="19">
        <f t="shared" si="566"/>
        <v>0.99621813529143399</v>
      </c>
      <c r="T4502" s="19">
        <f t="shared" si="567"/>
        <v>-3.2911131508391096E-2</v>
      </c>
      <c r="U4502" s="19">
        <f t="shared" si="563"/>
        <v>0</v>
      </c>
      <c r="V4502" s="19" t="e">
        <f t="shared" si="564"/>
        <v>#DIV/0!</v>
      </c>
      <c r="W4502" s="23"/>
      <c r="X4502" s="23"/>
      <c r="Y4502" s="23"/>
      <c r="Z4502" s="23"/>
      <c r="AA4502" s="23"/>
      <c r="AB4502" s="23"/>
      <c r="AC4502" s="23"/>
      <c r="AD4502" s="23"/>
      <c r="AE4502" s="23"/>
    </row>
    <row r="4503" spans="14:31" x14ac:dyDescent="0.25">
      <c r="N4503" s="1">
        <v>4501</v>
      </c>
      <c r="O4503" s="1">
        <f t="shared" si="560"/>
        <v>2.8003999999999998</v>
      </c>
      <c r="P4503" s="19">
        <f t="shared" si="565"/>
        <v>631.53874537438548</v>
      </c>
      <c r="Q4503" s="19">
        <f t="shared" si="561"/>
        <v>0.18649952339499554</v>
      </c>
      <c r="R4503" s="19">
        <f t="shared" si="562"/>
        <v>1145.5062176426786</v>
      </c>
      <c r="S4503" s="19">
        <f t="shared" si="566"/>
        <v>0.99621120199711777</v>
      </c>
      <c r="T4503" s="19">
        <f t="shared" si="567"/>
        <v>-3.2971582163410208E-2</v>
      </c>
      <c r="U4503" s="19">
        <f t="shared" si="563"/>
        <v>0</v>
      </c>
      <c r="V4503" s="19" t="e">
        <f t="shared" si="564"/>
        <v>#DIV/0!</v>
      </c>
      <c r="W4503" s="23"/>
      <c r="X4503" s="23"/>
      <c r="Y4503" s="23"/>
      <c r="Z4503" s="23"/>
      <c r="AA4503" s="23"/>
      <c r="AB4503" s="23"/>
      <c r="AC4503" s="23"/>
      <c r="AD4503" s="23"/>
      <c r="AE4503" s="23"/>
    </row>
    <row r="4504" spans="14:31" x14ac:dyDescent="0.25">
      <c r="N4504" s="1">
        <v>4502</v>
      </c>
      <c r="O4504" s="1">
        <f t="shared" si="560"/>
        <v>2.8008000000000002</v>
      </c>
      <c r="P4504" s="19">
        <f t="shared" si="565"/>
        <v>632.12068200526915</v>
      </c>
      <c r="Q4504" s="19">
        <f t="shared" si="561"/>
        <v>0.18667137493237276</v>
      </c>
      <c r="R4504" s="19">
        <f t="shared" si="562"/>
        <v>1144.4516531458544</v>
      </c>
      <c r="S4504" s="19">
        <f t="shared" si="566"/>
        <v>0.99620425606458873</v>
      </c>
      <c r="T4504" s="19">
        <f t="shared" si="567"/>
        <v>-3.3032143431530041E-2</v>
      </c>
      <c r="U4504" s="19">
        <f t="shared" si="563"/>
        <v>0</v>
      </c>
      <c r="V4504" s="19" t="e">
        <f t="shared" si="564"/>
        <v>#DIV/0!</v>
      </c>
      <c r="W4504" s="23"/>
      <c r="X4504" s="23"/>
      <c r="Y4504" s="23"/>
      <c r="Z4504" s="23"/>
      <c r="AA4504" s="23"/>
      <c r="AB4504" s="23"/>
      <c r="AC4504" s="23"/>
      <c r="AD4504" s="23"/>
      <c r="AE4504" s="23"/>
    </row>
    <row r="4505" spans="14:31" x14ac:dyDescent="0.25">
      <c r="N4505" s="1">
        <v>4503</v>
      </c>
      <c r="O4505" s="1">
        <f t="shared" si="560"/>
        <v>2.8012000000000001</v>
      </c>
      <c r="P4505" s="19">
        <f t="shared" si="565"/>
        <v>632.70315486650145</v>
      </c>
      <c r="Q4505" s="19">
        <f t="shared" si="561"/>
        <v>0.18684338482377849</v>
      </c>
      <c r="R4505" s="19">
        <f t="shared" si="562"/>
        <v>1143.3980594916698</v>
      </c>
      <c r="S4505" s="19">
        <f t="shared" si="566"/>
        <v>0.99619729747107599</v>
      </c>
      <c r="T4505" s="19">
        <f t="shared" si="567"/>
        <v>-3.3092815513601853E-2</v>
      </c>
      <c r="U4505" s="19">
        <f t="shared" si="563"/>
        <v>0</v>
      </c>
      <c r="V4505" s="19" t="e">
        <f t="shared" si="564"/>
        <v>#DIV/0!</v>
      </c>
      <c r="W4505" s="23"/>
      <c r="X4505" s="23"/>
      <c r="Y4505" s="23"/>
      <c r="Z4505" s="23"/>
      <c r="AA4505" s="23"/>
      <c r="AB4505" s="23"/>
      <c r="AC4505" s="23"/>
      <c r="AD4505" s="23"/>
      <c r="AE4505" s="23"/>
    </row>
    <row r="4506" spans="14:31" x14ac:dyDescent="0.25">
      <c r="N4506" s="1">
        <v>4504</v>
      </c>
      <c r="O4506" s="1">
        <f t="shared" si="560"/>
        <v>2.8016000000000001</v>
      </c>
      <c r="P4506" s="19">
        <f t="shared" si="565"/>
        <v>633.28616445219814</v>
      </c>
      <c r="Q4506" s="19">
        <f t="shared" si="561"/>
        <v>0.1870155532151298</v>
      </c>
      <c r="R4506" s="19">
        <f t="shared" si="562"/>
        <v>1142.3454357863545</v>
      </c>
      <c r="S4506" s="19">
        <f t="shared" si="566"/>
        <v>0.99619032619376791</v>
      </c>
      <c r="T4506" s="19">
        <f t="shared" si="567"/>
        <v>-3.3153598610842001E-2</v>
      </c>
      <c r="U4506" s="19">
        <f t="shared" si="563"/>
        <v>0</v>
      </c>
      <c r="V4506" s="19" t="e">
        <f t="shared" si="564"/>
        <v>#DIV/0!</v>
      </c>
      <c r="W4506" s="23"/>
      <c r="X4506" s="23"/>
      <c r="Y4506" s="23"/>
      <c r="Z4506" s="23"/>
      <c r="AA4506" s="23"/>
      <c r="AB4506" s="23"/>
      <c r="AC4506" s="23"/>
      <c r="AD4506" s="23"/>
      <c r="AE4506" s="23"/>
    </row>
    <row r="4507" spans="14:31" x14ac:dyDescent="0.25">
      <c r="N4507" s="1">
        <v>4505</v>
      </c>
      <c r="O4507" s="1">
        <f t="shared" si="560"/>
        <v>2.802</v>
      </c>
      <c r="P4507" s="19">
        <f t="shared" si="565"/>
        <v>633.86971125692719</v>
      </c>
      <c r="Q4507" s="19">
        <f t="shared" si="561"/>
        <v>0.18718788025247748</v>
      </c>
      <c r="R4507" s="19">
        <f t="shared" si="562"/>
        <v>1141.2937811369659</v>
      </c>
      <c r="S4507" s="19">
        <f t="shared" si="566"/>
        <v>0.99618334220981342</v>
      </c>
      <c r="T4507" s="19">
        <f t="shared" si="567"/>
        <v>-3.321449292482033E-2</v>
      </c>
      <c r="U4507" s="19">
        <f t="shared" si="563"/>
        <v>0</v>
      </c>
      <c r="V4507" s="19" t="e">
        <f t="shared" si="564"/>
        <v>#DIV/0!</v>
      </c>
      <c r="W4507" s="23"/>
      <c r="X4507" s="23"/>
      <c r="Y4507" s="23"/>
      <c r="Z4507" s="23"/>
      <c r="AA4507" s="23"/>
      <c r="AB4507" s="23"/>
      <c r="AC4507" s="23"/>
      <c r="AD4507" s="23"/>
      <c r="AE4507" s="23"/>
    </row>
    <row r="4508" spans="14:31" x14ac:dyDescent="0.25">
      <c r="N4508" s="1">
        <v>4506</v>
      </c>
      <c r="O4508" s="1">
        <f t="shared" si="560"/>
        <v>2.8024</v>
      </c>
      <c r="P4508" s="19">
        <f t="shared" si="565"/>
        <v>634.45379577571475</v>
      </c>
      <c r="Q4508" s="19">
        <f t="shared" si="561"/>
        <v>0.18736036608200757</v>
      </c>
      <c r="R4508" s="19">
        <f t="shared" si="562"/>
        <v>1140.2430946513791</v>
      </c>
      <c r="S4508" s="19">
        <f t="shared" si="566"/>
        <v>0.99617634549632073</v>
      </c>
      <c r="T4508" s="19">
        <f t="shared" si="567"/>
        <v>-3.3275498657471834E-2</v>
      </c>
      <c r="U4508" s="19">
        <f t="shared" si="563"/>
        <v>0</v>
      </c>
      <c r="V4508" s="19" t="e">
        <f t="shared" si="564"/>
        <v>#DIV/0!</v>
      </c>
      <c r="W4508" s="23"/>
      <c r="X4508" s="23"/>
      <c r="Y4508" s="23"/>
      <c r="Z4508" s="23"/>
      <c r="AA4508" s="23"/>
      <c r="AB4508" s="23"/>
      <c r="AC4508" s="23"/>
      <c r="AD4508" s="23"/>
      <c r="AE4508" s="23"/>
    </row>
    <row r="4509" spans="14:31" x14ac:dyDescent="0.25">
      <c r="N4509" s="1">
        <v>4507</v>
      </c>
      <c r="O4509" s="1">
        <f t="shared" si="560"/>
        <v>2.8028000000000004</v>
      </c>
      <c r="P4509" s="19">
        <f t="shared" si="565"/>
        <v>635.03841850404183</v>
      </c>
      <c r="Q4509" s="19">
        <f t="shared" si="561"/>
        <v>0.18753301085004034</v>
      </c>
      <c r="R4509" s="19">
        <f t="shared" si="562"/>
        <v>1139.1933754382937</v>
      </c>
      <c r="S4509" s="19">
        <f t="shared" si="566"/>
        <v>0.99616933603035807</v>
      </c>
      <c r="T4509" s="19">
        <f t="shared" si="567"/>
        <v>-3.3336616011089941E-2</v>
      </c>
      <c r="U4509" s="19">
        <f t="shared" si="563"/>
        <v>0</v>
      </c>
      <c r="V4509" s="19" t="e">
        <f t="shared" si="564"/>
        <v>#DIV/0!</v>
      </c>
      <c r="W4509" s="23"/>
      <c r="X4509" s="23"/>
      <c r="Y4509" s="23"/>
      <c r="Z4509" s="23"/>
      <c r="AA4509" s="23"/>
      <c r="AB4509" s="23"/>
      <c r="AC4509" s="23"/>
      <c r="AD4509" s="23"/>
      <c r="AE4509" s="23"/>
    </row>
    <row r="4510" spans="14:31" x14ac:dyDescent="0.25">
      <c r="N4510" s="1">
        <v>4508</v>
      </c>
      <c r="O4510" s="1">
        <f t="shared" si="560"/>
        <v>2.8032000000000004</v>
      </c>
      <c r="P4510" s="19">
        <f t="shared" si="565"/>
        <v>635.62357993784451</v>
      </c>
      <c r="Q4510" s="19">
        <f t="shared" si="561"/>
        <v>0.18770581470303063</v>
      </c>
      <c r="R4510" s="19">
        <f t="shared" si="562"/>
        <v>1138.144622607231</v>
      </c>
      <c r="S4510" s="19">
        <f t="shared" si="566"/>
        <v>0.99616231378895348</v>
      </c>
      <c r="T4510" s="19">
        <f t="shared" si="567"/>
        <v>-3.3397845188328452E-2</v>
      </c>
      <c r="U4510" s="19">
        <f t="shared" si="563"/>
        <v>0</v>
      </c>
      <c r="V4510" s="19" t="e">
        <f t="shared" si="564"/>
        <v>#DIV/0!</v>
      </c>
      <c r="W4510" s="23"/>
      <c r="X4510" s="23"/>
      <c r="Y4510" s="23"/>
      <c r="Z4510" s="23"/>
      <c r="AA4510" s="23"/>
      <c r="AB4510" s="23"/>
      <c r="AC4510" s="23"/>
      <c r="AD4510" s="23"/>
      <c r="AE4510" s="23"/>
    </row>
    <row r="4511" spans="14:31" x14ac:dyDescent="0.25">
      <c r="N4511" s="1">
        <v>4509</v>
      </c>
      <c r="O4511" s="1">
        <f t="shared" si="560"/>
        <v>2.8036000000000003</v>
      </c>
      <c r="P4511" s="19">
        <f t="shared" si="565"/>
        <v>636.2092805735191</v>
      </c>
      <c r="Q4511" s="19">
        <f t="shared" si="561"/>
        <v>0.18787877778756901</v>
      </c>
      <c r="R4511" s="19">
        <f t="shared" si="562"/>
        <v>1137.0968352685272</v>
      </c>
      <c r="S4511" s="19">
        <f t="shared" si="566"/>
        <v>0.99615527874909415</v>
      </c>
      <c r="T4511" s="19">
        <f t="shared" si="567"/>
        <v>-3.3459186392207407E-2</v>
      </c>
      <c r="U4511" s="19">
        <f t="shared" si="563"/>
        <v>0</v>
      </c>
      <c r="V4511" s="19" t="e">
        <f t="shared" si="564"/>
        <v>#DIV/0!</v>
      </c>
      <c r="W4511" s="23"/>
      <c r="X4511" s="23"/>
      <c r="Y4511" s="23"/>
      <c r="Z4511" s="23"/>
      <c r="AA4511" s="23"/>
      <c r="AB4511" s="23"/>
      <c r="AC4511" s="23"/>
      <c r="AD4511" s="23"/>
      <c r="AE4511" s="23"/>
    </row>
    <row r="4512" spans="14:31" x14ac:dyDescent="0.25">
      <c r="N4512" s="1">
        <v>4510</v>
      </c>
      <c r="O4512" s="1">
        <f t="shared" si="560"/>
        <v>2.8040000000000003</v>
      </c>
      <c r="P4512" s="19">
        <f t="shared" si="565"/>
        <v>636.7955209079164</v>
      </c>
      <c r="Q4512" s="19">
        <f t="shared" si="561"/>
        <v>0.18805190025038038</v>
      </c>
      <c r="R4512" s="19">
        <f t="shared" si="562"/>
        <v>1136.0500125333431</v>
      </c>
      <c r="S4512" s="19">
        <f t="shared" si="566"/>
        <v>0.99614823088772708</v>
      </c>
      <c r="T4512" s="19">
        <f t="shared" si="567"/>
        <v>-3.3520639826107319E-2</v>
      </c>
      <c r="U4512" s="19">
        <f t="shared" si="563"/>
        <v>0</v>
      </c>
      <c r="V4512" s="19" t="e">
        <f t="shared" si="564"/>
        <v>#DIV/0!</v>
      </c>
      <c r="W4512" s="23"/>
      <c r="X4512" s="23"/>
      <c r="Y4512" s="23"/>
      <c r="Z4512" s="23"/>
      <c r="AA4512" s="23"/>
      <c r="AB4512" s="23"/>
      <c r="AC4512" s="23"/>
      <c r="AD4512" s="23"/>
      <c r="AE4512" s="23"/>
    </row>
    <row r="4513" spans="14:31" x14ac:dyDescent="0.25">
      <c r="N4513" s="1">
        <v>4511</v>
      </c>
      <c r="O4513" s="1">
        <f t="shared" si="560"/>
        <v>2.8044000000000002</v>
      </c>
      <c r="P4513" s="19">
        <f t="shared" si="565"/>
        <v>637.38230143834755</v>
      </c>
      <c r="Q4513" s="19">
        <f t="shared" si="561"/>
        <v>0.18822518223832557</v>
      </c>
      <c r="R4513" s="19">
        <f t="shared" si="562"/>
        <v>1135.004153513652</v>
      </c>
      <c r="S4513" s="19">
        <f t="shared" si="566"/>
        <v>0.99614117018175874</v>
      </c>
      <c r="T4513" s="19">
        <f t="shared" si="567"/>
        <v>-3.3582205693772113E-2</v>
      </c>
      <c r="U4513" s="19">
        <f t="shared" si="563"/>
        <v>0</v>
      </c>
      <c r="V4513" s="19" t="e">
        <f t="shared" si="564"/>
        <v>#DIV/0!</v>
      </c>
      <c r="W4513" s="23"/>
      <c r="X4513" s="23"/>
      <c r="Y4513" s="23"/>
      <c r="Z4513" s="23"/>
      <c r="AA4513" s="23"/>
      <c r="AB4513" s="23"/>
      <c r="AC4513" s="23"/>
      <c r="AD4513" s="23"/>
      <c r="AE4513" s="23"/>
    </row>
    <row r="4514" spans="14:31" x14ac:dyDescent="0.25">
      <c r="N4514" s="1">
        <v>4512</v>
      </c>
      <c r="O4514" s="1">
        <f t="shared" si="560"/>
        <v>2.8048000000000002</v>
      </c>
      <c r="P4514" s="19">
        <f t="shared" si="565"/>
        <v>637.96962266257947</v>
      </c>
      <c r="Q4514" s="19">
        <f t="shared" si="561"/>
        <v>0.18839862389839993</v>
      </c>
      <c r="R4514" s="19">
        <f t="shared" si="562"/>
        <v>1133.9592573222508</v>
      </c>
      <c r="S4514" s="19">
        <f t="shared" si="566"/>
        <v>0.99613409660805541</v>
      </c>
      <c r="T4514" s="19">
        <f t="shared" si="567"/>
        <v>-3.3643884199306251E-2</v>
      </c>
      <c r="U4514" s="19">
        <f t="shared" si="563"/>
        <v>0</v>
      </c>
      <c r="V4514" s="19" t="e">
        <f t="shared" si="564"/>
        <v>#DIV/0!</v>
      </c>
      <c r="W4514" s="23"/>
      <c r="X4514" s="23"/>
      <c r="Y4514" s="23"/>
      <c r="Z4514" s="23"/>
      <c r="AA4514" s="23"/>
      <c r="AB4514" s="23"/>
      <c r="AC4514" s="23"/>
      <c r="AD4514" s="23"/>
      <c r="AE4514" s="23"/>
    </row>
    <row r="4515" spans="14:31" x14ac:dyDescent="0.25">
      <c r="N4515" s="1">
        <v>4513</v>
      </c>
      <c r="O4515" s="1">
        <f t="shared" si="560"/>
        <v>2.8052000000000001</v>
      </c>
      <c r="P4515" s="19">
        <f t="shared" si="565"/>
        <v>638.55748507884016</v>
      </c>
      <c r="Q4515" s="19">
        <f t="shared" si="561"/>
        <v>0.18857222537773508</v>
      </c>
      <c r="R4515" s="19">
        <f t="shared" si="562"/>
        <v>1132.9153230727472</v>
      </c>
      <c r="S4515" s="19">
        <f t="shared" si="566"/>
        <v>0.99612701014344163</v>
      </c>
      <c r="T4515" s="19">
        <f t="shared" si="567"/>
        <v>-3.3705675547188341E-2</v>
      </c>
      <c r="U4515" s="19">
        <f t="shared" si="563"/>
        <v>0</v>
      </c>
      <c r="V4515" s="19" t="e">
        <f t="shared" si="564"/>
        <v>#DIV/0!</v>
      </c>
      <c r="W4515" s="23"/>
      <c r="X4515" s="23"/>
      <c r="Y4515" s="23"/>
      <c r="Z4515" s="23"/>
      <c r="AA4515" s="23"/>
      <c r="AB4515" s="23"/>
      <c r="AC4515" s="23"/>
      <c r="AD4515" s="23"/>
      <c r="AE4515" s="23"/>
    </row>
    <row r="4516" spans="14:31" x14ac:dyDescent="0.25">
      <c r="N4516" s="1">
        <v>4514</v>
      </c>
      <c r="O4516" s="1">
        <f t="shared" si="560"/>
        <v>2.8056000000000001</v>
      </c>
      <c r="P4516" s="19">
        <f t="shared" si="565"/>
        <v>639.14588918581489</v>
      </c>
      <c r="Q4516" s="19">
        <f t="shared" si="561"/>
        <v>0.18874598682359756</v>
      </c>
      <c r="R4516" s="19">
        <f t="shared" si="562"/>
        <v>1131.8723498795694</v>
      </c>
      <c r="S4516" s="19">
        <f t="shared" si="566"/>
        <v>0.99611991076470263</v>
      </c>
      <c r="T4516" s="19">
        <f t="shared" si="567"/>
        <v>-3.376757994224986E-2</v>
      </c>
      <c r="U4516" s="19">
        <f t="shared" si="563"/>
        <v>0</v>
      </c>
      <c r="V4516" s="19" t="e">
        <f t="shared" si="564"/>
        <v>#DIV/0!</v>
      </c>
      <c r="W4516" s="23"/>
      <c r="X4516" s="23"/>
      <c r="Y4516" s="23"/>
      <c r="Z4516" s="23"/>
      <c r="AA4516" s="23"/>
      <c r="AB4516" s="23"/>
      <c r="AC4516" s="23"/>
      <c r="AD4516" s="23"/>
      <c r="AE4516" s="23"/>
    </row>
    <row r="4517" spans="14:31" x14ac:dyDescent="0.25">
      <c r="N4517" s="1">
        <v>4515</v>
      </c>
      <c r="O4517" s="1">
        <f t="shared" si="560"/>
        <v>2.806</v>
      </c>
      <c r="P4517" s="19">
        <f t="shared" si="565"/>
        <v>639.73483548264846</v>
      </c>
      <c r="Q4517" s="19">
        <f t="shared" si="561"/>
        <v>0.18891990838338973</v>
      </c>
      <c r="R4517" s="19">
        <f t="shared" si="562"/>
        <v>1130.8303368579602</v>
      </c>
      <c r="S4517" s="19">
        <f t="shared" si="566"/>
        <v>0.99611279844858158</v>
      </c>
      <c r="T4517" s="19">
        <f t="shared" si="567"/>
        <v>-3.3829597589699417E-2</v>
      </c>
      <c r="U4517" s="19">
        <f t="shared" si="563"/>
        <v>0</v>
      </c>
      <c r="V4517" s="19" t="e">
        <f t="shared" si="564"/>
        <v>#DIV/0!</v>
      </c>
      <c r="W4517" s="23"/>
      <c r="X4517" s="23"/>
      <c r="Y4517" s="23"/>
      <c r="Z4517" s="23"/>
      <c r="AA4517" s="23"/>
      <c r="AB4517" s="23"/>
      <c r="AC4517" s="23"/>
      <c r="AD4517" s="23"/>
      <c r="AE4517" s="23"/>
    </row>
    <row r="4518" spans="14:31" x14ac:dyDescent="0.25">
      <c r="N4518" s="1">
        <v>4516</v>
      </c>
      <c r="O4518" s="1">
        <f t="shared" si="560"/>
        <v>2.8064</v>
      </c>
      <c r="P4518" s="19">
        <f t="shared" si="565"/>
        <v>640.32432446894757</v>
      </c>
      <c r="Q4518" s="19">
        <f t="shared" si="561"/>
        <v>0.18909399020465031</v>
      </c>
      <c r="R4518" s="19">
        <f t="shared" si="562"/>
        <v>1129.789283123974</v>
      </c>
      <c r="S4518" s="19">
        <f t="shared" si="566"/>
        <v>0.99610567317178145</v>
      </c>
      <c r="T4518" s="19">
        <f t="shared" si="567"/>
        <v>-3.3891728695106309E-2</v>
      </c>
      <c r="U4518" s="19">
        <f t="shared" si="563"/>
        <v>0</v>
      </c>
      <c r="V4518" s="19" t="e">
        <f t="shared" si="564"/>
        <v>#DIV/0!</v>
      </c>
      <c r="W4518" s="23"/>
      <c r="X4518" s="23"/>
      <c r="Y4518" s="23"/>
      <c r="Z4518" s="23"/>
      <c r="AA4518" s="23"/>
      <c r="AB4518" s="23"/>
      <c r="AC4518" s="23"/>
      <c r="AD4518" s="23"/>
      <c r="AE4518" s="23"/>
    </row>
    <row r="4519" spans="14:31" x14ac:dyDescent="0.25">
      <c r="N4519" s="1">
        <v>4517</v>
      </c>
      <c r="O4519" s="1">
        <f t="shared" si="560"/>
        <v>2.8068</v>
      </c>
      <c r="P4519" s="19">
        <f t="shared" si="565"/>
        <v>640.9143566447766</v>
      </c>
      <c r="Q4519" s="19">
        <f t="shared" si="561"/>
        <v>0.18926823243505311</v>
      </c>
      <c r="R4519" s="19">
        <f t="shared" si="562"/>
        <v>1128.7491877944831</v>
      </c>
      <c r="S4519" s="19">
        <f t="shared" si="566"/>
        <v>0.99609853491096423</v>
      </c>
      <c r="T4519" s="19">
        <f t="shared" si="567"/>
        <v>-3.3953973464407365E-2</v>
      </c>
      <c r="U4519" s="19">
        <f t="shared" si="563"/>
        <v>0</v>
      </c>
      <c r="V4519" s="19" t="e">
        <f t="shared" si="564"/>
        <v>#DIV/0!</v>
      </c>
      <c r="W4519" s="23"/>
      <c r="X4519" s="23"/>
      <c r="Y4519" s="23"/>
      <c r="Z4519" s="23"/>
      <c r="AA4519" s="23"/>
      <c r="AB4519" s="23"/>
      <c r="AC4519" s="23"/>
      <c r="AD4519" s="23"/>
      <c r="AE4519" s="23"/>
    </row>
    <row r="4520" spans="14:31" x14ac:dyDescent="0.25">
      <c r="N4520" s="1">
        <v>4518</v>
      </c>
      <c r="O4520" s="1">
        <f t="shared" si="560"/>
        <v>2.8071999999999999</v>
      </c>
      <c r="P4520" s="19">
        <f t="shared" si="565"/>
        <v>641.50493251066325</v>
      </c>
      <c r="Q4520" s="19">
        <f t="shared" si="561"/>
        <v>0.18944263522240887</v>
      </c>
      <c r="R4520" s="19">
        <f t="shared" si="562"/>
        <v>1127.7100499871683</v>
      </c>
      <c r="S4520" s="19">
        <f t="shared" si="566"/>
        <v>0.99609138364275096</v>
      </c>
      <c r="T4520" s="19">
        <f t="shared" si="567"/>
        <v>-3.4016332103906963E-2</v>
      </c>
      <c r="U4520" s="19">
        <f t="shared" si="563"/>
        <v>0</v>
      </c>
      <c r="V4520" s="19" t="e">
        <f t="shared" si="564"/>
        <v>#DIV/0!</v>
      </c>
      <c r="W4520" s="23"/>
      <c r="X4520" s="23"/>
      <c r="Y4520" s="23"/>
      <c r="Z4520" s="23"/>
      <c r="AA4520" s="23"/>
      <c r="AB4520" s="23"/>
      <c r="AC4520" s="23"/>
      <c r="AD4520" s="23"/>
      <c r="AE4520" s="23"/>
    </row>
    <row r="4521" spans="14:31" x14ac:dyDescent="0.25">
      <c r="N4521" s="1">
        <v>4519</v>
      </c>
      <c r="O4521" s="1">
        <f t="shared" si="560"/>
        <v>2.8075999999999999</v>
      </c>
      <c r="P4521" s="19">
        <f t="shared" si="565"/>
        <v>642.09605256759414</v>
      </c>
      <c r="Q4521" s="19">
        <f t="shared" si="561"/>
        <v>0.18961719871466376</v>
      </c>
      <c r="R4521" s="19">
        <f t="shared" si="562"/>
        <v>1126.6718688205278</v>
      </c>
      <c r="S4521" s="19">
        <f t="shared" si="566"/>
        <v>0.99608421934372104</v>
      </c>
      <c r="T4521" s="19">
        <f t="shared" si="567"/>
        <v>-3.4078804820282901E-2</v>
      </c>
      <c r="U4521" s="19">
        <f t="shared" si="563"/>
        <v>0</v>
      </c>
      <c r="V4521" s="19" t="e">
        <f t="shared" si="564"/>
        <v>#DIV/0!</v>
      </c>
      <c r="W4521" s="23"/>
      <c r="X4521" s="23"/>
      <c r="Y4521" s="23"/>
      <c r="Z4521" s="23"/>
      <c r="AA4521" s="23"/>
      <c r="AB4521" s="23"/>
      <c r="AC4521" s="23"/>
      <c r="AD4521" s="23"/>
      <c r="AE4521" s="23"/>
    </row>
    <row r="4522" spans="14:31" x14ac:dyDescent="0.25">
      <c r="N4522" s="1">
        <v>4520</v>
      </c>
      <c r="O4522" s="1">
        <f t="shared" si="560"/>
        <v>2.8079999999999998</v>
      </c>
      <c r="P4522" s="19">
        <f t="shared" si="565"/>
        <v>642.68771731701975</v>
      </c>
      <c r="Q4522" s="19">
        <f t="shared" si="561"/>
        <v>0.18979192305990103</v>
      </c>
      <c r="R4522" s="19">
        <f t="shared" si="562"/>
        <v>1125.6346434138661</v>
      </c>
      <c r="S4522" s="19">
        <f t="shared" si="566"/>
        <v>0.99607704199041369</v>
      </c>
      <c r="T4522" s="19">
        <f t="shared" si="567"/>
        <v>-3.414139182057381E-2</v>
      </c>
      <c r="U4522" s="19">
        <f t="shared" si="563"/>
        <v>0</v>
      </c>
      <c r="V4522" s="19" t="e">
        <f t="shared" si="564"/>
        <v>#DIV/0!</v>
      </c>
      <c r="W4522" s="23"/>
      <c r="X4522" s="23"/>
      <c r="Y4522" s="23"/>
      <c r="Z4522" s="23"/>
      <c r="AA4522" s="23"/>
      <c r="AB4522" s="23"/>
      <c r="AC4522" s="23"/>
      <c r="AD4522" s="23"/>
      <c r="AE4522" s="23"/>
    </row>
    <row r="4523" spans="14:31" x14ac:dyDescent="0.25">
      <c r="N4523" s="1">
        <v>4521</v>
      </c>
      <c r="O4523" s="1">
        <f t="shared" si="560"/>
        <v>2.8083999999999998</v>
      </c>
      <c r="P4523" s="19">
        <f t="shared" si="565"/>
        <v>643.27992726085097</v>
      </c>
      <c r="Q4523" s="19">
        <f t="shared" si="561"/>
        <v>0.18996680840633978</v>
      </c>
      <c r="R4523" s="19">
        <f t="shared" si="562"/>
        <v>1124.5983728873023</v>
      </c>
      <c r="S4523" s="19">
        <f t="shared" si="566"/>
        <v>0.99606985155932604</v>
      </c>
      <c r="T4523" s="19">
        <f t="shared" si="567"/>
        <v>-3.4204093312195726E-2</v>
      </c>
      <c r="U4523" s="19">
        <f t="shared" si="563"/>
        <v>0</v>
      </c>
      <c r="V4523" s="19" t="e">
        <f t="shared" si="564"/>
        <v>#DIV/0!</v>
      </c>
      <c r="W4523" s="23"/>
      <c r="X4523" s="23"/>
      <c r="Y4523" s="23"/>
      <c r="Z4523" s="23"/>
      <c r="AA4523" s="23"/>
      <c r="AB4523" s="23"/>
      <c r="AC4523" s="23"/>
      <c r="AD4523" s="23"/>
      <c r="AE4523" s="23"/>
    </row>
    <row r="4524" spans="14:31" x14ac:dyDescent="0.25">
      <c r="N4524" s="1">
        <v>4522</v>
      </c>
      <c r="O4524" s="1">
        <f t="shared" si="560"/>
        <v>2.8088000000000002</v>
      </c>
      <c r="P4524" s="19">
        <f t="shared" si="565"/>
        <v>643.87268290146176</v>
      </c>
      <c r="Q4524" s="19">
        <f t="shared" si="561"/>
        <v>0.19014185490233595</v>
      </c>
      <c r="R4524" s="19">
        <f t="shared" si="562"/>
        <v>1123.5630563617638</v>
      </c>
      <c r="S4524" s="19">
        <f t="shared" si="566"/>
        <v>0.99606264802691447</v>
      </c>
      <c r="T4524" s="19">
        <f t="shared" si="567"/>
        <v>-3.4266909502930425E-2</v>
      </c>
      <c r="U4524" s="19">
        <f t="shared" si="563"/>
        <v>0</v>
      </c>
      <c r="V4524" s="19" t="e">
        <f t="shared" si="564"/>
        <v>#DIV/0!</v>
      </c>
      <c r="W4524" s="23"/>
      <c r="X4524" s="23"/>
      <c r="Y4524" s="23"/>
      <c r="Z4524" s="23"/>
      <c r="AA4524" s="23"/>
      <c r="AB4524" s="23"/>
      <c r="AC4524" s="23"/>
      <c r="AD4524" s="23"/>
      <c r="AE4524" s="23"/>
    </row>
    <row r="4525" spans="14:31" x14ac:dyDescent="0.25">
      <c r="N4525" s="1">
        <v>4523</v>
      </c>
      <c r="O4525" s="1">
        <f t="shared" si="560"/>
        <v>2.8092000000000001</v>
      </c>
      <c r="P4525" s="19">
        <f t="shared" si="565"/>
        <v>644.46598474168877</v>
      </c>
      <c r="Q4525" s="19">
        <f t="shared" si="561"/>
        <v>0.1903170626963821</v>
      </c>
      <c r="R4525" s="19">
        <f t="shared" si="562"/>
        <v>1122.5286929589881</v>
      </c>
      <c r="S4525" s="19">
        <f t="shared" si="566"/>
        <v>0.99605543136959385</v>
      </c>
      <c r="T4525" s="19">
        <f t="shared" si="567"/>
        <v>-3.4329840600932297E-2</v>
      </c>
      <c r="U4525" s="19">
        <f t="shared" si="563"/>
        <v>0</v>
      </c>
      <c r="V4525" s="19" t="e">
        <f t="shared" si="564"/>
        <v>#DIV/0!</v>
      </c>
      <c r="W4525" s="23"/>
      <c r="X4525" s="23"/>
      <c r="Y4525" s="23"/>
      <c r="Z4525" s="23"/>
      <c r="AA4525" s="23"/>
      <c r="AB4525" s="23"/>
      <c r="AC4525" s="23"/>
      <c r="AD4525" s="23"/>
      <c r="AE4525" s="23"/>
    </row>
    <row r="4526" spans="14:31" x14ac:dyDescent="0.25">
      <c r="N4526" s="1">
        <v>4524</v>
      </c>
      <c r="O4526" s="1">
        <f t="shared" si="560"/>
        <v>2.8096000000000001</v>
      </c>
      <c r="P4526" s="19">
        <f t="shared" si="565"/>
        <v>645.05983328483183</v>
      </c>
      <c r="Q4526" s="19">
        <f t="shared" si="561"/>
        <v>0.19049243193710752</v>
      </c>
      <c r="R4526" s="19">
        <f t="shared" si="562"/>
        <v>1121.4952818015217</v>
      </c>
      <c r="S4526" s="19">
        <f t="shared" si="566"/>
        <v>0.99604820156373763</v>
      </c>
      <c r="T4526" s="19">
        <f t="shared" si="567"/>
        <v>-3.4392886814727415E-2</v>
      </c>
      <c r="U4526" s="19">
        <f t="shared" si="563"/>
        <v>0</v>
      </c>
      <c r="V4526" s="19" t="e">
        <f t="shared" si="564"/>
        <v>#DIV/0!</v>
      </c>
      <c r="W4526" s="23"/>
      <c r="X4526" s="23"/>
      <c r="Y4526" s="23"/>
      <c r="Z4526" s="23"/>
      <c r="AA4526" s="23"/>
      <c r="AB4526" s="23"/>
      <c r="AC4526" s="23"/>
      <c r="AD4526" s="23"/>
      <c r="AE4526" s="23"/>
    </row>
    <row r="4527" spans="14:31" x14ac:dyDescent="0.25">
      <c r="N4527" s="1">
        <v>4525</v>
      </c>
      <c r="O4527" s="1">
        <f t="shared" si="560"/>
        <v>2.81</v>
      </c>
      <c r="P4527" s="19">
        <f t="shared" si="565"/>
        <v>645.65422903465594</v>
      </c>
      <c r="Q4527" s="19">
        <f t="shared" si="561"/>
        <v>0.19066796277327894</v>
      </c>
      <c r="R4527" s="19">
        <f t="shared" si="562"/>
        <v>1120.4628220127161</v>
      </c>
      <c r="S4527" s="19">
        <f t="shared" si="566"/>
        <v>0.99604095858567787</v>
      </c>
      <c r="T4527" s="19">
        <f t="shared" si="567"/>
        <v>-3.4456048353213559E-2</v>
      </c>
      <c r="U4527" s="19">
        <f t="shared" si="563"/>
        <v>0</v>
      </c>
      <c r="V4527" s="19" t="e">
        <f t="shared" si="564"/>
        <v>#DIV/0!</v>
      </c>
      <c r="W4527" s="23"/>
      <c r="X4527" s="23"/>
      <c r="Y4527" s="23"/>
      <c r="Z4527" s="23"/>
      <c r="AA4527" s="23"/>
      <c r="AB4527" s="23"/>
      <c r="AC4527" s="23"/>
      <c r="AD4527" s="23"/>
      <c r="AE4527" s="23"/>
    </row>
    <row r="4528" spans="14:31" x14ac:dyDescent="0.25">
      <c r="N4528" s="1">
        <v>4526</v>
      </c>
      <c r="O4528" s="1">
        <f t="shared" si="560"/>
        <v>2.8104</v>
      </c>
      <c r="P4528" s="19">
        <f t="shared" si="565"/>
        <v>646.24917249538873</v>
      </c>
      <c r="Q4528" s="19">
        <f t="shared" si="561"/>
        <v>0.19084365535379963</v>
      </c>
      <c r="R4528" s="19">
        <f t="shared" si="562"/>
        <v>1119.4313127167327</v>
      </c>
      <c r="S4528" s="19">
        <f t="shared" si="566"/>
        <v>0.99603370241170497</v>
      </c>
      <c r="T4528" s="19">
        <f t="shared" si="567"/>
        <v>-3.4519325425662196E-2</v>
      </c>
      <c r="U4528" s="19">
        <f t="shared" si="563"/>
        <v>0</v>
      </c>
      <c r="V4528" s="19" t="e">
        <f t="shared" si="564"/>
        <v>#DIV/0!</v>
      </c>
      <c r="W4528" s="23"/>
      <c r="X4528" s="23"/>
      <c r="Y4528" s="23"/>
      <c r="Z4528" s="23"/>
      <c r="AA4528" s="23"/>
      <c r="AB4528" s="23"/>
      <c r="AC4528" s="23"/>
      <c r="AD4528" s="23"/>
      <c r="AE4528" s="23"/>
    </row>
    <row r="4529" spans="14:31" x14ac:dyDescent="0.25">
      <c r="N4529" s="1">
        <v>4527</v>
      </c>
      <c r="O4529" s="1">
        <f t="shared" si="560"/>
        <v>2.8108000000000004</v>
      </c>
      <c r="P4529" s="19">
        <f t="shared" si="565"/>
        <v>646.8446641717228</v>
      </c>
      <c r="Q4529" s="19">
        <f t="shared" si="561"/>
        <v>0.19101950982771027</v>
      </c>
      <c r="R4529" s="19">
        <f t="shared" si="562"/>
        <v>1118.4007530385381</v>
      </c>
      <c r="S4529" s="19">
        <f t="shared" si="566"/>
        <v>0.99602643301806781</v>
      </c>
      <c r="T4529" s="19">
        <f t="shared" si="567"/>
        <v>-3.4582718241717561E-2</v>
      </c>
      <c r="U4529" s="19">
        <f t="shared" si="563"/>
        <v>0</v>
      </c>
      <c r="V4529" s="19" t="e">
        <f t="shared" si="564"/>
        <v>#DIV/0!</v>
      </c>
      <c r="W4529" s="23"/>
      <c r="X4529" s="23"/>
      <c r="Y4529" s="23"/>
      <c r="Z4529" s="23"/>
      <c r="AA4529" s="23"/>
      <c r="AB4529" s="23"/>
      <c r="AC4529" s="23"/>
      <c r="AD4529" s="23"/>
      <c r="AE4529" s="23"/>
    </row>
    <row r="4530" spans="14:31" x14ac:dyDescent="0.25">
      <c r="N4530" s="1">
        <v>4528</v>
      </c>
      <c r="O4530" s="1">
        <f t="shared" si="560"/>
        <v>2.8112000000000004</v>
      </c>
      <c r="P4530" s="19">
        <f t="shared" si="565"/>
        <v>647.44070456881616</v>
      </c>
      <c r="Q4530" s="19">
        <f t="shared" si="561"/>
        <v>0.19119552634418888</v>
      </c>
      <c r="R4530" s="19">
        <f t="shared" si="562"/>
        <v>1117.3711421039052</v>
      </c>
      <c r="S4530" s="19">
        <f t="shared" si="566"/>
        <v>0.99601915038097333</v>
      </c>
      <c r="T4530" s="19">
        <f t="shared" si="567"/>
        <v>-3.4646227011400556E-2</v>
      </c>
      <c r="U4530" s="19">
        <f t="shared" si="563"/>
        <v>0</v>
      </c>
      <c r="V4530" s="19" t="e">
        <f t="shared" si="564"/>
        <v>#DIV/0!</v>
      </c>
      <c r="W4530" s="23"/>
      <c r="X4530" s="23"/>
      <c r="Y4530" s="23"/>
      <c r="Z4530" s="23"/>
      <c r="AA4530" s="23"/>
      <c r="AB4530" s="23"/>
      <c r="AC4530" s="23"/>
      <c r="AD4530" s="23"/>
      <c r="AE4530" s="23"/>
    </row>
    <row r="4531" spans="14:31" x14ac:dyDescent="0.25">
      <c r="N4531" s="1">
        <v>4529</v>
      </c>
      <c r="O4531" s="1">
        <f t="shared" si="560"/>
        <v>2.8116000000000003</v>
      </c>
      <c r="P4531" s="19">
        <f t="shared" si="565"/>
        <v>648.03729419229148</v>
      </c>
      <c r="Q4531" s="19">
        <f t="shared" si="561"/>
        <v>0.19137170505255077</v>
      </c>
      <c r="R4531" s="19">
        <f t="shared" si="562"/>
        <v>1116.3424790394115</v>
      </c>
      <c r="S4531" s="19">
        <f t="shared" si="566"/>
        <v>0.99601185447658735</v>
      </c>
      <c r="T4531" s="19">
        <f t="shared" si="567"/>
        <v>-3.4709851945101074E-2</v>
      </c>
      <c r="U4531" s="19">
        <f t="shared" si="563"/>
        <v>0</v>
      </c>
      <c r="V4531" s="19" t="e">
        <f t="shared" si="564"/>
        <v>#DIV/0!</v>
      </c>
      <c r="W4531" s="23"/>
      <c r="X4531" s="23"/>
      <c r="Y4531" s="23"/>
      <c r="Z4531" s="23"/>
      <c r="AA4531" s="23"/>
      <c r="AB4531" s="23"/>
      <c r="AC4531" s="23"/>
      <c r="AD4531" s="23"/>
      <c r="AE4531" s="23"/>
    </row>
    <row r="4532" spans="14:31" x14ac:dyDescent="0.25">
      <c r="N4532" s="1">
        <v>4530</v>
      </c>
      <c r="O4532" s="1">
        <f t="shared" si="560"/>
        <v>2.8120000000000003</v>
      </c>
      <c r="P4532" s="19">
        <f t="shared" si="565"/>
        <v>648.63443354823914</v>
      </c>
      <c r="Q4532" s="19">
        <f t="shared" si="561"/>
        <v>0.19154804610224935</v>
      </c>
      <c r="R4532" s="19">
        <f t="shared" si="562"/>
        <v>1115.3147629724367</v>
      </c>
      <c r="S4532" s="19">
        <f t="shared" si="566"/>
        <v>0.99600454528103288</v>
      </c>
      <c r="T4532" s="19">
        <f t="shared" si="567"/>
        <v>-3.4773593253593506E-2</v>
      </c>
      <c r="U4532" s="19">
        <f t="shared" si="563"/>
        <v>0</v>
      </c>
      <c r="V4532" s="19" t="e">
        <f t="shared" si="564"/>
        <v>#DIV/0!</v>
      </c>
      <c r="W4532" s="23"/>
      <c r="X4532" s="23"/>
      <c r="Y4532" s="23"/>
      <c r="Z4532" s="23"/>
      <c r="AA4532" s="23"/>
      <c r="AB4532" s="23"/>
      <c r="AC4532" s="23"/>
      <c r="AD4532" s="23"/>
      <c r="AE4532" s="23"/>
    </row>
    <row r="4533" spans="14:31" x14ac:dyDescent="0.25">
      <c r="N4533" s="1">
        <v>4531</v>
      </c>
      <c r="O4533" s="1">
        <f t="shared" si="560"/>
        <v>2.8124000000000002</v>
      </c>
      <c r="P4533" s="19">
        <f t="shared" si="565"/>
        <v>649.23212314321415</v>
      </c>
      <c r="Q4533" s="19">
        <f t="shared" si="561"/>
        <v>0.19172454964287519</v>
      </c>
      <c r="R4533" s="19">
        <f t="shared" si="562"/>
        <v>1114.2879930311665</v>
      </c>
      <c r="S4533" s="19">
        <f t="shared" si="566"/>
        <v>0.99599722277039204</v>
      </c>
      <c r="T4533" s="19">
        <f t="shared" si="567"/>
        <v>-3.4837451148019366E-2</v>
      </c>
      <c r="U4533" s="19">
        <f t="shared" si="563"/>
        <v>0</v>
      </c>
      <c r="V4533" s="19" t="e">
        <f t="shared" si="564"/>
        <v>#DIV/0!</v>
      </c>
      <c r="W4533" s="23"/>
      <c r="X4533" s="23"/>
      <c r="Y4533" s="23"/>
      <c r="Z4533" s="23"/>
      <c r="AA4533" s="23"/>
      <c r="AB4533" s="23"/>
      <c r="AC4533" s="23"/>
      <c r="AD4533" s="23"/>
      <c r="AE4533" s="23"/>
    </row>
    <row r="4534" spans="14:31" x14ac:dyDescent="0.25">
      <c r="N4534" s="1">
        <v>4532</v>
      </c>
      <c r="O4534" s="1">
        <f t="shared" si="560"/>
        <v>2.8128000000000002</v>
      </c>
      <c r="P4534" s="19">
        <f t="shared" si="565"/>
        <v>649.83036348423821</v>
      </c>
      <c r="Q4534" s="19">
        <f t="shared" si="561"/>
        <v>0.19190121582415676</v>
      </c>
      <c r="R4534" s="19">
        <f t="shared" si="562"/>
        <v>1113.2621683445884</v>
      </c>
      <c r="S4534" s="19">
        <f t="shared" si="566"/>
        <v>0.99598988692070445</v>
      </c>
      <c r="T4534" s="19">
        <f t="shared" si="567"/>
        <v>-3.4901425839901835E-2</v>
      </c>
      <c r="U4534" s="19">
        <f t="shared" si="563"/>
        <v>0</v>
      </c>
      <c r="V4534" s="19" t="e">
        <f t="shared" si="564"/>
        <v>#DIV/0!</v>
      </c>
      <c r="W4534" s="23"/>
      <c r="X4534" s="23"/>
      <c r="Y4534" s="23"/>
      <c r="Z4534" s="23"/>
      <c r="AA4534" s="23"/>
      <c r="AB4534" s="23"/>
      <c r="AC4534" s="23"/>
      <c r="AD4534" s="23"/>
      <c r="AE4534" s="23"/>
    </row>
    <row r="4535" spans="14:31" x14ac:dyDescent="0.25">
      <c r="N4535" s="1">
        <v>4533</v>
      </c>
      <c r="O4535" s="1">
        <f t="shared" si="560"/>
        <v>2.8132000000000001</v>
      </c>
      <c r="P4535" s="19">
        <f t="shared" si="565"/>
        <v>650.42915507880195</v>
      </c>
      <c r="Q4535" s="19">
        <f t="shared" si="561"/>
        <v>0.19207804479596097</v>
      </c>
      <c r="R4535" s="19">
        <f t="shared" si="562"/>
        <v>1112.2372880424905</v>
      </c>
      <c r="S4535" s="19">
        <f t="shared" si="566"/>
        <v>0.99598253770796763</v>
      </c>
      <c r="T4535" s="19">
        <f t="shared" si="567"/>
        <v>-3.496551754114198E-2</v>
      </c>
      <c r="U4535" s="19">
        <f t="shared" si="563"/>
        <v>0</v>
      </c>
      <c r="V4535" s="19" t="e">
        <f t="shared" si="564"/>
        <v>#DIV/0!</v>
      </c>
      <c r="W4535" s="23"/>
      <c r="X4535" s="23"/>
      <c r="Y4535" s="23"/>
      <c r="Z4535" s="23"/>
      <c r="AA4535" s="23"/>
      <c r="AB4535" s="23"/>
      <c r="AC4535" s="23"/>
      <c r="AD4535" s="23"/>
      <c r="AE4535" s="23"/>
    </row>
    <row r="4536" spans="14:31" x14ac:dyDescent="0.25">
      <c r="N4536" s="1">
        <v>4534</v>
      </c>
      <c r="O4536" s="1">
        <f t="shared" si="560"/>
        <v>2.8136000000000001</v>
      </c>
      <c r="P4536" s="19">
        <f t="shared" si="565"/>
        <v>651.02849843486149</v>
      </c>
      <c r="Q4536" s="19">
        <f t="shared" si="561"/>
        <v>0.19225503670829217</v>
      </c>
      <c r="R4536" s="19">
        <f t="shared" si="562"/>
        <v>1111.2133512554642</v>
      </c>
      <c r="S4536" s="19">
        <f t="shared" si="566"/>
        <v>0.99597517510813738</v>
      </c>
      <c r="T4536" s="19">
        <f t="shared" si="567"/>
        <v>-3.5029726464015837E-2</v>
      </c>
      <c r="U4536" s="19">
        <f t="shared" si="563"/>
        <v>0</v>
      </c>
      <c r="V4536" s="19" t="e">
        <f t="shared" si="564"/>
        <v>#DIV/0!</v>
      </c>
      <c r="W4536" s="23"/>
      <c r="X4536" s="23"/>
      <c r="Y4536" s="23"/>
      <c r="Z4536" s="23"/>
      <c r="AA4536" s="23"/>
      <c r="AB4536" s="23"/>
      <c r="AC4536" s="23"/>
      <c r="AD4536" s="23"/>
      <c r="AE4536" s="23"/>
    </row>
    <row r="4537" spans="14:31" x14ac:dyDescent="0.25">
      <c r="N4537" s="1">
        <v>4535</v>
      </c>
      <c r="O4537" s="1">
        <f t="shared" si="560"/>
        <v>2.8140000000000001</v>
      </c>
      <c r="P4537" s="19">
        <f t="shared" si="565"/>
        <v>651.62839406084322</v>
      </c>
      <c r="Q4537" s="19">
        <f t="shared" si="561"/>
        <v>0.19243219171129361</v>
      </c>
      <c r="R4537" s="19">
        <f t="shared" si="562"/>
        <v>1110.1903571148982</v>
      </c>
      <c r="S4537" s="19">
        <f t="shared" si="566"/>
        <v>0.99596779909712663</v>
      </c>
      <c r="T4537" s="19">
        <f t="shared" si="567"/>
        <v>-3.5094052821184163E-2</v>
      </c>
      <c r="U4537" s="19">
        <f t="shared" si="563"/>
        <v>0</v>
      </c>
      <c r="V4537" s="19" t="e">
        <f t="shared" si="564"/>
        <v>#DIV/0!</v>
      </c>
      <c r="W4537" s="23"/>
      <c r="X4537" s="23"/>
      <c r="Y4537" s="23"/>
      <c r="Z4537" s="23"/>
      <c r="AA4537" s="23"/>
      <c r="AB4537" s="23"/>
      <c r="AC4537" s="23"/>
      <c r="AD4537" s="23"/>
      <c r="AE4537" s="23"/>
    </row>
    <row r="4538" spans="14:31" x14ac:dyDescent="0.25">
      <c r="N4538" s="1">
        <v>4536</v>
      </c>
      <c r="O4538" s="1">
        <f t="shared" si="560"/>
        <v>2.8144</v>
      </c>
      <c r="P4538" s="19">
        <f t="shared" si="565"/>
        <v>652.22884246563956</v>
      </c>
      <c r="Q4538" s="19">
        <f t="shared" si="561"/>
        <v>0.1926095099552462</v>
      </c>
      <c r="R4538" s="19">
        <f t="shared" si="562"/>
        <v>1109.1683047529848</v>
      </c>
      <c r="S4538" s="19">
        <f t="shared" si="566"/>
        <v>0.99596040965080712</v>
      </c>
      <c r="T4538" s="19">
        <f t="shared" si="567"/>
        <v>-3.5158496825677947E-2</v>
      </c>
      <c r="U4538" s="19">
        <f t="shared" si="563"/>
        <v>0</v>
      </c>
      <c r="V4538" s="19" t="e">
        <f t="shared" si="564"/>
        <v>#DIV/0!</v>
      </c>
      <c r="W4538" s="23"/>
      <c r="X4538" s="23"/>
      <c r="Y4538" s="23"/>
      <c r="Z4538" s="23"/>
      <c r="AA4538" s="23"/>
      <c r="AB4538" s="23"/>
      <c r="AC4538" s="23"/>
      <c r="AD4538" s="23"/>
      <c r="AE4538" s="23"/>
    </row>
    <row r="4539" spans="14:31" x14ac:dyDescent="0.25">
      <c r="N4539" s="1">
        <v>4537</v>
      </c>
      <c r="O4539" s="1">
        <f t="shared" si="560"/>
        <v>2.8148</v>
      </c>
      <c r="P4539" s="19">
        <f t="shared" si="565"/>
        <v>652.82984415861449</v>
      </c>
      <c r="Q4539" s="19">
        <f t="shared" si="561"/>
        <v>0.19278699159057003</v>
      </c>
      <c r="R4539" s="19">
        <f t="shared" si="562"/>
        <v>1108.1471933027117</v>
      </c>
      <c r="S4539" s="19">
        <f t="shared" si="566"/>
        <v>0.99595300674500731</v>
      </c>
      <c r="T4539" s="19">
        <f t="shared" si="567"/>
        <v>-3.5223058690916867E-2</v>
      </c>
      <c r="U4539" s="19">
        <f t="shared" si="563"/>
        <v>0</v>
      </c>
      <c r="V4539" s="19" t="e">
        <f t="shared" si="564"/>
        <v>#DIV/0!</v>
      </c>
      <c r="W4539" s="23"/>
      <c r="X4539" s="23"/>
      <c r="Y4539" s="23"/>
      <c r="Z4539" s="23"/>
      <c r="AA4539" s="23"/>
      <c r="AB4539" s="23"/>
      <c r="AC4539" s="23"/>
      <c r="AD4539" s="23"/>
      <c r="AE4539" s="23"/>
    </row>
    <row r="4540" spans="14:31" x14ac:dyDescent="0.25">
      <c r="N4540" s="1">
        <v>4538</v>
      </c>
      <c r="O4540" s="1">
        <f t="shared" si="560"/>
        <v>2.8151999999999999</v>
      </c>
      <c r="P4540" s="19">
        <f t="shared" si="565"/>
        <v>653.43139964959926</v>
      </c>
      <c r="Q4540" s="19">
        <f t="shared" si="561"/>
        <v>0.19296463676782324</v>
      </c>
      <c r="R4540" s="19">
        <f t="shared" si="562"/>
        <v>1107.1270218978661</v>
      </c>
      <c r="S4540" s="19">
        <f t="shared" si="566"/>
        <v>0.99594559035551378</v>
      </c>
      <c r="T4540" s="19">
        <f t="shared" si="567"/>
        <v>-3.5287738630696716E-2</v>
      </c>
      <c r="U4540" s="19">
        <f t="shared" si="563"/>
        <v>0</v>
      </c>
      <c r="V4540" s="19" t="e">
        <f t="shared" si="564"/>
        <v>#DIV/0!</v>
      </c>
      <c r="W4540" s="23"/>
      <c r="X4540" s="23"/>
      <c r="Y4540" s="23"/>
      <c r="Z4540" s="23"/>
      <c r="AA4540" s="23"/>
      <c r="AB4540" s="23"/>
      <c r="AC4540" s="23"/>
      <c r="AD4540" s="23"/>
      <c r="AE4540" s="23"/>
    </row>
    <row r="4541" spans="14:31" x14ac:dyDescent="0.25">
      <c r="N4541" s="1">
        <v>4539</v>
      </c>
      <c r="O4541" s="1">
        <f t="shared" si="560"/>
        <v>2.8155999999999999</v>
      </c>
      <c r="P4541" s="19">
        <f t="shared" si="565"/>
        <v>654.03350944889507</v>
      </c>
      <c r="Q4541" s="19">
        <f t="shared" si="561"/>
        <v>0.19314244563770272</v>
      </c>
      <c r="R4541" s="19">
        <f t="shared" si="562"/>
        <v>1106.1077896730346</v>
      </c>
      <c r="S4541" s="19">
        <f t="shared" si="566"/>
        <v>0.99593816045807049</v>
      </c>
      <c r="T4541" s="19">
        <f t="shared" si="567"/>
        <v>-3.5352536859196239E-2</v>
      </c>
      <c r="U4541" s="19">
        <f t="shared" si="563"/>
        <v>0</v>
      </c>
      <c r="V4541" s="19" t="e">
        <f t="shared" si="564"/>
        <v>#DIV/0!</v>
      </c>
      <c r="W4541" s="23"/>
      <c r="X4541" s="23"/>
      <c r="Y4541" s="23"/>
      <c r="Z4541" s="23"/>
      <c r="AA4541" s="23"/>
      <c r="AB4541" s="23"/>
      <c r="AC4541" s="23"/>
      <c r="AD4541" s="23"/>
      <c r="AE4541" s="23"/>
    </row>
    <row r="4542" spans="14:31" x14ac:dyDescent="0.25">
      <c r="N4542" s="1">
        <v>4540</v>
      </c>
      <c r="O4542" s="1">
        <f t="shared" si="560"/>
        <v>2.8159999999999998</v>
      </c>
      <c r="P4542" s="19">
        <f t="shared" si="565"/>
        <v>654.63617406727531</v>
      </c>
      <c r="Q4542" s="19">
        <f t="shared" si="561"/>
        <v>0.19332041835104483</v>
      </c>
      <c r="R4542" s="19">
        <f t="shared" si="562"/>
        <v>1105.0894957635962</v>
      </c>
      <c r="S4542" s="19">
        <f t="shared" si="566"/>
        <v>0.9959307170283791</v>
      </c>
      <c r="T4542" s="19">
        <f t="shared" si="567"/>
        <v>-3.5417453590974278E-2</v>
      </c>
      <c r="U4542" s="19">
        <f t="shared" si="563"/>
        <v>0</v>
      </c>
      <c r="V4542" s="19" t="e">
        <f t="shared" si="564"/>
        <v>#DIV/0!</v>
      </c>
      <c r="W4542" s="23"/>
      <c r="X4542" s="23"/>
      <c r="Y4542" s="23"/>
      <c r="Z4542" s="23"/>
      <c r="AA4542" s="23"/>
      <c r="AB4542" s="23"/>
      <c r="AC4542" s="23"/>
      <c r="AD4542" s="23"/>
      <c r="AE4542" s="23"/>
    </row>
    <row r="4543" spans="14:31" x14ac:dyDescent="0.25">
      <c r="N4543" s="1">
        <v>4541</v>
      </c>
      <c r="O4543" s="1">
        <f t="shared" si="560"/>
        <v>2.8163999999999998</v>
      </c>
      <c r="P4543" s="19">
        <f t="shared" si="565"/>
        <v>655.23939401598113</v>
      </c>
      <c r="Q4543" s="19">
        <f t="shared" si="561"/>
        <v>0.19349855505882402</v>
      </c>
      <c r="R4543" s="19">
        <f t="shared" si="562"/>
        <v>1104.0721393057311</v>
      </c>
      <c r="S4543" s="19">
        <f t="shared" si="566"/>
        <v>0.9959232600420983</v>
      </c>
      <c r="T4543" s="19">
        <f t="shared" si="567"/>
        <v>-3.5482489040975611E-2</v>
      </c>
      <c r="U4543" s="19">
        <f t="shared" si="563"/>
        <v>0</v>
      </c>
      <c r="V4543" s="19" t="e">
        <f t="shared" si="564"/>
        <v>#DIV/0!</v>
      </c>
      <c r="W4543" s="23"/>
      <c r="X4543" s="23"/>
      <c r="Y4543" s="23"/>
      <c r="Z4543" s="23"/>
      <c r="AA4543" s="23"/>
      <c r="AB4543" s="23"/>
      <c r="AC4543" s="23"/>
      <c r="AD4543" s="23"/>
      <c r="AE4543" s="23"/>
    </row>
    <row r="4544" spans="14:31" x14ac:dyDescent="0.25">
      <c r="N4544" s="1">
        <v>4542</v>
      </c>
      <c r="O4544" s="1">
        <f t="shared" si="560"/>
        <v>2.8168000000000002</v>
      </c>
      <c r="P4544" s="19">
        <f t="shared" si="565"/>
        <v>655.84316980672838</v>
      </c>
      <c r="Q4544" s="19">
        <f t="shared" si="561"/>
        <v>0.19367685591215492</v>
      </c>
      <c r="R4544" s="19">
        <f t="shared" si="562"/>
        <v>1103.0557194364083</v>
      </c>
      <c r="S4544" s="19">
        <f t="shared" si="566"/>
        <v>0.99591578947484405</v>
      </c>
      <c r="T4544" s="19">
        <f t="shared" si="567"/>
        <v>-3.5547643424529068E-2</v>
      </c>
      <c r="U4544" s="19">
        <f t="shared" si="563"/>
        <v>0</v>
      </c>
      <c r="V4544" s="19" t="e">
        <f t="shared" si="564"/>
        <v>#DIV/0!</v>
      </c>
      <c r="W4544" s="23"/>
      <c r="X4544" s="23"/>
      <c r="Y4544" s="23"/>
      <c r="Z4544" s="23"/>
      <c r="AA4544" s="23"/>
      <c r="AB4544" s="23"/>
      <c r="AC4544" s="23"/>
      <c r="AD4544" s="23"/>
      <c r="AE4544" s="23"/>
    </row>
    <row r="4545" spans="14:31" x14ac:dyDescent="0.25">
      <c r="N4545" s="1">
        <v>4543</v>
      </c>
      <c r="O4545" s="1">
        <f t="shared" si="560"/>
        <v>2.8172000000000001</v>
      </c>
      <c r="P4545" s="19">
        <f t="shared" si="565"/>
        <v>656.44750195170036</v>
      </c>
      <c r="Q4545" s="19">
        <f t="shared" si="561"/>
        <v>0.19385532106229031</v>
      </c>
      <c r="R4545" s="19">
        <f t="shared" si="562"/>
        <v>1102.0402352933979</v>
      </c>
      <c r="S4545" s="19">
        <f t="shared" si="566"/>
        <v>0.99590830530219054</v>
      </c>
      <c r="T4545" s="19">
        <f t="shared" si="567"/>
        <v>-3.5612916957338848E-2</v>
      </c>
      <c r="U4545" s="19">
        <f t="shared" si="563"/>
        <v>0</v>
      </c>
      <c r="V4545" s="19" t="e">
        <f t="shared" si="564"/>
        <v>#DIV/0!</v>
      </c>
      <c r="W4545" s="23"/>
      <c r="X4545" s="23"/>
      <c r="Y4545" s="23"/>
      <c r="Z4545" s="23"/>
      <c r="AA4545" s="23"/>
      <c r="AB4545" s="23"/>
      <c r="AC4545" s="23"/>
      <c r="AD4545" s="23"/>
      <c r="AE4545" s="23"/>
    </row>
    <row r="4546" spans="14:31" x14ac:dyDescent="0.25">
      <c r="N4546" s="1">
        <v>4544</v>
      </c>
      <c r="O4546" s="1">
        <f t="shared" ref="O4546:O4609" si="568">((FLOOR(LOG10($D$8),1)+2)-(FLOOR(LOG10($D$8),1)-2))/10000*N4546+(FLOOR(LOG10($D$8),1)-2)</f>
        <v>2.8176000000000001</v>
      </c>
      <c r="P4546" s="19">
        <f t="shared" si="565"/>
        <v>657.05239096355433</v>
      </c>
      <c r="Q4546" s="19">
        <f t="shared" ref="Q4546:Q4609" si="569">2*PI()*P4546*$B$32</f>
        <v>0.19403395066062279</v>
      </c>
      <c r="R4546" s="19">
        <f t="shared" ref="R4546:R4609" si="570">1/(2*PI()*P4546*$B$33)</f>
        <v>1101.0256860152615</v>
      </c>
      <c r="S4546" s="19">
        <f t="shared" si="566"/>
        <v>0.99590080749966781</v>
      </c>
      <c r="T4546" s="19">
        <f t="shared" si="567"/>
        <v>-3.5678309855505887E-2</v>
      </c>
      <c r="U4546" s="19">
        <f t="shared" ref="U4546:U4609" si="571">2*PI()*P4546*$D$32</f>
        <v>0</v>
      </c>
      <c r="V4546" s="19" t="e">
        <f t="shared" ref="V4546:V4609" si="572">1/(2*PI()*P4546*$D$33)</f>
        <v>#DIV/0!</v>
      </c>
      <c r="W4546" s="23"/>
      <c r="X4546" s="23"/>
      <c r="Y4546" s="23"/>
      <c r="Z4546" s="23"/>
      <c r="AA4546" s="23"/>
      <c r="AB4546" s="23"/>
      <c r="AC4546" s="23"/>
      <c r="AD4546" s="23"/>
      <c r="AE4546" s="23"/>
    </row>
    <row r="4547" spans="14:31" x14ac:dyDescent="0.25">
      <c r="N4547" s="1">
        <v>4545</v>
      </c>
      <c r="O4547" s="1">
        <f t="shared" si="568"/>
        <v>2.8180000000000001</v>
      </c>
      <c r="P4547" s="19">
        <f t="shared" ref="P4547:P4610" si="573">10^O4547</f>
        <v>657.65783735542107</v>
      </c>
      <c r="Q4547" s="19">
        <f t="shared" si="569"/>
        <v>0.19421274485868492</v>
      </c>
      <c r="R4547" s="19">
        <f t="shared" si="570"/>
        <v>1100.0120707413507</v>
      </c>
      <c r="S4547" s="19">
        <f t="shared" ref="S4547:S4610" si="574">IF($E$6=1,R4547/SQRT(R4547^2+$B$31^2),IF($E$6=2,$B$31/SQRT($B$31^2+R4547^2),IF($E$6=3,$B$31/SQRT($B$31^2+Q4547^2),IF($E$6=4,Q4547/SQRT(Q4547^2+$B$31^2),"ERROR"))))</f>
        <v>0.995893296042764</v>
      </c>
      <c r="T4547" s="19">
        <f t="shared" ref="T4547:T4610" si="575">20*LOG(S4547)</f>
        <v>-3.574382233550754E-2</v>
      </c>
      <c r="U4547" s="19">
        <f t="shared" si="571"/>
        <v>0</v>
      </c>
      <c r="V4547" s="19" t="e">
        <f t="shared" si="572"/>
        <v>#DIV/0!</v>
      </c>
      <c r="W4547" s="23"/>
      <c r="X4547" s="23"/>
      <c r="Y4547" s="23"/>
      <c r="Z4547" s="23"/>
      <c r="AA4547" s="23"/>
      <c r="AB4547" s="23"/>
      <c r="AC4547" s="23"/>
      <c r="AD4547" s="23"/>
      <c r="AE4547" s="23"/>
    </row>
    <row r="4548" spans="14:31" x14ac:dyDescent="0.25">
      <c r="N4548" s="1">
        <v>4546</v>
      </c>
      <c r="O4548" s="1">
        <f t="shared" si="568"/>
        <v>2.8184</v>
      </c>
      <c r="P4548" s="19">
        <f t="shared" si="573"/>
        <v>658.263841640902</v>
      </c>
      <c r="Q4548" s="19">
        <f t="shared" si="569"/>
        <v>0.19439170380814813</v>
      </c>
      <c r="R4548" s="19">
        <f t="shared" si="570"/>
        <v>1098.9993886118141</v>
      </c>
      <c r="S4548" s="19">
        <f t="shared" si="574"/>
        <v>0.99588577090692376</v>
      </c>
      <c r="T4548" s="19">
        <f t="shared" si="575"/>
        <v>-3.5809454614212172E-2</v>
      </c>
      <c r="U4548" s="19">
        <f t="shared" si="571"/>
        <v>0</v>
      </c>
      <c r="V4548" s="19" t="e">
        <f t="shared" si="572"/>
        <v>#DIV/0!</v>
      </c>
      <c r="W4548" s="23"/>
      <c r="X4548" s="23"/>
      <c r="Y4548" s="23"/>
      <c r="Z4548" s="23"/>
      <c r="AA4548" s="23"/>
      <c r="AB4548" s="23"/>
      <c r="AC4548" s="23"/>
      <c r="AD4548" s="23"/>
      <c r="AE4548" s="23"/>
    </row>
    <row r="4549" spans="14:31" x14ac:dyDescent="0.25">
      <c r="N4549" s="1">
        <v>4547</v>
      </c>
      <c r="O4549" s="1">
        <f t="shared" si="568"/>
        <v>2.8188000000000004</v>
      </c>
      <c r="P4549" s="19">
        <f t="shared" si="573"/>
        <v>658.87040433407446</v>
      </c>
      <c r="Q4549" s="19">
        <f t="shared" si="569"/>
        <v>0.19457082766082448</v>
      </c>
      <c r="R4549" s="19">
        <f t="shared" si="570"/>
        <v>1097.9876387675861</v>
      </c>
      <c r="S4549" s="19">
        <f t="shared" si="574"/>
        <v>0.99587823206754889</v>
      </c>
      <c r="T4549" s="19">
        <f t="shared" si="575"/>
        <v>-3.5875206908873386E-2</v>
      </c>
      <c r="U4549" s="19">
        <f t="shared" si="571"/>
        <v>0</v>
      </c>
      <c r="V4549" s="19" t="e">
        <f t="shared" si="572"/>
        <v>#DIV/0!</v>
      </c>
      <c r="W4549" s="23"/>
      <c r="X4549" s="23"/>
      <c r="Y4549" s="23"/>
      <c r="Z4549" s="23"/>
      <c r="AA4549" s="23"/>
      <c r="AB4549" s="23"/>
      <c r="AC4549" s="23"/>
      <c r="AD4549" s="23"/>
      <c r="AE4549" s="23"/>
    </row>
    <row r="4550" spans="14:31" x14ac:dyDescent="0.25">
      <c r="N4550" s="1">
        <v>4548</v>
      </c>
      <c r="O4550" s="1">
        <f t="shared" si="568"/>
        <v>2.8192000000000004</v>
      </c>
      <c r="P4550" s="19">
        <f t="shared" si="573"/>
        <v>659.47752594948611</v>
      </c>
      <c r="Q4550" s="19">
        <f t="shared" si="569"/>
        <v>0.19475011656866489</v>
      </c>
      <c r="R4550" s="19">
        <f t="shared" si="570"/>
        <v>1096.9768203503991</v>
      </c>
      <c r="S4550" s="19">
        <f t="shared" si="574"/>
        <v>0.99587067949999852</v>
      </c>
      <c r="T4550" s="19">
        <f t="shared" si="575"/>
        <v>-3.5941079437128126E-2</v>
      </c>
      <c r="U4550" s="19">
        <f t="shared" si="571"/>
        <v>0</v>
      </c>
      <c r="V4550" s="19" t="e">
        <f t="shared" si="572"/>
        <v>#DIV/0!</v>
      </c>
      <c r="W4550" s="23"/>
      <c r="X4550" s="23"/>
      <c r="Y4550" s="23"/>
      <c r="Z4550" s="23"/>
      <c r="AA4550" s="23"/>
      <c r="AB4550" s="23"/>
      <c r="AC4550" s="23"/>
      <c r="AD4550" s="23"/>
      <c r="AE4550" s="23"/>
    </row>
    <row r="4551" spans="14:31" x14ac:dyDescent="0.25">
      <c r="N4551" s="1">
        <v>4549</v>
      </c>
      <c r="O4551" s="1">
        <f t="shared" si="568"/>
        <v>2.8196000000000003</v>
      </c>
      <c r="P4551" s="19">
        <f t="shared" si="573"/>
        <v>660.08520700216047</v>
      </c>
      <c r="Q4551" s="19">
        <f t="shared" si="569"/>
        <v>0.19492957068376079</v>
      </c>
      <c r="R4551" s="19">
        <f t="shared" si="570"/>
        <v>1095.9669325027719</v>
      </c>
      <c r="S4551" s="19">
        <f t="shared" si="574"/>
        <v>0.99586311317958787</v>
      </c>
      <c r="T4551" s="19">
        <f t="shared" si="575"/>
        <v>-3.6007072417008339E-2</v>
      </c>
      <c r="U4551" s="19">
        <f t="shared" si="571"/>
        <v>0</v>
      </c>
      <c r="V4551" s="19" t="e">
        <f t="shared" si="572"/>
        <v>#DIV/0!</v>
      </c>
      <c r="W4551" s="23"/>
      <c r="X4551" s="23"/>
      <c r="Y4551" s="23"/>
      <c r="Z4551" s="23"/>
      <c r="AA4551" s="23"/>
      <c r="AB4551" s="23"/>
      <c r="AC4551" s="23"/>
      <c r="AD4551" s="23"/>
      <c r="AE4551" s="23"/>
    </row>
    <row r="4552" spans="14:31" x14ac:dyDescent="0.25">
      <c r="N4552" s="1">
        <v>4550</v>
      </c>
      <c r="O4552" s="1">
        <f t="shared" si="568"/>
        <v>2.8200000000000003</v>
      </c>
      <c r="P4552" s="19">
        <f t="shared" si="573"/>
        <v>660.693448007597</v>
      </c>
      <c r="Q4552" s="19">
        <f t="shared" si="569"/>
        <v>0.19510919015834419</v>
      </c>
      <c r="R4552" s="19">
        <f t="shared" si="570"/>
        <v>1094.957974368011</v>
      </c>
      <c r="S4552" s="19">
        <f t="shared" si="574"/>
        <v>0.99585553308158925</v>
      </c>
      <c r="T4552" s="19">
        <f t="shared" si="575"/>
        <v>-3.6073186066931343E-2</v>
      </c>
      <c r="U4552" s="19">
        <f t="shared" si="571"/>
        <v>0</v>
      </c>
      <c r="V4552" s="19" t="e">
        <f t="shared" si="572"/>
        <v>#DIV/0!</v>
      </c>
      <c r="W4552" s="23"/>
      <c r="X4552" s="23"/>
      <c r="Y4552" s="23"/>
      <c r="Z4552" s="23"/>
      <c r="AA4552" s="23"/>
      <c r="AB4552" s="23"/>
      <c r="AC4552" s="23"/>
      <c r="AD4552" s="23"/>
      <c r="AE4552" s="23"/>
    </row>
    <row r="4553" spans="14:31" x14ac:dyDescent="0.25">
      <c r="N4553" s="1">
        <v>4551</v>
      </c>
      <c r="O4553" s="1">
        <f t="shared" si="568"/>
        <v>2.8204000000000002</v>
      </c>
      <c r="P4553" s="19">
        <f t="shared" si="573"/>
        <v>661.30224948176749</v>
      </c>
      <c r="Q4553" s="19">
        <f t="shared" si="569"/>
        <v>0.19528897514478658</v>
      </c>
      <c r="R4553" s="19">
        <f t="shared" si="570"/>
        <v>1093.9499450902149</v>
      </c>
      <c r="S4553" s="19">
        <f t="shared" si="574"/>
        <v>0.99584793918123193</v>
      </c>
      <c r="T4553" s="19">
        <f t="shared" si="575"/>
        <v>-3.6139420605701814E-2</v>
      </c>
      <c r="U4553" s="19">
        <f t="shared" si="571"/>
        <v>0</v>
      </c>
      <c r="V4553" s="19" t="e">
        <f t="shared" si="572"/>
        <v>#DIV/0!</v>
      </c>
      <c r="W4553" s="23"/>
      <c r="X4553" s="23"/>
      <c r="Y4553" s="23"/>
      <c r="Z4553" s="23"/>
      <c r="AA4553" s="23"/>
      <c r="AB4553" s="23"/>
      <c r="AC4553" s="23"/>
      <c r="AD4553" s="23"/>
      <c r="AE4553" s="23"/>
    </row>
    <row r="4554" spans="14:31" x14ac:dyDescent="0.25">
      <c r="N4554" s="1">
        <v>4552</v>
      </c>
      <c r="O4554" s="1">
        <f t="shared" si="568"/>
        <v>2.8208000000000002</v>
      </c>
      <c r="P4554" s="19">
        <f t="shared" si="573"/>
        <v>661.91161194112169</v>
      </c>
      <c r="Q4554" s="19">
        <f t="shared" si="569"/>
        <v>0.19546892579560055</v>
      </c>
      <c r="R4554" s="19">
        <f t="shared" si="570"/>
        <v>1092.942843814267</v>
      </c>
      <c r="S4554" s="19">
        <f t="shared" si="574"/>
        <v>0.99584033145370143</v>
      </c>
      <c r="T4554" s="19">
        <f t="shared" si="575"/>
        <v>-3.6205776252517627E-2</v>
      </c>
      <c r="U4554" s="19">
        <f t="shared" si="571"/>
        <v>0</v>
      </c>
      <c r="V4554" s="19" t="e">
        <f t="shared" si="572"/>
        <v>#DIV/0!</v>
      </c>
      <c r="W4554" s="23"/>
      <c r="X4554" s="23"/>
      <c r="Y4554" s="23"/>
      <c r="Z4554" s="23"/>
      <c r="AA4554" s="23"/>
      <c r="AB4554" s="23"/>
      <c r="AC4554" s="23"/>
      <c r="AD4554" s="23"/>
      <c r="AE4554" s="23"/>
    </row>
    <row r="4555" spans="14:31" x14ac:dyDescent="0.25">
      <c r="N4555" s="1">
        <v>4553</v>
      </c>
      <c r="O4555" s="1">
        <f t="shared" si="568"/>
        <v>2.8212000000000002</v>
      </c>
      <c r="P4555" s="19">
        <f t="shared" si="573"/>
        <v>662.52153590258297</v>
      </c>
      <c r="Q4555" s="19">
        <f t="shared" si="569"/>
        <v>0.19564904226343863</v>
      </c>
      <c r="R4555" s="19">
        <f t="shared" si="570"/>
        <v>1091.9366696858415</v>
      </c>
      <c r="S4555" s="19">
        <f t="shared" si="574"/>
        <v>0.99583270987414008</v>
      </c>
      <c r="T4555" s="19">
        <f t="shared" si="575"/>
        <v>-3.6272253226965055E-2</v>
      </c>
      <c r="U4555" s="19">
        <f t="shared" si="571"/>
        <v>0</v>
      </c>
      <c r="V4555" s="19" t="e">
        <f t="shared" si="572"/>
        <v>#DIV/0!</v>
      </c>
      <c r="W4555" s="23"/>
      <c r="X4555" s="23"/>
      <c r="Y4555" s="23"/>
      <c r="Z4555" s="23"/>
      <c r="AA4555" s="23"/>
      <c r="AB4555" s="23"/>
      <c r="AC4555" s="23"/>
      <c r="AD4555" s="23"/>
      <c r="AE4555" s="23"/>
    </row>
    <row r="4556" spans="14:31" x14ac:dyDescent="0.25">
      <c r="N4556" s="1">
        <v>4554</v>
      </c>
      <c r="O4556" s="1">
        <f t="shared" si="568"/>
        <v>2.8216000000000001</v>
      </c>
      <c r="P4556" s="19">
        <f t="shared" si="573"/>
        <v>663.13202188355331</v>
      </c>
      <c r="Q4556" s="19">
        <f t="shared" si="569"/>
        <v>0.1958293247010946</v>
      </c>
      <c r="R4556" s="19">
        <f t="shared" si="570"/>
        <v>1090.931421851395</v>
      </c>
      <c r="S4556" s="19">
        <f t="shared" si="574"/>
        <v>0.99582507441764645</v>
      </c>
      <c r="T4556" s="19">
        <f t="shared" si="575"/>
        <v>-3.6338851749023703E-2</v>
      </c>
      <c r="U4556" s="19">
        <f t="shared" si="571"/>
        <v>0</v>
      </c>
      <c r="V4556" s="19" t="e">
        <f t="shared" si="572"/>
        <v>#DIV/0!</v>
      </c>
      <c r="W4556" s="23"/>
      <c r="X4556" s="23"/>
      <c r="Y4556" s="23"/>
      <c r="Z4556" s="23"/>
      <c r="AA4556" s="23"/>
      <c r="AB4556" s="23"/>
      <c r="AC4556" s="23"/>
      <c r="AD4556" s="23"/>
      <c r="AE4556" s="23"/>
    </row>
    <row r="4557" spans="14:31" x14ac:dyDescent="0.25">
      <c r="N4557" s="1">
        <v>4555</v>
      </c>
      <c r="O4557" s="1">
        <f t="shared" si="568"/>
        <v>2.8220000000000001</v>
      </c>
      <c r="P4557" s="19">
        <f t="shared" si="573"/>
        <v>663.74307040190956</v>
      </c>
      <c r="Q4557" s="19">
        <f t="shared" si="569"/>
        <v>0.19600977326150254</v>
      </c>
      <c r="R4557" s="19">
        <f t="shared" si="570"/>
        <v>1089.927099458173</v>
      </c>
      <c r="S4557" s="19">
        <f t="shared" si="574"/>
        <v>0.99581742505927562</v>
      </c>
      <c r="T4557" s="19">
        <f t="shared" si="575"/>
        <v>-3.640557203906454E-2</v>
      </c>
      <c r="U4557" s="19">
        <f t="shared" si="571"/>
        <v>0</v>
      </c>
      <c r="V4557" s="19" t="e">
        <f t="shared" si="572"/>
        <v>#DIV/0!</v>
      </c>
      <c r="W4557" s="23"/>
      <c r="X4557" s="23"/>
      <c r="Y4557" s="23"/>
      <c r="Z4557" s="23"/>
      <c r="AA4557" s="23"/>
      <c r="AB4557" s="23"/>
      <c r="AC4557" s="23"/>
      <c r="AD4557" s="23"/>
      <c r="AE4557" s="23"/>
    </row>
    <row r="4558" spans="14:31" x14ac:dyDescent="0.25">
      <c r="N4558" s="1">
        <v>4556</v>
      </c>
      <c r="O4558" s="1">
        <f t="shared" si="568"/>
        <v>2.8224</v>
      </c>
      <c r="P4558" s="19">
        <f t="shared" si="573"/>
        <v>664.35468197600596</v>
      </c>
      <c r="Q4558" s="19">
        <f t="shared" si="569"/>
        <v>0.19619038809773751</v>
      </c>
      <c r="R4558" s="19">
        <f t="shared" si="570"/>
        <v>1088.9237016542061</v>
      </c>
      <c r="S4558" s="19">
        <f t="shared" si="574"/>
        <v>0.99580976177403902</v>
      </c>
      <c r="T4558" s="19">
        <f t="shared" si="575"/>
        <v>-3.6472414317850969E-2</v>
      </c>
      <c r="U4558" s="19">
        <f t="shared" si="571"/>
        <v>0</v>
      </c>
      <c r="V4558" s="19" t="e">
        <f t="shared" si="572"/>
        <v>#DIV/0!</v>
      </c>
      <c r="W4558" s="23"/>
      <c r="X4558" s="23"/>
      <c r="Y4558" s="23"/>
      <c r="Z4558" s="23"/>
      <c r="AA4558" s="23"/>
      <c r="AB4558" s="23"/>
      <c r="AC4558" s="23"/>
      <c r="AD4558" s="23"/>
      <c r="AE4558" s="23"/>
    </row>
    <row r="4559" spans="14:31" x14ac:dyDescent="0.25">
      <c r="N4559" s="1">
        <v>4557</v>
      </c>
      <c r="O4559" s="1">
        <f t="shared" si="568"/>
        <v>2.8228</v>
      </c>
      <c r="P4559" s="19">
        <f t="shared" si="573"/>
        <v>664.96685712467615</v>
      </c>
      <c r="Q4559" s="19">
        <f t="shared" si="569"/>
        <v>0.19637116936301616</v>
      </c>
      <c r="R4559" s="19">
        <f t="shared" si="570"/>
        <v>1087.9212275883056</v>
      </c>
      <c r="S4559" s="19">
        <f t="shared" si="574"/>
        <v>0.99580208453690444</v>
      </c>
      <c r="T4559" s="19">
        <f t="shared" si="575"/>
        <v>-3.6539378806538875E-2</v>
      </c>
      <c r="U4559" s="19">
        <f t="shared" si="571"/>
        <v>0</v>
      </c>
      <c r="V4559" s="19" t="e">
        <f t="shared" si="572"/>
        <v>#DIV/0!</v>
      </c>
      <c r="W4559" s="23"/>
      <c r="X4559" s="23"/>
      <c r="Y4559" s="23"/>
      <c r="Z4559" s="23"/>
      <c r="AA4559" s="23"/>
      <c r="AB4559" s="23"/>
      <c r="AC4559" s="23"/>
      <c r="AD4559" s="23"/>
      <c r="AE4559" s="23"/>
    </row>
    <row r="4560" spans="14:31" x14ac:dyDescent="0.25">
      <c r="N4560" s="1">
        <v>4558</v>
      </c>
      <c r="O4560" s="1">
        <f t="shared" si="568"/>
        <v>2.8231999999999999</v>
      </c>
      <c r="P4560" s="19">
        <f t="shared" si="573"/>
        <v>665.57959636722933</v>
      </c>
      <c r="Q4560" s="19">
        <f t="shared" si="569"/>
        <v>0.19655211721069546</v>
      </c>
      <c r="R4560" s="19">
        <f t="shared" si="570"/>
        <v>1086.9196764100718</v>
      </c>
      <c r="S4560" s="19">
        <f t="shared" si="574"/>
        <v>0.99579439332279596</v>
      </c>
      <c r="T4560" s="19">
        <f t="shared" si="575"/>
        <v>-3.6606465726677591E-2</v>
      </c>
      <c r="U4560" s="19">
        <f t="shared" si="571"/>
        <v>0</v>
      </c>
      <c r="V4560" s="19" t="e">
        <f t="shared" si="572"/>
        <v>#DIV/0!</v>
      </c>
      <c r="W4560" s="23"/>
      <c r="X4560" s="23"/>
      <c r="Y4560" s="23"/>
      <c r="Z4560" s="23"/>
      <c r="AA4560" s="23"/>
      <c r="AB4560" s="23"/>
      <c r="AC4560" s="23"/>
      <c r="AD4560" s="23"/>
      <c r="AE4560" s="23"/>
    </row>
    <row r="4561" spans="14:31" x14ac:dyDescent="0.25">
      <c r="N4561" s="1">
        <v>4559</v>
      </c>
      <c r="O4561" s="1">
        <f t="shared" si="568"/>
        <v>2.8235999999999999</v>
      </c>
      <c r="P4561" s="19">
        <f t="shared" si="573"/>
        <v>666.19290022345569</v>
      </c>
      <c r="Q4561" s="19">
        <f t="shared" si="569"/>
        <v>0.19673323179427452</v>
      </c>
      <c r="R4561" s="19">
        <f t="shared" si="570"/>
        <v>1085.9190472698829</v>
      </c>
      <c r="S4561" s="19">
        <f t="shared" si="574"/>
        <v>0.99578668810659321</v>
      </c>
      <c r="T4561" s="19">
        <f t="shared" si="575"/>
        <v>-3.6673675300215806E-2</v>
      </c>
      <c r="U4561" s="19">
        <f t="shared" si="571"/>
        <v>0</v>
      </c>
      <c r="V4561" s="19" t="e">
        <f t="shared" si="572"/>
        <v>#DIV/0!</v>
      </c>
      <c r="W4561" s="23"/>
      <c r="X4561" s="23"/>
      <c r="Y4561" s="23"/>
      <c r="Z4561" s="23"/>
      <c r="AA4561" s="23"/>
      <c r="AB4561" s="23"/>
      <c r="AC4561" s="23"/>
      <c r="AD4561" s="23"/>
      <c r="AE4561" s="23"/>
    </row>
    <row r="4562" spans="14:31" x14ac:dyDescent="0.25">
      <c r="N4562" s="1">
        <v>4560</v>
      </c>
      <c r="O4562" s="1">
        <f t="shared" si="568"/>
        <v>2.8239999999999998</v>
      </c>
      <c r="P4562" s="19">
        <f t="shared" si="573"/>
        <v>666.80676921362203</v>
      </c>
      <c r="Q4562" s="19">
        <f t="shared" si="569"/>
        <v>0.1969145132673932</v>
      </c>
      <c r="R4562" s="19">
        <f t="shared" si="570"/>
        <v>1084.9193393189032</v>
      </c>
      <c r="S4562" s="19">
        <f t="shared" si="574"/>
        <v>0.99577896886313244</v>
      </c>
      <c r="T4562" s="19">
        <f t="shared" si="575"/>
        <v>-3.674100774949287E-2</v>
      </c>
      <c r="U4562" s="19">
        <f t="shared" si="571"/>
        <v>0</v>
      </c>
      <c r="V4562" s="19" t="e">
        <f t="shared" si="572"/>
        <v>#DIV/0!</v>
      </c>
      <c r="W4562" s="23"/>
      <c r="X4562" s="23"/>
      <c r="Y4562" s="23"/>
      <c r="Z4562" s="23"/>
      <c r="AA4562" s="23"/>
      <c r="AB4562" s="23"/>
      <c r="AC4562" s="23"/>
      <c r="AD4562" s="23"/>
      <c r="AE4562" s="23"/>
    </row>
    <row r="4563" spans="14:31" x14ac:dyDescent="0.25">
      <c r="N4563" s="1">
        <v>4561</v>
      </c>
      <c r="O4563" s="1">
        <f t="shared" si="568"/>
        <v>2.8243999999999998</v>
      </c>
      <c r="P4563" s="19">
        <f t="shared" si="573"/>
        <v>667.42120385847693</v>
      </c>
      <c r="Q4563" s="19">
        <f t="shared" si="569"/>
        <v>0.1970959617838336</v>
      </c>
      <c r="R4563" s="19">
        <f t="shared" si="570"/>
        <v>1083.9205517090747</v>
      </c>
      <c r="S4563" s="19">
        <f t="shared" si="574"/>
        <v>0.99577123556720559</v>
      </c>
      <c r="T4563" s="19">
        <f t="shared" si="575"/>
        <v>-3.6808463297246588E-2</v>
      </c>
      <c r="U4563" s="19">
        <f t="shared" si="571"/>
        <v>0</v>
      </c>
      <c r="V4563" s="19" t="e">
        <f t="shared" si="572"/>
        <v>#DIV/0!</v>
      </c>
      <c r="W4563" s="23"/>
      <c r="X4563" s="23"/>
      <c r="Y4563" s="23"/>
      <c r="Z4563" s="23"/>
      <c r="AA4563" s="23"/>
      <c r="AB4563" s="23"/>
      <c r="AC4563" s="23"/>
      <c r="AD4563" s="23"/>
      <c r="AE4563" s="23"/>
    </row>
    <row r="4564" spans="14:31" x14ac:dyDescent="0.25">
      <c r="N4564" s="1">
        <v>4562</v>
      </c>
      <c r="O4564" s="1">
        <f t="shared" si="568"/>
        <v>2.8247999999999998</v>
      </c>
      <c r="P4564" s="19">
        <f t="shared" si="573"/>
        <v>668.03620467924691</v>
      </c>
      <c r="Q4564" s="19">
        <f t="shared" si="569"/>
        <v>0.19727757749751895</v>
      </c>
      <c r="R4564" s="19">
        <f t="shared" si="570"/>
        <v>1082.9226835931233</v>
      </c>
      <c r="S4564" s="19">
        <f t="shared" si="574"/>
        <v>0.99576348819356075</v>
      </c>
      <c r="T4564" s="19">
        <f t="shared" si="575"/>
        <v>-3.6876042166609405E-2</v>
      </c>
      <c r="U4564" s="19">
        <f t="shared" si="571"/>
        <v>0</v>
      </c>
      <c r="V4564" s="19" t="e">
        <f t="shared" si="572"/>
        <v>#DIV/0!</v>
      </c>
      <c r="W4564" s="23"/>
      <c r="X4564" s="23"/>
      <c r="Y4564" s="23"/>
      <c r="Z4564" s="23"/>
      <c r="AA4564" s="23"/>
      <c r="AB4564" s="23"/>
      <c r="AC4564" s="23"/>
      <c r="AD4564" s="23"/>
      <c r="AE4564" s="23"/>
    </row>
    <row r="4565" spans="14:31" x14ac:dyDescent="0.25">
      <c r="N4565" s="1">
        <v>4563</v>
      </c>
      <c r="O4565" s="1">
        <f t="shared" si="568"/>
        <v>2.8252000000000002</v>
      </c>
      <c r="P4565" s="19">
        <f t="shared" si="573"/>
        <v>668.65177219763962</v>
      </c>
      <c r="Q4565" s="19">
        <f t="shared" si="569"/>
        <v>0.19745936056251465</v>
      </c>
      <c r="R4565" s="19">
        <f t="shared" si="570"/>
        <v>1081.9257341245539</v>
      </c>
      <c r="S4565" s="19">
        <f t="shared" si="574"/>
        <v>0.9957557267169016</v>
      </c>
      <c r="T4565" s="19">
        <f t="shared" si="575"/>
        <v>-3.6943744581113283E-2</v>
      </c>
      <c r="U4565" s="19">
        <f t="shared" si="571"/>
        <v>0</v>
      </c>
      <c r="V4565" s="19" t="e">
        <f t="shared" si="572"/>
        <v>#DIV/0!</v>
      </c>
      <c r="W4565" s="23"/>
      <c r="X4565" s="23"/>
      <c r="Y4565" s="23"/>
      <c r="Z4565" s="23"/>
      <c r="AA4565" s="23"/>
      <c r="AB4565" s="23"/>
      <c r="AC4565" s="23"/>
      <c r="AD4565" s="23"/>
      <c r="AE4565" s="23"/>
    </row>
    <row r="4566" spans="14:31" x14ac:dyDescent="0.25">
      <c r="N4566" s="1">
        <v>4564</v>
      </c>
      <c r="O4566" s="1">
        <f t="shared" si="568"/>
        <v>2.8256000000000001</v>
      </c>
      <c r="P4566" s="19">
        <f t="shared" si="573"/>
        <v>669.26790693584326</v>
      </c>
      <c r="Q4566" s="19">
        <f t="shared" si="569"/>
        <v>0.19764131113302788</v>
      </c>
      <c r="R4566" s="19">
        <f t="shared" si="570"/>
        <v>1080.9297024576497</v>
      </c>
      <c r="S4566" s="19">
        <f t="shared" si="574"/>
        <v>0.99574795111188785</v>
      </c>
      <c r="T4566" s="19">
        <f t="shared" si="575"/>
        <v>-3.7011570764685871E-2</v>
      </c>
      <c r="U4566" s="19">
        <f t="shared" si="571"/>
        <v>0</v>
      </c>
      <c r="V4566" s="19" t="e">
        <f t="shared" si="572"/>
        <v>#DIV/0!</v>
      </c>
      <c r="W4566" s="23"/>
      <c r="X4566" s="23"/>
      <c r="Y4566" s="23"/>
      <c r="Z4566" s="23"/>
      <c r="AA4566" s="23"/>
      <c r="AB4566" s="23"/>
      <c r="AC4566" s="23"/>
      <c r="AD4566" s="23"/>
      <c r="AE4566" s="23"/>
    </row>
    <row r="4567" spans="14:31" x14ac:dyDescent="0.25">
      <c r="N4567" s="1">
        <v>4565</v>
      </c>
      <c r="O4567" s="1">
        <f t="shared" si="568"/>
        <v>2.8260000000000001</v>
      </c>
      <c r="P4567" s="19">
        <f t="shared" si="573"/>
        <v>669.8846094165267</v>
      </c>
      <c r="Q4567" s="19">
        <f t="shared" si="569"/>
        <v>0.19782342936340785</v>
      </c>
      <c r="R4567" s="19">
        <f t="shared" si="570"/>
        <v>1079.934587747475</v>
      </c>
      <c r="S4567" s="19">
        <f t="shared" si="574"/>
        <v>0.99574016135313437</v>
      </c>
      <c r="T4567" s="19">
        <f t="shared" si="575"/>
        <v>-3.7079520941658325E-2</v>
      </c>
      <c r="U4567" s="19">
        <f t="shared" si="571"/>
        <v>0</v>
      </c>
      <c r="V4567" s="19" t="e">
        <f t="shared" si="572"/>
        <v>#DIV/0!</v>
      </c>
      <c r="W4567" s="23"/>
      <c r="X4567" s="23"/>
      <c r="Y4567" s="23"/>
      <c r="Z4567" s="23"/>
      <c r="AA4567" s="23"/>
      <c r="AB4567" s="23"/>
      <c r="AC4567" s="23"/>
      <c r="AD4567" s="23"/>
      <c r="AE4567" s="23"/>
    </row>
    <row r="4568" spans="14:31" x14ac:dyDescent="0.25">
      <c r="N4568" s="1">
        <v>4566</v>
      </c>
      <c r="O4568" s="1">
        <f t="shared" si="568"/>
        <v>2.8264</v>
      </c>
      <c r="P4568" s="19">
        <f t="shared" si="573"/>
        <v>670.50188016284199</v>
      </c>
      <c r="Q4568" s="19">
        <f t="shared" si="569"/>
        <v>0.19800571540814643</v>
      </c>
      <c r="R4568" s="19">
        <f t="shared" si="570"/>
        <v>1078.9403891498685</v>
      </c>
      <c r="S4568" s="19">
        <f t="shared" si="574"/>
        <v>0.99573235741521215</v>
      </c>
      <c r="T4568" s="19">
        <f t="shared" si="575"/>
        <v>-3.71475953367566E-2</v>
      </c>
      <c r="U4568" s="19">
        <f t="shared" si="571"/>
        <v>0</v>
      </c>
      <c r="V4568" s="19" t="e">
        <f t="shared" si="572"/>
        <v>#DIV/0!</v>
      </c>
      <c r="W4568" s="23"/>
      <c r="X4568" s="23"/>
      <c r="Y4568" s="23"/>
      <c r="Z4568" s="23"/>
      <c r="AA4568" s="23"/>
      <c r="AB4568" s="23"/>
      <c r="AC4568" s="23"/>
      <c r="AD4568" s="23"/>
      <c r="AE4568" s="23"/>
    </row>
    <row r="4569" spans="14:31" x14ac:dyDescent="0.25">
      <c r="N4569" s="1">
        <v>4567</v>
      </c>
      <c r="O4569" s="1">
        <f t="shared" si="568"/>
        <v>2.8268</v>
      </c>
      <c r="P4569" s="19">
        <f t="shared" si="573"/>
        <v>671.1197196984217</v>
      </c>
      <c r="Q4569" s="19">
        <f t="shared" si="569"/>
        <v>0.19818816942187745</v>
      </c>
      <c r="R4569" s="19">
        <f t="shared" si="570"/>
        <v>1077.9471058214481</v>
      </c>
      <c r="S4569" s="19">
        <f t="shared" si="574"/>
        <v>0.99572453927264759</v>
      </c>
      <c r="T4569" s="19">
        <f t="shared" si="575"/>
        <v>-3.7215794175108313E-2</v>
      </c>
      <c r="U4569" s="19">
        <f t="shared" si="571"/>
        <v>0</v>
      </c>
      <c r="V4569" s="19" t="e">
        <f t="shared" si="572"/>
        <v>#DIV/0!</v>
      </c>
      <c r="W4569" s="23"/>
      <c r="X4569" s="23"/>
      <c r="Y4569" s="23"/>
      <c r="Z4569" s="23"/>
      <c r="AA4569" s="23"/>
      <c r="AB4569" s="23"/>
      <c r="AC4569" s="23"/>
      <c r="AD4569" s="23"/>
      <c r="AE4569" s="23"/>
    </row>
    <row r="4570" spans="14:31" x14ac:dyDescent="0.25">
      <c r="N4570" s="1">
        <v>4568</v>
      </c>
      <c r="O4570" s="1">
        <f t="shared" si="568"/>
        <v>2.8272000000000004</v>
      </c>
      <c r="P4570" s="19">
        <f t="shared" si="573"/>
        <v>671.73812854738151</v>
      </c>
      <c r="Q4570" s="19">
        <f t="shared" si="569"/>
        <v>0.19837079155937731</v>
      </c>
      <c r="R4570" s="19">
        <f t="shared" si="570"/>
        <v>1076.9547369196082</v>
      </c>
      <c r="S4570" s="19">
        <f t="shared" si="574"/>
        <v>0.99571670689992231</v>
      </c>
      <c r="T4570" s="19">
        <f t="shared" si="575"/>
        <v>-3.7284117682243739E-2</v>
      </c>
      <c r="U4570" s="19">
        <f t="shared" si="571"/>
        <v>0</v>
      </c>
      <c r="V4570" s="19" t="e">
        <f t="shared" si="572"/>
        <v>#DIV/0!</v>
      </c>
      <c r="W4570" s="23"/>
      <c r="X4570" s="23"/>
      <c r="Y4570" s="23"/>
      <c r="Z4570" s="23"/>
      <c r="AA4570" s="23"/>
      <c r="AB4570" s="23"/>
      <c r="AC4570" s="23"/>
      <c r="AD4570" s="23"/>
      <c r="AE4570" s="23"/>
    </row>
    <row r="4571" spans="14:31" x14ac:dyDescent="0.25">
      <c r="N4571" s="1">
        <v>4569</v>
      </c>
      <c r="O4571" s="1">
        <f t="shared" si="568"/>
        <v>2.8276000000000003</v>
      </c>
      <c r="P4571" s="19">
        <f t="shared" si="573"/>
        <v>672.35710723431998</v>
      </c>
      <c r="Q4571" s="19">
        <f t="shared" si="569"/>
        <v>0.19855358197556508</v>
      </c>
      <c r="R4571" s="19">
        <f t="shared" si="570"/>
        <v>1075.9632816025182</v>
      </c>
      <c r="S4571" s="19">
        <f t="shared" si="574"/>
        <v>0.99570886027147365</v>
      </c>
      <c r="T4571" s="19">
        <f t="shared" si="575"/>
        <v>-3.7352566084091987E-2</v>
      </c>
      <c r="U4571" s="19">
        <f t="shared" si="571"/>
        <v>0</v>
      </c>
      <c r="V4571" s="19" t="e">
        <f t="shared" si="572"/>
        <v>#DIV/0!</v>
      </c>
      <c r="W4571" s="23"/>
      <c r="X4571" s="23"/>
      <c r="Y4571" s="23"/>
      <c r="Z4571" s="23"/>
      <c r="AA4571" s="23"/>
      <c r="AB4571" s="23"/>
      <c r="AC4571" s="23"/>
      <c r="AD4571" s="23"/>
      <c r="AE4571" s="23"/>
    </row>
    <row r="4572" spans="14:31" x14ac:dyDescent="0.25">
      <c r="N4572" s="1">
        <v>4570</v>
      </c>
      <c r="O4572" s="1">
        <f t="shared" si="568"/>
        <v>2.8280000000000003</v>
      </c>
      <c r="P4572" s="19">
        <f t="shared" si="573"/>
        <v>672.97665628431832</v>
      </c>
      <c r="Q4572" s="19">
        <f t="shared" si="569"/>
        <v>0.19873654082550232</v>
      </c>
      <c r="R4572" s="19">
        <f t="shared" si="570"/>
        <v>1074.9727390291243</v>
      </c>
      <c r="S4572" s="19">
        <f t="shared" si="574"/>
        <v>0.99570099936169398</v>
      </c>
      <c r="T4572" s="19">
        <f t="shared" si="575"/>
        <v>-3.742113960698687E-2</v>
      </c>
      <c r="U4572" s="19">
        <f t="shared" si="571"/>
        <v>0</v>
      </c>
      <c r="V4572" s="19" t="e">
        <f t="shared" si="572"/>
        <v>#DIV/0!</v>
      </c>
      <c r="W4572" s="23"/>
      <c r="X4572" s="23"/>
      <c r="Y4572" s="23"/>
      <c r="Z4572" s="23"/>
      <c r="AA4572" s="23"/>
      <c r="AB4572" s="23"/>
      <c r="AC4572" s="23"/>
      <c r="AD4572" s="23"/>
      <c r="AE4572" s="23"/>
    </row>
    <row r="4573" spans="14:31" x14ac:dyDescent="0.25">
      <c r="N4573" s="1">
        <v>4571</v>
      </c>
      <c r="O4573" s="1">
        <f t="shared" si="568"/>
        <v>2.8284000000000002</v>
      </c>
      <c r="P4573" s="19">
        <f t="shared" si="573"/>
        <v>673.59677622294362</v>
      </c>
      <c r="Q4573" s="19">
        <f t="shared" si="569"/>
        <v>0.19891966826439411</v>
      </c>
      <c r="R4573" s="19">
        <f t="shared" si="570"/>
        <v>1073.9831083591432</v>
      </c>
      <c r="S4573" s="19">
        <f t="shared" si="574"/>
        <v>0.99569312414493161</v>
      </c>
      <c r="T4573" s="19">
        <f t="shared" si="575"/>
        <v>-3.7489838477659188E-2</v>
      </c>
      <c r="U4573" s="19">
        <f t="shared" si="571"/>
        <v>0</v>
      </c>
      <c r="V4573" s="19" t="e">
        <f t="shared" si="572"/>
        <v>#DIV/0!</v>
      </c>
      <c r="W4573" s="23"/>
      <c r="X4573" s="23"/>
      <c r="Y4573" s="23"/>
      <c r="Z4573" s="23"/>
      <c r="AA4573" s="23"/>
      <c r="AB4573" s="23"/>
      <c r="AC4573" s="23"/>
      <c r="AD4573" s="23"/>
      <c r="AE4573" s="23"/>
    </row>
    <row r="4574" spans="14:31" x14ac:dyDescent="0.25">
      <c r="N4574" s="1">
        <v>4572</v>
      </c>
      <c r="O4574" s="1">
        <f t="shared" si="568"/>
        <v>2.8288000000000002</v>
      </c>
      <c r="P4574" s="19">
        <f t="shared" si="573"/>
        <v>674.21746757624533</v>
      </c>
      <c r="Q4574" s="19">
        <f t="shared" si="569"/>
        <v>0.19910296444758799</v>
      </c>
      <c r="R4574" s="19">
        <f t="shared" si="570"/>
        <v>1072.9943887530687</v>
      </c>
      <c r="S4574" s="19">
        <f t="shared" si="574"/>
        <v>0.99568523459548874</v>
      </c>
      <c r="T4574" s="19">
        <f t="shared" si="575"/>
        <v>-3.7558662923254223E-2</v>
      </c>
      <c r="U4574" s="19">
        <f t="shared" si="571"/>
        <v>0</v>
      </c>
      <c r="V4574" s="19" t="e">
        <f t="shared" si="572"/>
        <v>#DIV/0!</v>
      </c>
      <c r="W4574" s="23"/>
      <c r="X4574" s="23"/>
      <c r="Y4574" s="23"/>
      <c r="Z4574" s="23"/>
      <c r="AA4574" s="23"/>
      <c r="AB4574" s="23"/>
      <c r="AC4574" s="23"/>
      <c r="AD4574" s="23"/>
      <c r="AE4574" s="23"/>
    </row>
    <row r="4575" spans="14:31" x14ac:dyDescent="0.25">
      <c r="N4575" s="1">
        <v>4573</v>
      </c>
      <c r="O4575" s="1">
        <f t="shared" si="568"/>
        <v>2.8292000000000002</v>
      </c>
      <c r="P4575" s="19">
        <f t="shared" si="573"/>
        <v>674.83873087075767</v>
      </c>
      <c r="Q4575" s="19">
        <f t="shared" si="569"/>
        <v>0.19928642953057457</v>
      </c>
      <c r="R4575" s="19">
        <f t="shared" si="570"/>
        <v>1072.0065793721667</v>
      </c>
      <c r="S4575" s="19">
        <f t="shared" si="574"/>
        <v>0.99567733068762376</v>
      </c>
      <c r="T4575" s="19">
        <f t="shared" si="575"/>
        <v>-3.7627613171312399E-2</v>
      </c>
      <c r="U4575" s="19">
        <f t="shared" si="571"/>
        <v>0</v>
      </c>
      <c r="V4575" s="19" t="e">
        <f t="shared" si="572"/>
        <v>#DIV/0!</v>
      </c>
      <c r="W4575" s="23"/>
      <c r="X4575" s="23"/>
      <c r="Y4575" s="23"/>
      <c r="Z4575" s="23"/>
      <c r="AA4575" s="23"/>
      <c r="AB4575" s="23"/>
      <c r="AC4575" s="23"/>
      <c r="AD4575" s="23"/>
      <c r="AE4575" s="23"/>
    </row>
    <row r="4576" spans="14:31" x14ac:dyDescent="0.25">
      <c r="N4576" s="1">
        <v>4574</v>
      </c>
      <c r="O4576" s="1">
        <f t="shared" si="568"/>
        <v>2.8296000000000001</v>
      </c>
      <c r="P4576" s="19">
        <f t="shared" si="573"/>
        <v>675.4605666335018</v>
      </c>
      <c r="Q4576" s="19">
        <f t="shared" si="569"/>
        <v>0.19947006366898834</v>
      </c>
      <c r="R4576" s="19">
        <f t="shared" si="570"/>
        <v>1071.0196793784735</v>
      </c>
      <c r="S4576" s="19">
        <f t="shared" si="574"/>
        <v>0.99566941239554985</v>
      </c>
      <c r="T4576" s="19">
        <f t="shared" si="575"/>
        <v>-3.7696689449780989E-2</v>
      </c>
      <c r="U4576" s="19">
        <f t="shared" si="571"/>
        <v>0</v>
      </c>
      <c r="V4576" s="19" t="e">
        <f t="shared" si="572"/>
        <v>#DIV/0!</v>
      </c>
      <c r="W4576" s="23"/>
      <c r="X4576" s="23"/>
      <c r="Y4576" s="23"/>
      <c r="Z4576" s="23"/>
      <c r="AA4576" s="23"/>
      <c r="AB4576" s="23"/>
      <c r="AC4576" s="23"/>
      <c r="AD4576" s="23"/>
      <c r="AE4576" s="23"/>
    </row>
    <row r="4577" spans="14:31" x14ac:dyDescent="0.25">
      <c r="N4577" s="1">
        <v>4575</v>
      </c>
      <c r="O4577" s="1">
        <f t="shared" si="568"/>
        <v>2.83</v>
      </c>
      <c r="P4577" s="19">
        <f t="shared" si="573"/>
        <v>676.08297539198213</v>
      </c>
      <c r="Q4577" s="19">
        <f t="shared" si="569"/>
        <v>0.19965386701860652</v>
      </c>
      <c r="R4577" s="19">
        <f t="shared" si="570"/>
        <v>1070.0336879347997</v>
      </c>
      <c r="S4577" s="19">
        <f t="shared" si="574"/>
        <v>0.99566147969343477</v>
      </c>
      <c r="T4577" s="19">
        <f t="shared" si="575"/>
        <v>-3.7765891987016062E-2</v>
      </c>
      <c r="U4577" s="19">
        <f t="shared" si="571"/>
        <v>0</v>
      </c>
      <c r="V4577" s="19" t="e">
        <f t="shared" si="572"/>
        <v>#DIV/0!</v>
      </c>
      <c r="W4577" s="23"/>
      <c r="X4577" s="23"/>
      <c r="Y4577" s="23"/>
      <c r="Z4577" s="23"/>
      <c r="AA4577" s="23"/>
      <c r="AB4577" s="23"/>
      <c r="AC4577" s="23"/>
      <c r="AD4577" s="23"/>
      <c r="AE4577" s="23"/>
    </row>
    <row r="4578" spans="14:31" x14ac:dyDescent="0.25">
      <c r="N4578" s="1">
        <v>4576</v>
      </c>
      <c r="O4578" s="1">
        <f t="shared" si="568"/>
        <v>2.8304</v>
      </c>
      <c r="P4578" s="19">
        <f t="shared" si="573"/>
        <v>676.7059576741915</v>
      </c>
      <c r="Q4578" s="19">
        <f t="shared" si="569"/>
        <v>0.19983783973535041</v>
      </c>
      <c r="R4578" s="19">
        <f t="shared" si="570"/>
        <v>1069.0486042047235</v>
      </c>
      <c r="S4578" s="19">
        <f t="shared" si="574"/>
        <v>0.99565353255540134</v>
      </c>
      <c r="T4578" s="19">
        <f t="shared" si="575"/>
        <v>-3.7835221011778664E-2</v>
      </c>
      <c r="U4578" s="19">
        <f t="shared" si="571"/>
        <v>0</v>
      </c>
      <c r="V4578" s="19" t="e">
        <f t="shared" si="572"/>
        <v>#DIV/0!</v>
      </c>
      <c r="W4578" s="23"/>
      <c r="X4578" s="23"/>
      <c r="Y4578" s="23"/>
      <c r="Z4578" s="23"/>
      <c r="AA4578" s="23"/>
      <c r="AB4578" s="23"/>
      <c r="AC4578" s="23"/>
      <c r="AD4578" s="23"/>
      <c r="AE4578" s="23"/>
    </row>
    <row r="4579" spans="14:31" x14ac:dyDescent="0.25">
      <c r="N4579" s="1">
        <v>4577</v>
      </c>
      <c r="O4579" s="1">
        <f t="shared" si="568"/>
        <v>2.8308</v>
      </c>
      <c r="P4579" s="19">
        <f t="shared" si="573"/>
        <v>677.32951400860713</v>
      </c>
      <c r="Q4579" s="19">
        <f t="shared" si="569"/>
        <v>0.20002198197528459</v>
      </c>
      <c r="R4579" s="19">
        <f t="shared" si="570"/>
        <v>1068.0644273525959</v>
      </c>
      <c r="S4579" s="19">
        <f t="shared" si="574"/>
        <v>0.99564557095552764</v>
      </c>
      <c r="T4579" s="19">
        <f t="shared" si="575"/>
        <v>-3.7904676753232967E-2</v>
      </c>
      <c r="U4579" s="19">
        <f t="shared" si="571"/>
        <v>0</v>
      </c>
      <c r="V4579" s="19" t="e">
        <f t="shared" si="572"/>
        <v>#DIV/0!</v>
      </c>
      <c r="W4579" s="23"/>
      <c r="X4579" s="23"/>
      <c r="Y4579" s="23"/>
      <c r="Z4579" s="23"/>
      <c r="AA4579" s="23"/>
      <c r="AB4579" s="23"/>
      <c r="AC4579" s="23"/>
      <c r="AD4579" s="23"/>
      <c r="AE4579" s="23"/>
    </row>
    <row r="4580" spans="14:31" x14ac:dyDescent="0.25">
      <c r="N4580" s="1">
        <v>4578</v>
      </c>
      <c r="O4580" s="1">
        <f t="shared" si="568"/>
        <v>2.8311999999999999</v>
      </c>
      <c r="P4580" s="19">
        <f t="shared" si="573"/>
        <v>677.95364492419515</v>
      </c>
      <c r="Q4580" s="19">
        <f t="shared" si="569"/>
        <v>0.20020629389461778</v>
      </c>
      <c r="R4580" s="19">
        <f t="shared" si="570"/>
        <v>1067.0811565435349</v>
      </c>
      <c r="S4580" s="19">
        <f t="shared" si="574"/>
        <v>0.99563759486784575</v>
      </c>
      <c r="T4580" s="19">
        <f t="shared" si="575"/>
        <v>-3.797425944095692E-2</v>
      </c>
      <c r="U4580" s="19">
        <f t="shared" si="571"/>
        <v>0</v>
      </c>
      <c r="V4580" s="19" t="e">
        <f t="shared" si="572"/>
        <v>#DIV/0!</v>
      </c>
      <c r="W4580" s="23"/>
      <c r="X4580" s="23"/>
      <c r="Y4580" s="23"/>
      <c r="Z4580" s="23"/>
      <c r="AA4580" s="23"/>
      <c r="AB4580" s="23"/>
      <c r="AC4580" s="23"/>
      <c r="AD4580" s="23"/>
      <c r="AE4580" s="23"/>
    </row>
    <row r="4581" spans="14:31" x14ac:dyDescent="0.25">
      <c r="N4581" s="1">
        <v>4579</v>
      </c>
      <c r="O4581" s="1">
        <f t="shared" si="568"/>
        <v>2.8315999999999999</v>
      </c>
      <c r="P4581" s="19">
        <f t="shared" si="573"/>
        <v>678.57835095040775</v>
      </c>
      <c r="Q4581" s="19">
        <f t="shared" si="569"/>
        <v>0.20039077564970248</v>
      </c>
      <c r="R4581" s="19">
        <f t="shared" si="570"/>
        <v>1066.0987909434284</v>
      </c>
      <c r="S4581" s="19">
        <f t="shared" si="574"/>
        <v>0.99562960426634273</v>
      </c>
      <c r="T4581" s="19">
        <f t="shared" si="575"/>
        <v>-3.8043969304934602E-2</v>
      </c>
      <c r="U4581" s="19">
        <f t="shared" si="571"/>
        <v>0</v>
      </c>
      <c r="V4581" s="19" t="e">
        <f t="shared" si="572"/>
        <v>#DIV/0!</v>
      </c>
      <c r="W4581" s="23"/>
      <c r="X4581" s="23"/>
      <c r="Y4581" s="23"/>
      <c r="Z4581" s="23"/>
      <c r="AA4581" s="23"/>
      <c r="AB4581" s="23"/>
      <c r="AC4581" s="23"/>
      <c r="AD4581" s="23"/>
      <c r="AE4581" s="23"/>
    </row>
    <row r="4582" spans="14:31" x14ac:dyDescent="0.25">
      <c r="N4582" s="1">
        <v>4580</v>
      </c>
      <c r="O4582" s="1">
        <f t="shared" si="568"/>
        <v>2.8319999999999999</v>
      </c>
      <c r="P4582" s="19">
        <f t="shared" si="573"/>
        <v>679.20363261718467</v>
      </c>
      <c r="Q4582" s="19">
        <f t="shared" si="569"/>
        <v>0.20057542739703493</v>
      </c>
      <c r="R4582" s="19">
        <f t="shared" si="570"/>
        <v>1065.1173297189332</v>
      </c>
      <c r="S4582" s="19">
        <f t="shared" si="574"/>
        <v>0.99562159912496029</v>
      </c>
      <c r="T4582" s="19">
        <f t="shared" si="575"/>
        <v>-3.8113806575558143E-2</v>
      </c>
      <c r="U4582" s="19">
        <f t="shared" si="571"/>
        <v>0</v>
      </c>
      <c r="V4582" s="19" t="e">
        <f t="shared" si="572"/>
        <v>#DIV/0!</v>
      </c>
      <c r="W4582" s="23"/>
      <c r="X4582" s="23"/>
      <c r="Y4582" s="23"/>
      <c r="Z4582" s="23"/>
      <c r="AA4582" s="23"/>
      <c r="AB4582" s="23"/>
      <c r="AC4582" s="23"/>
      <c r="AD4582" s="23"/>
      <c r="AE4582" s="23"/>
    </row>
    <row r="4583" spans="14:31" x14ac:dyDescent="0.25">
      <c r="N4583" s="1">
        <v>4581</v>
      </c>
      <c r="O4583" s="1">
        <f t="shared" si="568"/>
        <v>2.8323999999999998</v>
      </c>
      <c r="P4583" s="19">
        <f t="shared" si="573"/>
        <v>679.82949045495593</v>
      </c>
      <c r="Q4583" s="19">
        <f t="shared" si="569"/>
        <v>0.20076024929325631</v>
      </c>
      <c r="R4583" s="19">
        <f t="shared" si="570"/>
        <v>1064.1367720374703</v>
      </c>
      <c r="S4583" s="19">
        <f t="shared" si="574"/>
        <v>0.99561357941759465</v>
      </c>
      <c r="T4583" s="19">
        <f t="shared" si="575"/>
        <v>-3.818377148362978E-2</v>
      </c>
      <c r="U4583" s="19">
        <f t="shared" si="571"/>
        <v>0</v>
      </c>
      <c r="V4583" s="19" t="e">
        <f t="shared" si="572"/>
        <v>#DIV/0!</v>
      </c>
      <c r="W4583" s="23"/>
      <c r="X4583" s="23"/>
      <c r="Y4583" s="23"/>
      <c r="Z4583" s="23"/>
      <c r="AA4583" s="23"/>
      <c r="AB4583" s="23"/>
      <c r="AC4583" s="23"/>
      <c r="AD4583" s="23"/>
      <c r="AE4583" s="23"/>
    </row>
    <row r="4584" spans="14:31" x14ac:dyDescent="0.25">
      <c r="N4584" s="1">
        <v>4582</v>
      </c>
      <c r="O4584" s="1">
        <f t="shared" si="568"/>
        <v>2.8327999999999998</v>
      </c>
      <c r="P4584" s="19">
        <f t="shared" si="573"/>
        <v>680.45592499463794</v>
      </c>
      <c r="Q4584" s="19">
        <f t="shared" si="569"/>
        <v>0.20094524149515136</v>
      </c>
      <c r="R4584" s="19">
        <f t="shared" si="570"/>
        <v>1063.1571170672307</v>
      </c>
      <c r="S4584" s="19">
        <f t="shared" si="574"/>
        <v>0.99560554511809607</v>
      </c>
      <c r="T4584" s="19">
        <f t="shared" si="575"/>
        <v>-3.8253864260365741E-2</v>
      </c>
      <c r="U4584" s="19">
        <f t="shared" si="571"/>
        <v>0</v>
      </c>
      <c r="V4584" s="19" t="e">
        <f t="shared" si="572"/>
        <v>#DIV/0!</v>
      </c>
      <c r="W4584" s="23"/>
      <c r="X4584" s="23"/>
      <c r="Y4584" s="23"/>
      <c r="Z4584" s="23"/>
      <c r="AA4584" s="23"/>
      <c r="AB4584" s="23"/>
      <c r="AC4584" s="23"/>
      <c r="AD4584" s="23"/>
      <c r="AE4584" s="23"/>
    </row>
    <row r="4585" spans="14:31" x14ac:dyDescent="0.25">
      <c r="N4585" s="1">
        <v>4583</v>
      </c>
      <c r="O4585" s="1">
        <f t="shared" si="568"/>
        <v>2.8332000000000002</v>
      </c>
      <c r="P4585" s="19">
        <f t="shared" si="573"/>
        <v>681.08293676763913</v>
      </c>
      <c r="Q4585" s="19">
        <f t="shared" si="569"/>
        <v>0.20113040415965019</v>
      </c>
      <c r="R4585" s="19">
        <f t="shared" si="570"/>
        <v>1062.178363977167</v>
      </c>
      <c r="S4585" s="19">
        <f t="shared" si="574"/>
        <v>0.99559749620026983</v>
      </c>
      <c r="T4585" s="19">
        <f t="shared" si="575"/>
        <v>-3.8324085137387595E-2</v>
      </c>
      <c r="U4585" s="19">
        <f t="shared" si="571"/>
        <v>0</v>
      </c>
      <c r="V4585" s="19" t="e">
        <f t="shared" si="572"/>
        <v>#DIV/0!</v>
      </c>
      <c r="W4585" s="23"/>
      <c r="X4585" s="23"/>
      <c r="Y4585" s="23"/>
      <c r="Z4585" s="23"/>
      <c r="AA4585" s="23"/>
      <c r="AB4585" s="23"/>
      <c r="AC4585" s="23"/>
      <c r="AD4585" s="23"/>
      <c r="AE4585" s="23"/>
    </row>
    <row r="4586" spans="14:31" x14ac:dyDescent="0.25">
      <c r="N4586" s="1">
        <v>4584</v>
      </c>
      <c r="O4586" s="1">
        <f t="shared" si="568"/>
        <v>2.8336000000000001</v>
      </c>
      <c r="P4586" s="19">
        <f t="shared" si="573"/>
        <v>681.71052630585439</v>
      </c>
      <c r="Q4586" s="19">
        <f t="shared" si="569"/>
        <v>0.20131573744382655</v>
      </c>
      <c r="R4586" s="19">
        <f t="shared" si="570"/>
        <v>1061.200511937001</v>
      </c>
      <c r="S4586" s="19">
        <f t="shared" si="574"/>
        <v>0.99558943263787469</v>
      </c>
      <c r="T4586" s="19">
        <f t="shared" si="575"/>
        <v>-3.8394434346735833E-2</v>
      </c>
      <c r="U4586" s="19">
        <f t="shared" si="571"/>
        <v>0</v>
      </c>
      <c r="V4586" s="19" t="e">
        <f t="shared" si="572"/>
        <v>#DIV/0!</v>
      </c>
      <c r="W4586" s="23"/>
      <c r="X4586" s="23"/>
      <c r="Y4586" s="23"/>
      <c r="Z4586" s="23"/>
      <c r="AA4586" s="23"/>
      <c r="AB4586" s="23"/>
      <c r="AC4586" s="23"/>
      <c r="AD4586" s="23"/>
      <c r="AE4586" s="23"/>
    </row>
    <row r="4587" spans="14:31" x14ac:dyDescent="0.25">
      <c r="N4587" s="1">
        <v>4585</v>
      </c>
      <c r="O4587" s="1">
        <f t="shared" si="568"/>
        <v>2.8340000000000001</v>
      </c>
      <c r="P4587" s="19">
        <f t="shared" si="573"/>
        <v>682.33869414167009</v>
      </c>
      <c r="Q4587" s="19">
        <f t="shared" si="569"/>
        <v>0.20150124150489918</v>
      </c>
      <c r="R4587" s="19">
        <f t="shared" si="570"/>
        <v>1060.2235601172183</v>
      </c>
      <c r="S4587" s="19">
        <f t="shared" si="574"/>
        <v>0.99558135440462436</v>
      </c>
      <c r="T4587" s="19">
        <f t="shared" si="575"/>
        <v>-3.8464912120857384E-2</v>
      </c>
      <c r="U4587" s="19">
        <f t="shared" si="571"/>
        <v>0</v>
      </c>
      <c r="V4587" s="19" t="e">
        <f t="shared" si="572"/>
        <v>#DIV/0!</v>
      </c>
      <c r="W4587" s="23"/>
      <c r="X4587" s="23"/>
      <c r="Y4587" s="23"/>
      <c r="Z4587" s="23"/>
      <c r="AA4587" s="23"/>
      <c r="AB4587" s="23"/>
      <c r="AC4587" s="23"/>
      <c r="AD4587" s="23"/>
      <c r="AE4587" s="23"/>
    </row>
    <row r="4588" spans="14:31" x14ac:dyDescent="0.25">
      <c r="N4588" s="1">
        <v>4586</v>
      </c>
      <c r="O4588" s="1">
        <f t="shared" si="568"/>
        <v>2.8344</v>
      </c>
      <c r="P4588" s="19">
        <f t="shared" si="573"/>
        <v>682.96744080796452</v>
      </c>
      <c r="Q4588" s="19">
        <f t="shared" si="569"/>
        <v>0.20168691650023238</v>
      </c>
      <c r="R4588" s="19">
        <f t="shared" si="570"/>
        <v>1059.2475076890646</v>
      </c>
      <c r="S4588" s="19">
        <f t="shared" si="574"/>
        <v>0.99557326147418623</v>
      </c>
      <c r="T4588" s="19">
        <f t="shared" si="575"/>
        <v>-3.8535518692616254E-2</v>
      </c>
      <c r="U4588" s="19">
        <f t="shared" si="571"/>
        <v>0</v>
      </c>
      <c r="V4588" s="19" t="e">
        <f t="shared" si="572"/>
        <v>#DIV/0!</v>
      </c>
      <c r="W4588" s="23"/>
      <c r="X4588" s="23"/>
      <c r="Y4588" s="23"/>
      <c r="Z4588" s="23"/>
      <c r="AA4588" s="23"/>
      <c r="AB4588" s="23"/>
      <c r="AC4588" s="23"/>
      <c r="AD4588" s="23"/>
      <c r="AE4588" s="23"/>
    </row>
    <row r="4589" spans="14:31" x14ac:dyDescent="0.25">
      <c r="N4589" s="1">
        <v>4587</v>
      </c>
      <c r="O4589" s="1">
        <f t="shared" si="568"/>
        <v>2.8348</v>
      </c>
      <c r="P4589" s="19">
        <f t="shared" si="573"/>
        <v>683.59676683810483</v>
      </c>
      <c r="Q4589" s="19">
        <f t="shared" si="569"/>
        <v>0.2018727625873345</v>
      </c>
      <c r="R4589" s="19">
        <f t="shared" si="570"/>
        <v>1058.272353824553</v>
      </c>
      <c r="S4589" s="19">
        <f t="shared" si="574"/>
        <v>0.99556515382018207</v>
      </c>
      <c r="T4589" s="19">
        <f t="shared" si="575"/>
        <v>-3.8606254295287808E-2</v>
      </c>
      <c r="U4589" s="19">
        <f t="shared" si="571"/>
        <v>0</v>
      </c>
      <c r="V4589" s="19" t="e">
        <f t="shared" si="572"/>
        <v>#DIV/0!</v>
      </c>
      <c r="W4589" s="23"/>
      <c r="X4589" s="23"/>
      <c r="Y4589" s="23"/>
      <c r="Z4589" s="23"/>
      <c r="AA4589" s="23"/>
      <c r="AB4589" s="23"/>
      <c r="AC4589" s="23"/>
      <c r="AD4589" s="23"/>
      <c r="AE4589" s="23"/>
    </row>
    <row r="4590" spans="14:31" x14ac:dyDescent="0.25">
      <c r="N4590" s="1">
        <v>4588</v>
      </c>
      <c r="O4590" s="1">
        <f t="shared" si="568"/>
        <v>2.8352000000000004</v>
      </c>
      <c r="P4590" s="19">
        <f t="shared" si="573"/>
        <v>684.22667276595234</v>
      </c>
      <c r="Q4590" s="19">
        <f t="shared" si="569"/>
        <v>0.20205877992386012</v>
      </c>
      <c r="R4590" s="19">
        <f t="shared" si="570"/>
        <v>1057.2980976964534</v>
      </c>
      <c r="S4590" s="19">
        <f t="shared" si="574"/>
        <v>0.99555703141618712</v>
      </c>
      <c r="T4590" s="19">
        <f t="shared" si="575"/>
        <v>-3.8677119162566574E-2</v>
      </c>
      <c r="U4590" s="19">
        <f t="shared" si="571"/>
        <v>0</v>
      </c>
      <c r="V4590" s="19" t="e">
        <f t="shared" si="572"/>
        <v>#DIV/0!</v>
      </c>
      <c r="W4590" s="23"/>
      <c r="X4590" s="23"/>
      <c r="Y4590" s="23"/>
      <c r="Z4590" s="23"/>
      <c r="AA4590" s="23"/>
      <c r="AB4590" s="23"/>
      <c r="AC4590" s="23"/>
      <c r="AD4590" s="23"/>
      <c r="AE4590" s="23"/>
    </row>
    <row r="4591" spans="14:31" x14ac:dyDescent="0.25">
      <c r="N4591" s="1">
        <v>4589</v>
      </c>
      <c r="O4591" s="1">
        <f t="shared" si="568"/>
        <v>2.8356000000000003</v>
      </c>
      <c r="P4591" s="19">
        <f t="shared" si="573"/>
        <v>684.85715912585692</v>
      </c>
      <c r="Q4591" s="19">
        <f t="shared" si="569"/>
        <v>0.2022449686676078</v>
      </c>
      <c r="R4591" s="19">
        <f t="shared" si="570"/>
        <v>1056.324738478304</v>
      </c>
      <c r="S4591" s="19">
        <f t="shared" si="574"/>
        <v>0.99554889423573112</v>
      </c>
      <c r="T4591" s="19">
        <f t="shared" si="575"/>
        <v>-3.8748113528557532E-2</v>
      </c>
      <c r="U4591" s="19">
        <f t="shared" si="571"/>
        <v>0</v>
      </c>
      <c r="V4591" s="19" t="e">
        <f t="shared" si="572"/>
        <v>#DIV/0!</v>
      </c>
      <c r="W4591" s="23"/>
      <c r="X4591" s="23"/>
      <c r="Y4591" s="23"/>
      <c r="Z4591" s="23"/>
      <c r="AA4591" s="23"/>
      <c r="AB4591" s="23"/>
      <c r="AC4591" s="23"/>
      <c r="AD4591" s="23"/>
      <c r="AE4591" s="23"/>
    </row>
    <row r="4592" spans="14:31" x14ac:dyDescent="0.25">
      <c r="N4592" s="1">
        <v>4590</v>
      </c>
      <c r="O4592" s="1">
        <f t="shared" si="568"/>
        <v>2.8360000000000003</v>
      </c>
      <c r="P4592" s="19">
        <f t="shared" si="573"/>
        <v>685.48822645266239</v>
      </c>
      <c r="Q4592" s="19">
        <f t="shared" si="569"/>
        <v>0.20243132897652216</v>
      </c>
      <c r="R4592" s="19">
        <f t="shared" si="570"/>
        <v>1055.3522753444008</v>
      </c>
      <c r="S4592" s="19">
        <f t="shared" si="574"/>
        <v>0.99554074225229716</v>
      </c>
      <c r="T4592" s="19">
        <f t="shared" si="575"/>
        <v>-3.8819237627785913E-2</v>
      </c>
      <c r="U4592" s="19">
        <f t="shared" si="571"/>
        <v>0</v>
      </c>
      <c r="V4592" s="19" t="e">
        <f t="shared" si="572"/>
        <v>#DIV/0!</v>
      </c>
      <c r="W4592" s="23"/>
      <c r="X4592" s="23"/>
      <c r="Y4592" s="23"/>
      <c r="Z4592" s="23"/>
      <c r="AA4592" s="23"/>
      <c r="AB4592" s="23"/>
      <c r="AC4592" s="23"/>
      <c r="AD4592" s="23"/>
      <c r="AE4592" s="23"/>
    </row>
    <row r="4593" spans="14:31" x14ac:dyDescent="0.25">
      <c r="N4593" s="1">
        <v>4591</v>
      </c>
      <c r="O4593" s="1">
        <f t="shared" si="568"/>
        <v>2.8364000000000003</v>
      </c>
      <c r="P4593" s="19">
        <f t="shared" si="573"/>
        <v>686.11987528170675</v>
      </c>
      <c r="Q4593" s="19">
        <f t="shared" si="569"/>
        <v>0.20261786100869375</v>
      </c>
      <c r="R4593" s="19">
        <f t="shared" si="570"/>
        <v>1054.3807074697975</v>
      </c>
      <c r="S4593" s="19">
        <f t="shared" si="574"/>
        <v>0.99553257543932216</v>
      </c>
      <c r="T4593" s="19">
        <f t="shared" si="575"/>
        <v>-3.8890491695193312E-2</v>
      </c>
      <c r="U4593" s="19">
        <f t="shared" si="571"/>
        <v>0</v>
      </c>
      <c r="V4593" s="19" t="e">
        <f t="shared" si="572"/>
        <v>#DIV/0!</v>
      </c>
      <c r="W4593" s="23"/>
      <c r="X4593" s="23"/>
      <c r="Y4593" s="23"/>
      <c r="Z4593" s="23"/>
      <c r="AA4593" s="23"/>
      <c r="AB4593" s="23"/>
      <c r="AC4593" s="23"/>
      <c r="AD4593" s="23"/>
      <c r="AE4593" s="23"/>
    </row>
    <row r="4594" spans="14:31" x14ac:dyDescent="0.25">
      <c r="N4594" s="1">
        <v>4592</v>
      </c>
      <c r="O4594" s="1">
        <f t="shared" si="568"/>
        <v>2.8368000000000002</v>
      </c>
      <c r="P4594" s="19">
        <f t="shared" si="573"/>
        <v>686.75210614881894</v>
      </c>
      <c r="Q4594" s="19">
        <f t="shared" si="569"/>
        <v>0.20280456492235804</v>
      </c>
      <c r="R4594" s="19">
        <f t="shared" si="570"/>
        <v>1053.410034030311</v>
      </c>
      <c r="S4594" s="19">
        <f t="shared" si="574"/>
        <v>0.99552439377019708</v>
      </c>
      <c r="T4594" s="19">
        <f t="shared" si="575"/>
        <v>-3.8961875966135859E-2</v>
      </c>
      <c r="U4594" s="19">
        <f t="shared" si="571"/>
        <v>0</v>
      </c>
      <c r="V4594" s="19" t="e">
        <f t="shared" si="572"/>
        <v>#DIV/0!</v>
      </c>
      <c r="W4594" s="23"/>
      <c r="X4594" s="23"/>
      <c r="Y4594" s="23"/>
      <c r="Z4594" s="23"/>
      <c r="AA4594" s="23"/>
      <c r="AB4594" s="23"/>
      <c r="AC4594" s="23"/>
      <c r="AD4594" s="23"/>
      <c r="AE4594" s="23"/>
    </row>
    <row r="4595" spans="14:31" x14ac:dyDescent="0.25">
      <c r="N4595" s="1">
        <v>4593</v>
      </c>
      <c r="O4595" s="1">
        <f t="shared" si="568"/>
        <v>2.8372000000000002</v>
      </c>
      <c r="P4595" s="19">
        <f t="shared" si="573"/>
        <v>687.38491959032388</v>
      </c>
      <c r="Q4595" s="19">
        <f t="shared" si="569"/>
        <v>0.20299144087589699</v>
      </c>
      <c r="R4595" s="19">
        <f t="shared" si="570"/>
        <v>1052.4402542025141</v>
      </c>
      <c r="S4595" s="19">
        <f t="shared" si="574"/>
        <v>0.99551619721826612</v>
      </c>
      <c r="T4595" s="19">
        <f t="shared" si="575"/>
        <v>-3.9033390676391021E-2</v>
      </c>
      <c r="U4595" s="19">
        <f t="shared" si="571"/>
        <v>0</v>
      </c>
      <c r="V4595" s="19" t="e">
        <f t="shared" si="572"/>
        <v>#DIV/0!</v>
      </c>
      <c r="W4595" s="23"/>
      <c r="X4595" s="23"/>
      <c r="Y4595" s="23"/>
      <c r="Z4595" s="23"/>
      <c r="AA4595" s="23"/>
      <c r="AB4595" s="23"/>
      <c r="AC4595" s="23"/>
      <c r="AD4595" s="23"/>
      <c r="AE4595" s="23"/>
    </row>
    <row r="4596" spans="14:31" x14ac:dyDescent="0.25">
      <c r="N4596" s="1">
        <v>4594</v>
      </c>
      <c r="O4596" s="1">
        <f t="shared" si="568"/>
        <v>2.8376000000000001</v>
      </c>
      <c r="P4596" s="19">
        <f t="shared" si="573"/>
        <v>688.01831614303853</v>
      </c>
      <c r="Q4596" s="19">
        <f t="shared" si="569"/>
        <v>0.20317848902783783</v>
      </c>
      <c r="R4596" s="19">
        <f t="shared" si="570"/>
        <v>1051.4713671637401</v>
      </c>
      <c r="S4596" s="19">
        <f t="shared" si="574"/>
        <v>0.99550798575682697</v>
      </c>
      <c r="T4596" s="19">
        <f t="shared" si="575"/>
        <v>-3.9105036062155707E-2</v>
      </c>
      <c r="U4596" s="19">
        <f t="shared" si="571"/>
        <v>0</v>
      </c>
      <c r="V4596" s="19" t="e">
        <f t="shared" si="572"/>
        <v>#DIV/0!</v>
      </c>
      <c r="W4596" s="23"/>
      <c r="X4596" s="23"/>
      <c r="Y4596" s="23"/>
      <c r="Z4596" s="23"/>
      <c r="AA4596" s="23"/>
      <c r="AB4596" s="23"/>
      <c r="AC4596" s="23"/>
      <c r="AD4596" s="23"/>
      <c r="AE4596" s="23"/>
    </row>
    <row r="4597" spans="14:31" x14ac:dyDescent="0.25">
      <c r="N4597" s="1">
        <v>4595</v>
      </c>
      <c r="O4597" s="1">
        <f t="shared" si="568"/>
        <v>2.8380000000000001</v>
      </c>
      <c r="P4597" s="19">
        <f t="shared" si="573"/>
        <v>688.65229634427658</v>
      </c>
      <c r="Q4597" s="19">
        <f t="shared" si="569"/>
        <v>0.20336570953685451</v>
      </c>
      <c r="R4597" s="19">
        <f t="shared" si="570"/>
        <v>1050.5033720920776</v>
      </c>
      <c r="S4597" s="19">
        <f t="shared" si="574"/>
        <v>0.99549975935913126</v>
      </c>
      <c r="T4597" s="19">
        <f t="shared" si="575"/>
        <v>-3.9176812360042501E-2</v>
      </c>
      <c r="U4597" s="19">
        <f t="shared" si="571"/>
        <v>0</v>
      </c>
      <c r="V4597" s="19" t="e">
        <f t="shared" si="572"/>
        <v>#DIV/0!</v>
      </c>
      <c r="W4597" s="23"/>
      <c r="X4597" s="23"/>
      <c r="Y4597" s="23"/>
      <c r="Z4597" s="23"/>
      <c r="AA4597" s="23"/>
      <c r="AB4597" s="23"/>
      <c r="AC4597" s="23"/>
      <c r="AD4597" s="23"/>
      <c r="AE4597" s="23"/>
    </row>
    <row r="4598" spans="14:31" x14ac:dyDescent="0.25">
      <c r="N4598" s="1">
        <v>4596</v>
      </c>
      <c r="O4598" s="1">
        <f t="shared" si="568"/>
        <v>2.8384</v>
      </c>
      <c r="P4598" s="19">
        <f t="shared" si="573"/>
        <v>689.28686073184542</v>
      </c>
      <c r="Q4598" s="19">
        <f t="shared" si="569"/>
        <v>0.20355310256176681</v>
      </c>
      <c r="R4598" s="19">
        <f t="shared" si="570"/>
        <v>1049.5362681663723</v>
      </c>
      <c r="S4598" s="19">
        <f t="shared" si="574"/>
        <v>0.99549151799838331</v>
      </c>
      <c r="T4598" s="19">
        <f t="shared" si="575"/>
        <v>-3.9248719807090285E-2</v>
      </c>
      <c r="U4598" s="19">
        <f t="shared" si="571"/>
        <v>0</v>
      </c>
      <c r="V4598" s="19" t="e">
        <f t="shared" si="572"/>
        <v>#DIV/0!</v>
      </c>
      <c r="W4598" s="23"/>
      <c r="X4598" s="23"/>
      <c r="Y4598" s="23"/>
      <c r="Z4598" s="23"/>
      <c r="AA4598" s="23"/>
      <c r="AB4598" s="23"/>
      <c r="AC4598" s="23"/>
      <c r="AD4598" s="23"/>
      <c r="AE4598" s="23"/>
    </row>
    <row r="4599" spans="14:31" x14ac:dyDescent="0.25">
      <c r="N4599" s="1">
        <v>4597</v>
      </c>
      <c r="O4599" s="1">
        <f t="shared" si="568"/>
        <v>2.8388</v>
      </c>
      <c r="P4599" s="19">
        <f t="shared" si="573"/>
        <v>689.92200984404769</v>
      </c>
      <c r="Q4599" s="19">
        <f t="shared" si="569"/>
        <v>0.20374066826154075</v>
      </c>
      <c r="R4599" s="19">
        <f t="shared" si="570"/>
        <v>1048.5700545662285</v>
      </c>
      <c r="S4599" s="19">
        <f t="shared" si="574"/>
        <v>0.99548326164774104</v>
      </c>
      <c r="T4599" s="19">
        <f t="shared" si="575"/>
        <v>-3.9320758640756626E-2</v>
      </c>
      <c r="U4599" s="19">
        <f t="shared" si="571"/>
        <v>0</v>
      </c>
      <c r="V4599" s="19" t="e">
        <f t="shared" si="572"/>
        <v>#DIV/0!</v>
      </c>
      <c r="W4599" s="23"/>
      <c r="X4599" s="23"/>
      <c r="Y4599" s="23"/>
      <c r="Z4599" s="23"/>
      <c r="AA4599" s="23"/>
      <c r="AB4599" s="23"/>
      <c r="AC4599" s="23"/>
      <c r="AD4599" s="23"/>
      <c r="AE4599" s="23"/>
    </row>
    <row r="4600" spans="14:31" x14ac:dyDescent="0.25">
      <c r="N4600" s="1">
        <v>4598</v>
      </c>
      <c r="O4600" s="1">
        <f t="shared" si="568"/>
        <v>2.8391999999999999</v>
      </c>
      <c r="P4600" s="19">
        <f t="shared" si="573"/>
        <v>690.55774421968408</v>
      </c>
      <c r="Q4600" s="19">
        <f t="shared" si="569"/>
        <v>0.20392840679528929</v>
      </c>
      <c r="R4600" s="19">
        <f t="shared" si="570"/>
        <v>1047.6047304720009</v>
      </c>
      <c r="S4600" s="19">
        <f t="shared" si="574"/>
        <v>0.9954749902803155</v>
      </c>
      <c r="T4600" s="19">
        <f t="shared" si="575"/>
        <v>-3.9392929098921642E-2</v>
      </c>
      <c r="U4600" s="19">
        <f t="shared" si="571"/>
        <v>0</v>
      </c>
      <c r="V4600" s="19" t="e">
        <f t="shared" si="572"/>
        <v>#DIV/0!</v>
      </c>
      <c r="W4600" s="23"/>
      <c r="X4600" s="23"/>
      <c r="Y4600" s="23"/>
      <c r="Z4600" s="23"/>
      <c r="AA4600" s="23"/>
      <c r="AB4600" s="23"/>
      <c r="AC4600" s="23"/>
      <c r="AD4600" s="23"/>
      <c r="AE4600" s="23"/>
    </row>
    <row r="4601" spans="14:31" x14ac:dyDescent="0.25">
      <c r="N4601" s="1">
        <v>4599</v>
      </c>
      <c r="O4601" s="1">
        <f t="shared" si="568"/>
        <v>2.8395999999999999</v>
      </c>
      <c r="P4601" s="19">
        <f t="shared" si="573"/>
        <v>691.19406439804902</v>
      </c>
      <c r="Q4601" s="19">
        <f t="shared" si="569"/>
        <v>0.20411631832227142</v>
      </c>
      <c r="R4601" s="19">
        <f t="shared" si="570"/>
        <v>1046.6402950648039</v>
      </c>
      <c r="S4601" s="19">
        <f t="shared" si="574"/>
        <v>0.99546670386917135</v>
      </c>
      <c r="T4601" s="19">
        <f t="shared" si="575"/>
        <v>-3.94652314198842E-2</v>
      </c>
      <c r="U4601" s="19">
        <f t="shared" si="571"/>
        <v>0</v>
      </c>
      <c r="V4601" s="19" t="e">
        <f t="shared" si="572"/>
        <v>#DIV/0!</v>
      </c>
      <c r="W4601" s="23"/>
      <c r="X4601" s="23"/>
      <c r="Y4601" s="23"/>
      <c r="Z4601" s="23"/>
      <c r="AA4601" s="23"/>
      <c r="AB4601" s="23"/>
      <c r="AC4601" s="23"/>
      <c r="AD4601" s="23"/>
      <c r="AE4601" s="23"/>
    </row>
    <row r="4602" spans="14:31" x14ac:dyDescent="0.25">
      <c r="N4602" s="1">
        <v>4600</v>
      </c>
      <c r="O4602" s="1">
        <f t="shared" si="568"/>
        <v>2.84</v>
      </c>
      <c r="P4602" s="19">
        <f t="shared" si="573"/>
        <v>691.83097091893671</v>
      </c>
      <c r="Q4602" s="19">
        <f t="shared" si="569"/>
        <v>0.20430440300189356</v>
      </c>
      <c r="R4602" s="19">
        <f t="shared" si="570"/>
        <v>1045.6767475265012</v>
      </c>
      <c r="S4602" s="19">
        <f t="shared" si="574"/>
        <v>0.99545840238732552</v>
      </c>
      <c r="T4602" s="19">
        <f t="shared" si="575"/>
        <v>-3.9537665842373615E-2</v>
      </c>
      <c r="U4602" s="19">
        <f t="shared" si="571"/>
        <v>0</v>
      </c>
      <c r="V4602" s="19" t="e">
        <f t="shared" si="572"/>
        <v>#DIV/0!</v>
      </c>
      <c r="W4602" s="23"/>
      <c r="X4602" s="23"/>
      <c r="Y4602" s="23"/>
      <c r="Z4602" s="23"/>
      <c r="AA4602" s="23"/>
      <c r="AB4602" s="23"/>
      <c r="AC4602" s="23"/>
      <c r="AD4602" s="23"/>
      <c r="AE4602" s="23"/>
    </row>
    <row r="4603" spans="14:31" x14ac:dyDescent="0.25">
      <c r="N4603" s="1">
        <v>4601</v>
      </c>
      <c r="O4603" s="1">
        <f t="shared" si="568"/>
        <v>2.8403999999999998</v>
      </c>
      <c r="P4603" s="19">
        <f t="shared" si="573"/>
        <v>692.46846432263612</v>
      </c>
      <c r="Q4603" s="19">
        <f t="shared" si="569"/>
        <v>0.20449266099370833</v>
      </c>
      <c r="R4603" s="19">
        <f t="shared" si="570"/>
        <v>1044.7140870397136</v>
      </c>
      <c r="S4603" s="19">
        <f t="shared" si="574"/>
        <v>0.99545008580774885</v>
      </c>
      <c r="T4603" s="19">
        <f t="shared" si="575"/>
        <v>-3.9610232605535173E-2</v>
      </c>
      <c r="U4603" s="19">
        <f t="shared" si="571"/>
        <v>0</v>
      </c>
      <c r="V4603" s="19" t="e">
        <f t="shared" si="572"/>
        <v>#DIV/0!</v>
      </c>
      <c r="W4603" s="23"/>
      <c r="X4603" s="23"/>
      <c r="Y4603" s="23"/>
      <c r="Z4603" s="23"/>
      <c r="AA4603" s="23"/>
      <c r="AB4603" s="23"/>
      <c r="AC4603" s="23"/>
      <c r="AD4603" s="23"/>
      <c r="AE4603" s="23"/>
    </row>
    <row r="4604" spans="14:31" x14ac:dyDescent="0.25">
      <c r="N4604" s="1">
        <v>4602</v>
      </c>
      <c r="O4604" s="1">
        <f t="shared" si="568"/>
        <v>2.8407999999999998</v>
      </c>
      <c r="P4604" s="19">
        <f t="shared" si="573"/>
        <v>693.10654514993644</v>
      </c>
      <c r="Q4604" s="19">
        <f t="shared" si="569"/>
        <v>0.204681092457416</v>
      </c>
      <c r="R4604" s="19">
        <f t="shared" si="570"/>
        <v>1043.7523127878103</v>
      </c>
      <c r="S4604" s="19">
        <f t="shared" si="574"/>
        <v>0.99544175410336422</v>
      </c>
      <c r="T4604" s="19">
        <f t="shared" si="575"/>
        <v>-3.9682931948946579E-2</v>
      </c>
      <c r="U4604" s="19">
        <f t="shared" si="571"/>
        <v>0</v>
      </c>
      <c r="V4604" s="19" t="e">
        <f t="shared" si="572"/>
        <v>#DIV/0!</v>
      </c>
      <c r="W4604" s="23"/>
      <c r="X4604" s="23"/>
      <c r="Y4604" s="23"/>
      <c r="Z4604" s="23"/>
      <c r="AA4604" s="23"/>
      <c r="AB4604" s="23"/>
      <c r="AC4604" s="23"/>
      <c r="AD4604" s="23"/>
      <c r="AE4604" s="23"/>
    </row>
    <row r="4605" spans="14:31" x14ac:dyDescent="0.25">
      <c r="N4605" s="1">
        <v>4603</v>
      </c>
      <c r="O4605" s="1">
        <f t="shared" si="568"/>
        <v>2.8412000000000002</v>
      </c>
      <c r="P4605" s="19">
        <f t="shared" si="573"/>
        <v>693.74521394212411</v>
      </c>
      <c r="Q4605" s="19">
        <f t="shared" si="569"/>
        <v>0.20486969755286372</v>
      </c>
      <c r="R4605" s="19">
        <f t="shared" si="570"/>
        <v>1042.7914239549154</v>
      </c>
      <c r="S4605" s="19">
        <f t="shared" si="574"/>
        <v>0.99543340724704765</v>
      </c>
      <c r="T4605" s="19">
        <f t="shared" si="575"/>
        <v>-3.9755764112608435E-2</v>
      </c>
      <c r="U4605" s="19">
        <f t="shared" si="571"/>
        <v>0</v>
      </c>
      <c r="V4605" s="19" t="e">
        <f t="shared" si="572"/>
        <v>#DIV/0!</v>
      </c>
      <c r="W4605" s="23"/>
      <c r="X4605" s="23"/>
      <c r="Y4605" s="23"/>
      <c r="Z4605" s="23"/>
      <c r="AA4605" s="23"/>
      <c r="AB4605" s="23"/>
      <c r="AC4605" s="23"/>
      <c r="AD4605" s="23"/>
      <c r="AE4605" s="23"/>
    </row>
    <row r="4606" spans="14:31" x14ac:dyDescent="0.25">
      <c r="N4606" s="1">
        <v>4604</v>
      </c>
      <c r="O4606" s="1">
        <f t="shared" si="568"/>
        <v>2.8416000000000001</v>
      </c>
      <c r="P4606" s="19">
        <f t="shared" si="573"/>
        <v>694.38447124098241</v>
      </c>
      <c r="Q4606" s="19">
        <f t="shared" si="569"/>
        <v>0.2050584764400453</v>
      </c>
      <c r="R4606" s="19">
        <f t="shared" si="570"/>
        <v>1041.831419725906</v>
      </c>
      <c r="S4606" s="19">
        <f t="shared" si="574"/>
        <v>0.99542504521162822</v>
      </c>
      <c r="T4606" s="19">
        <f t="shared" si="575"/>
        <v>-3.9828729336945187E-2</v>
      </c>
      <c r="U4606" s="19">
        <f t="shared" si="571"/>
        <v>0</v>
      </c>
      <c r="V4606" s="19" t="e">
        <f t="shared" si="572"/>
        <v>#DIV/0!</v>
      </c>
      <c r="W4606" s="23"/>
      <c r="X4606" s="23"/>
      <c r="Y4606" s="23"/>
      <c r="Z4606" s="23"/>
      <c r="AA4606" s="23"/>
      <c r="AB4606" s="23"/>
      <c r="AC4606" s="23"/>
      <c r="AD4606" s="23"/>
      <c r="AE4606" s="23"/>
    </row>
    <row r="4607" spans="14:31" x14ac:dyDescent="0.25">
      <c r="N4607" s="1">
        <v>4605</v>
      </c>
      <c r="O4607" s="1">
        <f t="shared" si="568"/>
        <v>2.8420000000000001</v>
      </c>
      <c r="P4607" s="19">
        <f t="shared" si="573"/>
        <v>695.02431758879743</v>
      </c>
      <c r="Q4607" s="19">
        <f t="shared" si="569"/>
        <v>0.20524742927910317</v>
      </c>
      <c r="R4607" s="19">
        <f t="shared" si="570"/>
        <v>1040.8722992864034</v>
      </c>
      <c r="S4607" s="19">
        <f t="shared" si="574"/>
        <v>0.99541666796988726</v>
      </c>
      <c r="T4607" s="19">
        <f t="shared" si="575"/>
        <v>-3.9901827862811975E-2</v>
      </c>
      <c r="U4607" s="19">
        <f t="shared" si="571"/>
        <v>0</v>
      </c>
      <c r="V4607" s="19" t="e">
        <f t="shared" si="572"/>
        <v>#DIV/0!</v>
      </c>
      <c r="W4607" s="23"/>
      <c r="X4607" s="23"/>
      <c r="Y4607" s="23"/>
      <c r="Z4607" s="23"/>
      <c r="AA4607" s="23"/>
      <c r="AB4607" s="23"/>
      <c r="AC4607" s="23"/>
      <c r="AD4607" s="23"/>
      <c r="AE4607" s="23"/>
    </row>
    <row r="4608" spans="14:31" x14ac:dyDescent="0.25">
      <c r="N4608" s="1">
        <v>4606</v>
      </c>
      <c r="O4608" s="1">
        <f t="shared" si="568"/>
        <v>2.8424</v>
      </c>
      <c r="P4608" s="19">
        <f t="shared" si="573"/>
        <v>695.66475352835209</v>
      </c>
      <c r="Q4608" s="19">
        <f t="shared" si="569"/>
        <v>0.20543655623032636</v>
      </c>
      <c r="R4608" s="19">
        <f t="shared" si="570"/>
        <v>1039.9140618227848</v>
      </c>
      <c r="S4608" s="19">
        <f t="shared" si="574"/>
        <v>0.99540827549455924</v>
      </c>
      <c r="T4608" s="19">
        <f t="shared" si="575"/>
        <v>-3.997505993148695E-2</v>
      </c>
      <c r="U4608" s="19">
        <f t="shared" si="571"/>
        <v>0</v>
      </c>
      <c r="V4608" s="19" t="e">
        <f t="shared" si="572"/>
        <v>#DIV/0!</v>
      </c>
      <c r="W4608" s="23"/>
      <c r="X4608" s="23"/>
      <c r="Y4608" s="23"/>
      <c r="Z4608" s="23"/>
      <c r="AA4608" s="23"/>
      <c r="AB4608" s="23"/>
      <c r="AC4608" s="23"/>
      <c r="AD4608" s="23"/>
      <c r="AE4608" s="23"/>
    </row>
    <row r="4609" spans="14:31" x14ac:dyDescent="0.25">
      <c r="N4609" s="1">
        <v>4607</v>
      </c>
      <c r="O4609" s="1">
        <f t="shared" si="568"/>
        <v>2.8428</v>
      </c>
      <c r="P4609" s="19">
        <f t="shared" si="573"/>
        <v>696.30577960293192</v>
      </c>
      <c r="Q4609" s="19">
        <f t="shared" si="569"/>
        <v>0.20562585745415232</v>
      </c>
      <c r="R4609" s="19">
        <f t="shared" si="570"/>
        <v>1038.9567065221715</v>
      </c>
      <c r="S4609" s="19">
        <f t="shared" si="574"/>
        <v>0.99539986775833045</v>
      </c>
      <c r="T4609" s="19">
        <f t="shared" si="575"/>
        <v>-4.0048425784682956E-2</v>
      </c>
      <c r="U4609" s="19">
        <f t="shared" si="571"/>
        <v>0</v>
      </c>
      <c r="V4609" s="19" t="e">
        <f t="shared" si="572"/>
        <v>#DIV/0!</v>
      </c>
      <c r="W4609" s="23"/>
      <c r="X4609" s="23"/>
      <c r="Y4609" s="23"/>
      <c r="Z4609" s="23"/>
      <c r="AA4609" s="23"/>
      <c r="AB4609" s="23"/>
      <c r="AC4609" s="23"/>
      <c r="AD4609" s="23"/>
      <c r="AE4609" s="23"/>
    </row>
    <row r="4610" spans="14:31" x14ac:dyDescent="0.25">
      <c r="N4610" s="1">
        <v>4608</v>
      </c>
      <c r="O4610" s="1">
        <f t="shared" ref="O4610:O4673" si="576">((FLOOR(LOG10($D$8),1)+2)-(FLOOR(LOG10($D$8),1)-2))/10000*N4610+(FLOOR(LOG10($D$8),1)-2)</f>
        <v>2.8432000000000004</v>
      </c>
      <c r="P4610" s="19">
        <f t="shared" si="573"/>
        <v>696.94739635632163</v>
      </c>
      <c r="Q4610" s="19">
        <f t="shared" ref="Q4610:Q4673" si="577">2*PI()*P4610*$B$32</f>
        <v>0.20581533311116604</v>
      </c>
      <c r="R4610" s="19">
        <f t="shared" ref="R4610:R4673" si="578">1/(2*PI()*P4610*$B$33)</f>
        <v>1038.0002325724354</v>
      </c>
      <c r="S4610" s="19">
        <f t="shared" si="574"/>
        <v>0.99539144473384</v>
      </c>
      <c r="T4610" s="19">
        <f t="shared" si="575"/>
        <v>-4.0121925664538843E-2</v>
      </c>
      <c r="U4610" s="19">
        <f t="shared" ref="U4610:U4673" si="579">2*PI()*P4610*$D$32</f>
        <v>0</v>
      </c>
      <c r="V4610" s="19" t="e">
        <f t="shared" ref="V4610:V4673" si="580">1/(2*PI()*P4610*$D$33)</f>
        <v>#DIV/0!</v>
      </c>
      <c r="W4610" s="23"/>
      <c r="X4610" s="23"/>
      <c r="Y4610" s="23"/>
      <c r="Z4610" s="23"/>
      <c r="AA4610" s="23"/>
      <c r="AB4610" s="23"/>
      <c r="AC4610" s="23"/>
      <c r="AD4610" s="23"/>
      <c r="AE4610" s="23"/>
    </row>
    <row r="4611" spans="14:31" x14ac:dyDescent="0.25">
      <c r="N4611" s="1">
        <v>4609</v>
      </c>
      <c r="O4611" s="1">
        <f t="shared" si="576"/>
        <v>2.8436000000000003</v>
      </c>
      <c r="P4611" s="19">
        <f t="shared" ref="P4611:P4674" si="581">10^O4611</f>
        <v>697.58960433280538</v>
      </c>
      <c r="Q4611" s="19">
        <f t="shared" si="577"/>
        <v>0.20600498336209985</v>
      </c>
      <c r="R4611" s="19">
        <f t="shared" si="578"/>
        <v>1037.0446391621988</v>
      </c>
      <c r="S4611" s="19">
        <f t="shared" ref="S4611:S4674" si="582">IF($E$6=1,R4611/SQRT(R4611^2+$B$31^2),IF($E$6=2,$B$31/SQRT($B$31^2+R4611^2),IF($E$6=3,$B$31/SQRT($B$31^2+Q4611^2),IF($E$6=4,Q4611/SQRT(Q4611^2+$B$31^2),"ERROR"))))</f>
        <v>0.99538300639367949</v>
      </c>
      <c r="T4611" s="19">
        <f t="shared" ref="T4611:T4674" si="583">20*LOG(S4611)</f>
        <v>-4.0195559813622453E-2</v>
      </c>
      <c r="U4611" s="19">
        <f t="shared" si="579"/>
        <v>0</v>
      </c>
      <c r="V4611" s="19" t="e">
        <f t="shared" si="580"/>
        <v>#DIV/0!</v>
      </c>
      <c r="W4611" s="23"/>
      <c r="X4611" s="23"/>
      <c r="Y4611" s="23"/>
      <c r="Z4611" s="23"/>
      <c r="AA4611" s="23"/>
      <c r="AB4611" s="23"/>
      <c r="AC4611" s="23"/>
      <c r="AD4611" s="23"/>
      <c r="AE4611" s="23"/>
    </row>
    <row r="4612" spans="14:31" x14ac:dyDescent="0.25">
      <c r="N4612" s="1">
        <v>4610</v>
      </c>
      <c r="O4612" s="1">
        <f t="shared" si="576"/>
        <v>2.8440000000000003</v>
      </c>
      <c r="P4612" s="19">
        <f t="shared" si="581"/>
        <v>698.23240407717242</v>
      </c>
      <c r="Q4612" s="19">
        <f t="shared" si="577"/>
        <v>0.20619480836783538</v>
      </c>
      <c r="R4612" s="19">
        <f t="shared" si="578"/>
        <v>1036.0899254808253</v>
      </c>
      <c r="S4612" s="19">
        <f t="shared" si="582"/>
        <v>0.99537455271039255</v>
      </c>
      <c r="T4612" s="19">
        <f t="shared" si="583"/>
        <v>-4.0269328474934543E-2</v>
      </c>
      <c r="U4612" s="19">
        <f t="shared" si="579"/>
        <v>0</v>
      </c>
      <c r="V4612" s="19" t="e">
        <f t="shared" si="580"/>
        <v>#DIV/0!</v>
      </c>
      <c r="W4612" s="23"/>
      <c r="X4612" s="23"/>
      <c r="Y4612" s="23"/>
      <c r="Z4612" s="23"/>
      <c r="AA4612" s="23"/>
      <c r="AB4612" s="23"/>
      <c r="AC4612" s="23"/>
      <c r="AD4612" s="23"/>
      <c r="AE4612" s="23"/>
    </row>
    <row r="4613" spans="14:31" x14ac:dyDescent="0.25">
      <c r="N4613" s="1">
        <v>4611</v>
      </c>
      <c r="O4613" s="1">
        <f t="shared" si="576"/>
        <v>2.8444000000000003</v>
      </c>
      <c r="P4613" s="19">
        <f t="shared" si="581"/>
        <v>698.87579613471087</v>
      </c>
      <c r="Q4613" s="19">
        <f t="shared" si="577"/>
        <v>0.20638480828940142</v>
      </c>
      <c r="R4613" s="19">
        <f t="shared" si="578"/>
        <v>1035.1360907184301</v>
      </c>
      <c r="S4613" s="19">
        <f t="shared" si="582"/>
        <v>0.99536608365647539</v>
      </c>
      <c r="T4613" s="19">
        <f t="shared" si="583"/>
        <v>-4.0343231891903981E-2</v>
      </c>
      <c r="U4613" s="19">
        <f t="shared" si="579"/>
        <v>0</v>
      </c>
      <c r="V4613" s="19" t="e">
        <f t="shared" si="580"/>
        <v>#DIV/0!</v>
      </c>
      <c r="W4613" s="23"/>
      <c r="X4613" s="23"/>
      <c r="Y4613" s="23"/>
      <c r="Z4613" s="23"/>
      <c r="AA4613" s="23"/>
      <c r="AB4613" s="23"/>
      <c r="AC4613" s="23"/>
      <c r="AD4613" s="23"/>
      <c r="AE4613" s="23"/>
    </row>
    <row r="4614" spans="14:31" x14ac:dyDescent="0.25">
      <c r="N4614" s="1">
        <v>4612</v>
      </c>
      <c r="O4614" s="1">
        <f t="shared" si="576"/>
        <v>2.8448000000000002</v>
      </c>
      <c r="P4614" s="19">
        <f t="shared" si="581"/>
        <v>699.51978105121384</v>
      </c>
      <c r="Q4614" s="19">
        <f t="shared" si="577"/>
        <v>0.20657498328797599</v>
      </c>
      <c r="R4614" s="19">
        <f t="shared" si="578"/>
        <v>1034.1831340658694</v>
      </c>
      <c r="S4614" s="19">
        <f t="shared" si="582"/>
        <v>0.99535759920437583</v>
      </c>
      <c r="T4614" s="19">
        <f t="shared" si="583"/>
        <v>-4.041727030839655E-2</v>
      </c>
      <c r="U4614" s="19">
        <f t="shared" si="579"/>
        <v>0</v>
      </c>
      <c r="V4614" s="19" t="e">
        <f t="shared" si="580"/>
        <v>#DIV/0!</v>
      </c>
      <c r="W4614" s="23"/>
      <c r="X4614" s="23"/>
      <c r="Y4614" s="23"/>
      <c r="Z4614" s="23"/>
      <c r="AA4614" s="23"/>
      <c r="AB4614" s="23"/>
      <c r="AC4614" s="23"/>
      <c r="AD4614" s="23"/>
      <c r="AE4614" s="23"/>
    </row>
    <row r="4615" spans="14:31" x14ac:dyDescent="0.25">
      <c r="N4615" s="1">
        <v>4613</v>
      </c>
      <c r="O4615" s="1">
        <f t="shared" si="576"/>
        <v>2.8452000000000002</v>
      </c>
      <c r="P4615" s="19">
        <f t="shared" si="581"/>
        <v>700.1643593729757</v>
      </c>
      <c r="Q4615" s="19">
        <f t="shared" si="577"/>
        <v>0.20676533352488516</v>
      </c>
      <c r="R4615" s="19">
        <f t="shared" si="578"/>
        <v>1033.2310547147474</v>
      </c>
      <c r="S4615" s="19">
        <f t="shared" si="582"/>
        <v>0.99534909932649429</v>
      </c>
      <c r="T4615" s="19">
        <f t="shared" si="583"/>
        <v>-4.0491443968706242E-2</v>
      </c>
      <c r="U4615" s="19">
        <f t="shared" si="579"/>
        <v>0</v>
      </c>
      <c r="V4615" s="19" t="e">
        <f t="shared" si="580"/>
        <v>#DIV/0!</v>
      </c>
      <c r="W4615" s="23"/>
      <c r="X4615" s="23"/>
      <c r="Y4615" s="23"/>
      <c r="Z4615" s="23"/>
      <c r="AA4615" s="23"/>
      <c r="AB4615" s="23"/>
      <c r="AC4615" s="23"/>
      <c r="AD4615" s="23"/>
      <c r="AE4615" s="23"/>
    </row>
    <row r="4616" spans="14:31" x14ac:dyDescent="0.25">
      <c r="N4616" s="1">
        <v>4614</v>
      </c>
      <c r="O4616" s="1">
        <f t="shared" si="576"/>
        <v>2.8456000000000001</v>
      </c>
      <c r="P4616" s="19">
        <f t="shared" si="581"/>
        <v>700.80953164679397</v>
      </c>
      <c r="Q4616" s="19">
        <f t="shared" si="577"/>
        <v>0.2069558591616035</v>
      </c>
      <c r="R4616" s="19">
        <f t="shared" si="578"/>
        <v>1032.2798518574127</v>
      </c>
      <c r="S4616" s="19">
        <f t="shared" si="582"/>
        <v>0.99534058399518288</v>
      </c>
      <c r="T4616" s="19">
        <f t="shared" si="583"/>
        <v>-4.0565753117563136E-2</v>
      </c>
      <c r="U4616" s="19">
        <f t="shared" si="579"/>
        <v>0</v>
      </c>
      <c r="V4616" s="19" t="e">
        <f t="shared" si="580"/>
        <v>#DIV/0!</v>
      </c>
      <c r="W4616" s="23"/>
      <c r="X4616" s="23"/>
      <c r="Y4616" s="23"/>
      <c r="Z4616" s="23"/>
      <c r="AA4616" s="23"/>
      <c r="AB4616" s="23"/>
      <c r="AC4616" s="23"/>
      <c r="AD4616" s="23"/>
      <c r="AE4616" s="23"/>
    </row>
    <row r="4617" spans="14:31" x14ac:dyDescent="0.25">
      <c r="N4617" s="1">
        <v>4615</v>
      </c>
      <c r="O4617" s="1">
        <f t="shared" si="576"/>
        <v>2.8460000000000001</v>
      </c>
      <c r="P4617" s="19">
        <f t="shared" si="581"/>
        <v>701.455298419972</v>
      </c>
      <c r="Q4617" s="19">
        <f t="shared" si="577"/>
        <v>0.20714656035975507</v>
      </c>
      <c r="R4617" s="19">
        <f t="shared" si="578"/>
        <v>1031.3295246869541</v>
      </c>
      <c r="S4617" s="19">
        <f t="shared" si="582"/>
        <v>0.99533205318274531</v>
      </c>
      <c r="T4617" s="19">
        <f t="shared" si="583"/>
        <v>-4.0640198000134332E-2</v>
      </c>
      <c r="U4617" s="19">
        <f t="shared" si="579"/>
        <v>0</v>
      </c>
      <c r="V4617" s="19" t="e">
        <f t="shared" si="580"/>
        <v>#DIV/0!</v>
      </c>
      <c r="W4617" s="23"/>
      <c r="X4617" s="23"/>
      <c r="Y4617" s="23"/>
      <c r="Z4617" s="23"/>
      <c r="AA4617" s="23"/>
      <c r="AB4617" s="23"/>
      <c r="AC4617" s="23"/>
      <c r="AD4617" s="23"/>
      <c r="AE4617" s="23"/>
    </row>
    <row r="4618" spans="14:31" x14ac:dyDescent="0.25">
      <c r="N4618" s="1">
        <v>4616</v>
      </c>
      <c r="O4618" s="1">
        <f t="shared" si="576"/>
        <v>2.8464</v>
      </c>
      <c r="P4618" s="19">
        <f t="shared" si="581"/>
        <v>702.1016602403148</v>
      </c>
      <c r="Q4618" s="19">
        <f t="shared" si="577"/>
        <v>0.20733743728111198</v>
      </c>
      <c r="R4618" s="19">
        <f t="shared" si="578"/>
        <v>1030.3800723972074</v>
      </c>
      <c r="S4618" s="19">
        <f t="shared" si="582"/>
        <v>0.99532350686143789</v>
      </c>
      <c r="T4618" s="19">
        <f t="shared" si="583"/>
        <v>-4.0714778862015362E-2</v>
      </c>
      <c r="U4618" s="19">
        <f t="shared" si="579"/>
        <v>0</v>
      </c>
      <c r="V4618" s="19" t="e">
        <f t="shared" si="580"/>
        <v>#DIV/0!</v>
      </c>
      <c r="W4618" s="23"/>
      <c r="X4618" s="23"/>
      <c r="Y4618" s="23"/>
      <c r="Z4618" s="23"/>
      <c r="AA4618" s="23"/>
      <c r="AB4618" s="23"/>
      <c r="AC4618" s="23"/>
      <c r="AD4618" s="23"/>
      <c r="AE4618" s="23"/>
    </row>
    <row r="4619" spans="14:31" x14ac:dyDescent="0.25">
      <c r="N4619" s="1">
        <v>4617</v>
      </c>
      <c r="O4619" s="1">
        <f t="shared" si="576"/>
        <v>2.8468</v>
      </c>
      <c r="P4619" s="19">
        <f t="shared" si="581"/>
        <v>702.74861765613491</v>
      </c>
      <c r="Q4619" s="19">
        <f t="shared" si="577"/>
        <v>0.20752849008759622</v>
      </c>
      <c r="R4619" s="19">
        <f t="shared" si="578"/>
        <v>1029.4314941827472</v>
      </c>
      <c r="S4619" s="19">
        <f t="shared" si="582"/>
        <v>0.99531494500346795</v>
      </c>
      <c r="T4619" s="19">
        <f t="shared" si="583"/>
        <v>-4.0789495949243776E-2</v>
      </c>
      <c r="U4619" s="19">
        <f t="shared" si="579"/>
        <v>0</v>
      </c>
      <c r="V4619" s="19" t="e">
        <f t="shared" si="580"/>
        <v>#DIV/0!</v>
      </c>
      <c r="W4619" s="23"/>
      <c r="X4619" s="23"/>
      <c r="Y4619" s="23"/>
      <c r="Z4619" s="23"/>
      <c r="AA4619" s="23"/>
      <c r="AB4619" s="23"/>
      <c r="AC4619" s="23"/>
      <c r="AD4619" s="23"/>
      <c r="AE4619" s="23"/>
    </row>
    <row r="4620" spans="14:31" x14ac:dyDescent="0.25">
      <c r="N4620" s="1">
        <v>4618</v>
      </c>
      <c r="O4620" s="1">
        <f t="shared" si="576"/>
        <v>2.8472</v>
      </c>
      <c r="P4620" s="19">
        <f t="shared" si="581"/>
        <v>703.39617121624735</v>
      </c>
      <c r="Q4620" s="19">
        <f t="shared" si="577"/>
        <v>0.20771971894127816</v>
      </c>
      <c r="R4620" s="19">
        <f t="shared" si="578"/>
        <v>1028.483789238893</v>
      </c>
      <c r="S4620" s="19">
        <f t="shared" si="582"/>
        <v>0.99530636758099511</v>
      </c>
      <c r="T4620" s="19">
        <f t="shared" si="583"/>
        <v>-4.0864349508288524E-2</v>
      </c>
      <c r="U4620" s="19">
        <f t="shared" si="579"/>
        <v>0</v>
      </c>
      <c r="V4620" s="19" t="e">
        <f t="shared" si="580"/>
        <v>#DIV/0!</v>
      </c>
      <c r="W4620" s="23"/>
      <c r="X4620" s="23"/>
      <c r="Y4620" s="23"/>
      <c r="Z4620" s="23"/>
      <c r="AA4620" s="23"/>
      <c r="AB4620" s="23"/>
      <c r="AC4620" s="23"/>
      <c r="AD4620" s="23"/>
      <c r="AE4620" s="23"/>
    </row>
    <row r="4621" spans="14:31" x14ac:dyDescent="0.25">
      <c r="N4621" s="1">
        <v>4619</v>
      </c>
      <c r="O4621" s="1">
        <f t="shared" si="576"/>
        <v>2.8475999999999999</v>
      </c>
      <c r="P4621" s="19">
        <f t="shared" si="581"/>
        <v>704.04432146997567</v>
      </c>
      <c r="Q4621" s="19">
        <f t="shared" si="577"/>
        <v>0.20791112400437847</v>
      </c>
      <c r="R4621" s="19">
        <f t="shared" si="578"/>
        <v>1027.5369567617006</v>
      </c>
      <c r="S4621" s="19">
        <f t="shared" si="582"/>
        <v>0.99529777456612978</v>
      </c>
      <c r="T4621" s="19">
        <f t="shared" si="583"/>
        <v>-4.0939339786062671E-2</v>
      </c>
      <c r="U4621" s="19">
        <f t="shared" si="579"/>
        <v>0</v>
      </c>
      <c r="V4621" s="19" t="e">
        <f t="shared" si="580"/>
        <v>#DIV/0!</v>
      </c>
      <c r="W4621" s="23"/>
      <c r="X4621" s="23"/>
      <c r="Y4621" s="23"/>
      <c r="Z4621" s="23"/>
      <c r="AA4621" s="23"/>
      <c r="AB4621" s="23"/>
      <c r="AC4621" s="23"/>
      <c r="AD4621" s="23"/>
      <c r="AE4621" s="23"/>
    </row>
    <row r="4622" spans="14:31" x14ac:dyDescent="0.25">
      <c r="N4622" s="1">
        <v>4620</v>
      </c>
      <c r="O4622" s="1">
        <f t="shared" si="576"/>
        <v>2.8479999999999999</v>
      </c>
      <c r="P4622" s="19">
        <f t="shared" si="581"/>
        <v>704.69306896714738</v>
      </c>
      <c r="Q4622" s="19">
        <f t="shared" si="577"/>
        <v>0.20810270543926654</v>
      </c>
      <c r="R4622" s="19">
        <f t="shared" si="578"/>
        <v>1026.5909959479698</v>
      </c>
      <c r="S4622" s="19">
        <f t="shared" si="582"/>
        <v>0.99528916593093464</v>
      </c>
      <c r="T4622" s="19">
        <f t="shared" si="583"/>
        <v>-4.1014467029910802E-2</v>
      </c>
      <c r="U4622" s="19">
        <f t="shared" si="579"/>
        <v>0</v>
      </c>
      <c r="V4622" s="19" t="e">
        <f t="shared" si="580"/>
        <v>#DIV/0!</v>
      </c>
      <c r="W4622" s="23"/>
      <c r="X4622" s="23"/>
      <c r="Y4622" s="23"/>
      <c r="Z4622" s="23"/>
      <c r="AA4622" s="23"/>
      <c r="AB4622" s="23"/>
      <c r="AC4622" s="23"/>
      <c r="AD4622" s="23"/>
      <c r="AE4622" s="23"/>
    </row>
    <row r="4623" spans="14:31" x14ac:dyDescent="0.25">
      <c r="N4623" s="1">
        <v>4621</v>
      </c>
      <c r="O4623" s="1">
        <f t="shared" si="576"/>
        <v>2.8483999999999998</v>
      </c>
      <c r="P4623" s="19">
        <f t="shared" si="581"/>
        <v>705.34241425809694</v>
      </c>
      <c r="Q4623" s="19">
        <f t="shared" si="577"/>
        <v>0.20829446340846144</v>
      </c>
      <c r="R4623" s="19">
        <f t="shared" si="578"/>
        <v>1025.645905995239</v>
      </c>
      <c r="S4623" s="19">
        <f t="shared" si="582"/>
        <v>0.99528054164742352</v>
      </c>
      <c r="T4623" s="19">
        <f t="shared" si="583"/>
        <v>-4.1089731487618783E-2</v>
      </c>
      <c r="U4623" s="19">
        <f t="shared" si="579"/>
        <v>0</v>
      </c>
      <c r="V4623" s="19" t="e">
        <f t="shared" si="580"/>
        <v>#DIV/0!</v>
      </c>
      <c r="W4623" s="23"/>
      <c r="X4623" s="23"/>
      <c r="Y4623" s="23"/>
      <c r="Z4623" s="23"/>
      <c r="AA4623" s="23"/>
      <c r="AB4623" s="23"/>
      <c r="AC4623" s="23"/>
      <c r="AD4623" s="23"/>
      <c r="AE4623" s="23"/>
    </row>
    <row r="4624" spans="14:31" x14ac:dyDescent="0.25">
      <c r="N4624" s="1">
        <v>4622</v>
      </c>
      <c r="O4624" s="1">
        <f t="shared" si="576"/>
        <v>2.8487999999999998</v>
      </c>
      <c r="P4624" s="19">
        <f t="shared" si="581"/>
        <v>705.99235789366742</v>
      </c>
      <c r="Q4624" s="19">
        <f t="shared" si="577"/>
        <v>0.20848639807463246</v>
      </c>
      <c r="R4624" s="19">
        <f t="shared" si="578"/>
        <v>1024.7016861017839</v>
      </c>
      <c r="S4624" s="19">
        <f t="shared" si="582"/>
        <v>0.99527190168756141</v>
      </c>
      <c r="T4624" s="19">
        <f t="shared" si="583"/>
        <v>-4.1165133407413818E-2</v>
      </c>
      <c r="U4624" s="19">
        <f t="shared" si="579"/>
        <v>0</v>
      </c>
      <c r="V4624" s="19" t="e">
        <f t="shared" si="580"/>
        <v>#DIV/0!</v>
      </c>
      <c r="W4624" s="23"/>
      <c r="X4624" s="23"/>
      <c r="Y4624" s="23"/>
      <c r="Z4624" s="23"/>
      <c r="AA4624" s="23"/>
      <c r="AB4624" s="23"/>
      <c r="AC4624" s="23"/>
      <c r="AD4624" s="23"/>
      <c r="AE4624" s="23"/>
    </row>
    <row r="4625" spans="14:31" x14ac:dyDescent="0.25">
      <c r="N4625" s="1">
        <v>4623</v>
      </c>
      <c r="O4625" s="1">
        <f t="shared" si="576"/>
        <v>2.8492000000000002</v>
      </c>
      <c r="P4625" s="19">
        <f t="shared" si="581"/>
        <v>706.64290042520804</v>
      </c>
      <c r="Q4625" s="19">
        <f t="shared" si="577"/>
        <v>0.20867850960059842</v>
      </c>
      <c r="R4625" s="19">
        <f t="shared" si="578"/>
        <v>1023.7583354666194</v>
      </c>
      <c r="S4625" s="19">
        <f t="shared" si="582"/>
        <v>0.99526324602326499</v>
      </c>
      <c r="T4625" s="19">
        <f t="shared" si="583"/>
        <v>-4.1240673037959683E-2</v>
      </c>
      <c r="U4625" s="19">
        <f t="shared" si="579"/>
        <v>0</v>
      </c>
      <c r="V4625" s="19" t="e">
        <f t="shared" si="580"/>
        <v>#DIV/0!</v>
      </c>
      <c r="W4625" s="23"/>
      <c r="X4625" s="23"/>
      <c r="Y4625" s="23"/>
      <c r="Z4625" s="23"/>
      <c r="AA4625" s="23"/>
      <c r="AB4625" s="23"/>
      <c r="AC4625" s="23"/>
      <c r="AD4625" s="23"/>
      <c r="AE4625" s="23"/>
    </row>
    <row r="4626" spans="14:31" x14ac:dyDescent="0.25">
      <c r="N4626" s="1">
        <v>4624</v>
      </c>
      <c r="O4626" s="1">
        <f t="shared" si="576"/>
        <v>2.8496000000000001</v>
      </c>
      <c r="P4626" s="19">
        <f t="shared" si="581"/>
        <v>707.29404240457643</v>
      </c>
      <c r="Q4626" s="19">
        <f t="shared" si="577"/>
        <v>0.20887079814932824</v>
      </c>
      <c r="R4626" s="19">
        <f t="shared" si="578"/>
        <v>1022.8158532894977</v>
      </c>
      <c r="S4626" s="19">
        <f t="shared" si="582"/>
        <v>0.99525457462640143</v>
      </c>
      <c r="T4626" s="19">
        <f t="shared" si="583"/>
        <v>-4.1316350628367408E-2</v>
      </c>
      <c r="U4626" s="19">
        <f t="shared" si="579"/>
        <v>0</v>
      </c>
      <c r="V4626" s="19" t="e">
        <f t="shared" si="580"/>
        <v>#DIV/0!</v>
      </c>
      <c r="W4626" s="23"/>
      <c r="X4626" s="23"/>
      <c r="Y4626" s="23"/>
      <c r="Z4626" s="23"/>
      <c r="AA4626" s="23"/>
      <c r="AB4626" s="23"/>
      <c r="AC4626" s="23"/>
      <c r="AD4626" s="23"/>
      <c r="AE4626" s="23"/>
    </row>
    <row r="4627" spans="14:31" x14ac:dyDescent="0.25">
      <c r="N4627" s="1">
        <v>4625</v>
      </c>
      <c r="O4627" s="1">
        <f t="shared" si="576"/>
        <v>2.85</v>
      </c>
      <c r="P4627" s="19">
        <f t="shared" si="581"/>
        <v>707.94578438413873</v>
      </c>
      <c r="Q4627" s="19">
        <f t="shared" si="577"/>
        <v>0.20906326388394095</v>
      </c>
      <c r="R4627" s="19">
        <f t="shared" si="578"/>
        <v>1021.8742387709079</v>
      </c>
      <c r="S4627" s="19">
        <f t="shared" si="582"/>
        <v>0.99524588746879006</v>
      </c>
      <c r="T4627" s="19">
        <f t="shared" si="583"/>
        <v>-4.1392166428180832E-2</v>
      </c>
      <c r="U4627" s="19">
        <f t="shared" si="579"/>
        <v>0</v>
      </c>
      <c r="V4627" s="19" t="e">
        <f t="shared" si="580"/>
        <v>#DIV/0!</v>
      </c>
      <c r="W4627" s="23"/>
      <c r="X4627" s="23"/>
      <c r="Y4627" s="23"/>
      <c r="Z4627" s="23"/>
      <c r="AA4627" s="23"/>
      <c r="AB4627" s="23"/>
      <c r="AC4627" s="23"/>
      <c r="AD4627" s="23"/>
      <c r="AE4627" s="23"/>
    </row>
    <row r="4628" spans="14:31" x14ac:dyDescent="0.25">
      <c r="N4628" s="1">
        <v>4626</v>
      </c>
      <c r="O4628" s="1">
        <f t="shared" si="576"/>
        <v>2.8504</v>
      </c>
      <c r="P4628" s="19">
        <f t="shared" si="581"/>
        <v>708.5981269167695</v>
      </c>
      <c r="Q4628" s="19">
        <f t="shared" si="577"/>
        <v>0.20925590696770582</v>
      </c>
      <c r="R4628" s="19">
        <f t="shared" si="578"/>
        <v>1020.9334911120754</v>
      </c>
      <c r="S4628" s="19">
        <f t="shared" si="582"/>
        <v>0.99523718452220034</v>
      </c>
      <c r="T4628" s="19">
        <f t="shared" si="583"/>
        <v>-4.1468120687394069E-2</v>
      </c>
      <c r="U4628" s="19">
        <f t="shared" si="579"/>
        <v>0</v>
      </c>
      <c r="V4628" s="19" t="e">
        <f t="shared" si="580"/>
        <v>#DIV/0!</v>
      </c>
      <c r="W4628" s="23"/>
      <c r="X4628" s="23"/>
      <c r="Y4628" s="23"/>
      <c r="Z4628" s="23"/>
      <c r="AA4628" s="23"/>
      <c r="AB4628" s="23"/>
      <c r="AC4628" s="23"/>
      <c r="AD4628" s="23"/>
      <c r="AE4628" s="23"/>
    </row>
    <row r="4629" spans="14:31" x14ac:dyDescent="0.25">
      <c r="N4629" s="1">
        <v>4627</v>
      </c>
      <c r="O4629" s="1">
        <f t="shared" si="576"/>
        <v>2.8508</v>
      </c>
      <c r="P4629" s="19">
        <f t="shared" si="581"/>
        <v>709.25107055585465</v>
      </c>
      <c r="Q4629" s="19">
        <f t="shared" si="577"/>
        <v>0.20944872756404309</v>
      </c>
      <c r="R4629" s="19">
        <f t="shared" si="578"/>
        <v>1019.9936095149591</v>
      </c>
      <c r="S4629" s="19">
        <f t="shared" si="582"/>
        <v>0.99522846575835289</v>
      </c>
      <c r="T4629" s="19">
        <f t="shared" si="583"/>
        <v>-4.1544213656442897E-2</v>
      </c>
      <c r="U4629" s="19">
        <f t="shared" si="579"/>
        <v>0</v>
      </c>
      <c r="V4629" s="19" t="e">
        <f t="shared" si="580"/>
        <v>#DIV/0!</v>
      </c>
      <c r="W4629" s="23"/>
      <c r="X4629" s="23"/>
      <c r="Y4629" s="23"/>
      <c r="Z4629" s="23"/>
      <c r="AA4629" s="23"/>
      <c r="AB4629" s="23"/>
      <c r="AC4629" s="23"/>
      <c r="AD4629" s="23"/>
      <c r="AE4629" s="23"/>
    </row>
    <row r="4630" spans="14:31" x14ac:dyDescent="0.25">
      <c r="N4630" s="1">
        <v>4628</v>
      </c>
      <c r="O4630" s="1">
        <f t="shared" si="576"/>
        <v>2.8512000000000004</v>
      </c>
      <c r="P4630" s="19">
        <f t="shared" si="581"/>
        <v>709.90461585528806</v>
      </c>
      <c r="Q4630" s="19">
        <f t="shared" si="577"/>
        <v>0.20964172583652296</v>
      </c>
      <c r="R4630" s="19">
        <f t="shared" si="578"/>
        <v>1019.0545931822545</v>
      </c>
      <c r="S4630" s="19">
        <f t="shared" si="582"/>
        <v>0.9952197311489196</v>
      </c>
      <c r="T4630" s="19">
        <f t="shared" si="583"/>
        <v>-4.1620445586203786E-2</v>
      </c>
      <c r="U4630" s="19">
        <f t="shared" si="579"/>
        <v>0</v>
      </c>
      <c r="V4630" s="19" t="e">
        <f t="shared" si="580"/>
        <v>#DIV/0!</v>
      </c>
      <c r="W4630" s="23"/>
      <c r="X4630" s="23"/>
      <c r="Y4630" s="23"/>
      <c r="Z4630" s="23"/>
      <c r="AA4630" s="23"/>
      <c r="AB4630" s="23"/>
      <c r="AC4630" s="23"/>
      <c r="AD4630" s="23"/>
      <c r="AE4630" s="23"/>
    </row>
    <row r="4631" spans="14:31" x14ac:dyDescent="0.25">
      <c r="N4631" s="1">
        <v>4629</v>
      </c>
      <c r="O4631" s="1">
        <f t="shared" si="576"/>
        <v>2.8516000000000004</v>
      </c>
      <c r="P4631" s="19">
        <f t="shared" si="581"/>
        <v>710.55876336947472</v>
      </c>
      <c r="Q4631" s="19">
        <f t="shared" si="577"/>
        <v>0.20983490194886664</v>
      </c>
      <c r="R4631" s="19">
        <f t="shared" si="578"/>
        <v>1018.1164413173901</v>
      </c>
      <c r="S4631" s="19">
        <f t="shared" si="582"/>
        <v>0.99521098066552272</v>
      </c>
      <c r="T4631" s="19">
        <f t="shared" si="583"/>
        <v>-4.1696816728001754E-2</v>
      </c>
      <c r="U4631" s="19">
        <f t="shared" si="579"/>
        <v>0</v>
      </c>
      <c r="V4631" s="19" t="e">
        <f t="shared" si="580"/>
        <v>#DIV/0!</v>
      </c>
      <c r="W4631" s="23"/>
      <c r="X4631" s="23"/>
      <c r="Y4631" s="23"/>
      <c r="Z4631" s="23"/>
      <c r="AA4631" s="23"/>
      <c r="AB4631" s="23"/>
      <c r="AC4631" s="23"/>
      <c r="AD4631" s="23"/>
      <c r="AE4631" s="23"/>
    </row>
    <row r="4632" spans="14:31" x14ac:dyDescent="0.25">
      <c r="N4632" s="1">
        <v>4630</v>
      </c>
      <c r="O4632" s="1">
        <f t="shared" si="576"/>
        <v>2.8520000000000003</v>
      </c>
      <c r="P4632" s="19">
        <f t="shared" si="581"/>
        <v>711.21351365333021</v>
      </c>
      <c r="Q4632" s="19">
        <f t="shared" si="577"/>
        <v>0.2100282560649461</v>
      </c>
      <c r="R4632" s="19">
        <f t="shared" si="578"/>
        <v>1017.1791531245291</v>
      </c>
      <c r="S4632" s="19">
        <f t="shared" si="582"/>
        <v>0.99520221427973554</v>
      </c>
      <c r="T4632" s="19">
        <f t="shared" si="583"/>
        <v>-4.1773327333604608E-2</v>
      </c>
      <c r="U4632" s="19">
        <f t="shared" si="579"/>
        <v>0</v>
      </c>
      <c r="V4632" s="19" t="e">
        <f t="shared" si="580"/>
        <v>#DIV/0!</v>
      </c>
      <c r="W4632" s="23"/>
      <c r="X4632" s="23"/>
      <c r="Y4632" s="23"/>
      <c r="Z4632" s="23"/>
      <c r="AA4632" s="23"/>
      <c r="AB4632" s="23"/>
      <c r="AC4632" s="23"/>
      <c r="AD4632" s="23"/>
      <c r="AE4632" s="23"/>
    </row>
    <row r="4633" spans="14:31" x14ac:dyDescent="0.25">
      <c r="N4633" s="1">
        <v>4631</v>
      </c>
      <c r="O4633" s="1">
        <f t="shared" si="576"/>
        <v>2.8524000000000003</v>
      </c>
      <c r="P4633" s="19">
        <f t="shared" si="581"/>
        <v>711.86886726228136</v>
      </c>
      <c r="Q4633" s="19">
        <f t="shared" si="577"/>
        <v>0.21022178834878422</v>
      </c>
      <c r="R4633" s="19">
        <f t="shared" si="578"/>
        <v>1016.2427278085665</v>
      </c>
      <c r="S4633" s="19">
        <f t="shared" si="582"/>
        <v>0.99519343196308152</v>
      </c>
      <c r="T4633" s="19">
        <f t="shared" si="583"/>
        <v>-4.1849977655230713E-2</v>
      </c>
      <c r="U4633" s="19">
        <f t="shared" si="579"/>
        <v>0</v>
      </c>
      <c r="V4633" s="19" t="e">
        <f t="shared" si="580"/>
        <v>#DIV/0!</v>
      </c>
      <c r="W4633" s="23"/>
      <c r="X4633" s="23"/>
      <c r="Y4633" s="23"/>
      <c r="Z4633" s="23"/>
      <c r="AA4633" s="23"/>
      <c r="AB4633" s="23"/>
      <c r="AC4633" s="23"/>
      <c r="AD4633" s="23"/>
      <c r="AE4633" s="23"/>
    </row>
    <row r="4634" spans="14:31" x14ac:dyDescent="0.25">
      <c r="N4634" s="1">
        <v>4632</v>
      </c>
      <c r="O4634" s="1">
        <f t="shared" si="576"/>
        <v>2.8528000000000002</v>
      </c>
      <c r="P4634" s="19">
        <f t="shared" si="581"/>
        <v>712.52482475226805</v>
      </c>
      <c r="Q4634" s="19">
        <f t="shared" si="577"/>
        <v>0.21041549896455553</v>
      </c>
      <c r="R4634" s="19">
        <f t="shared" si="578"/>
        <v>1015.3071645751279</v>
      </c>
      <c r="S4634" s="19">
        <f t="shared" si="582"/>
        <v>0.99518463368703514</v>
      </c>
      <c r="T4634" s="19">
        <f t="shared" si="583"/>
        <v>-4.1926767945541378E-2</v>
      </c>
      <c r="U4634" s="19">
        <f t="shared" si="579"/>
        <v>0</v>
      </c>
      <c r="V4634" s="19" t="e">
        <f t="shared" si="580"/>
        <v>#DIV/0!</v>
      </c>
      <c r="W4634" s="23"/>
      <c r="X4634" s="23"/>
      <c r="Y4634" s="23"/>
      <c r="Z4634" s="23"/>
      <c r="AA4634" s="23"/>
      <c r="AB4634" s="23"/>
      <c r="AC4634" s="23"/>
      <c r="AD4634" s="23"/>
      <c r="AE4634" s="23"/>
    </row>
    <row r="4635" spans="14:31" x14ac:dyDescent="0.25">
      <c r="N4635" s="1">
        <v>4633</v>
      </c>
      <c r="O4635" s="1">
        <f t="shared" si="576"/>
        <v>2.8532000000000002</v>
      </c>
      <c r="P4635" s="19">
        <f t="shared" si="581"/>
        <v>713.18138667974051</v>
      </c>
      <c r="Q4635" s="19">
        <f t="shared" si="577"/>
        <v>0.21060938807658508</v>
      </c>
      <c r="R4635" s="19">
        <f t="shared" si="578"/>
        <v>1014.3724626305728</v>
      </c>
      <c r="S4635" s="19">
        <f t="shared" si="582"/>
        <v>0.99517581942302114</v>
      </c>
      <c r="T4635" s="19">
        <f t="shared" si="583"/>
        <v>-4.200369845764762E-2</v>
      </c>
      <c r="U4635" s="19">
        <f t="shared" si="579"/>
        <v>0</v>
      </c>
      <c r="V4635" s="19" t="e">
        <f t="shared" si="580"/>
        <v>#DIV/0!</v>
      </c>
      <c r="W4635" s="23"/>
      <c r="X4635" s="23"/>
      <c r="Y4635" s="23"/>
      <c r="Z4635" s="23"/>
      <c r="AA4635" s="23"/>
      <c r="AB4635" s="23"/>
      <c r="AC4635" s="23"/>
      <c r="AD4635" s="23"/>
      <c r="AE4635" s="23"/>
    </row>
    <row r="4636" spans="14:31" x14ac:dyDescent="0.25">
      <c r="N4636" s="1">
        <v>4634</v>
      </c>
      <c r="O4636" s="1">
        <f t="shared" si="576"/>
        <v>2.8536000000000001</v>
      </c>
      <c r="P4636" s="19">
        <f t="shared" si="581"/>
        <v>713.83855360166365</v>
      </c>
      <c r="Q4636" s="19">
        <f t="shared" si="577"/>
        <v>0.21080345584935009</v>
      </c>
      <c r="R4636" s="19">
        <f t="shared" si="578"/>
        <v>1013.4386211819888</v>
      </c>
      <c r="S4636" s="19">
        <f t="shared" si="582"/>
        <v>0.99516698914241486</v>
      </c>
      <c r="T4636" s="19">
        <f t="shared" si="583"/>
        <v>-4.2080769445107351E-2</v>
      </c>
      <c r="U4636" s="19">
        <f t="shared" si="579"/>
        <v>0</v>
      </c>
      <c r="V4636" s="19" t="e">
        <f t="shared" si="580"/>
        <v>#DIV/0!</v>
      </c>
      <c r="W4636" s="23"/>
      <c r="X4636" s="23"/>
      <c r="Y4636" s="23"/>
      <c r="Z4636" s="23"/>
      <c r="AA4636" s="23"/>
      <c r="AB4636" s="23"/>
      <c r="AC4636" s="23"/>
      <c r="AD4636" s="23"/>
      <c r="AE4636" s="23"/>
    </row>
    <row r="4637" spans="14:31" x14ac:dyDescent="0.25">
      <c r="N4637" s="1">
        <v>4635</v>
      </c>
      <c r="O4637" s="1">
        <f t="shared" si="576"/>
        <v>2.8540000000000001</v>
      </c>
      <c r="P4637" s="19">
        <f t="shared" si="581"/>
        <v>714.49632607551359</v>
      </c>
      <c r="Q4637" s="19">
        <f t="shared" si="577"/>
        <v>0.21099770244747867</v>
      </c>
      <c r="R4637" s="19">
        <f t="shared" si="578"/>
        <v>1012.5056394371959</v>
      </c>
      <c r="S4637" s="19">
        <f t="shared" si="582"/>
        <v>0.99515814281654158</v>
      </c>
      <c r="T4637" s="19">
        <f t="shared" si="583"/>
        <v>-4.2157981161931271E-2</v>
      </c>
      <c r="U4637" s="19">
        <f t="shared" si="579"/>
        <v>0</v>
      </c>
      <c r="V4637" s="19" t="e">
        <f t="shared" si="580"/>
        <v>#DIV/0!</v>
      </c>
      <c r="W4637" s="23"/>
      <c r="X4637" s="23"/>
      <c r="Y4637" s="23"/>
      <c r="Z4637" s="23"/>
      <c r="AA4637" s="23"/>
      <c r="AB4637" s="23"/>
      <c r="AC4637" s="23"/>
      <c r="AD4637" s="23"/>
      <c r="AE4637" s="23"/>
    </row>
    <row r="4638" spans="14:31" x14ac:dyDescent="0.25">
      <c r="N4638" s="1">
        <v>4636</v>
      </c>
      <c r="O4638" s="1">
        <f t="shared" si="576"/>
        <v>2.8544</v>
      </c>
      <c r="P4638" s="19">
        <f t="shared" si="581"/>
        <v>715.15470465928252</v>
      </c>
      <c r="Q4638" s="19">
        <f t="shared" si="577"/>
        <v>0.21119212803575133</v>
      </c>
      <c r="R4638" s="19">
        <f t="shared" si="578"/>
        <v>1011.5735166047407</v>
      </c>
      <c r="S4638" s="19">
        <f t="shared" si="582"/>
        <v>0.99514928041667716</v>
      </c>
      <c r="T4638" s="19">
        <f t="shared" si="583"/>
        <v>-4.2235333862577079E-2</v>
      </c>
      <c r="U4638" s="19">
        <f t="shared" si="579"/>
        <v>0</v>
      </c>
      <c r="V4638" s="19" t="e">
        <f t="shared" si="580"/>
        <v>#DIV/0!</v>
      </c>
      <c r="W4638" s="23"/>
      <c r="X4638" s="23"/>
      <c r="Y4638" s="23"/>
      <c r="Z4638" s="23"/>
      <c r="AA4638" s="23"/>
      <c r="AB4638" s="23"/>
      <c r="AC4638" s="23"/>
      <c r="AD4638" s="23"/>
      <c r="AE4638" s="23"/>
    </row>
    <row r="4639" spans="14:31" x14ac:dyDescent="0.25">
      <c r="N4639" s="1">
        <v>4637</v>
      </c>
      <c r="O4639" s="1">
        <f t="shared" si="576"/>
        <v>2.8548</v>
      </c>
      <c r="P4639" s="19">
        <f t="shared" si="581"/>
        <v>715.81368991147451</v>
      </c>
      <c r="Q4639" s="19">
        <f t="shared" si="577"/>
        <v>0.21138673277909972</v>
      </c>
      <c r="R4639" s="19">
        <f t="shared" si="578"/>
        <v>1010.6422518939009</v>
      </c>
      <c r="S4639" s="19">
        <f t="shared" si="582"/>
        <v>0.99514040191404751</v>
      </c>
      <c r="T4639" s="19">
        <f t="shared" si="583"/>
        <v>-4.2312827801954396E-2</v>
      </c>
      <c r="U4639" s="19">
        <f t="shared" si="579"/>
        <v>0</v>
      </c>
      <c r="V4639" s="19" t="e">
        <f t="shared" si="580"/>
        <v>#DIV/0!</v>
      </c>
      <c r="W4639" s="23"/>
      <c r="X4639" s="23"/>
      <c r="Y4639" s="23"/>
      <c r="Z4639" s="23"/>
      <c r="AA4639" s="23"/>
      <c r="AB4639" s="23"/>
      <c r="AC4639" s="23"/>
      <c r="AD4639" s="23"/>
      <c r="AE4639" s="23"/>
    </row>
    <row r="4640" spans="14:31" x14ac:dyDescent="0.25">
      <c r="N4640" s="1">
        <v>4638</v>
      </c>
      <c r="O4640" s="1">
        <f t="shared" si="576"/>
        <v>2.8552</v>
      </c>
      <c r="P4640" s="19">
        <f t="shared" si="581"/>
        <v>716.47328239110891</v>
      </c>
      <c r="Q4640" s="19">
        <f t="shared" si="577"/>
        <v>0.21158151684260768</v>
      </c>
      <c r="R4640" s="19">
        <f t="shared" si="578"/>
        <v>1009.7118445146818</v>
      </c>
      <c r="S4640" s="19">
        <f t="shared" si="582"/>
        <v>0.99513150727982835</v>
      </c>
      <c r="T4640" s="19">
        <f t="shared" si="583"/>
        <v>-4.2390463235426779E-2</v>
      </c>
      <c r="U4640" s="19">
        <f t="shared" si="579"/>
        <v>0</v>
      </c>
      <c r="V4640" s="19" t="e">
        <f t="shared" si="580"/>
        <v>#DIV/0!</v>
      </c>
      <c r="W4640" s="23"/>
      <c r="X4640" s="23"/>
      <c r="Y4640" s="23"/>
      <c r="Z4640" s="23"/>
      <c r="AA4640" s="23"/>
      <c r="AB4640" s="23"/>
      <c r="AC4640" s="23"/>
      <c r="AD4640" s="23"/>
      <c r="AE4640" s="23"/>
    </row>
    <row r="4641" spans="14:31" x14ac:dyDescent="0.25">
      <c r="N4641" s="1">
        <v>4639</v>
      </c>
      <c r="O4641" s="1">
        <f t="shared" si="576"/>
        <v>2.8555999999999999</v>
      </c>
      <c r="P4641" s="19">
        <f t="shared" si="581"/>
        <v>717.13348265772163</v>
      </c>
      <c r="Q4641" s="19">
        <f t="shared" si="577"/>
        <v>0.21177648039151156</v>
      </c>
      <c r="R4641" s="19">
        <f t="shared" si="578"/>
        <v>1008.782293677814</v>
      </c>
      <c r="S4641" s="19">
        <f t="shared" si="582"/>
        <v>0.995122596485146</v>
      </c>
      <c r="T4641" s="19">
        <f t="shared" si="583"/>
        <v>-4.246824041880496E-2</v>
      </c>
      <c r="U4641" s="19">
        <f t="shared" si="579"/>
        <v>0</v>
      </c>
      <c r="V4641" s="19" t="e">
        <f t="shared" si="580"/>
        <v>#DIV/0!</v>
      </c>
      <c r="W4641" s="23"/>
      <c r="X4641" s="23"/>
      <c r="Y4641" s="23"/>
      <c r="Z4641" s="23"/>
      <c r="AA4641" s="23"/>
      <c r="AB4641" s="23"/>
      <c r="AC4641" s="23"/>
      <c r="AD4641" s="23"/>
      <c r="AE4641" s="23"/>
    </row>
    <row r="4642" spans="14:31" x14ac:dyDescent="0.25">
      <c r="N4642" s="1">
        <v>4640</v>
      </c>
      <c r="O4642" s="1">
        <f t="shared" si="576"/>
        <v>2.8559999999999999</v>
      </c>
      <c r="P4642" s="19">
        <f t="shared" si="581"/>
        <v>717.79429127136177</v>
      </c>
      <c r="Q4642" s="19">
        <f t="shared" si="577"/>
        <v>0.21197162359119942</v>
      </c>
      <c r="R4642" s="19">
        <f t="shared" si="578"/>
        <v>1007.853598594757</v>
      </c>
      <c r="S4642" s="19">
        <f t="shared" si="582"/>
        <v>0.99511366950107594</v>
      </c>
      <c r="T4642" s="19">
        <f t="shared" si="583"/>
        <v>-4.254615960835955E-2</v>
      </c>
      <c r="U4642" s="19">
        <f t="shared" si="579"/>
        <v>0</v>
      </c>
      <c r="V4642" s="19" t="e">
        <f t="shared" si="580"/>
        <v>#DIV/0!</v>
      </c>
      <c r="W4642" s="23"/>
      <c r="X4642" s="23"/>
      <c r="Y4642" s="23"/>
      <c r="Z4642" s="23"/>
      <c r="AA4642" s="23"/>
      <c r="AB4642" s="23"/>
      <c r="AC4642" s="23"/>
      <c r="AD4642" s="23"/>
      <c r="AE4642" s="23"/>
    </row>
    <row r="4643" spans="14:31" x14ac:dyDescent="0.25">
      <c r="N4643" s="1">
        <v>4641</v>
      </c>
      <c r="O4643" s="1">
        <f t="shared" si="576"/>
        <v>2.8563999999999998</v>
      </c>
      <c r="P4643" s="19">
        <f t="shared" si="581"/>
        <v>718.45570879259708</v>
      </c>
      <c r="Q4643" s="19">
        <f t="shared" si="577"/>
        <v>0.21216694660721222</v>
      </c>
      <c r="R4643" s="19">
        <f t="shared" si="578"/>
        <v>1006.9257584776942</v>
      </c>
      <c r="S4643" s="19">
        <f t="shared" si="582"/>
        <v>0.9951047262986441</v>
      </c>
      <c r="T4643" s="19">
        <f t="shared" si="583"/>
        <v>-4.2624221060809431E-2</v>
      </c>
      <c r="U4643" s="19">
        <f t="shared" si="579"/>
        <v>0</v>
      </c>
      <c r="V4643" s="19" t="e">
        <f t="shared" si="580"/>
        <v>#DIV/0!</v>
      </c>
      <c r="W4643" s="23"/>
      <c r="X4643" s="23"/>
      <c r="Y4643" s="23"/>
      <c r="Z4643" s="23"/>
      <c r="AA4643" s="23"/>
      <c r="AB4643" s="23"/>
      <c r="AC4643" s="23"/>
      <c r="AD4643" s="23"/>
      <c r="AE4643" s="23"/>
    </row>
    <row r="4644" spans="14:31" x14ac:dyDescent="0.25">
      <c r="N4644" s="1">
        <v>4642</v>
      </c>
      <c r="O4644" s="1">
        <f t="shared" si="576"/>
        <v>2.8567999999999998</v>
      </c>
      <c r="P4644" s="19">
        <f t="shared" si="581"/>
        <v>719.11773578250916</v>
      </c>
      <c r="Q4644" s="19">
        <f t="shared" si="577"/>
        <v>0.21236244960524292</v>
      </c>
      <c r="R4644" s="19">
        <f t="shared" si="578"/>
        <v>1005.998772539537</v>
      </c>
      <c r="S4644" s="19">
        <f t="shared" si="582"/>
        <v>0.99509576684882606</v>
      </c>
      <c r="T4644" s="19">
        <f t="shared" si="583"/>
        <v>-4.2702425033329591E-2</v>
      </c>
      <c r="U4644" s="19">
        <f t="shared" si="579"/>
        <v>0</v>
      </c>
      <c r="V4644" s="19" t="e">
        <f t="shared" si="580"/>
        <v>#DIV/0!</v>
      </c>
      <c r="W4644" s="23"/>
      <c r="X4644" s="23"/>
      <c r="Y4644" s="23"/>
      <c r="Z4644" s="23"/>
      <c r="AA4644" s="23"/>
      <c r="AB4644" s="23"/>
      <c r="AC4644" s="23"/>
      <c r="AD4644" s="23"/>
      <c r="AE4644" s="23"/>
    </row>
    <row r="4645" spans="14:31" x14ac:dyDescent="0.25">
      <c r="N4645" s="1">
        <v>4643</v>
      </c>
      <c r="O4645" s="1">
        <f t="shared" si="576"/>
        <v>2.8572000000000002</v>
      </c>
      <c r="P4645" s="19">
        <f t="shared" si="581"/>
        <v>719.78037280270007</v>
      </c>
      <c r="Q4645" s="19">
        <f t="shared" si="577"/>
        <v>0.21255813275113797</v>
      </c>
      <c r="R4645" s="19">
        <f t="shared" si="578"/>
        <v>1005.0726399939165</v>
      </c>
      <c r="S4645" s="19">
        <f t="shared" si="582"/>
        <v>0.99508679112254661</v>
      </c>
      <c r="T4645" s="19">
        <f t="shared" si="583"/>
        <v>-4.2780771783554113E-2</v>
      </c>
      <c r="U4645" s="19">
        <f t="shared" si="579"/>
        <v>0</v>
      </c>
      <c r="V4645" s="19" t="e">
        <f t="shared" si="580"/>
        <v>#DIV/0!</v>
      </c>
      <c r="W4645" s="23"/>
      <c r="X4645" s="23"/>
      <c r="Y4645" s="23"/>
      <c r="Z4645" s="23"/>
      <c r="AA4645" s="23"/>
      <c r="AB4645" s="23"/>
      <c r="AC4645" s="23"/>
      <c r="AD4645" s="23"/>
      <c r="AE4645" s="23"/>
    </row>
    <row r="4646" spans="14:31" x14ac:dyDescent="0.25">
      <c r="N4646" s="1">
        <v>4644</v>
      </c>
      <c r="O4646" s="1">
        <f t="shared" si="576"/>
        <v>2.8576000000000001</v>
      </c>
      <c r="P4646" s="19">
        <f t="shared" si="581"/>
        <v>720.44362041528518</v>
      </c>
      <c r="Q4646" s="19">
        <f t="shared" si="577"/>
        <v>0.21275399621089555</v>
      </c>
      <c r="R4646" s="19">
        <f t="shared" si="578"/>
        <v>1004.1473600551944</v>
      </c>
      <c r="S4646" s="19">
        <f t="shared" si="582"/>
        <v>0.99507779909068039</v>
      </c>
      <c r="T4646" s="19">
        <f t="shared" si="583"/>
        <v>-4.2859261569571344E-2</v>
      </c>
      <c r="U4646" s="19">
        <f t="shared" si="579"/>
        <v>0</v>
      </c>
      <c r="V4646" s="19" t="e">
        <f t="shared" si="580"/>
        <v>#DIV/0!</v>
      </c>
      <c r="W4646" s="23"/>
      <c r="X4646" s="23"/>
      <c r="Y4646" s="23"/>
      <c r="Z4646" s="23"/>
      <c r="AA4646" s="23"/>
      <c r="AB4646" s="23"/>
      <c r="AC4646" s="23"/>
      <c r="AD4646" s="23"/>
      <c r="AE4646" s="23"/>
    </row>
    <row r="4647" spans="14:31" x14ac:dyDescent="0.25">
      <c r="N4647" s="1">
        <v>4645</v>
      </c>
      <c r="O4647" s="1">
        <f t="shared" si="576"/>
        <v>2.8580000000000001</v>
      </c>
      <c r="P4647" s="19">
        <f t="shared" si="581"/>
        <v>721.10747918290008</v>
      </c>
      <c r="Q4647" s="19">
        <f t="shared" si="577"/>
        <v>0.21295004015066743</v>
      </c>
      <c r="R4647" s="19">
        <f t="shared" si="578"/>
        <v>1003.2229319384519</v>
      </c>
      <c r="S4647" s="19">
        <f t="shared" si="582"/>
        <v>0.99506879072405219</v>
      </c>
      <c r="T4647" s="19">
        <f t="shared" si="583"/>
        <v>-4.29378946499211E-2</v>
      </c>
      <c r="U4647" s="19">
        <f t="shared" si="579"/>
        <v>0</v>
      </c>
      <c r="V4647" s="19" t="e">
        <f t="shared" si="580"/>
        <v>#DIV/0!</v>
      </c>
      <c r="W4647" s="23"/>
      <c r="X4647" s="23"/>
      <c r="Y4647" s="23"/>
      <c r="Z4647" s="23"/>
      <c r="AA4647" s="23"/>
      <c r="AB4647" s="23"/>
      <c r="AC4647" s="23"/>
      <c r="AD4647" s="23"/>
      <c r="AE4647" s="23"/>
    </row>
    <row r="4648" spans="14:31" x14ac:dyDescent="0.25">
      <c r="N4648" s="1">
        <v>4646</v>
      </c>
      <c r="O4648" s="1">
        <f t="shared" si="576"/>
        <v>2.8584000000000001</v>
      </c>
      <c r="P4648" s="19">
        <f t="shared" si="581"/>
        <v>721.77194966869979</v>
      </c>
      <c r="Q4648" s="19">
        <f t="shared" si="577"/>
        <v>0.21314626473675868</v>
      </c>
      <c r="R4648" s="19">
        <f t="shared" si="578"/>
        <v>1002.2993548594916</v>
      </c>
      <c r="S4648" s="19">
        <f t="shared" si="582"/>
        <v>0.99505976599343482</v>
      </c>
      <c r="T4648" s="19">
        <f t="shared" si="583"/>
        <v>-4.3016671283613105E-2</v>
      </c>
      <c r="U4648" s="19">
        <f t="shared" si="579"/>
        <v>0</v>
      </c>
      <c r="V4648" s="19" t="e">
        <f t="shared" si="580"/>
        <v>#DIV/0!</v>
      </c>
      <c r="W4648" s="23"/>
      <c r="X4648" s="23"/>
      <c r="Y4648" s="23"/>
      <c r="Z4648" s="23"/>
      <c r="AA4648" s="23"/>
      <c r="AB4648" s="23"/>
      <c r="AC4648" s="23"/>
      <c r="AD4648" s="23"/>
      <c r="AE4648" s="23"/>
    </row>
    <row r="4649" spans="14:31" x14ac:dyDescent="0.25">
      <c r="N4649" s="1">
        <v>4647</v>
      </c>
      <c r="O4649" s="1">
        <f t="shared" si="576"/>
        <v>2.8588</v>
      </c>
      <c r="P4649" s="19">
        <f t="shared" si="581"/>
        <v>722.43703243635593</v>
      </c>
      <c r="Q4649" s="19">
        <f t="shared" si="577"/>
        <v>0.21334267013562705</v>
      </c>
      <c r="R4649" s="19">
        <f t="shared" si="578"/>
        <v>1001.376628034841</v>
      </c>
      <c r="S4649" s="19">
        <f t="shared" si="582"/>
        <v>0.99505072486955193</v>
      </c>
      <c r="T4649" s="19">
        <f t="shared" si="583"/>
        <v>-4.3095591730102849E-2</v>
      </c>
      <c r="U4649" s="19">
        <f t="shared" si="579"/>
        <v>0</v>
      </c>
      <c r="V4649" s="19" t="e">
        <f t="shared" si="580"/>
        <v>#DIV/0!</v>
      </c>
      <c r="W4649" s="23"/>
      <c r="X4649" s="23"/>
      <c r="Y4649" s="23"/>
      <c r="Z4649" s="23"/>
      <c r="AA4649" s="23"/>
      <c r="AB4649" s="23"/>
      <c r="AC4649" s="23"/>
      <c r="AD4649" s="23"/>
      <c r="AE4649" s="23"/>
    </row>
    <row r="4650" spans="14:31" x14ac:dyDescent="0.25">
      <c r="N4650" s="1">
        <v>4648</v>
      </c>
      <c r="O4650" s="1">
        <f t="shared" si="576"/>
        <v>2.8592000000000004</v>
      </c>
      <c r="P4650" s="19">
        <f t="shared" si="581"/>
        <v>723.10272805006275</v>
      </c>
      <c r="Q4650" s="19">
        <f t="shared" si="577"/>
        <v>0.21353925651388461</v>
      </c>
      <c r="R4650" s="19">
        <f t="shared" si="578"/>
        <v>1000.4547506817451</v>
      </c>
      <c r="S4650" s="19">
        <f t="shared" si="582"/>
        <v>0.99504166732307531</v>
      </c>
      <c r="T4650" s="19">
        <f t="shared" si="583"/>
        <v>-4.317465624931488E-2</v>
      </c>
      <c r="U4650" s="19">
        <f t="shared" si="579"/>
        <v>0</v>
      </c>
      <c r="V4650" s="19" t="e">
        <f t="shared" si="580"/>
        <v>#DIV/0!</v>
      </c>
      <c r="W4650" s="23"/>
      <c r="X4650" s="23"/>
      <c r="Y4650" s="23"/>
      <c r="Z4650" s="23"/>
      <c r="AA4650" s="23"/>
      <c r="AB4650" s="23"/>
      <c r="AC4650" s="23"/>
      <c r="AD4650" s="23"/>
      <c r="AE4650" s="23"/>
    </row>
    <row r="4651" spans="14:31" x14ac:dyDescent="0.25">
      <c r="N4651" s="1">
        <v>4649</v>
      </c>
      <c r="O4651" s="1">
        <f t="shared" si="576"/>
        <v>2.8596000000000004</v>
      </c>
      <c r="P4651" s="19">
        <f t="shared" si="581"/>
        <v>723.76903707453016</v>
      </c>
      <c r="Q4651" s="19">
        <f t="shared" si="577"/>
        <v>0.21373602403829564</v>
      </c>
      <c r="R4651" s="19">
        <f t="shared" si="578"/>
        <v>999.53372201817422</v>
      </c>
      <c r="S4651" s="19">
        <f t="shared" si="582"/>
        <v>0.99503259332462657</v>
      </c>
      <c r="T4651" s="19">
        <f t="shared" si="583"/>
        <v>-4.3253865101628368E-2</v>
      </c>
      <c r="U4651" s="19">
        <f t="shared" si="579"/>
        <v>0</v>
      </c>
      <c r="V4651" s="19" t="e">
        <f t="shared" si="580"/>
        <v>#DIV/0!</v>
      </c>
      <c r="W4651" s="23"/>
      <c r="X4651" s="23"/>
      <c r="Y4651" s="23"/>
      <c r="Z4651" s="23"/>
      <c r="AA4651" s="23"/>
      <c r="AB4651" s="23"/>
      <c r="AC4651" s="23"/>
      <c r="AD4651" s="23"/>
      <c r="AE4651" s="23"/>
    </row>
    <row r="4652" spans="14:31" x14ac:dyDescent="0.25">
      <c r="N4652" s="1">
        <v>4650</v>
      </c>
      <c r="O4652" s="1">
        <f t="shared" si="576"/>
        <v>2.8600000000000003</v>
      </c>
      <c r="P4652" s="19">
        <f t="shared" si="581"/>
        <v>724.43596007499082</v>
      </c>
      <c r="Q4652" s="19">
        <f t="shared" si="577"/>
        <v>0.21393297287577881</v>
      </c>
      <c r="R4652" s="19">
        <f t="shared" si="578"/>
        <v>998.61354126281674</v>
      </c>
      <c r="S4652" s="19">
        <f t="shared" si="582"/>
        <v>0.99502350284477614</v>
      </c>
      <c r="T4652" s="19">
        <f t="shared" si="583"/>
        <v>-4.3333218547885882E-2</v>
      </c>
      <c r="U4652" s="19">
        <f t="shared" si="579"/>
        <v>0</v>
      </c>
      <c r="V4652" s="19" t="e">
        <f t="shared" si="580"/>
        <v>#DIV/0!</v>
      </c>
      <c r="W4652" s="23"/>
      <c r="X4652" s="23"/>
      <c r="Y4652" s="23"/>
      <c r="Z4652" s="23"/>
      <c r="AA4652" s="23"/>
      <c r="AB4652" s="23"/>
      <c r="AC4652" s="23"/>
      <c r="AD4652" s="23"/>
      <c r="AE4652" s="23"/>
    </row>
    <row r="4653" spans="14:31" x14ac:dyDescent="0.25">
      <c r="N4653" s="1">
        <v>4651</v>
      </c>
      <c r="O4653" s="1">
        <f t="shared" si="576"/>
        <v>2.8604000000000003</v>
      </c>
      <c r="P4653" s="19">
        <f t="shared" si="581"/>
        <v>725.10349761719931</v>
      </c>
      <c r="Q4653" s="19">
        <f t="shared" si="577"/>
        <v>0.214130103193407</v>
      </c>
      <c r="R4653" s="19">
        <f t="shared" si="578"/>
        <v>997.69420763507776</v>
      </c>
      <c r="S4653" s="19">
        <f t="shared" si="582"/>
        <v>0.99501439585404361</v>
      </c>
      <c r="T4653" s="19">
        <f t="shared" si="583"/>
        <v>-4.341271684939052E-2</v>
      </c>
      <c r="U4653" s="19">
        <f t="shared" si="579"/>
        <v>0</v>
      </c>
      <c r="V4653" s="19" t="e">
        <f t="shared" si="580"/>
        <v>#DIV/0!</v>
      </c>
      <c r="W4653" s="23"/>
      <c r="X4653" s="23"/>
      <c r="Y4653" s="23"/>
      <c r="Z4653" s="23"/>
      <c r="AA4653" s="23"/>
      <c r="AB4653" s="23"/>
      <c r="AC4653" s="23"/>
      <c r="AD4653" s="23"/>
      <c r="AE4653" s="23"/>
    </row>
    <row r="4654" spans="14:31" x14ac:dyDescent="0.25">
      <c r="N4654" s="1">
        <v>4652</v>
      </c>
      <c r="O4654" s="1">
        <f t="shared" si="576"/>
        <v>2.8608000000000002</v>
      </c>
      <c r="P4654" s="19">
        <f t="shared" si="581"/>
        <v>725.77165026742875</v>
      </c>
      <c r="Q4654" s="19">
        <f t="shared" si="577"/>
        <v>0.21432741515840609</v>
      </c>
      <c r="R4654" s="19">
        <f t="shared" si="578"/>
        <v>996.77572035508501</v>
      </c>
      <c r="S4654" s="19">
        <f t="shared" si="582"/>
        <v>0.99500527232289737</v>
      </c>
      <c r="T4654" s="19">
        <f t="shared" si="583"/>
        <v>-4.3492360267908918E-2</v>
      </c>
      <c r="U4654" s="19">
        <f t="shared" si="579"/>
        <v>0</v>
      </c>
      <c r="V4654" s="19" t="e">
        <f t="shared" si="580"/>
        <v>#DIV/0!</v>
      </c>
      <c r="W4654" s="23"/>
      <c r="X4654" s="23"/>
      <c r="Y4654" s="23"/>
      <c r="Z4654" s="23"/>
      <c r="AA4654" s="23"/>
      <c r="AB4654" s="23"/>
      <c r="AC4654" s="23"/>
      <c r="AD4654" s="23"/>
      <c r="AE4654" s="23"/>
    </row>
    <row r="4655" spans="14:31" x14ac:dyDescent="0.25">
      <c r="N4655" s="1">
        <v>4653</v>
      </c>
      <c r="O4655" s="1">
        <f t="shared" si="576"/>
        <v>2.8612000000000002</v>
      </c>
      <c r="P4655" s="19">
        <f t="shared" si="581"/>
        <v>726.44041859247693</v>
      </c>
      <c r="Q4655" s="19">
        <f t="shared" si="577"/>
        <v>0.21452490893815704</v>
      </c>
      <c r="R4655" s="19">
        <f t="shared" si="578"/>
        <v>995.85807864368064</v>
      </c>
      <c r="S4655" s="19">
        <f t="shared" si="582"/>
        <v>0.99499613222175465</v>
      </c>
      <c r="T4655" s="19">
        <f t="shared" si="583"/>
        <v>-4.3572149065671278E-2</v>
      </c>
      <c r="U4655" s="19">
        <f t="shared" si="579"/>
        <v>0</v>
      </c>
      <c r="V4655" s="19" t="e">
        <f t="shared" si="580"/>
        <v>#DIV/0!</v>
      </c>
      <c r="W4655" s="23"/>
      <c r="X4655" s="23"/>
      <c r="Y4655" s="23"/>
      <c r="Z4655" s="23"/>
      <c r="AA4655" s="23"/>
      <c r="AB4655" s="23"/>
      <c r="AC4655" s="23"/>
      <c r="AD4655" s="23"/>
      <c r="AE4655" s="23"/>
    </row>
    <row r="4656" spans="14:31" x14ac:dyDescent="0.25">
      <c r="N4656" s="1">
        <v>4654</v>
      </c>
      <c r="O4656" s="1">
        <f t="shared" si="576"/>
        <v>2.8616000000000001</v>
      </c>
      <c r="P4656" s="19">
        <f t="shared" si="581"/>
        <v>727.10980315966196</v>
      </c>
      <c r="Q4656" s="19">
        <f t="shared" si="577"/>
        <v>0.21472258470019437</v>
      </c>
      <c r="R4656" s="19">
        <f t="shared" si="578"/>
        <v>994.9412817224262</v>
      </c>
      <c r="S4656" s="19">
        <f t="shared" si="582"/>
        <v>0.99498697552098148</v>
      </c>
      <c r="T4656" s="19">
        <f t="shared" si="583"/>
        <v>-4.3652083505371461E-2</v>
      </c>
      <c r="U4656" s="19">
        <f t="shared" si="579"/>
        <v>0</v>
      </c>
      <c r="V4656" s="19" t="e">
        <f t="shared" si="580"/>
        <v>#DIV/0!</v>
      </c>
      <c r="W4656" s="23"/>
      <c r="X4656" s="23"/>
      <c r="Y4656" s="23"/>
      <c r="Z4656" s="23"/>
      <c r="AA4656" s="23"/>
      <c r="AB4656" s="23"/>
      <c r="AC4656" s="23"/>
      <c r="AD4656" s="23"/>
      <c r="AE4656" s="23"/>
    </row>
    <row r="4657" spans="14:31" x14ac:dyDescent="0.25">
      <c r="N4657" s="1">
        <v>4655</v>
      </c>
      <c r="O4657" s="1">
        <f t="shared" si="576"/>
        <v>2.8620000000000001</v>
      </c>
      <c r="P4657" s="19">
        <f t="shared" si="581"/>
        <v>727.7798045368246</v>
      </c>
      <c r="Q4657" s="19">
        <f t="shared" si="577"/>
        <v>0.21492044261220694</v>
      </c>
      <c r="R4657" s="19">
        <f t="shared" si="578"/>
        <v>994.02532881360071</v>
      </c>
      <c r="S4657" s="19">
        <f t="shared" si="582"/>
        <v>0.99497780219089271</v>
      </c>
      <c r="T4657" s="19">
        <f t="shared" si="583"/>
        <v>-4.3732163850167025E-2</v>
      </c>
      <c r="U4657" s="19">
        <f t="shared" si="579"/>
        <v>0</v>
      </c>
      <c r="V4657" s="19" t="e">
        <f t="shared" si="580"/>
        <v>#DIV/0!</v>
      </c>
      <c r="W4657" s="23"/>
      <c r="X4657" s="23"/>
      <c r="Y4657" s="23"/>
      <c r="Z4657" s="23"/>
      <c r="AA4657" s="23"/>
      <c r="AB4657" s="23"/>
      <c r="AC4657" s="23"/>
      <c r="AD4657" s="23"/>
      <c r="AE4657" s="23"/>
    </row>
    <row r="4658" spans="14:31" x14ac:dyDescent="0.25">
      <c r="N4658" s="1">
        <v>4656</v>
      </c>
      <c r="O4658" s="1">
        <f t="shared" si="576"/>
        <v>2.8624000000000001</v>
      </c>
      <c r="P4658" s="19">
        <f t="shared" si="581"/>
        <v>728.45042329233081</v>
      </c>
      <c r="Q4658" s="19">
        <f t="shared" si="577"/>
        <v>0.21511848284203877</v>
      </c>
      <c r="R4658" s="19">
        <f t="shared" si="578"/>
        <v>993.11021914019614</v>
      </c>
      <c r="S4658" s="19">
        <f t="shared" si="582"/>
        <v>0.9949686122017517</v>
      </c>
      <c r="T4658" s="19">
        <f t="shared" si="583"/>
        <v>-4.3812390363682237E-2</v>
      </c>
      <c r="U4658" s="19">
        <f t="shared" si="579"/>
        <v>0</v>
      </c>
      <c r="V4658" s="19" t="e">
        <f t="shared" si="580"/>
        <v>#DIV/0!</v>
      </c>
      <c r="W4658" s="23"/>
      <c r="X4658" s="23"/>
      <c r="Y4658" s="23"/>
      <c r="Z4658" s="23"/>
      <c r="AA4658" s="23"/>
      <c r="AB4658" s="23"/>
      <c r="AC4658" s="23"/>
      <c r="AD4658" s="23"/>
      <c r="AE4658" s="23"/>
    </row>
    <row r="4659" spans="14:31" x14ac:dyDescent="0.25">
      <c r="N4659" s="1">
        <v>4657</v>
      </c>
      <c r="O4659" s="1">
        <f t="shared" si="576"/>
        <v>2.8628</v>
      </c>
      <c r="P4659" s="19">
        <f t="shared" si="581"/>
        <v>729.1216599950676</v>
      </c>
      <c r="Q4659" s="19">
        <f t="shared" si="577"/>
        <v>0.21531670555768773</v>
      </c>
      <c r="R4659" s="19">
        <f t="shared" si="578"/>
        <v>992.19595192592271</v>
      </c>
      <c r="S4659" s="19">
        <f t="shared" si="582"/>
        <v>0.99495940552377027</v>
      </c>
      <c r="T4659" s="19">
        <f t="shared" si="583"/>
        <v>-4.3892763310008111E-2</v>
      </c>
      <c r="U4659" s="19">
        <f t="shared" si="579"/>
        <v>0</v>
      </c>
      <c r="V4659" s="19" t="e">
        <f t="shared" si="580"/>
        <v>#DIV/0!</v>
      </c>
      <c r="W4659" s="23"/>
      <c r="X4659" s="23"/>
      <c r="Y4659" s="23"/>
      <c r="Z4659" s="23"/>
      <c r="AA4659" s="23"/>
      <c r="AB4659" s="23"/>
      <c r="AC4659" s="23"/>
      <c r="AD4659" s="23"/>
      <c r="AE4659" s="23"/>
    </row>
    <row r="4660" spans="14:31" x14ac:dyDescent="0.25">
      <c r="N4660" s="1">
        <v>4658</v>
      </c>
      <c r="O4660" s="1">
        <f t="shared" si="576"/>
        <v>2.8632</v>
      </c>
      <c r="P4660" s="19">
        <f t="shared" si="581"/>
        <v>729.79351521444914</v>
      </c>
      <c r="Q4660" s="19">
        <f t="shared" si="577"/>
        <v>0.21551511092730732</v>
      </c>
      <c r="R4660" s="19">
        <f t="shared" si="578"/>
        <v>991.28252639520292</v>
      </c>
      <c r="S4660" s="19">
        <f t="shared" si="582"/>
        <v>0.99495018212710873</v>
      </c>
      <c r="T4660" s="19">
        <f t="shared" si="583"/>
        <v>-4.3973282953702453E-2</v>
      </c>
      <c r="U4660" s="19">
        <f t="shared" si="579"/>
        <v>0</v>
      </c>
      <c r="V4660" s="19" t="e">
        <f t="shared" si="580"/>
        <v>#DIV/0!</v>
      </c>
      <c r="W4660" s="23"/>
      <c r="X4660" s="23"/>
      <c r="Y4660" s="23"/>
      <c r="Z4660" s="23"/>
      <c r="AA4660" s="23"/>
      <c r="AB4660" s="23"/>
      <c r="AC4660" s="23"/>
      <c r="AD4660" s="23"/>
      <c r="AE4660" s="23"/>
    </row>
    <row r="4661" spans="14:31" x14ac:dyDescent="0.25">
      <c r="N4661" s="1">
        <v>4659</v>
      </c>
      <c r="O4661" s="1">
        <f t="shared" si="576"/>
        <v>2.8635999999999999</v>
      </c>
      <c r="P4661" s="19">
        <f t="shared" si="581"/>
        <v>730.4659895204112</v>
      </c>
      <c r="Q4661" s="19">
        <f t="shared" si="577"/>
        <v>0.21571369911920513</v>
      </c>
      <c r="R4661" s="19">
        <f t="shared" si="578"/>
        <v>990.36994177317604</v>
      </c>
      <c r="S4661" s="19">
        <f t="shared" si="582"/>
        <v>0.99494094198187566</v>
      </c>
      <c r="T4661" s="19">
        <f t="shared" si="583"/>
        <v>-4.4053949559791916E-2</v>
      </c>
      <c r="U4661" s="19">
        <f t="shared" si="579"/>
        <v>0</v>
      </c>
      <c r="V4661" s="19" t="e">
        <f t="shared" si="580"/>
        <v>#DIV/0!</v>
      </c>
      <c r="W4661" s="23"/>
      <c r="X4661" s="23"/>
      <c r="Y4661" s="23"/>
      <c r="Z4661" s="23"/>
      <c r="AA4661" s="23"/>
      <c r="AB4661" s="23"/>
      <c r="AC4661" s="23"/>
      <c r="AD4661" s="23"/>
      <c r="AE4661" s="23"/>
    </row>
    <row r="4662" spans="14:31" x14ac:dyDescent="0.25">
      <c r="N4662" s="1">
        <v>4660</v>
      </c>
      <c r="O4662" s="1">
        <f t="shared" si="576"/>
        <v>2.8639999999999999</v>
      </c>
      <c r="P4662" s="19">
        <f t="shared" si="581"/>
        <v>731.13908348341772</v>
      </c>
      <c r="Q4662" s="19">
        <f t="shared" si="577"/>
        <v>0.21591247030184468</v>
      </c>
      <c r="R4662" s="19">
        <f t="shared" si="578"/>
        <v>989.45819728569143</v>
      </c>
      <c r="S4662" s="19">
        <f t="shared" si="582"/>
        <v>0.99493168505812812</v>
      </c>
      <c r="T4662" s="19">
        <f t="shared" si="583"/>
        <v>-4.4134763393770086E-2</v>
      </c>
      <c r="U4662" s="19">
        <f t="shared" si="579"/>
        <v>0</v>
      </c>
      <c r="V4662" s="19" t="e">
        <f t="shared" si="580"/>
        <v>#DIV/0!</v>
      </c>
      <c r="W4662" s="23"/>
      <c r="X4662" s="23"/>
      <c r="Y4662" s="23"/>
      <c r="Z4662" s="23"/>
      <c r="AA4662" s="23"/>
      <c r="AB4662" s="23"/>
      <c r="AC4662" s="23"/>
      <c r="AD4662" s="23"/>
      <c r="AE4662" s="23"/>
    </row>
    <row r="4663" spans="14:31" x14ac:dyDescent="0.25">
      <c r="N4663" s="1">
        <v>4661</v>
      </c>
      <c r="O4663" s="1">
        <f t="shared" si="576"/>
        <v>2.8643999999999998</v>
      </c>
      <c r="P4663" s="19">
        <f t="shared" si="581"/>
        <v>731.81279767445608</v>
      </c>
      <c r="Q4663" s="19">
        <f t="shared" si="577"/>
        <v>0.21611142464384409</v>
      </c>
      <c r="R4663" s="19">
        <f t="shared" si="578"/>
        <v>988.54729215931343</v>
      </c>
      <c r="S4663" s="19">
        <f t="shared" si="582"/>
        <v>0.99492241132587111</v>
      </c>
      <c r="T4663" s="19">
        <f t="shared" si="583"/>
        <v>-4.4215724721602415E-2</v>
      </c>
      <c r="U4663" s="19">
        <f t="shared" si="579"/>
        <v>0</v>
      </c>
      <c r="V4663" s="19" t="e">
        <f t="shared" si="580"/>
        <v>#DIV/0!</v>
      </c>
      <c r="W4663" s="23"/>
      <c r="X4663" s="23"/>
      <c r="Y4663" s="23"/>
      <c r="Z4663" s="23"/>
      <c r="AA4663" s="23"/>
      <c r="AB4663" s="23"/>
      <c r="AC4663" s="23"/>
      <c r="AD4663" s="23"/>
      <c r="AE4663" s="23"/>
    </row>
    <row r="4664" spans="14:31" x14ac:dyDescent="0.25">
      <c r="N4664" s="1">
        <v>4662</v>
      </c>
      <c r="O4664" s="1">
        <f t="shared" si="576"/>
        <v>2.8647999999999998</v>
      </c>
      <c r="P4664" s="19">
        <f t="shared" si="581"/>
        <v>732.48713266503989</v>
      </c>
      <c r="Q4664" s="19">
        <f t="shared" si="577"/>
        <v>0.21631056231397688</v>
      </c>
      <c r="R4664" s="19">
        <f t="shared" si="578"/>
        <v>987.63722562131909</v>
      </c>
      <c r="S4664" s="19">
        <f t="shared" si="582"/>
        <v>0.99491312075505767</v>
      </c>
      <c r="T4664" s="19">
        <f t="shared" si="583"/>
        <v>-4.4296833809725322E-2</v>
      </c>
      <c r="U4664" s="19">
        <f t="shared" si="579"/>
        <v>0</v>
      </c>
      <c r="V4664" s="19" t="e">
        <f t="shared" si="580"/>
        <v>#DIV/0!</v>
      </c>
      <c r="W4664" s="23"/>
      <c r="X4664" s="23"/>
      <c r="Y4664" s="23"/>
      <c r="Z4664" s="23"/>
      <c r="AA4664" s="23"/>
      <c r="AB4664" s="23"/>
      <c r="AC4664" s="23"/>
      <c r="AD4664" s="23"/>
      <c r="AE4664" s="23"/>
    </row>
    <row r="4665" spans="14:31" x14ac:dyDescent="0.25">
      <c r="N4665" s="1">
        <v>4663</v>
      </c>
      <c r="O4665" s="1">
        <f t="shared" si="576"/>
        <v>2.8652000000000002</v>
      </c>
      <c r="P4665" s="19">
        <f t="shared" si="581"/>
        <v>733.16208902721223</v>
      </c>
      <c r="Q4665" s="19">
        <f t="shared" si="577"/>
        <v>0.21650988348117295</v>
      </c>
      <c r="R4665" s="19">
        <f t="shared" si="578"/>
        <v>986.7279968996927</v>
      </c>
      <c r="S4665" s="19">
        <f t="shared" si="582"/>
        <v>0.9949038133155893</v>
      </c>
      <c r="T4665" s="19">
        <f t="shared" si="583"/>
        <v>-4.437809092504235E-2</v>
      </c>
      <c r="U4665" s="19">
        <f t="shared" si="579"/>
        <v>0</v>
      </c>
      <c r="V4665" s="19" t="e">
        <f t="shared" si="580"/>
        <v>#DIV/0!</v>
      </c>
      <c r="W4665" s="23"/>
      <c r="X4665" s="23"/>
      <c r="Y4665" s="23"/>
      <c r="Z4665" s="23"/>
      <c r="AA4665" s="23"/>
      <c r="AB4665" s="23"/>
      <c r="AC4665" s="23"/>
      <c r="AD4665" s="23"/>
      <c r="AE4665" s="23"/>
    </row>
    <row r="4666" spans="14:31" x14ac:dyDescent="0.25">
      <c r="N4666" s="1">
        <v>4664</v>
      </c>
      <c r="O4666" s="1">
        <f t="shared" si="576"/>
        <v>2.8656000000000001</v>
      </c>
      <c r="P4666" s="19">
        <f t="shared" si="581"/>
        <v>733.83766733353821</v>
      </c>
      <c r="Q4666" s="19">
        <f t="shared" si="577"/>
        <v>0.2167093883145163</v>
      </c>
      <c r="R4666" s="19">
        <f t="shared" si="578"/>
        <v>985.81960522313534</v>
      </c>
      <c r="S4666" s="19">
        <f t="shared" si="582"/>
        <v>0.99489448897731525</v>
      </c>
      <c r="T4666" s="19">
        <f t="shared" si="583"/>
        <v>-4.4459496334931056E-2</v>
      </c>
      <c r="U4666" s="19">
        <f t="shared" si="579"/>
        <v>0</v>
      </c>
      <c r="V4666" s="19" t="e">
        <f t="shared" si="580"/>
        <v>#DIV/0!</v>
      </c>
      <c r="W4666" s="23"/>
      <c r="X4666" s="23"/>
      <c r="Y4666" s="23"/>
      <c r="Z4666" s="23"/>
      <c r="AA4666" s="23"/>
      <c r="AB4666" s="23"/>
      <c r="AC4666" s="23"/>
      <c r="AD4666" s="23"/>
      <c r="AE4666" s="23"/>
    </row>
    <row r="4667" spans="14:31" x14ac:dyDescent="0.25">
      <c r="N4667" s="1">
        <v>4665</v>
      </c>
      <c r="O4667" s="1">
        <f t="shared" si="576"/>
        <v>2.8660000000000001</v>
      </c>
      <c r="P4667" s="19">
        <f t="shared" si="581"/>
        <v>734.51386815711555</v>
      </c>
      <c r="Q4667" s="19">
        <f t="shared" si="577"/>
        <v>0.21690907698324832</v>
      </c>
      <c r="R4667" s="19">
        <f t="shared" si="578"/>
        <v>984.91204982105273</v>
      </c>
      <c r="S4667" s="19">
        <f t="shared" si="582"/>
        <v>0.99488514771003222</v>
      </c>
      <c r="T4667" s="19">
        <f t="shared" si="583"/>
        <v>-4.4541050307244992E-2</v>
      </c>
      <c r="U4667" s="19">
        <f t="shared" si="579"/>
        <v>0</v>
      </c>
      <c r="V4667" s="19" t="e">
        <f t="shared" si="580"/>
        <v>#DIV/0!</v>
      </c>
      <c r="W4667" s="23"/>
      <c r="X4667" s="23"/>
      <c r="Y4667" s="23"/>
      <c r="Z4667" s="23"/>
      <c r="AA4667" s="23"/>
      <c r="AB4667" s="23"/>
      <c r="AC4667" s="23"/>
      <c r="AD4667" s="23"/>
      <c r="AE4667" s="23"/>
    </row>
    <row r="4668" spans="14:31" x14ac:dyDescent="0.25">
      <c r="N4668" s="1">
        <v>4666</v>
      </c>
      <c r="O4668" s="1">
        <f t="shared" si="576"/>
        <v>2.8664000000000001</v>
      </c>
      <c r="P4668" s="19">
        <f t="shared" si="581"/>
        <v>735.19069207156736</v>
      </c>
      <c r="Q4668" s="19">
        <f t="shared" si="577"/>
        <v>0.21710894965676536</v>
      </c>
      <c r="R4668" s="19">
        <f t="shared" si="578"/>
        <v>984.00532992356284</v>
      </c>
      <c r="S4668" s="19">
        <f t="shared" si="582"/>
        <v>0.9948757894834851</v>
      </c>
      <c r="T4668" s="19">
        <f t="shared" si="583"/>
        <v>-4.4622753110307986E-2</v>
      </c>
      <c r="U4668" s="19">
        <f t="shared" si="579"/>
        <v>0</v>
      </c>
      <c r="V4668" s="19" t="e">
        <f t="shared" si="580"/>
        <v>#DIV/0!</v>
      </c>
      <c r="W4668" s="23"/>
      <c r="X4668" s="23"/>
      <c r="Y4668" s="23"/>
      <c r="Z4668" s="23"/>
      <c r="AA4668" s="23"/>
      <c r="AB4668" s="23"/>
      <c r="AC4668" s="23"/>
      <c r="AD4668" s="23"/>
      <c r="AE4668" s="23"/>
    </row>
    <row r="4669" spans="14:31" x14ac:dyDescent="0.25">
      <c r="N4669" s="1">
        <v>4667</v>
      </c>
      <c r="O4669" s="1">
        <f t="shared" si="576"/>
        <v>2.8668</v>
      </c>
      <c r="P4669" s="19">
        <f t="shared" si="581"/>
        <v>735.86813965104511</v>
      </c>
      <c r="Q4669" s="19">
        <f t="shared" si="577"/>
        <v>0.21730900650462004</v>
      </c>
      <c r="R4669" s="19">
        <f t="shared" si="578"/>
        <v>983.09944476149292</v>
      </c>
      <c r="S4669" s="19">
        <f t="shared" si="582"/>
        <v>0.99486641426736644</v>
      </c>
      <c r="T4669" s="19">
        <f t="shared" si="583"/>
        <v>-4.4704605012918029E-2</v>
      </c>
      <c r="U4669" s="19">
        <f t="shared" si="579"/>
        <v>0</v>
      </c>
      <c r="V4669" s="19" t="e">
        <f t="shared" si="580"/>
        <v>#DIV/0!</v>
      </c>
      <c r="W4669" s="23"/>
      <c r="X4669" s="23"/>
      <c r="Y4669" s="23"/>
      <c r="Z4669" s="23"/>
      <c r="AA4669" s="23"/>
      <c r="AB4669" s="23"/>
      <c r="AC4669" s="23"/>
      <c r="AD4669" s="23"/>
      <c r="AE4669" s="23"/>
    </row>
    <row r="4670" spans="14:31" x14ac:dyDescent="0.25">
      <c r="N4670" s="1">
        <v>4668</v>
      </c>
      <c r="O4670" s="1">
        <f t="shared" si="576"/>
        <v>2.8672000000000004</v>
      </c>
      <c r="P4670" s="19">
        <f t="shared" si="581"/>
        <v>736.54621147023227</v>
      </c>
      <c r="Q4670" s="19">
        <f t="shared" si="577"/>
        <v>0.21750924769652191</v>
      </c>
      <c r="R4670" s="19">
        <f t="shared" si="578"/>
        <v>982.19439356637417</v>
      </c>
      <c r="S4670" s="19">
        <f t="shared" si="582"/>
        <v>0.99485702203131632</v>
      </c>
      <c r="T4670" s="19">
        <f t="shared" si="583"/>
        <v>-4.4786606284349377E-2</v>
      </c>
      <c r="U4670" s="19">
        <f t="shared" si="579"/>
        <v>0</v>
      </c>
      <c r="V4670" s="19" t="e">
        <f t="shared" si="580"/>
        <v>#DIV/0!</v>
      </c>
      <c r="W4670" s="23"/>
      <c r="X4670" s="23"/>
      <c r="Y4670" s="23"/>
      <c r="Z4670" s="23"/>
      <c r="AA4670" s="23"/>
      <c r="AB4670" s="23"/>
      <c r="AC4670" s="23"/>
      <c r="AD4670" s="23"/>
      <c r="AE4670" s="23"/>
    </row>
    <row r="4671" spans="14:31" x14ac:dyDescent="0.25">
      <c r="N4671" s="1">
        <v>4669</v>
      </c>
      <c r="O4671" s="1">
        <f t="shared" si="576"/>
        <v>2.8676000000000004</v>
      </c>
      <c r="P4671" s="19">
        <f t="shared" si="581"/>
        <v>737.22490810433692</v>
      </c>
      <c r="Q4671" s="19">
        <f t="shared" si="577"/>
        <v>0.21770967340233552</v>
      </c>
      <c r="R4671" s="19">
        <f t="shared" si="578"/>
        <v>981.29017557045211</v>
      </c>
      <c r="S4671" s="19">
        <f t="shared" si="582"/>
        <v>0.99484761274492206</v>
      </c>
      <c r="T4671" s="19">
        <f t="shared" si="583"/>
        <v>-4.4868757194354431E-2</v>
      </c>
      <c r="U4671" s="19">
        <f t="shared" si="579"/>
        <v>0</v>
      </c>
      <c r="V4671" s="19" t="e">
        <f t="shared" si="580"/>
        <v>#DIV/0!</v>
      </c>
      <c r="W4671" s="23"/>
      <c r="X4671" s="23"/>
      <c r="Y4671" s="23"/>
      <c r="Z4671" s="23"/>
      <c r="AA4671" s="23"/>
      <c r="AB4671" s="23"/>
      <c r="AC4671" s="23"/>
      <c r="AD4671" s="23"/>
      <c r="AE4671" s="23"/>
    </row>
    <row r="4672" spans="14:31" x14ac:dyDescent="0.25">
      <c r="N4672" s="1">
        <v>4670</v>
      </c>
      <c r="O4672" s="1">
        <f t="shared" si="576"/>
        <v>2.8680000000000003</v>
      </c>
      <c r="P4672" s="19">
        <f t="shared" si="581"/>
        <v>737.90423012910196</v>
      </c>
      <c r="Q4672" s="19">
        <f t="shared" si="577"/>
        <v>0.21791028379208335</v>
      </c>
      <c r="R4672" s="19">
        <f t="shared" si="578"/>
        <v>980.3867900066723</v>
      </c>
      <c r="S4672" s="19">
        <f t="shared" si="582"/>
        <v>0.99483818637771904</v>
      </c>
      <c r="T4672" s="19">
        <f t="shared" si="583"/>
        <v>-4.4951058013157144E-2</v>
      </c>
      <c r="U4672" s="19">
        <f t="shared" si="579"/>
        <v>0</v>
      </c>
      <c r="V4672" s="19" t="e">
        <f t="shared" si="580"/>
        <v>#DIV/0!</v>
      </c>
      <c r="W4672" s="23"/>
      <c r="X4672" s="23"/>
      <c r="Y4672" s="23"/>
      <c r="Z4672" s="23"/>
      <c r="AA4672" s="23"/>
      <c r="AB4672" s="23"/>
      <c r="AC4672" s="23"/>
      <c r="AD4672" s="23"/>
      <c r="AE4672" s="23"/>
    </row>
    <row r="4673" spans="14:31" x14ac:dyDescent="0.25">
      <c r="N4673" s="1">
        <v>4671</v>
      </c>
      <c r="O4673" s="1">
        <f t="shared" si="576"/>
        <v>2.8684000000000003</v>
      </c>
      <c r="P4673" s="19">
        <f t="shared" si="581"/>
        <v>738.58417812079824</v>
      </c>
      <c r="Q4673" s="19">
        <f t="shared" si="577"/>
        <v>0.21811107903594376</v>
      </c>
      <c r="R4673" s="19">
        <f t="shared" si="578"/>
        <v>979.48423610869054</v>
      </c>
      <c r="S4673" s="19">
        <f t="shared" si="582"/>
        <v>0.99482874289918943</v>
      </c>
      <c r="T4673" s="19">
        <f t="shared" si="583"/>
        <v>-4.5033509011463677E-2</v>
      </c>
      <c r="U4673" s="19">
        <f t="shared" si="579"/>
        <v>0</v>
      </c>
      <c r="V4673" s="19" t="e">
        <f t="shared" si="580"/>
        <v>#DIV/0!</v>
      </c>
      <c r="W4673" s="23"/>
      <c r="X4673" s="23"/>
      <c r="Y4673" s="23"/>
      <c r="Z4673" s="23"/>
      <c r="AA4673" s="23"/>
      <c r="AB4673" s="23"/>
      <c r="AC4673" s="23"/>
      <c r="AD4673" s="23"/>
      <c r="AE4673" s="23"/>
    </row>
    <row r="4674" spans="14:31" x14ac:dyDescent="0.25">
      <c r="N4674" s="1">
        <v>4672</v>
      </c>
      <c r="O4674" s="1">
        <f t="shared" ref="O4674:O4737" si="584">((FLOOR(LOG10($D$8),1)+2)-(FLOOR(LOG10($D$8),1)-2))/10000*N4674+(FLOOR(LOG10($D$8),1)-2)</f>
        <v>2.8688000000000002</v>
      </c>
      <c r="P4674" s="19">
        <f t="shared" si="581"/>
        <v>739.26475265622753</v>
      </c>
      <c r="Q4674" s="19">
        <f t="shared" ref="Q4674:Q4737" si="585">2*PI()*P4674*$B$32</f>
        <v>0.21831205930425188</v>
      </c>
      <c r="R4674" s="19">
        <f t="shared" ref="R4674:R4737" si="586">1/(2*PI()*P4674*$B$33)</f>
        <v>978.58251311086781</v>
      </c>
      <c r="S4674" s="19">
        <f t="shared" si="582"/>
        <v>0.99481928227876293</v>
      </c>
      <c r="T4674" s="19">
        <f t="shared" si="583"/>
        <v>-4.5116110460456653E-2</v>
      </c>
      <c r="U4674" s="19">
        <f t="shared" ref="U4674:U4737" si="587">2*PI()*P4674*$D$32</f>
        <v>0</v>
      </c>
      <c r="V4674" s="19" t="e">
        <f t="shared" ref="V4674:V4737" si="588">1/(2*PI()*P4674*$D$33)</f>
        <v>#DIV/0!</v>
      </c>
      <c r="W4674" s="23"/>
      <c r="X4674" s="23"/>
      <c r="Y4674" s="23"/>
      <c r="Z4674" s="23"/>
      <c r="AA4674" s="23"/>
      <c r="AB4674" s="23"/>
      <c r="AC4674" s="23"/>
      <c r="AD4674" s="23"/>
      <c r="AE4674" s="23"/>
    </row>
    <row r="4675" spans="14:31" x14ac:dyDescent="0.25">
      <c r="N4675" s="1">
        <v>4673</v>
      </c>
      <c r="O4675" s="1">
        <f t="shared" si="584"/>
        <v>2.8692000000000002</v>
      </c>
      <c r="P4675" s="19">
        <f t="shared" ref="P4675:P4738" si="589">10^O4675</f>
        <v>739.94595431272501</v>
      </c>
      <c r="Q4675" s="19">
        <f t="shared" si="585"/>
        <v>0.21851322476750046</v>
      </c>
      <c r="R4675" s="19">
        <f t="shared" si="586"/>
        <v>977.681620248267</v>
      </c>
      <c r="S4675" s="19">
        <f t="shared" ref="S4675:S4738" si="590">IF($E$6=1,R4675/SQRT(R4675^2+$B$31^2),IF($E$6=2,$B$31/SQRT($B$31^2+R4675^2),IF($E$6=3,$B$31/SQRT($B$31^2+Q4675^2),IF($E$6=4,Q4675/SQRT(Q4675^2+$B$31^2),"ERROR"))))</f>
        <v>0.99480980448581624</v>
      </c>
      <c r="T4675" s="19">
        <f t="shared" ref="T4675:T4738" si="591">20*LOG(S4675)</f>
        <v>-4.5198862631799161E-2</v>
      </c>
      <c r="U4675" s="19">
        <f t="shared" si="587"/>
        <v>0</v>
      </c>
      <c r="V4675" s="19" t="e">
        <f t="shared" si="588"/>
        <v>#DIV/0!</v>
      </c>
      <c r="W4675" s="23"/>
      <c r="X4675" s="23"/>
      <c r="Y4675" s="23"/>
      <c r="Z4675" s="23"/>
      <c r="AA4675" s="23"/>
      <c r="AB4675" s="23"/>
      <c r="AC4675" s="23"/>
      <c r="AD4675" s="23"/>
      <c r="AE4675" s="23"/>
    </row>
    <row r="4676" spans="14:31" x14ac:dyDescent="0.25">
      <c r="N4676" s="1">
        <v>4674</v>
      </c>
      <c r="O4676" s="1">
        <f t="shared" si="584"/>
        <v>2.8696000000000002</v>
      </c>
      <c r="P4676" s="19">
        <f t="shared" si="589"/>
        <v>740.62778366815542</v>
      </c>
      <c r="Q4676" s="19">
        <f t="shared" si="585"/>
        <v>0.21871457559633856</v>
      </c>
      <c r="R4676" s="19">
        <f t="shared" si="586"/>
        <v>976.78155675665926</v>
      </c>
      <c r="S4676" s="19">
        <f t="shared" si="590"/>
        <v>0.99480030948967324</v>
      </c>
      <c r="T4676" s="19">
        <f t="shared" si="591"/>
        <v>-4.5281765797633787E-2</v>
      </c>
      <c r="U4676" s="19">
        <f t="shared" si="587"/>
        <v>0</v>
      </c>
      <c r="V4676" s="19" t="e">
        <f t="shared" si="588"/>
        <v>#DIV/0!</v>
      </c>
      <c r="W4676" s="23"/>
      <c r="X4676" s="23"/>
      <c r="Y4676" s="23"/>
      <c r="Z4676" s="23"/>
      <c r="AA4676" s="23"/>
      <c r="AB4676" s="23"/>
      <c r="AC4676" s="23"/>
      <c r="AD4676" s="23"/>
      <c r="AE4676" s="23"/>
    </row>
    <row r="4677" spans="14:31" x14ac:dyDescent="0.25">
      <c r="N4677" s="1">
        <v>4675</v>
      </c>
      <c r="O4677" s="1">
        <f t="shared" si="584"/>
        <v>2.87</v>
      </c>
      <c r="P4677" s="19">
        <f t="shared" si="589"/>
        <v>741.31024130091828</v>
      </c>
      <c r="Q4677" s="19">
        <f t="shared" si="585"/>
        <v>0.2189161119615731</v>
      </c>
      <c r="R4677" s="19">
        <f t="shared" si="586"/>
        <v>975.88232187251594</v>
      </c>
      <c r="S4677" s="19">
        <f t="shared" si="590"/>
        <v>0.99479079725960506</v>
      </c>
      <c r="T4677" s="19">
        <f t="shared" si="591"/>
        <v>-4.5364820230581748E-2</v>
      </c>
      <c r="U4677" s="19">
        <f t="shared" si="587"/>
        <v>0</v>
      </c>
      <c r="V4677" s="19" t="e">
        <f t="shared" si="588"/>
        <v>#DIV/0!</v>
      </c>
      <c r="W4677" s="23"/>
      <c r="X4677" s="23"/>
      <c r="Y4677" s="23"/>
      <c r="Z4677" s="23"/>
      <c r="AA4677" s="23"/>
      <c r="AB4677" s="23"/>
      <c r="AC4677" s="23"/>
      <c r="AD4677" s="23"/>
      <c r="AE4677" s="23"/>
    </row>
    <row r="4678" spans="14:31" x14ac:dyDescent="0.25">
      <c r="N4678" s="1">
        <v>4676</v>
      </c>
      <c r="O4678" s="1">
        <f t="shared" si="584"/>
        <v>2.8704000000000001</v>
      </c>
      <c r="P4678" s="19">
        <f t="shared" si="589"/>
        <v>741.99332778994381</v>
      </c>
      <c r="Q4678" s="19">
        <f t="shared" si="585"/>
        <v>0.21911783403416787</v>
      </c>
      <c r="R4678" s="19">
        <f t="shared" si="586"/>
        <v>974.98391483301384</v>
      </c>
      <c r="S4678" s="19">
        <f t="shared" si="590"/>
        <v>0.99478126776482922</v>
      </c>
      <c r="T4678" s="19">
        <f t="shared" si="591"/>
        <v>-4.5448026203750741E-2</v>
      </c>
      <c r="U4678" s="19">
        <f t="shared" si="587"/>
        <v>0</v>
      </c>
      <c r="V4678" s="19" t="e">
        <f t="shared" si="588"/>
        <v>#DIV/0!</v>
      </c>
      <c r="W4678" s="23"/>
      <c r="X4678" s="23"/>
      <c r="Y4678" s="23"/>
      <c r="Z4678" s="23"/>
      <c r="AA4678" s="23"/>
      <c r="AB4678" s="23"/>
      <c r="AC4678" s="23"/>
      <c r="AD4678" s="23"/>
      <c r="AE4678" s="23"/>
    </row>
    <row r="4679" spans="14:31" x14ac:dyDescent="0.25">
      <c r="N4679" s="1">
        <v>4677</v>
      </c>
      <c r="O4679" s="1">
        <f t="shared" si="584"/>
        <v>2.8708</v>
      </c>
      <c r="P4679" s="19">
        <f t="shared" si="589"/>
        <v>742.67704371469802</v>
      </c>
      <c r="Q4679" s="19">
        <f t="shared" si="585"/>
        <v>0.21931974198524479</v>
      </c>
      <c r="R4679" s="19">
        <f t="shared" si="586"/>
        <v>974.08633487602992</v>
      </c>
      <c r="S4679" s="19">
        <f t="shared" si="590"/>
        <v>0.99477172097451072</v>
      </c>
      <c r="T4679" s="19">
        <f t="shared" si="591"/>
        <v>-4.553138399072524E-2</v>
      </c>
      <c r="U4679" s="19">
        <f t="shared" si="587"/>
        <v>0</v>
      </c>
      <c r="V4679" s="19" t="e">
        <f t="shared" si="588"/>
        <v>#DIV/0!</v>
      </c>
      <c r="W4679" s="23"/>
      <c r="X4679" s="23"/>
      <c r="Y4679" s="23"/>
      <c r="Z4679" s="23"/>
      <c r="AA4679" s="23"/>
      <c r="AB4679" s="23"/>
      <c r="AC4679" s="23"/>
      <c r="AD4679" s="23"/>
      <c r="AE4679" s="23"/>
    </row>
    <row r="4680" spans="14:31" x14ac:dyDescent="0.25">
      <c r="N4680" s="1">
        <v>4678</v>
      </c>
      <c r="O4680" s="1">
        <f t="shared" si="584"/>
        <v>2.8712</v>
      </c>
      <c r="P4680" s="19">
        <f t="shared" si="589"/>
        <v>743.36138965517921</v>
      </c>
      <c r="Q4680" s="19">
        <f t="shared" si="585"/>
        <v>0.21952183598608299</v>
      </c>
      <c r="R4680" s="19">
        <f t="shared" si="586"/>
        <v>973.18958124014375</v>
      </c>
      <c r="S4680" s="19">
        <f t="shared" si="590"/>
        <v>0.9947621568577607</v>
      </c>
      <c r="T4680" s="19">
        <f t="shared" si="591"/>
        <v>-4.56148938655783E-2</v>
      </c>
      <c r="U4680" s="19">
        <f t="shared" si="587"/>
        <v>0</v>
      </c>
      <c r="V4680" s="19" t="e">
        <f t="shared" si="588"/>
        <v>#DIV/0!</v>
      </c>
      <c r="W4680" s="23"/>
      <c r="X4680" s="23"/>
      <c r="Y4680" s="23"/>
      <c r="Z4680" s="23"/>
      <c r="AA4680" s="23"/>
      <c r="AB4680" s="23"/>
      <c r="AC4680" s="23"/>
      <c r="AD4680" s="23"/>
      <c r="AE4680" s="23"/>
    </row>
    <row r="4681" spans="14:31" x14ac:dyDescent="0.25">
      <c r="N4681" s="1">
        <v>4679</v>
      </c>
      <c r="O4681" s="1">
        <f t="shared" si="584"/>
        <v>2.8715999999999999</v>
      </c>
      <c r="P4681" s="19">
        <f t="shared" si="589"/>
        <v>744.0463661919199</v>
      </c>
      <c r="Q4681" s="19">
        <f t="shared" si="585"/>
        <v>0.21972411620811935</v>
      </c>
      <c r="R4681" s="19">
        <f t="shared" si="586"/>
        <v>972.29365316463713</v>
      </c>
      <c r="S4681" s="19">
        <f t="shared" si="590"/>
        <v>0.99475257538363737</v>
      </c>
      <c r="T4681" s="19">
        <f t="shared" si="591"/>
        <v>-4.5698556102863802E-2</v>
      </c>
      <c r="U4681" s="19">
        <f t="shared" si="587"/>
        <v>0</v>
      </c>
      <c r="V4681" s="19" t="e">
        <f t="shared" si="588"/>
        <v>#DIV/0!</v>
      </c>
      <c r="W4681" s="23"/>
      <c r="X4681" s="23"/>
      <c r="Y4681" s="23"/>
      <c r="Z4681" s="23"/>
      <c r="AA4681" s="23"/>
      <c r="AB4681" s="23"/>
      <c r="AC4681" s="23"/>
      <c r="AD4681" s="23"/>
      <c r="AE4681" s="23"/>
    </row>
    <row r="4682" spans="14:31" x14ac:dyDescent="0.25">
      <c r="N4682" s="1">
        <v>4680</v>
      </c>
      <c r="O4682" s="1">
        <f t="shared" si="584"/>
        <v>2.8719999999999999</v>
      </c>
      <c r="P4682" s="19">
        <f t="shared" si="589"/>
        <v>744.73197390598955</v>
      </c>
      <c r="Q4682" s="19">
        <f t="shared" si="585"/>
        <v>0.21992658282294933</v>
      </c>
      <c r="R4682" s="19">
        <f t="shared" si="586"/>
        <v>971.39854988948912</v>
      </c>
      <c r="S4682" s="19">
        <f t="shared" si="590"/>
        <v>0.99474297652114541</v>
      </c>
      <c r="T4682" s="19">
        <f t="shared" si="591"/>
        <v>-4.5782370977621376E-2</v>
      </c>
      <c r="U4682" s="19">
        <f t="shared" si="587"/>
        <v>0</v>
      </c>
      <c r="V4682" s="19" t="e">
        <f t="shared" si="588"/>
        <v>#DIV/0!</v>
      </c>
      <c r="W4682" s="23"/>
      <c r="X4682" s="23"/>
      <c r="Y4682" s="23"/>
      <c r="Z4682" s="23"/>
      <c r="AA4682" s="23"/>
      <c r="AB4682" s="23"/>
      <c r="AC4682" s="23"/>
      <c r="AD4682" s="23"/>
      <c r="AE4682" s="23"/>
    </row>
    <row r="4683" spans="14:31" x14ac:dyDescent="0.25">
      <c r="N4683" s="1">
        <v>4681</v>
      </c>
      <c r="O4683" s="1">
        <f t="shared" si="584"/>
        <v>2.8723999999999998</v>
      </c>
      <c r="P4683" s="19">
        <f t="shared" si="589"/>
        <v>745.41821337899034</v>
      </c>
      <c r="Q4683" s="19">
        <f t="shared" si="585"/>
        <v>0.2201292360023257</v>
      </c>
      <c r="R4683" s="19">
        <f t="shared" si="586"/>
        <v>970.50427065538224</v>
      </c>
      <c r="S4683" s="19">
        <f t="shared" si="590"/>
        <v>0.99473336023923609</v>
      </c>
      <c r="T4683" s="19">
        <f t="shared" si="591"/>
        <v>-4.5866338765375547E-2</v>
      </c>
      <c r="U4683" s="19">
        <f t="shared" si="587"/>
        <v>0</v>
      </c>
      <c r="V4683" s="19" t="e">
        <f t="shared" si="588"/>
        <v>#DIV/0!</v>
      </c>
      <c r="W4683" s="23"/>
      <c r="X4683" s="23"/>
      <c r="Y4683" s="23"/>
      <c r="Z4683" s="23"/>
      <c r="AA4683" s="23"/>
      <c r="AB4683" s="23"/>
      <c r="AC4683" s="23"/>
      <c r="AD4683" s="23"/>
      <c r="AE4683" s="23"/>
    </row>
    <row r="4684" spans="14:31" x14ac:dyDescent="0.25">
      <c r="N4684" s="1">
        <v>4682</v>
      </c>
      <c r="O4684" s="1">
        <f t="shared" si="584"/>
        <v>2.8727999999999998</v>
      </c>
      <c r="P4684" s="19">
        <f t="shared" si="589"/>
        <v>746.10508519306336</v>
      </c>
      <c r="Q4684" s="19">
        <f t="shared" si="585"/>
        <v>0.22033207591816037</v>
      </c>
      <c r="R4684" s="19">
        <f t="shared" si="586"/>
        <v>969.6108147036939</v>
      </c>
      <c r="S4684" s="19">
        <f t="shared" si="590"/>
        <v>0.99472372650680674</v>
      </c>
      <c r="T4684" s="19">
        <f t="shared" si="591"/>
        <v>-4.5950459742140598E-2</v>
      </c>
      <c r="U4684" s="19">
        <f t="shared" si="587"/>
        <v>0</v>
      </c>
      <c r="V4684" s="19" t="e">
        <f t="shared" si="588"/>
        <v>#DIV/0!</v>
      </c>
      <c r="W4684" s="23"/>
      <c r="X4684" s="23"/>
      <c r="Y4684" s="23"/>
      <c r="Z4684" s="23"/>
      <c r="AA4684" s="23"/>
      <c r="AB4684" s="23"/>
      <c r="AC4684" s="23"/>
      <c r="AD4684" s="23"/>
      <c r="AE4684" s="23"/>
    </row>
    <row r="4685" spans="14:31" x14ac:dyDescent="0.25">
      <c r="N4685" s="1">
        <v>4683</v>
      </c>
      <c r="O4685" s="1">
        <f t="shared" si="584"/>
        <v>2.8732000000000002</v>
      </c>
      <c r="P4685" s="19">
        <f t="shared" si="589"/>
        <v>746.79258993088433</v>
      </c>
      <c r="Q4685" s="19">
        <f t="shared" si="585"/>
        <v>0.22053510274252314</v>
      </c>
      <c r="R4685" s="19">
        <f t="shared" si="586"/>
        <v>968.71818127650249</v>
      </c>
      <c r="S4685" s="19">
        <f t="shared" si="590"/>
        <v>0.99471407529270151</v>
      </c>
      <c r="T4685" s="19">
        <f t="shared" si="591"/>
        <v>-4.6034734184413909E-2</v>
      </c>
      <c r="U4685" s="19">
        <f t="shared" si="587"/>
        <v>0</v>
      </c>
      <c r="V4685" s="19" t="e">
        <f t="shared" si="588"/>
        <v>#DIV/0!</v>
      </c>
      <c r="W4685" s="23"/>
      <c r="X4685" s="23"/>
      <c r="Y4685" s="23"/>
      <c r="Z4685" s="23"/>
      <c r="AA4685" s="23"/>
      <c r="AB4685" s="23"/>
      <c r="AC4685" s="23"/>
      <c r="AD4685" s="23"/>
      <c r="AE4685" s="23"/>
    </row>
    <row r="4686" spans="14:31" x14ac:dyDescent="0.25">
      <c r="N4686" s="1">
        <v>4684</v>
      </c>
      <c r="O4686" s="1">
        <f t="shared" si="584"/>
        <v>2.8736000000000002</v>
      </c>
      <c r="P4686" s="19">
        <f t="shared" si="589"/>
        <v>747.48072817566413</v>
      </c>
      <c r="Q4686" s="19">
        <f t="shared" si="585"/>
        <v>0.22073831664764185</v>
      </c>
      <c r="R4686" s="19">
        <f t="shared" si="586"/>
        <v>967.82636961658591</v>
      </c>
      <c r="S4686" s="19">
        <f t="shared" si="590"/>
        <v>0.99470440656571035</v>
      </c>
      <c r="T4686" s="19">
        <f t="shared" si="591"/>
        <v>-4.6119162369184709E-2</v>
      </c>
      <c r="U4686" s="19">
        <f t="shared" si="587"/>
        <v>0</v>
      </c>
      <c r="V4686" s="19" t="e">
        <f t="shared" si="588"/>
        <v>#DIV/0!</v>
      </c>
      <c r="W4686" s="23"/>
      <c r="X4686" s="23"/>
      <c r="Y4686" s="23"/>
      <c r="Z4686" s="23"/>
      <c r="AA4686" s="23"/>
      <c r="AB4686" s="23"/>
      <c r="AC4686" s="23"/>
      <c r="AD4686" s="23"/>
      <c r="AE4686" s="23"/>
    </row>
    <row r="4687" spans="14:31" x14ac:dyDescent="0.25">
      <c r="N4687" s="1">
        <v>4685</v>
      </c>
      <c r="O4687" s="1">
        <f t="shared" si="584"/>
        <v>2.8740000000000001</v>
      </c>
      <c r="P4687" s="19">
        <f t="shared" si="589"/>
        <v>748.16950051115521</v>
      </c>
      <c r="Q4687" s="19">
        <f t="shared" si="585"/>
        <v>0.22094171780590424</v>
      </c>
      <c r="R4687" s="19">
        <f t="shared" si="586"/>
        <v>966.93537896741464</v>
      </c>
      <c r="S4687" s="19">
        <f t="shared" si="590"/>
        <v>0.99469472029456973</v>
      </c>
      <c r="T4687" s="19">
        <f t="shared" si="591"/>
        <v>-4.6203744573928347E-2</v>
      </c>
      <c r="U4687" s="19">
        <f t="shared" si="587"/>
        <v>0</v>
      </c>
      <c r="V4687" s="19" t="e">
        <f t="shared" si="588"/>
        <v>#DIV/0!</v>
      </c>
      <c r="W4687" s="23"/>
      <c r="X4687" s="23"/>
      <c r="Y4687" s="23"/>
      <c r="Z4687" s="23"/>
      <c r="AA4687" s="23"/>
      <c r="AB4687" s="23"/>
      <c r="AC4687" s="23"/>
      <c r="AD4687" s="23"/>
      <c r="AE4687" s="23"/>
    </row>
    <row r="4688" spans="14:31" x14ac:dyDescent="0.25">
      <c r="N4688" s="1">
        <v>4686</v>
      </c>
      <c r="O4688" s="1">
        <f t="shared" si="584"/>
        <v>2.8744000000000001</v>
      </c>
      <c r="P4688" s="19">
        <f t="shared" si="589"/>
        <v>748.85890752164414</v>
      </c>
      <c r="Q4688" s="19">
        <f t="shared" si="585"/>
        <v>0.22114530638985586</v>
      </c>
      <c r="R4688" s="19">
        <f t="shared" si="586"/>
        <v>966.04520857315981</v>
      </c>
      <c r="S4688" s="19">
        <f t="shared" si="590"/>
        <v>0.99468501644796203</v>
      </c>
      <c r="T4688" s="19">
        <f t="shared" si="591"/>
        <v>-4.6288481076611217E-2</v>
      </c>
      <c r="U4688" s="19">
        <f t="shared" si="587"/>
        <v>0</v>
      </c>
      <c r="V4688" s="19" t="e">
        <f t="shared" si="588"/>
        <v>#DIV/0!</v>
      </c>
      <c r="W4688" s="23"/>
      <c r="X4688" s="23"/>
      <c r="Y4688" s="23"/>
      <c r="Z4688" s="23"/>
      <c r="AA4688" s="23"/>
      <c r="AB4688" s="23"/>
      <c r="AC4688" s="23"/>
      <c r="AD4688" s="23"/>
      <c r="AE4688" s="23"/>
    </row>
    <row r="4689" spans="14:31" x14ac:dyDescent="0.25">
      <c r="N4689" s="1">
        <v>4687</v>
      </c>
      <c r="O4689" s="1">
        <f t="shared" si="584"/>
        <v>2.8748</v>
      </c>
      <c r="P4689" s="19">
        <f t="shared" si="589"/>
        <v>749.54894979195899</v>
      </c>
      <c r="Q4689" s="19">
        <f t="shared" si="585"/>
        <v>0.22134908257220209</v>
      </c>
      <c r="R4689" s="19">
        <f t="shared" si="586"/>
        <v>965.15585767868424</v>
      </c>
      <c r="S4689" s="19">
        <f t="shared" si="590"/>
        <v>0.99467529499451546</v>
      </c>
      <c r="T4689" s="19">
        <f t="shared" si="591"/>
        <v>-4.6373372155691796E-2</v>
      </c>
      <c r="U4689" s="19">
        <f t="shared" si="587"/>
        <v>0</v>
      </c>
      <c r="V4689" s="19" t="e">
        <f t="shared" si="588"/>
        <v>#DIV/0!</v>
      </c>
      <c r="W4689" s="23"/>
      <c r="X4689" s="23"/>
      <c r="Y4689" s="23"/>
      <c r="Z4689" s="23"/>
      <c r="AA4689" s="23"/>
      <c r="AB4689" s="23"/>
      <c r="AC4689" s="23"/>
      <c r="AD4689" s="23"/>
      <c r="AE4689" s="23"/>
    </row>
    <row r="4690" spans="14:31" x14ac:dyDescent="0.25">
      <c r="N4690" s="1">
        <v>4688</v>
      </c>
      <c r="O4690" s="1">
        <f t="shared" si="584"/>
        <v>2.8752000000000004</v>
      </c>
      <c r="P4690" s="19">
        <f t="shared" si="589"/>
        <v>750.23962790746521</v>
      </c>
      <c r="Q4690" s="19">
        <f t="shared" si="585"/>
        <v>0.22155304652580707</v>
      </c>
      <c r="R4690" s="19">
        <f t="shared" si="586"/>
        <v>964.26732552954866</v>
      </c>
      <c r="S4690" s="19">
        <f t="shared" si="590"/>
        <v>0.99466555590280437</v>
      </c>
      <c r="T4690" s="19">
        <f t="shared" si="591"/>
        <v>-4.6458418090117824E-2</v>
      </c>
      <c r="U4690" s="19">
        <f t="shared" si="587"/>
        <v>0</v>
      </c>
      <c r="V4690" s="19" t="e">
        <f t="shared" si="588"/>
        <v>#DIV/0!</v>
      </c>
      <c r="W4690" s="23"/>
      <c r="X4690" s="23"/>
      <c r="Y4690" s="23"/>
      <c r="Z4690" s="23"/>
      <c r="AA4690" s="23"/>
      <c r="AB4690" s="23"/>
      <c r="AC4690" s="23"/>
      <c r="AD4690" s="23"/>
      <c r="AE4690" s="23"/>
    </row>
    <row r="4691" spans="14:31" x14ac:dyDescent="0.25">
      <c r="N4691" s="1">
        <v>4689</v>
      </c>
      <c r="O4691" s="1">
        <f t="shared" si="584"/>
        <v>2.8756000000000004</v>
      </c>
      <c r="P4691" s="19">
        <f t="shared" si="589"/>
        <v>750.93094245406553</v>
      </c>
      <c r="Q4691" s="19">
        <f t="shared" si="585"/>
        <v>0.22175719842369349</v>
      </c>
      <c r="R4691" s="19">
        <f t="shared" si="586"/>
        <v>963.37961137201034</v>
      </c>
      <c r="S4691" s="19">
        <f t="shared" si="590"/>
        <v>0.99465579914134883</v>
      </c>
      <c r="T4691" s="19">
        <f t="shared" si="591"/>
        <v>-4.654361915933021E-2</v>
      </c>
      <c r="U4691" s="19">
        <f t="shared" si="587"/>
        <v>0</v>
      </c>
      <c r="V4691" s="19" t="e">
        <f t="shared" si="588"/>
        <v>#DIV/0!</v>
      </c>
      <c r="W4691" s="23"/>
      <c r="X4691" s="23"/>
      <c r="Y4691" s="23"/>
      <c r="Z4691" s="23"/>
      <c r="AA4691" s="23"/>
      <c r="AB4691" s="23"/>
      <c r="AC4691" s="23"/>
      <c r="AD4691" s="23"/>
      <c r="AE4691" s="23"/>
    </row>
    <row r="4692" spans="14:31" x14ac:dyDescent="0.25">
      <c r="N4692" s="1">
        <v>4690</v>
      </c>
      <c r="O4692" s="1">
        <f t="shared" si="584"/>
        <v>2.8760000000000003</v>
      </c>
      <c r="P4692" s="19">
        <f t="shared" si="589"/>
        <v>751.62289401820669</v>
      </c>
      <c r="Q4692" s="19">
        <f t="shared" si="585"/>
        <v>0.22196153843904476</v>
      </c>
      <c r="R4692" s="19">
        <f t="shared" si="586"/>
        <v>962.49271445301576</v>
      </c>
      <c r="S4692" s="19">
        <f t="shared" si="590"/>
        <v>0.99464602467861463</v>
      </c>
      <c r="T4692" s="19">
        <f t="shared" si="591"/>
        <v>-4.6628975643263175E-2</v>
      </c>
      <c r="U4692" s="19">
        <f t="shared" si="587"/>
        <v>0</v>
      </c>
      <c r="V4692" s="19" t="e">
        <f t="shared" si="588"/>
        <v>#DIV/0!</v>
      </c>
      <c r="W4692" s="23"/>
      <c r="X4692" s="23"/>
      <c r="Y4692" s="23"/>
      <c r="Z4692" s="23"/>
      <c r="AA4692" s="23"/>
      <c r="AB4692" s="23"/>
      <c r="AC4692" s="23"/>
      <c r="AD4692" s="23"/>
      <c r="AE4692" s="23"/>
    </row>
    <row r="4693" spans="14:31" x14ac:dyDescent="0.25">
      <c r="N4693" s="1">
        <v>4691</v>
      </c>
      <c r="O4693" s="1">
        <f t="shared" si="584"/>
        <v>2.8764000000000003</v>
      </c>
      <c r="P4693" s="19">
        <f t="shared" si="589"/>
        <v>752.3154831868726</v>
      </c>
      <c r="Q4693" s="19">
        <f t="shared" si="585"/>
        <v>0.22216606674520301</v>
      </c>
      <c r="R4693" s="19">
        <f t="shared" si="586"/>
        <v>961.60663402020828</v>
      </c>
      <c r="S4693" s="19">
        <f t="shared" si="590"/>
        <v>0.99463623248301314</v>
      </c>
      <c r="T4693" s="19">
        <f t="shared" si="591"/>
        <v>-4.6714487822345205E-2</v>
      </c>
      <c r="U4693" s="19">
        <f t="shared" si="587"/>
        <v>0</v>
      </c>
      <c r="V4693" s="19" t="e">
        <f t="shared" si="588"/>
        <v>#DIV/0!</v>
      </c>
      <c r="W4693" s="23"/>
      <c r="X4693" s="23"/>
      <c r="Y4693" s="23"/>
      <c r="Z4693" s="23"/>
      <c r="AA4693" s="23"/>
      <c r="AB4693" s="23"/>
      <c r="AC4693" s="23"/>
      <c r="AD4693" s="23"/>
      <c r="AE4693" s="23"/>
    </row>
    <row r="4694" spans="14:31" x14ac:dyDescent="0.25">
      <c r="N4694" s="1">
        <v>4692</v>
      </c>
      <c r="O4694" s="1">
        <f t="shared" si="584"/>
        <v>2.8768000000000002</v>
      </c>
      <c r="P4694" s="19">
        <f t="shared" si="589"/>
        <v>753.00871054759045</v>
      </c>
      <c r="Q4694" s="19">
        <f t="shared" si="585"/>
        <v>0.22237078351567069</v>
      </c>
      <c r="R4694" s="19">
        <f t="shared" si="586"/>
        <v>960.72136932192109</v>
      </c>
      <c r="S4694" s="19">
        <f t="shared" si="590"/>
        <v>0.99462642252290145</v>
      </c>
      <c r="T4694" s="19">
        <f t="shared" si="591"/>
        <v>-4.6800155977498245E-2</v>
      </c>
      <c r="U4694" s="19">
        <f t="shared" si="587"/>
        <v>0</v>
      </c>
      <c r="V4694" s="19" t="e">
        <f t="shared" si="588"/>
        <v>#DIV/0!</v>
      </c>
      <c r="W4694" s="23"/>
      <c r="X4694" s="23"/>
      <c r="Y4694" s="23"/>
      <c r="Z4694" s="23"/>
      <c r="AA4694" s="23"/>
      <c r="AB4694" s="23"/>
      <c r="AC4694" s="23"/>
      <c r="AD4694" s="23"/>
      <c r="AE4694" s="23"/>
    </row>
    <row r="4695" spans="14:31" x14ac:dyDescent="0.25">
      <c r="N4695" s="1">
        <v>4693</v>
      </c>
      <c r="O4695" s="1">
        <f t="shared" si="584"/>
        <v>2.8772000000000002</v>
      </c>
      <c r="P4695" s="19">
        <f t="shared" si="589"/>
        <v>753.70257668842635</v>
      </c>
      <c r="Q4695" s="19">
        <f t="shared" si="585"/>
        <v>0.22257568892410942</v>
      </c>
      <c r="R4695" s="19">
        <f t="shared" si="586"/>
        <v>959.83691960718227</v>
      </c>
      <c r="S4695" s="19">
        <f t="shared" si="590"/>
        <v>0.99461659476658182</v>
      </c>
      <c r="T4695" s="19">
        <f t="shared" si="591"/>
        <v>-4.6885980390142565E-2</v>
      </c>
      <c r="U4695" s="19">
        <f t="shared" si="587"/>
        <v>0</v>
      </c>
      <c r="V4695" s="19" t="e">
        <f t="shared" si="588"/>
        <v>#DIV/0!</v>
      </c>
      <c r="W4695" s="23"/>
      <c r="X4695" s="23"/>
      <c r="Y4695" s="23"/>
      <c r="Z4695" s="23"/>
      <c r="AA4695" s="23"/>
      <c r="AB4695" s="23"/>
      <c r="AC4695" s="23"/>
      <c r="AD4695" s="23"/>
      <c r="AE4695" s="23"/>
    </row>
    <row r="4696" spans="14:31" x14ac:dyDescent="0.25">
      <c r="N4696" s="1">
        <v>4694</v>
      </c>
      <c r="O4696" s="1">
        <f t="shared" si="584"/>
        <v>2.8776000000000002</v>
      </c>
      <c r="P4696" s="19">
        <f t="shared" si="589"/>
        <v>754.39708219799081</v>
      </c>
      <c r="Q4696" s="19">
        <f t="shared" si="585"/>
        <v>0.2227807831443416</v>
      </c>
      <c r="R4696" s="19">
        <f t="shared" si="586"/>
        <v>958.95328412570825</v>
      </c>
      <c r="S4696" s="19">
        <f t="shared" si="590"/>
        <v>0.9946067491823023</v>
      </c>
      <c r="T4696" s="19">
        <f t="shared" si="591"/>
        <v>-4.6971961342191053E-2</v>
      </c>
      <c r="U4696" s="19">
        <f t="shared" si="587"/>
        <v>0</v>
      </c>
      <c r="V4696" s="19" t="e">
        <f t="shared" si="588"/>
        <v>#DIV/0!</v>
      </c>
      <c r="W4696" s="23"/>
      <c r="X4696" s="23"/>
      <c r="Y4696" s="23"/>
      <c r="Z4696" s="23"/>
      <c r="AA4696" s="23"/>
      <c r="AB4696" s="23"/>
      <c r="AC4696" s="23"/>
      <c r="AD4696" s="23"/>
      <c r="AE4696" s="23"/>
    </row>
    <row r="4697" spans="14:31" x14ac:dyDescent="0.25">
      <c r="N4697" s="1">
        <v>4695</v>
      </c>
      <c r="O4697" s="1">
        <f t="shared" si="584"/>
        <v>2.8780000000000001</v>
      </c>
      <c r="P4697" s="19">
        <f t="shared" si="589"/>
        <v>755.09222766543485</v>
      </c>
      <c r="Q4697" s="19">
        <f t="shared" si="585"/>
        <v>0.22298606635034926</v>
      </c>
      <c r="R4697" s="19">
        <f t="shared" si="586"/>
        <v>958.07046212790851</v>
      </c>
      <c r="S4697" s="19">
        <f t="shared" si="590"/>
        <v>0.99459688573825566</v>
      </c>
      <c r="T4697" s="19">
        <f t="shared" si="591"/>
        <v>-4.7058099116058932E-2</v>
      </c>
      <c r="U4697" s="19">
        <f t="shared" si="587"/>
        <v>0</v>
      </c>
      <c r="V4697" s="19" t="e">
        <f t="shared" si="588"/>
        <v>#DIV/0!</v>
      </c>
      <c r="W4697" s="23"/>
      <c r="X4697" s="23"/>
      <c r="Y4697" s="23"/>
      <c r="Z4697" s="23"/>
      <c r="AA4697" s="23"/>
      <c r="AB4697" s="23"/>
      <c r="AC4697" s="23"/>
      <c r="AD4697" s="23"/>
      <c r="AE4697" s="23"/>
    </row>
    <row r="4698" spans="14:31" x14ac:dyDescent="0.25">
      <c r="N4698" s="1">
        <v>4696</v>
      </c>
      <c r="O4698" s="1">
        <f t="shared" si="584"/>
        <v>2.8784000000000001</v>
      </c>
      <c r="P4698" s="19">
        <f t="shared" si="589"/>
        <v>755.78801368045242</v>
      </c>
      <c r="Q4698" s="19">
        <f t="shared" si="585"/>
        <v>0.22319153871627476</v>
      </c>
      <c r="R4698" s="19">
        <f t="shared" si="586"/>
        <v>957.18845286488272</v>
      </c>
      <c r="S4698" s="19">
        <f t="shared" si="590"/>
        <v>0.99458700440258041</v>
      </c>
      <c r="T4698" s="19">
        <f t="shared" si="591"/>
        <v>-4.7144393994655164E-2</v>
      </c>
      <c r="U4698" s="19">
        <f t="shared" si="587"/>
        <v>0</v>
      </c>
      <c r="V4698" s="19" t="e">
        <f t="shared" si="588"/>
        <v>#DIV/0!</v>
      </c>
      <c r="W4698" s="23"/>
      <c r="X4698" s="23"/>
      <c r="Y4698" s="23"/>
      <c r="Z4698" s="23"/>
      <c r="AA4698" s="23"/>
      <c r="AB4698" s="23"/>
      <c r="AC4698" s="23"/>
      <c r="AD4698" s="23"/>
      <c r="AE4698" s="23"/>
    </row>
    <row r="4699" spans="14:31" x14ac:dyDescent="0.25">
      <c r="N4699" s="1">
        <v>4697</v>
      </c>
      <c r="O4699" s="1">
        <f t="shared" si="584"/>
        <v>2.8788</v>
      </c>
      <c r="P4699" s="19">
        <f t="shared" si="589"/>
        <v>756.48444083328263</v>
      </c>
      <c r="Q4699" s="19">
        <f t="shared" si="585"/>
        <v>0.22339720041642136</v>
      </c>
      <c r="R4699" s="19">
        <f t="shared" si="586"/>
        <v>956.30725558841766</v>
      </c>
      <c r="S4699" s="19">
        <f t="shared" si="590"/>
        <v>0.99457710514336006</v>
      </c>
      <c r="T4699" s="19">
        <f t="shared" si="591"/>
        <v>-4.7230846261388321E-2</v>
      </c>
      <c r="U4699" s="19">
        <f t="shared" si="587"/>
        <v>0</v>
      </c>
      <c r="V4699" s="19" t="e">
        <f t="shared" si="588"/>
        <v>#DIV/0!</v>
      </c>
      <c r="W4699" s="23"/>
      <c r="X4699" s="23"/>
      <c r="Y4699" s="23"/>
      <c r="Z4699" s="23"/>
      <c r="AA4699" s="23"/>
      <c r="AB4699" s="23"/>
      <c r="AC4699" s="23"/>
      <c r="AD4699" s="23"/>
      <c r="AE4699" s="23"/>
    </row>
    <row r="4700" spans="14:31" x14ac:dyDescent="0.25">
      <c r="N4700" s="1">
        <v>4698</v>
      </c>
      <c r="O4700" s="1">
        <f t="shared" si="584"/>
        <v>2.8792</v>
      </c>
      <c r="P4700" s="19">
        <f t="shared" si="589"/>
        <v>757.18150971470584</v>
      </c>
      <c r="Q4700" s="19">
        <f t="shared" si="585"/>
        <v>0.22360305162525235</v>
      </c>
      <c r="R4700" s="19">
        <f t="shared" si="586"/>
        <v>955.42686955099146</v>
      </c>
      <c r="S4700" s="19">
        <f t="shared" si="590"/>
        <v>0.99456718792862298</v>
      </c>
      <c r="T4700" s="19">
        <f t="shared" si="591"/>
        <v>-4.7317456200168591E-2</v>
      </c>
      <c r="U4700" s="19">
        <f t="shared" si="587"/>
        <v>0</v>
      </c>
      <c r="V4700" s="19" t="e">
        <f t="shared" si="588"/>
        <v>#DIV/0!</v>
      </c>
      <c r="W4700" s="23"/>
      <c r="X4700" s="23"/>
      <c r="Y4700" s="23"/>
      <c r="Z4700" s="23"/>
      <c r="AA4700" s="23"/>
      <c r="AB4700" s="23"/>
      <c r="AC4700" s="23"/>
      <c r="AD4700" s="23"/>
      <c r="AE4700" s="23"/>
    </row>
    <row r="4701" spans="14:31" x14ac:dyDescent="0.25">
      <c r="N4701" s="1">
        <v>4699</v>
      </c>
      <c r="O4701" s="1">
        <f t="shared" si="584"/>
        <v>2.8795999999999999</v>
      </c>
      <c r="P4701" s="19">
        <f t="shared" si="589"/>
        <v>757.87922091604969</v>
      </c>
      <c r="Q4701" s="19">
        <f t="shared" si="585"/>
        <v>0.22380909251739245</v>
      </c>
      <c r="R4701" s="19">
        <f t="shared" si="586"/>
        <v>954.54729400576832</v>
      </c>
      <c r="S4701" s="19">
        <f t="shared" si="590"/>
        <v>0.99455725272634232</v>
      </c>
      <c r="T4701" s="19">
        <f t="shared" si="591"/>
        <v>-4.7404224095407878E-2</v>
      </c>
      <c r="U4701" s="19">
        <f t="shared" si="587"/>
        <v>0</v>
      </c>
      <c r="V4701" s="19" t="e">
        <f t="shared" si="588"/>
        <v>#DIV/0!</v>
      </c>
      <c r="W4701" s="23"/>
      <c r="X4701" s="23"/>
      <c r="Y4701" s="23"/>
      <c r="Z4701" s="23"/>
      <c r="AA4701" s="23"/>
      <c r="AB4701" s="23"/>
      <c r="AC4701" s="23"/>
      <c r="AD4701" s="23"/>
      <c r="AE4701" s="23"/>
    </row>
    <row r="4702" spans="14:31" x14ac:dyDescent="0.25">
      <c r="N4702" s="1">
        <v>4700</v>
      </c>
      <c r="O4702" s="1">
        <f t="shared" si="584"/>
        <v>2.88</v>
      </c>
      <c r="P4702" s="19">
        <f t="shared" si="589"/>
        <v>758.57757502918378</v>
      </c>
      <c r="Q4702" s="19">
        <f t="shared" si="585"/>
        <v>0.22401532326762649</v>
      </c>
      <c r="R4702" s="19">
        <f t="shared" si="586"/>
        <v>953.66852820660233</v>
      </c>
      <c r="S4702" s="19">
        <f t="shared" si="590"/>
        <v>0.99454729950443677</v>
      </c>
      <c r="T4702" s="19">
        <f t="shared" si="591"/>
        <v>-4.7491150232014015E-2</v>
      </c>
      <c r="U4702" s="19">
        <f t="shared" si="587"/>
        <v>0</v>
      </c>
      <c r="V4702" s="19" t="e">
        <f t="shared" si="588"/>
        <v>#DIV/0!</v>
      </c>
      <c r="W4702" s="23"/>
      <c r="X4702" s="23"/>
      <c r="Y4702" s="23"/>
      <c r="Z4702" s="23"/>
      <c r="AA4702" s="23"/>
      <c r="AB4702" s="23"/>
      <c r="AC4702" s="23"/>
      <c r="AD4702" s="23"/>
      <c r="AE4702" s="23"/>
    </row>
    <row r="4703" spans="14:31" x14ac:dyDescent="0.25">
      <c r="N4703" s="1">
        <v>4701</v>
      </c>
      <c r="O4703" s="1">
        <f t="shared" si="584"/>
        <v>2.8803999999999998</v>
      </c>
      <c r="P4703" s="19">
        <f t="shared" si="589"/>
        <v>759.27657264652589</v>
      </c>
      <c r="Q4703" s="19">
        <f t="shared" si="585"/>
        <v>0.22422174405090128</v>
      </c>
      <c r="R4703" s="19">
        <f t="shared" si="586"/>
        <v>952.7905714080315</v>
      </c>
      <c r="S4703" s="19">
        <f t="shared" si="590"/>
        <v>0.99453732823076901</v>
      </c>
      <c r="T4703" s="19">
        <f t="shared" si="591"/>
        <v>-4.7578234895403512E-2</v>
      </c>
      <c r="U4703" s="19">
        <f t="shared" si="587"/>
        <v>0</v>
      </c>
      <c r="V4703" s="19" t="e">
        <f t="shared" si="588"/>
        <v>#DIV/0!</v>
      </c>
      <c r="W4703" s="23"/>
      <c r="X4703" s="23"/>
      <c r="Y4703" s="23"/>
      <c r="Z4703" s="23"/>
      <c r="AA4703" s="23"/>
      <c r="AB4703" s="23"/>
      <c r="AC4703" s="23"/>
      <c r="AD4703" s="23"/>
      <c r="AE4703" s="23"/>
    </row>
    <row r="4704" spans="14:31" x14ac:dyDescent="0.25">
      <c r="N4704" s="1">
        <v>4702</v>
      </c>
      <c r="O4704" s="1">
        <f t="shared" si="584"/>
        <v>2.8807999999999998</v>
      </c>
      <c r="P4704" s="19">
        <f t="shared" si="589"/>
        <v>759.97621436103771</v>
      </c>
      <c r="Q4704" s="19">
        <f t="shared" si="585"/>
        <v>0.22442835504232406</v>
      </c>
      <c r="R4704" s="19">
        <f t="shared" si="586"/>
        <v>951.91342286528266</v>
      </c>
      <c r="S4704" s="19">
        <f t="shared" si="590"/>
        <v>0.99452733887314682</v>
      </c>
      <c r="T4704" s="19">
        <f t="shared" si="591"/>
        <v>-4.7665478371492841E-2</v>
      </c>
      <c r="U4704" s="19">
        <f t="shared" si="587"/>
        <v>0</v>
      </c>
      <c r="V4704" s="19" t="e">
        <f t="shared" si="588"/>
        <v>#DIV/0!</v>
      </c>
      <c r="W4704" s="23"/>
      <c r="X4704" s="23"/>
      <c r="Y4704" s="23"/>
      <c r="Z4704" s="23"/>
      <c r="AA4704" s="23"/>
      <c r="AB4704" s="23"/>
      <c r="AC4704" s="23"/>
      <c r="AD4704" s="23"/>
      <c r="AE4704" s="23"/>
    </row>
    <row r="4705" spans="14:31" x14ac:dyDescent="0.25">
      <c r="N4705" s="1">
        <v>4703</v>
      </c>
      <c r="O4705" s="1">
        <f t="shared" si="584"/>
        <v>2.8811999999999998</v>
      </c>
      <c r="P4705" s="19">
        <f t="shared" si="589"/>
        <v>760.67650076622726</v>
      </c>
      <c r="Q4705" s="19">
        <f t="shared" si="585"/>
        <v>0.22463515641716358</v>
      </c>
      <c r="R4705" s="19">
        <f t="shared" si="586"/>
        <v>951.03708183426795</v>
      </c>
      <c r="S4705" s="19">
        <f t="shared" si="590"/>
        <v>0.99451733139932241</v>
      </c>
      <c r="T4705" s="19">
        <f t="shared" si="591"/>
        <v>-4.7752880946703394E-2</v>
      </c>
      <c r="U4705" s="19">
        <f t="shared" si="587"/>
        <v>0</v>
      </c>
      <c r="V4705" s="19" t="e">
        <f t="shared" si="588"/>
        <v>#DIV/0!</v>
      </c>
      <c r="W4705" s="23"/>
      <c r="X4705" s="23"/>
      <c r="Y4705" s="23"/>
      <c r="Z4705" s="23"/>
      <c r="AA4705" s="23"/>
      <c r="AB4705" s="23"/>
      <c r="AC4705" s="23"/>
      <c r="AD4705" s="23"/>
      <c r="AE4705" s="23"/>
    </row>
    <row r="4706" spans="14:31" x14ac:dyDescent="0.25">
      <c r="N4706" s="1">
        <v>4704</v>
      </c>
      <c r="O4706" s="1">
        <f t="shared" si="584"/>
        <v>2.8816000000000002</v>
      </c>
      <c r="P4706" s="19">
        <f t="shared" si="589"/>
        <v>761.37743245615206</v>
      </c>
      <c r="Q4706" s="19">
        <f t="shared" si="585"/>
        <v>0.22484214835085076</v>
      </c>
      <c r="R4706" s="19">
        <f t="shared" si="586"/>
        <v>950.1615475715821</v>
      </c>
      <c r="S4706" s="19">
        <f t="shared" si="590"/>
        <v>0.99450730577699253</v>
      </c>
      <c r="T4706" s="19">
        <f t="shared" si="591"/>
        <v>-4.7840442907961557E-2</v>
      </c>
      <c r="U4706" s="19">
        <f t="shared" si="587"/>
        <v>0</v>
      </c>
      <c r="V4706" s="19" t="e">
        <f t="shared" si="588"/>
        <v>#DIV/0!</v>
      </c>
      <c r="W4706" s="23"/>
      <c r="X4706" s="23"/>
      <c r="Y4706" s="23"/>
      <c r="Z4706" s="23"/>
      <c r="AA4706" s="23"/>
      <c r="AB4706" s="23"/>
      <c r="AC4706" s="23"/>
      <c r="AD4706" s="23"/>
      <c r="AE4706" s="23"/>
    </row>
    <row r="4707" spans="14:31" x14ac:dyDescent="0.25">
      <c r="N4707" s="1">
        <v>4705</v>
      </c>
      <c r="O4707" s="1">
        <f t="shared" si="584"/>
        <v>2.8820000000000001</v>
      </c>
      <c r="P4707" s="19">
        <f t="shared" si="589"/>
        <v>762.07901002541246</v>
      </c>
      <c r="Q4707" s="19">
        <f t="shared" si="585"/>
        <v>0.22504933101897687</v>
      </c>
      <c r="R4707" s="19">
        <f t="shared" si="586"/>
        <v>949.286819334509</v>
      </c>
      <c r="S4707" s="19">
        <f t="shared" si="590"/>
        <v>0.99449726197379851</v>
      </c>
      <c r="T4707" s="19">
        <f t="shared" si="591"/>
        <v>-4.7928164542697826E-2</v>
      </c>
      <c r="U4707" s="19">
        <f t="shared" si="587"/>
        <v>0</v>
      </c>
      <c r="V4707" s="19" t="e">
        <f t="shared" si="588"/>
        <v>#DIV/0!</v>
      </c>
      <c r="W4707" s="23"/>
      <c r="X4707" s="23"/>
      <c r="Y4707" s="23"/>
      <c r="Z4707" s="23"/>
      <c r="AA4707" s="23"/>
      <c r="AB4707" s="23"/>
      <c r="AC4707" s="23"/>
      <c r="AD4707" s="23"/>
      <c r="AE4707" s="23"/>
    </row>
    <row r="4708" spans="14:31" x14ac:dyDescent="0.25">
      <c r="N4708" s="1">
        <v>4706</v>
      </c>
      <c r="O4708" s="1">
        <f t="shared" si="584"/>
        <v>2.8824000000000001</v>
      </c>
      <c r="P4708" s="19">
        <f t="shared" si="589"/>
        <v>762.78123406916131</v>
      </c>
      <c r="Q4708" s="19">
        <f t="shared" si="585"/>
        <v>0.22525670459729635</v>
      </c>
      <c r="R4708" s="19">
        <f t="shared" si="586"/>
        <v>948.41289638101091</v>
      </c>
      <c r="S4708" s="19">
        <f t="shared" si="590"/>
        <v>0.99448719995732571</v>
      </c>
      <c r="T4708" s="19">
        <f t="shared" si="591"/>
        <v>-4.8016046138851701E-2</v>
      </c>
      <c r="U4708" s="19">
        <f t="shared" si="587"/>
        <v>0</v>
      </c>
      <c r="V4708" s="19" t="e">
        <f t="shared" si="588"/>
        <v>#DIV/0!</v>
      </c>
      <c r="W4708" s="23"/>
      <c r="X4708" s="23"/>
      <c r="Y4708" s="23"/>
      <c r="Z4708" s="23"/>
      <c r="AA4708" s="23"/>
      <c r="AB4708" s="23"/>
      <c r="AC4708" s="23"/>
      <c r="AD4708" s="23"/>
      <c r="AE4708" s="23"/>
    </row>
    <row r="4709" spans="14:31" x14ac:dyDescent="0.25">
      <c r="N4709" s="1">
        <v>4707</v>
      </c>
      <c r="O4709" s="1">
        <f t="shared" si="584"/>
        <v>2.8828</v>
      </c>
      <c r="P4709" s="19">
        <f t="shared" si="589"/>
        <v>763.48410518309731</v>
      </c>
      <c r="Q4709" s="19">
        <f t="shared" si="585"/>
        <v>0.22546426926172478</v>
      </c>
      <c r="R4709" s="19">
        <f t="shared" si="586"/>
        <v>947.53977796973675</v>
      </c>
      <c r="S4709" s="19">
        <f t="shared" si="590"/>
        <v>0.99447711969510399</v>
      </c>
      <c r="T4709" s="19">
        <f t="shared" si="591"/>
        <v>-4.810408798486792E-2</v>
      </c>
      <c r="U4709" s="19">
        <f t="shared" si="587"/>
        <v>0</v>
      </c>
      <c r="V4709" s="19" t="e">
        <f t="shared" si="588"/>
        <v>#DIV/0!</v>
      </c>
      <c r="W4709" s="23"/>
      <c r="X4709" s="23"/>
      <c r="Y4709" s="23"/>
      <c r="Z4709" s="23"/>
      <c r="AA4709" s="23"/>
      <c r="AB4709" s="23"/>
      <c r="AC4709" s="23"/>
      <c r="AD4709" s="23"/>
      <c r="AE4709" s="23"/>
    </row>
    <row r="4710" spans="14:31" x14ac:dyDescent="0.25">
      <c r="N4710" s="1">
        <v>4708</v>
      </c>
      <c r="O4710" s="1">
        <f t="shared" si="584"/>
        <v>2.8832</v>
      </c>
      <c r="P4710" s="19">
        <f t="shared" si="589"/>
        <v>764.18762396346801</v>
      </c>
      <c r="Q4710" s="19">
        <f t="shared" si="585"/>
        <v>0.22567202518833981</v>
      </c>
      <c r="R4710" s="19">
        <f t="shared" si="586"/>
        <v>946.66746336001734</v>
      </c>
      <c r="S4710" s="19">
        <f t="shared" si="590"/>
        <v>0.99446702115460717</v>
      </c>
      <c r="T4710" s="19">
        <f t="shared" si="591"/>
        <v>-4.8192290369701372E-2</v>
      </c>
      <c r="U4710" s="19">
        <f t="shared" si="587"/>
        <v>0</v>
      </c>
      <c r="V4710" s="19" t="e">
        <f t="shared" si="588"/>
        <v>#DIV/0!</v>
      </c>
      <c r="W4710" s="23"/>
      <c r="X4710" s="23"/>
      <c r="Y4710" s="23"/>
      <c r="Z4710" s="23"/>
      <c r="AA4710" s="23"/>
      <c r="AB4710" s="23"/>
      <c r="AC4710" s="23"/>
      <c r="AD4710" s="23"/>
      <c r="AE4710" s="23"/>
    </row>
    <row r="4711" spans="14:31" x14ac:dyDescent="0.25">
      <c r="N4711" s="1">
        <v>4709</v>
      </c>
      <c r="O4711" s="1">
        <f t="shared" si="584"/>
        <v>2.8836000000000004</v>
      </c>
      <c r="P4711" s="19">
        <f t="shared" si="589"/>
        <v>764.89179100707304</v>
      </c>
      <c r="Q4711" s="19">
        <f t="shared" si="585"/>
        <v>0.22587997255338224</v>
      </c>
      <c r="R4711" s="19">
        <f t="shared" si="586"/>
        <v>945.79595181186278</v>
      </c>
      <c r="S4711" s="19">
        <f t="shared" si="590"/>
        <v>0.99445690430325318</v>
      </c>
      <c r="T4711" s="19">
        <f t="shared" si="591"/>
        <v>-4.8280653582815226E-2</v>
      </c>
      <c r="U4711" s="19">
        <f t="shared" si="587"/>
        <v>0</v>
      </c>
      <c r="V4711" s="19" t="e">
        <f t="shared" si="588"/>
        <v>#DIV/0!</v>
      </c>
      <c r="W4711" s="23"/>
      <c r="X4711" s="23"/>
      <c r="Y4711" s="23"/>
      <c r="Z4711" s="23"/>
      <c r="AA4711" s="23"/>
      <c r="AB4711" s="23"/>
      <c r="AC4711" s="23"/>
      <c r="AD4711" s="23"/>
      <c r="AE4711" s="23"/>
    </row>
    <row r="4712" spans="14:31" x14ac:dyDescent="0.25">
      <c r="N4712" s="1">
        <v>4710</v>
      </c>
      <c r="O4712" s="1">
        <f t="shared" si="584"/>
        <v>2.8840000000000003</v>
      </c>
      <c r="P4712" s="19">
        <f t="shared" si="589"/>
        <v>765.59660691125714</v>
      </c>
      <c r="Q4712" s="19">
        <f t="shared" si="585"/>
        <v>0.22608811153325373</v>
      </c>
      <c r="R4712" s="19">
        <f t="shared" si="586"/>
        <v>944.92524258596995</v>
      </c>
      <c r="S4712" s="19">
        <f t="shared" si="590"/>
        <v>0.99444676910840402</v>
      </c>
      <c r="T4712" s="19">
        <f t="shared" si="591"/>
        <v>-4.8369177914181993E-2</v>
      </c>
      <c r="U4712" s="19">
        <f t="shared" si="587"/>
        <v>0</v>
      </c>
      <c r="V4712" s="19" t="e">
        <f t="shared" si="588"/>
        <v>#DIV/0!</v>
      </c>
      <c r="W4712" s="23"/>
      <c r="X4712" s="23"/>
      <c r="Y4712" s="23"/>
      <c r="Z4712" s="23"/>
      <c r="AA4712" s="23"/>
      <c r="AB4712" s="23"/>
      <c r="AC4712" s="23"/>
      <c r="AD4712" s="23"/>
      <c r="AE4712" s="23"/>
    </row>
    <row r="4713" spans="14:31" x14ac:dyDescent="0.25">
      <c r="N4713" s="1">
        <v>4711</v>
      </c>
      <c r="O4713" s="1">
        <f t="shared" si="584"/>
        <v>2.8844000000000003</v>
      </c>
      <c r="P4713" s="19">
        <f t="shared" si="589"/>
        <v>766.30207227392043</v>
      </c>
      <c r="Q4713" s="19">
        <f t="shared" si="585"/>
        <v>0.22629644230452001</v>
      </c>
      <c r="R4713" s="19">
        <f t="shared" si="586"/>
        <v>944.05533494371025</v>
      </c>
      <c r="S4713" s="19">
        <f t="shared" si="590"/>
        <v>0.9944366155373654</v>
      </c>
      <c r="T4713" s="19">
        <f t="shared" si="591"/>
        <v>-4.8457863654286532E-2</v>
      </c>
      <c r="U4713" s="19">
        <f t="shared" si="587"/>
        <v>0</v>
      </c>
      <c r="V4713" s="19" t="e">
        <f t="shared" si="588"/>
        <v>#DIV/0!</v>
      </c>
      <c r="W4713" s="23"/>
      <c r="X4713" s="23"/>
      <c r="Y4713" s="23"/>
      <c r="Z4713" s="23"/>
      <c r="AA4713" s="23"/>
      <c r="AB4713" s="23"/>
      <c r="AC4713" s="23"/>
      <c r="AD4713" s="23"/>
      <c r="AE4713" s="23"/>
    </row>
    <row r="4714" spans="14:31" x14ac:dyDescent="0.25">
      <c r="N4714" s="1">
        <v>4712</v>
      </c>
      <c r="O4714" s="1">
        <f t="shared" si="584"/>
        <v>2.8848000000000003</v>
      </c>
      <c r="P4714" s="19">
        <f t="shared" si="589"/>
        <v>767.0081876935111</v>
      </c>
      <c r="Q4714" s="19">
        <f t="shared" si="585"/>
        <v>0.22650496504390863</v>
      </c>
      <c r="R4714" s="19">
        <f t="shared" si="586"/>
        <v>943.18622814713842</v>
      </c>
      <c r="S4714" s="19">
        <f t="shared" si="590"/>
        <v>0.99442644355738707</v>
      </c>
      <c r="T4714" s="19">
        <f t="shared" si="591"/>
        <v>-4.8546711094123146E-2</v>
      </c>
      <c r="U4714" s="19">
        <f t="shared" si="587"/>
        <v>0</v>
      </c>
      <c r="V4714" s="19" t="e">
        <f t="shared" si="588"/>
        <v>#DIV/0!</v>
      </c>
      <c r="W4714" s="23"/>
      <c r="X4714" s="23"/>
      <c r="Y4714" s="23"/>
      <c r="Z4714" s="23"/>
      <c r="AA4714" s="23"/>
      <c r="AB4714" s="23"/>
      <c r="AC4714" s="23"/>
      <c r="AD4714" s="23"/>
      <c r="AE4714" s="23"/>
    </row>
    <row r="4715" spans="14:31" x14ac:dyDescent="0.25">
      <c r="N4715" s="1">
        <v>4713</v>
      </c>
      <c r="O4715" s="1">
        <f t="shared" si="584"/>
        <v>2.8852000000000002</v>
      </c>
      <c r="P4715" s="19">
        <f t="shared" si="589"/>
        <v>767.71495376902885</v>
      </c>
      <c r="Q4715" s="19">
        <f t="shared" si="585"/>
        <v>0.22671367992831001</v>
      </c>
      <c r="R4715" s="19">
        <f t="shared" si="586"/>
        <v>942.31792145898908</v>
      </c>
      <c r="S4715" s="19">
        <f t="shared" si="590"/>
        <v>0.99441625313566218</v>
      </c>
      <c r="T4715" s="19">
        <f t="shared" si="591"/>
        <v>-4.8635720525201591E-2</v>
      </c>
      <c r="U4715" s="19">
        <f t="shared" si="587"/>
        <v>0</v>
      </c>
      <c r="V4715" s="19" t="e">
        <f t="shared" si="588"/>
        <v>#DIV/0!</v>
      </c>
      <c r="W4715" s="23"/>
      <c r="X4715" s="23"/>
      <c r="Y4715" s="23"/>
      <c r="Z4715" s="23"/>
      <c r="AA4715" s="23"/>
      <c r="AB4715" s="23"/>
      <c r="AC4715" s="23"/>
      <c r="AD4715" s="23"/>
      <c r="AE4715" s="23"/>
    </row>
    <row r="4716" spans="14:31" x14ac:dyDescent="0.25">
      <c r="N4716" s="1">
        <v>4714</v>
      </c>
      <c r="O4716" s="1">
        <f t="shared" si="584"/>
        <v>2.8856000000000002</v>
      </c>
      <c r="P4716" s="19">
        <f t="shared" si="589"/>
        <v>768.42237110002736</v>
      </c>
      <c r="Q4716" s="19">
        <f t="shared" si="585"/>
        <v>0.22692258713477817</v>
      </c>
      <c r="R4716" s="19">
        <f t="shared" si="586"/>
        <v>941.45041414267257</v>
      </c>
      <c r="S4716" s="19">
        <f t="shared" si="590"/>
        <v>0.99440604423932766</v>
      </c>
      <c r="T4716" s="19">
        <f t="shared" si="591"/>
        <v>-4.8724892239543176E-2</v>
      </c>
      <c r="U4716" s="19">
        <f t="shared" si="587"/>
        <v>0</v>
      </c>
      <c r="V4716" s="19" t="e">
        <f t="shared" si="588"/>
        <v>#DIV/0!</v>
      </c>
      <c r="W4716" s="23"/>
      <c r="X4716" s="23"/>
      <c r="Y4716" s="23"/>
      <c r="Z4716" s="23"/>
      <c r="AA4716" s="23"/>
      <c r="AB4716" s="23"/>
      <c r="AC4716" s="23"/>
      <c r="AD4716" s="23"/>
      <c r="AE4716" s="23"/>
    </row>
    <row r="4717" spans="14:31" x14ac:dyDescent="0.25">
      <c r="N4717" s="1">
        <v>4715</v>
      </c>
      <c r="O4717" s="1">
        <f t="shared" si="584"/>
        <v>2.8860000000000001</v>
      </c>
      <c r="P4717" s="19">
        <f t="shared" si="589"/>
        <v>769.13044028661011</v>
      </c>
      <c r="Q4717" s="19">
        <f t="shared" si="585"/>
        <v>0.22713168684052956</v>
      </c>
      <c r="R4717" s="19">
        <f t="shared" si="586"/>
        <v>940.5837054622807</v>
      </c>
      <c r="S4717" s="19">
        <f t="shared" si="590"/>
        <v>0.99439581683546396</v>
      </c>
      <c r="T4717" s="19">
        <f t="shared" si="591"/>
        <v>-4.8814226529683813E-2</v>
      </c>
      <c r="U4717" s="19">
        <f t="shared" si="587"/>
        <v>0</v>
      </c>
      <c r="V4717" s="19" t="e">
        <f t="shared" si="588"/>
        <v>#DIV/0!</v>
      </c>
      <c r="W4717" s="23"/>
      <c r="X4717" s="23"/>
      <c r="Y4717" s="23"/>
      <c r="Z4717" s="23"/>
      <c r="AA4717" s="23"/>
      <c r="AB4717" s="23"/>
      <c r="AC4717" s="23"/>
      <c r="AD4717" s="23"/>
      <c r="AE4717" s="23"/>
    </row>
    <row r="4718" spans="14:31" x14ac:dyDescent="0.25">
      <c r="N4718" s="1">
        <v>4716</v>
      </c>
      <c r="O4718" s="1">
        <f t="shared" si="584"/>
        <v>2.8864000000000001</v>
      </c>
      <c r="P4718" s="19">
        <f t="shared" si="589"/>
        <v>769.83916192943616</v>
      </c>
      <c r="Q4718" s="19">
        <f t="shared" si="585"/>
        <v>0.22734097922294452</v>
      </c>
      <c r="R4718" s="19">
        <f t="shared" si="586"/>
        <v>939.71779468257978</v>
      </c>
      <c r="S4718" s="19">
        <f t="shared" si="590"/>
        <v>0.99438557089109492</v>
      </c>
      <c r="T4718" s="19">
        <f t="shared" si="591"/>
        <v>-4.8903723688675058E-2</v>
      </c>
      <c r="U4718" s="19">
        <f t="shared" si="587"/>
        <v>0</v>
      </c>
      <c r="V4718" s="19" t="e">
        <f t="shared" si="588"/>
        <v>#DIV/0!</v>
      </c>
      <c r="W4718" s="23"/>
      <c r="X4718" s="23"/>
      <c r="Y4718" s="23"/>
      <c r="Z4718" s="23"/>
      <c r="AA4718" s="23"/>
      <c r="AB4718" s="23"/>
      <c r="AC4718" s="23"/>
      <c r="AD4718" s="23"/>
      <c r="AE4718" s="23"/>
    </row>
    <row r="4719" spans="14:31" x14ac:dyDescent="0.25">
      <c r="N4719" s="1">
        <v>4717</v>
      </c>
      <c r="O4719" s="1">
        <f t="shared" si="584"/>
        <v>2.8868</v>
      </c>
      <c r="P4719" s="19">
        <f t="shared" si="589"/>
        <v>770.54853662971527</v>
      </c>
      <c r="Q4719" s="19">
        <f t="shared" si="585"/>
        <v>0.22755046445956623</v>
      </c>
      <c r="R4719" s="19">
        <f t="shared" si="586"/>
        <v>938.85268106901606</v>
      </c>
      <c r="S4719" s="19">
        <f t="shared" si="590"/>
        <v>0.99437530637318783</v>
      </c>
      <c r="T4719" s="19">
        <f t="shared" si="591"/>
        <v>-4.8993384010083171E-2</v>
      </c>
      <c r="U4719" s="19">
        <f t="shared" si="587"/>
        <v>0</v>
      </c>
      <c r="V4719" s="19" t="e">
        <f t="shared" si="588"/>
        <v>#DIV/0!</v>
      </c>
      <c r="W4719" s="23"/>
      <c r="X4719" s="23"/>
      <c r="Y4719" s="23"/>
      <c r="Z4719" s="23"/>
      <c r="AA4719" s="23"/>
      <c r="AB4719" s="23"/>
      <c r="AC4719" s="23"/>
      <c r="AD4719" s="23"/>
      <c r="AE4719" s="23"/>
    </row>
    <row r="4720" spans="14:31" x14ac:dyDescent="0.25">
      <c r="N4720" s="1">
        <v>4718</v>
      </c>
      <c r="O4720" s="1">
        <f t="shared" si="584"/>
        <v>2.8872</v>
      </c>
      <c r="P4720" s="19">
        <f t="shared" si="589"/>
        <v>771.25856498921428</v>
      </c>
      <c r="Q4720" s="19">
        <f t="shared" si="585"/>
        <v>0.22776014272810222</v>
      </c>
      <c r="R4720" s="19">
        <f t="shared" si="586"/>
        <v>937.9883638877086</v>
      </c>
      <c r="S4720" s="19">
        <f t="shared" si="590"/>
        <v>0.99436502324865317</v>
      </c>
      <c r="T4720" s="19">
        <f t="shared" si="591"/>
        <v>-4.9083207787992196E-2</v>
      </c>
      <c r="U4720" s="19">
        <f t="shared" si="587"/>
        <v>0</v>
      </c>
      <c r="V4720" s="19" t="e">
        <f t="shared" si="588"/>
        <v>#DIV/0!</v>
      </c>
      <c r="W4720" s="23"/>
      <c r="X4720" s="23"/>
      <c r="Y4720" s="23"/>
      <c r="Z4720" s="23"/>
      <c r="AA4720" s="23"/>
      <c r="AB4720" s="23"/>
      <c r="AC4720" s="23"/>
      <c r="AD4720" s="23"/>
      <c r="AE4720" s="23"/>
    </row>
    <row r="4721" spans="14:31" x14ac:dyDescent="0.25">
      <c r="N4721" s="1">
        <v>4719</v>
      </c>
      <c r="O4721" s="1">
        <f t="shared" si="584"/>
        <v>2.8875999999999999</v>
      </c>
      <c r="P4721" s="19">
        <f t="shared" si="589"/>
        <v>771.96924761025195</v>
      </c>
      <c r="Q4721" s="19">
        <f t="shared" si="585"/>
        <v>0.22797001420642307</v>
      </c>
      <c r="R4721" s="19">
        <f t="shared" si="586"/>
        <v>937.12484240545518</v>
      </c>
      <c r="S4721" s="19">
        <f t="shared" si="590"/>
        <v>0.99435472148434434</v>
      </c>
      <c r="T4721" s="19">
        <f t="shared" si="591"/>
        <v>-4.9173195317005897E-2</v>
      </c>
      <c r="U4721" s="19">
        <f t="shared" si="587"/>
        <v>0</v>
      </c>
      <c r="V4721" s="19" t="e">
        <f t="shared" si="588"/>
        <v>#DIV/0!</v>
      </c>
      <c r="W4721" s="23"/>
      <c r="X4721" s="23"/>
      <c r="Y4721" s="23"/>
      <c r="Z4721" s="23"/>
      <c r="AA4721" s="23"/>
      <c r="AB4721" s="23"/>
      <c r="AC4721" s="23"/>
      <c r="AD4721" s="23"/>
      <c r="AE4721" s="23"/>
    </row>
    <row r="4722" spans="14:31" x14ac:dyDescent="0.25">
      <c r="N4722" s="1">
        <v>4720</v>
      </c>
      <c r="O4722" s="1">
        <f t="shared" si="584"/>
        <v>2.8879999999999999</v>
      </c>
      <c r="P4722" s="19">
        <f t="shared" si="589"/>
        <v>772.68058509570255</v>
      </c>
      <c r="Q4722" s="19">
        <f t="shared" si="585"/>
        <v>0.22818007907256349</v>
      </c>
      <c r="R4722" s="19">
        <f t="shared" si="586"/>
        <v>936.2621158897274</v>
      </c>
      <c r="S4722" s="19">
        <f t="shared" si="590"/>
        <v>0.99434440104705846</v>
      </c>
      <c r="T4722" s="19">
        <f t="shared" si="591"/>
        <v>-4.9263346892241114E-2</v>
      </c>
      <c r="U4722" s="19">
        <f t="shared" si="587"/>
        <v>0</v>
      </c>
      <c r="V4722" s="19" t="e">
        <f t="shared" si="588"/>
        <v>#DIV/0!</v>
      </c>
      <c r="W4722" s="23"/>
      <c r="X4722" s="23"/>
      <c r="Y4722" s="23"/>
      <c r="Z4722" s="23"/>
      <c r="AA4722" s="23"/>
      <c r="AB4722" s="23"/>
      <c r="AC4722" s="23"/>
      <c r="AD4722" s="23"/>
      <c r="AE4722" s="23"/>
    </row>
    <row r="4723" spans="14:31" x14ac:dyDescent="0.25">
      <c r="N4723" s="1">
        <v>4721</v>
      </c>
      <c r="O4723" s="1">
        <f t="shared" si="584"/>
        <v>2.8883999999999999</v>
      </c>
      <c r="P4723" s="19">
        <f t="shared" si="589"/>
        <v>773.39257804899762</v>
      </c>
      <c r="Q4723" s="19">
        <f t="shared" si="585"/>
        <v>0.22839033750472254</v>
      </c>
      <c r="R4723" s="19">
        <f t="shared" si="586"/>
        <v>935.40018360867009</v>
      </c>
      <c r="S4723" s="19">
        <f t="shared" si="590"/>
        <v>0.9943340619035349</v>
      </c>
      <c r="T4723" s="19">
        <f t="shared" si="591"/>
        <v>-4.9353662809340407E-2</v>
      </c>
      <c r="U4723" s="19">
        <f t="shared" si="587"/>
        <v>0</v>
      </c>
      <c r="V4723" s="19" t="e">
        <f t="shared" si="588"/>
        <v>#DIV/0!</v>
      </c>
      <c r="W4723" s="23"/>
      <c r="X4723" s="23"/>
      <c r="Y4723" s="23"/>
      <c r="Z4723" s="23"/>
      <c r="AA4723" s="23"/>
      <c r="AB4723" s="23"/>
      <c r="AC4723" s="23"/>
      <c r="AD4723" s="23"/>
      <c r="AE4723" s="23"/>
    </row>
    <row r="4724" spans="14:31" x14ac:dyDescent="0.25">
      <c r="N4724" s="1">
        <v>4722</v>
      </c>
      <c r="O4724" s="1">
        <f t="shared" si="584"/>
        <v>2.8887999999999998</v>
      </c>
      <c r="P4724" s="19">
        <f t="shared" si="589"/>
        <v>774.10522707412213</v>
      </c>
      <c r="Q4724" s="19">
        <f t="shared" si="585"/>
        <v>0.22860078968126293</v>
      </c>
      <c r="R4724" s="19">
        <f t="shared" si="586"/>
        <v>934.53904483110432</v>
      </c>
      <c r="S4724" s="19">
        <f t="shared" si="590"/>
        <v>0.99432370402045644</v>
      </c>
      <c r="T4724" s="19">
        <f t="shared" si="591"/>
        <v>-4.944414336446247E-2</v>
      </c>
      <c r="U4724" s="19">
        <f t="shared" si="587"/>
        <v>0</v>
      </c>
      <c r="V4724" s="19" t="e">
        <f t="shared" si="588"/>
        <v>#DIV/0!</v>
      </c>
      <c r="W4724" s="23"/>
      <c r="X4724" s="23"/>
      <c r="Y4724" s="23"/>
      <c r="Z4724" s="23"/>
      <c r="AA4724" s="23"/>
      <c r="AB4724" s="23"/>
      <c r="AC4724" s="23"/>
      <c r="AD4724" s="23"/>
      <c r="AE4724" s="23"/>
    </row>
    <row r="4725" spans="14:31" x14ac:dyDescent="0.25">
      <c r="N4725" s="1">
        <v>4723</v>
      </c>
      <c r="O4725" s="1">
        <f t="shared" si="584"/>
        <v>2.8891999999999998</v>
      </c>
      <c r="P4725" s="19">
        <f t="shared" si="589"/>
        <v>774.81853277562016</v>
      </c>
      <c r="Q4725" s="19">
        <f t="shared" si="585"/>
        <v>0.22881143578071242</v>
      </c>
      <c r="R4725" s="19">
        <f t="shared" si="586"/>
        <v>933.67869882652087</v>
      </c>
      <c r="S4725" s="19">
        <f t="shared" si="590"/>
        <v>0.99431332736444833</v>
      </c>
      <c r="T4725" s="19">
        <f t="shared" si="591"/>
        <v>-4.9534788854289948E-2</v>
      </c>
      <c r="U4725" s="19">
        <f t="shared" si="587"/>
        <v>0</v>
      </c>
      <c r="V4725" s="19" t="e">
        <f t="shared" si="588"/>
        <v>#DIV/0!</v>
      </c>
      <c r="W4725" s="23"/>
      <c r="X4725" s="23"/>
      <c r="Y4725" s="23"/>
      <c r="Z4725" s="23"/>
      <c r="AA4725" s="23"/>
      <c r="AB4725" s="23"/>
      <c r="AC4725" s="23"/>
      <c r="AD4725" s="23"/>
      <c r="AE4725" s="23"/>
    </row>
    <row r="4726" spans="14:31" x14ac:dyDescent="0.25">
      <c r="N4726" s="1">
        <v>4724</v>
      </c>
      <c r="O4726" s="1">
        <f t="shared" si="584"/>
        <v>2.8896000000000002</v>
      </c>
      <c r="P4726" s="19">
        <f t="shared" si="589"/>
        <v>775.53249575859184</v>
      </c>
      <c r="Q4726" s="19">
        <f t="shared" si="585"/>
        <v>0.22902227598176284</v>
      </c>
      <c r="R4726" s="19">
        <f t="shared" si="586"/>
        <v>932.81914486508538</v>
      </c>
      <c r="S4726" s="19">
        <f t="shared" si="590"/>
        <v>0.99430293190207886</v>
      </c>
      <c r="T4726" s="19">
        <f t="shared" si="591"/>
        <v>-4.9625599576024686E-2</v>
      </c>
      <c r="U4726" s="19">
        <f t="shared" si="587"/>
        <v>0</v>
      </c>
      <c r="V4726" s="19" t="e">
        <f t="shared" si="588"/>
        <v>#DIV/0!</v>
      </c>
      <c r="W4726" s="23"/>
      <c r="X4726" s="23"/>
      <c r="Y4726" s="23"/>
      <c r="Z4726" s="23"/>
      <c r="AA4726" s="23"/>
      <c r="AB4726" s="23"/>
      <c r="AC4726" s="23"/>
      <c r="AD4726" s="23"/>
      <c r="AE4726" s="23"/>
    </row>
    <row r="4727" spans="14:31" x14ac:dyDescent="0.25">
      <c r="N4727" s="1">
        <v>4725</v>
      </c>
      <c r="O4727" s="1">
        <f t="shared" si="584"/>
        <v>2.89</v>
      </c>
      <c r="P4727" s="19">
        <f t="shared" si="589"/>
        <v>776.24711662869231</v>
      </c>
      <c r="Q4727" s="19">
        <f t="shared" si="585"/>
        <v>0.22923331046327011</v>
      </c>
      <c r="R4727" s="19">
        <f t="shared" si="586"/>
        <v>931.96038221763752</v>
      </c>
      <c r="S4727" s="19">
        <f t="shared" si="590"/>
        <v>0.99429251759985859</v>
      </c>
      <c r="T4727" s="19">
        <f t="shared" si="591"/>
        <v>-4.971657582739461E-2</v>
      </c>
      <c r="U4727" s="19">
        <f t="shared" si="587"/>
        <v>0</v>
      </c>
      <c r="V4727" s="19" t="e">
        <f t="shared" si="588"/>
        <v>#DIV/0!</v>
      </c>
      <c r="W4727" s="23"/>
      <c r="X4727" s="23"/>
      <c r="Y4727" s="23"/>
      <c r="Z4727" s="23"/>
      <c r="AA4727" s="23"/>
      <c r="AB4727" s="23"/>
      <c r="AC4727" s="23"/>
      <c r="AD4727" s="23"/>
      <c r="AE4727" s="23"/>
    </row>
    <row r="4728" spans="14:31" x14ac:dyDescent="0.25">
      <c r="N4728" s="1">
        <v>4726</v>
      </c>
      <c r="O4728" s="1">
        <f t="shared" si="584"/>
        <v>2.8904000000000001</v>
      </c>
      <c r="P4728" s="19">
        <f t="shared" si="589"/>
        <v>776.96239599213948</v>
      </c>
      <c r="Q4728" s="19">
        <f t="shared" si="585"/>
        <v>0.22944453940425633</v>
      </c>
      <c r="R4728" s="19">
        <f t="shared" si="586"/>
        <v>931.10241015568295</v>
      </c>
      <c r="S4728" s="19">
        <f t="shared" si="590"/>
        <v>0.99428208442424104</v>
      </c>
      <c r="T4728" s="19">
        <f t="shared" si="591"/>
        <v>-4.9807717906647959E-2</v>
      </c>
      <c r="U4728" s="19">
        <f t="shared" si="587"/>
        <v>0</v>
      </c>
      <c r="V4728" s="19" t="e">
        <f t="shared" si="588"/>
        <v>#DIV/0!</v>
      </c>
      <c r="W4728" s="23"/>
      <c r="X4728" s="23"/>
      <c r="Y4728" s="23"/>
      <c r="Z4728" s="23"/>
      <c r="AA4728" s="23"/>
      <c r="AB4728" s="23"/>
      <c r="AC4728" s="23"/>
      <c r="AD4728" s="23"/>
      <c r="AE4728" s="23"/>
    </row>
    <row r="4729" spans="14:31" x14ac:dyDescent="0.25">
      <c r="N4729" s="1">
        <v>4727</v>
      </c>
      <c r="O4729" s="1">
        <f t="shared" si="584"/>
        <v>2.8908</v>
      </c>
      <c r="P4729" s="19">
        <f t="shared" si="589"/>
        <v>777.67833445570602</v>
      </c>
      <c r="Q4729" s="19">
        <f t="shared" si="585"/>
        <v>0.22965596298390725</v>
      </c>
      <c r="R4729" s="19">
        <f t="shared" si="586"/>
        <v>930.24522795140228</v>
      </c>
      <c r="S4729" s="19">
        <f t="shared" si="590"/>
        <v>0.99427163234162175</v>
      </c>
      <c r="T4729" s="19">
        <f t="shared" si="591"/>
        <v>-4.9899026112561168E-2</v>
      </c>
      <c r="U4729" s="19">
        <f t="shared" si="587"/>
        <v>0</v>
      </c>
      <c r="V4729" s="19" t="e">
        <f t="shared" si="588"/>
        <v>#DIV/0!</v>
      </c>
      <c r="W4729" s="23"/>
      <c r="X4729" s="23"/>
      <c r="Y4729" s="23"/>
      <c r="Z4729" s="23"/>
      <c r="AA4729" s="23"/>
      <c r="AB4729" s="23"/>
      <c r="AC4729" s="23"/>
      <c r="AD4729" s="23"/>
      <c r="AE4729" s="23"/>
    </row>
    <row r="4730" spans="14:31" x14ac:dyDescent="0.25">
      <c r="N4730" s="1">
        <v>4728</v>
      </c>
      <c r="O4730" s="1">
        <f t="shared" si="584"/>
        <v>2.8912</v>
      </c>
      <c r="P4730" s="19">
        <f t="shared" si="589"/>
        <v>778.3949326267267</v>
      </c>
      <c r="Q4730" s="19">
        <f t="shared" si="585"/>
        <v>0.22986758138157476</v>
      </c>
      <c r="R4730" s="19">
        <f t="shared" si="586"/>
        <v>929.38883487764338</v>
      </c>
      <c r="S4730" s="19">
        <f t="shared" si="590"/>
        <v>0.99426116131833897</v>
      </c>
      <c r="T4730" s="19">
        <f t="shared" si="591"/>
        <v>-4.9990500744433099E-2</v>
      </c>
      <c r="U4730" s="19">
        <f t="shared" si="587"/>
        <v>0</v>
      </c>
      <c r="V4730" s="19" t="e">
        <f t="shared" si="588"/>
        <v>#DIV/0!</v>
      </c>
      <c r="W4730" s="23"/>
      <c r="X4730" s="23"/>
      <c r="Y4730" s="23"/>
      <c r="Z4730" s="23"/>
      <c r="AA4730" s="23"/>
      <c r="AB4730" s="23"/>
      <c r="AC4730" s="23"/>
      <c r="AD4730" s="23"/>
      <c r="AE4730" s="23"/>
    </row>
    <row r="4731" spans="14:31" x14ac:dyDescent="0.25">
      <c r="N4731" s="1">
        <v>4729</v>
      </c>
      <c r="O4731" s="1">
        <f t="shared" si="584"/>
        <v>2.8916000000000004</v>
      </c>
      <c r="P4731" s="19">
        <f t="shared" si="589"/>
        <v>779.11219111309424</v>
      </c>
      <c r="Q4731" s="19">
        <f t="shared" si="585"/>
        <v>0.23007939477677553</v>
      </c>
      <c r="R4731" s="19">
        <f t="shared" si="586"/>
        <v>928.53323020792448</v>
      </c>
      <c r="S4731" s="19">
        <f t="shared" si="590"/>
        <v>0.9942506713206728</v>
      </c>
      <c r="T4731" s="19">
        <f t="shared" si="591"/>
        <v>-5.0082142102092879E-2</v>
      </c>
      <c r="U4731" s="19">
        <f t="shared" si="587"/>
        <v>0</v>
      </c>
      <c r="V4731" s="19" t="e">
        <f t="shared" si="588"/>
        <v>#DIV/0!</v>
      </c>
      <c r="W4731" s="23"/>
      <c r="X4731" s="23"/>
      <c r="Y4731" s="23"/>
      <c r="Z4731" s="23"/>
      <c r="AA4731" s="23"/>
      <c r="AB4731" s="23"/>
      <c r="AC4731" s="23"/>
      <c r="AD4731" s="23"/>
      <c r="AE4731" s="23"/>
    </row>
    <row r="4732" spans="14:31" x14ac:dyDescent="0.25">
      <c r="N4732" s="1">
        <v>4730</v>
      </c>
      <c r="O4732" s="1">
        <f t="shared" si="584"/>
        <v>2.8920000000000003</v>
      </c>
      <c r="P4732" s="19">
        <f t="shared" si="589"/>
        <v>779.83011052325969</v>
      </c>
      <c r="Q4732" s="19">
        <f t="shared" si="585"/>
        <v>0.23029140334919096</v>
      </c>
      <c r="R4732" s="19">
        <f t="shared" si="586"/>
        <v>927.67841321643573</v>
      </c>
      <c r="S4732" s="19">
        <f t="shared" si="590"/>
        <v>0.99424016231484569</v>
      </c>
      <c r="T4732" s="19">
        <f t="shared" si="591"/>
        <v>-5.0173950485895194E-2</v>
      </c>
      <c r="U4732" s="19">
        <f t="shared" si="587"/>
        <v>0</v>
      </c>
      <c r="V4732" s="19" t="e">
        <f t="shared" si="588"/>
        <v>#DIV/0!</v>
      </c>
      <c r="W4732" s="23"/>
      <c r="X4732" s="23"/>
      <c r="Y4732" s="23"/>
      <c r="Z4732" s="23"/>
      <c r="AA4732" s="23"/>
      <c r="AB4732" s="23"/>
      <c r="AC4732" s="23"/>
      <c r="AD4732" s="23"/>
      <c r="AE4732" s="23"/>
    </row>
    <row r="4733" spans="14:31" x14ac:dyDescent="0.25">
      <c r="N4733" s="1">
        <v>4731</v>
      </c>
      <c r="O4733" s="1">
        <f t="shared" si="584"/>
        <v>2.8924000000000003</v>
      </c>
      <c r="P4733" s="19">
        <f t="shared" si="589"/>
        <v>780.54869146623901</v>
      </c>
      <c r="Q4733" s="19">
        <f t="shared" si="585"/>
        <v>0.23050360727866948</v>
      </c>
      <c r="R4733" s="19">
        <f t="shared" si="586"/>
        <v>926.82438317802962</v>
      </c>
      <c r="S4733" s="19">
        <f t="shared" si="590"/>
        <v>0.99422963426702271</v>
      </c>
      <c r="T4733" s="19">
        <f t="shared" si="591"/>
        <v>-5.0265926196718366E-2</v>
      </c>
      <c r="U4733" s="19">
        <f t="shared" si="587"/>
        <v>0</v>
      </c>
      <c r="V4733" s="19" t="e">
        <f t="shared" si="588"/>
        <v>#DIV/0!</v>
      </c>
      <c r="W4733" s="23"/>
      <c r="X4733" s="23"/>
      <c r="Y4733" s="23"/>
      <c r="Z4733" s="23"/>
      <c r="AA4733" s="23"/>
      <c r="AB4733" s="23"/>
      <c r="AC4733" s="23"/>
      <c r="AD4733" s="23"/>
      <c r="AE4733" s="23"/>
    </row>
    <row r="4734" spans="14:31" x14ac:dyDescent="0.25">
      <c r="N4734" s="1">
        <v>4732</v>
      </c>
      <c r="O4734" s="1">
        <f t="shared" si="584"/>
        <v>2.8928000000000003</v>
      </c>
      <c r="P4734" s="19">
        <f t="shared" si="589"/>
        <v>781.26793455160566</v>
      </c>
      <c r="Q4734" s="19">
        <f t="shared" si="585"/>
        <v>0.23071600674522397</v>
      </c>
      <c r="R4734" s="19">
        <f t="shared" si="586"/>
        <v>925.97113936823143</v>
      </c>
      <c r="S4734" s="19">
        <f t="shared" si="590"/>
        <v>0.99421908714331009</v>
      </c>
      <c r="T4734" s="19">
        <f t="shared" si="591"/>
        <v>-5.035806953597706E-2</v>
      </c>
      <c r="U4734" s="19">
        <f t="shared" si="587"/>
        <v>0</v>
      </c>
      <c r="V4734" s="19" t="e">
        <f t="shared" si="588"/>
        <v>#DIV/0!</v>
      </c>
      <c r="W4734" s="23"/>
      <c r="X4734" s="23"/>
      <c r="Y4734" s="23"/>
      <c r="Z4734" s="23"/>
      <c r="AA4734" s="23"/>
      <c r="AB4734" s="23"/>
      <c r="AC4734" s="23"/>
      <c r="AD4734" s="23"/>
      <c r="AE4734" s="23"/>
    </row>
    <row r="4735" spans="14:31" x14ac:dyDescent="0.25">
      <c r="N4735" s="1">
        <v>4733</v>
      </c>
      <c r="O4735" s="1">
        <f t="shared" si="584"/>
        <v>2.8932000000000002</v>
      </c>
      <c r="P4735" s="19">
        <f t="shared" si="589"/>
        <v>781.98784038949759</v>
      </c>
      <c r="Q4735" s="19">
        <f t="shared" si="585"/>
        <v>0.23092860192903414</v>
      </c>
      <c r="R4735" s="19">
        <f t="shared" si="586"/>
        <v>925.11868106322947</v>
      </c>
      <c r="S4735" s="19">
        <f t="shared" si="590"/>
        <v>0.9942085209097562</v>
      </c>
      <c r="T4735" s="19">
        <f t="shared" si="591"/>
        <v>-5.045038080561369E-2</v>
      </c>
      <c r="U4735" s="19">
        <f t="shared" si="587"/>
        <v>0</v>
      </c>
      <c r="V4735" s="19" t="e">
        <f t="shared" si="588"/>
        <v>#DIV/0!</v>
      </c>
      <c r="W4735" s="23"/>
      <c r="X4735" s="23"/>
      <c r="Y4735" s="23"/>
      <c r="Z4735" s="23"/>
      <c r="AA4735" s="23"/>
      <c r="AB4735" s="23"/>
      <c r="AC4735" s="23"/>
      <c r="AD4735" s="23"/>
      <c r="AE4735" s="23"/>
    </row>
    <row r="4736" spans="14:31" x14ac:dyDescent="0.25">
      <c r="N4736" s="1">
        <v>4734</v>
      </c>
      <c r="O4736" s="1">
        <f t="shared" si="584"/>
        <v>2.8936000000000002</v>
      </c>
      <c r="P4736" s="19">
        <f t="shared" si="589"/>
        <v>782.70840959061218</v>
      </c>
      <c r="Q4736" s="19">
        <f t="shared" si="585"/>
        <v>0.2311413930104449</v>
      </c>
      <c r="R4736" s="19">
        <f t="shared" si="586"/>
        <v>924.26700753988166</v>
      </c>
      <c r="S4736" s="19">
        <f t="shared" si="590"/>
        <v>0.9941979355323517</v>
      </c>
      <c r="T4736" s="19">
        <f t="shared" si="591"/>
        <v>-5.054286030809748E-2</v>
      </c>
      <c r="U4736" s="19">
        <f t="shared" si="587"/>
        <v>0</v>
      </c>
      <c r="V4736" s="19" t="e">
        <f t="shared" si="588"/>
        <v>#DIV/0!</v>
      </c>
      <c r="W4736" s="23"/>
      <c r="X4736" s="23"/>
      <c r="Y4736" s="23"/>
      <c r="Z4736" s="23"/>
      <c r="AA4736" s="23"/>
      <c r="AB4736" s="23"/>
      <c r="AC4736" s="23"/>
      <c r="AD4736" s="23"/>
      <c r="AE4736" s="23"/>
    </row>
    <row r="4737" spans="14:31" x14ac:dyDescent="0.25">
      <c r="N4737" s="1">
        <v>4735</v>
      </c>
      <c r="O4737" s="1">
        <f t="shared" si="584"/>
        <v>2.8940000000000001</v>
      </c>
      <c r="P4737" s="19">
        <f t="shared" si="589"/>
        <v>783.42964276621251</v>
      </c>
      <c r="Q4737" s="19">
        <f t="shared" si="585"/>
        <v>0.23135438016996804</v>
      </c>
      <c r="R4737" s="19">
        <f t="shared" si="586"/>
        <v>923.41611807570871</v>
      </c>
      <c r="S4737" s="19">
        <f t="shared" si="590"/>
        <v>0.99418733097702838</v>
      </c>
      <c r="T4737" s="19">
        <f t="shared" si="591"/>
        <v>-5.0635508346434252E-2</v>
      </c>
      <c r="U4737" s="19">
        <f t="shared" si="587"/>
        <v>0</v>
      </c>
      <c r="V4737" s="19" t="e">
        <f t="shared" si="588"/>
        <v>#DIV/0!</v>
      </c>
      <c r="W4737" s="23"/>
      <c r="X4737" s="23"/>
      <c r="Y4737" s="23"/>
      <c r="Z4737" s="23"/>
      <c r="AA4737" s="23"/>
      <c r="AB4737" s="23"/>
      <c r="AC4737" s="23"/>
      <c r="AD4737" s="23"/>
      <c r="AE4737" s="23"/>
    </row>
    <row r="4738" spans="14:31" x14ac:dyDescent="0.25">
      <c r="N4738" s="1">
        <v>4736</v>
      </c>
      <c r="O4738" s="1">
        <f t="shared" ref="O4738:O4801" si="592">((FLOOR(LOG10($D$8),1)+2)-(FLOOR(LOG10($D$8),1)-2))/10000*N4738+(FLOOR(LOG10($D$8),1)-2)</f>
        <v>2.8944000000000001</v>
      </c>
      <c r="P4738" s="19">
        <f t="shared" si="589"/>
        <v>784.15154052812261</v>
      </c>
      <c r="Q4738" s="19">
        <f t="shared" ref="Q4738:Q4801" si="593">2*PI()*P4738*$B$32</f>
        <v>0.23156756358828126</v>
      </c>
      <c r="R4738" s="19">
        <f t="shared" ref="R4738:R4801" si="594">1/(2*PI()*P4738*$B$33)</f>
        <v>922.56601194889856</v>
      </c>
      <c r="S4738" s="19">
        <f t="shared" si="590"/>
        <v>0.99417670720965978</v>
      </c>
      <c r="T4738" s="19">
        <f t="shared" si="591"/>
        <v>-5.0728325224161715E-2</v>
      </c>
      <c r="U4738" s="19">
        <f t="shared" ref="U4738:U4801" si="595">2*PI()*P4738*$D$32</f>
        <v>0</v>
      </c>
      <c r="V4738" s="19" t="e">
        <f t="shared" ref="V4738:V4801" si="596">1/(2*PI()*P4738*$D$33)</f>
        <v>#DIV/0!</v>
      </c>
      <c r="W4738" s="23"/>
      <c r="X4738" s="23"/>
      <c r="Y4738" s="23"/>
      <c r="Z4738" s="23"/>
      <c r="AA4738" s="23"/>
      <c r="AB4738" s="23"/>
      <c r="AC4738" s="23"/>
      <c r="AD4738" s="23"/>
      <c r="AE4738" s="23"/>
    </row>
    <row r="4739" spans="14:31" x14ac:dyDescent="0.25">
      <c r="N4739" s="1">
        <v>4737</v>
      </c>
      <c r="O4739" s="1">
        <f t="shared" si="592"/>
        <v>2.8948</v>
      </c>
      <c r="P4739" s="19">
        <f t="shared" ref="P4739:P4802" si="597">10^O4739</f>
        <v>784.8741034887305</v>
      </c>
      <c r="Q4739" s="19">
        <f t="shared" si="593"/>
        <v>0.23178094344622863</v>
      </c>
      <c r="R4739" s="19">
        <f t="shared" si="594"/>
        <v>921.71668843830378</v>
      </c>
      <c r="S4739" s="19">
        <f t="shared" ref="S4739:S4802" si="598">IF($E$6=1,R4739/SQRT(R4739^2+$B$31^2),IF($E$6=2,$B$31/SQRT($B$31^2+R4739^2),IF($E$6=3,$B$31/SQRT($B$31^2+Q4739^2),IF($E$6=4,Q4739/SQRT(Q4739^2+$B$31^2),"ERROR"))))</f>
        <v>0.99416606419606135</v>
      </c>
      <c r="T4739" s="19">
        <f t="shared" ref="T4739:T4802" si="599">20*LOG(S4739)</f>
        <v>-5.0821311245347528E-2</v>
      </c>
      <c r="U4739" s="19">
        <f t="shared" si="595"/>
        <v>0</v>
      </c>
      <c r="V4739" s="19" t="e">
        <f t="shared" si="596"/>
        <v>#DIV/0!</v>
      </c>
      <c r="W4739" s="23"/>
      <c r="X4739" s="23"/>
      <c r="Y4739" s="23"/>
      <c r="Z4739" s="23"/>
      <c r="AA4739" s="23"/>
      <c r="AB4739" s="23"/>
      <c r="AC4739" s="23"/>
      <c r="AD4739" s="23"/>
      <c r="AE4739" s="23"/>
    </row>
    <row r="4740" spans="14:31" x14ac:dyDescent="0.25">
      <c r="N4740" s="1">
        <v>4738</v>
      </c>
      <c r="O4740" s="1">
        <f t="shared" si="592"/>
        <v>2.8952</v>
      </c>
      <c r="P4740" s="19">
        <f t="shared" si="597"/>
        <v>785.59733226099036</v>
      </c>
      <c r="Q4740" s="19">
        <f t="shared" si="593"/>
        <v>0.23199451992482151</v>
      </c>
      <c r="R4740" s="19">
        <f t="shared" si="594"/>
        <v>920.86814682343834</v>
      </c>
      <c r="S4740" s="19">
        <f t="shared" si="598"/>
        <v>0.99415540190198926</v>
      </c>
      <c r="T4740" s="19">
        <f t="shared" si="599"/>
        <v>-5.0914466714600128E-2</v>
      </c>
      <c r="U4740" s="19">
        <f t="shared" si="595"/>
        <v>0</v>
      </c>
      <c r="V4740" s="19" t="e">
        <f t="shared" si="596"/>
        <v>#DIV/0!</v>
      </c>
      <c r="W4740" s="23"/>
      <c r="X4740" s="23"/>
      <c r="Y4740" s="23"/>
      <c r="Z4740" s="23"/>
      <c r="AA4740" s="23"/>
      <c r="AB4740" s="23"/>
      <c r="AC4740" s="23"/>
      <c r="AD4740" s="23"/>
      <c r="AE4740" s="23"/>
    </row>
    <row r="4741" spans="14:31" x14ac:dyDescent="0.25">
      <c r="N4741" s="1">
        <v>4739</v>
      </c>
      <c r="O4741" s="1">
        <f t="shared" si="592"/>
        <v>2.8956</v>
      </c>
      <c r="P4741" s="19">
        <f t="shared" si="597"/>
        <v>786.32122745841832</v>
      </c>
      <c r="Q4741" s="19">
        <f t="shared" si="593"/>
        <v>0.23220829320523712</v>
      </c>
      <c r="R4741" s="19">
        <f t="shared" si="594"/>
        <v>920.02038638448323</v>
      </c>
      <c r="S4741" s="19">
        <f t="shared" si="598"/>
        <v>0.99414472029314183</v>
      </c>
      <c r="T4741" s="19">
        <f t="shared" si="599"/>
        <v>-5.1007791937056193E-2</v>
      </c>
      <c r="U4741" s="19">
        <f t="shared" si="595"/>
        <v>0</v>
      </c>
      <c r="V4741" s="19" t="e">
        <f t="shared" si="596"/>
        <v>#DIV/0!</v>
      </c>
      <c r="W4741" s="23"/>
      <c r="X4741" s="23"/>
      <c r="Y4741" s="23"/>
      <c r="Z4741" s="23"/>
      <c r="AA4741" s="23"/>
      <c r="AB4741" s="23"/>
      <c r="AC4741" s="23"/>
      <c r="AD4741" s="23"/>
      <c r="AE4741" s="23"/>
    </row>
    <row r="4742" spans="14:31" x14ac:dyDescent="0.25">
      <c r="N4742" s="1">
        <v>4740</v>
      </c>
      <c r="O4742" s="1">
        <f t="shared" si="592"/>
        <v>2.8959999999999999</v>
      </c>
      <c r="P4742" s="19">
        <f t="shared" si="597"/>
        <v>787.04578969509907</v>
      </c>
      <c r="Q4742" s="19">
        <f t="shared" si="593"/>
        <v>0.23242226346882064</v>
      </c>
      <c r="R4742" s="19">
        <f t="shared" si="594"/>
        <v>919.17340640227803</v>
      </c>
      <c r="S4742" s="19">
        <f t="shared" si="598"/>
        <v>0.9941340193351581</v>
      </c>
      <c r="T4742" s="19">
        <f t="shared" si="599"/>
        <v>-5.1101287218393313E-2</v>
      </c>
      <c r="U4742" s="19">
        <f t="shared" si="595"/>
        <v>0</v>
      </c>
      <c r="V4742" s="19" t="e">
        <f t="shared" si="596"/>
        <v>#DIV/0!</v>
      </c>
      <c r="W4742" s="23"/>
      <c r="X4742" s="23"/>
      <c r="Y4742" s="23"/>
      <c r="Z4742" s="23"/>
      <c r="AA4742" s="23"/>
      <c r="AB4742" s="23"/>
      <c r="AC4742" s="23"/>
      <c r="AD4742" s="23"/>
      <c r="AE4742" s="23"/>
    </row>
    <row r="4743" spans="14:31" x14ac:dyDescent="0.25">
      <c r="N4743" s="1">
        <v>4741</v>
      </c>
      <c r="O4743" s="1">
        <f t="shared" si="592"/>
        <v>2.8963999999999999</v>
      </c>
      <c r="P4743" s="19">
        <f t="shared" si="597"/>
        <v>787.77101958567994</v>
      </c>
      <c r="Q4743" s="19">
        <f t="shared" si="593"/>
        <v>0.23263643089708341</v>
      </c>
      <c r="R4743" s="19">
        <f t="shared" si="594"/>
        <v>918.32720615832829</v>
      </c>
      <c r="S4743" s="19">
        <f t="shared" si="598"/>
        <v>0.9941232989936184</v>
      </c>
      <c r="T4743" s="19">
        <f t="shared" si="599"/>
        <v>-5.1194952864825255E-2</v>
      </c>
      <c r="U4743" s="19">
        <f t="shared" si="595"/>
        <v>0</v>
      </c>
      <c r="V4743" s="19" t="e">
        <f t="shared" si="596"/>
        <v>#DIV/0!</v>
      </c>
      <c r="W4743" s="23"/>
      <c r="X4743" s="23"/>
      <c r="Y4743" s="23"/>
      <c r="Z4743" s="23"/>
      <c r="AA4743" s="23"/>
      <c r="AB4743" s="23"/>
      <c r="AC4743" s="23"/>
      <c r="AD4743" s="23"/>
      <c r="AE4743" s="23"/>
    </row>
    <row r="4744" spans="14:31" x14ac:dyDescent="0.25">
      <c r="N4744" s="1">
        <v>4742</v>
      </c>
      <c r="O4744" s="1">
        <f t="shared" si="592"/>
        <v>2.8967999999999998</v>
      </c>
      <c r="P4744" s="19">
        <f t="shared" si="597"/>
        <v>788.49691774537757</v>
      </c>
      <c r="Q4744" s="19">
        <f t="shared" si="593"/>
        <v>0.23285079567170489</v>
      </c>
      <c r="R4744" s="19">
        <f t="shared" si="594"/>
        <v>917.48178493479747</v>
      </c>
      <c r="S4744" s="19">
        <f t="shared" si="598"/>
        <v>0.99411255923404418</v>
      </c>
      <c r="T4744" s="19">
        <f t="shared" si="599"/>
        <v>-5.1288789183102979E-2</v>
      </c>
      <c r="U4744" s="19">
        <f t="shared" si="595"/>
        <v>0</v>
      </c>
      <c r="V4744" s="19" t="e">
        <f t="shared" si="596"/>
        <v>#DIV/0!</v>
      </c>
      <c r="W4744" s="23"/>
      <c r="X4744" s="23"/>
      <c r="Y4744" s="23"/>
      <c r="Z4744" s="23"/>
      <c r="AA4744" s="23"/>
      <c r="AB4744" s="23"/>
      <c r="AC4744" s="23"/>
      <c r="AD4744" s="23"/>
      <c r="AE4744" s="23"/>
    </row>
    <row r="4745" spans="14:31" x14ac:dyDescent="0.25">
      <c r="N4745" s="1">
        <v>4743</v>
      </c>
      <c r="O4745" s="1">
        <f t="shared" si="592"/>
        <v>2.8971999999999998</v>
      </c>
      <c r="P4745" s="19">
        <f t="shared" si="597"/>
        <v>789.22348478997344</v>
      </c>
      <c r="Q4745" s="19">
        <f t="shared" si="593"/>
        <v>0.23306535797453132</v>
      </c>
      <c r="R4745" s="19">
        <f t="shared" si="594"/>
        <v>916.63714201451216</v>
      </c>
      <c r="S4745" s="19">
        <f t="shared" si="598"/>
        <v>0.99410180002189796</v>
      </c>
      <c r="T4745" s="19">
        <f t="shared" si="599"/>
        <v>-5.1382796480515767E-2</v>
      </c>
      <c r="U4745" s="19">
        <f t="shared" si="595"/>
        <v>0</v>
      </c>
      <c r="V4745" s="19" t="e">
        <f t="shared" si="596"/>
        <v>#DIV/0!</v>
      </c>
      <c r="W4745" s="23"/>
      <c r="X4745" s="23"/>
      <c r="Y4745" s="23"/>
      <c r="Z4745" s="23"/>
      <c r="AA4745" s="23"/>
      <c r="AB4745" s="23"/>
      <c r="AC4745" s="23"/>
      <c r="AD4745" s="23"/>
      <c r="AE4745" s="23"/>
    </row>
    <row r="4746" spans="14:31" x14ac:dyDescent="0.25">
      <c r="N4746" s="1">
        <v>4744</v>
      </c>
      <c r="O4746" s="1">
        <f t="shared" si="592"/>
        <v>2.8976000000000002</v>
      </c>
      <c r="P4746" s="19">
        <f t="shared" si="597"/>
        <v>789.95072133581709</v>
      </c>
      <c r="Q4746" s="19">
        <f t="shared" si="593"/>
        <v>0.23328011798757672</v>
      </c>
      <c r="R4746" s="19">
        <f t="shared" si="594"/>
        <v>915.79327668095902</v>
      </c>
      <c r="S4746" s="19">
        <f t="shared" si="598"/>
        <v>0.99409102132258298</v>
      </c>
      <c r="T4746" s="19">
        <f t="shared" si="599"/>
        <v>-5.1476975064894161E-2</v>
      </c>
      <c r="U4746" s="19">
        <f t="shared" si="595"/>
        <v>0</v>
      </c>
      <c r="V4746" s="19" t="e">
        <f t="shared" si="596"/>
        <v>#DIV/0!</v>
      </c>
      <c r="W4746" s="23"/>
      <c r="X4746" s="23"/>
      <c r="Y4746" s="23"/>
      <c r="Z4746" s="23"/>
      <c r="AA4746" s="23"/>
      <c r="AB4746" s="23"/>
      <c r="AC4746" s="23"/>
      <c r="AD4746" s="23"/>
      <c r="AE4746" s="23"/>
    </row>
    <row r="4747" spans="14:31" x14ac:dyDescent="0.25">
      <c r="N4747" s="1">
        <v>4745</v>
      </c>
      <c r="O4747" s="1">
        <f t="shared" si="592"/>
        <v>2.8980000000000001</v>
      </c>
      <c r="P4747" s="19">
        <f t="shared" si="597"/>
        <v>790.67862799982595</v>
      </c>
      <c r="Q4747" s="19">
        <f t="shared" si="593"/>
        <v>0.23349507589302274</v>
      </c>
      <c r="R4747" s="19">
        <f t="shared" si="594"/>
        <v>914.95018821828376</v>
      </c>
      <c r="S4747" s="19">
        <f t="shared" si="598"/>
        <v>0.99408022310144328</v>
      </c>
      <c r="T4747" s="19">
        <f t="shared" si="599"/>
        <v>-5.1571325244609105E-2</v>
      </c>
      <c r="U4747" s="19">
        <f t="shared" si="595"/>
        <v>0</v>
      </c>
      <c r="V4747" s="19" t="e">
        <f t="shared" si="596"/>
        <v>#DIV/0!</v>
      </c>
      <c r="W4747" s="23"/>
      <c r="X4747" s="23"/>
      <c r="Y4747" s="23"/>
      <c r="Z4747" s="23"/>
      <c r="AA4747" s="23"/>
      <c r="AB4747" s="23"/>
      <c r="AC4747" s="23"/>
      <c r="AD4747" s="23"/>
      <c r="AE4747" s="23"/>
    </row>
    <row r="4748" spans="14:31" x14ac:dyDescent="0.25">
      <c r="N4748" s="1">
        <v>4746</v>
      </c>
      <c r="O4748" s="1">
        <f t="shared" si="592"/>
        <v>2.8984000000000001</v>
      </c>
      <c r="P4748" s="19">
        <f t="shared" si="597"/>
        <v>791.40720539948541</v>
      </c>
      <c r="Q4748" s="19">
        <f t="shared" si="593"/>
        <v>0.23371023187321885</v>
      </c>
      <c r="R4748" s="19">
        <f t="shared" si="594"/>
        <v>914.10787591129201</v>
      </c>
      <c r="S4748" s="19">
        <f t="shared" si="598"/>
        <v>0.99406940532376376</v>
      </c>
      <c r="T4748" s="19">
        <f t="shared" si="599"/>
        <v>-5.1665847328572032E-2</v>
      </c>
      <c r="U4748" s="19">
        <f t="shared" si="595"/>
        <v>0</v>
      </c>
      <c r="V4748" s="19" t="e">
        <f t="shared" si="596"/>
        <v>#DIV/0!</v>
      </c>
      <c r="W4748" s="23"/>
      <c r="X4748" s="23"/>
      <c r="Y4748" s="23"/>
      <c r="Z4748" s="23"/>
      <c r="AA4748" s="23"/>
      <c r="AB4748" s="23"/>
      <c r="AC4748" s="23"/>
      <c r="AD4748" s="23"/>
      <c r="AE4748" s="23"/>
    </row>
    <row r="4749" spans="14:31" x14ac:dyDescent="0.25">
      <c r="N4749" s="1">
        <v>4747</v>
      </c>
      <c r="O4749" s="1">
        <f t="shared" si="592"/>
        <v>2.8988</v>
      </c>
      <c r="P4749" s="19">
        <f t="shared" si="597"/>
        <v>792.13645415285168</v>
      </c>
      <c r="Q4749" s="19">
        <f t="shared" si="593"/>
        <v>0.23392558611068306</v>
      </c>
      <c r="R4749" s="19">
        <f t="shared" si="594"/>
        <v>913.26633904544542</v>
      </c>
      <c r="S4749" s="19">
        <f t="shared" si="598"/>
        <v>0.99405856795476955</v>
      </c>
      <c r="T4749" s="19">
        <f t="shared" si="599"/>
        <v>-5.1760541626239796E-2</v>
      </c>
      <c r="U4749" s="19">
        <f t="shared" si="595"/>
        <v>0</v>
      </c>
      <c r="V4749" s="19" t="e">
        <f t="shared" si="596"/>
        <v>#DIV/0!</v>
      </c>
      <c r="W4749" s="23"/>
      <c r="X4749" s="23"/>
      <c r="Y4749" s="23"/>
      <c r="Z4749" s="23"/>
      <c r="AA4749" s="23"/>
      <c r="AB4749" s="23"/>
      <c r="AC4749" s="23"/>
      <c r="AD4749" s="23"/>
      <c r="AE4749" s="23"/>
    </row>
    <row r="4750" spans="14:31" x14ac:dyDescent="0.25">
      <c r="N4750" s="1">
        <v>4748</v>
      </c>
      <c r="O4750" s="1">
        <f t="shared" si="592"/>
        <v>2.8992</v>
      </c>
      <c r="P4750" s="19">
        <f t="shared" si="597"/>
        <v>792.86637487854853</v>
      </c>
      <c r="Q4750" s="19">
        <f t="shared" si="593"/>
        <v>0.23414113878810097</v>
      </c>
      <c r="R4750" s="19">
        <f t="shared" si="594"/>
        <v>912.42557690686601</v>
      </c>
      <c r="S4750" s="19">
        <f t="shared" si="598"/>
        <v>0.99404771095962696</v>
      </c>
      <c r="T4750" s="19">
        <f t="shared" si="599"/>
        <v>-5.1855408447607027E-2</v>
      </c>
      <c r="U4750" s="19">
        <f t="shared" si="595"/>
        <v>0</v>
      </c>
      <c r="V4750" s="19" t="e">
        <f t="shared" si="596"/>
        <v>#DIV/0!</v>
      </c>
      <c r="W4750" s="23"/>
      <c r="X4750" s="23"/>
      <c r="Y4750" s="23"/>
      <c r="Z4750" s="23"/>
      <c r="AA4750" s="23"/>
      <c r="AB4750" s="23"/>
      <c r="AC4750" s="23"/>
      <c r="AD4750" s="23"/>
      <c r="AE4750" s="23"/>
    </row>
    <row r="4751" spans="14:31" x14ac:dyDescent="0.25">
      <c r="N4751" s="1">
        <v>4749</v>
      </c>
      <c r="O4751" s="1">
        <f t="shared" si="592"/>
        <v>2.8996000000000004</v>
      </c>
      <c r="P4751" s="19">
        <f t="shared" si="597"/>
        <v>793.59696819577061</v>
      </c>
      <c r="Q4751" s="19">
        <f t="shared" si="593"/>
        <v>0.23435689008832677</v>
      </c>
      <c r="R4751" s="19">
        <f t="shared" si="594"/>
        <v>911.58558878233202</v>
      </c>
      <c r="S4751" s="19">
        <f t="shared" si="598"/>
        <v>0.99403683430344203</v>
      </c>
      <c r="T4751" s="19">
        <f t="shared" si="599"/>
        <v>-5.1950448103218805E-2</v>
      </c>
      <c r="U4751" s="19">
        <f t="shared" si="595"/>
        <v>0</v>
      </c>
      <c r="V4751" s="19" t="e">
        <f t="shared" si="596"/>
        <v>#DIV/0!</v>
      </c>
      <c r="W4751" s="23"/>
      <c r="X4751" s="23"/>
      <c r="Y4751" s="23"/>
      <c r="Z4751" s="23"/>
      <c r="AA4751" s="23"/>
      <c r="AB4751" s="23"/>
      <c r="AC4751" s="23"/>
      <c r="AD4751" s="23"/>
      <c r="AE4751" s="23"/>
    </row>
    <row r="4752" spans="14:31" x14ac:dyDescent="0.25">
      <c r="N4752" s="1">
        <v>4750</v>
      </c>
      <c r="O4752" s="1">
        <f t="shared" si="592"/>
        <v>2.9000000000000004</v>
      </c>
      <c r="P4752" s="19">
        <f t="shared" si="597"/>
        <v>794.32823472428277</v>
      </c>
      <c r="Q4752" s="19">
        <f t="shared" si="593"/>
        <v>0.23457284019438301</v>
      </c>
      <c r="R4752" s="19">
        <f t="shared" si="594"/>
        <v>910.74637395927846</v>
      </c>
      <c r="S4752" s="19">
        <f t="shared" si="598"/>
        <v>0.99402593795126148</v>
      </c>
      <c r="T4752" s="19">
        <f t="shared" si="599"/>
        <v>-5.2045660904162017E-2</v>
      </c>
      <c r="U4752" s="19">
        <f t="shared" si="595"/>
        <v>0</v>
      </c>
      <c r="V4752" s="19" t="e">
        <f t="shared" si="596"/>
        <v>#DIV/0!</v>
      </c>
      <c r="W4752" s="23"/>
      <c r="X4752" s="23"/>
      <c r="Y4752" s="23"/>
      <c r="Z4752" s="23"/>
      <c r="AA4752" s="23"/>
      <c r="AB4752" s="23"/>
      <c r="AC4752" s="23"/>
      <c r="AD4752" s="23"/>
      <c r="AE4752" s="23"/>
    </row>
    <row r="4753" spans="14:31" x14ac:dyDescent="0.25">
      <c r="N4753" s="1">
        <v>4751</v>
      </c>
      <c r="O4753" s="1">
        <f t="shared" si="592"/>
        <v>2.9004000000000003</v>
      </c>
      <c r="P4753" s="19">
        <f t="shared" si="597"/>
        <v>795.06017508442062</v>
      </c>
      <c r="Q4753" s="19">
        <f t="shared" si="593"/>
        <v>0.23478898928946085</v>
      </c>
      <c r="R4753" s="19">
        <f t="shared" si="594"/>
        <v>909.90793172579697</v>
      </c>
      <c r="S4753" s="19">
        <f t="shared" si="598"/>
        <v>0.99401502186807222</v>
      </c>
      <c r="T4753" s="19">
        <f t="shared" si="599"/>
        <v>-5.2141047162070325E-2</v>
      </c>
      <c r="U4753" s="19">
        <f t="shared" si="595"/>
        <v>0</v>
      </c>
      <c r="V4753" s="19" t="e">
        <f t="shared" si="596"/>
        <v>#DIV/0!</v>
      </c>
      <c r="W4753" s="23"/>
      <c r="X4753" s="23"/>
      <c r="Y4753" s="23"/>
      <c r="Z4753" s="23"/>
      <c r="AA4753" s="23"/>
      <c r="AB4753" s="23"/>
      <c r="AC4753" s="23"/>
      <c r="AD4753" s="23"/>
      <c r="AE4753" s="23"/>
    </row>
    <row r="4754" spans="14:31" x14ac:dyDescent="0.25">
      <c r="N4754" s="1">
        <v>4752</v>
      </c>
      <c r="O4754" s="1">
        <f t="shared" si="592"/>
        <v>2.9008000000000003</v>
      </c>
      <c r="P4754" s="19">
        <f t="shared" si="597"/>
        <v>795.79278989709314</v>
      </c>
      <c r="Q4754" s="19">
        <f t="shared" si="593"/>
        <v>0.23500533755692074</v>
      </c>
      <c r="R4754" s="19">
        <f t="shared" si="594"/>
        <v>909.07026137063224</v>
      </c>
      <c r="S4754" s="19">
        <f t="shared" si="598"/>
        <v>0.99400408601880141</v>
      </c>
      <c r="T4754" s="19">
        <f t="shared" si="599"/>
        <v>-5.2236607189123277E-2</v>
      </c>
      <c r="U4754" s="19">
        <f t="shared" si="595"/>
        <v>0</v>
      </c>
      <c r="V4754" s="19" t="e">
        <f t="shared" si="596"/>
        <v>#DIV/0!</v>
      </c>
      <c r="W4754" s="23"/>
      <c r="X4754" s="23"/>
      <c r="Y4754" s="23"/>
      <c r="Z4754" s="23"/>
      <c r="AA4754" s="23"/>
      <c r="AB4754" s="23"/>
      <c r="AC4754" s="23"/>
      <c r="AD4754" s="23"/>
      <c r="AE4754" s="23"/>
    </row>
    <row r="4755" spans="14:31" x14ac:dyDescent="0.25">
      <c r="N4755" s="1">
        <v>4753</v>
      </c>
      <c r="O4755" s="1">
        <f t="shared" si="592"/>
        <v>2.9012000000000002</v>
      </c>
      <c r="P4755" s="19">
        <f t="shared" si="597"/>
        <v>796.52607978377978</v>
      </c>
      <c r="Q4755" s="19">
        <f t="shared" si="593"/>
        <v>0.23522188518029158</v>
      </c>
      <c r="R4755" s="19">
        <f t="shared" si="594"/>
        <v>908.23336218318616</v>
      </c>
      <c r="S4755" s="19">
        <f t="shared" si="598"/>
        <v>0.99399313036831594</v>
      </c>
      <c r="T4755" s="19">
        <f t="shared" si="599"/>
        <v>-5.2332341298051241E-2</v>
      </c>
      <c r="U4755" s="19">
        <f t="shared" si="595"/>
        <v>0</v>
      </c>
      <c r="V4755" s="19" t="e">
        <f t="shared" si="596"/>
        <v>#DIV/0!</v>
      </c>
      <c r="W4755" s="23"/>
      <c r="X4755" s="23"/>
      <c r="Y4755" s="23"/>
      <c r="Z4755" s="23"/>
      <c r="AA4755" s="23"/>
      <c r="AB4755" s="23"/>
      <c r="AC4755" s="23"/>
      <c r="AD4755" s="23"/>
      <c r="AE4755" s="23"/>
    </row>
    <row r="4756" spans="14:31" x14ac:dyDescent="0.25">
      <c r="N4756" s="1">
        <v>4754</v>
      </c>
      <c r="O4756" s="1">
        <f t="shared" si="592"/>
        <v>2.9016000000000002</v>
      </c>
      <c r="P4756" s="19">
        <f t="shared" si="597"/>
        <v>797.26004536653215</v>
      </c>
      <c r="Q4756" s="19">
        <f t="shared" si="593"/>
        <v>0.23543863234327125</v>
      </c>
      <c r="R4756" s="19">
        <f t="shared" si="594"/>
        <v>907.39723345351513</v>
      </c>
      <c r="S4756" s="19">
        <f t="shared" si="598"/>
        <v>0.99398215488142305</v>
      </c>
      <c r="T4756" s="19">
        <f t="shared" si="599"/>
        <v>-5.2428249802129658E-2</v>
      </c>
      <c r="U4756" s="19">
        <f t="shared" si="595"/>
        <v>0</v>
      </c>
      <c r="V4756" s="19" t="e">
        <f t="shared" si="596"/>
        <v>#DIV/0!</v>
      </c>
      <c r="W4756" s="23"/>
      <c r="X4756" s="23"/>
      <c r="Y4756" s="23"/>
      <c r="Z4756" s="23"/>
      <c r="AA4756" s="23"/>
      <c r="AB4756" s="23"/>
      <c r="AC4756" s="23"/>
      <c r="AD4756" s="23"/>
      <c r="AE4756" s="23"/>
    </row>
    <row r="4757" spans="14:31" x14ac:dyDescent="0.25">
      <c r="N4757" s="1">
        <v>4755</v>
      </c>
      <c r="O4757" s="1">
        <f t="shared" si="592"/>
        <v>2.9020000000000001</v>
      </c>
      <c r="P4757" s="19">
        <f t="shared" si="597"/>
        <v>797.99468726797761</v>
      </c>
      <c r="Q4757" s="19">
        <f t="shared" si="593"/>
        <v>0.23565557922972769</v>
      </c>
      <c r="R4757" s="19">
        <f t="shared" si="594"/>
        <v>906.56187447232583</v>
      </c>
      <c r="S4757" s="19">
        <f t="shared" si="598"/>
        <v>0.99397115952286941</v>
      </c>
      <c r="T4757" s="19">
        <f t="shared" si="599"/>
        <v>-5.2524333015187913E-2</v>
      </c>
      <c r="U4757" s="19">
        <f t="shared" si="595"/>
        <v>0</v>
      </c>
      <c r="V4757" s="19" t="e">
        <f t="shared" si="596"/>
        <v>#DIV/0!</v>
      </c>
      <c r="W4757" s="23"/>
      <c r="X4757" s="23"/>
      <c r="Y4757" s="23"/>
      <c r="Z4757" s="23"/>
      <c r="AA4757" s="23"/>
      <c r="AB4757" s="23"/>
      <c r="AC4757" s="23"/>
      <c r="AD4757" s="23"/>
      <c r="AE4757" s="23"/>
    </row>
    <row r="4758" spans="14:31" x14ac:dyDescent="0.25">
      <c r="N4758" s="1">
        <v>4756</v>
      </c>
      <c r="O4758" s="1">
        <f t="shared" si="592"/>
        <v>2.9024000000000001</v>
      </c>
      <c r="P4758" s="19">
        <f t="shared" si="597"/>
        <v>798.73000611131408</v>
      </c>
      <c r="Q4758" s="19">
        <f t="shared" si="593"/>
        <v>0.23587272602369724</v>
      </c>
      <c r="R4758" s="19">
        <f t="shared" si="594"/>
        <v>905.72728453098205</v>
      </c>
      <c r="S4758" s="19">
        <f t="shared" si="598"/>
        <v>0.9939601442573418</v>
      </c>
      <c r="T4758" s="19">
        <f t="shared" si="599"/>
        <v>-5.2620591251602601E-2</v>
      </c>
      <c r="U4758" s="19">
        <f t="shared" si="595"/>
        <v>0</v>
      </c>
      <c r="V4758" s="19" t="e">
        <f t="shared" si="596"/>
        <v>#DIV/0!</v>
      </c>
      <c r="W4758" s="23"/>
      <c r="X4758" s="23"/>
      <c r="Y4758" s="23"/>
      <c r="Z4758" s="23"/>
      <c r="AA4758" s="23"/>
      <c r="AB4758" s="23"/>
      <c r="AC4758" s="23"/>
      <c r="AD4758" s="23"/>
      <c r="AE4758" s="23"/>
    </row>
    <row r="4759" spans="14:31" x14ac:dyDescent="0.25">
      <c r="N4759" s="1">
        <v>4757</v>
      </c>
      <c r="O4759" s="1">
        <f t="shared" si="592"/>
        <v>2.9028</v>
      </c>
      <c r="P4759" s="19">
        <f t="shared" si="597"/>
        <v>799.46600252031681</v>
      </c>
      <c r="Q4759" s="19">
        <f t="shared" si="593"/>
        <v>0.23609007290938686</v>
      </c>
      <c r="R4759" s="19">
        <f t="shared" si="594"/>
        <v>904.89346292149628</v>
      </c>
      <c r="S4759" s="19">
        <f t="shared" si="598"/>
        <v>0.99394910904946654</v>
      </c>
      <c r="T4759" s="19">
        <f t="shared" si="599"/>
        <v>-5.2717024826303457E-2</v>
      </c>
      <c r="U4759" s="19">
        <f t="shared" si="595"/>
        <v>0</v>
      </c>
      <c r="V4759" s="19" t="e">
        <f t="shared" si="596"/>
        <v>#DIV/0!</v>
      </c>
      <c r="W4759" s="23"/>
      <c r="X4759" s="23"/>
      <c r="Y4759" s="23"/>
      <c r="Z4759" s="23"/>
      <c r="AA4759" s="23"/>
      <c r="AB4759" s="23"/>
      <c r="AC4759" s="23"/>
      <c r="AD4759" s="23"/>
      <c r="AE4759" s="23"/>
    </row>
    <row r="4760" spans="14:31" x14ac:dyDescent="0.25">
      <c r="N4760" s="1">
        <v>4758</v>
      </c>
      <c r="O4760" s="1">
        <f t="shared" si="592"/>
        <v>2.9032</v>
      </c>
      <c r="P4760" s="19">
        <f t="shared" si="597"/>
        <v>800.20267711933298</v>
      </c>
      <c r="Q4760" s="19">
        <f t="shared" si="593"/>
        <v>0.23630762007117229</v>
      </c>
      <c r="R4760" s="19">
        <f t="shared" si="594"/>
        <v>904.06040893653619</v>
      </c>
      <c r="S4760" s="19">
        <f t="shared" si="598"/>
        <v>0.99393805386380962</v>
      </c>
      <c r="T4760" s="19">
        <f t="shared" si="599"/>
        <v>-5.2813634054771498E-2</v>
      </c>
      <c r="U4760" s="19">
        <f t="shared" si="595"/>
        <v>0</v>
      </c>
      <c r="V4760" s="19" t="e">
        <f t="shared" si="596"/>
        <v>#DIV/0!</v>
      </c>
      <c r="W4760" s="23"/>
      <c r="X4760" s="23"/>
      <c r="Y4760" s="23"/>
      <c r="Z4760" s="23"/>
      <c r="AA4760" s="23"/>
      <c r="AB4760" s="23"/>
      <c r="AC4760" s="23"/>
      <c r="AD4760" s="23"/>
      <c r="AE4760" s="23"/>
    </row>
    <row r="4761" spans="14:31" x14ac:dyDescent="0.25">
      <c r="N4761" s="1">
        <v>4759</v>
      </c>
      <c r="O4761" s="1">
        <f t="shared" si="592"/>
        <v>2.9036</v>
      </c>
      <c r="P4761" s="19">
        <f t="shared" si="597"/>
        <v>800.94003053328754</v>
      </c>
      <c r="Q4761" s="19">
        <f t="shared" si="593"/>
        <v>0.23652536769359991</v>
      </c>
      <c r="R4761" s="19">
        <f t="shared" si="594"/>
        <v>903.22812186941735</v>
      </c>
      <c r="S4761" s="19">
        <f t="shared" si="598"/>
        <v>0.99392697866487623</v>
      </c>
      <c r="T4761" s="19">
        <f t="shared" si="599"/>
        <v>-5.2910419253043961E-2</v>
      </c>
      <c r="U4761" s="19">
        <f t="shared" si="595"/>
        <v>0</v>
      </c>
      <c r="V4761" s="19" t="e">
        <f t="shared" si="596"/>
        <v>#DIV/0!</v>
      </c>
      <c r="W4761" s="23"/>
      <c r="X4761" s="23"/>
      <c r="Y4761" s="23"/>
      <c r="Z4761" s="23"/>
      <c r="AA4761" s="23"/>
      <c r="AB4761" s="23"/>
      <c r="AC4761" s="23"/>
      <c r="AD4761" s="23"/>
      <c r="AE4761" s="23"/>
    </row>
    <row r="4762" spans="14:31" x14ac:dyDescent="0.25">
      <c r="N4762" s="1">
        <v>4760</v>
      </c>
      <c r="O4762" s="1">
        <f t="shared" si="592"/>
        <v>2.9039999999999999</v>
      </c>
      <c r="P4762" s="19">
        <f t="shared" si="597"/>
        <v>801.6780633876798</v>
      </c>
      <c r="Q4762" s="19">
        <f t="shared" si="593"/>
        <v>0.23674331596138576</v>
      </c>
      <c r="R4762" s="19">
        <f t="shared" si="594"/>
        <v>902.39660101410834</v>
      </c>
      <c r="S4762" s="19">
        <f t="shared" si="598"/>
        <v>0.99391588341711135</v>
      </c>
      <c r="T4762" s="19">
        <f t="shared" si="599"/>
        <v>-5.3007380737708609E-2</v>
      </c>
      <c r="U4762" s="19">
        <f t="shared" si="595"/>
        <v>0</v>
      </c>
      <c r="V4762" s="19" t="e">
        <f t="shared" si="596"/>
        <v>#DIV/0!</v>
      </c>
      <c r="W4762" s="23"/>
      <c r="X4762" s="23"/>
      <c r="Y4762" s="23"/>
      <c r="Z4762" s="23"/>
      <c r="AA4762" s="23"/>
      <c r="AB4762" s="23"/>
      <c r="AC4762" s="23"/>
      <c r="AD4762" s="23"/>
      <c r="AE4762" s="23"/>
    </row>
    <row r="4763" spans="14:31" x14ac:dyDescent="0.25">
      <c r="N4763" s="1">
        <v>4761</v>
      </c>
      <c r="O4763" s="1">
        <f t="shared" si="592"/>
        <v>2.9043999999999999</v>
      </c>
      <c r="P4763" s="19">
        <f t="shared" si="597"/>
        <v>802.41677630858487</v>
      </c>
      <c r="Q4763" s="19">
        <f t="shared" si="593"/>
        <v>0.23696146505941593</v>
      </c>
      <c r="R4763" s="19">
        <f t="shared" si="594"/>
        <v>901.5658456652277</v>
      </c>
      <c r="S4763" s="19">
        <f t="shared" si="598"/>
        <v>0.99390476808489914</v>
      </c>
      <c r="T4763" s="19">
        <f t="shared" si="599"/>
        <v>-5.3104518825909601E-2</v>
      </c>
      <c r="U4763" s="19">
        <f t="shared" si="595"/>
        <v>0</v>
      </c>
      <c r="V4763" s="19" t="e">
        <f t="shared" si="596"/>
        <v>#DIV/0!</v>
      </c>
      <c r="W4763" s="23"/>
      <c r="X4763" s="23"/>
      <c r="Y4763" s="23"/>
      <c r="Z4763" s="23"/>
      <c r="AA4763" s="23"/>
      <c r="AB4763" s="23"/>
      <c r="AC4763" s="23"/>
      <c r="AD4763" s="23"/>
      <c r="AE4763" s="23"/>
    </row>
    <row r="4764" spans="14:31" x14ac:dyDescent="0.25">
      <c r="N4764" s="1">
        <v>4762</v>
      </c>
      <c r="O4764" s="1">
        <f t="shared" si="592"/>
        <v>2.9047999999999998</v>
      </c>
      <c r="P4764" s="19">
        <f t="shared" si="597"/>
        <v>803.15616992265723</v>
      </c>
      <c r="Q4764" s="19">
        <f t="shared" si="593"/>
        <v>0.2371798151727475</v>
      </c>
      <c r="R4764" s="19">
        <f t="shared" si="594"/>
        <v>900.73585511804083</v>
      </c>
      <c r="S4764" s="19">
        <f t="shared" si="598"/>
        <v>0.99389363263256258</v>
      </c>
      <c r="T4764" s="19">
        <f t="shared" si="599"/>
        <v>-5.3201833835350529E-2</v>
      </c>
      <c r="U4764" s="19">
        <f t="shared" si="595"/>
        <v>0</v>
      </c>
      <c r="V4764" s="19" t="e">
        <f t="shared" si="596"/>
        <v>#DIV/0!</v>
      </c>
      <c r="W4764" s="23"/>
      <c r="X4764" s="23"/>
      <c r="Y4764" s="23"/>
      <c r="Z4764" s="23"/>
      <c r="AA4764" s="23"/>
      <c r="AB4764" s="23"/>
      <c r="AC4764" s="23"/>
      <c r="AD4764" s="23"/>
      <c r="AE4764" s="23"/>
    </row>
    <row r="4765" spans="14:31" x14ac:dyDescent="0.25">
      <c r="N4765" s="1">
        <v>4763</v>
      </c>
      <c r="O4765" s="1">
        <f t="shared" si="592"/>
        <v>2.9051999999999998</v>
      </c>
      <c r="P4765" s="19">
        <f t="shared" si="597"/>
        <v>803.89624485712579</v>
      </c>
      <c r="Q4765" s="19">
        <f t="shared" si="593"/>
        <v>0.23739836648660737</v>
      </c>
      <c r="R4765" s="19">
        <f t="shared" si="594"/>
        <v>899.90662866846515</v>
      </c>
      <c r="S4765" s="19">
        <f t="shared" si="598"/>
        <v>0.99388247702436427</v>
      </c>
      <c r="T4765" s="19">
        <f t="shared" si="599"/>
        <v>-5.3299326084287717E-2</v>
      </c>
      <c r="U4765" s="19">
        <f t="shared" si="595"/>
        <v>0</v>
      </c>
      <c r="V4765" s="19" t="e">
        <f t="shared" si="596"/>
        <v>#DIV/0!</v>
      </c>
      <c r="W4765" s="23"/>
      <c r="X4765" s="23"/>
      <c r="Y4765" s="23"/>
      <c r="Z4765" s="23"/>
      <c r="AA4765" s="23"/>
      <c r="AB4765" s="23"/>
      <c r="AC4765" s="23"/>
      <c r="AD4765" s="23"/>
      <c r="AE4765" s="23"/>
    </row>
    <row r="4766" spans="14:31" x14ac:dyDescent="0.25">
      <c r="N4766" s="1">
        <v>4764</v>
      </c>
      <c r="O4766" s="1">
        <f t="shared" si="592"/>
        <v>2.9056000000000002</v>
      </c>
      <c r="P4766" s="19">
        <f t="shared" si="597"/>
        <v>804.63700173980101</v>
      </c>
      <c r="Q4766" s="19">
        <f t="shared" si="593"/>
        <v>0.23761711918639397</v>
      </c>
      <c r="R4766" s="19">
        <f t="shared" si="594"/>
        <v>899.07816561306277</v>
      </c>
      <c r="S4766" s="19">
        <f t="shared" si="598"/>
        <v>0.9938713012245054</v>
      </c>
      <c r="T4766" s="19">
        <f t="shared" si="599"/>
        <v>-5.3396995891539026E-2</v>
      </c>
      <c r="U4766" s="19">
        <f t="shared" si="595"/>
        <v>0</v>
      </c>
      <c r="V4766" s="19" t="e">
        <f t="shared" si="596"/>
        <v>#DIV/0!</v>
      </c>
      <c r="W4766" s="23"/>
      <c r="X4766" s="23"/>
      <c r="Y4766" s="23"/>
      <c r="Z4766" s="23"/>
      <c r="AA4766" s="23"/>
      <c r="AB4766" s="23"/>
      <c r="AC4766" s="23"/>
      <c r="AD4766" s="23"/>
      <c r="AE4766" s="23"/>
    </row>
    <row r="4767" spans="14:31" x14ac:dyDescent="0.25">
      <c r="N4767" s="1">
        <v>4765</v>
      </c>
      <c r="O4767" s="1">
        <f t="shared" si="592"/>
        <v>2.9060000000000001</v>
      </c>
      <c r="P4767" s="19">
        <f t="shared" si="597"/>
        <v>805.37844119906777</v>
      </c>
      <c r="Q4767" s="19">
        <f t="shared" si="593"/>
        <v>0.23783607345767552</v>
      </c>
      <c r="R4767" s="19">
        <f t="shared" si="594"/>
        <v>898.25046524904735</v>
      </c>
      <c r="S4767" s="19">
        <f t="shared" si="598"/>
        <v>0.99386010519712653</v>
      </c>
      <c r="T4767" s="19">
        <f t="shared" si="599"/>
        <v>-5.34948435764772E-2</v>
      </c>
      <c r="U4767" s="19">
        <f t="shared" si="595"/>
        <v>0</v>
      </c>
      <c r="V4767" s="19" t="e">
        <f t="shared" si="596"/>
        <v>#DIV/0!</v>
      </c>
      <c r="W4767" s="23"/>
      <c r="X4767" s="23"/>
      <c r="Y4767" s="23"/>
      <c r="Z4767" s="23"/>
      <c r="AA4767" s="23"/>
      <c r="AB4767" s="23"/>
      <c r="AC4767" s="23"/>
      <c r="AD4767" s="23"/>
      <c r="AE4767" s="23"/>
    </row>
    <row r="4768" spans="14:31" x14ac:dyDescent="0.25">
      <c r="N4768" s="1">
        <v>4766</v>
      </c>
      <c r="O4768" s="1">
        <f t="shared" si="592"/>
        <v>2.9064000000000001</v>
      </c>
      <c r="P4768" s="19">
        <f t="shared" si="597"/>
        <v>806.12056386389168</v>
      </c>
      <c r="Q4768" s="19">
        <f t="shared" si="593"/>
        <v>0.23805522948619159</v>
      </c>
      <c r="R4768" s="19">
        <f t="shared" si="594"/>
        <v>897.42352687427763</v>
      </c>
      <c r="S4768" s="19">
        <f t="shared" si="598"/>
        <v>0.99384888890630674</v>
      </c>
      <c r="T4768" s="19">
        <f t="shared" si="599"/>
        <v>-5.3592869459037691E-2</v>
      </c>
      <c r="U4768" s="19">
        <f t="shared" si="595"/>
        <v>0</v>
      </c>
      <c r="V4768" s="19" t="e">
        <f t="shared" si="596"/>
        <v>#DIV/0!</v>
      </c>
      <c r="W4768" s="23"/>
      <c r="X4768" s="23"/>
      <c r="Y4768" s="23"/>
      <c r="Z4768" s="23"/>
      <c r="AA4768" s="23"/>
      <c r="AB4768" s="23"/>
      <c r="AC4768" s="23"/>
      <c r="AD4768" s="23"/>
      <c r="AE4768" s="23"/>
    </row>
    <row r="4769" spans="14:31" x14ac:dyDescent="0.25">
      <c r="N4769" s="1">
        <v>4767</v>
      </c>
      <c r="O4769" s="1">
        <f t="shared" si="592"/>
        <v>2.9068000000000001</v>
      </c>
      <c r="P4769" s="19">
        <f t="shared" si="597"/>
        <v>806.86337036381974</v>
      </c>
      <c r="Q4769" s="19">
        <f t="shared" si="593"/>
        <v>0.2382745874578536</v>
      </c>
      <c r="R4769" s="19">
        <f t="shared" si="594"/>
        <v>896.59734978725737</v>
      </c>
      <c r="S4769" s="19">
        <f t="shared" si="598"/>
        <v>0.99383765231606369</v>
      </c>
      <c r="T4769" s="19">
        <f t="shared" si="599"/>
        <v>-5.3691073859717768E-2</v>
      </c>
      <c r="U4769" s="19">
        <f t="shared" si="595"/>
        <v>0</v>
      </c>
      <c r="V4769" s="19" t="e">
        <f t="shared" si="596"/>
        <v>#DIV/0!</v>
      </c>
      <c r="W4769" s="23"/>
      <c r="X4769" s="23"/>
      <c r="Y4769" s="23"/>
      <c r="Z4769" s="23"/>
      <c r="AA4769" s="23"/>
      <c r="AB4769" s="23"/>
      <c r="AC4769" s="23"/>
      <c r="AD4769" s="23"/>
      <c r="AE4769" s="23"/>
    </row>
    <row r="4770" spans="14:31" x14ac:dyDescent="0.25">
      <c r="N4770" s="1">
        <v>4768</v>
      </c>
      <c r="O4770" s="1">
        <f t="shared" si="592"/>
        <v>2.9072</v>
      </c>
      <c r="P4770" s="19">
        <f t="shared" si="597"/>
        <v>807.60686132897615</v>
      </c>
      <c r="Q4770" s="19">
        <f t="shared" si="593"/>
        <v>0.23849414755874329</v>
      </c>
      <c r="R4770" s="19">
        <f t="shared" si="594"/>
        <v>895.77193328713872</v>
      </c>
      <c r="S4770" s="19">
        <f t="shared" si="598"/>
        <v>0.99382639539035411</v>
      </c>
      <c r="T4770" s="19">
        <f t="shared" si="599"/>
        <v>-5.3789457099572793E-2</v>
      </c>
      <c r="U4770" s="19">
        <f t="shared" si="595"/>
        <v>0</v>
      </c>
      <c r="V4770" s="19" t="e">
        <f t="shared" si="596"/>
        <v>#DIV/0!</v>
      </c>
      <c r="W4770" s="23"/>
      <c r="X4770" s="23"/>
      <c r="Y4770" s="23"/>
      <c r="Z4770" s="23"/>
      <c r="AA4770" s="23"/>
      <c r="AB4770" s="23"/>
      <c r="AC4770" s="23"/>
      <c r="AD4770" s="23"/>
      <c r="AE4770" s="23"/>
    </row>
    <row r="4771" spans="14:31" x14ac:dyDescent="0.25">
      <c r="N4771" s="1">
        <v>4769</v>
      </c>
      <c r="O4771" s="1">
        <f t="shared" si="592"/>
        <v>2.9076000000000004</v>
      </c>
      <c r="P4771" s="19">
        <f t="shared" si="597"/>
        <v>808.35103739006911</v>
      </c>
      <c r="Q4771" s="19">
        <f t="shared" si="593"/>
        <v>0.23871390997511491</v>
      </c>
      <c r="R4771" s="19">
        <f t="shared" si="594"/>
        <v>894.94727667371569</v>
      </c>
      <c r="S4771" s="19">
        <f t="shared" si="598"/>
        <v>0.99381511809307277</v>
      </c>
      <c r="T4771" s="19">
        <f t="shared" si="599"/>
        <v>-5.3888019500224975E-2</v>
      </c>
      <c r="U4771" s="19">
        <f t="shared" si="595"/>
        <v>0</v>
      </c>
      <c r="V4771" s="19" t="e">
        <f t="shared" si="596"/>
        <v>#DIV/0!</v>
      </c>
      <c r="W4771" s="23"/>
      <c r="X4771" s="23"/>
      <c r="Y4771" s="23"/>
      <c r="Z4771" s="23"/>
      <c r="AA4771" s="23"/>
      <c r="AB4771" s="23"/>
      <c r="AC4771" s="23"/>
      <c r="AD4771" s="23"/>
      <c r="AE4771" s="23"/>
    </row>
    <row r="4772" spans="14:31" x14ac:dyDescent="0.25">
      <c r="N4772" s="1">
        <v>4770</v>
      </c>
      <c r="O4772" s="1">
        <f t="shared" si="592"/>
        <v>2.9080000000000004</v>
      </c>
      <c r="P4772" s="19">
        <f t="shared" si="597"/>
        <v>809.09589917838377</v>
      </c>
      <c r="Q4772" s="19">
        <f t="shared" si="593"/>
        <v>0.23893387489339321</v>
      </c>
      <c r="R4772" s="19">
        <f t="shared" si="594"/>
        <v>894.12337924743088</v>
      </c>
      <c r="S4772" s="19">
        <f t="shared" si="598"/>
        <v>0.99380382038805326</v>
      </c>
      <c r="T4772" s="19">
        <f t="shared" si="599"/>
        <v>-5.3986761383856767E-2</v>
      </c>
      <c r="U4772" s="19">
        <f t="shared" si="595"/>
        <v>0</v>
      </c>
      <c r="V4772" s="19" t="e">
        <f t="shared" si="596"/>
        <v>#DIV/0!</v>
      </c>
      <c r="W4772" s="23"/>
      <c r="X4772" s="23"/>
      <c r="Y4772" s="23"/>
      <c r="Z4772" s="23"/>
      <c r="AA4772" s="23"/>
      <c r="AB4772" s="23"/>
      <c r="AC4772" s="23"/>
      <c r="AD4772" s="23"/>
      <c r="AE4772" s="23"/>
    </row>
    <row r="4773" spans="14:31" x14ac:dyDescent="0.25">
      <c r="N4773" s="1">
        <v>4771</v>
      </c>
      <c r="O4773" s="1">
        <f t="shared" si="592"/>
        <v>2.9084000000000003</v>
      </c>
      <c r="P4773" s="19">
        <f t="shared" si="597"/>
        <v>809.84144732578943</v>
      </c>
      <c r="Q4773" s="19">
        <f t="shared" si="593"/>
        <v>0.23915404250017516</v>
      </c>
      <c r="R4773" s="19">
        <f t="shared" si="594"/>
        <v>893.30024030936931</v>
      </c>
      <c r="S4773" s="19">
        <f t="shared" si="598"/>
        <v>0.99379250223906745</v>
      </c>
      <c r="T4773" s="19">
        <f t="shared" si="599"/>
        <v>-5.4085683073215721E-2</v>
      </c>
      <c r="U4773" s="19">
        <f t="shared" si="595"/>
        <v>0</v>
      </c>
      <c r="V4773" s="19" t="e">
        <f t="shared" si="596"/>
        <v>#DIV/0!</v>
      </c>
      <c r="W4773" s="23"/>
      <c r="X4773" s="23"/>
      <c r="Y4773" s="23"/>
      <c r="Z4773" s="23"/>
      <c r="AA4773" s="23"/>
      <c r="AB4773" s="23"/>
      <c r="AC4773" s="23"/>
      <c r="AD4773" s="23"/>
      <c r="AE4773" s="23"/>
    </row>
    <row r="4774" spans="14:31" x14ac:dyDescent="0.25">
      <c r="N4774" s="1">
        <v>4772</v>
      </c>
      <c r="O4774" s="1">
        <f t="shared" si="592"/>
        <v>2.9088000000000003</v>
      </c>
      <c r="P4774" s="19">
        <f t="shared" si="597"/>
        <v>810.58768246473858</v>
      </c>
      <c r="Q4774" s="19">
        <f t="shared" si="593"/>
        <v>0.23937441298223028</v>
      </c>
      <c r="R4774" s="19">
        <f t="shared" si="594"/>
        <v>892.47785916125758</v>
      </c>
      <c r="S4774" s="19">
        <f t="shared" si="598"/>
        <v>0.99378116360982527</v>
      </c>
      <c r="T4774" s="19">
        <f t="shared" si="599"/>
        <v>-5.4184784891616565E-2</v>
      </c>
      <c r="U4774" s="19">
        <f t="shared" si="595"/>
        <v>0</v>
      </c>
      <c r="V4774" s="19" t="e">
        <f t="shared" si="596"/>
        <v>#DIV/0!</v>
      </c>
      <c r="W4774" s="23"/>
      <c r="X4774" s="23"/>
      <c r="Y4774" s="23"/>
      <c r="Z4774" s="23"/>
      <c r="AA4774" s="23"/>
      <c r="AB4774" s="23"/>
      <c r="AC4774" s="23"/>
      <c r="AD4774" s="23"/>
      <c r="AE4774" s="23"/>
    </row>
    <row r="4775" spans="14:31" x14ac:dyDescent="0.25">
      <c r="N4775" s="1">
        <v>4773</v>
      </c>
      <c r="O4775" s="1">
        <f t="shared" si="592"/>
        <v>2.9092000000000002</v>
      </c>
      <c r="P4775" s="19">
        <f t="shared" si="597"/>
        <v>811.33460522826397</v>
      </c>
      <c r="Q4775" s="19">
        <f t="shared" si="593"/>
        <v>0.23959498652649916</v>
      </c>
      <c r="R4775" s="19">
        <f t="shared" si="594"/>
        <v>891.65623510546811</v>
      </c>
      <c r="S4775" s="19">
        <f t="shared" si="598"/>
        <v>0.99376980446397489</v>
      </c>
      <c r="T4775" s="19">
        <f t="shared" si="599"/>
        <v>-5.4284067162939383E-2</v>
      </c>
      <c r="U4775" s="19">
        <f t="shared" si="595"/>
        <v>0</v>
      </c>
      <c r="V4775" s="19" t="e">
        <f t="shared" si="596"/>
        <v>#DIV/0!</v>
      </c>
      <c r="W4775" s="23"/>
      <c r="X4775" s="23"/>
      <c r="Y4775" s="23"/>
      <c r="Z4775" s="23"/>
      <c r="AA4775" s="23"/>
      <c r="AB4775" s="23"/>
      <c r="AC4775" s="23"/>
      <c r="AD4775" s="23"/>
      <c r="AE4775" s="23"/>
    </row>
    <row r="4776" spans="14:31" x14ac:dyDescent="0.25">
      <c r="N4776" s="1">
        <v>4774</v>
      </c>
      <c r="O4776" s="1">
        <f t="shared" si="592"/>
        <v>2.9096000000000002</v>
      </c>
      <c r="P4776" s="19">
        <f t="shared" si="597"/>
        <v>812.08221624998441</v>
      </c>
      <c r="Q4776" s="19">
        <f t="shared" si="593"/>
        <v>0.23981576332009566</v>
      </c>
      <c r="R4776" s="19">
        <f t="shared" si="594"/>
        <v>890.83536744501259</v>
      </c>
      <c r="S4776" s="19">
        <f t="shared" si="598"/>
        <v>0.99375842476510279</v>
      </c>
      <c r="T4776" s="19">
        <f t="shared" si="599"/>
        <v>-5.4383530211629706E-2</v>
      </c>
      <c r="U4776" s="19">
        <f t="shared" si="595"/>
        <v>0</v>
      </c>
      <c r="V4776" s="19" t="e">
        <f t="shared" si="596"/>
        <v>#DIV/0!</v>
      </c>
      <c r="W4776" s="23"/>
      <c r="X4776" s="23"/>
      <c r="Y4776" s="23"/>
      <c r="Z4776" s="23"/>
      <c r="AA4776" s="23"/>
      <c r="AB4776" s="23"/>
      <c r="AC4776" s="23"/>
      <c r="AD4776" s="23"/>
      <c r="AE4776" s="23"/>
    </row>
    <row r="4777" spans="14:31" x14ac:dyDescent="0.25">
      <c r="N4777" s="1">
        <v>4775</v>
      </c>
      <c r="O4777" s="1">
        <f t="shared" si="592"/>
        <v>2.91</v>
      </c>
      <c r="P4777" s="19">
        <f t="shared" si="597"/>
        <v>812.83051616409978</v>
      </c>
      <c r="Q4777" s="19">
        <f t="shared" si="593"/>
        <v>0.24003674355030513</v>
      </c>
      <c r="R4777" s="19">
        <f t="shared" si="594"/>
        <v>890.01525548354766</v>
      </c>
      <c r="S4777" s="19">
        <f t="shared" si="598"/>
        <v>0.9937470244767328</v>
      </c>
      <c r="T4777" s="19">
        <f t="shared" si="599"/>
        <v>-5.4483174362706326E-2</v>
      </c>
      <c r="U4777" s="19">
        <f t="shared" si="595"/>
        <v>0</v>
      </c>
      <c r="V4777" s="19" t="e">
        <f t="shared" si="596"/>
        <v>#DIV/0!</v>
      </c>
      <c r="W4777" s="23"/>
      <c r="X4777" s="23"/>
      <c r="Y4777" s="23"/>
      <c r="Z4777" s="23"/>
      <c r="AA4777" s="23"/>
      <c r="AB4777" s="23"/>
      <c r="AC4777" s="23"/>
      <c r="AD4777" s="23"/>
      <c r="AE4777" s="23"/>
    </row>
    <row r="4778" spans="14:31" x14ac:dyDescent="0.25">
      <c r="N4778" s="1">
        <v>4776</v>
      </c>
      <c r="O4778" s="1">
        <f t="shared" si="592"/>
        <v>2.9104000000000001</v>
      </c>
      <c r="P4778" s="19">
        <f t="shared" si="597"/>
        <v>813.579505605397</v>
      </c>
      <c r="Q4778" s="19">
        <f t="shared" si="593"/>
        <v>0.24025792740458629</v>
      </c>
      <c r="R4778" s="19">
        <f t="shared" si="594"/>
        <v>889.1958985253674</v>
      </c>
      <c r="S4778" s="19">
        <f t="shared" si="598"/>
        <v>0.99373560356232726</v>
      </c>
      <c r="T4778" s="19">
        <f t="shared" si="599"/>
        <v>-5.4582999941751753E-2</v>
      </c>
      <c r="U4778" s="19">
        <f t="shared" si="595"/>
        <v>0</v>
      </c>
      <c r="V4778" s="19" t="e">
        <f t="shared" si="596"/>
        <v>#DIV/0!</v>
      </c>
      <c r="W4778" s="23"/>
      <c r="X4778" s="23"/>
      <c r="Y4778" s="23"/>
      <c r="Z4778" s="23"/>
      <c r="AA4778" s="23"/>
      <c r="AB4778" s="23"/>
      <c r="AC4778" s="23"/>
      <c r="AD4778" s="23"/>
      <c r="AE4778" s="23"/>
    </row>
    <row r="4779" spans="14:31" x14ac:dyDescent="0.25">
      <c r="N4779" s="1">
        <v>4777</v>
      </c>
      <c r="O4779" s="1">
        <f t="shared" si="592"/>
        <v>2.9108000000000001</v>
      </c>
      <c r="P4779" s="19">
        <f t="shared" si="597"/>
        <v>814.32918520924591</v>
      </c>
      <c r="Q4779" s="19">
        <f t="shared" si="593"/>
        <v>0.2404793150705701</v>
      </c>
      <c r="R4779" s="19">
        <f t="shared" si="594"/>
        <v>888.37729587540912</v>
      </c>
      <c r="S4779" s="19">
        <f t="shared" si="598"/>
        <v>0.99372416198528601</v>
      </c>
      <c r="T4779" s="19">
        <f t="shared" si="599"/>
        <v>-5.4683007274921001E-2</v>
      </c>
      <c r="U4779" s="19">
        <f t="shared" si="595"/>
        <v>0</v>
      </c>
      <c r="V4779" s="19" t="e">
        <f t="shared" si="596"/>
        <v>#DIV/0!</v>
      </c>
      <c r="W4779" s="23"/>
      <c r="X4779" s="23"/>
      <c r="Y4779" s="23"/>
      <c r="Z4779" s="23"/>
      <c r="AA4779" s="23"/>
      <c r="AB4779" s="23"/>
      <c r="AC4779" s="23"/>
      <c r="AD4779" s="23"/>
      <c r="AE4779" s="23"/>
    </row>
    <row r="4780" spans="14:31" x14ac:dyDescent="0.25">
      <c r="N4780" s="1">
        <v>4778</v>
      </c>
      <c r="O4780" s="1">
        <f t="shared" si="592"/>
        <v>2.9112</v>
      </c>
      <c r="P4780" s="19">
        <f t="shared" si="597"/>
        <v>815.0795556116019</v>
      </c>
      <c r="Q4780" s="19">
        <f t="shared" si="593"/>
        <v>0.24070090673606032</v>
      </c>
      <c r="R4780" s="19">
        <f t="shared" si="594"/>
        <v>887.55944683925009</v>
      </c>
      <c r="S4780" s="19">
        <f t="shared" si="598"/>
        <v>0.99371269970894638</v>
      </c>
      <c r="T4780" s="19">
        <f t="shared" si="599"/>
        <v>-5.4783196688941743E-2</v>
      </c>
      <c r="U4780" s="19">
        <f t="shared" si="595"/>
        <v>0</v>
      </c>
      <c r="V4780" s="19" t="e">
        <f t="shared" si="596"/>
        <v>#DIV/0!</v>
      </c>
      <c r="W4780" s="23"/>
      <c r="X4780" s="23"/>
      <c r="Y4780" s="23"/>
      <c r="Z4780" s="23"/>
      <c r="AA4780" s="23"/>
      <c r="AB4780" s="23"/>
      <c r="AC4780" s="23"/>
      <c r="AD4780" s="23"/>
      <c r="AE4780" s="23"/>
    </row>
    <row r="4781" spans="14:31" x14ac:dyDescent="0.25">
      <c r="N4781" s="1">
        <v>4779</v>
      </c>
      <c r="O4781" s="1">
        <f t="shared" si="592"/>
        <v>2.9116</v>
      </c>
      <c r="P4781" s="19">
        <f t="shared" si="597"/>
        <v>815.8306174490084</v>
      </c>
      <c r="Q4781" s="19">
        <f t="shared" si="593"/>
        <v>0.24092270258903437</v>
      </c>
      <c r="R4781" s="19">
        <f t="shared" si="594"/>
        <v>886.74235072310398</v>
      </c>
      <c r="S4781" s="19">
        <f t="shared" si="598"/>
        <v>0.99370121669658362</v>
      </c>
      <c r="T4781" s="19">
        <f t="shared" si="599"/>
        <v>-5.488356851111046E-2</v>
      </c>
      <c r="U4781" s="19">
        <f t="shared" si="595"/>
        <v>0</v>
      </c>
      <c r="V4781" s="19" t="e">
        <f t="shared" si="596"/>
        <v>#DIV/0!</v>
      </c>
      <c r="W4781" s="23"/>
      <c r="X4781" s="23"/>
      <c r="Y4781" s="23"/>
      <c r="Z4781" s="23"/>
      <c r="AA4781" s="23"/>
      <c r="AB4781" s="23"/>
      <c r="AC4781" s="23"/>
      <c r="AD4781" s="23"/>
      <c r="AE4781" s="23"/>
    </row>
    <row r="4782" spans="14:31" x14ac:dyDescent="0.25">
      <c r="N4782" s="1">
        <v>4780</v>
      </c>
      <c r="O4782" s="1">
        <f t="shared" si="592"/>
        <v>2.9119999999999999</v>
      </c>
      <c r="P4782" s="19">
        <f t="shared" si="597"/>
        <v>816.58237135859258</v>
      </c>
      <c r="Q4782" s="19">
        <f t="shared" si="593"/>
        <v>0.24114470281764214</v>
      </c>
      <c r="R4782" s="19">
        <f t="shared" si="594"/>
        <v>885.92600683382705</v>
      </c>
      <c r="S4782" s="19">
        <f t="shared" si="598"/>
        <v>0.99368971291141006</v>
      </c>
      <c r="T4782" s="19">
        <f t="shared" si="599"/>
        <v>-5.4984123069300367E-2</v>
      </c>
      <c r="U4782" s="19">
        <f t="shared" si="595"/>
        <v>0</v>
      </c>
      <c r="V4782" s="19" t="e">
        <f t="shared" si="596"/>
        <v>#DIV/0!</v>
      </c>
      <c r="W4782" s="23"/>
      <c r="X4782" s="23"/>
      <c r="Y4782" s="23"/>
      <c r="Z4782" s="23"/>
      <c r="AA4782" s="23"/>
      <c r="AB4782" s="23"/>
      <c r="AC4782" s="23"/>
      <c r="AD4782" s="23"/>
      <c r="AE4782" s="23"/>
    </row>
    <row r="4783" spans="14:31" x14ac:dyDescent="0.25">
      <c r="N4783" s="1">
        <v>4781</v>
      </c>
      <c r="O4783" s="1">
        <f t="shared" si="592"/>
        <v>2.9123999999999999</v>
      </c>
      <c r="P4783" s="19">
        <f t="shared" si="597"/>
        <v>817.33481797807156</v>
      </c>
      <c r="Q4783" s="19">
        <f t="shared" si="593"/>
        <v>0.24136690761020765</v>
      </c>
      <c r="R4783" s="19">
        <f t="shared" si="594"/>
        <v>885.11041447890977</v>
      </c>
      <c r="S4783" s="19">
        <f t="shared" si="598"/>
        <v>0.99367818831657606</v>
      </c>
      <c r="T4783" s="19">
        <f t="shared" si="599"/>
        <v>-5.5084860691952738E-2</v>
      </c>
      <c r="U4783" s="19">
        <f t="shared" si="595"/>
        <v>0</v>
      </c>
      <c r="V4783" s="19" t="e">
        <f t="shared" si="596"/>
        <v>#DIV/0!</v>
      </c>
      <c r="W4783" s="23"/>
      <c r="X4783" s="23"/>
      <c r="Y4783" s="23"/>
      <c r="Z4783" s="23"/>
      <c r="AA4783" s="23"/>
      <c r="AB4783" s="23"/>
      <c r="AC4783" s="23"/>
      <c r="AD4783" s="23"/>
      <c r="AE4783" s="23"/>
    </row>
    <row r="4784" spans="14:31" x14ac:dyDescent="0.25">
      <c r="N4784" s="1">
        <v>4782</v>
      </c>
      <c r="O4784" s="1">
        <f t="shared" si="592"/>
        <v>2.9127999999999998</v>
      </c>
      <c r="P4784" s="19">
        <f t="shared" si="597"/>
        <v>818.08795794574712</v>
      </c>
      <c r="Q4784" s="19">
        <f t="shared" si="593"/>
        <v>0.24158931715522763</v>
      </c>
      <c r="R4784" s="19">
        <f t="shared" si="594"/>
        <v>884.29557296648386</v>
      </c>
      <c r="S4784" s="19">
        <f t="shared" si="598"/>
        <v>0.99366664287516848</v>
      </c>
      <c r="T4784" s="19">
        <f t="shared" si="599"/>
        <v>-5.5185781708090603E-2</v>
      </c>
      <c r="U4784" s="19">
        <f t="shared" si="595"/>
        <v>0</v>
      </c>
      <c r="V4784" s="19" t="e">
        <f t="shared" si="596"/>
        <v>#DIV/0!</v>
      </c>
      <c r="W4784" s="23"/>
      <c r="X4784" s="23"/>
      <c r="Y4784" s="23"/>
      <c r="Z4784" s="23"/>
      <c r="AA4784" s="23"/>
      <c r="AB4784" s="23"/>
      <c r="AC4784" s="23"/>
      <c r="AD4784" s="23"/>
      <c r="AE4784" s="23"/>
    </row>
    <row r="4785" spans="14:31" x14ac:dyDescent="0.25">
      <c r="N4785" s="1">
        <v>4783</v>
      </c>
      <c r="O4785" s="1">
        <f t="shared" si="592"/>
        <v>2.9131999999999998</v>
      </c>
      <c r="P4785" s="19">
        <f t="shared" si="597"/>
        <v>818.84179190051225</v>
      </c>
      <c r="Q4785" s="19">
        <f t="shared" si="593"/>
        <v>0.24181193164137343</v>
      </c>
      <c r="R4785" s="19">
        <f t="shared" si="594"/>
        <v>883.48148160531446</v>
      </c>
      <c r="S4785" s="19">
        <f t="shared" si="598"/>
        <v>0.99365507655021168</v>
      </c>
      <c r="T4785" s="19">
        <f t="shared" si="599"/>
        <v>-5.5286886447310141E-2</v>
      </c>
      <c r="U4785" s="19">
        <f t="shared" si="595"/>
        <v>0</v>
      </c>
      <c r="V4785" s="19" t="e">
        <f t="shared" si="596"/>
        <v>#DIV/0!</v>
      </c>
      <c r="W4785" s="23"/>
      <c r="X4785" s="23"/>
      <c r="Y4785" s="23"/>
      <c r="Z4785" s="23"/>
      <c r="AA4785" s="23"/>
      <c r="AB4785" s="23"/>
      <c r="AC4785" s="23"/>
      <c r="AD4785" s="23"/>
      <c r="AE4785" s="23"/>
    </row>
    <row r="4786" spans="14:31" x14ac:dyDescent="0.25">
      <c r="N4786" s="1">
        <v>4784</v>
      </c>
      <c r="O4786" s="1">
        <f t="shared" si="592"/>
        <v>2.9136000000000002</v>
      </c>
      <c r="P4786" s="19">
        <f t="shared" si="597"/>
        <v>819.5963204818471</v>
      </c>
      <c r="Q4786" s="19">
        <f t="shared" si="593"/>
        <v>0.24203475125748966</v>
      </c>
      <c r="R4786" s="19">
        <f t="shared" si="594"/>
        <v>882.66813970480507</v>
      </c>
      <c r="S4786" s="19">
        <f t="shared" si="598"/>
        <v>0.9936434893046675</v>
      </c>
      <c r="T4786" s="19">
        <f t="shared" si="599"/>
        <v>-5.5388175239780749E-2</v>
      </c>
      <c r="U4786" s="19">
        <f t="shared" si="595"/>
        <v>0</v>
      </c>
      <c r="V4786" s="19" t="e">
        <f t="shared" si="596"/>
        <v>#DIV/0!</v>
      </c>
      <c r="W4786" s="23"/>
      <c r="X4786" s="23"/>
      <c r="Y4786" s="23"/>
      <c r="Z4786" s="23"/>
      <c r="AA4786" s="23"/>
      <c r="AB4786" s="23"/>
      <c r="AC4786" s="23"/>
      <c r="AD4786" s="23"/>
      <c r="AE4786" s="23"/>
    </row>
    <row r="4787" spans="14:31" x14ac:dyDescent="0.25">
      <c r="N4787" s="1">
        <v>4785</v>
      </c>
      <c r="O4787" s="1">
        <f t="shared" si="592"/>
        <v>2.9140000000000001</v>
      </c>
      <c r="P4787" s="19">
        <f t="shared" si="597"/>
        <v>820.35154432981892</v>
      </c>
      <c r="Q4787" s="19">
        <f t="shared" si="593"/>
        <v>0.24225777619259445</v>
      </c>
      <c r="R4787" s="19">
        <f t="shared" si="594"/>
        <v>881.85554657499677</v>
      </c>
      <c r="S4787" s="19">
        <f t="shared" si="598"/>
        <v>0.99363188110143419</v>
      </c>
      <c r="T4787" s="19">
        <f t="shared" si="599"/>
        <v>-5.548964841625488E-2</v>
      </c>
      <c r="U4787" s="19">
        <f t="shared" si="595"/>
        <v>0</v>
      </c>
      <c r="V4787" s="19" t="e">
        <f t="shared" si="596"/>
        <v>#DIV/0!</v>
      </c>
      <c r="W4787" s="23"/>
      <c r="X4787" s="23"/>
      <c r="Y4787" s="23"/>
      <c r="Z4787" s="23"/>
      <c r="AA4787" s="23"/>
      <c r="AB4787" s="23"/>
      <c r="AC4787" s="23"/>
      <c r="AD4787" s="23"/>
      <c r="AE4787" s="23"/>
    </row>
    <row r="4788" spans="14:31" x14ac:dyDescent="0.25">
      <c r="N4788" s="1">
        <v>4786</v>
      </c>
      <c r="O4788" s="1">
        <f t="shared" si="592"/>
        <v>2.9144000000000001</v>
      </c>
      <c r="P4788" s="19">
        <f t="shared" si="597"/>
        <v>821.10746408508908</v>
      </c>
      <c r="Q4788" s="19">
        <f t="shared" si="593"/>
        <v>0.24248100663588129</v>
      </c>
      <c r="R4788" s="19">
        <f t="shared" si="594"/>
        <v>881.04370152656168</v>
      </c>
      <c r="S4788" s="19">
        <f t="shared" si="598"/>
        <v>0.99362025190334713</v>
      </c>
      <c r="T4788" s="19">
        <f t="shared" si="599"/>
        <v>-5.5591306308061313E-2</v>
      </c>
      <c r="U4788" s="19">
        <f t="shared" si="595"/>
        <v>0</v>
      </c>
      <c r="V4788" s="19" t="e">
        <f t="shared" si="596"/>
        <v>#DIV/0!</v>
      </c>
      <c r="W4788" s="23"/>
      <c r="X4788" s="23"/>
      <c r="Y4788" s="23"/>
      <c r="Z4788" s="23"/>
      <c r="AA4788" s="23"/>
      <c r="AB4788" s="23"/>
      <c r="AC4788" s="23"/>
      <c r="AD4788" s="23"/>
      <c r="AE4788" s="23"/>
    </row>
    <row r="4789" spans="14:31" x14ac:dyDescent="0.25">
      <c r="N4789" s="1">
        <v>4787</v>
      </c>
      <c r="O4789" s="1">
        <f t="shared" si="592"/>
        <v>2.9148000000000001</v>
      </c>
      <c r="P4789" s="19">
        <f t="shared" si="597"/>
        <v>821.86408038890568</v>
      </c>
      <c r="Q4789" s="19">
        <f t="shared" si="593"/>
        <v>0.24270444277671702</v>
      </c>
      <c r="R4789" s="19">
        <f t="shared" si="594"/>
        <v>880.23260387080984</v>
      </c>
      <c r="S4789" s="19">
        <f t="shared" si="598"/>
        <v>0.99360860167317855</v>
      </c>
      <c r="T4789" s="19">
        <f t="shared" si="599"/>
        <v>-5.5693149247108199E-2</v>
      </c>
      <c r="U4789" s="19">
        <f t="shared" si="595"/>
        <v>0</v>
      </c>
      <c r="V4789" s="19" t="e">
        <f t="shared" si="596"/>
        <v>#DIV/0!</v>
      </c>
      <c r="W4789" s="23"/>
      <c r="X4789" s="23"/>
      <c r="Y4789" s="23"/>
      <c r="Z4789" s="23"/>
      <c r="AA4789" s="23"/>
      <c r="AB4789" s="23"/>
      <c r="AC4789" s="23"/>
      <c r="AD4789" s="23"/>
      <c r="AE4789" s="23"/>
    </row>
    <row r="4790" spans="14:31" x14ac:dyDescent="0.25">
      <c r="N4790" s="1">
        <v>4788</v>
      </c>
      <c r="O4790" s="1">
        <f t="shared" si="592"/>
        <v>2.9152</v>
      </c>
      <c r="P4790" s="19">
        <f t="shared" si="597"/>
        <v>822.62139388311073</v>
      </c>
      <c r="Q4790" s="19">
        <f t="shared" si="593"/>
        <v>0.24292808480464376</v>
      </c>
      <c r="R4790" s="19">
        <f t="shared" si="594"/>
        <v>879.42225291968293</v>
      </c>
      <c r="S4790" s="19">
        <f t="shared" si="598"/>
        <v>0.99359693037363728</v>
      </c>
      <c r="T4790" s="19">
        <f t="shared" si="599"/>
        <v>-5.5795177565885104E-2</v>
      </c>
      <c r="U4790" s="19">
        <f t="shared" si="595"/>
        <v>0</v>
      </c>
      <c r="V4790" s="19" t="e">
        <f t="shared" si="596"/>
        <v>#DIV/0!</v>
      </c>
      <c r="W4790" s="23"/>
      <c r="X4790" s="23"/>
      <c r="Y4790" s="23"/>
      <c r="Z4790" s="23"/>
      <c r="AA4790" s="23"/>
      <c r="AB4790" s="23"/>
      <c r="AC4790" s="23"/>
      <c r="AD4790" s="23"/>
      <c r="AE4790" s="23"/>
    </row>
    <row r="4791" spans="14:31" x14ac:dyDescent="0.25">
      <c r="N4791" s="1">
        <v>4789</v>
      </c>
      <c r="O4791" s="1">
        <f t="shared" si="592"/>
        <v>2.9156000000000004</v>
      </c>
      <c r="P4791" s="19">
        <f t="shared" si="597"/>
        <v>823.37940521013604</v>
      </c>
      <c r="Q4791" s="19">
        <f t="shared" si="593"/>
        <v>0.24315193290937789</v>
      </c>
      <c r="R4791" s="19">
        <f t="shared" si="594"/>
        <v>878.61264798575701</v>
      </c>
      <c r="S4791" s="19">
        <f t="shared" si="598"/>
        <v>0.99358523796736886</v>
      </c>
      <c r="T4791" s="19">
        <f t="shared" si="599"/>
        <v>-5.5897391597462126E-2</v>
      </c>
      <c r="U4791" s="19">
        <f t="shared" si="595"/>
        <v>0</v>
      </c>
      <c r="V4791" s="19" t="e">
        <f t="shared" si="596"/>
        <v>#DIV/0!</v>
      </c>
      <c r="W4791" s="23"/>
      <c r="X4791" s="23"/>
      <c r="Y4791" s="23"/>
      <c r="Z4791" s="23"/>
      <c r="AA4791" s="23"/>
      <c r="AB4791" s="23"/>
      <c r="AC4791" s="23"/>
      <c r="AD4791" s="23"/>
      <c r="AE4791" s="23"/>
    </row>
    <row r="4792" spans="14:31" x14ac:dyDescent="0.25">
      <c r="N4792" s="1">
        <v>4790</v>
      </c>
      <c r="O4792" s="1">
        <f t="shared" si="592"/>
        <v>2.9160000000000004</v>
      </c>
      <c r="P4792" s="19">
        <f t="shared" si="597"/>
        <v>824.13811501300336</v>
      </c>
      <c r="Q4792" s="19">
        <f t="shared" si="593"/>
        <v>0.24337598728080997</v>
      </c>
      <c r="R4792" s="19">
        <f t="shared" si="594"/>
        <v>877.80378838224317</v>
      </c>
      <c r="S4792" s="19">
        <f t="shared" si="598"/>
        <v>0.99357352441695512</v>
      </c>
      <c r="T4792" s="19">
        <f t="shared" si="599"/>
        <v>-5.5999791675493883E-2</v>
      </c>
      <c r="U4792" s="19">
        <f t="shared" si="595"/>
        <v>0</v>
      </c>
      <c r="V4792" s="19" t="e">
        <f t="shared" si="596"/>
        <v>#DIV/0!</v>
      </c>
      <c r="W4792" s="23"/>
      <c r="X4792" s="23"/>
      <c r="Y4792" s="23"/>
      <c r="Z4792" s="23"/>
      <c r="AA4792" s="23"/>
      <c r="AB4792" s="23"/>
      <c r="AC4792" s="23"/>
      <c r="AD4792" s="23"/>
      <c r="AE4792" s="23"/>
    </row>
    <row r="4793" spans="14:31" x14ac:dyDescent="0.25">
      <c r="N4793" s="1">
        <v>4791</v>
      </c>
      <c r="O4793" s="1">
        <f t="shared" si="592"/>
        <v>2.9164000000000003</v>
      </c>
      <c r="P4793" s="19">
        <f t="shared" si="597"/>
        <v>824.89752393533115</v>
      </c>
      <c r="Q4793" s="19">
        <f t="shared" si="593"/>
        <v>0.2436002481090068</v>
      </c>
      <c r="R4793" s="19">
        <f t="shared" si="594"/>
        <v>876.99567342298076</v>
      </c>
      <c r="S4793" s="19">
        <f t="shared" si="598"/>
        <v>0.99356178968491471</v>
      </c>
      <c r="T4793" s="19">
        <f t="shared" si="599"/>
        <v>-5.6102378134214793E-2</v>
      </c>
      <c r="U4793" s="19">
        <f t="shared" si="595"/>
        <v>0</v>
      </c>
      <c r="V4793" s="19" t="e">
        <f t="shared" si="596"/>
        <v>#DIV/0!</v>
      </c>
      <c r="W4793" s="23"/>
      <c r="X4793" s="23"/>
      <c r="Y4793" s="23"/>
      <c r="Z4793" s="23"/>
      <c r="AA4793" s="23"/>
      <c r="AB4793" s="23"/>
      <c r="AC4793" s="23"/>
      <c r="AD4793" s="23"/>
      <c r="AE4793" s="23"/>
    </row>
    <row r="4794" spans="14:31" x14ac:dyDescent="0.25">
      <c r="N4794" s="1">
        <v>4792</v>
      </c>
      <c r="O4794" s="1">
        <f t="shared" si="592"/>
        <v>2.9168000000000003</v>
      </c>
      <c r="P4794" s="19">
        <f t="shared" si="597"/>
        <v>825.65763262132737</v>
      </c>
      <c r="Q4794" s="19">
        <f t="shared" si="593"/>
        <v>0.24382471558420921</v>
      </c>
      <c r="R4794" s="19">
        <f t="shared" si="594"/>
        <v>876.18830242244439</v>
      </c>
      <c r="S4794" s="19">
        <f t="shared" si="598"/>
        <v>0.99355003373370221</v>
      </c>
      <c r="T4794" s="19">
        <f t="shared" si="599"/>
        <v>-5.6205151308446895E-2</v>
      </c>
      <c r="U4794" s="19">
        <f t="shared" si="595"/>
        <v>0</v>
      </c>
      <c r="V4794" s="19" t="e">
        <f t="shared" si="596"/>
        <v>#DIV/0!</v>
      </c>
      <c r="W4794" s="23"/>
      <c r="X4794" s="23"/>
      <c r="Y4794" s="23"/>
      <c r="Z4794" s="23"/>
      <c r="AA4794" s="23"/>
      <c r="AB4794" s="23"/>
      <c r="AC4794" s="23"/>
      <c r="AD4794" s="23"/>
      <c r="AE4794" s="23"/>
    </row>
    <row r="4795" spans="14:31" x14ac:dyDescent="0.25">
      <c r="N4795" s="1">
        <v>4793</v>
      </c>
      <c r="O4795" s="1">
        <f t="shared" si="592"/>
        <v>2.9172000000000002</v>
      </c>
      <c r="P4795" s="19">
        <f t="shared" si="597"/>
        <v>826.41844171579669</v>
      </c>
      <c r="Q4795" s="19">
        <f t="shared" si="593"/>
        <v>0.24404938989683428</v>
      </c>
      <c r="R4795" s="19">
        <f t="shared" si="594"/>
        <v>875.38167469573671</v>
      </c>
      <c r="S4795" s="19">
        <f t="shared" si="598"/>
        <v>0.99353825652570826</v>
      </c>
      <c r="T4795" s="19">
        <f t="shared" si="599"/>
        <v>-5.6308111533599041E-2</v>
      </c>
      <c r="U4795" s="19">
        <f t="shared" si="595"/>
        <v>0</v>
      </c>
      <c r="V4795" s="19" t="e">
        <f t="shared" si="596"/>
        <v>#DIV/0!</v>
      </c>
      <c r="W4795" s="23"/>
      <c r="X4795" s="23"/>
      <c r="Y4795" s="23"/>
      <c r="Z4795" s="23"/>
      <c r="AA4795" s="23"/>
      <c r="AB4795" s="23"/>
      <c r="AC4795" s="23"/>
      <c r="AD4795" s="23"/>
      <c r="AE4795" s="23"/>
    </row>
    <row r="4796" spans="14:31" x14ac:dyDescent="0.25">
      <c r="N4796" s="1">
        <v>4794</v>
      </c>
      <c r="O4796" s="1">
        <f t="shared" si="592"/>
        <v>2.9176000000000002</v>
      </c>
      <c r="P4796" s="19">
        <f t="shared" si="597"/>
        <v>827.17995186413543</v>
      </c>
      <c r="Q4796" s="19">
        <f t="shared" si="593"/>
        <v>0.24427427123747389</v>
      </c>
      <c r="R4796" s="19">
        <f t="shared" si="594"/>
        <v>874.57578955859287</v>
      </c>
      <c r="S4796" s="19">
        <f t="shared" si="598"/>
        <v>0.99352645802326023</v>
      </c>
      <c r="T4796" s="19">
        <f t="shared" si="599"/>
        <v>-5.6411259145661127E-2</v>
      </c>
      <c r="U4796" s="19">
        <f t="shared" si="595"/>
        <v>0</v>
      </c>
      <c r="V4796" s="19" t="e">
        <f t="shared" si="596"/>
        <v>#DIV/0!</v>
      </c>
      <c r="W4796" s="23"/>
      <c r="X4796" s="23"/>
      <c r="Y4796" s="23"/>
      <c r="Z4796" s="23"/>
      <c r="AA4796" s="23"/>
      <c r="AB4796" s="23"/>
      <c r="AC4796" s="23"/>
      <c r="AD4796" s="23"/>
      <c r="AE4796" s="23"/>
    </row>
    <row r="4797" spans="14:31" x14ac:dyDescent="0.25">
      <c r="N4797" s="1">
        <v>4795</v>
      </c>
      <c r="O4797" s="1">
        <f t="shared" si="592"/>
        <v>2.9180000000000001</v>
      </c>
      <c r="P4797" s="19">
        <f t="shared" si="597"/>
        <v>827.94216371233495</v>
      </c>
      <c r="Q4797" s="19">
        <f t="shared" si="593"/>
        <v>0.24449935979689544</v>
      </c>
      <c r="R4797" s="19">
        <f t="shared" si="594"/>
        <v>873.7706463273787</v>
      </c>
      <c r="S4797" s="19">
        <f t="shared" si="598"/>
        <v>0.99351463818862107</v>
      </c>
      <c r="T4797" s="19">
        <f t="shared" si="599"/>
        <v>-5.6514594481213924E-2</v>
      </c>
      <c r="U4797" s="19">
        <f t="shared" si="595"/>
        <v>0</v>
      </c>
      <c r="V4797" s="19" t="e">
        <f t="shared" si="596"/>
        <v>#DIV/0!</v>
      </c>
      <c r="W4797" s="23"/>
      <c r="X4797" s="23"/>
      <c r="Y4797" s="23"/>
      <c r="Z4797" s="23"/>
      <c r="AA4797" s="23"/>
      <c r="AB4797" s="23"/>
      <c r="AC4797" s="23"/>
      <c r="AD4797" s="23"/>
      <c r="AE4797" s="23"/>
    </row>
    <row r="4798" spans="14:31" x14ac:dyDescent="0.25">
      <c r="N4798" s="1">
        <v>4796</v>
      </c>
      <c r="O4798" s="1">
        <f t="shared" si="592"/>
        <v>2.9184000000000001</v>
      </c>
      <c r="P4798" s="19">
        <f t="shared" si="597"/>
        <v>828.70507790698366</v>
      </c>
      <c r="Q4798" s="19">
        <f t="shared" si="593"/>
        <v>0.24472465576604285</v>
      </c>
      <c r="R4798" s="19">
        <f t="shared" si="594"/>
        <v>872.96624431908606</v>
      </c>
      <c r="S4798" s="19">
        <f t="shared" si="598"/>
        <v>0.99350279698398947</v>
      </c>
      <c r="T4798" s="19">
        <f t="shared" si="599"/>
        <v>-5.6618117877428237E-2</v>
      </c>
      <c r="U4798" s="19">
        <f t="shared" si="595"/>
        <v>0</v>
      </c>
      <c r="V4798" s="19" t="e">
        <f t="shared" si="596"/>
        <v>#DIV/0!</v>
      </c>
      <c r="W4798" s="23"/>
      <c r="X4798" s="23"/>
      <c r="Y4798" s="23"/>
      <c r="Z4798" s="23"/>
      <c r="AA4798" s="23"/>
      <c r="AB4798" s="23"/>
      <c r="AC4798" s="23"/>
      <c r="AD4798" s="23"/>
      <c r="AE4798" s="23"/>
    </row>
    <row r="4799" spans="14:31" x14ac:dyDescent="0.25">
      <c r="N4799" s="1">
        <v>4797</v>
      </c>
      <c r="O4799" s="1">
        <f t="shared" si="592"/>
        <v>2.9188000000000001</v>
      </c>
      <c r="P4799" s="19">
        <f t="shared" si="597"/>
        <v>829.46869509526334</v>
      </c>
      <c r="Q4799" s="19">
        <f t="shared" si="593"/>
        <v>0.24495015933603517</v>
      </c>
      <c r="R4799" s="19">
        <f t="shared" si="594"/>
        <v>872.16258285133949</v>
      </c>
      <c r="S4799" s="19">
        <f t="shared" si="598"/>
        <v>0.9934909343715006</v>
      </c>
      <c r="T4799" s="19">
        <f t="shared" si="599"/>
        <v>-5.6721829672058167E-2</v>
      </c>
      <c r="U4799" s="19">
        <f t="shared" si="595"/>
        <v>0</v>
      </c>
      <c r="V4799" s="19" t="e">
        <f t="shared" si="596"/>
        <v>#DIV/0!</v>
      </c>
      <c r="W4799" s="23"/>
      <c r="X4799" s="23"/>
      <c r="Y4799" s="23"/>
      <c r="Z4799" s="23"/>
      <c r="AA4799" s="23"/>
      <c r="AB4799" s="23"/>
      <c r="AC4799" s="23"/>
      <c r="AD4799" s="23"/>
      <c r="AE4799" s="23"/>
    </row>
    <row r="4800" spans="14:31" x14ac:dyDescent="0.25">
      <c r="N4800" s="1">
        <v>4798</v>
      </c>
      <c r="O4800" s="1">
        <f t="shared" si="592"/>
        <v>2.9192</v>
      </c>
      <c r="P4800" s="19">
        <f t="shared" si="597"/>
        <v>830.23301592495454</v>
      </c>
      <c r="Q4800" s="19">
        <f t="shared" si="593"/>
        <v>0.24517587069816826</v>
      </c>
      <c r="R4800" s="19">
        <f t="shared" si="594"/>
        <v>871.35966124238871</v>
      </c>
      <c r="S4800" s="19">
        <f t="shared" si="598"/>
        <v>0.99347905031322459</v>
      </c>
      <c r="T4800" s="19">
        <f t="shared" si="599"/>
        <v>-5.6825730203454862E-2</v>
      </c>
      <c r="U4800" s="19">
        <f t="shared" si="595"/>
        <v>0</v>
      </c>
      <c r="V4800" s="19" t="e">
        <f t="shared" si="596"/>
        <v>#DIV/0!</v>
      </c>
      <c r="W4800" s="23"/>
      <c r="X4800" s="23"/>
      <c r="Y4800" s="23"/>
      <c r="Z4800" s="23"/>
      <c r="AA4800" s="23"/>
      <c r="AB4800" s="23"/>
      <c r="AC4800" s="23"/>
      <c r="AD4800" s="23"/>
      <c r="AE4800" s="23"/>
    </row>
    <row r="4801" spans="14:31" x14ac:dyDescent="0.25">
      <c r="N4801" s="1">
        <v>4799</v>
      </c>
      <c r="O4801" s="1">
        <f t="shared" si="592"/>
        <v>2.9196</v>
      </c>
      <c r="P4801" s="19">
        <f t="shared" si="597"/>
        <v>830.99804104443228</v>
      </c>
      <c r="Q4801" s="19">
        <f t="shared" si="593"/>
        <v>0.24540179004391358</v>
      </c>
      <c r="R4801" s="19">
        <f t="shared" si="594"/>
        <v>870.55747881111336</v>
      </c>
      <c r="S4801" s="19">
        <f t="shared" si="598"/>
        <v>0.9934671447711676</v>
      </c>
      <c r="T4801" s="19">
        <f t="shared" si="599"/>
        <v>-5.6929819810556871E-2</v>
      </c>
      <c r="U4801" s="19">
        <f t="shared" si="595"/>
        <v>0</v>
      </c>
      <c r="V4801" s="19" t="e">
        <f t="shared" si="596"/>
        <v>#DIV/0!</v>
      </c>
      <c r="W4801" s="23"/>
      <c r="X4801" s="23"/>
      <c r="Y4801" s="23"/>
      <c r="Z4801" s="23"/>
      <c r="AA4801" s="23"/>
      <c r="AB4801" s="23"/>
      <c r="AC4801" s="23"/>
      <c r="AD4801" s="23"/>
      <c r="AE4801" s="23"/>
    </row>
    <row r="4802" spans="14:31" x14ac:dyDescent="0.25">
      <c r="N4802" s="1">
        <v>4800</v>
      </c>
      <c r="O4802" s="1">
        <f t="shared" ref="O4802:O4865" si="600">((FLOOR(LOG10($D$8),1)+2)-(FLOOR(LOG10($D$8),1)-2))/10000*N4802+(FLOOR(LOG10($D$8),1)-2)</f>
        <v>2.92</v>
      </c>
      <c r="P4802" s="19">
        <f t="shared" si="597"/>
        <v>831.7637711026714</v>
      </c>
      <c r="Q4802" s="19">
        <f t="shared" ref="Q4802:Q4865" si="601">2*PI()*P4802*$B$32</f>
        <v>0.2456279175649197</v>
      </c>
      <c r="R4802" s="19">
        <f t="shared" ref="R4802:R4865" si="602">1/(2*PI()*P4802*$B$33)</f>
        <v>869.75603487701801</v>
      </c>
      <c r="S4802" s="19">
        <f t="shared" si="598"/>
        <v>0.99345521770727141</v>
      </c>
      <c r="T4802" s="19">
        <f t="shared" si="599"/>
        <v>-5.7034098832894176E-2</v>
      </c>
      <c r="U4802" s="19">
        <f t="shared" ref="U4802:U4865" si="603">2*PI()*P4802*$D$32</f>
        <v>0</v>
      </c>
      <c r="V4802" s="19" t="e">
        <f t="shared" ref="V4802:V4865" si="604">1/(2*PI()*P4802*$D$33)</f>
        <v>#DIV/0!</v>
      </c>
      <c r="W4802" s="23"/>
      <c r="X4802" s="23"/>
      <c r="Y4802" s="23"/>
      <c r="Z4802" s="23"/>
      <c r="AA4802" s="23"/>
      <c r="AB4802" s="23"/>
      <c r="AC4802" s="23"/>
      <c r="AD4802" s="23"/>
      <c r="AE4802" s="23"/>
    </row>
    <row r="4803" spans="14:31" x14ac:dyDescent="0.25">
      <c r="N4803" s="1">
        <v>4801</v>
      </c>
      <c r="O4803" s="1">
        <f t="shared" si="600"/>
        <v>2.9203999999999999</v>
      </c>
      <c r="P4803" s="19">
        <f t="shared" ref="P4803:P4866" si="605">10^O4803</f>
        <v>832.53020674924312</v>
      </c>
      <c r="Q4803" s="19">
        <f t="shared" si="601"/>
        <v>0.24585425345301129</v>
      </c>
      <c r="R4803" s="19">
        <f t="shared" si="602"/>
        <v>868.95532876023515</v>
      </c>
      <c r="S4803" s="19">
        <f t="shared" ref="S4803:S4866" si="606">IF($E$6=1,R4803/SQRT(R4803^2+$B$31^2),IF($E$6=2,$B$31/SQRT($B$31^2+R4803^2),IF($E$6=3,$B$31/SQRT($B$31^2+Q4803^2),IF($E$6=4,Q4803/SQRT(Q4803^2+$B$31^2),"ERROR"))))</f>
        <v>0.99344326908341274</v>
      </c>
      <c r="T4803" s="19">
        <f t="shared" ref="T4803:T4866" si="607">20*LOG(S4803)</f>
        <v>-5.713856761059409E-2</v>
      </c>
      <c r="U4803" s="19">
        <f t="shared" si="603"/>
        <v>0</v>
      </c>
      <c r="V4803" s="19" t="e">
        <f t="shared" si="604"/>
        <v>#DIV/0!</v>
      </c>
      <c r="W4803" s="23"/>
      <c r="X4803" s="23"/>
      <c r="Y4803" s="23"/>
      <c r="Z4803" s="23"/>
      <c r="AA4803" s="23"/>
      <c r="AB4803" s="23"/>
      <c r="AC4803" s="23"/>
      <c r="AD4803" s="23"/>
      <c r="AE4803" s="23"/>
    </row>
    <row r="4804" spans="14:31" x14ac:dyDescent="0.25">
      <c r="N4804" s="1">
        <v>4802</v>
      </c>
      <c r="O4804" s="1">
        <f t="shared" si="600"/>
        <v>2.9207999999999998</v>
      </c>
      <c r="P4804" s="19">
        <f t="shared" si="605"/>
        <v>833.29734863431679</v>
      </c>
      <c r="Q4804" s="19">
        <f t="shared" si="601"/>
        <v>0.24608079790018969</v>
      </c>
      <c r="R4804" s="19">
        <f t="shared" si="602"/>
        <v>868.15535978152377</v>
      </c>
      <c r="S4804" s="19">
        <f t="shared" si="606"/>
        <v>0.99343129886140435</v>
      </c>
      <c r="T4804" s="19">
        <f t="shared" si="607"/>
        <v>-5.7243226484371683E-2</v>
      </c>
      <c r="U4804" s="19">
        <f t="shared" si="603"/>
        <v>0</v>
      </c>
      <c r="V4804" s="19" t="e">
        <f t="shared" si="604"/>
        <v>#DIV/0!</v>
      </c>
      <c r="W4804" s="23"/>
      <c r="X4804" s="23"/>
      <c r="Y4804" s="23"/>
      <c r="Z4804" s="23"/>
      <c r="AA4804" s="23"/>
      <c r="AB4804" s="23"/>
      <c r="AC4804" s="23"/>
      <c r="AD4804" s="23"/>
      <c r="AE4804" s="23"/>
    </row>
    <row r="4805" spans="14:31" x14ac:dyDescent="0.25">
      <c r="N4805" s="1">
        <v>4803</v>
      </c>
      <c r="O4805" s="1">
        <f t="shared" si="600"/>
        <v>2.9211999999999998</v>
      </c>
      <c r="P4805" s="19">
        <f t="shared" si="605"/>
        <v>834.06519740866338</v>
      </c>
      <c r="Q4805" s="19">
        <f t="shared" si="601"/>
        <v>0.24630755109863386</v>
      </c>
      <c r="R4805" s="19">
        <f t="shared" si="602"/>
        <v>867.35612726226543</v>
      </c>
      <c r="S4805" s="19">
        <f t="shared" si="606"/>
        <v>0.99341930700299352</v>
      </c>
      <c r="T4805" s="19">
        <f t="shared" si="607"/>
        <v>-5.7348075795543449E-2</v>
      </c>
      <c r="U4805" s="19">
        <f t="shared" si="603"/>
        <v>0</v>
      </c>
      <c r="V4805" s="19" t="e">
        <f t="shared" si="604"/>
        <v>#DIV/0!</v>
      </c>
      <c r="W4805" s="23"/>
      <c r="X4805" s="23"/>
      <c r="Y4805" s="23"/>
      <c r="Z4805" s="23"/>
      <c r="AA4805" s="23"/>
      <c r="AB4805" s="23"/>
      <c r="AC4805" s="23"/>
      <c r="AD4805" s="23"/>
      <c r="AE4805" s="23"/>
    </row>
    <row r="4806" spans="14:31" x14ac:dyDescent="0.25">
      <c r="N4806" s="1">
        <v>4804</v>
      </c>
      <c r="O4806" s="1">
        <f t="shared" si="600"/>
        <v>2.9216000000000002</v>
      </c>
      <c r="P4806" s="19">
        <f t="shared" si="605"/>
        <v>834.83375372365094</v>
      </c>
      <c r="Q4806" s="19">
        <f t="shared" si="601"/>
        <v>0.24653451324069914</v>
      </c>
      <c r="R4806" s="19">
        <f t="shared" si="602"/>
        <v>866.55763052446912</v>
      </c>
      <c r="S4806" s="19">
        <f t="shared" si="606"/>
        <v>0.99340729346986278</v>
      </c>
      <c r="T4806" s="19">
        <f t="shared" si="607"/>
        <v>-5.7453115886020673E-2</v>
      </c>
      <c r="U4806" s="19">
        <f t="shared" si="603"/>
        <v>0</v>
      </c>
      <c r="V4806" s="19" t="e">
        <f t="shared" si="604"/>
        <v>#DIV/0!</v>
      </c>
      <c r="W4806" s="23"/>
      <c r="X4806" s="23"/>
      <c r="Y4806" s="23"/>
      <c r="Z4806" s="23"/>
      <c r="AA4806" s="23"/>
      <c r="AB4806" s="23"/>
      <c r="AC4806" s="23"/>
      <c r="AD4806" s="23"/>
      <c r="AE4806" s="23"/>
    </row>
    <row r="4807" spans="14:31" x14ac:dyDescent="0.25">
      <c r="N4807" s="1">
        <v>4805</v>
      </c>
      <c r="O4807" s="1">
        <f t="shared" si="600"/>
        <v>2.9220000000000002</v>
      </c>
      <c r="P4807" s="19">
        <f t="shared" si="605"/>
        <v>835.60301823124883</v>
      </c>
      <c r="Q4807" s="19">
        <f t="shared" si="601"/>
        <v>0.24676168451891844</v>
      </c>
      <c r="R4807" s="19">
        <f t="shared" si="602"/>
        <v>865.75986889076694</v>
      </c>
      <c r="S4807" s="19">
        <f t="shared" si="606"/>
        <v>0.99339525822363017</v>
      </c>
      <c r="T4807" s="19">
        <f t="shared" si="607"/>
        <v>-5.7558347098307545E-2</v>
      </c>
      <c r="U4807" s="19">
        <f t="shared" si="603"/>
        <v>0</v>
      </c>
      <c r="V4807" s="19" t="e">
        <f t="shared" si="604"/>
        <v>#DIV/0!</v>
      </c>
      <c r="W4807" s="23"/>
      <c r="X4807" s="23"/>
      <c r="Y4807" s="23"/>
      <c r="Z4807" s="23"/>
      <c r="AA4807" s="23"/>
      <c r="AB4807" s="23"/>
      <c r="AC4807" s="23"/>
      <c r="AD4807" s="23"/>
      <c r="AE4807" s="23"/>
    </row>
    <row r="4808" spans="14:31" x14ac:dyDescent="0.25">
      <c r="N4808" s="1">
        <v>4806</v>
      </c>
      <c r="O4808" s="1">
        <f t="shared" si="600"/>
        <v>2.9224000000000001</v>
      </c>
      <c r="P4808" s="19">
        <f t="shared" si="605"/>
        <v>836.37299158402698</v>
      </c>
      <c r="Q4808" s="19">
        <f t="shared" si="601"/>
        <v>0.24698906512600188</v>
      </c>
      <c r="R4808" s="19">
        <f t="shared" si="602"/>
        <v>864.96284168441491</v>
      </c>
      <c r="S4808" s="19">
        <f t="shared" si="606"/>
        <v>0.99338320122584833</v>
      </c>
      <c r="T4808" s="19">
        <f t="shared" si="607"/>
        <v>-5.7663769775509063E-2</v>
      </c>
      <c r="U4808" s="19">
        <f t="shared" si="603"/>
        <v>0</v>
      </c>
      <c r="V4808" s="19" t="e">
        <f t="shared" si="604"/>
        <v>#DIV/0!</v>
      </c>
      <c r="W4808" s="23"/>
      <c r="X4808" s="23"/>
      <c r="Y4808" s="23"/>
      <c r="Z4808" s="23"/>
      <c r="AA4808" s="23"/>
      <c r="AB4808" s="23"/>
      <c r="AC4808" s="23"/>
      <c r="AD4808" s="23"/>
      <c r="AE4808" s="23"/>
    </row>
    <row r="4809" spans="14:31" x14ac:dyDescent="0.25">
      <c r="N4809" s="1">
        <v>4807</v>
      </c>
      <c r="O4809" s="1">
        <f t="shared" si="600"/>
        <v>2.9228000000000001</v>
      </c>
      <c r="P4809" s="19">
        <f t="shared" si="605"/>
        <v>837.14367443515596</v>
      </c>
      <c r="Q4809" s="19">
        <f t="shared" si="601"/>
        <v>0.24721665525483721</v>
      </c>
      <c r="R4809" s="19">
        <f t="shared" si="602"/>
        <v>864.16654822929229</v>
      </c>
      <c r="S4809" s="19">
        <f t="shared" si="606"/>
        <v>0.99337112243800441</v>
      </c>
      <c r="T4809" s="19">
        <f t="shared" si="607"/>
        <v>-5.776938426133213E-2</v>
      </c>
      <c r="U4809" s="19">
        <f t="shared" si="603"/>
        <v>0</v>
      </c>
      <c r="V4809" s="19" t="e">
        <f t="shared" si="604"/>
        <v>#DIV/0!</v>
      </c>
      <c r="W4809" s="23"/>
      <c r="X4809" s="23"/>
      <c r="Y4809" s="23"/>
      <c r="Z4809" s="23"/>
      <c r="AA4809" s="23"/>
      <c r="AB4809" s="23"/>
      <c r="AC4809" s="23"/>
      <c r="AD4809" s="23"/>
      <c r="AE4809" s="23"/>
    </row>
    <row r="4810" spans="14:31" x14ac:dyDescent="0.25">
      <c r="N4810" s="1">
        <v>4808</v>
      </c>
      <c r="O4810" s="1">
        <f t="shared" si="600"/>
        <v>2.9232</v>
      </c>
      <c r="P4810" s="19">
        <f t="shared" si="605"/>
        <v>837.91506743841046</v>
      </c>
      <c r="Q4810" s="19">
        <f t="shared" si="601"/>
        <v>0.24744445509849039</v>
      </c>
      <c r="R4810" s="19">
        <f t="shared" si="602"/>
        <v>863.37098784989894</v>
      </c>
      <c r="S4810" s="19">
        <f t="shared" si="606"/>
        <v>0.99335902182152092</v>
      </c>
      <c r="T4810" s="19">
        <f t="shared" si="607"/>
        <v>-5.7875190900077846E-2</v>
      </c>
      <c r="U4810" s="19">
        <f t="shared" si="603"/>
        <v>0</v>
      </c>
      <c r="V4810" s="19" t="e">
        <f t="shared" si="604"/>
        <v>#DIV/0!</v>
      </c>
      <c r="W4810" s="23"/>
      <c r="X4810" s="23"/>
      <c r="Y4810" s="23"/>
      <c r="Z4810" s="23"/>
      <c r="AA4810" s="23"/>
      <c r="AB4810" s="23"/>
      <c r="AC4810" s="23"/>
      <c r="AD4810" s="23"/>
      <c r="AE4810" s="23"/>
    </row>
    <row r="4811" spans="14:31" x14ac:dyDescent="0.25">
      <c r="N4811" s="1">
        <v>4809</v>
      </c>
      <c r="O4811" s="1">
        <f t="shared" si="600"/>
        <v>2.9236000000000004</v>
      </c>
      <c r="P4811" s="19">
        <f t="shared" si="605"/>
        <v>838.6871712481651</v>
      </c>
      <c r="Q4811" s="19">
        <f t="shared" si="601"/>
        <v>0.24767246485020455</v>
      </c>
      <c r="R4811" s="19">
        <f t="shared" si="602"/>
        <v>862.5761598713591</v>
      </c>
      <c r="S4811" s="19">
        <f t="shared" si="606"/>
        <v>0.99334689933775455</v>
      </c>
      <c r="T4811" s="19">
        <f t="shared" si="607"/>
        <v>-5.7981190036652357E-2</v>
      </c>
      <c r="U4811" s="19">
        <f t="shared" si="603"/>
        <v>0</v>
      </c>
      <c r="V4811" s="19" t="e">
        <f t="shared" si="604"/>
        <v>#DIV/0!</v>
      </c>
      <c r="W4811" s="23"/>
      <c r="X4811" s="23"/>
      <c r="Y4811" s="23"/>
      <c r="Z4811" s="23"/>
      <c r="AA4811" s="23"/>
      <c r="AB4811" s="23"/>
      <c r="AC4811" s="23"/>
      <c r="AD4811" s="23"/>
      <c r="AE4811" s="23"/>
    </row>
    <row r="4812" spans="14:31" x14ac:dyDescent="0.25">
      <c r="N4812" s="1">
        <v>4810</v>
      </c>
      <c r="O4812" s="1">
        <f t="shared" si="600"/>
        <v>2.9240000000000004</v>
      </c>
      <c r="P4812" s="19">
        <f t="shared" si="605"/>
        <v>839.45998651939874</v>
      </c>
      <c r="Q4812" s="19">
        <f t="shared" si="601"/>
        <v>0.2479006847034014</v>
      </c>
      <c r="R4812" s="19">
        <f t="shared" si="602"/>
        <v>861.78206361941659</v>
      </c>
      <c r="S4812" s="19">
        <f t="shared" si="606"/>
        <v>0.99333475494799639</v>
      </c>
      <c r="T4812" s="19">
        <f t="shared" si="607"/>
        <v>-5.8087382016564985E-2</v>
      </c>
      <c r="U4812" s="19">
        <f t="shared" si="603"/>
        <v>0</v>
      </c>
      <c r="V4812" s="19" t="e">
        <f t="shared" si="604"/>
        <v>#DIV/0!</v>
      </c>
      <c r="W4812" s="23"/>
      <c r="X4812" s="23"/>
      <c r="Y4812" s="23"/>
      <c r="Z4812" s="23"/>
      <c r="AA4812" s="23"/>
      <c r="AB4812" s="23"/>
      <c r="AC4812" s="23"/>
      <c r="AD4812" s="23"/>
      <c r="AE4812" s="23"/>
    </row>
    <row r="4813" spans="14:31" x14ac:dyDescent="0.25">
      <c r="N4813" s="1">
        <v>4811</v>
      </c>
      <c r="O4813" s="1">
        <f t="shared" si="600"/>
        <v>2.9244000000000003</v>
      </c>
      <c r="P4813" s="19">
        <f t="shared" si="605"/>
        <v>840.23351390769324</v>
      </c>
      <c r="Q4813" s="19">
        <f t="shared" si="601"/>
        <v>0.24812911485168054</v>
      </c>
      <c r="R4813" s="19">
        <f t="shared" si="602"/>
        <v>860.98869842043712</v>
      </c>
      <c r="S4813" s="19">
        <f t="shared" si="606"/>
        <v>0.99332258861347256</v>
      </c>
      <c r="T4813" s="19">
        <f t="shared" si="607"/>
        <v>-5.8193767185922556E-2</v>
      </c>
      <c r="U4813" s="19">
        <f t="shared" si="603"/>
        <v>0</v>
      </c>
      <c r="V4813" s="19" t="e">
        <f t="shared" si="604"/>
        <v>#DIV/0!</v>
      </c>
      <c r="W4813" s="23"/>
      <c r="X4813" s="23"/>
      <c r="Y4813" s="23"/>
      <c r="Z4813" s="23"/>
      <c r="AA4813" s="23"/>
      <c r="AB4813" s="23"/>
      <c r="AC4813" s="23"/>
      <c r="AD4813" s="23"/>
      <c r="AE4813" s="23"/>
    </row>
    <row r="4814" spans="14:31" x14ac:dyDescent="0.25">
      <c r="N4814" s="1">
        <v>4812</v>
      </c>
      <c r="O4814" s="1">
        <f t="shared" si="600"/>
        <v>2.9248000000000003</v>
      </c>
      <c r="P4814" s="19">
        <f t="shared" si="605"/>
        <v>841.00775406923424</v>
      </c>
      <c r="Q4814" s="19">
        <f t="shared" si="601"/>
        <v>0.24835775548882003</v>
      </c>
      <c r="R4814" s="19">
        <f t="shared" si="602"/>
        <v>860.19606360140654</v>
      </c>
      <c r="S4814" s="19">
        <f t="shared" si="606"/>
        <v>0.99331040029534301</v>
      </c>
      <c r="T4814" s="19">
        <f t="shared" si="607"/>
        <v>-5.830034589144012E-2</v>
      </c>
      <c r="U4814" s="19">
        <f t="shared" si="603"/>
        <v>0</v>
      </c>
      <c r="V4814" s="19" t="e">
        <f t="shared" si="604"/>
        <v>#DIV/0!</v>
      </c>
      <c r="W4814" s="23"/>
      <c r="X4814" s="23"/>
      <c r="Y4814" s="23"/>
      <c r="Z4814" s="23"/>
      <c r="AA4814" s="23"/>
      <c r="AB4814" s="23"/>
      <c r="AC4814" s="23"/>
      <c r="AD4814" s="23"/>
      <c r="AE4814" s="23"/>
    </row>
    <row r="4815" spans="14:31" x14ac:dyDescent="0.25">
      <c r="N4815" s="1">
        <v>4813</v>
      </c>
      <c r="O4815" s="1">
        <f t="shared" si="600"/>
        <v>2.9252000000000002</v>
      </c>
      <c r="P4815" s="19">
        <f t="shared" si="605"/>
        <v>841.78270766081391</v>
      </c>
      <c r="Q4815" s="19">
        <f t="shared" si="601"/>
        <v>0.24858660680877692</v>
      </c>
      <c r="R4815" s="19">
        <f t="shared" si="602"/>
        <v>859.40415848992825</v>
      </c>
      <c r="S4815" s="19">
        <f t="shared" si="606"/>
        <v>0.99329818995470187</v>
      </c>
      <c r="T4815" s="19">
        <f t="shared" si="607"/>
        <v>-5.8407118480438239E-2</v>
      </c>
      <c r="U4815" s="19">
        <f t="shared" si="603"/>
        <v>0</v>
      </c>
      <c r="V4815" s="19" t="e">
        <f t="shared" si="604"/>
        <v>#DIV/0!</v>
      </c>
      <c r="W4815" s="23"/>
      <c r="X4815" s="23"/>
      <c r="Y4815" s="23"/>
      <c r="Z4815" s="23"/>
      <c r="AA4815" s="23"/>
      <c r="AB4815" s="23"/>
      <c r="AC4815" s="23"/>
      <c r="AD4815" s="23"/>
      <c r="AE4815" s="23"/>
    </row>
    <row r="4816" spans="14:31" x14ac:dyDescent="0.25">
      <c r="N4816" s="1">
        <v>4814</v>
      </c>
      <c r="O4816" s="1">
        <f t="shared" si="600"/>
        <v>2.9256000000000002</v>
      </c>
      <c r="P4816" s="19">
        <f t="shared" si="605"/>
        <v>842.55837533982685</v>
      </c>
      <c r="Q4816" s="19">
        <f t="shared" si="601"/>
        <v>0.24881566900568622</v>
      </c>
      <c r="R4816" s="19">
        <f t="shared" si="602"/>
        <v>858.61298241422787</v>
      </c>
      <c r="S4816" s="19">
        <f t="shared" si="606"/>
        <v>0.99328595755257787</v>
      </c>
      <c r="T4816" s="19">
        <f t="shared" si="607"/>
        <v>-5.8514085300839153E-2</v>
      </c>
      <c r="U4816" s="19">
        <f t="shared" si="603"/>
        <v>0</v>
      </c>
      <c r="V4816" s="19" t="e">
        <f t="shared" si="604"/>
        <v>#DIV/0!</v>
      </c>
      <c r="W4816" s="23"/>
      <c r="X4816" s="23"/>
      <c r="Y4816" s="23"/>
      <c r="Z4816" s="23"/>
      <c r="AA4816" s="23"/>
      <c r="AB4816" s="23"/>
      <c r="AC4816" s="23"/>
      <c r="AD4816" s="23"/>
      <c r="AE4816" s="23"/>
    </row>
    <row r="4817" spans="14:31" x14ac:dyDescent="0.25">
      <c r="N4817" s="1">
        <v>4815</v>
      </c>
      <c r="O4817" s="1">
        <f t="shared" si="600"/>
        <v>2.9260000000000002</v>
      </c>
      <c r="P4817" s="19">
        <f t="shared" si="605"/>
        <v>843.33475776427633</v>
      </c>
      <c r="Q4817" s="19">
        <f t="shared" si="601"/>
        <v>0.24904494227386276</v>
      </c>
      <c r="R4817" s="19">
        <f t="shared" si="602"/>
        <v>857.82253470314595</v>
      </c>
      <c r="S4817" s="19">
        <f t="shared" si="606"/>
        <v>0.99327370304993301</v>
      </c>
      <c r="T4817" s="19">
        <f t="shared" si="607"/>
        <v>-5.8621246701178562E-2</v>
      </c>
      <c r="U4817" s="19">
        <f t="shared" si="603"/>
        <v>0</v>
      </c>
      <c r="V4817" s="19" t="e">
        <f t="shared" si="604"/>
        <v>#DIV/0!</v>
      </c>
      <c r="W4817" s="23"/>
      <c r="X4817" s="23"/>
      <c r="Y4817" s="23"/>
      <c r="Z4817" s="23"/>
      <c r="AA4817" s="23"/>
      <c r="AB4817" s="23"/>
      <c r="AC4817" s="23"/>
      <c r="AD4817" s="23"/>
      <c r="AE4817" s="23"/>
    </row>
    <row r="4818" spans="14:31" x14ac:dyDescent="0.25">
      <c r="N4818" s="1">
        <v>4816</v>
      </c>
      <c r="O4818" s="1">
        <f t="shared" si="600"/>
        <v>2.9264000000000001</v>
      </c>
      <c r="P4818" s="19">
        <f t="shared" si="605"/>
        <v>844.11185559276907</v>
      </c>
      <c r="Q4818" s="19">
        <f t="shared" si="601"/>
        <v>0.24927442680779943</v>
      </c>
      <c r="R4818" s="19">
        <f t="shared" si="602"/>
        <v>857.03281468614443</v>
      </c>
      <c r="S4818" s="19">
        <f t="shared" si="606"/>
        <v>0.99326142640766402</v>
      </c>
      <c r="T4818" s="19">
        <f t="shared" si="607"/>
        <v>-5.8728603030593136E-2</v>
      </c>
      <c r="U4818" s="19">
        <f t="shared" si="603"/>
        <v>0</v>
      </c>
      <c r="V4818" s="19" t="e">
        <f t="shared" si="604"/>
        <v>#DIV/0!</v>
      </c>
      <c r="W4818" s="23"/>
      <c r="X4818" s="23"/>
      <c r="Y4818" s="23"/>
      <c r="Z4818" s="23"/>
      <c r="AA4818" s="23"/>
      <c r="AB4818" s="23"/>
      <c r="AC4818" s="23"/>
      <c r="AD4818" s="23"/>
      <c r="AE4818" s="23"/>
    </row>
    <row r="4819" spans="14:31" x14ac:dyDescent="0.25">
      <c r="N4819" s="1">
        <v>4817</v>
      </c>
      <c r="O4819" s="1">
        <f t="shared" si="600"/>
        <v>2.9268000000000001</v>
      </c>
      <c r="P4819" s="19">
        <f t="shared" si="605"/>
        <v>844.88966948452162</v>
      </c>
      <c r="Q4819" s="19">
        <f t="shared" si="601"/>
        <v>0.24950412280216927</v>
      </c>
      <c r="R4819" s="19">
        <f t="shared" si="602"/>
        <v>856.24382169329908</v>
      </c>
      <c r="S4819" s="19">
        <f t="shared" si="606"/>
        <v>0.993249127586601</v>
      </c>
      <c r="T4819" s="19">
        <f t="shared" si="607"/>
        <v>-5.883615463883226E-2</v>
      </c>
      <c r="U4819" s="19">
        <f t="shared" si="603"/>
        <v>0</v>
      </c>
      <c r="V4819" s="19" t="e">
        <f t="shared" si="604"/>
        <v>#DIV/0!</v>
      </c>
      <c r="W4819" s="23"/>
      <c r="X4819" s="23"/>
      <c r="Y4819" s="23"/>
      <c r="Z4819" s="23"/>
      <c r="AA4819" s="23"/>
      <c r="AB4819" s="23"/>
      <c r="AC4819" s="23"/>
      <c r="AD4819" s="23"/>
      <c r="AE4819" s="23"/>
    </row>
    <row r="4820" spans="14:31" x14ac:dyDescent="0.25">
      <c r="N4820" s="1">
        <v>4818</v>
      </c>
      <c r="O4820" s="1">
        <f t="shared" si="600"/>
        <v>2.9272</v>
      </c>
      <c r="P4820" s="19">
        <f t="shared" si="605"/>
        <v>845.66820009935554</v>
      </c>
      <c r="Q4820" s="19">
        <f t="shared" si="601"/>
        <v>0.24973403045182399</v>
      </c>
      <c r="R4820" s="19">
        <f t="shared" si="602"/>
        <v>855.45555505530524</v>
      </c>
      <c r="S4820" s="19">
        <f t="shared" si="606"/>
        <v>0.99323680654750768</v>
      </c>
      <c r="T4820" s="19">
        <f t="shared" si="607"/>
        <v>-5.894390187625622E-2</v>
      </c>
      <c r="U4820" s="19">
        <f t="shared" si="603"/>
        <v>0</v>
      </c>
      <c r="V4820" s="19" t="e">
        <f t="shared" si="604"/>
        <v>#DIV/0!</v>
      </c>
      <c r="W4820" s="23"/>
      <c r="X4820" s="23"/>
      <c r="Y4820" s="23"/>
      <c r="Z4820" s="23"/>
      <c r="AA4820" s="23"/>
      <c r="AB4820" s="23"/>
      <c r="AC4820" s="23"/>
      <c r="AD4820" s="23"/>
      <c r="AE4820" s="23"/>
    </row>
    <row r="4821" spans="14:31" x14ac:dyDescent="0.25">
      <c r="N4821" s="1">
        <v>4819</v>
      </c>
      <c r="O4821" s="1">
        <f t="shared" si="600"/>
        <v>2.9276</v>
      </c>
      <c r="P4821" s="19">
        <f t="shared" si="605"/>
        <v>846.44744809770054</v>
      </c>
      <c r="Q4821" s="19">
        <f t="shared" si="601"/>
        <v>0.24996414995179495</v>
      </c>
      <c r="R4821" s="19">
        <f t="shared" si="602"/>
        <v>854.66801410347409</v>
      </c>
      <c r="S4821" s="19">
        <f t="shared" si="606"/>
        <v>0.99322446325108171</v>
      </c>
      <c r="T4821" s="19">
        <f t="shared" si="607"/>
        <v>-5.9051845093833377E-2</v>
      </c>
      <c r="U4821" s="19">
        <f t="shared" si="603"/>
        <v>0</v>
      </c>
      <c r="V4821" s="19" t="e">
        <f t="shared" si="604"/>
        <v>#DIV/0!</v>
      </c>
      <c r="W4821" s="23"/>
      <c r="X4821" s="23"/>
      <c r="Y4821" s="23"/>
      <c r="Z4821" s="23"/>
      <c r="AA4821" s="23"/>
      <c r="AB4821" s="23"/>
      <c r="AC4821" s="23"/>
      <c r="AD4821" s="23"/>
      <c r="AE4821" s="23"/>
    </row>
    <row r="4822" spans="14:31" x14ac:dyDescent="0.25">
      <c r="N4822" s="1">
        <v>4820</v>
      </c>
      <c r="O4822" s="1">
        <f t="shared" si="600"/>
        <v>2.9279999999999999</v>
      </c>
      <c r="P4822" s="19">
        <f t="shared" si="605"/>
        <v>847.22741414059715</v>
      </c>
      <c r="Q4822" s="19">
        <f t="shared" si="601"/>
        <v>0.25019448149729384</v>
      </c>
      <c r="R4822" s="19">
        <f t="shared" si="602"/>
        <v>853.88119816973017</v>
      </c>
      <c r="S4822" s="19">
        <f t="shared" si="606"/>
        <v>0.99321209765795415</v>
      </c>
      <c r="T4822" s="19">
        <f t="shared" si="607"/>
        <v>-5.9159984643145189E-2</v>
      </c>
      <c r="U4822" s="19">
        <f t="shared" si="603"/>
        <v>0</v>
      </c>
      <c r="V4822" s="19" t="e">
        <f t="shared" si="604"/>
        <v>#DIV/0!</v>
      </c>
      <c r="W4822" s="23"/>
      <c r="X4822" s="23"/>
      <c r="Y4822" s="23"/>
      <c r="Z4822" s="23"/>
      <c r="AA4822" s="23"/>
      <c r="AB4822" s="23"/>
      <c r="AC4822" s="23"/>
      <c r="AD4822" s="23"/>
      <c r="AE4822" s="23"/>
    </row>
    <row r="4823" spans="14:31" x14ac:dyDescent="0.25">
      <c r="N4823" s="1">
        <v>4821</v>
      </c>
      <c r="O4823" s="1">
        <f t="shared" si="600"/>
        <v>2.9283999999999999</v>
      </c>
      <c r="P4823" s="19">
        <f t="shared" si="605"/>
        <v>848.00809888969195</v>
      </c>
      <c r="Q4823" s="19">
        <f t="shared" si="601"/>
        <v>0.2504250252837113</v>
      </c>
      <c r="R4823" s="19">
        <f t="shared" si="602"/>
        <v>853.09510658661566</v>
      </c>
      <c r="S4823" s="19">
        <f t="shared" si="606"/>
        <v>0.99319970972868932</v>
      </c>
      <c r="T4823" s="19">
        <f t="shared" si="607"/>
        <v>-5.9268320876387233E-2</v>
      </c>
      <c r="U4823" s="19">
        <f t="shared" si="603"/>
        <v>0</v>
      </c>
      <c r="V4823" s="19" t="e">
        <f t="shared" si="604"/>
        <v>#DIV/0!</v>
      </c>
      <c r="W4823" s="23"/>
      <c r="X4823" s="23"/>
      <c r="Y4823" s="23"/>
      <c r="Z4823" s="23"/>
      <c r="AA4823" s="23"/>
      <c r="AB4823" s="23"/>
      <c r="AC4823" s="23"/>
      <c r="AD4823" s="23"/>
      <c r="AE4823" s="23"/>
    </row>
    <row r="4824" spans="14:31" x14ac:dyDescent="0.25">
      <c r="N4824" s="1">
        <v>4822</v>
      </c>
      <c r="O4824" s="1">
        <f t="shared" si="600"/>
        <v>2.9287999999999998</v>
      </c>
      <c r="P4824" s="19">
        <f t="shared" si="605"/>
        <v>848.78950300724443</v>
      </c>
      <c r="Q4824" s="19">
        <f t="shared" si="601"/>
        <v>0.25065578150661888</v>
      </c>
      <c r="R4824" s="19">
        <f t="shared" si="602"/>
        <v>852.30973868728529</v>
      </c>
      <c r="S4824" s="19">
        <f t="shared" si="606"/>
        <v>0.99318729942378492</v>
      </c>
      <c r="T4824" s="19">
        <f t="shared" si="607"/>
        <v>-5.9376854146368431E-2</v>
      </c>
      <c r="U4824" s="19">
        <f t="shared" si="603"/>
        <v>0</v>
      </c>
      <c r="V4824" s="19" t="e">
        <f t="shared" si="604"/>
        <v>#DIV/0!</v>
      </c>
      <c r="W4824" s="23"/>
      <c r="X4824" s="23"/>
      <c r="Y4824" s="23"/>
      <c r="Z4824" s="23"/>
      <c r="AA4824" s="23"/>
      <c r="AB4824" s="23"/>
      <c r="AC4824" s="23"/>
      <c r="AD4824" s="23"/>
      <c r="AE4824" s="23"/>
    </row>
    <row r="4825" spans="14:31" x14ac:dyDescent="0.25">
      <c r="N4825" s="1">
        <v>4823</v>
      </c>
      <c r="O4825" s="1">
        <f t="shared" si="600"/>
        <v>2.9291999999999998</v>
      </c>
      <c r="P4825" s="19">
        <f t="shared" si="605"/>
        <v>849.57162715612094</v>
      </c>
      <c r="Q4825" s="19">
        <f t="shared" si="601"/>
        <v>0.25088675036176766</v>
      </c>
      <c r="R4825" s="19">
        <f t="shared" si="602"/>
        <v>851.52509380550941</v>
      </c>
      <c r="S4825" s="19">
        <f t="shared" si="606"/>
        <v>0.99317486670367205</v>
      </c>
      <c r="T4825" s="19">
        <f t="shared" si="607"/>
        <v>-5.9485584806511074E-2</v>
      </c>
      <c r="U4825" s="19">
        <f t="shared" si="603"/>
        <v>0</v>
      </c>
      <c r="V4825" s="19" t="e">
        <f t="shared" si="604"/>
        <v>#DIV/0!</v>
      </c>
      <c r="W4825" s="23"/>
      <c r="X4825" s="23"/>
      <c r="Y4825" s="23"/>
      <c r="Z4825" s="23"/>
      <c r="AA4825" s="23"/>
      <c r="AB4825" s="23"/>
      <c r="AC4825" s="23"/>
      <c r="AD4825" s="23"/>
      <c r="AE4825" s="23"/>
    </row>
    <row r="4826" spans="14:31" x14ac:dyDescent="0.25">
      <c r="N4826" s="1">
        <v>4824</v>
      </c>
      <c r="O4826" s="1">
        <f t="shared" si="600"/>
        <v>2.9295999999999998</v>
      </c>
      <c r="P4826" s="19">
        <f t="shared" si="605"/>
        <v>850.35447199980194</v>
      </c>
      <c r="Q4826" s="19">
        <f t="shared" si="601"/>
        <v>0.25111793204508964</v>
      </c>
      <c r="R4826" s="19">
        <f t="shared" si="602"/>
        <v>850.74117127566967</v>
      </c>
      <c r="S4826" s="19">
        <f t="shared" si="606"/>
        <v>0.99316241152871476</v>
      </c>
      <c r="T4826" s="19">
        <f t="shared" si="607"/>
        <v>-5.9594513210854898E-2</v>
      </c>
      <c r="U4826" s="19">
        <f t="shared" si="603"/>
        <v>0</v>
      </c>
      <c r="V4826" s="19" t="e">
        <f t="shared" si="604"/>
        <v>#DIV/0!</v>
      </c>
      <c r="W4826" s="23"/>
      <c r="X4826" s="23"/>
      <c r="Y4826" s="23"/>
      <c r="Z4826" s="23"/>
      <c r="AA4826" s="23"/>
      <c r="AB4826" s="23"/>
      <c r="AC4826" s="23"/>
      <c r="AD4826" s="23"/>
      <c r="AE4826" s="23"/>
    </row>
    <row r="4827" spans="14:31" x14ac:dyDescent="0.25">
      <c r="N4827" s="1">
        <v>4825</v>
      </c>
      <c r="O4827" s="1">
        <f t="shared" si="600"/>
        <v>2.93</v>
      </c>
      <c r="P4827" s="19">
        <f t="shared" si="605"/>
        <v>851.13803820237763</v>
      </c>
      <c r="Q4827" s="19">
        <f t="shared" si="601"/>
        <v>0.25134932675269733</v>
      </c>
      <c r="R4827" s="19">
        <f t="shared" si="602"/>
        <v>849.9579704327615</v>
      </c>
      <c r="S4827" s="19">
        <f t="shared" si="606"/>
        <v>0.99314993385921013</v>
      </c>
      <c r="T4827" s="19">
        <f t="shared" si="607"/>
        <v>-5.9703639714056206E-2</v>
      </c>
      <c r="U4827" s="19">
        <f t="shared" si="603"/>
        <v>0</v>
      </c>
      <c r="V4827" s="19" t="e">
        <f t="shared" si="604"/>
        <v>#DIV/0!</v>
      </c>
      <c r="W4827" s="23"/>
      <c r="X4827" s="23"/>
      <c r="Y4827" s="23"/>
      <c r="Z4827" s="23"/>
      <c r="AA4827" s="23"/>
      <c r="AB4827" s="23"/>
      <c r="AC4827" s="23"/>
      <c r="AD4827" s="23"/>
      <c r="AE4827" s="23"/>
    </row>
    <row r="4828" spans="14:31" x14ac:dyDescent="0.25">
      <c r="N4828" s="1">
        <v>4826</v>
      </c>
      <c r="O4828" s="1">
        <f t="shared" si="600"/>
        <v>2.9304000000000001</v>
      </c>
      <c r="P4828" s="19">
        <f t="shared" si="605"/>
        <v>851.92232642854788</v>
      </c>
      <c r="Q4828" s="19">
        <f t="shared" si="601"/>
        <v>0.25158093468088283</v>
      </c>
      <c r="R4828" s="19">
        <f t="shared" si="602"/>
        <v>849.17549061239504</v>
      </c>
      <c r="S4828" s="19">
        <f t="shared" si="606"/>
        <v>0.9931374336553882</v>
      </c>
      <c r="T4828" s="19">
        <f t="shared" si="607"/>
        <v>-5.9812964671388941E-2</v>
      </c>
      <c r="U4828" s="19">
        <f t="shared" si="603"/>
        <v>0</v>
      </c>
      <c r="V4828" s="19" t="e">
        <f t="shared" si="604"/>
        <v>#DIV/0!</v>
      </c>
      <c r="W4828" s="23"/>
      <c r="X4828" s="23"/>
      <c r="Y4828" s="23"/>
      <c r="Z4828" s="23"/>
      <c r="AA4828" s="23"/>
      <c r="AB4828" s="23"/>
      <c r="AC4828" s="23"/>
      <c r="AD4828" s="23"/>
      <c r="AE4828" s="23"/>
    </row>
    <row r="4829" spans="14:31" x14ac:dyDescent="0.25">
      <c r="N4829" s="1">
        <v>4827</v>
      </c>
      <c r="O4829" s="1">
        <f t="shared" si="600"/>
        <v>2.9308000000000001</v>
      </c>
      <c r="P4829" s="19">
        <f t="shared" si="605"/>
        <v>852.70733734362955</v>
      </c>
      <c r="Q4829" s="19">
        <f t="shared" si="601"/>
        <v>0.25181275602612085</v>
      </c>
      <c r="R4829" s="19">
        <f t="shared" si="602"/>
        <v>848.39373115078752</v>
      </c>
      <c r="S4829" s="19">
        <f t="shared" si="606"/>
        <v>0.9931249108774115</v>
      </c>
      <c r="T4829" s="19">
        <f t="shared" si="607"/>
        <v>-5.99224884387487E-2</v>
      </c>
      <c r="U4829" s="19">
        <f t="shared" si="603"/>
        <v>0</v>
      </c>
      <c r="V4829" s="19" t="e">
        <f t="shared" si="604"/>
        <v>#DIV/0!</v>
      </c>
      <c r="W4829" s="23"/>
      <c r="X4829" s="23"/>
      <c r="Y4829" s="23"/>
      <c r="Z4829" s="23"/>
      <c r="AA4829" s="23"/>
      <c r="AB4829" s="23"/>
      <c r="AC4829" s="23"/>
      <c r="AD4829" s="23"/>
      <c r="AE4829" s="23"/>
    </row>
    <row r="4830" spans="14:31" x14ac:dyDescent="0.25">
      <c r="N4830" s="1">
        <v>4828</v>
      </c>
      <c r="O4830" s="1">
        <f t="shared" si="600"/>
        <v>2.9312</v>
      </c>
      <c r="P4830" s="19">
        <f t="shared" si="605"/>
        <v>853.49307161354898</v>
      </c>
      <c r="Q4830" s="19">
        <f t="shared" si="601"/>
        <v>0.25204479098506577</v>
      </c>
      <c r="R4830" s="19">
        <f t="shared" si="602"/>
        <v>847.61269138477076</v>
      </c>
      <c r="S4830" s="19">
        <f t="shared" si="606"/>
        <v>0.99311236548537574</v>
      </c>
      <c r="T4830" s="19">
        <f t="shared" si="607"/>
        <v>-6.0032211372647033E-2</v>
      </c>
      <c r="U4830" s="19">
        <f t="shared" si="603"/>
        <v>0</v>
      </c>
      <c r="V4830" s="19" t="e">
        <f t="shared" si="604"/>
        <v>#DIV/0!</v>
      </c>
      <c r="W4830" s="23"/>
      <c r="X4830" s="23"/>
      <c r="Y4830" s="23"/>
      <c r="Z4830" s="23"/>
      <c r="AA4830" s="23"/>
      <c r="AB4830" s="23"/>
      <c r="AC4830" s="23"/>
      <c r="AD4830" s="23"/>
      <c r="AE4830" s="23"/>
    </row>
    <row r="4831" spans="14:31" x14ac:dyDescent="0.25">
      <c r="N4831" s="1">
        <v>4829</v>
      </c>
      <c r="O4831" s="1">
        <f t="shared" si="600"/>
        <v>2.9316</v>
      </c>
      <c r="P4831" s="19">
        <f t="shared" si="605"/>
        <v>854.27952990484891</v>
      </c>
      <c r="Q4831" s="19">
        <f t="shared" si="601"/>
        <v>0.25227703975455423</v>
      </c>
      <c r="R4831" s="19">
        <f t="shared" si="602"/>
        <v>846.83237065178446</v>
      </c>
      <c r="S4831" s="19">
        <f t="shared" si="606"/>
        <v>0.99309979743930898</v>
      </c>
      <c r="T4831" s="19">
        <f t="shared" si="607"/>
        <v>-6.0142133830218374E-2</v>
      </c>
      <c r="U4831" s="19">
        <f t="shared" si="603"/>
        <v>0</v>
      </c>
      <c r="V4831" s="19" t="e">
        <f t="shared" si="604"/>
        <v>#DIV/0!</v>
      </c>
      <c r="W4831" s="23"/>
      <c r="X4831" s="23"/>
      <c r="Y4831" s="23"/>
      <c r="Z4831" s="23"/>
      <c r="AA4831" s="23"/>
      <c r="AB4831" s="23"/>
      <c r="AC4831" s="23"/>
      <c r="AD4831" s="23"/>
      <c r="AE4831" s="23"/>
    </row>
    <row r="4832" spans="14:31" x14ac:dyDescent="0.25">
      <c r="N4832" s="1">
        <v>4830</v>
      </c>
      <c r="O4832" s="1">
        <f t="shared" si="600"/>
        <v>2.9320000000000004</v>
      </c>
      <c r="P4832" s="19">
        <f t="shared" si="605"/>
        <v>855.06671288468488</v>
      </c>
      <c r="Q4832" s="19">
        <f t="shared" si="601"/>
        <v>0.25250950253160365</v>
      </c>
      <c r="R4832" s="19">
        <f t="shared" si="602"/>
        <v>846.05276828987951</v>
      </c>
      <c r="S4832" s="19">
        <f t="shared" si="606"/>
        <v>0.99308720669917194</v>
      </c>
      <c r="T4832" s="19">
        <f t="shared" si="607"/>
        <v>-6.0252256169218171E-2</v>
      </c>
      <c r="U4832" s="19">
        <f t="shared" si="603"/>
        <v>0</v>
      </c>
      <c r="V4832" s="19" t="e">
        <f t="shared" si="604"/>
        <v>#DIV/0!</v>
      </c>
      <c r="W4832" s="23"/>
      <c r="X4832" s="23"/>
      <c r="Y4832" s="23"/>
      <c r="Z4832" s="23"/>
      <c r="AA4832" s="23"/>
      <c r="AB4832" s="23"/>
      <c r="AC4832" s="23"/>
      <c r="AD4832" s="23"/>
      <c r="AE4832" s="23"/>
    </row>
    <row r="4833" spans="14:31" x14ac:dyDescent="0.25">
      <c r="N4833" s="1">
        <v>4831</v>
      </c>
      <c r="O4833" s="1">
        <f t="shared" si="600"/>
        <v>2.9324000000000003</v>
      </c>
      <c r="P4833" s="19">
        <f t="shared" si="605"/>
        <v>855.85462122082492</v>
      </c>
      <c r="Q4833" s="19">
        <f t="shared" si="601"/>
        <v>0.25274217951341255</v>
      </c>
      <c r="R4833" s="19">
        <f t="shared" si="602"/>
        <v>845.27388363771843</v>
      </c>
      <c r="S4833" s="19">
        <f t="shared" si="606"/>
        <v>0.99307459322485725</v>
      </c>
      <c r="T4833" s="19">
        <f t="shared" si="607"/>
        <v>-6.0362578748028875E-2</v>
      </c>
      <c r="U4833" s="19">
        <f t="shared" si="603"/>
        <v>0</v>
      </c>
      <c r="V4833" s="19" t="e">
        <f t="shared" si="604"/>
        <v>#DIV/0!</v>
      </c>
      <c r="W4833" s="23"/>
      <c r="X4833" s="23"/>
      <c r="Y4833" s="23"/>
      <c r="Z4833" s="23"/>
      <c r="AA4833" s="23"/>
      <c r="AB4833" s="23"/>
      <c r="AC4833" s="23"/>
      <c r="AD4833" s="23"/>
      <c r="AE4833" s="23"/>
    </row>
    <row r="4834" spans="14:31" x14ac:dyDescent="0.25">
      <c r="N4834" s="1">
        <v>4832</v>
      </c>
      <c r="O4834" s="1">
        <f t="shared" si="600"/>
        <v>2.9328000000000003</v>
      </c>
      <c r="P4834" s="19">
        <f t="shared" si="605"/>
        <v>856.64325558165694</v>
      </c>
      <c r="Q4834" s="19">
        <f t="shared" si="601"/>
        <v>0.25297507089736221</v>
      </c>
      <c r="R4834" s="19">
        <f t="shared" si="602"/>
        <v>844.49571603456843</v>
      </c>
      <c r="S4834" s="19">
        <f t="shared" si="606"/>
        <v>0.9930619569761906</v>
      </c>
      <c r="T4834" s="19">
        <f t="shared" si="607"/>
        <v>-6.0473101925650342E-2</v>
      </c>
      <c r="U4834" s="19">
        <f t="shared" si="603"/>
        <v>0</v>
      </c>
      <c r="V4834" s="19" t="e">
        <f t="shared" si="604"/>
        <v>#DIV/0!</v>
      </c>
      <c r="W4834" s="23"/>
      <c r="X4834" s="23"/>
      <c r="Y4834" s="23"/>
      <c r="Z4834" s="23"/>
      <c r="AA4834" s="23"/>
      <c r="AB4834" s="23"/>
      <c r="AC4834" s="23"/>
      <c r="AD4834" s="23"/>
      <c r="AE4834" s="23"/>
    </row>
    <row r="4835" spans="14:31" x14ac:dyDescent="0.25">
      <c r="N4835" s="1">
        <v>4833</v>
      </c>
      <c r="O4835" s="1">
        <f t="shared" si="600"/>
        <v>2.9332000000000003</v>
      </c>
      <c r="P4835" s="19">
        <f t="shared" si="605"/>
        <v>857.4326166361808</v>
      </c>
      <c r="Q4835" s="19">
        <f t="shared" si="601"/>
        <v>0.25320817688101488</v>
      </c>
      <c r="R4835" s="19">
        <f t="shared" si="602"/>
        <v>843.71826482030838</v>
      </c>
      <c r="S4835" s="19">
        <f t="shared" si="606"/>
        <v>0.99304929791292895</v>
      </c>
      <c r="T4835" s="19">
        <f t="shared" si="607"/>
        <v>-6.0583826061715473E-2</v>
      </c>
      <c r="U4835" s="19">
        <f t="shared" si="603"/>
        <v>0</v>
      </c>
      <c r="V4835" s="19" t="e">
        <f t="shared" si="604"/>
        <v>#DIV/0!</v>
      </c>
      <c r="W4835" s="23"/>
      <c r="X4835" s="23"/>
      <c r="Y4835" s="23"/>
      <c r="Z4835" s="23"/>
      <c r="AA4835" s="23"/>
      <c r="AB4835" s="23"/>
      <c r="AC4835" s="23"/>
      <c r="AD4835" s="23"/>
      <c r="AE4835" s="23"/>
    </row>
    <row r="4836" spans="14:31" x14ac:dyDescent="0.25">
      <c r="N4836" s="1">
        <v>4834</v>
      </c>
      <c r="O4836" s="1">
        <f t="shared" si="600"/>
        <v>2.9336000000000002</v>
      </c>
      <c r="P4836" s="19">
        <f t="shared" si="605"/>
        <v>858.22270505401605</v>
      </c>
      <c r="Q4836" s="19">
        <f t="shared" si="601"/>
        <v>0.25344149766211571</v>
      </c>
      <c r="R4836" s="19">
        <f t="shared" si="602"/>
        <v>842.94152933542205</v>
      </c>
      <c r="S4836" s="19">
        <f t="shared" si="606"/>
        <v>0.99303661599476234</v>
      </c>
      <c r="T4836" s="19">
        <f t="shared" si="607"/>
        <v>-6.0694751516474812E-2</v>
      </c>
      <c r="U4836" s="19">
        <f t="shared" si="603"/>
        <v>0</v>
      </c>
      <c r="V4836" s="19" t="e">
        <f t="shared" si="604"/>
        <v>#DIV/0!</v>
      </c>
      <c r="W4836" s="23"/>
      <c r="X4836" s="23"/>
      <c r="Y4836" s="23"/>
      <c r="Z4836" s="23"/>
      <c r="AA4836" s="23"/>
      <c r="AB4836" s="23"/>
      <c r="AC4836" s="23"/>
      <c r="AD4836" s="23"/>
      <c r="AE4836" s="23"/>
    </row>
    <row r="4837" spans="14:31" x14ac:dyDescent="0.25">
      <c r="N4837" s="1">
        <v>4835</v>
      </c>
      <c r="O4837" s="1">
        <f t="shared" si="600"/>
        <v>2.9340000000000002</v>
      </c>
      <c r="P4837" s="19">
        <f t="shared" si="605"/>
        <v>859.01352150539617</v>
      </c>
      <c r="Q4837" s="19">
        <f t="shared" si="601"/>
        <v>0.25367503343859116</v>
      </c>
      <c r="R4837" s="19">
        <f t="shared" si="602"/>
        <v>842.16550892100327</v>
      </c>
      <c r="S4837" s="19">
        <f t="shared" si="606"/>
        <v>0.99302391118131206</v>
      </c>
      <c r="T4837" s="19">
        <f t="shared" si="607"/>
        <v>-6.0805878650812217E-2</v>
      </c>
      <c r="U4837" s="19">
        <f t="shared" si="603"/>
        <v>0</v>
      </c>
      <c r="V4837" s="19" t="e">
        <f t="shared" si="604"/>
        <v>#DIV/0!</v>
      </c>
      <c r="W4837" s="23"/>
      <c r="X4837" s="23"/>
      <c r="Y4837" s="23"/>
      <c r="Z4837" s="23"/>
      <c r="AA4837" s="23"/>
      <c r="AB4837" s="23"/>
      <c r="AC4837" s="23"/>
      <c r="AD4837" s="23"/>
      <c r="AE4837" s="23"/>
    </row>
    <row r="4838" spans="14:31" x14ac:dyDescent="0.25">
      <c r="N4838" s="1">
        <v>4836</v>
      </c>
      <c r="O4838" s="1">
        <f t="shared" si="600"/>
        <v>2.9344000000000001</v>
      </c>
      <c r="P4838" s="19">
        <f t="shared" si="605"/>
        <v>859.80506666117526</v>
      </c>
      <c r="Q4838" s="19">
        <f t="shared" si="601"/>
        <v>0.25390878440855086</v>
      </c>
      <c r="R4838" s="19">
        <f t="shared" si="602"/>
        <v>841.39020291874954</v>
      </c>
      <c r="S4838" s="19">
        <f t="shared" si="606"/>
        <v>0.99301118343213146</v>
      </c>
      <c r="T4838" s="19">
        <f t="shared" si="607"/>
        <v>-6.0917207826238162E-2</v>
      </c>
      <c r="U4838" s="19">
        <f t="shared" si="603"/>
        <v>0</v>
      </c>
      <c r="V4838" s="19" t="e">
        <f t="shared" si="604"/>
        <v>#DIV/0!</v>
      </c>
      <c r="W4838" s="23"/>
      <c r="X4838" s="23"/>
      <c r="Y4838" s="23"/>
      <c r="Z4838" s="23"/>
      <c r="AA4838" s="23"/>
      <c r="AB4838" s="23"/>
      <c r="AC4838" s="23"/>
      <c r="AD4838" s="23"/>
      <c r="AE4838" s="23"/>
    </row>
    <row r="4839" spans="14:31" x14ac:dyDescent="0.25">
      <c r="N4839" s="1">
        <v>4837</v>
      </c>
      <c r="O4839" s="1">
        <f t="shared" si="600"/>
        <v>2.9348000000000001</v>
      </c>
      <c r="P4839" s="19">
        <f t="shared" si="605"/>
        <v>860.59734119282314</v>
      </c>
      <c r="Q4839" s="19">
        <f t="shared" si="601"/>
        <v>0.25414275077028647</v>
      </c>
      <c r="R4839" s="19">
        <f t="shared" si="602"/>
        <v>840.61561067096648</v>
      </c>
      <c r="S4839" s="19">
        <f t="shared" si="606"/>
        <v>0.99299843270670596</v>
      </c>
      <c r="T4839" s="19">
        <f t="shared" si="607"/>
        <v>-6.1028739404889863E-2</v>
      </c>
      <c r="U4839" s="19">
        <f t="shared" si="603"/>
        <v>0</v>
      </c>
      <c r="V4839" s="19" t="e">
        <f t="shared" si="604"/>
        <v>#DIV/0!</v>
      </c>
      <c r="W4839" s="23"/>
      <c r="X4839" s="23"/>
      <c r="Y4839" s="23"/>
      <c r="Z4839" s="23"/>
      <c r="AA4839" s="23"/>
      <c r="AB4839" s="23"/>
      <c r="AC4839" s="23"/>
      <c r="AD4839" s="23"/>
      <c r="AE4839" s="23"/>
    </row>
    <row r="4840" spans="14:31" x14ac:dyDescent="0.25">
      <c r="N4840" s="1">
        <v>4838</v>
      </c>
      <c r="O4840" s="1">
        <f t="shared" si="600"/>
        <v>2.9352</v>
      </c>
      <c r="P4840" s="19">
        <f t="shared" si="605"/>
        <v>861.39034577242865</v>
      </c>
      <c r="Q4840" s="19">
        <f t="shared" si="601"/>
        <v>0.25437693272227235</v>
      </c>
      <c r="R4840" s="19">
        <f t="shared" si="602"/>
        <v>839.84173152056553</v>
      </c>
      <c r="S4840" s="19">
        <f t="shared" si="606"/>
        <v>0.99298565896445223</v>
      </c>
      <c r="T4840" s="19">
        <f t="shared" si="607"/>
        <v>-6.1140473749538217E-2</v>
      </c>
      <c r="U4840" s="19">
        <f t="shared" si="603"/>
        <v>0</v>
      </c>
      <c r="V4840" s="19" t="e">
        <f t="shared" si="604"/>
        <v>#DIV/0!</v>
      </c>
      <c r="W4840" s="23"/>
      <c r="X4840" s="23"/>
      <c r="Y4840" s="23"/>
      <c r="Z4840" s="23"/>
      <c r="AA4840" s="23"/>
      <c r="AB4840" s="23"/>
      <c r="AC4840" s="23"/>
      <c r="AD4840" s="23"/>
      <c r="AE4840" s="23"/>
    </row>
    <row r="4841" spans="14:31" x14ac:dyDescent="0.25">
      <c r="N4841" s="1">
        <v>4839</v>
      </c>
      <c r="O4841" s="1">
        <f t="shared" si="600"/>
        <v>2.9356</v>
      </c>
      <c r="P4841" s="19">
        <f t="shared" si="605"/>
        <v>862.18408107270204</v>
      </c>
      <c r="Q4841" s="19">
        <f t="shared" si="601"/>
        <v>0.25461133046316631</v>
      </c>
      <c r="R4841" s="19">
        <f t="shared" si="602"/>
        <v>839.06856481106058</v>
      </c>
      <c r="S4841" s="19">
        <f t="shared" si="606"/>
        <v>0.99297286216471881</v>
      </c>
      <c r="T4841" s="19">
        <f t="shared" si="607"/>
        <v>-6.1252411223583061E-2</v>
      </c>
      <c r="U4841" s="19">
        <f t="shared" si="603"/>
        <v>0</v>
      </c>
      <c r="V4841" s="19" t="e">
        <f t="shared" si="604"/>
        <v>#DIV/0!</v>
      </c>
      <c r="W4841" s="23"/>
      <c r="X4841" s="23"/>
      <c r="Y4841" s="23"/>
      <c r="Z4841" s="23"/>
      <c r="AA4841" s="23"/>
      <c r="AB4841" s="23"/>
      <c r="AC4841" s="23"/>
      <c r="AD4841" s="23"/>
      <c r="AE4841" s="23"/>
    </row>
    <row r="4842" spans="14:31" x14ac:dyDescent="0.25">
      <c r="N4842" s="1">
        <v>4840</v>
      </c>
      <c r="O4842" s="1">
        <f t="shared" si="600"/>
        <v>2.9359999999999999</v>
      </c>
      <c r="P4842" s="19">
        <f t="shared" si="605"/>
        <v>862.97854776697045</v>
      </c>
      <c r="Q4842" s="19">
        <f t="shared" si="601"/>
        <v>0.25484594419180845</v>
      </c>
      <c r="R4842" s="19">
        <f t="shared" si="602"/>
        <v>838.29610988657259</v>
      </c>
      <c r="S4842" s="19">
        <f t="shared" si="606"/>
        <v>0.99296004226678547</v>
      </c>
      <c r="T4842" s="19">
        <f t="shared" si="607"/>
        <v>-6.1364552191058123E-2</v>
      </c>
      <c r="U4842" s="19">
        <f t="shared" si="603"/>
        <v>0</v>
      </c>
      <c r="V4842" s="19" t="e">
        <f t="shared" si="604"/>
        <v>#DIV/0!</v>
      </c>
      <c r="W4842" s="23"/>
      <c r="X4842" s="23"/>
      <c r="Y4842" s="23"/>
      <c r="Z4842" s="23"/>
      <c r="AA4842" s="23"/>
      <c r="AB4842" s="23"/>
      <c r="AC4842" s="23"/>
      <c r="AD4842" s="23"/>
      <c r="AE4842" s="23"/>
    </row>
    <row r="4843" spans="14:31" x14ac:dyDescent="0.25">
      <c r="N4843" s="1">
        <v>4841</v>
      </c>
      <c r="O4843" s="1">
        <f t="shared" si="600"/>
        <v>2.9363999999999999</v>
      </c>
      <c r="P4843" s="19">
        <f t="shared" si="605"/>
        <v>863.77374652918445</v>
      </c>
      <c r="Q4843" s="19">
        <f t="shared" si="601"/>
        <v>0.25508077410722291</v>
      </c>
      <c r="R4843" s="19">
        <f t="shared" si="602"/>
        <v>837.52436609182416</v>
      </c>
      <c r="S4843" s="19">
        <f t="shared" si="606"/>
        <v>0.99294719922986363</v>
      </c>
      <c r="T4843" s="19">
        <f t="shared" si="607"/>
        <v>-6.1476897016628299E-2</v>
      </c>
      <c r="U4843" s="19">
        <f t="shared" si="603"/>
        <v>0</v>
      </c>
      <c r="V4843" s="19" t="e">
        <f t="shared" si="604"/>
        <v>#DIV/0!</v>
      </c>
      <c r="W4843" s="23"/>
      <c r="X4843" s="23"/>
      <c r="Y4843" s="23"/>
      <c r="Z4843" s="23"/>
      <c r="AA4843" s="23"/>
      <c r="AB4843" s="23"/>
      <c r="AC4843" s="23"/>
      <c r="AD4843" s="23"/>
      <c r="AE4843" s="23"/>
    </row>
    <row r="4844" spans="14:31" x14ac:dyDescent="0.25">
      <c r="N4844" s="1">
        <v>4842</v>
      </c>
      <c r="O4844" s="1">
        <f t="shared" si="600"/>
        <v>2.9367999999999999</v>
      </c>
      <c r="P4844" s="19">
        <f t="shared" si="605"/>
        <v>864.56967803391262</v>
      </c>
      <c r="Q4844" s="19">
        <f t="shared" si="601"/>
        <v>0.25531582040861628</v>
      </c>
      <c r="R4844" s="19">
        <f t="shared" si="602"/>
        <v>836.75333277214315</v>
      </c>
      <c r="S4844" s="19">
        <f t="shared" si="606"/>
        <v>0.99293433301309564</v>
      </c>
      <c r="T4844" s="19">
        <f t="shared" si="607"/>
        <v>-6.1589446065595535E-2</v>
      </c>
      <c r="U4844" s="19">
        <f t="shared" si="603"/>
        <v>0</v>
      </c>
      <c r="V4844" s="19" t="e">
        <f t="shared" si="604"/>
        <v>#DIV/0!</v>
      </c>
      <c r="W4844" s="23"/>
      <c r="X4844" s="23"/>
      <c r="Y4844" s="23"/>
      <c r="Z4844" s="23"/>
      <c r="AA4844" s="23"/>
      <c r="AB4844" s="23"/>
      <c r="AC4844" s="23"/>
      <c r="AD4844" s="23"/>
      <c r="AE4844" s="23"/>
    </row>
    <row r="4845" spans="14:31" x14ac:dyDescent="0.25">
      <c r="N4845" s="1">
        <v>4843</v>
      </c>
      <c r="O4845" s="1">
        <f t="shared" si="600"/>
        <v>2.9371999999999998</v>
      </c>
      <c r="P4845" s="19">
        <f t="shared" si="605"/>
        <v>865.36634295634815</v>
      </c>
      <c r="Q4845" s="19">
        <f t="shared" si="601"/>
        <v>0.25555108329537968</v>
      </c>
      <c r="R4845" s="19">
        <f t="shared" si="602"/>
        <v>835.98300927345781</v>
      </c>
      <c r="S4845" s="19">
        <f t="shared" si="606"/>
        <v>0.99292144357555512</v>
      </c>
      <c r="T4845" s="19">
        <f t="shared" si="607"/>
        <v>-6.170219970389608E-2</v>
      </c>
      <c r="U4845" s="19">
        <f t="shared" si="603"/>
        <v>0</v>
      </c>
      <c r="V4845" s="19" t="e">
        <f t="shared" si="604"/>
        <v>#DIV/0!</v>
      </c>
      <c r="W4845" s="23"/>
      <c r="X4845" s="23"/>
      <c r="Y4845" s="23"/>
      <c r="Z4845" s="23"/>
      <c r="AA4845" s="23"/>
      <c r="AB4845" s="23"/>
      <c r="AC4845" s="23"/>
      <c r="AD4845" s="23"/>
      <c r="AE4845" s="23"/>
    </row>
    <row r="4846" spans="14:31" x14ac:dyDescent="0.25">
      <c r="N4846" s="1">
        <v>4844</v>
      </c>
      <c r="O4846" s="1">
        <f t="shared" si="600"/>
        <v>2.9375999999999998</v>
      </c>
      <c r="P4846" s="19">
        <f t="shared" si="605"/>
        <v>866.16374197230414</v>
      </c>
      <c r="Q4846" s="19">
        <f t="shared" si="601"/>
        <v>0.25578656296708735</v>
      </c>
      <c r="R4846" s="19">
        <f t="shared" si="602"/>
        <v>835.21339494230074</v>
      </c>
      <c r="S4846" s="19">
        <f t="shared" si="606"/>
        <v>0.9929085308762472</v>
      </c>
      <c r="T4846" s="19">
        <f t="shared" si="607"/>
        <v>-6.1815158298098652E-2</v>
      </c>
      <c r="U4846" s="19">
        <f t="shared" si="603"/>
        <v>0</v>
      </c>
      <c r="V4846" s="19" t="e">
        <f t="shared" si="604"/>
        <v>#DIV/0!</v>
      </c>
      <c r="W4846" s="23"/>
      <c r="X4846" s="23"/>
      <c r="Y4846" s="23"/>
      <c r="Z4846" s="23"/>
      <c r="AA4846" s="23"/>
      <c r="AB4846" s="23"/>
      <c r="AC4846" s="23"/>
      <c r="AD4846" s="23"/>
      <c r="AE4846" s="23"/>
    </row>
    <row r="4847" spans="14:31" x14ac:dyDescent="0.25">
      <c r="N4847" s="1">
        <v>4845</v>
      </c>
      <c r="O4847" s="1">
        <f t="shared" si="600"/>
        <v>2.9380000000000002</v>
      </c>
      <c r="P4847" s="19">
        <f t="shared" si="605"/>
        <v>866.96187575821727</v>
      </c>
      <c r="Q4847" s="19">
        <f t="shared" si="601"/>
        <v>0.25602225962349756</v>
      </c>
      <c r="R4847" s="19">
        <f t="shared" si="602"/>
        <v>834.44448912580492</v>
      </c>
      <c r="S4847" s="19">
        <f t="shared" si="606"/>
        <v>0.99289559487410728</v>
      </c>
      <c r="T4847" s="19">
        <f t="shared" si="607"/>
        <v>-6.1928322215415249E-2</v>
      </c>
      <c r="U4847" s="19">
        <f t="shared" si="603"/>
        <v>0</v>
      </c>
      <c r="V4847" s="19" t="e">
        <f t="shared" si="604"/>
        <v>#DIV/0!</v>
      </c>
      <c r="W4847" s="23"/>
      <c r="X4847" s="23"/>
      <c r="Y4847" s="23"/>
      <c r="Z4847" s="23"/>
      <c r="AA4847" s="23"/>
      <c r="AB4847" s="23"/>
      <c r="AC4847" s="23"/>
      <c r="AD4847" s="23"/>
      <c r="AE4847" s="23"/>
    </row>
    <row r="4848" spans="14:31" x14ac:dyDescent="0.25">
      <c r="N4848" s="1">
        <v>4846</v>
      </c>
      <c r="O4848" s="1">
        <f t="shared" si="600"/>
        <v>2.9384000000000001</v>
      </c>
      <c r="P4848" s="19">
        <f t="shared" si="605"/>
        <v>867.76074499114725</v>
      </c>
      <c r="Q4848" s="19">
        <f t="shared" si="601"/>
        <v>0.25625817346455265</v>
      </c>
      <c r="R4848" s="19">
        <f t="shared" si="602"/>
        <v>833.67629117170486</v>
      </c>
      <c r="S4848" s="19">
        <f t="shared" si="606"/>
        <v>0.99288263552800182</v>
      </c>
      <c r="T4848" s="19">
        <f t="shared" si="607"/>
        <v>-6.2041691823694511E-2</v>
      </c>
      <c r="U4848" s="19">
        <f t="shared" si="603"/>
        <v>0</v>
      </c>
      <c r="V4848" s="19" t="e">
        <f t="shared" si="604"/>
        <v>#DIV/0!</v>
      </c>
      <c r="W4848" s="23"/>
      <c r="X4848" s="23"/>
      <c r="Y4848" s="23"/>
      <c r="Z4848" s="23"/>
      <c r="AA4848" s="23"/>
      <c r="AB4848" s="23"/>
      <c r="AC4848" s="23"/>
      <c r="AD4848" s="23"/>
      <c r="AE4848" s="23"/>
    </row>
    <row r="4849" spans="14:31" x14ac:dyDescent="0.25">
      <c r="N4849" s="1">
        <v>4847</v>
      </c>
      <c r="O4849" s="1">
        <f t="shared" si="600"/>
        <v>2.9388000000000001</v>
      </c>
      <c r="P4849" s="19">
        <f t="shared" si="605"/>
        <v>868.56035034877721</v>
      </c>
      <c r="Q4849" s="19">
        <f t="shared" si="601"/>
        <v>0.25649430469037893</v>
      </c>
      <c r="R4849" s="19">
        <f t="shared" si="602"/>
        <v>832.90880042833589</v>
      </c>
      <c r="S4849" s="19">
        <f t="shared" si="606"/>
        <v>0.99286965279672823</v>
      </c>
      <c r="T4849" s="19">
        <f t="shared" si="607"/>
        <v>-6.215526749142275E-2</v>
      </c>
      <c r="U4849" s="19">
        <f t="shared" si="603"/>
        <v>0</v>
      </c>
      <c r="V4849" s="19" t="e">
        <f t="shared" si="604"/>
        <v>#DIV/0!</v>
      </c>
      <c r="W4849" s="23"/>
      <c r="X4849" s="23"/>
      <c r="Y4849" s="23"/>
      <c r="Z4849" s="23"/>
      <c r="AA4849" s="23"/>
      <c r="AB4849" s="23"/>
      <c r="AC4849" s="23"/>
      <c r="AD4849" s="23"/>
      <c r="AE4849" s="23"/>
    </row>
    <row r="4850" spans="14:31" x14ac:dyDescent="0.25">
      <c r="N4850" s="1">
        <v>4848</v>
      </c>
      <c r="O4850" s="1">
        <f t="shared" si="600"/>
        <v>2.9392</v>
      </c>
      <c r="P4850" s="19">
        <f t="shared" si="605"/>
        <v>869.36069250941694</v>
      </c>
      <c r="Q4850" s="19">
        <f t="shared" si="601"/>
        <v>0.25673065350128799</v>
      </c>
      <c r="R4850" s="19">
        <f t="shared" si="602"/>
        <v>832.14201624463124</v>
      </c>
      <c r="S4850" s="19">
        <f t="shared" si="606"/>
        <v>0.99285664663901441</v>
      </c>
      <c r="T4850" s="19">
        <f t="shared" si="607"/>
        <v>-6.2269049587728033E-2</v>
      </c>
      <c r="U4850" s="19">
        <f t="shared" si="603"/>
        <v>0</v>
      </c>
      <c r="V4850" s="19" t="e">
        <f t="shared" si="604"/>
        <v>#DIV/0!</v>
      </c>
      <c r="W4850" s="23"/>
      <c r="X4850" s="23"/>
      <c r="Y4850" s="23"/>
      <c r="Z4850" s="23"/>
      <c r="AA4850" s="23"/>
      <c r="AB4850" s="23"/>
      <c r="AC4850" s="23"/>
      <c r="AD4850" s="23"/>
      <c r="AE4850" s="23"/>
    </row>
    <row r="4851" spans="14:31" x14ac:dyDescent="0.25">
      <c r="N4851" s="1">
        <v>4849</v>
      </c>
      <c r="O4851" s="1">
        <f t="shared" si="600"/>
        <v>2.9396</v>
      </c>
      <c r="P4851" s="19">
        <f t="shared" si="605"/>
        <v>870.16177215199878</v>
      </c>
      <c r="Q4851" s="19">
        <f t="shared" si="601"/>
        <v>0.25696722009777512</v>
      </c>
      <c r="R4851" s="19">
        <f t="shared" si="602"/>
        <v>831.37593797012607</v>
      </c>
      <c r="S4851" s="19">
        <f t="shared" si="606"/>
        <v>0.99284361701351864</v>
      </c>
      <c r="T4851" s="19">
        <f t="shared" si="607"/>
        <v>-6.238303848238122E-2</v>
      </c>
      <c r="U4851" s="19">
        <f t="shared" si="603"/>
        <v>0</v>
      </c>
      <c r="V4851" s="19" t="e">
        <f t="shared" si="604"/>
        <v>#DIV/0!</v>
      </c>
      <c r="W4851" s="23"/>
      <c r="X4851" s="23"/>
      <c r="Y4851" s="23"/>
      <c r="Z4851" s="23"/>
      <c r="AA4851" s="23"/>
      <c r="AB4851" s="23"/>
      <c r="AC4851" s="23"/>
      <c r="AD4851" s="23"/>
      <c r="AE4851" s="23"/>
    </row>
    <row r="4852" spans="14:31" x14ac:dyDescent="0.25">
      <c r="N4852" s="1">
        <v>4850</v>
      </c>
      <c r="O4852" s="1">
        <f t="shared" si="600"/>
        <v>2.9400000000000004</v>
      </c>
      <c r="P4852" s="19">
        <f t="shared" si="605"/>
        <v>870.96358995608171</v>
      </c>
      <c r="Q4852" s="19">
        <f t="shared" si="601"/>
        <v>0.25720400468052063</v>
      </c>
      <c r="R4852" s="19">
        <f t="shared" si="602"/>
        <v>830.61056495495313</v>
      </c>
      <c r="S4852" s="19">
        <f t="shared" si="606"/>
        <v>0.99283056387882973</v>
      </c>
      <c r="T4852" s="19">
        <f t="shared" si="607"/>
        <v>-6.2497234545795179E-2</v>
      </c>
      <c r="U4852" s="19">
        <f t="shared" si="603"/>
        <v>0</v>
      </c>
      <c r="V4852" s="19" t="e">
        <f t="shared" si="604"/>
        <v>#DIV/0!</v>
      </c>
      <c r="W4852" s="23"/>
      <c r="X4852" s="23"/>
      <c r="Y4852" s="23"/>
      <c r="Z4852" s="23"/>
      <c r="AA4852" s="23"/>
      <c r="AB4852" s="23"/>
      <c r="AC4852" s="23"/>
      <c r="AD4852" s="23"/>
      <c r="AE4852" s="23"/>
    </row>
    <row r="4853" spans="14:31" x14ac:dyDescent="0.25">
      <c r="N4853" s="1">
        <v>4851</v>
      </c>
      <c r="O4853" s="1">
        <f t="shared" si="600"/>
        <v>2.9404000000000003</v>
      </c>
      <c r="P4853" s="19">
        <f t="shared" si="605"/>
        <v>871.76614660185078</v>
      </c>
      <c r="Q4853" s="19">
        <f t="shared" si="601"/>
        <v>0.25744100745038978</v>
      </c>
      <c r="R4853" s="19">
        <f t="shared" si="602"/>
        <v>829.84589654984336</v>
      </c>
      <c r="S4853" s="19">
        <f t="shared" si="606"/>
        <v>0.99281748719346707</v>
      </c>
      <c r="T4853" s="19">
        <f t="shared" si="607"/>
        <v>-6.2611638149023902E-2</v>
      </c>
      <c r="U4853" s="19">
        <f t="shared" si="603"/>
        <v>0</v>
      </c>
      <c r="V4853" s="19" t="e">
        <f t="shared" si="604"/>
        <v>#DIV/0!</v>
      </c>
      <c r="W4853" s="23"/>
      <c r="X4853" s="23"/>
      <c r="Y4853" s="23"/>
      <c r="Z4853" s="23"/>
      <c r="AA4853" s="23"/>
      <c r="AB4853" s="23"/>
      <c r="AC4853" s="23"/>
      <c r="AD4853" s="23"/>
      <c r="AE4853" s="23"/>
    </row>
    <row r="4854" spans="14:31" x14ac:dyDescent="0.25">
      <c r="N4854" s="1">
        <v>4852</v>
      </c>
      <c r="O4854" s="1">
        <f t="shared" si="600"/>
        <v>2.9408000000000003</v>
      </c>
      <c r="P4854" s="19">
        <f t="shared" si="605"/>
        <v>872.56944277011701</v>
      </c>
      <c r="Q4854" s="19">
        <f t="shared" si="601"/>
        <v>0.25767822860843265</v>
      </c>
      <c r="R4854" s="19">
        <f t="shared" si="602"/>
        <v>829.08193210612683</v>
      </c>
      <c r="S4854" s="19">
        <f t="shared" si="606"/>
        <v>0.99280438691588002</v>
      </c>
      <c r="T4854" s="19">
        <f t="shared" si="607"/>
        <v>-6.2726249663768455E-2</v>
      </c>
      <c r="U4854" s="19">
        <f t="shared" si="603"/>
        <v>0</v>
      </c>
      <c r="V4854" s="19" t="e">
        <f t="shared" si="604"/>
        <v>#DIV/0!</v>
      </c>
      <c r="W4854" s="23"/>
      <c r="X4854" s="23"/>
      <c r="Y4854" s="23"/>
      <c r="Z4854" s="23"/>
      <c r="AA4854" s="23"/>
      <c r="AB4854" s="23"/>
      <c r="AC4854" s="23"/>
      <c r="AD4854" s="23"/>
      <c r="AE4854" s="23"/>
    </row>
    <row r="4855" spans="14:31" x14ac:dyDescent="0.25">
      <c r="N4855" s="1">
        <v>4853</v>
      </c>
      <c r="O4855" s="1">
        <f t="shared" si="600"/>
        <v>2.9412000000000003</v>
      </c>
      <c r="P4855" s="19">
        <f t="shared" si="605"/>
        <v>873.37347914232112</v>
      </c>
      <c r="Q4855" s="19">
        <f t="shared" si="601"/>
        <v>0.25791566835588542</v>
      </c>
      <c r="R4855" s="19">
        <f t="shared" si="602"/>
        <v>828.31867097572797</v>
      </c>
      <c r="S4855" s="19">
        <f t="shared" si="606"/>
        <v>0.99279126300444798</v>
      </c>
      <c r="T4855" s="19">
        <f t="shared" si="607"/>
        <v>-6.2841069462376206E-2</v>
      </c>
      <c r="U4855" s="19">
        <f t="shared" si="603"/>
        <v>0</v>
      </c>
      <c r="V4855" s="19" t="e">
        <f t="shared" si="604"/>
        <v>#DIV/0!</v>
      </c>
      <c r="W4855" s="23"/>
      <c r="X4855" s="23"/>
      <c r="Y4855" s="23"/>
      <c r="Z4855" s="23"/>
      <c r="AA4855" s="23"/>
      <c r="AB4855" s="23"/>
      <c r="AC4855" s="23"/>
      <c r="AD4855" s="23"/>
      <c r="AE4855" s="23"/>
    </row>
    <row r="4856" spans="14:31" x14ac:dyDescent="0.25">
      <c r="N4856" s="1">
        <v>4854</v>
      </c>
      <c r="O4856" s="1">
        <f t="shared" si="600"/>
        <v>2.9416000000000002</v>
      </c>
      <c r="P4856" s="19">
        <f t="shared" si="605"/>
        <v>874.17825640052945</v>
      </c>
      <c r="Q4856" s="19">
        <f t="shared" si="601"/>
        <v>0.25815332689416876</v>
      </c>
      <c r="R4856" s="19">
        <f t="shared" si="602"/>
        <v>827.55611251117023</v>
      </c>
      <c r="S4856" s="19">
        <f t="shared" si="606"/>
        <v>0.9927781154174804</v>
      </c>
      <c r="T4856" s="19">
        <f t="shared" si="607"/>
        <v>-6.2956097917840875E-2</v>
      </c>
      <c r="U4856" s="19">
        <f t="shared" si="603"/>
        <v>0</v>
      </c>
      <c r="V4856" s="19" t="e">
        <f t="shared" si="604"/>
        <v>#DIV/0!</v>
      </c>
      <c r="W4856" s="23"/>
      <c r="X4856" s="23"/>
      <c r="Y4856" s="23"/>
      <c r="Z4856" s="23"/>
      <c r="AA4856" s="23"/>
      <c r="AB4856" s="23"/>
      <c r="AC4856" s="23"/>
      <c r="AD4856" s="23"/>
      <c r="AE4856" s="23"/>
    </row>
    <row r="4857" spans="14:31" x14ac:dyDescent="0.25">
      <c r="N4857" s="1">
        <v>4855</v>
      </c>
      <c r="O4857" s="1">
        <f t="shared" si="600"/>
        <v>2.9420000000000002</v>
      </c>
      <c r="P4857" s="19">
        <f t="shared" si="605"/>
        <v>874.98377522743681</v>
      </c>
      <c r="Q4857" s="19">
        <f t="shared" si="601"/>
        <v>0.25839120442488916</v>
      </c>
      <c r="R4857" s="19">
        <f t="shared" si="602"/>
        <v>826.79425606557299</v>
      </c>
      <c r="S4857" s="19">
        <f t="shared" si="606"/>
        <v>0.99276494411321703</v>
      </c>
      <c r="T4857" s="19">
        <f t="shared" si="607"/>
        <v>-6.3071335403800749E-2</v>
      </c>
      <c r="U4857" s="19">
        <f t="shared" si="603"/>
        <v>0</v>
      </c>
      <c r="V4857" s="19" t="e">
        <f t="shared" si="604"/>
        <v>#DIV/0!</v>
      </c>
      <c r="W4857" s="23"/>
      <c r="X4857" s="23"/>
      <c r="Y4857" s="23"/>
      <c r="Z4857" s="23"/>
      <c r="AA4857" s="23"/>
      <c r="AB4857" s="23"/>
      <c r="AC4857" s="23"/>
      <c r="AD4857" s="23"/>
      <c r="AE4857" s="23"/>
    </row>
    <row r="4858" spans="14:31" x14ac:dyDescent="0.25">
      <c r="N4858" s="1">
        <v>4856</v>
      </c>
      <c r="O4858" s="1">
        <f t="shared" si="600"/>
        <v>2.9424000000000001</v>
      </c>
      <c r="P4858" s="19">
        <f t="shared" si="605"/>
        <v>875.7900363063693</v>
      </c>
      <c r="Q4858" s="19">
        <f t="shared" si="601"/>
        <v>0.25862930114983945</v>
      </c>
      <c r="R4858" s="19">
        <f t="shared" si="602"/>
        <v>826.03310099264934</v>
      </c>
      <c r="S4858" s="19">
        <f t="shared" si="606"/>
        <v>0.99275174904982655</v>
      </c>
      <c r="T4858" s="19">
        <f t="shared" si="607"/>
        <v>-6.3186782294550478E-2</v>
      </c>
      <c r="U4858" s="19">
        <f t="shared" si="603"/>
        <v>0</v>
      </c>
      <c r="V4858" s="19" t="e">
        <f t="shared" si="604"/>
        <v>#DIV/0!</v>
      </c>
      <c r="W4858" s="23"/>
      <c r="X4858" s="23"/>
      <c r="Y4858" s="23"/>
      <c r="Z4858" s="23"/>
      <c r="AA4858" s="23"/>
      <c r="AB4858" s="23"/>
      <c r="AC4858" s="23"/>
      <c r="AD4858" s="23"/>
      <c r="AE4858" s="23"/>
    </row>
    <row r="4859" spans="14:31" x14ac:dyDescent="0.25">
      <c r="N4859" s="1">
        <v>4857</v>
      </c>
      <c r="O4859" s="1">
        <f t="shared" si="600"/>
        <v>2.9428000000000001</v>
      </c>
      <c r="P4859" s="19">
        <f t="shared" si="605"/>
        <v>876.59704032127968</v>
      </c>
      <c r="Q4859" s="19">
        <f t="shared" si="601"/>
        <v>0.25886761727099744</v>
      </c>
      <c r="R4859" s="19">
        <f t="shared" si="602"/>
        <v>825.27264664670975</v>
      </c>
      <c r="S4859" s="19">
        <f t="shared" si="606"/>
        <v>0.99273853018540825</v>
      </c>
      <c r="T4859" s="19">
        <f t="shared" si="607"/>
        <v>-6.3302438965026631E-2</v>
      </c>
      <c r="U4859" s="19">
        <f t="shared" si="603"/>
        <v>0</v>
      </c>
      <c r="V4859" s="19" t="e">
        <f t="shared" si="604"/>
        <v>#DIV/0!</v>
      </c>
      <c r="W4859" s="23"/>
      <c r="X4859" s="23"/>
      <c r="Y4859" s="23"/>
      <c r="Z4859" s="23"/>
      <c r="AA4859" s="23"/>
      <c r="AB4859" s="23"/>
      <c r="AC4859" s="23"/>
      <c r="AD4859" s="23"/>
      <c r="AE4859" s="23"/>
    </row>
    <row r="4860" spans="14:31" x14ac:dyDescent="0.25">
      <c r="N4860" s="1">
        <v>4858</v>
      </c>
      <c r="O4860" s="1">
        <f t="shared" si="600"/>
        <v>2.9432</v>
      </c>
      <c r="P4860" s="19">
        <f t="shared" si="605"/>
        <v>877.40478795675415</v>
      </c>
      <c r="Q4860" s="19">
        <f t="shared" si="601"/>
        <v>0.25910615299052819</v>
      </c>
      <c r="R4860" s="19">
        <f t="shared" si="602"/>
        <v>824.5128923826569</v>
      </c>
      <c r="S4860" s="19">
        <f t="shared" si="606"/>
        <v>0.9927252874779906</v>
      </c>
      <c r="T4860" s="19">
        <f t="shared" si="607"/>
        <v>-6.3418305790820473E-2</v>
      </c>
      <c r="U4860" s="19">
        <f t="shared" si="603"/>
        <v>0</v>
      </c>
      <c r="V4860" s="19" t="e">
        <f t="shared" si="604"/>
        <v>#DIV/0!</v>
      </c>
      <c r="W4860" s="23"/>
      <c r="X4860" s="23"/>
      <c r="Y4860" s="23"/>
      <c r="Z4860" s="23"/>
      <c r="AA4860" s="23"/>
      <c r="AB4860" s="23"/>
      <c r="AC4860" s="23"/>
      <c r="AD4860" s="23"/>
      <c r="AE4860" s="23"/>
    </row>
    <row r="4861" spans="14:31" x14ac:dyDescent="0.25">
      <c r="N4861" s="1">
        <v>4859</v>
      </c>
      <c r="O4861" s="1">
        <f t="shared" si="600"/>
        <v>2.9436</v>
      </c>
      <c r="P4861" s="19">
        <f t="shared" si="605"/>
        <v>878.21327989800636</v>
      </c>
      <c r="Q4861" s="19">
        <f t="shared" si="601"/>
        <v>0.2593449085107819</v>
      </c>
      <c r="R4861" s="19">
        <f t="shared" si="602"/>
        <v>823.75383755598955</v>
      </c>
      <c r="S4861" s="19">
        <f t="shared" si="606"/>
        <v>0.99271202088553134</v>
      </c>
      <c r="T4861" s="19">
        <f t="shared" si="607"/>
        <v>-6.3534383148177082E-2</v>
      </c>
      <c r="U4861" s="19">
        <f t="shared" si="603"/>
        <v>0</v>
      </c>
      <c r="V4861" s="19" t="e">
        <f t="shared" si="604"/>
        <v>#DIV/0!</v>
      </c>
      <c r="W4861" s="23"/>
      <c r="X4861" s="23"/>
      <c r="Y4861" s="23"/>
      <c r="Z4861" s="23"/>
      <c r="AA4861" s="23"/>
      <c r="AB4861" s="23"/>
      <c r="AC4861" s="23"/>
      <c r="AD4861" s="23"/>
      <c r="AE4861" s="23"/>
    </row>
    <row r="4862" spans="14:31" x14ac:dyDescent="0.25">
      <c r="N4862" s="1">
        <v>4860</v>
      </c>
      <c r="O4862" s="1">
        <f t="shared" si="600"/>
        <v>2.944</v>
      </c>
      <c r="P4862" s="19">
        <f t="shared" si="605"/>
        <v>879.0225168308848</v>
      </c>
      <c r="Q4862" s="19">
        <f t="shared" si="601"/>
        <v>0.25958388403429628</v>
      </c>
      <c r="R4862" s="19">
        <f t="shared" si="602"/>
        <v>822.99548152279726</v>
      </c>
      <c r="S4862" s="19">
        <f t="shared" si="606"/>
        <v>0.99269873036591794</v>
      </c>
      <c r="T4862" s="19">
        <f t="shared" si="607"/>
        <v>-6.3650671413991652E-2</v>
      </c>
      <c r="U4862" s="19">
        <f t="shared" si="603"/>
        <v>0</v>
      </c>
      <c r="V4862" s="19" t="e">
        <f t="shared" si="604"/>
        <v>#DIV/0!</v>
      </c>
      <c r="W4862" s="23"/>
      <c r="X4862" s="23"/>
      <c r="Y4862" s="23"/>
      <c r="Z4862" s="23"/>
      <c r="AA4862" s="23"/>
      <c r="AB4862" s="23"/>
      <c r="AC4862" s="23"/>
      <c r="AD4862" s="23"/>
      <c r="AE4862" s="23"/>
    </row>
    <row r="4863" spans="14:31" x14ac:dyDescent="0.25">
      <c r="N4863" s="1">
        <v>4861</v>
      </c>
      <c r="O4863" s="1">
        <f t="shared" si="600"/>
        <v>2.9443999999999999</v>
      </c>
      <c r="P4863" s="19">
        <f t="shared" si="605"/>
        <v>879.83249944186718</v>
      </c>
      <c r="Q4863" s="19">
        <f t="shared" si="601"/>
        <v>0.25982307976379482</v>
      </c>
      <c r="R4863" s="19">
        <f t="shared" si="602"/>
        <v>822.23782363976454</v>
      </c>
      <c r="S4863" s="19">
        <f t="shared" si="606"/>
        <v>0.99268541587696701</v>
      </c>
      <c r="T4863" s="19">
        <f t="shared" si="607"/>
        <v>-6.3767170965814426E-2</v>
      </c>
      <c r="U4863" s="19">
        <f t="shared" si="603"/>
        <v>0</v>
      </c>
      <c r="V4863" s="19" t="e">
        <f t="shared" si="604"/>
        <v>#DIV/0!</v>
      </c>
      <c r="W4863" s="23"/>
      <c r="X4863" s="23"/>
      <c r="Y4863" s="23"/>
      <c r="Z4863" s="23"/>
      <c r="AA4863" s="23"/>
      <c r="AB4863" s="23"/>
      <c r="AC4863" s="23"/>
      <c r="AD4863" s="23"/>
      <c r="AE4863" s="23"/>
    </row>
    <row r="4864" spans="14:31" x14ac:dyDescent="0.25">
      <c r="N4864" s="1">
        <v>4862</v>
      </c>
      <c r="O4864" s="1">
        <f t="shared" si="600"/>
        <v>2.9447999999999999</v>
      </c>
      <c r="P4864" s="19">
        <f t="shared" si="605"/>
        <v>880.64322841806427</v>
      </c>
      <c r="Q4864" s="19">
        <f t="shared" si="601"/>
        <v>0.26006249590218816</v>
      </c>
      <c r="R4864" s="19">
        <f t="shared" si="602"/>
        <v>821.48086326416785</v>
      </c>
      <c r="S4864" s="19">
        <f t="shared" si="606"/>
        <v>0.99267207737642427</v>
      </c>
      <c r="T4864" s="19">
        <f t="shared" si="607"/>
        <v>-6.388388218185187E-2</v>
      </c>
      <c r="U4864" s="19">
        <f t="shared" si="603"/>
        <v>0</v>
      </c>
      <c r="V4864" s="19" t="e">
        <f t="shared" si="604"/>
        <v>#DIV/0!</v>
      </c>
      <c r="W4864" s="23"/>
      <c r="X4864" s="23"/>
      <c r="Y4864" s="23"/>
      <c r="Z4864" s="23"/>
      <c r="AA4864" s="23"/>
      <c r="AB4864" s="23"/>
      <c r="AC4864" s="23"/>
      <c r="AD4864" s="23"/>
      <c r="AE4864" s="23"/>
    </row>
    <row r="4865" spans="14:31" x14ac:dyDescent="0.25">
      <c r="N4865" s="1">
        <v>4863</v>
      </c>
      <c r="O4865" s="1">
        <f t="shared" si="600"/>
        <v>2.9451999999999998</v>
      </c>
      <c r="P4865" s="19">
        <f t="shared" si="605"/>
        <v>881.45470444722196</v>
      </c>
      <c r="Q4865" s="19">
        <f t="shared" si="601"/>
        <v>0.26030213265257413</v>
      </c>
      <c r="R4865" s="19">
        <f t="shared" si="602"/>
        <v>820.72459975387358</v>
      </c>
      <c r="S4865" s="19">
        <f t="shared" si="606"/>
        <v>0.99265871482196444</v>
      </c>
      <c r="T4865" s="19">
        <f t="shared" si="607"/>
        <v>-6.4000805440966715E-2</v>
      </c>
      <c r="U4865" s="19">
        <f t="shared" si="603"/>
        <v>0</v>
      </c>
      <c r="V4865" s="19" t="e">
        <f t="shared" si="604"/>
        <v>#DIV/0!</v>
      </c>
      <c r="W4865" s="23"/>
      <c r="X4865" s="23"/>
      <c r="Y4865" s="23"/>
      <c r="Z4865" s="23"/>
      <c r="AA4865" s="23"/>
      <c r="AB4865" s="23"/>
      <c r="AC4865" s="23"/>
      <c r="AD4865" s="23"/>
      <c r="AE4865" s="23"/>
    </row>
    <row r="4866" spans="14:31" x14ac:dyDescent="0.25">
      <c r="N4866" s="1">
        <v>4864</v>
      </c>
      <c r="O4866" s="1">
        <f t="shared" ref="O4866:O4929" si="608">((FLOOR(LOG10($D$8),1)+2)-(FLOOR(LOG10($D$8),1)-2))/10000*N4866+(FLOOR(LOG10($D$8),1)-2)</f>
        <v>2.9455999999999998</v>
      </c>
      <c r="P4866" s="19">
        <f t="shared" si="605"/>
        <v>882.26692821771678</v>
      </c>
      <c r="Q4866" s="19">
        <f t="shared" ref="Q4866:Q4929" si="609">2*PI()*P4866*$B$32</f>
        <v>0.26054199021823715</v>
      </c>
      <c r="R4866" s="19">
        <f t="shared" ref="R4866:R4929" si="610">1/(2*PI()*P4866*$B$33)</f>
        <v>819.969032467342</v>
      </c>
      <c r="S4866" s="19">
        <f t="shared" si="606"/>
        <v>0.99264532817119155</v>
      </c>
      <c r="T4866" s="19">
        <f t="shared" si="607"/>
        <v>-6.4117941122676256E-2</v>
      </c>
      <c r="U4866" s="19">
        <f t="shared" ref="U4866:U4929" si="611">2*PI()*P4866*$D$32</f>
        <v>0</v>
      </c>
      <c r="V4866" s="19" t="e">
        <f t="shared" ref="V4866:V4929" si="612">1/(2*PI()*P4866*$D$33)</f>
        <v>#DIV/0!</v>
      </c>
      <c r="W4866" s="23"/>
      <c r="X4866" s="23"/>
      <c r="Y4866" s="23"/>
      <c r="Z4866" s="23"/>
      <c r="AA4866" s="23"/>
      <c r="AB4866" s="23"/>
      <c r="AC4866" s="23"/>
      <c r="AD4866" s="23"/>
      <c r="AE4866" s="23"/>
    </row>
    <row r="4867" spans="14:31" x14ac:dyDescent="0.25">
      <c r="N4867" s="1">
        <v>4865</v>
      </c>
      <c r="O4867" s="1">
        <f t="shared" si="608"/>
        <v>2.9460000000000002</v>
      </c>
      <c r="P4867" s="19">
        <f t="shared" ref="P4867:P4930" si="613">10^O4867</f>
        <v>883.07990041856362</v>
      </c>
      <c r="Q4867" s="19">
        <f t="shared" si="609"/>
        <v>0.26078206880264992</v>
      </c>
      <c r="R4867" s="19">
        <f t="shared" si="610"/>
        <v>819.2141607636205</v>
      </c>
      <c r="S4867" s="19">
        <f t="shared" ref="S4867:S4930" si="614">IF($E$6=1,R4867/SQRT(R4867^2+$B$31^2),IF($E$6=2,$B$31/SQRT($B$31^2+R4867^2),IF($E$6=3,$B$31/SQRT($B$31^2+Q4867^2),IF($E$6=4,Q4867/SQRT(Q4867^2+$B$31^2),"ERROR"))))</f>
        <v>0.99263191738163803</v>
      </c>
      <c r="T4867" s="19">
        <f t="shared" ref="T4867:T4930" si="615">20*LOG(S4867)</f>
        <v>-6.423528960716017E-2</v>
      </c>
      <c r="U4867" s="19">
        <f t="shared" si="611"/>
        <v>0</v>
      </c>
      <c r="V4867" s="19" t="e">
        <f t="shared" si="612"/>
        <v>#DIV/0!</v>
      </c>
      <c r="W4867" s="23"/>
      <c r="X4867" s="23"/>
      <c r="Y4867" s="23"/>
      <c r="Z4867" s="23"/>
      <c r="AA4867" s="23"/>
      <c r="AB4867" s="23"/>
      <c r="AC4867" s="23"/>
      <c r="AD4867" s="23"/>
      <c r="AE4867" s="23"/>
    </row>
    <row r="4868" spans="14:31" x14ac:dyDescent="0.25">
      <c r="N4868" s="1">
        <v>4866</v>
      </c>
      <c r="O4868" s="1">
        <f t="shared" si="608"/>
        <v>2.9464000000000001</v>
      </c>
      <c r="P4868" s="19">
        <f t="shared" si="613"/>
        <v>883.89362173940754</v>
      </c>
      <c r="Q4868" s="19">
        <f t="shared" si="609"/>
        <v>0.26102236860947142</v>
      </c>
      <c r="R4868" s="19">
        <f t="shared" si="610"/>
        <v>818.45998400235055</v>
      </c>
      <c r="S4868" s="19">
        <f t="shared" si="614"/>
        <v>0.99261848241076522</v>
      </c>
      <c r="T4868" s="19">
        <f t="shared" si="615"/>
        <v>-6.4352851275255835E-2</v>
      </c>
      <c r="U4868" s="19">
        <f t="shared" si="611"/>
        <v>0</v>
      </c>
      <c r="V4868" s="19" t="e">
        <f t="shared" si="612"/>
        <v>#DIV/0!</v>
      </c>
      <c r="W4868" s="23"/>
      <c r="X4868" s="23"/>
      <c r="Y4868" s="23"/>
      <c r="Z4868" s="23"/>
      <c r="AA4868" s="23"/>
      <c r="AB4868" s="23"/>
      <c r="AC4868" s="23"/>
      <c r="AD4868" s="23"/>
      <c r="AE4868" s="23"/>
    </row>
    <row r="4869" spans="14:31" x14ac:dyDescent="0.25">
      <c r="N4869" s="1">
        <v>4867</v>
      </c>
      <c r="O4869" s="1">
        <f t="shared" si="608"/>
        <v>2.9468000000000001</v>
      </c>
      <c r="P4869" s="19">
        <f t="shared" si="613"/>
        <v>884.70809287053135</v>
      </c>
      <c r="Q4869" s="19">
        <f t="shared" si="609"/>
        <v>0.26126288984254881</v>
      </c>
      <c r="R4869" s="19">
        <f t="shared" si="610"/>
        <v>817.70650154376108</v>
      </c>
      <c r="S4869" s="19">
        <f t="shared" si="614"/>
        <v>0.992605023215963</v>
      </c>
      <c r="T4869" s="19">
        <f t="shared" si="615"/>
        <v>-6.4470626508462345E-2</v>
      </c>
      <c r="U4869" s="19">
        <f t="shared" si="611"/>
        <v>0</v>
      </c>
      <c r="V4869" s="19" t="e">
        <f t="shared" si="612"/>
        <v>#DIV/0!</v>
      </c>
      <c r="W4869" s="23"/>
      <c r="X4869" s="23"/>
      <c r="Y4869" s="23"/>
      <c r="Z4869" s="23"/>
      <c r="AA4869" s="23"/>
      <c r="AB4869" s="23"/>
      <c r="AC4869" s="23"/>
      <c r="AD4869" s="23"/>
      <c r="AE4869" s="23"/>
    </row>
    <row r="4870" spans="14:31" x14ac:dyDescent="0.25">
      <c r="N4870" s="1">
        <v>4868</v>
      </c>
      <c r="O4870" s="1">
        <f t="shared" si="608"/>
        <v>2.9472</v>
      </c>
      <c r="P4870" s="19">
        <f t="shared" si="613"/>
        <v>885.52331450285556</v>
      </c>
      <c r="Q4870" s="19">
        <f t="shared" si="609"/>
        <v>0.26150363270591753</v>
      </c>
      <c r="R4870" s="19">
        <f t="shared" si="610"/>
        <v>816.95371274866898</v>
      </c>
      <c r="S4870" s="19">
        <f t="shared" si="614"/>
        <v>0.99259153975455017</v>
      </c>
      <c r="T4870" s="19">
        <f t="shared" si="615"/>
        <v>-6.4588615688936785E-2</v>
      </c>
      <c r="U4870" s="19">
        <f t="shared" si="611"/>
        <v>0</v>
      </c>
      <c r="V4870" s="19" t="e">
        <f t="shared" si="612"/>
        <v>#DIV/0!</v>
      </c>
      <c r="W4870" s="23"/>
      <c r="X4870" s="23"/>
      <c r="Y4870" s="23"/>
      <c r="Z4870" s="23"/>
      <c r="AA4870" s="23"/>
      <c r="AB4870" s="23"/>
      <c r="AC4870" s="23"/>
      <c r="AD4870" s="23"/>
      <c r="AE4870" s="23"/>
    </row>
    <row r="4871" spans="14:31" x14ac:dyDescent="0.25">
      <c r="N4871" s="1">
        <v>4869</v>
      </c>
      <c r="O4871" s="1">
        <f t="shared" si="608"/>
        <v>2.9476</v>
      </c>
      <c r="P4871" s="19">
        <f t="shared" si="613"/>
        <v>886.33928732793413</v>
      </c>
      <c r="Q4871" s="19">
        <f t="shared" si="609"/>
        <v>0.26174459740380035</v>
      </c>
      <c r="R4871" s="19">
        <f t="shared" si="610"/>
        <v>816.20161697848198</v>
      </c>
      <c r="S4871" s="19">
        <f t="shared" si="614"/>
        <v>0.99257803198377348</v>
      </c>
      <c r="T4871" s="19">
        <f t="shared" si="615"/>
        <v>-6.4706819199503052E-2</v>
      </c>
      <c r="U4871" s="19">
        <f t="shared" si="611"/>
        <v>0</v>
      </c>
      <c r="V4871" s="19" t="e">
        <f t="shared" si="612"/>
        <v>#DIV/0!</v>
      </c>
      <c r="W4871" s="23"/>
      <c r="X4871" s="23"/>
      <c r="Y4871" s="23"/>
      <c r="Z4871" s="23"/>
      <c r="AA4871" s="23"/>
      <c r="AB4871" s="23"/>
      <c r="AC4871" s="23"/>
      <c r="AD4871" s="23"/>
      <c r="AE4871" s="23"/>
    </row>
    <row r="4872" spans="14:31" x14ac:dyDescent="0.25">
      <c r="N4872" s="1">
        <v>4870</v>
      </c>
      <c r="O4872" s="1">
        <f t="shared" si="608"/>
        <v>2.9480000000000004</v>
      </c>
      <c r="P4872" s="19">
        <f t="shared" si="613"/>
        <v>887.15601203796223</v>
      </c>
      <c r="Q4872" s="19">
        <f t="shared" si="609"/>
        <v>0.26198578414060913</v>
      </c>
      <c r="R4872" s="19">
        <f t="shared" si="610"/>
        <v>815.45021359519228</v>
      </c>
      <c r="S4872" s="19">
        <f t="shared" si="614"/>
        <v>0.99256449986080808</v>
      </c>
      <c r="T4872" s="19">
        <f t="shared" si="615"/>
        <v>-6.482523742364818E-2</v>
      </c>
      <c r="U4872" s="19">
        <f t="shared" si="611"/>
        <v>0</v>
      </c>
      <c r="V4872" s="19" t="e">
        <f t="shared" si="612"/>
        <v>#DIV/0!</v>
      </c>
      <c r="W4872" s="23"/>
      <c r="X4872" s="23"/>
      <c r="Y4872" s="23"/>
      <c r="Z4872" s="23"/>
      <c r="AA4872" s="23"/>
      <c r="AB4872" s="23"/>
      <c r="AC4872" s="23"/>
      <c r="AD4872" s="23"/>
      <c r="AE4872" s="23"/>
    </row>
    <row r="4873" spans="14:31" x14ac:dyDescent="0.25">
      <c r="N4873" s="1">
        <v>4871</v>
      </c>
      <c r="O4873" s="1">
        <f t="shared" si="608"/>
        <v>2.9484000000000004</v>
      </c>
      <c r="P4873" s="19">
        <f t="shared" si="613"/>
        <v>887.97348932576824</v>
      </c>
      <c r="Q4873" s="19">
        <f t="shared" si="609"/>
        <v>0.26222719312094284</v>
      </c>
      <c r="R4873" s="19">
        <f t="shared" si="610"/>
        <v>814.69950196138336</v>
      </c>
      <c r="S4873" s="19">
        <f t="shared" si="614"/>
        <v>0.99255094334275762</v>
      </c>
      <c r="T4873" s="19">
        <f t="shared" si="615"/>
        <v>-6.4943870745521437E-2</v>
      </c>
      <c r="U4873" s="19">
        <f t="shared" si="611"/>
        <v>0</v>
      </c>
      <c r="V4873" s="19" t="e">
        <f t="shared" si="612"/>
        <v>#DIV/0!</v>
      </c>
      <c r="W4873" s="23"/>
      <c r="X4873" s="23"/>
      <c r="Y4873" s="23"/>
      <c r="Z4873" s="23"/>
      <c r="AA4873" s="23"/>
      <c r="AB4873" s="23"/>
      <c r="AC4873" s="23"/>
      <c r="AD4873" s="23"/>
      <c r="AE4873" s="23"/>
    </row>
    <row r="4874" spans="14:31" x14ac:dyDescent="0.25">
      <c r="N4874" s="1">
        <v>4872</v>
      </c>
      <c r="O4874" s="1">
        <f t="shared" si="608"/>
        <v>2.9488000000000003</v>
      </c>
      <c r="P4874" s="19">
        <f t="shared" si="613"/>
        <v>888.79171988482108</v>
      </c>
      <c r="Q4874" s="19">
        <f t="shared" si="609"/>
        <v>0.26246882454958959</v>
      </c>
      <c r="R4874" s="19">
        <f t="shared" si="610"/>
        <v>813.94948144022419</v>
      </c>
      <c r="S4874" s="19">
        <f t="shared" si="614"/>
        <v>0.99253736238665347</v>
      </c>
      <c r="T4874" s="19">
        <f t="shared" si="615"/>
        <v>-6.5062719549941334E-2</v>
      </c>
      <c r="U4874" s="19">
        <f t="shared" si="611"/>
        <v>0</v>
      </c>
      <c r="V4874" s="19" t="e">
        <f t="shared" si="612"/>
        <v>#DIV/0!</v>
      </c>
      <c r="W4874" s="23"/>
      <c r="X4874" s="23"/>
      <c r="Y4874" s="23"/>
      <c r="Z4874" s="23"/>
      <c r="AA4874" s="23"/>
      <c r="AB4874" s="23"/>
      <c r="AC4874" s="23"/>
      <c r="AD4874" s="23"/>
      <c r="AE4874" s="23"/>
    </row>
    <row r="4875" spans="14:31" x14ac:dyDescent="0.25">
      <c r="N4875" s="1">
        <v>4873</v>
      </c>
      <c r="O4875" s="1">
        <f t="shared" si="608"/>
        <v>2.9492000000000003</v>
      </c>
      <c r="P4875" s="19">
        <f t="shared" si="613"/>
        <v>889.61070440923049</v>
      </c>
      <c r="Q4875" s="19">
        <f t="shared" si="609"/>
        <v>0.26271067863152664</v>
      </c>
      <c r="R4875" s="19">
        <f t="shared" si="610"/>
        <v>813.20015139546797</v>
      </c>
      <c r="S4875" s="19">
        <f t="shared" si="614"/>
        <v>0.99252375694945527</v>
      </c>
      <c r="T4875" s="19">
        <f t="shared" si="615"/>
        <v>-6.5181784222390821E-2</v>
      </c>
      <c r="U4875" s="19">
        <f t="shared" si="611"/>
        <v>0</v>
      </c>
      <c r="V4875" s="19" t="e">
        <f t="shared" si="612"/>
        <v>#DIV/0!</v>
      </c>
      <c r="W4875" s="23"/>
      <c r="X4875" s="23"/>
      <c r="Y4875" s="23"/>
      <c r="Z4875" s="23"/>
      <c r="AA4875" s="23"/>
      <c r="AB4875" s="23"/>
      <c r="AC4875" s="23"/>
      <c r="AD4875" s="23"/>
      <c r="AE4875" s="23"/>
    </row>
    <row r="4876" spans="14:31" x14ac:dyDescent="0.25">
      <c r="N4876" s="1">
        <v>4874</v>
      </c>
      <c r="O4876" s="1">
        <f t="shared" si="608"/>
        <v>2.9496000000000002</v>
      </c>
      <c r="P4876" s="19">
        <f t="shared" si="613"/>
        <v>890.43044359374255</v>
      </c>
      <c r="Q4876" s="19">
        <f t="shared" si="609"/>
        <v>0.26295275557191938</v>
      </c>
      <c r="R4876" s="19">
        <f t="shared" si="610"/>
        <v>812.45151119145658</v>
      </c>
      <c r="S4876" s="19">
        <f t="shared" si="614"/>
        <v>0.99251012698805008</v>
      </c>
      <c r="T4876" s="19">
        <f t="shared" si="615"/>
        <v>-6.5301065149025297E-2</v>
      </c>
      <c r="U4876" s="19">
        <f t="shared" si="611"/>
        <v>0</v>
      </c>
      <c r="V4876" s="19" t="e">
        <f t="shared" si="612"/>
        <v>#DIV/0!</v>
      </c>
      <c r="W4876" s="23"/>
      <c r="X4876" s="23"/>
      <c r="Y4876" s="23"/>
      <c r="Z4876" s="23"/>
      <c r="AA4876" s="23"/>
      <c r="AB4876" s="23"/>
      <c r="AC4876" s="23"/>
      <c r="AD4876" s="23"/>
      <c r="AE4876" s="23"/>
    </row>
    <row r="4877" spans="14:31" x14ac:dyDescent="0.25">
      <c r="N4877" s="1">
        <v>4875</v>
      </c>
      <c r="O4877" s="1">
        <f t="shared" si="608"/>
        <v>2.95</v>
      </c>
      <c r="P4877" s="19">
        <f t="shared" si="613"/>
        <v>891.25093813374656</v>
      </c>
      <c r="Q4877" s="19">
        <f t="shared" si="609"/>
        <v>0.26319505557612299</v>
      </c>
      <c r="R4877" s="19">
        <f t="shared" si="610"/>
        <v>811.7035601931143</v>
      </c>
      <c r="S4877" s="19">
        <f t="shared" si="614"/>
        <v>0.99249647245925354</v>
      </c>
      <c r="T4877" s="19">
        <f t="shared" si="615"/>
        <v>-6.5420562716661995E-2</v>
      </c>
      <c r="U4877" s="19">
        <f t="shared" si="611"/>
        <v>0</v>
      </c>
      <c r="V4877" s="19" t="e">
        <f t="shared" si="612"/>
        <v>#DIV/0!</v>
      </c>
      <c r="W4877" s="23"/>
      <c r="X4877" s="23"/>
      <c r="Y4877" s="23"/>
      <c r="Z4877" s="23"/>
      <c r="AA4877" s="23"/>
      <c r="AB4877" s="23"/>
      <c r="AC4877" s="23"/>
      <c r="AD4877" s="23"/>
      <c r="AE4877" s="23"/>
    </row>
    <row r="4878" spans="14:31" x14ac:dyDescent="0.25">
      <c r="N4878" s="1">
        <v>4876</v>
      </c>
      <c r="O4878" s="1">
        <f t="shared" si="608"/>
        <v>2.9504000000000001</v>
      </c>
      <c r="P4878" s="19">
        <f t="shared" si="613"/>
        <v>892.0721887252696</v>
      </c>
      <c r="Q4878" s="19">
        <f t="shared" si="609"/>
        <v>0.263437578849681</v>
      </c>
      <c r="R4878" s="19">
        <f t="shared" si="610"/>
        <v>810.95629776595285</v>
      </c>
      <c r="S4878" s="19">
        <f t="shared" si="614"/>
        <v>0.99248279331980804</v>
      </c>
      <c r="T4878" s="19">
        <f t="shared" si="615"/>
        <v>-6.554027731279663E-2</v>
      </c>
      <c r="U4878" s="19">
        <f t="shared" si="611"/>
        <v>0</v>
      </c>
      <c r="V4878" s="19" t="e">
        <f t="shared" si="612"/>
        <v>#DIV/0!</v>
      </c>
      <c r="W4878" s="23"/>
      <c r="X4878" s="23"/>
      <c r="Y4878" s="23"/>
      <c r="Z4878" s="23"/>
      <c r="AA4878" s="23"/>
      <c r="AB4878" s="23"/>
      <c r="AC4878" s="23"/>
      <c r="AD4878" s="23"/>
      <c r="AE4878" s="23"/>
    </row>
    <row r="4879" spans="14:31" x14ac:dyDescent="0.25">
      <c r="N4879" s="1">
        <v>4877</v>
      </c>
      <c r="O4879" s="1">
        <f t="shared" si="608"/>
        <v>2.9508000000000001</v>
      </c>
      <c r="P4879" s="19">
        <f t="shared" si="613"/>
        <v>892.89419606498325</v>
      </c>
      <c r="Q4879" s="19">
        <f t="shared" si="609"/>
        <v>0.26368032559832727</v>
      </c>
      <c r="R4879" s="19">
        <f t="shared" si="610"/>
        <v>810.20972327606557</v>
      </c>
      <c r="S4879" s="19">
        <f t="shared" si="614"/>
        <v>0.99246908952638457</v>
      </c>
      <c r="T4879" s="19">
        <f t="shared" si="615"/>
        <v>-6.566020932558711E-2</v>
      </c>
      <c r="U4879" s="19">
        <f t="shared" si="611"/>
        <v>0</v>
      </c>
      <c r="V4879" s="19" t="e">
        <f t="shared" si="612"/>
        <v>#DIV/0!</v>
      </c>
      <c r="W4879" s="23"/>
      <c r="X4879" s="23"/>
      <c r="Y4879" s="23"/>
      <c r="Z4879" s="23"/>
      <c r="AA4879" s="23"/>
      <c r="AB4879" s="23"/>
      <c r="AC4879" s="23"/>
      <c r="AD4879" s="23"/>
      <c r="AE4879" s="23"/>
    </row>
    <row r="4880" spans="14:31" x14ac:dyDescent="0.25">
      <c r="N4880" s="1">
        <v>4878</v>
      </c>
      <c r="O4880" s="1">
        <f t="shared" si="608"/>
        <v>2.9512</v>
      </c>
      <c r="P4880" s="19">
        <f t="shared" si="613"/>
        <v>893.71696085019857</v>
      </c>
      <c r="Q4880" s="19">
        <f t="shared" si="609"/>
        <v>0.26392329602798459</v>
      </c>
      <c r="R4880" s="19">
        <f t="shared" si="610"/>
        <v>809.46383609013105</v>
      </c>
      <c r="S4880" s="19">
        <f t="shared" si="614"/>
        <v>0.99245536103558041</v>
      </c>
      <c r="T4880" s="19">
        <f t="shared" si="615"/>
        <v>-6.5780359143873965E-2</v>
      </c>
      <c r="U4880" s="19">
        <f t="shared" si="611"/>
        <v>0</v>
      </c>
      <c r="V4880" s="19" t="e">
        <f t="shared" si="612"/>
        <v>#DIV/0!</v>
      </c>
      <c r="W4880" s="23"/>
      <c r="X4880" s="23"/>
      <c r="Y4880" s="23"/>
      <c r="Z4880" s="23"/>
      <c r="AA4880" s="23"/>
      <c r="AB4880" s="23"/>
      <c r="AC4880" s="23"/>
      <c r="AD4880" s="23"/>
      <c r="AE4880" s="23"/>
    </row>
    <row r="4881" spans="14:31" x14ac:dyDescent="0.25">
      <c r="N4881" s="1">
        <v>4879</v>
      </c>
      <c r="O4881" s="1">
        <f t="shared" si="608"/>
        <v>2.9516</v>
      </c>
      <c r="P4881" s="19">
        <f t="shared" si="613"/>
        <v>894.5404837788692</v>
      </c>
      <c r="Q4881" s="19">
        <f t="shared" si="609"/>
        <v>0.26416649034476536</v>
      </c>
      <c r="R4881" s="19">
        <f t="shared" si="610"/>
        <v>808.71863557541099</v>
      </c>
      <c r="S4881" s="19">
        <f t="shared" si="614"/>
        <v>0.99244160780392088</v>
      </c>
      <c r="T4881" s="19">
        <f t="shared" si="615"/>
        <v>-6.5900727157165023E-2</v>
      </c>
      <c r="U4881" s="19">
        <f t="shared" si="611"/>
        <v>0</v>
      </c>
      <c r="V4881" s="19" t="e">
        <f t="shared" si="612"/>
        <v>#DIV/0!</v>
      </c>
      <c r="W4881" s="23"/>
      <c r="X4881" s="23"/>
      <c r="Y4881" s="23"/>
      <c r="Z4881" s="23"/>
      <c r="AA4881" s="23"/>
      <c r="AB4881" s="23"/>
      <c r="AC4881" s="23"/>
      <c r="AD4881" s="23"/>
      <c r="AE4881" s="23"/>
    </row>
    <row r="4882" spans="14:31" x14ac:dyDescent="0.25">
      <c r="N4882" s="1">
        <v>4880</v>
      </c>
      <c r="O4882" s="1">
        <f t="shared" si="608"/>
        <v>2.952</v>
      </c>
      <c r="P4882" s="19">
        <f t="shared" si="613"/>
        <v>895.36476554959449</v>
      </c>
      <c r="Q4882" s="19">
        <f t="shared" si="609"/>
        <v>0.26440990875497283</v>
      </c>
      <c r="R4882" s="19">
        <f t="shared" si="610"/>
        <v>807.97412109974755</v>
      </c>
      <c r="S4882" s="19">
        <f t="shared" si="614"/>
        <v>0.99242782978785882</v>
      </c>
      <c r="T4882" s="19">
        <f t="shared" si="615"/>
        <v>-6.6021313755640409E-2</v>
      </c>
      <c r="U4882" s="19">
        <f t="shared" si="611"/>
        <v>0</v>
      </c>
      <c r="V4882" s="19" t="e">
        <f t="shared" si="612"/>
        <v>#DIV/0!</v>
      </c>
      <c r="W4882" s="23"/>
      <c r="X4882" s="23"/>
      <c r="Y4882" s="23"/>
      <c r="Z4882" s="23"/>
      <c r="AA4882" s="23"/>
      <c r="AB4882" s="23"/>
      <c r="AC4882" s="23"/>
      <c r="AD4882" s="23"/>
      <c r="AE4882" s="23"/>
    </row>
    <row r="4883" spans="14:31" x14ac:dyDescent="0.25">
      <c r="N4883" s="1">
        <v>4881</v>
      </c>
      <c r="O4883" s="1">
        <f t="shared" si="608"/>
        <v>2.9523999999999999</v>
      </c>
      <c r="P4883" s="19">
        <f t="shared" si="613"/>
        <v>896.18980686161399</v>
      </c>
      <c r="Q4883" s="19">
        <f t="shared" si="609"/>
        <v>0.26465355146509917</v>
      </c>
      <c r="R4883" s="19">
        <f t="shared" si="610"/>
        <v>807.23029203156796</v>
      </c>
      <c r="S4883" s="19">
        <f t="shared" si="614"/>
        <v>0.99241402694377323</v>
      </c>
      <c r="T4883" s="19">
        <f t="shared" si="615"/>
        <v>-6.6142119330164284E-2</v>
      </c>
      <c r="U4883" s="19">
        <f t="shared" si="611"/>
        <v>0</v>
      </c>
      <c r="V4883" s="19" t="e">
        <f t="shared" si="612"/>
        <v>#DIV/0!</v>
      </c>
      <c r="W4883" s="23"/>
      <c r="X4883" s="23"/>
      <c r="Y4883" s="23"/>
      <c r="Z4883" s="23"/>
      <c r="AA4883" s="23"/>
      <c r="AB4883" s="23"/>
      <c r="AC4883" s="23"/>
      <c r="AD4883" s="23"/>
      <c r="AE4883" s="23"/>
    </row>
    <row r="4884" spans="14:31" x14ac:dyDescent="0.25">
      <c r="N4884" s="1">
        <v>4882</v>
      </c>
      <c r="O4884" s="1">
        <f t="shared" si="608"/>
        <v>2.9527999999999999</v>
      </c>
      <c r="P4884" s="19">
        <f t="shared" si="613"/>
        <v>897.01560841481512</v>
      </c>
      <c r="Q4884" s="19">
        <f t="shared" si="609"/>
        <v>0.26489741868182798</v>
      </c>
      <c r="R4884" s="19">
        <f t="shared" si="610"/>
        <v>806.48714773987751</v>
      </c>
      <c r="S4884" s="19">
        <f t="shared" si="614"/>
        <v>0.99240019922797096</v>
      </c>
      <c r="T4884" s="19">
        <f t="shared" si="615"/>
        <v>-6.6263144272270494E-2</v>
      </c>
      <c r="U4884" s="19">
        <f t="shared" si="611"/>
        <v>0</v>
      </c>
      <c r="V4884" s="19" t="e">
        <f t="shared" si="612"/>
        <v>#DIV/0!</v>
      </c>
      <c r="W4884" s="23"/>
      <c r="X4884" s="23"/>
      <c r="Y4884" s="23"/>
      <c r="Z4884" s="23"/>
      <c r="AA4884" s="23"/>
      <c r="AB4884" s="23"/>
      <c r="AC4884" s="23"/>
      <c r="AD4884" s="23"/>
      <c r="AE4884" s="23"/>
    </row>
    <row r="4885" spans="14:31" x14ac:dyDescent="0.25">
      <c r="N4885" s="1">
        <v>4883</v>
      </c>
      <c r="O4885" s="1">
        <f t="shared" si="608"/>
        <v>2.9531999999999998</v>
      </c>
      <c r="P4885" s="19">
        <f t="shared" si="613"/>
        <v>897.84217090972663</v>
      </c>
      <c r="Q4885" s="19">
        <f t="shared" si="609"/>
        <v>0.26514151061203223</v>
      </c>
      <c r="R4885" s="19">
        <f t="shared" si="610"/>
        <v>805.74468759426577</v>
      </c>
      <c r="S4885" s="19">
        <f t="shared" si="614"/>
        <v>0.99238634659668556</v>
      </c>
      <c r="T4885" s="19">
        <f t="shared" si="615"/>
        <v>-6.638438897417237E-2</v>
      </c>
      <c r="U4885" s="19">
        <f t="shared" si="611"/>
        <v>0</v>
      </c>
      <c r="V4885" s="19" t="e">
        <f t="shared" si="612"/>
        <v>#DIV/0!</v>
      </c>
      <c r="W4885" s="23"/>
      <c r="X4885" s="23"/>
      <c r="Y4885" s="23"/>
      <c r="Z4885" s="23"/>
      <c r="AA4885" s="23"/>
      <c r="AB4885" s="23"/>
      <c r="AC4885" s="23"/>
      <c r="AD4885" s="23"/>
      <c r="AE4885" s="23"/>
    </row>
    <row r="4886" spans="14:31" x14ac:dyDescent="0.25">
      <c r="N4886" s="1">
        <v>4884</v>
      </c>
      <c r="O4886" s="1">
        <f t="shared" si="608"/>
        <v>2.9535999999999998</v>
      </c>
      <c r="P4886" s="19">
        <f t="shared" si="613"/>
        <v>898.66949504752631</v>
      </c>
      <c r="Q4886" s="19">
        <f t="shared" si="609"/>
        <v>0.26538582746277639</v>
      </c>
      <c r="R4886" s="19">
        <f t="shared" si="610"/>
        <v>805.00291096489968</v>
      </c>
      <c r="S4886" s="19">
        <f t="shared" si="614"/>
        <v>0.99237246900607734</v>
      </c>
      <c r="T4886" s="19">
        <f t="shared" si="615"/>
        <v>-6.6505853828762923E-2</v>
      </c>
      <c r="U4886" s="19">
        <f t="shared" si="611"/>
        <v>0</v>
      </c>
      <c r="V4886" s="19" t="e">
        <f t="shared" si="612"/>
        <v>#DIV/0!</v>
      </c>
      <c r="W4886" s="23"/>
      <c r="X4886" s="23"/>
      <c r="Y4886" s="23"/>
      <c r="Z4886" s="23"/>
      <c r="AA4886" s="23"/>
      <c r="AB4886" s="23"/>
      <c r="AC4886" s="23"/>
      <c r="AD4886" s="23"/>
      <c r="AE4886" s="23"/>
    </row>
    <row r="4887" spans="14:31" x14ac:dyDescent="0.25">
      <c r="N4887" s="1">
        <v>4885</v>
      </c>
      <c r="O4887" s="1">
        <f t="shared" si="608"/>
        <v>2.9540000000000002</v>
      </c>
      <c r="P4887" s="19">
        <f t="shared" si="613"/>
        <v>899.49758153003631</v>
      </c>
      <c r="Q4887" s="19">
        <f t="shared" si="609"/>
        <v>0.26563036944131552</v>
      </c>
      <c r="R4887" s="19">
        <f t="shared" si="610"/>
        <v>804.26181722252693</v>
      </c>
      <c r="S4887" s="19">
        <f t="shared" si="614"/>
        <v>0.99235856641223308</v>
      </c>
      <c r="T4887" s="19">
        <f t="shared" si="615"/>
        <v>-6.6627539229616881E-2</v>
      </c>
      <c r="U4887" s="19">
        <f t="shared" si="611"/>
        <v>0</v>
      </c>
      <c r="V4887" s="19" t="e">
        <f t="shared" si="612"/>
        <v>#DIV/0!</v>
      </c>
      <c r="W4887" s="23"/>
      <c r="X4887" s="23"/>
      <c r="Y4887" s="23"/>
      <c r="Z4887" s="23"/>
      <c r="AA4887" s="23"/>
      <c r="AB4887" s="23"/>
      <c r="AC4887" s="23"/>
      <c r="AD4887" s="23"/>
      <c r="AE4887" s="23"/>
    </row>
    <row r="4888" spans="14:31" x14ac:dyDescent="0.25">
      <c r="N4888" s="1">
        <v>4886</v>
      </c>
      <c r="O4888" s="1">
        <f t="shared" si="608"/>
        <v>2.9544000000000001</v>
      </c>
      <c r="P4888" s="19">
        <f t="shared" si="613"/>
        <v>900.32643105972318</v>
      </c>
      <c r="Q4888" s="19">
        <f t="shared" si="609"/>
        <v>0.26587513675509467</v>
      </c>
      <c r="R4888" s="19">
        <f t="shared" si="610"/>
        <v>803.52140573847748</v>
      </c>
      <c r="S4888" s="19">
        <f t="shared" si="614"/>
        <v>0.99234463877116652</v>
      </c>
      <c r="T4888" s="19">
        <f t="shared" si="615"/>
        <v>-6.6749445570986957E-2</v>
      </c>
      <c r="U4888" s="19">
        <f t="shared" si="611"/>
        <v>0</v>
      </c>
      <c r="V4888" s="19" t="e">
        <f t="shared" si="612"/>
        <v>#DIV/0!</v>
      </c>
      <c r="W4888" s="23"/>
      <c r="X4888" s="23"/>
      <c r="Y4888" s="23"/>
      <c r="Z4888" s="23"/>
      <c r="AA4888" s="23"/>
      <c r="AB4888" s="23"/>
      <c r="AC4888" s="23"/>
      <c r="AD4888" s="23"/>
      <c r="AE4888" s="23"/>
    </row>
    <row r="4889" spans="14:31" x14ac:dyDescent="0.25">
      <c r="N4889" s="1">
        <v>4887</v>
      </c>
      <c r="O4889" s="1">
        <f t="shared" si="608"/>
        <v>2.9548000000000001</v>
      </c>
      <c r="P4889" s="19">
        <f t="shared" si="613"/>
        <v>901.15604433970532</v>
      </c>
      <c r="Q4889" s="19">
        <f t="shared" si="609"/>
        <v>0.26612012961175169</v>
      </c>
      <c r="R4889" s="19">
        <f t="shared" si="610"/>
        <v>802.78167588465499</v>
      </c>
      <c r="S4889" s="19">
        <f t="shared" si="614"/>
        <v>0.99233068603881758</v>
      </c>
      <c r="T4889" s="19">
        <f t="shared" si="615"/>
        <v>-6.6871573247810845E-2</v>
      </c>
      <c r="U4889" s="19">
        <f t="shared" si="611"/>
        <v>0</v>
      </c>
      <c r="V4889" s="19" t="e">
        <f t="shared" si="612"/>
        <v>#DIV/0!</v>
      </c>
      <c r="W4889" s="23"/>
      <c r="X4889" s="23"/>
      <c r="Y4889" s="23"/>
      <c r="Z4889" s="23"/>
      <c r="AA4889" s="23"/>
      <c r="AB4889" s="23"/>
      <c r="AC4889" s="23"/>
      <c r="AD4889" s="23"/>
      <c r="AE4889" s="23"/>
    </row>
    <row r="4890" spans="14:31" x14ac:dyDescent="0.25">
      <c r="N4890" s="1">
        <v>4888</v>
      </c>
      <c r="O4890" s="1">
        <f t="shared" si="608"/>
        <v>2.9552</v>
      </c>
      <c r="P4890" s="19">
        <f t="shared" si="613"/>
        <v>901.98642207374542</v>
      </c>
      <c r="Q4890" s="19">
        <f t="shared" si="609"/>
        <v>0.2663653482191144</v>
      </c>
      <c r="R4890" s="19">
        <f t="shared" si="610"/>
        <v>802.04262703354539</v>
      </c>
      <c r="S4890" s="19">
        <f t="shared" si="614"/>
        <v>0.992316708171053</v>
      </c>
      <c r="T4890" s="19">
        <f t="shared" si="615"/>
        <v>-6.6993922655705501E-2</v>
      </c>
      <c r="U4890" s="19">
        <f t="shared" si="611"/>
        <v>0</v>
      </c>
      <c r="V4890" s="19" t="e">
        <f t="shared" si="612"/>
        <v>#DIV/0!</v>
      </c>
      <c r="W4890" s="23"/>
      <c r="X4890" s="23"/>
      <c r="Y4890" s="23"/>
      <c r="Z4890" s="23"/>
      <c r="AA4890" s="23"/>
      <c r="AB4890" s="23"/>
      <c r="AC4890" s="23"/>
      <c r="AD4890" s="23"/>
      <c r="AE4890" s="23"/>
    </row>
    <row r="4891" spans="14:31" x14ac:dyDescent="0.25">
      <c r="N4891" s="1">
        <v>4889</v>
      </c>
      <c r="O4891" s="1">
        <f t="shared" si="608"/>
        <v>2.9556</v>
      </c>
      <c r="P4891" s="19">
        <f t="shared" si="613"/>
        <v>902.81756496625746</v>
      </c>
      <c r="Q4891" s="19">
        <f t="shared" si="609"/>
        <v>0.26661079278520311</v>
      </c>
      <c r="R4891" s="19">
        <f t="shared" si="610"/>
        <v>801.30425855820954</v>
      </c>
      <c r="S4891" s="19">
        <f t="shared" si="614"/>
        <v>0.99230270512366503</v>
      </c>
      <c r="T4891" s="19">
        <f t="shared" si="615"/>
        <v>-6.711649419097894E-2</v>
      </c>
      <c r="U4891" s="19">
        <f t="shared" si="611"/>
        <v>0</v>
      </c>
      <c r="V4891" s="19" t="e">
        <f t="shared" si="612"/>
        <v>#DIV/0!</v>
      </c>
      <c r="W4891" s="23"/>
      <c r="X4891" s="23"/>
      <c r="Y4891" s="23"/>
      <c r="Z4891" s="23"/>
      <c r="AA4891" s="23"/>
      <c r="AB4891" s="23"/>
      <c r="AC4891" s="23"/>
      <c r="AD4891" s="23"/>
      <c r="AE4891" s="23"/>
    </row>
    <row r="4892" spans="14:31" x14ac:dyDescent="0.25">
      <c r="N4892" s="1">
        <v>4890</v>
      </c>
      <c r="O4892" s="1">
        <f t="shared" si="608"/>
        <v>2.9560000000000004</v>
      </c>
      <c r="P4892" s="19">
        <f t="shared" si="613"/>
        <v>903.64947372230313</v>
      </c>
      <c r="Q4892" s="19">
        <f t="shared" si="609"/>
        <v>0.26685646351822939</v>
      </c>
      <c r="R4892" s="19">
        <f t="shared" si="610"/>
        <v>800.56656983228652</v>
      </c>
      <c r="S4892" s="19">
        <f t="shared" si="614"/>
        <v>0.99228867685237276</v>
      </c>
      <c r="T4892" s="19">
        <f t="shared" si="615"/>
        <v>-6.7239288250618715E-2</v>
      </c>
      <c r="U4892" s="19">
        <f t="shared" si="611"/>
        <v>0</v>
      </c>
      <c r="V4892" s="19" t="e">
        <f t="shared" si="612"/>
        <v>#DIV/0!</v>
      </c>
      <c r="W4892" s="23"/>
      <c r="X4892" s="23"/>
      <c r="Y4892" s="23"/>
      <c r="Z4892" s="23"/>
      <c r="AA4892" s="23"/>
      <c r="AB4892" s="23"/>
      <c r="AC4892" s="23"/>
      <c r="AD4892" s="23"/>
      <c r="AE4892" s="23"/>
    </row>
    <row r="4893" spans="14:31" x14ac:dyDescent="0.25">
      <c r="N4893" s="1">
        <v>4891</v>
      </c>
      <c r="O4893" s="1">
        <f t="shared" si="608"/>
        <v>2.9564000000000004</v>
      </c>
      <c r="P4893" s="19">
        <f t="shared" si="613"/>
        <v>904.48214904759129</v>
      </c>
      <c r="Q4893" s="19">
        <f t="shared" si="609"/>
        <v>0.26710236062659598</v>
      </c>
      <c r="R4893" s="19">
        <f t="shared" si="610"/>
        <v>799.8295602299944</v>
      </c>
      <c r="S4893" s="19">
        <f t="shared" si="614"/>
        <v>0.99227462331282112</v>
      </c>
      <c r="T4893" s="19">
        <f t="shared" si="615"/>
        <v>-6.7362305232300884E-2</v>
      </c>
      <c r="U4893" s="19">
        <f t="shared" si="611"/>
        <v>0</v>
      </c>
      <c r="V4893" s="19" t="e">
        <f t="shared" si="612"/>
        <v>#DIV/0!</v>
      </c>
      <c r="W4893" s="23"/>
      <c r="X4893" s="23"/>
      <c r="Y4893" s="23"/>
      <c r="Z4893" s="23"/>
      <c r="AA4893" s="23"/>
      <c r="AB4893" s="23"/>
      <c r="AC4893" s="23"/>
      <c r="AD4893" s="23"/>
      <c r="AE4893" s="23"/>
    </row>
    <row r="4894" spans="14:31" x14ac:dyDescent="0.25">
      <c r="N4894" s="1">
        <v>4892</v>
      </c>
      <c r="O4894" s="1">
        <f t="shared" si="608"/>
        <v>2.9568000000000003</v>
      </c>
      <c r="P4894" s="19">
        <f t="shared" si="613"/>
        <v>905.31559164848602</v>
      </c>
      <c r="Q4894" s="19">
        <f t="shared" si="609"/>
        <v>0.26734848431889902</v>
      </c>
      <c r="R4894" s="19">
        <f t="shared" si="610"/>
        <v>799.09322912612276</v>
      </c>
      <c r="S4894" s="19">
        <f t="shared" si="614"/>
        <v>0.99226054446058054</v>
      </c>
      <c r="T4894" s="19">
        <f t="shared" si="615"/>
        <v>-6.7485545534392996E-2</v>
      </c>
      <c r="U4894" s="19">
        <f t="shared" si="611"/>
        <v>0</v>
      </c>
      <c r="V4894" s="19" t="e">
        <f t="shared" si="612"/>
        <v>#DIV/0!</v>
      </c>
      <c r="W4894" s="23"/>
      <c r="X4894" s="23"/>
      <c r="Y4894" s="23"/>
      <c r="Z4894" s="23"/>
      <c r="AA4894" s="23"/>
      <c r="AB4894" s="23"/>
      <c r="AC4894" s="23"/>
      <c r="AD4894" s="23"/>
      <c r="AE4894" s="23"/>
    </row>
    <row r="4895" spans="14:31" x14ac:dyDescent="0.25">
      <c r="N4895" s="1">
        <v>4893</v>
      </c>
      <c r="O4895" s="1">
        <f t="shared" si="608"/>
        <v>2.9572000000000003</v>
      </c>
      <c r="P4895" s="19">
        <f t="shared" si="613"/>
        <v>906.14980223199825</v>
      </c>
      <c r="Q4895" s="19">
        <f t="shared" si="609"/>
        <v>0.26759483480392565</v>
      </c>
      <c r="R4895" s="19">
        <f t="shared" si="610"/>
        <v>798.357575896041</v>
      </c>
      <c r="S4895" s="19">
        <f t="shared" si="614"/>
        <v>0.99224644025114828</v>
      </c>
      <c r="T4895" s="19">
        <f t="shared" si="615"/>
        <v>-6.7609009555942554E-2</v>
      </c>
      <c r="U4895" s="19">
        <f t="shared" si="611"/>
        <v>0</v>
      </c>
      <c r="V4895" s="19" t="e">
        <f t="shared" si="612"/>
        <v>#DIV/0!</v>
      </c>
      <c r="W4895" s="23"/>
      <c r="X4895" s="23"/>
      <c r="Y4895" s="23"/>
      <c r="Z4895" s="23"/>
      <c r="AA4895" s="23"/>
      <c r="AB4895" s="23"/>
      <c r="AC4895" s="23"/>
      <c r="AD4895" s="23"/>
      <c r="AE4895" s="23"/>
    </row>
    <row r="4896" spans="14:31" x14ac:dyDescent="0.25">
      <c r="N4896" s="1">
        <v>4894</v>
      </c>
      <c r="O4896" s="1">
        <f t="shared" si="608"/>
        <v>2.9576000000000002</v>
      </c>
      <c r="P4896" s="19">
        <f t="shared" si="613"/>
        <v>906.98478150579353</v>
      </c>
      <c r="Q4896" s="19">
        <f t="shared" si="609"/>
        <v>0.26784141229065633</v>
      </c>
      <c r="R4896" s="19">
        <f t="shared" si="610"/>
        <v>797.62259991569022</v>
      </c>
      <c r="S4896" s="19">
        <f t="shared" si="614"/>
        <v>0.9922323106399461</v>
      </c>
      <c r="T4896" s="19">
        <f t="shared" si="615"/>
        <v>-6.7732697696697722E-2</v>
      </c>
      <c r="U4896" s="19">
        <f t="shared" si="611"/>
        <v>0</v>
      </c>
      <c r="V4896" s="19" t="e">
        <f t="shared" si="612"/>
        <v>#DIV/0!</v>
      </c>
      <c r="W4896" s="23"/>
      <c r="X4896" s="23"/>
      <c r="Y4896" s="23"/>
      <c r="Z4896" s="23"/>
      <c r="AA4896" s="23"/>
      <c r="AB4896" s="23"/>
      <c r="AC4896" s="23"/>
      <c r="AD4896" s="23"/>
      <c r="AE4896" s="23"/>
    </row>
    <row r="4897" spans="14:31" x14ac:dyDescent="0.25">
      <c r="N4897" s="1">
        <v>4895</v>
      </c>
      <c r="O4897" s="1">
        <f t="shared" si="608"/>
        <v>2.9580000000000002</v>
      </c>
      <c r="P4897" s="19">
        <f t="shared" si="613"/>
        <v>907.82053017818703</v>
      </c>
      <c r="Q4897" s="19">
        <f t="shared" si="609"/>
        <v>0.26808821698826363</v>
      </c>
      <c r="R4897" s="19">
        <f t="shared" si="610"/>
        <v>796.88830056158781</v>
      </c>
      <c r="S4897" s="19">
        <f t="shared" si="614"/>
        <v>0.99221815558232218</v>
      </c>
      <c r="T4897" s="19">
        <f t="shared" si="615"/>
        <v>-6.7856610357090771E-2</v>
      </c>
      <c r="U4897" s="19">
        <f t="shared" si="611"/>
        <v>0</v>
      </c>
      <c r="V4897" s="19" t="e">
        <f t="shared" si="612"/>
        <v>#DIV/0!</v>
      </c>
      <c r="W4897" s="23"/>
      <c r="X4897" s="23"/>
      <c r="Y4897" s="23"/>
      <c r="Z4897" s="23"/>
      <c r="AA4897" s="23"/>
      <c r="AB4897" s="23"/>
      <c r="AC4897" s="23"/>
      <c r="AD4897" s="23"/>
      <c r="AE4897" s="23"/>
    </row>
    <row r="4898" spans="14:31" x14ac:dyDescent="0.25">
      <c r="N4898" s="1">
        <v>4896</v>
      </c>
      <c r="O4898" s="1">
        <f t="shared" si="608"/>
        <v>2.9584000000000001</v>
      </c>
      <c r="P4898" s="19">
        <f t="shared" si="613"/>
        <v>908.65704895814679</v>
      </c>
      <c r="Q4898" s="19">
        <f t="shared" si="609"/>
        <v>0.26833524910611251</v>
      </c>
      <c r="R4898" s="19">
        <f t="shared" si="610"/>
        <v>796.15467721082609</v>
      </c>
      <c r="S4898" s="19">
        <f t="shared" si="614"/>
        <v>0.99220397503354996</v>
      </c>
      <c r="T4898" s="19">
        <f t="shared" si="615"/>
        <v>-6.7980747938248084E-2</v>
      </c>
      <c r="U4898" s="19">
        <f t="shared" si="611"/>
        <v>0</v>
      </c>
      <c r="V4898" s="19" t="e">
        <f t="shared" si="612"/>
        <v>#DIV/0!</v>
      </c>
      <c r="W4898" s="23"/>
      <c r="X4898" s="23"/>
      <c r="Y4898" s="23"/>
      <c r="Z4898" s="23"/>
      <c r="AA4898" s="23"/>
      <c r="AB4898" s="23"/>
      <c r="AC4898" s="23"/>
      <c r="AD4898" s="23"/>
      <c r="AE4898" s="23"/>
    </row>
    <row r="4899" spans="14:31" x14ac:dyDescent="0.25">
      <c r="N4899" s="1">
        <v>4897</v>
      </c>
      <c r="O4899" s="1">
        <f t="shared" si="608"/>
        <v>2.9588000000000001</v>
      </c>
      <c r="P4899" s="19">
        <f t="shared" si="613"/>
        <v>909.49433855529628</v>
      </c>
      <c r="Q4899" s="19">
        <f t="shared" si="609"/>
        <v>0.26858250885376173</v>
      </c>
      <c r="R4899" s="19">
        <f t="shared" si="610"/>
        <v>795.42172924106808</v>
      </c>
      <c r="S4899" s="19">
        <f t="shared" si="614"/>
        <v>0.99218976894882838</v>
      </c>
      <c r="T4899" s="19">
        <f t="shared" si="615"/>
        <v>-6.8105110841988253E-2</v>
      </c>
      <c r="U4899" s="19">
        <f t="shared" si="611"/>
        <v>0</v>
      </c>
      <c r="V4899" s="19" t="e">
        <f t="shared" si="612"/>
        <v>#DIV/0!</v>
      </c>
      <c r="W4899" s="23"/>
      <c r="X4899" s="23"/>
      <c r="Y4899" s="23"/>
      <c r="Z4899" s="23"/>
      <c r="AA4899" s="23"/>
      <c r="AB4899" s="23"/>
      <c r="AC4899" s="23"/>
      <c r="AD4899" s="23"/>
      <c r="AE4899" s="23"/>
    </row>
    <row r="4900" spans="14:31" x14ac:dyDescent="0.25">
      <c r="N4900" s="1">
        <v>4898</v>
      </c>
      <c r="O4900" s="1">
        <f t="shared" si="608"/>
        <v>2.9592000000000001</v>
      </c>
      <c r="P4900" s="19">
        <f t="shared" si="613"/>
        <v>910.33239967991005</v>
      </c>
      <c r="Q4900" s="19">
        <f t="shared" si="609"/>
        <v>0.26882999644096223</v>
      </c>
      <c r="R4900" s="19">
        <f t="shared" si="610"/>
        <v>794.68945603055238</v>
      </c>
      <c r="S4900" s="19">
        <f t="shared" si="614"/>
        <v>0.99217553728328145</v>
      </c>
      <c r="T4900" s="19">
        <f t="shared" si="615"/>
        <v>-6.8229699470826258E-2</v>
      </c>
      <c r="U4900" s="19">
        <f t="shared" si="611"/>
        <v>0</v>
      </c>
      <c r="V4900" s="19" t="e">
        <f t="shared" si="612"/>
        <v>#DIV/0!</v>
      </c>
      <c r="W4900" s="23"/>
      <c r="X4900" s="23"/>
      <c r="Y4900" s="23"/>
      <c r="Z4900" s="23"/>
      <c r="AA4900" s="23"/>
      <c r="AB4900" s="23"/>
      <c r="AC4900" s="23"/>
      <c r="AD4900" s="23"/>
      <c r="AE4900" s="23"/>
    </row>
    <row r="4901" spans="14:31" x14ac:dyDescent="0.25">
      <c r="N4901" s="1">
        <v>4899</v>
      </c>
      <c r="O4901" s="1">
        <f t="shared" si="608"/>
        <v>2.9596</v>
      </c>
      <c r="P4901" s="19">
        <f t="shared" si="613"/>
        <v>911.17123304291999</v>
      </c>
      <c r="Q4901" s="19">
        <f t="shared" si="609"/>
        <v>0.26907771207765913</v>
      </c>
      <c r="R4901" s="19">
        <f t="shared" si="610"/>
        <v>793.95785695808786</v>
      </c>
      <c r="S4901" s="19">
        <f t="shared" si="614"/>
        <v>0.99216127999195836</v>
      </c>
      <c r="T4901" s="19">
        <f t="shared" si="615"/>
        <v>-6.8354514227972493E-2</v>
      </c>
      <c r="U4901" s="19">
        <f t="shared" si="611"/>
        <v>0</v>
      </c>
      <c r="V4901" s="19" t="e">
        <f t="shared" si="612"/>
        <v>#DIV/0!</v>
      </c>
      <c r="W4901" s="23"/>
      <c r="X4901" s="23"/>
      <c r="Y4901" s="23"/>
      <c r="Z4901" s="23"/>
      <c r="AA4901" s="23"/>
      <c r="AB4901" s="23"/>
      <c r="AC4901" s="23"/>
      <c r="AD4901" s="23"/>
      <c r="AE4901" s="23"/>
    </row>
    <row r="4902" spans="14:31" x14ac:dyDescent="0.25">
      <c r="N4902" s="1">
        <v>4900</v>
      </c>
      <c r="O4902" s="1">
        <f t="shared" si="608"/>
        <v>2.96</v>
      </c>
      <c r="P4902" s="19">
        <f t="shared" si="613"/>
        <v>912.01083935590987</v>
      </c>
      <c r="Q4902" s="19">
        <f t="shared" si="609"/>
        <v>0.26932565597399</v>
      </c>
      <c r="R4902" s="19">
        <f t="shared" si="610"/>
        <v>793.22693140305739</v>
      </c>
      <c r="S4902" s="19">
        <f t="shared" si="614"/>
        <v>0.99214699702983333</v>
      </c>
      <c r="T4902" s="19">
        <f t="shared" si="615"/>
        <v>-6.8479555517333993E-2</v>
      </c>
      <c r="U4902" s="19">
        <f t="shared" si="611"/>
        <v>0</v>
      </c>
      <c r="V4902" s="19" t="e">
        <f t="shared" si="612"/>
        <v>#DIV/0!</v>
      </c>
      <c r="W4902" s="23"/>
      <c r="X4902" s="23"/>
      <c r="Y4902" s="23"/>
      <c r="Z4902" s="23"/>
      <c r="AA4902" s="23"/>
      <c r="AB4902" s="23"/>
      <c r="AC4902" s="23"/>
      <c r="AD4902" s="23"/>
      <c r="AE4902" s="23"/>
    </row>
    <row r="4903" spans="14:31" x14ac:dyDescent="0.25">
      <c r="N4903" s="1">
        <v>4901</v>
      </c>
      <c r="O4903" s="1">
        <f t="shared" si="608"/>
        <v>2.9603999999999999</v>
      </c>
      <c r="P4903" s="19">
        <f t="shared" si="613"/>
        <v>912.85121933112259</v>
      </c>
      <c r="Q4903" s="19">
        <f t="shared" si="609"/>
        <v>0.26957382834028715</v>
      </c>
      <c r="R4903" s="19">
        <f t="shared" si="610"/>
        <v>792.49667874541296</v>
      </c>
      <c r="S4903" s="19">
        <f t="shared" si="614"/>
        <v>0.9921326883518059</v>
      </c>
      <c r="T4903" s="19">
        <f t="shared" si="615"/>
        <v>-6.8604823743512622E-2</v>
      </c>
      <c r="U4903" s="19">
        <f t="shared" si="611"/>
        <v>0</v>
      </c>
      <c r="V4903" s="19" t="e">
        <f t="shared" si="612"/>
        <v>#DIV/0!</v>
      </c>
      <c r="W4903" s="23"/>
      <c r="X4903" s="23"/>
      <c r="Y4903" s="23"/>
      <c r="Z4903" s="23"/>
      <c r="AA4903" s="23"/>
      <c r="AB4903" s="23"/>
      <c r="AC4903" s="23"/>
      <c r="AD4903" s="23"/>
      <c r="AE4903" s="23"/>
    </row>
    <row r="4904" spans="14:31" x14ac:dyDescent="0.25">
      <c r="N4904" s="1">
        <v>4902</v>
      </c>
      <c r="O4904" s="1">
        <f t="shared" si="608"/>
        <v>2.9607999999999999</v>
      </c>
      <c r="P4904" s="19">
        <f t="shared" si="613"/>
        <v>913.69237368145491</v>
      </c>
      <c r="Q4904" s="19">
        <f t="shared" si="609"/>
        <v>0.26982222938707578</v>
      </c>
      <c r="R4904" s="19">
        <f t="shared" si="610"/>
        <v>791.76709836567886</v>
      </c>
      <c r="S4904" s="19">
        <f t="shared" si="614"/>
        <v>0.99211835391269998</v>
      </c>
      <c r="T4904" s="19">
        <f t="shared" si="615"/>
        <v>-6.8730319311812976E-2</v>
      </c>
      <c r="U4904" s="19">
        <f t="shared" si="611"/>
        <v>0</v>
      </c>
      <c r="V4904" s="19" t="e">
        <f t="shared" si="612"/>
        <v>#DIV/0!</v>
      </c>
      <c r="W4904" s="23"/>
      <c r="X4904" s="23"/>
      <c r="Y4904" s="23"/>
      <c r="Z4904" s="23"/>
      <c r="AA4904" s="23"/>
      <c r="AB4904" s="23"/>
      <c r="AC4904" s="23"/>
      <c r="AD4904" s="23"/>
      <c r="AE4904" s="23"/>
    </row>
    <row r="4905" spans="14:31" x14ac:dyDescent="0.25">
      <c r="N4905" s="1">
        <v>4903</v>
      </c>
      <c r="O4905" s="1">
        <f t="shared" si="608"/>
        <v>2.9611999999999998</v>
      </c>
      <c r="P4905" s="19">
        <f t="shared" si="613"/>
        <v>914.53430312046032</v>
      </c>
      <c r="Q4905" s="19">
        <f t="shared" si="609"/>
        <v>0.27007085932507535</v>
      </c>
      <c r="R4905" s="19">
        <f t="shared" si="610"/>
        <v>791.03818964495019</v>
      </c>
      <c r="S4905" s="19">
        <f t="shared" si="614"/>
        <v>0.99210399366726465</v>
      </c>
      <c r="T4905" s="19">
        <f t="shared" si="615"/>
        <v>-6.8856042628235761E-2</v>
      </c>
      <c r="U4905" s="19">
        <f t="shared" si="611"/>
        <v>0</v>
      </c>
      <c r="V4905" s="19" t="e">
        <f t="shared" si="612"/>
        <v>#DIV/0!</v>
      </c>
      <c r="W4905" s="23"/>
      <c r="X4905" s="23"/>
      <c r="Y4905" s="23"/>
      <c r="Z4905" s="23"/>
      <c r="AA4905" s="23"/>
      <c r="AB4905" s="23"/>
      <c r="AC4905" s="23"/>
      <c r="AD4905" s="23"/>
      <c r="AE4905" s="23"/>
    </row>
    <row r="4906" spans="14:31" x14ac:dyDescent="0.25">
      <c r="N4906" s="1">
        <v>4904</v>
      </c>
      <c r="O4906" s="1">
        <f t="shared" si="608"/>
        <v>2.9615999999999998</v>
      </c>
      <c r="P4906" s="19">
        <f t="shared" si="613"/>
        <v>915.3770083623524</v>
      </c>
      <c r="Q4906" s="19">
        <f t="shared" si="609"/>
        <v>0.27031971836519986</v>
      </c>
      <c r="R4906" s="19">
        <f t="shared" si="610"/>
        <v>790.30995196488971</v>
      </c>
      <c r="S4906" s="19">
        <f t="shared" si="614"/>
        <v>0.99208960757017284</v>
      </c>
      <c r="T4906" s="19">
        <f t="shared" si="615"/>
        <v>-6.8981994099489602E-2</v>
      </c>
      <c r="U4906" s="19">
        <f t="shared" si="611"/>
        <v>0</v>
      </c>
      <c r="V4906" s="19" t="e">
        <f t="shared" si="612"/>
        <v>#DIV/0!</v>
      </c>
      <c r="W4906" s="23"/>
      <c r="X4906" s="23"/>
      <c r="Y4906" s="23"/>
      <c r="Z4906" s="23"/>
      <c r="AA4906" s="23"/>
      <c r="AB4906" s="23"/>
      <c r="AC4906" s="23"/>
      <c r="AD4906" s="23"/>
      <c r="AE4906" s="23"/>
    </row>
    <row r="4907" spans="14:31" x14ac:dyDescent="0.25">
      <c r="N4907" s="1">
        <v>4905</v>
      </c>
      <c r="O4907" s="1">
        <f t="shared" si="608"/>
        <v>2.9620000000000002</v>
      </c>
      <c r="P4907" s="19">
        <f t="shared" si="613"/>
        <v>916.22049012200034</v>
      </c>
      <c r="Q4907" s="19">
        <f t="shared" si="609"/>
        <v>0.27056880671855732</v>
      </c>
      <c r="R4907" s="19">
        <f t="shared" si="610"/>
        <v>789.58238470773097</v>
      </c>
      <c r="S4907" s="19">
        <f t="shared" si="614"/>
        <v>0.99207519557602297</v>
      </c>
      <c r="T4907" s="19">
        <f t="shared" si="615"/>
        <v>-6.9108174132976624E-2</v>
      </c>
      <c r="U4907" s="19">
        <f t="shared" si="611"/>
        <v>0</v>
      </c>
      <c r="V4907" s="19" t="e">
        <f t="shared" si="612"/>
        <v>#DIV/0!</v>
      </c>
      <c r="W4907" s="23"/>
      <c r="X4907" s="23"/>
      <c r="Y4907" s="23"/>
      <c r="Z4907" s="23"/>
      <c r="AA4907" s="23"/>
      <c r="AB4907" s="23"/>
      <c r="AC4907" s="23"/>
      <c r="AD4907" s="23"/>
      <c r="AE4907" s="23"/>
    </row>
    <row r="4908" spans="14:31" x14ac:dyDescent="0.25">
      <c r="N4908" s="1">
        <v>4906</v>
      </c>
      <c r="O4908" s="1">
        <f t="shared" si="608"/>
        <v>2.9624000000000001</v>
      </c>
      <c r="P4908" s="19">
        <f t="shared" si="613"/>
        <v>917.06474911493285</v>
      </c>
      <c r="Q4908" s="19">
        <f t="shared" si="609"/>
        <v>0.2708181245964501</v>
      </c>
      <c r="R4908" s="19">
        <f t="shared" si="610"/>
        <v>788.85548725627632</v>
      </c>
      <c r="S4908" s="19">
        <f t="shared" si="614"/>
        <v>0.99206075763933732</v>
      </c>
      <c r="T4908" s="19">
        <f t="shared" si="615"/>
        <v>-6.9234583136807151E-2</v>
      </c>
      <c r="U4908" s="19">
        <f t="shared" si="611"/>
        <v>0</v>
      </c>
      <c r="V4908" s="19" t="e">
        <f t="shared" si="612"/>
        <v>#DIV/0!</v>
      </c>
      <c r="W4908" s="23"/>
      <c r="X4908" s="23"/>
      <c r="Y4908" s="23"/>
      <c r="Z4908" s="23"/>
      <c r="AA4908" s="23"/>
      <c r="AB4908" s="23"/>
      <c r="AC4908" s="23"/>
      <c r="AD4908" s="23"/>
      <c r="AE4908" s="23"/>
    </row>
    <row r="4909" spans="14:31" x14ac:dyDescent="0.25">
      <c r="N4909" s="1">
        <v>4907</v>
      </c>
      <c r="O4909" s="1">
        <f t="shared" si="608"/>
        <v>2.9628000000000001</v>
      </c>
      <c r="P4909" s="19">
        <f t="shared" si="613"/>
        <v>917.90978605733801</v>
      </c>
      <c r="Q4909" s="19">
        <f t="shared" si="609"/>
        <v>0.2710676722103757</v>
      </c>
      <c r="R4909" s="19">
        <f t="shared" si="610"/>
        <v>788.12925899389586</v>
      </c>
      <c r="S4909" s="19">
        <f t="shared" si="614"/>
        <v>0.99204629371456232</v>
      </c>
      <c r="T4909" s="19">
        <f t="shared" si="615"/>
        <v>-6.9361221519797039E-2</v>
      </c>
      <c r="U4909" s="19">
        <f t="shared" si="611"/>
        <v>0</v>
      </c>
      <c r="V4909" s="19" t="e">
        <f t="shared" si="612"/>
        <v>#DIV/0!</v>
      </c>
      <c r="W4909" s="23"/>
      <c r="X4909" s="23"/>
      <c r="Y4909" s="23"/>
      <c r="Z4909" s="23"/>
      <c r="AA4909" s="23"/>
      <c r="AB4909" s="23"/>
      <c r="AC4909" s="23"/>
      <c r="AD4909" s="23"/>
      <c r="AE4909" s="23"/>
    </row>
    <row r="4910" spans="14:31" x14ac:dyDescent="0.25">
      <c r="N4910" s="1">
        <v>4908</v>
      </c>
      <c r="O4910" s="1">
        <f t="shared" si="608"/>
        <v>2.9632000000000001</v>
      </c>
      <c r="P4910" s="19">
        <f t="shared" si="613"/>
        <v>918.75560166606317</v>
      </c>
      <c r="Q4910" s="19">
        <f t="shared" si="609"/>
        <v>0.27131744977202599</v>
      </c>
      <c r="R4910" s="19">
        <f t="shared" si="610"/>
        <v>787.40369930452766</v>
      </c>
      <c r="S4910" s="19">
        <f t="shared" si="614"/>
        <v>0.9920318037560687</v>
      </c>
      <c r="T4910" s="19">
        <f t="shared" si="615"/>
        <v>-6.9488089691466748E-2</v>
      </c>
      <c r="U4910" s="19">
        <f t="shared" si="611"/>
        <v>0</v>
      </c>
      <c r="V4910" s="19" t="e">
        <f t="shared" si="612"/>
        <v>#DIV/0!</v>
      </c>
      <c r="W4910" s="23"/>
      <c r="X4910" s="23"/>
      <c r="Y4910" s="23"/>
      <c r="Z4910" s="23"/>
      <c r="AA4910" s="23"/>
      <c r="AB4910" s="23"/>
      <c r="AC4910" s="23"/>
      <c r="AD4910" s="23"/>
      <c r="AE4910" s="23"/>
    </row>
    <row r="4911" spans="14:31" x14ac:dyDescent="0.25">
      <c r="N4911" s="1">
        <v>4909</v>
      </c>
      <c r="O4911" s="1">
        <f t="shared" si="608"/>
        <v>2.9636</v>
      </c>
      <c r="P4911" s="19">
        <f t="shared" si="613"/>
        <v>919.60219665861825</v>
      </c>
      <c r="Q4911" s="19">
        <f t="shared" si="609"/>
        <v>0.27156745749328859</v>
      </c>
      <c r="R4911" s="19">
        <f t="shared" si="610"/>
        <v>786.67880757267585</v>
      </c>
      <c r="S4911" s="19">
        <f t="shared" si="614"/>
        <v>0.99201728771815145</v>
      </c>
      <c r="T4911" s="19">
        <f t="shared" si="615"/>
        <v>-6.9615188062041561E-2</v>
      </c>
      <c r="U4911" s="19">
        <f t="shared" si="611"/>
        <v>0</v>
      </c>
      <c r="V4911" s="19" t="e">
        <f t="shared" si="612"/>
        <v>#DIV/0!</v>
      </c>
      <c r="W4911" s="23"/>
      <c r="X4911" s="23"/>
      <c r="Y4911" s="23"/>
      <c r="Z4911" s="23"/>
      <c r="AA4911" s="23"/>
      <c r="AB4911" s="23"/>
      <c r="AC4911" s="23"/>
      <c r="AD4911" s="23"/>
      <c r="AE4911" s="23"/>
    </row>
    <row r="4912" spans="14:31" x14ac:dyDescent="0.25">
      <c r="N4912" s="1">
        <v>4910</v>
      </c>
      <c r="O4912" s="1">
        <f t="shared" si="608"/>
        <v>2.9640000000000004</v>
      </c>
      <c r="P4912" s="19">
        <f t="shared" si="613"/>
        <v>920.44957175317234</v>
      </c>
      <c r="Q4912" s="19">
        <f t="shared" si="609"/>
        <v>0.27181769558624591</v>
      </c>
      <c r="R4912" s="19">
        <f t="shared" si="610"/>
        <v>785.95458318341252</v>
      </c>
      <c r="S4912" s="19">
        <f t="shared" si="614"/>
        <v>0.99200274555502932</v>
      </c>
      <c r="T4912" s="19">
        <f t="shared" si="615"/>
        <v>-6.9742517042456598E-2</v>
      </c>
      <c r="U4912" s="19">
        <f t="shared" si="611"/>
        <v>0</v>
      </c>
      <c r="V4912" s="19" t="e">
        <f t="shared" si="612"/>
        <v>#DIV/0!</v>
      </c>
      <c r="W4912" s="23"/>
      <c r="X4912" s="23"/>
      <c r="Y4912" s="23"/>
      <c r="Z4912" s="23"/>
      <c r="AA4912" s="23"/>
      <c r="AB4912" s="23"/>
      <c r="AC4912" s="23"/>
      <c r="AD4912" s="23"/>
      <c r="AE4912" s="23"/>
    </row>
    <row r="4913" spans="14:31" x14ac:dyDescent="0.25">
      <c r="N4913" s="1">
        <v>4911</v>
      </c>
      <c r="O4913" s="1">
        <f t="shared" si="608"/>
        <v>2.9644000000000004</v>
      </c>
      <c r="P4913" s="19">
        <f t="shared" si="613"/>
        <v>921.29772766855694</v>
      </c>
      <c r="Q4913" s="19">
        <f t="shared" si="609"/>
        <v>0.27206816426317576</v>
      </c>
      <c r="R4913" s="19">
        <f t="shared" si="610"/>
        <v>785.23102552237549</v>
      </c>
      <c r="S4913" s="19">
        <f t="shared" si="614"/>
        <v>0.99198817722084498</v>
      </c>
      <c r="T4913" s="19">
        <f t="shared" si="615"/>
        <v>-6.987007704435505E-2</v>
      </c>
      <c r="U4913" s="19">
        <f t="shared" si="611"/>
        <v>0</v>
      </c>
      <c r="V4913" s="19" t="e">
        <f t="shared" si="612"/>
        <v>#DIV/0!</v>
      </c>
      <c r="W4913" s="23"/>
      <c r="X4913" s="23"/>
      <c r="Y4913" s="23"/>
      <c r="Z4913" s="23"/>
      <c r="AA4913" s="23"/>
      <c r="AB4913" s="23"/>
      <c r="AC4913" s="23"/>
      <c r="AD4913" s="23"/>
      <c r="AE4913" s="23"/>
    </row>
    <row r="4914" spans="14:31" x14ac:dyDescent="0.25">
      <c r="N4914" s="1">
        <v>4912</v>
      </c>
      <c r="O4914" s="1">
        <f t="shared" si="608"/>
        <v>2.9648000000000003</v>
      </c>
      <c r="P4914" s="19">
        <f t="shared" si="613"/>
        <v>922.14666512426572</v>
      </c>
      <c r="Q4914" s="19">
        <f t="shared" si="609"/>
        <v>0.27231886373655168</v>
      </c>
      <c r="R4914" s="19">
        <f t="shared" si="610"/>
        <v>784.50813397576792</v>
      </c>
      <c r="S4914" s="19">
        <f t="shared" si="614"/>
        <v>0.99197358266966473</v>
      </c>
      <c r="T4914" s="19">
        <f t="shared" si="615"/>
        <v>-6.9997868480091194E-2</v>
      </c>
      <c r="U4914" s="19">
        <f t="shared" si="611"/>
        <v>0</v>
      </c>
      <c r="V4914" s="19" t="e">
        <f t="shared" si="612"/>
        <v>#DIV/0!</v>
      </c>
      <c r="W4914" s="23"/>
      <c r="X4914" s="23"/>
      <c r="Y4914" s="23"/>
      <c r="Z4914" s="23"/>
      <c r="AA4914" s="23"/>
      <c r="AB4914" s="23"/>
      <c r="AC4914" s="23"/>
      <c r="AD4914" s="23"/>
      <c r="AE4914" s="23"/>
    </row>
    <row r="4915" spans="14:31" x14ac:dyDescent="0.25">
      <c r="N4915" s="1">
        <v>4913</v>
      </c>
      <c r="O4915" s="1">
        <f t="shared" si="608"/>
        <v>2.9652000000000003</v>
      </c>
      <c r="P4915" s="19">
        <f t="shared" si="613"/>
        <v>922.99638484045488</v>
      </c>
      <c r="Q4915" s="19">
        <f t="shared" si="609"/>
        <v>0.27256979421904276</v>
      </c>
      <c r="R4915" s="19">
        <f t="shared" si="610"/>
        <v>783.78590793035926</v>
      </c>
      <c r="S4915" s="19">
        <f t="shared" si="614"/>
        <v>0.9919589618554786</v>
      </c>
      <c r="T4915" s="19">
        <f t="shared" si="615"/>
        <v>-7.0125891762729625E-2</v>
      </c>
      <c r="U4915" s="19">
        <f t="shared" si="611"/>
        <v>0</v>
      </c>
      <c r="V4915" s="19" t="e">
        <f t="shared" si="612"/>
        <v>#DIV/0!</v>
      </c>
      <c r="W4915" s="23"/>
      <c r="X4915" s="23"/>
      <c r="Y4915" s="23"/>
      <c r="Z4915" s="23"/>
      <c r="AA4915" s="23"/>
      <c r="AB4915" s="23"/>
      <c r="AC4915" s="23"/>
      <c r="AD4915" s="23"/>
      <c r="AE4915" s="23"/>
    </row>
    <row r="4916" spans="14:31" x14ac:dyDescent="0.25">
      <c r="N4916" s="1">
        <v>4914</v>
      </c>
      <c r="O4916" s="1">
        <f t="shared" si="608"/>
        <v>2.9656000000000002</v>
      </c>
      <c r="P4916" s="19">
        <f t="shared" si="613"/>
        <v>923.84688753794637</v>
      </c>
      <c r="Q4916" s="19">
        <f t="shared" si="609"/>
        <v>0.27282095592351474</v>
      </c>
      <c r="R4916" s="19">
        <f t="shared" si="610"/>
        <v>783.06434677348068</v>
      </c>
      <c r="S4916" s="19">
        <f t="shared" si="614"/>
        <v>0.99194431473219991</v>
      </c>
      <c r="T4916" s="19">
        <f t="shared" si="615"/>
        <v>-7.02541473060493E-2</v>
      </c>
      <c r="U4916" s="19">
        <f t="shared" si="611"/>
        <v>0</v>
      </c>
      <c r="V4916" s="19" t="e">
        <f t="shared" si="612"/>
        <v>#DIV/0!</v>
      </c>
      <c r="W4916" s="23"/>
      <c r="X4916" s="23"/>
      <c r="Y4916" s="23"/>
      <c r="Z4916" s="23"/>
      <c r="AA4916" s="23"/>
      <c r="AB4916" s="23"/>
      <c r="AC4916" s="23"/>
      <c r="AD4916" s="23"/>
      <c r="AE4916" s="23"/>
    </row>
    <row r="4917" spans="14:31" x14ac:dyDescent="0.25">
      <c r="N4917" s="1">
        <v>4915</v>
      </c>
      <c r="O4917" s="1">
        <f t="shared" si="608"/>
        <v>2.9660000000000002</v>
      </c>
      <c r="P4917" s="19">
        <f t="shared" si="613"/>
        <v>924.69817393822325</v>
      </c>
      <c r="Q4917" s="19">
        <f t="shared" si="609"/>
        <v>0.27307234906302852</v>
      </c>
      <c r="R4917" s="19">
        <f t="shared" si="610"/>
        <v>782.34344989303054</v>
      </c>
      <c r="S4917" s="19">
        <f t="shared" si="614"/>
        <v>0.99192964125366567</v>
      </c>
      <c r="T4917" s="19">
        <f t="shared" si="615"/>
        <v>-7.0382635524539827E-2</v>
      </c>
      <c r="U4917" s="19">
        <f t="shared" si="611"/>
        <v>0</v>
      </c>
      <c r="V4917" s="19" t="e">
        <f t="shared" si="612"/>
        <v>#DIV/0!</v>
      </c>
      <c r="W4917" s="23"/>
      <c r="X4917" s="23"/>
      <c r="Y4917" s="23"/>
      <c r="Z4917" s="23"/>
      <c r="AA4917" s="23"/>
      <c r="AB4917" s="23"/>
      <c r="AC4917" s="23"/>
      <c r="AD4917" s="23"/>
      <c r="AE4917" s="23"/>
    </row>
    <row r="4918" spans="14:31" x14ac:dyDescent="0.25">
      <c r="N4918" s="1">
        <v>4916</v>
      </c>
      <c r="O4918" s="1">
        <f t="shared" si="608"/>
        <v>2.9664000000000001</v>
      </c>
      <c r="P4918" s="19">
        <f t="shared" si="613"/>
        <v>925.55024476343669</v>
      </c>
      <c r="Q4918" s="19">
        <f t="shared" si="609"/>
        <v>0.27332397385084245</v>
      </c>
      <c r="R4918" s="19">
        <f t="shared" si="610"/>
        <v>781.62321667746789</v>
      </c>
      <c r="S4918" s="19">
        <f t="shared" si="614"/>
        <v>0.99191494137363589</v>
      </c>
      <c r="T4918" s="19">
        <f t="shared" si="615"/>
        <v>-7.0511356833408395E-2</v>
      </c>
      <c r="U4918" s="19">
        <f t="shared" si="611"/>
        <v>0</v>
      </c>
      <c r="V4918" s="19" t="e">
        <f t="shared" si="612"/>
        <v>#DIV/0!</v>
      </c>
      <c r="W4918" s="23"/>
      <c r="X4918" s="23"/>
      <c r="Y4918" s="23"/>
      <c r="Z4918" s="23"/>
      <c r="AA4918" s="23"/>
      <c r="AB4918" s="23"/>
      <c r="AC4918" s="23"/>
      <c r="AD4918" s="23"/>
      <c r="AE4918" s="23"/>
    </row>
    <row r="4919" spans="14:31" x14ac:dyDescent="0.25">
      <c r="N4919" s="1">
        <v>4917</v>
      </c>
      <c r="O4919" s="1">
        <f t="shared" si="608"/>
        <v>2.9668000000000001</v>
      </c>
      <c r="P4919" s="19">
        <f t="shared" si="613"/>
        <v>926.40310073639967</v>
      </c>
      <c r="Q4919" s="19">
        <f t="shared" si="609"/>
        <v>0.27357583050041012</v>
      </c>
      <c r="R4919" s="19">
        <f t="shared" si="610"/>
        <v>780.90364651581797</v>
      </c>
      <c r="S4919" s="19">
        <f t="shared" si="614"/>
        <v>0.99190021504579395</v>
      </c>
      <c r="T4919" s="19">
        <f t="shared" si="615"/>
        <v>-7.0640311648576024E-2</v>
      </c>
      <c r="U4919" s="19">
        <f t="shared" si="611"/>
        <v>0</v>
      </c>
      <c r="V4919" s="19" t="e">
        <f t="shared" si="612"/>
        <v>#DIV/0!</v>
      </c>
      <c r="W4919" s="23"/>
      <c r="X4919" s="23"/>
      <c r="Y4919" s="23"/>
      <c r="Z4919" s="23"/>
      <c r="AA4919" s="23"/>
      <c r="AB4919" s="23"/>
      <c r="AC4919" s="23"/>
      <c r="AD4919" s="23"/>
      <c r="AE4919" s="23"/>
    </row>
    <row r="4920" spans="14:31" x14ac:dyDescent="0.25">
      <c r="N4920" s="1">
        <v>4918</v>
      </c>
      <c r="O4920" s="1">
        <f t="shared" si="608"/>
        <v>2.9672000000000001</v>
      </c>
      <c r="P4920" s="19">
        <f t="shared" si="613"/>
        <v>927.25674258059496</v>
      </c>
      <c r="Q4920" s="19">
        <f t="shared" si="609"/>
        <v>0.27382791922538308</v>
      </c>
      <c r="R4920" s="19">
        <f t="shared" si="610"/>
        <v>780.18473879766498</v>
      </c>
      <c r="S4920" s="19">
        <f t="shared" si="614"/>
        <v>0.99188546222374607</v>
      </c>
      <c r="T4920" s="19">
        <f t="shared" si="615"/>
        <v>-7.0769500386682699E-2</v>
      </c>
      <c r="U4920" s="19">
        <f t="shared" si="611"/>
        <v>0</v>
      </c>
      <c r="V4920" s="19" t="e">
        <f t="shared" si="612"/>
        <v>#DIV/0!</v>
      </c>
      <c r="W4920" s="23"/>
      <c r="X4920" s="23"/>
      <c r="Y4920" s="23"/>
      <c r="Z4920" s="23"/>
      <c r="AA4920" s="23"/>
      <c r="AB4920" s="23"/>
      <c r="AC4920" s="23"/>
      <c r="AD4920" s="23"/>
      <c r="AE4920" s="23"/>
    </row>
    <row r="4921" spans="14:31" x14ac:dyDescent="0.25">
      <c r="N4921" s="1">
        <v>4919</v>
      </c>
      <c r="O4921" s="1">
        <f t="shared" si="608"/>
        <v>2.9676</v>
      </c>
      <c r="P4921" s="19">
        <f t="shared" si="613"/>
        <v>928.11117102016931</v>
      </c>
      <c r="Q4921" s="19">
        <f t="shared" si="609"/>
        <v>0.27408024023960892</v>
      </c>
      <c r="R4921" s="19">
        <f t="shared" si="610"/>
        <v>779.46649291315748</v>
      </c>
      <c r="S4921" s="19">
        <f t="shared" si="614"/>
        <v>0.99187068286102198</v>
      </c>
      <c r="T4921" s="19">
        <f t="shared" si="615"/>
        <v>-7.0898923465081573E-2</v>
      </c>
      <c r="U4921" s="19">
        <f t="shared" si="611"/>
        <v>0</v>
      </c>
      <c r="V4921" s="19" t="e">
        <f t="shared" si="612"/>
        <v>#DIV/0!</v>
      </c>
      <c r="W4921" s="23"/>
      <c r="X4921" s="23"/>
      <c r="Y4921" s="23"/>
      <c r="Z4921" s="23"/>
      <c r="AA4921" s="23"/>
      <c r="AB4921" s="23"/>
      <c r="AC4921" s="23"/>
      <c r="AD4921" s="23"/>
      <c r="AE4921" s="23"/>
    </row>
    <row r="4922" spans="14:31" x14ac:dyDescent="0.25">
      <c r="N4922" s="1">
        <v>4920</v>
      </c>
      <c r="O4922" s="1">
        <f t="shared" si="608"/>
        <v>2.968</v>
      </c>
      <c r="P4922" s="19">
        <f t="shared" si="613"/>
        <v>928.96638677993678</v>
      </c>
      <c r="Q4922" s="19">
        <f t="shared" si="609"/>
        <v>0.27433279375713215</v>
      </c>
      <c r="R4922" s="19">
        <f t="shared" si="610"/>
        <v>778.74890825300565</v>
      </c>
      <c r="S4922" s="19">
        <f t="shared" si="614"/>
        <v>0.99185587691107335</v>
      </c>
      <c r="T4922" s="19">
        <f t="shared" si="615"/>
        <v>-7.1028581301852828E-2</v>
      </c>
      <c r="U4922" s="19">
        <f t="shared" si="611"/>
        <v>0</v>
      </c>
      <c r="V4922" s="19" t="e">
        <f t="shared" si="612"/>
        <v>#DIV/0!</v>
      </c>
      <c r="W4922" s="23"/>
      <c r="X4922" s="23"/>
      <c r="Y4922" s="23"/>
      <c r="Z4922" s="23"/>
      <c r="AA4922" s="23"/>
      <c r="AB4922" s="23"/>
      <c r="AC4922" s="23"/>
      <c r="AD4922" s="23"/>
      <c r="AE4922" s="23"/>
    </row>
    <row r="4923" spans="14:31" x14ac:dyDescent="0.25">
      <c r="N4923" s="1">
        <v>4921</v>
      </c>
      <c r="O4923" s="1">
        <f t="shared" si="608"/>
        <v>2.9683999999999999</v>
      </c>
      <c r="P4923" s="19">
        <f t="shared" si="613"/>
        <v>929.82239058538164</v>
      </c>
      <c r="Q4923" s="19">
        <f t="shared" si="609"/>
        <v>0.27458557999219541</v>
      </c>
      <c r="R4923" s="19">
        <f t="shared" si="610"/>
        <v>778.03198420847832</v>
      </c>
      <c r="S4923" s="19">
        <f t="shared" si="614"/>
        <v>0.99184104432727505</v>
      </c>
      <c r="T4923" s="19">
        <f t="shared" si="615"/>
        <v>-7.1158474315793113E-2</v>
      </c>
      <c r="U4923" s="19">
        <f t="shared" si="611"/>
        <v>0</v>
      </c>
      <c r="V4923" s="19" t="e">
        <f t="shared" si="612"/>
        <v>#DIV/0!</v>
      </c>
      <c r="W4923" s="23"/>
      <c r="X4923" s="23"/>
      <c r="Y4923" s="23"/>
      <c r="Z4923" s="23"/>
      <c r="AA4923" s="23"/>
      <c r="AB4923" s="23"/>
      <c r="AC4923" s="23"/>
      <c r="AD4923" s="23"/>
      <c r="AE4923" s="23"/>
    </row>
    <row r="4924" spans="14:31" x14ac:dyDescent="0.25">
      <c r="N4924" s="1">
        <v>4922</v>
      </c>
      <c r="O4924" s="1">
        <f t="shared" si="608"/>
        <v>2.9687999999999999</v>
      </c>
      <c r="P4924" s="19">
        <f t="shared" si="613"/>
        <v>930.67918316265354</v>
      </c>
      <c r="Q4924" s="19">
        <f t="shared" si="609"/>
        <v>0.2748385991592377</v>
      </c>
      <c r="R4924" s="19">
        <f t="shared" si="610"/>
        <v>777.31572017140729</v>
      </c>
      <c r="S4924" s="19">
        <f t="shared" si="614"/>
        <v>0.99182618506292486</v>
      </c>
      <c r="T4924" s="19">
        <f t="shared" si="615"/>
        <v>-7.128860292641763E-2</v>
      </c>
      <c r="U4924" s="19">
        <f t="shared" si="611"/>
        <v>0</v>
      </c>
      <c r="V4924" s="19" t="e">
        <f t="shared" si="612"/>
        <v>#DIV/0!</v>
      </c>
      <c r="W4924" s="23"/>
      <c r="X4924" s="23"/>
      <c r="Y4924" s="23"/>
      <c r="Z4924" s="23"/>
      <c r="AA4924" s="23"/>
      <c r="AB4924" s="23"/>
      <c r="AC4924" s="23"/>
      <c r="AD4924" s="23"/>
      <c r="AE4924" s="23"/>
    </row>
    <row r="4925" spans="14:31" x14ac:dyDescent="0.25">
      <c r="N4925" s="1">
        <v>4923</v>
      </c>
      <c r="O4925" s="1">
        <f t="shared" si="608"/>
        <v>2.9691999999999998</v>
      </c>
      <c r="P4925" s="19">
        <f t="shared" si="613"/>
        <v>931.5367652385745</v>
      </c>
      <c r="Q4925" s="19">
        <f t="shared" si="609"/>
        <v>0.27509185147289672</v>
      </c>
      <c r="R4925" s="19">
        <f t="shared" si="610"/>
        <v>776.60011553418201</v>
      </c>
      <c r="S4925" s="19">
        <f t="shared" si="614"/>
        <v>0.99181129907124244</v>
      </c>
      <c r="T4925" s="19">
        <f t="shared" si="615"/>
        <v>-7.1418967553970064E-2</v>
      </c>
      <c r="U4925" s="19">
        <f t="shared" si="611"/>
        <v>0</v>
      </c>
      <c r="V4925" s="19" t="e">
        <f t="shared" si="612"/>
        <v>#DIV/0!</v>
      </c>
      <c r="W4925" s="23"/>
      <c r="X4925" s="23"/>
      <c r="Y4925" s="23"/>
      <c r="Z4925" s="23"/>
      <c r="AA4925" s="23"/>
      <c r="AB4925" s="23"/>
      <c r="AC4925" s="23"/>
      <c r="AD4925" s="23"/>
      <c r="AE4925" s="23"/>
    </row>
    <row r="4926" spans="14:31" x14ac:dyDescent="0.25">
      <c r="N4926" s="1">
        <v>4924</v>
      </c>
      <c r="O4926" s="1">
        <f t="shared" si="608"/>
        <v>2.9695999999999998</v>
      </c>
      <c r="P4926" s="19">
        <f t="shared" si="613"/>
        <v>932.39513754063296</v>
      </c>
      <c r="Q4926" s="19">
        <f t="shared" si="609"/>
        <v>0.27534533714800674</v>
      </c>
      <c r="R4926" s="19">
        <f t="shared" si="610"/>
        <v>775.88516968975352</v>
      </c>
      <c r="S4926" s="19">
        <f t="shared" si="614"/>
        <v>0.99179638630537037</v>
      </c>
      <c r="T4926" s="19">
        <f t="shared" si="615"/>
        <v>-7.1549568619413029E-2</v>
      </c>
      <c r="U4926" s="19">
        <f t="shared" si="611"/>
        <v>0</v>
      </c>
      <c r="V4926" s="19" t="e">
        <f t="shared" si="612"/>
        <v>#DIV/0!</v>
      </c>
      <c r="W4926" s="23"/>
      <c r="X4926" s="23"/>
      <c r="Y4926" s="23"/>
      <c r="Z4926" s="23"/>
      <c r="AA4926" s="23"/>
      <c r="AB4926" s="23"/>
      <c r="AC4926" s="23"/>
      <c r="AD4926" s="23"/>
      <c r="AE4926" s="23"/>
    </row>
    <row r="4927" spans="14:31" x14ac:dyDescent="0.25">
      <c r="N4927" s="1">
        <v>4925</v>
      </c>
      <c r="O4927" s="1">
        <f t="shared" si="608"/>
        <v>2.97</v>
      </c>
      <c r="P4927" s="19">
        <f t="shared" si="613"/>
        <v>933.25430079699197</v>
      </c>
      <c r="Q4927" s="19">
        <f t="shared" si="609"/>
        <v>0.27559905639960142</v>
      </c>
      <c r="R4927" s="19">
        <f t="shared" si="610"/>
        <v>775.17088203162859</v>
      </c>
      <c r="S4927" s="19">
        <f t="shared" si="614"/>
        <v>0.99178144671837287</v>
      </c>
      <c r="T4927" s="19">
        <f t="shared" si="615"/>
        <v>-7.1680406544439829E-2</v>
      </c>
      <c r="U4927" s="19">
        <f t="shared" si="611"/>
        <v>0</v>
      </c>
      <c r="V4927" s="19" t="e">
        <f t="shared" si="612"/>
        <v>#DIV/0!</v>
      </c>
      <c r="W4927" s="23"/>
      <c r="X4927" s="23"/>
      <c r="Y4927" s="23"/>
      <c r="Z4927" s="23"/>
      <c r="AA4927" s="23"/>
      <c r="AB4927" s="23"/>
      <c r="AC4927" s="23"/>
      <c r="AD4927" s="23"/>
      <c r="AE4927" s="23"/>
    </row>
    <row r="4928" spans="14:31" x14ac:dyDescent="0.25">
      <c r="N4928" s="1">
        <v>4926</v>
      </c>
      <c r="O4928" s="1">
        <f t="shared" si="608"/>
        <v>2.9704000000000002</v>
      </c>
      <c r="P4928" s="19">
        <f t="shared" si="613"/>
        <v>934.11425573648023</v>
      </c>
      <c r="Q4928" s="19">
        <f t="shared" si="609"/>
        <v>0.27585300944291102</v>
      </c>
      <c r="R4928" s="19">
        <f t="shared" si="610"/>
        <v>774.45725195387649</v>
      </c>
      <c r="S4928" s="19">
        <f t="shared" si="614"/>
        <v>0.99176648026323699</v>
      </c>
      <c r="T4928" s="19">
        <f t="shared" si="615"/>
        <v>-7.1811481751464012E-2</v>
      </c>
      <c r="U4928" s="19">
        <f t="shared" si="611"/>
        <v>0</v>
      </c>
      <c r="V4928" s="19" t="e">
        <f t="shared" si="612"/>
        <v>#DIV/0!</v>
      </c>
      <c r="W4928" s="23"/>
      <c r="X4928" s="23"/>
      <c r="Y4928" s="23"/>
      <c r="Z4928" s="23"/>
      <c r="AA4928" s="23"/>
      <c r="AB4928" s="23"/>
      <c r="AC4928" s="23"/>
      <c r="AD4928" s="23"/>
      <c r="AE4928" s="23"/>
    </row>
    <row r="4929" spans="14:31" x14ac:dyDescent="0.25">
      <c r="N4929" s="1">
        <v>4927</v>
      </c>
      <c r="O4929" s="1">
        <f t="shared" si="608"/>
        <v>2.9708000000000001</v>
      </c>
      <c r="P4929" s="19">
        <f t="shared" si="613"/>
        <v>934.97500308860094</v>
      </c>
      <c r="Q4929" s="19">
        <f t="shared" si="609"/>
        <v>0.27610719649336485</v>
      </c>
      <c r="R4929" s="19">
        <f t="shared" si="610"/>
        <v>773.74427885112198</v>
      </c>
      <c r="S4929" s="19">
        <f t="shared" si="614"/>
        <v>0.99175148689287151</v>
      </c>
      <c r="T4929" s="19">
        <f t="shared" si="615"/>
        <v>-7.1942794663629253E-2</v>
      </c>
      <c r="U4929" s="19">
        <f t="shared" si="611"/>
        <v>0</v>
      </c>
      <c r="V4929" s="19" t="e">
        <f t="shared" si="612"/>
        <v>#DIV/0!</v>
      </c>
      <c r="W4929" s="23"/>
      <c r="X4929" s="23"/>
      <c r="Y4929" s="23"/>
      <c r="Z4929" s="23"/>
      <c r="AA4929" s="23"/>
      <c r="AB4929" s="23"/>
      <c r="AC4929" s="23"/>
      <c r="AD4929" s="23"/>
      <c r="AE4929" s="23"/>
    </row>
    <row r="4930" spans="14:31" x14ac:dyDescent="0.25">
      <c r="N4930" s="1">
        <v>4928</v>
      </c>
      <c r="O4930" s="1">
        <f t="shared" ref="O4930:O4993" si="616">((FLOOR(LOG10($D$8),1)+2)-(FLOOR(LOG10($D$8),1)-2))/10000*N4930+(FLOOR(LOG10($D$8),1)-2)</f>
        <v>2.9712000000000001</v>
      </c>
      <c r="P4930" s="19">
        <f t="shared" si="613"/>
        <v>935.8365435835309</v>
      </c>
      <c r="Q4930" s="19">
        <f t="shared" ref="Q4930:Q4993" si="617">2*PI()*P4930*$B$32</f>
        <v>0.27636161776659118</v>
      </c>
      <c r="R4930" s="19">
        <f t="shared" ref="R4930:R4993" si="618">1/(2*PI()*P4930*$B$33)</f>
        <v>773.03196211854606</v>
      </c>
      <c r="S4930" s="19">
        <f t="shared" si="614"/>
        <v>0.99173646656010717</v>
      </c>
      <c r="T4930" s="19">
        <f t="shared" si="615"/>
        <v>-7.2074345704807502E-2</v>
      </c>
      <c r="U4930" s="19">
        <f t="shared" ref="U4930:U4993" si="619">2*PI()*P4930*$D$32</f>
        <v>0</v>
      </c>
      <c r="V4930" s="19" t="e">
        <f t="shared" ref="V4930:V4993" si="620">1/(2*PI()*P4930*$D$33)</f>
        <v>#DIV/0!</v>
      </c>
      <c r="W4930" s="23"/>
      <c r="X4930" s="23"/>
      <c r="Y4930" s="23"/>
      <c r="Z4930" s="23"/>
      <c r="AA4930" s="23"/>
      <c r="AB4930" s="23"/>
      <c r="AC4930" s="23"/>
      <c r="AD4930" s="23"/>
      <c r="AE4930" s="23"/>
    </row>
    <row r="4931" spans="14:31" x14ac:dyDescent="0.25">
      <c r="N4931" s="1">
        <v>4929</v>
      </c>
      <c r="O4931" s="1">
        <f t="shared" si="616"/>
        <v>2.9716</v>
      </c>
      <c r="P4931" s="19">
        <f t="shared" ref="P4931:P4994" si="621">10^O4931</f>
        <v>936.69887795211639</v>
      </c>
      <c r="Q4931" s="19">
        <f t="shared" si="617"/>
        <v>0.27661627347841605</v>
      </c>
      <c r="R4931" s="19">
        <f t="shared" si="618"/>
        <v>772.32030115188911</v>
      </c>
      <c r="S4931" s="19">
        <f t="shared" ref="S4931:S4994" si="622">IF($E$6=1,R4931/SQRT(R4931^2+$B$31^2),IF($E$6=2,$B$31/SQRT($B$31^2+R4931^2),IF($E$6=3,$B$31/SQRT($B$31^2+Q4931^2),IF($E$6=4,Q4931/SQRT(Q4931^2+$B$31^2),"ERROR"))))</f>
        <v>0.99172141921769619</v>
      </c>
      <c r="T4931" s="19">
        <f t="shared" ref="T4931:T4994" si="623">20*LOG(S4931)</f>
        <v>-7.2206135299603152E-2</v>
      </c>
      <c r="U4931" s="19">
        <f t="shared" si="619"/>
        <v>0</v>
      </c>
      <c r="V4931" s="19" t="e">
        <f t="shared" si="620"/>
        <v>#DIV/0!</v>
      </c>
      <c r="W4931" s="23"/>
      <c r="X4931" s="23"/>
      <c r="Y4931" s="23"/>
      <c r="Z4931" s="23"/>
      <c r="AA4931" s="23"/>
      <c r="AB4931" s="23"/>
      <c r="AC4931" s="23"/>
      <c r="AD4931" s="23"/>
      <c r="AE4931" s="23"/>
    </row>
    <row r="4932" spans="14:31" x14ac:dyDescent="0.25">
      <c r="N4932" s="1">
        <v>4930</v>
      </c>
      <c r="O4932" s="1">
        <f t="shared" si="616"/>
        <v>2.9720000000000004</v>
      </c>
      <c r="P4932" s="19">
        <f t="shared" si="621"/>
        <v>937.56200692588163</v>
      </c>
      <c r="Q4932" s="19">
        <f t="shared" si="617"/>
        <v>0.27687116384486571</v>
      </c>
      <c r="R4932" s="19">
        <f t="shared" si="618"/>
        <v>771.60929534744423</v>
      </c>
      <c r="S4932" s="19">
        <f t="shared" si="622"/>
        <v>0.99170634481831321</v>
      </c>
      <c r="T4932" s="19">
        <f t="shared" si="623"/>
        <v>-7.2338163873345337E-2</v>
      </c>
      <c r="U4932" s="19">
        <f t="shared" si="619"/>
        <v>0</v>
      </c>
      <c r="V4932" s="19" t="e">
        <f t="shared" si="620"/>
        <v>#DIV/0!</v>
      </c>
      <c r="W4932" s="23"/>
      <c r="X4932" s="23"/>
      <c r="Y4932" s="23"/>
      <c r="Z4932" s="23"/>
      <c r="AA4932" s="23"/>
      <c r="AB4932" s="23"/>
      <c r="AC4932" s="23"/>
      <c r="AD4932" s="23"/>
      <c r="AE4932" s="23"/>
    </row>
    <row r="4933" spans="14:31" x14ac:dyDescent="0.25">
      <c r="N4933" s="1">
        <v>4931</v>
      </c>
      <c r="O4933" s="1">
        <f t="shared" si="616"/>
        <v>2.9724000000000004</v>
      </c>
      <c r="P4933" s="19">
        <f t="shared" si="621"/>
        <v>938.42593123701943</v>
      </c>
      <c r="Q4933" s="19">
        <f t="shared" si="617"/>
        <v>0.2771262890821638</v>
      </c>
      <c r="R4933" s="19">
        <f t="shared" si="618"/>
        <v>770.89894410206477</v>
      </c>
      <c r="S4933" s="19">
        <f t="shared" si="622"/>
        <v>0.99169124331455394</v>
      </c>
      <c r="T4933" s="19">
        <f t="shared" si="623"/>
        <v>-7.2470431852099809E-2</v>
      </c>
      <c r="U4933" s="19">
        <f t="shared" si="619"/>
        <v>0</v>
      </c>
      <c r="V4933" s="19" t="e">
        <f t="shared" si="620"/>
        <v>#DIV/0!</v>
      </c>
      <c r="W4933" s="23"/>
      <c r="X4933" s="23"/>
      <c r="Y4933" s="23"/>
      <c r="Z4933" s="23"/>
      <c r="AA4933" s="23"/>
      <c r="AB4933" s="23"/>
      <c r="AC4933" s="23"/>
      <c r="AD4933" s="23"/>
      <c r="AE4933" s="23"/>
    </row>
    <row r="4934" spans="14:31" x14ac:dyDescent="0.25">
      <c r="N4934" s="1">
        <v>4932</v>
      </c>
      <c r="O4934" s="1">
        <f t="shared" si="616"/>
        <v>2.9728000000000003</v>
      </c>
      <c r="P4934" s="19">
        <f t="shared" si="621"/>
        <v>939.29065161840026</v>
      </c>
      <c r="Q4934" s="19">
        <f t="shared" si="617"/>
        <v>0.27738164940673399</v>
      </c>
      <c r="R4934" s="19">
        <f t="shared" si="618"/>
        <v>770.18924681315696</v>
      </c>
      <c r="S4934" s="19">
        <f t="shared" si="622"/>
        <v>0.99167611465893557</v>
      </c>
      <c r="T4934" s="19">
        <f t="shared" si="623"/>
        <v>-7.260293966266522E-2</v>
      </c>
      <c r="U4934" s="19">
        <f t="shared" si="619"/>
        <v>0</v>
      </c>
      <c r="V4934" s="19" t="e">
        <f t="shared" si="620"/>
        <v>#DIV/0!</v>
      </c>
      <c r="W4934" s="23"/>
      <c r="X4934" s="23"/>
      <c r="Y4934" s="23"/>
      <c r="Z4934" s="23"/>
      <c r="AA4934" s="23"/>
      <c r="AB4934" s="23"/>
      <c r="AC4934" s="23"/>
      <c r="AD4934" s="23"/>
      <c r="AE4934" s="23"/>
    </row>
    <row r="4935" spans="14:31" x14ac:dyDescent="0.25">
      <c r="N4935" s="1">
        <v>4933</v>
      </c>
      <c r="O4935" s="1">
        <f t="shared" si="616"/>
        <v>2.9732000000000003</v>
      </c>
      <c r="P4935" s="19">
        <f t="shared" si="621"/>
        <v>940.15616880357106</v>
      </c>
      <c r="Q4935" s="19">
        <f t="shared" si="617"/>
        <v>0.27763724503519988</v>
      </c>
      <c r="R4935" s="19">
        <f t="shared" si="618"/>
        <v>769.48020287868076</v>
      </c>
      <c r="S4935" s="19">
        <f t="shared" si="622"/>
        <v>0.99166095880389682</v>
      </c>
      <c r="T4935" s="19">
        <f t="shared" si="623"/>
        <v>-7.2735687732573301E-2</v>
      </c>
      <c r="U4935" s="19">
        <f t="shared" si="619"/>
        <v>0</v>
      </c>
      <c r="V4935" s="19" t="e">
        <f t="shared" si="620"/>
        <v>#DIV/0!</v>
      </c>
      <c r="W4935" s="23"/>
      <c r="X4935" s="23"/>
      <c r="Y4935" s="23"/>
      <c r="Z4935" s="23"/>
      <c r="AA4935" s="23"/>
      <c r="AB4935" s="23"/>
      <c r="AC4935" s="23"/>
      <c r="AD4935" s="23"/>
      <c r="AE4935" s="23"/>
    </row>
    <row r="4936" spans="14:31" x14ac:dyDescent="0.25">
      <c r="N4936" s="1">
        <v>4934</v>
      </c>
      <c r="O4936" s="1">
        <f t="shared" si="616"/>
        <v>2.9736000000000002</v>
      </c>
      <c r="P4936" s="19">
        <f t="shared" si="621"/>
        <v>941.0224835267519</v>
      </c>
      <c r="Q4936" s="19">
        <f t="shared" si="617"/>
        <v>0.2778930761843838</v>
      </c>
      <c r="R4936" s="19">
        <f t="shared" si="618"/>
        <v>768.77181169715277</v>
      </c>
      <c r="S4936" s="19">
        <f t="shared" si="622"/>
        <v>0.9916457757017979</v>
      </c>
      <c r="T4936" s="19">
        <f t="shared" si="623"/>
        <v>-7.2868676490089004E-2</v>
      </c>
      <c r="U4936" s="19">
        <f t="shared" si="619"/>
        <v>0</v>
      </c>
      <c r="V4936" s="19" t="e">
        <f t="shared" si="620"/>
        <v>#DIV/0!</v>
      </c>
      <c r="W4936" s="23"/>
      <c r="X4936" s="23"/>
      <c r="Y4936" s="23"/>
      <c r="Z4936" s="23"/>
      <c r="AA4936" s="23"/>
      <c r="AB4936" s="23"/>
      <c r="AC4936" s="23"/>
      <c r="AD4936" s="23"/>
      <c r="AE4936" s="23"/>
    </row>
    <row r="4937" spans="14:31" x14ac:dyDescent="0.25">
      <c r="N4937" s="1">
        <v>4935</v>
      </c>
      <c r="O4937" s="1">
        <f t="shared" si="616"/>
        <v>2.9740000000000002</v>
      </c>
      <c r="P4937" s="19">
        <f t="shared" si="621"/>
        <v>941.88959652284234</v>
      </c>
      <c r="Q4937" s="19">
        <f t="shared" si="617"/>
        <v>0.27814914307130867</v>
      </c>
      <c r="R4937" s="19">
        <f t="shared" si="618"/>
        <v>768.06407266764074</v>
      </c>
      <c r="S4937" s="19">
        <f t="shared" si="622"/>
        <v>0.99163056530491933</v>
      </c>
      <c r="T4937" s="19">
        <f t="shared" si="623"/>
        <v>-7.3001906364221408E-2</v>
      </c>
      <c r="U4937" s="19">
        <f t="shared" si="619"/>
        <v>0</v>
      </c>
      <c r="V4937" s="19" t="e">
        <f t="shared" si="620"/>
        <v>#DIV/0!</v>
      </c>
      <c r="W4937" s="23"/>
      <c r="X4937" s="23"/>
      <c r="Y4937" s="23"/>
      <c r="Z4937" s="23"/>
      <c r="AA4937" s="23"/>
      <c r="AB4937" s="23"/>
      <c r="AC4937" s="23"/>
      <c r="AD4937" s="23"/>
      <c r="AE4937" s="23"/>
    </row>
    <row r="4938" spans="14:31" x14ac:dyDescent="0.25">
      <c r="N4938" s="1">
        <v>4936</v>
      </c>
      <c r="O4938" s="1">
        <f t="shared" si="616"/>
        <v>2.9744000000000002</v>
      </c>
      <c r="P4938" s="19">
        <f t="shared" si="621"/>
        <v>942.7575085274168</v>
      </c>
      <c r="Q4938" s="19">
        <f t="shared" si="617"/>
        <v>0.27840544591319683</v>
      </c>
      <c r="R4938" s="19">
        <f t="shared" si="618"/>
        <v>767.35698518976756</v>
      </c>
      <c r="S4938" s="19">
        <f t="shared" si="622"/>
        <v>0.99161532756546356</v>
      </c>
      <c r="T4938" s="19">
        <f t="shared" si="623"/>
        <v>-7.3135377784709271E-2</v>
      </c>
      <c r="U4938" s="19">
        <f t="shared" si="619"/>
        <v>0</v>
      </c>
      <c r="V4938" s="19" t="e">
        <f t="shared" si="620"/>
        <v>#DIV/0!</v>
      </c>
      <c r="W4938" s="23"/>
      <c r="X4938" s="23"/>
      <c r="Y4938" s="23"/>
      <c r="Z4938" s="23"/>
      <c r="AA4938" s="23"/>
      <c r="AB4938" s="23"/>
      <c r="AC4938" s="23"/>
      <c r="AD4938" s="23"/>
      <c r="AE4938" s="23"/>
    </row>
    <row r="4939" spans="14:31" x14ac:dyDescent="0.25">
      <c r="N4939" s="1">
        <v>4937</v>
      </c>
      <c r="O4939" s="1">
        <f t="shared" si="616"/>
        <v>2.9748000000000001</v>
      </c>
      <c r="P4939" s="19">
        <f t="shared" si="621"/>
        <v>943.62622027672751</v>
      </c>
      <c r="Q4939" s="19">
        <f t="shared" si="617"/>
        <v>0.27866198492747069</v>
      </c>
      <c r="R4939" s="19">
        <f t="shared" si="618"/>
        <v>766.65054866370906</v>
      </c>
      <c r="S4939" s="19">
        <f t="shared" si="622"/>
        <v>0.99160006243555354</v>
      </c>
      <c r="T4939" s="19">
        <f t="shared" si="623"/>
        <v>-7.3269091182033855E-2</v>
      </c>
      <c r="U4939" s="19">
        <f t="shared" si="619"/>
        <v>0</v>
      </c>
      <c r="V4939" s="19" t="e">
        <f t="shared" si="620"/>
        <v>#DIV/0!</v>
      </c>
      <c r="W4939" s="23"/>
      <c r="X4939" s="23"/>
      <c r="Y4939" s="23"/>
      <c r="Z4939" s="23"/>
      <c r="AA4939" s="23"/>
      <c r="AB4939" s="23"/>
      <c r="AC4939" s="23"/>
      <c r="AD4939" s="23"/>
      <c r="AE4939" s="23"/>
    </row>
    <row r="4940" spans="14:31" x14ac:dyDescent="0.25">
      <c r="N4940" s="1">
        <v>4938</v>
      </c>
      <c r="O4940" s="1">
        <f t="shared" si="616"/>
        <v>2.9752000000000001</v>
      </c>
      <c r="P4940" s="19">
        <f t="shared" si="621"/>
        <v>944.49573250770754</v>
      </c>
      <c r="Q4940" s="19">
        <f t="shared" si="617"/>
        <v>0.27891876033175367</v>
      </c>
      <c r="R4940" s="19">
        <f t="shared" si="618"/>
        <v>765.94476249019112</v>
      </c>
      <c r="S4940" s="19">
        <f t="shared" si="622"/>
        <v>0.99158476986723298</v>
      </c>
      <c r="T4940" s="19">
        <f t="shared" si="623"/>
        <v>-7.3403046987417189E-2</v>
      </c>
      <c r="U4940" s="19">
        <f t="shared" si="619"/>
        <v>0</v>
      </c>
      <c r="V4940" s="19" t="e">
        <f t="shared" si="620"/>
        <v>#DIV/0!</v>
      </c>
      <c r="W4940" s="23"/>
      <c r="X4940" s="23"/>
      <c r="Y4940" s="23"/>
      <c r="Z4940" s="23"/>
      <c r="AA4940" s="23"/>
      <c r="AB4940" s="23"/>
      <c r="AC4940" s="23"/>
      <c r="AD4940" s="23"/>
      <c r="AE4940" s="23"/>
    </row>
    <row r="4941" spans="14:31" x14ac:dyDescent="0.25">
      <c r="N4941" s="1">
        <v>4939</v>
      </c>
      <c r="O4941" s="1">
        <f t="shared" si="616"/>
        <v>2.9756</v>
      </c>
      <c r="P4941" s="19">
        <f t="shared" si="621"/>
        <v>945.36604595796564</v>
      </c>
      <c r="Q4941" s="19">
        <f t="shared" si="617"/>
        <v>0.27917577234386892</v>
      </c>
      <c r="R4941" s="19">
        <f t="shared" si="618"/>
        <v>765.23962607049407</v>
      </c>
      <c r="S4941" s="19">
        <f t="shared" si="622"/>
        <v>0.9915694498124662</v>
      </c>
      <c r="T4941" s="19">
        <f t="shared" si="623"/>
        <v>-7.3537245632823156E-2</v>
      </c>
      <c r="U4941" s="19">
        <f t="shared" si="619"/>
        <v>0</v>
      </c>
      <c r="V4941" s="19" t="e">
        <f t="shared" si="620"/>
        <v>#DIV/0!</v>
      </c>
      <c r="W4941" s="23"/>
      <c r="X4941" s="23"/>
      <c r="Y4941" s="23"/>
      <c r="Z4941" s="23"/>
      <c r="AA4941" s="23"/>
      <c r="AB4941" s="23"/>
      <c r="AC4941" s="23"/>
      <c r="AD4941" s="23"/>
      <c r="AE4941" s="23"/>
    </row>
    <row r="4942" spans="14:31" x14ac:dyDescent="0.25">
      <c r="N4942" s="1">
        <v>4940</v>
      </c>
      <c r="O4942" s="1">
        <f t="shared" si="616"/>
        <v>2.976</v>
      </c>
      <c r="P4942" s="19">
        <f t="shared" si="621"/>
        <v>946.23716136579367</v>
      </c>
      <c r="Q4942" s="19">
        <f t="shared" si="617"/>
        <v>0.27943302118184105</v>
      </c>
      <c r="R4942" s="19">
        <f t="shared" si="618"/>
        <v>764.53513880644675</v>
      </c>
      <c r="S4942" s="19">
        <f t="shared" si="622"/>
        <v>0.99155410222313844</v>
      </c>
      <c r="T4942" s="19">
        <f t="shared" si="623"/>
        <v>-7.3671687550954809E-2</v>
      </c>
      <c r="U4942" s="19">
        <f t="shared" si="619"/>
        <v>0</v>
      </c>
      <c r="V4942" s="19" t="e">
        <f t="shared" si="620"/>
        <v>#DIV/0!</v>
      </c>
      <c r="W4942" s="23"/>
      <c r="X4942" s="23"/>
      <c r="Y4942" s="23"/>
      <c r="Z4942" s="23"/>
      <c r="AA4942" s="23"/>
      <c r="AB4942" s="23"/>
      <c r="AC4942" s="23"/>
      <c r="AD4942" s="23"/>
      <c r="AE4942" s="23"/>
    </row>
    <row r="4943" spans="14:31" x14ac:dyDescent="0.25">
      <c r="N4943" s="1">
        <v>4941</v>
      </c>
      <c r="O4943" s="1">
        <f t="shared" si="616"/>
        <v>2.9763999999999999</v>
      </c>
      <c r="P4943" s="19">
        <f t="shared" si="621"/>
        <v>947.10907947016051</v>
      </c>
      <c r="Q4943" s="19">
        <f t="shared" si="617"/>
        <v>0.27969050706389487</v>
      </c>
      <c r="R4943" s="19">
        <f t="shared" si="618"/>
        <v>763.83130010043112</v>
      </c>
      <c r="S4943" s="19">
        <f t="shared" si="622"/>
        <v>0.99153872705105517</v>
      </c>
      <c r="T4943" s="19">
        <f t="shared" si="623"/>
        <v>-7.3806373175261314E-2</v>
      </c>
      <c r="U4943" s="19">
        <f t="shared" si="619"/>
        <v>0</v>
      </c>
      <c r="V4943" s="19" t="e">
        <f t="shared" si="620"/>
        <v>#DIV/0!</v>
      </c>
      <c r="W4943" s="23"/>
      <c r="X4943" s="23"/>
      <c r="Y4943" s="23"/>
      <c r="Z4943" s="23"/>
      <c r="AA4943" s="23"/>
      <c r="AB4943" s="23"/>
      <c r="AC4943" s="23"/>
      <c r="AD4943" s="23"/>
      <c r="AE4943" s="23"/>
    </row>
    <row r="4944" spans="14:31" x14ac:dyDescent="0.25">
      <c r="N4944" s="1">
        <v>4942</v>
      </c>
      <c r="O4944" s="1">
        <f t="shared" si="616"/>
        <v>2.9767999999999999</v>
      </c>
      <c r="P4944" s="19">
        <f t="shared" si="621"/>
        <v>947.98180101071921</v>
      </c>
      <c r="Q4944" s="19">
        <f t="shared" si="617"/>
        <v>0.27994823020845705</v>
      </c>
      <c r="R4944" s="19">
        <f t="shared" si="618"/>
        <v>763.12810935537675</v>
      </c>
      <c r="S4944" s="19">
        <f t="shared" si="622"/>
        <v>0.99152332424794209</v>
      </c>
      <c r="T4944" s="19">
        <f t="shared" si="623"/>
        <v>-7.3941302939937156E-2</v>
      </c>
      <c r="U4944" s="19">
        <f t="shared" si="619"/>
        <v>0</v>
      </c>
      <c r="V4944" s="19" t="e">
        <f t="shared" si="620"/>
        <v>#DIV/0!</v>
      </c>
      <c r="W4944" s="23"/>
      <c r="X4944" s="23"/>
      <c r="Y4944" s="23"/>
      <c r="Z4944" s="23"/>
      <c r="AA4944" s="23"/>
      <c r="AB4944" s="23"/>
      <c r="AC4944" s="23"/>
      <c r="AD4944" s="23"/>
      <c r="AE4944" s="23"/>
    </row>
    <row r="4945" spans="14:31" x14ac:dyDescent="0.25">
      <c r="N4945" s="1">
        <v>4943</v>
      </c>
      <c r="O4945" s="1">
        <f t="shared" si="616"/>
        <v>2.9771999999999998</v>
      </c>
      <c r="P4945" s="19">
        <f t="shared" si="621"/>
        <v>948.85532672780187</v>
      </c>
      <c r="Q4945" s="19">
        <f t="shared" si="617"/>
        <v>0.28020619083415488</v>
      </c>
      <c r="R4945" s="19">
        <f t="shared" si="618"/>
        <v>762.42556597476528</v>
      </c>
      <c r="S4945" s="19">
        <f t="shared" si="622"/>
        <v>0.99150789376544524</v>
      </c>
      <c r="T4945" s="19">
        <f t="shared" si="623"/>
        <v>-7.4076477279922379E-2</v>
      </c>
      <c r="U4945" s="19">
        <f t="shared" si="619"/>
        <v>0</v>
      </c>
      <c r="V4945" s="19" t="e">
        <f t="shared" si="620"/>
        <v>#DIV/0!</v>
      </c>
      <c r="W4945" s="23"/>
      <c r="X4945" s="23"/>
      <c r="Y4945" s="23"/>
      <c r="Z4945" s="23"/>
      <c r="AA4945" s="23"/>
      <c r="AB4945" s="23"/>
      <c r="AC4945" s="23"/>
      <c r="AD4945" s="23"/>
      <c r="AE4945" s="23"/>
    </row>
    <row r="4946" spans="14:31" x14ac:dyDescent="0.25">
      <c r="N4946" s="1">
        <v>4944</v>
      </c>
      <c r="O4946" s="1">
        <f t="shared" si="616"/>
        <v>2.9775999999999998</v>
      </c>
      <c r="P4946" s="19">
        <f t="shared" si="621"/>
        <v>949.72965736242293</v>
      </c>
      <c r="Q4946" s="19">
        <f t="shared" si="617"/>
        <v>0.28046438915981703</v>
      </c>
      <c r="R4946" s="19">
        <f t="shared" si="618"/>
        <v>761.72366936262688</v>
      </c>
      <c r="S4946" s="19">
        <f t="shared" si="622"/>
        <v>0.99149243555513067</v>
      </c>
      <c r="T4946" s="19">
        <f t="shared" si="623"/>
        <v>-7.4211896630904578E-2</v>
      </c>
      <c r="U4946" s="19">
        <f t="shared" si="619"/>
        <v>0</v>
      </c>
      <c r="V4946" s="19" t="e">
        <f t="shared" si="620"/>
        <v>#DIV/0!</v>
      </c>
      <c r="W4946" s="23"/>
      <c r="X4946" s="23"/>
      <c r="Y4946" s="23"/>
      <c r="Z4946" s="23"/>
      <c r="AA4946" s="23"/>
      <c r="AB4946" s="23"/>
      <c r="AC4946" s="23"/>
      <c r="AD4946" s="23"/>
      <c r="AE4946" s="23"/>
    </row>
    <row r="4947" spans="14:31" x14ac:dyDescent="0.25">
      <c r="N4947" s="1">
        <v>4945</v>
      </c>
      <c r="O4947" s="1">
        <f t="shared" si="616"/>
        <v>2.9780000000000002</v>
      </c>
      <c r="P4947" s="19">
        <f t="shared" si="621"/>
        <v>950.6047936562826</v>
      </c>
      <c r="Q4947" s="19">
        <f t="shared" si="617"/>
        <v>0.28072282540447491</v>
      </c>
      <c r="R4947" s="19">
        <f t="shared" si="618"/>
        <v>761.02241892353834</v>
      </c>
      <c r="S4947" s="19">
        <f t="shared" si="622"/>
        <v>0.99147694956848476</v>
      </c>
      <c r="T4947" s="19">
        <f t="shared" si="623"/>
        <v>-7.4347561429317296E-2</v>
      </c>
      <c r="U4947" s="19">
        <f t="shared" si="619"/>
        <v>0</v>
      </c>
      <c r="V4947" s="19" t="e">
        <f t="shared" si="620"/>
        <v>#DIV/0!</v>
      </c>
      <c r="W4947" s="23"/>
      <c r="X4947" s="23"/>
      <c r="Y4947" s="23"/>
      <c r="Z4947" s="23"/>
      <c r="AA4947" s="23"/>
      <c r="AB4947" s="23"/>
      <c r="AC4947" s="23"/>
      <c r="AD4947" s="23"/>
      <c r="AE4947" s="23"/>
    </row>
    <row r="4948" spans="14:31" x14ac:dyDescent="0.25">
      <c r="N4948" s="1">
        <v>4946</v>
      </c>
      <c r="O4948" s="1">
        <f t="shared" si="616"/>
        <v>2.9784000000000002</v>
      </c>
      <c r="P4948" s="19">
        <f t="shared" si="621"/>
        <v>951.48073635175922</v>
      </c>
      <c r="Q4948" s="19">
        <f t="shared" si="617"/>
        <v>0.28098149978735998</v>
      </c>
      <c r="R4948" s="19">
        <f t="shared" si="618"/>
        <v>760.32181406262862</v>
      </c>
      <c r="S4948" s="19">
        <f t="shared" si="622"/>
        <v>0.99146143575691326</v>
      </c>
      <c r="T4948" s="19">
        <f t="shared" si="623"/>
        <v>-7.4483472112347848E-2</v>
      </c>
      <c r="U4948" s="19">
        <f t="shared" si="619"/>
        <v>0</v>
      </c>
      <c r="V4948" s="19" t="e">
        <f t="shared" si="620"/>
        <v>#DIV/0!</v>
      </c>
      <c r="W4948" s="23"/>
      <c r="X4948" s="23"/>
      <c r="Y4948" s="23"/>
      <c r="Z4948" s="23"/>
      <c r="AA4948" s="23"/>
      <c r="AB4948" s="23"/>
      <c r="AC4948" s="23"/>
      <c r="AD4948" s="23"/>
      <c r="AE4948" s="23"/>
    </row>
    <row r="4949" spans="14:31" x14ac:dyDescent="0.25">
      <c r="N4949" s="1">
        <v>4947</v>
      </c>
      <c r="O4949" s="1">
        <f t="shared" si="616"/>
        <v>2.9788000000000001</v>
      </c>
      <c r="P4949" s="19">
        <f t="shared" si="621"/>
        <v>952.35748619192054</v>
      </c>
      <c r="Q4949" s="19">
        <f t="shared" si="617"/>
        <v>0.28124041252790732</v>
      </c>
      <c r="R4949" s="19">
        <f t="shared" si="618"/>
        <v>759.62185418557021</v>
      </c>
      <c r="S4949" s="19">
        <f t="shared" si="622"/>
        <v>0.99144589407174211</v>
      </c>
      <c r="T4949" s="19">
        <f t="shared" si="623"/>
        <v>-7.4619629117930728E-2</v>
      </c>
      <c r="U4949" s="19">
        <f t="shared" si="619"/>
        <v>0</v>
      </c>
      <c r="V4949" s="19" t="e">
        <f t="shared" si="620"/>
        <v>#DIV/0!</v>
      </c>
      <c r="W4949" s="23"/>
      <c r="X4949" s="23"/>
      <c r="Y4949" s="23"/>
      <c r="Z4949" s="23"/>
      <c r="AA4949" s="23"/>
      <c r="AB4949" s="23"/>
      <c r="AC4949" s="23"/>
      <c r="AD4949" s="23"/>
      <c r="AE4949" s="23"/>
    </row>
    <row r="4950" spans="14:31" x14ac:dyDescent="0.25">
      <c r="N4950" s="1">
        <v>4948</v>
      </c>
      <c r="O4950" s="1">
        <f t="shared" si="616"/>
        <v>2.9792000000000001</v>
      </c>
      <c r="P4950" s="19">
        <f t="shared" si="621"/>
        <v>953.23504392051609</v>
      </c>
      <c r="Q4950" s="19">
        <f t="shared" si="617"/>
        <v>0.28149956384575348</v>
      </c>
      <c r="R4950" s="19">
        <f t="shared" si="618"/>
        <v>758.92253869858496</v>
      </c>
      <c r="S4950" s="19">
        <f t="shared" si="622"/>
        <v>0.99143032446421653</v>
      </c>
      <c r="T4950" s="19">
        <f t="shared" si="623"/>
        <v>-7.4756032884755672E-2</v>
      </c>
      <c r="U4950" s="19">
        <f t="shared" si="619"/>
        <v>0</v>
      </c>
      <c r="V4950" s="19" t="e">
        <f t="shared" si="620"/>
        <v>#DIV/0!</v>
      </c>
      <c r="W4950" s="23"/>
      <c r="X4950" s="23"/>
      <c r="Y4950" s="23"/>
      <c r="Z4950" s="23"/>
      <c r="AA4950" s="23"/>
      <c r="AB4950" s="23"/>
      <c r="AC4950" s="23"/>
      <c r="AD4950" s="23"/>
      <c r="AE4950" s="23"/>
    </row>
    <row r="4951" spans="14:31" x14ac:dyDescent="0.25">
      <c r="N4951" s="1">
        <v>4949</v>
      </c>
      <c r="O4951" s="1">
        <f t="shared" si="616"/>
        <v>2.9796</v>
      </c>
      <c r="P4951" s="19">
        <f t="shared" si="621"/>
        <v>954.11341028198035</v>
      </c>
      <c r="Q4951" s="19">
        <f t="shared" si="617"/>
        <v>0.28175895396073714</v>
      </c>
      <c r="R4951" s="19">
        <f t="shared" si="618"/>
        <v>758.22386700844174</v>
      </c>
      <c r="S4951" s="19">
        <f t="shared" si="622"/>
        <v>0.99141472688550181</v>
      </c>
      <c r="T4951" s="19">
        <f t="shared" si="623"/>
        <v>-7.4892683852260833E-2</v>
      </c>
      <c r="U4951" s="19">
        <f t="shared" si="619"/>
        <v>0</v>
      </c>
      <c r="V4951" s="19" t="e">
        <f t="shared" si="620"/>
        <v>#DIV/0!</v>
      </c>
      <c r="W4951" s="23"/>
      <c r="X4951" s="23"/>
      <c r="Y4951" s="23"/>
      <c r="Z4951" s="23"/>
      <c r="AA4951" s="23"/>
      <c r="AB4951" s="23"/>
      <c r="AC4951" s="23"/>
      <c r="AD4951" s="23"/>
      <c r="AE4951" s="23"/>
    </row>
    <row r="4952" spans="14:31" x14ac:dyDescent="0.25">
      <c r="N4952" s="1">
        <v>4950</v>
      </c>
      <c r="O4952" s="1">
        <f t="shared" si="616"/>
        <v>2.9800000000000004</v>
      </c>
      <c r="P4952" s="19">
        <f t="shared" si="621"/>
        <v>954.99258602143755</v>
      </c>
      <c r="Q4952" s="19">
        <f t="shared" si="617"/>
        <v>0.28201858309290068</v>
      </c>
      <c r="R4952" s="19">
        <f t="shared" si="618"/>
        <v>757.52583852245289</v>
      </c>
      <c r="S4952" s="19">
        <f t="shared" si="622"/>
        <v>0.99139910128668185</v>
      </c>
      <c r="T4952" s="19">
        <f t="shared" si="623"/>
        <v>-7.5029582460645824E-2</v>
      </c>
      <c r="U4952" s="19">
        <f t="shared" si="619"/>
        <v>0</v>
      </c>
      <c r="V4952" s="19" t="e">
        <f t="shared" si="620"/>
        <v>#DIV/0!</v>
      </c>
      <c r="W4952" s="23"/>
      <c r="X4952" s="23"/>
      <c r="Y4952" s="23"/>
      <c r="Z4952" s="23"/>
      <c r="AA4952" s="23"/>
      <c r="AB4952" s="23"/>
      <c r="AC4952" s="23"/>
      <c r="AD4952" s="23"/>
      <c r="AE4952" s="23"/>
    </row>
    <row r="4953" spans="14:31" x14ac:dyDescent="0.25">
      <c r="N4953" s="1">
        <v>4951</v>
      </c>
      <c r="O4953" s="1">
        <f t="shared" si="616"/>
        <v>2.9804000000000004</v>
      </c>
      <c r="P4953" s="19">
        <f t="shared" si="621"/>
        <v>955.87257188469232</v>
      </c>
      <c r="Q4953" s="19">
        <f t="shared" si="617"/>
        <v>0.28227845146248748</v>
      </c>
      <c r="R4953" s="19">
        <f t="shared" si="618"/>
        <v>756.82845264848049</v>
      </c>
      <c r="S4953" s="19">
        <f t="shared" si="622"/>
        <v>0.99138344761876074</v>
      </c>
      <c r="T4953" s="19">
        <f t="shared" si="623"/>
        <v>-7.5166729150858105E-2</v>
      </c>
      <c r="U4953" s="19">
        <f t="shared" si="619"/>
        <v>0</v>
      </c>
      <c r="V4953" s="19" t="e">
        <f t="shared" si="620"/>
        <v>#DIV/0!</v>
      </c>
      <c r="W4953" s="23"/>
      <c r="X4953" s="23"/>
      <c r="Y4953" s="23"/>
      <c r="Z4953" s="23"/>
      <c r="AA4953" s="23"/>
      <c r="AB4953" s="23"/>
      <c r="AC4953" s="23"/>
      <c r="AD4953" s="23"/>
      <c r="AE4953" s="23"/>
    </row>
    <row r="4954" spans="14:31" x14ac:dyDescent="0.25">
      <c r="N4954" s="1">
        <v>4952</v>
      </c>
      <c r="O4954" s="1">
        <f t="shared" si="616"/>
        <v>2.9808000000000003</v>
      </c>
      <c r="P4954" s="19">
        <f t="shared" si="621"/>
        <v>956.75336861824258</v>
      </c>
      <c r="Q4954" s="19">
        <f t="shared" si="617"/>
        <v>0.28253855928994565</v>
      </c>
      <c r="R4954" s="19">
        <f t="shared" si="618"/>
        <v>756.13170879492782</v>
      </c>
      <c r="S4954" s="19">
        <f t="shared" si="622"/>
        <v>0.99136776583266095</v>
      </c>
      <c r="T4954" s="19">
        <f t="shared" si="623"/>
        <v>-7.5304124364608815E-2</v>
      </c>
      <c r="U4954" s="19">
        <f t="shared" si="619"/>
        <v>0</v>
      </c>
      <c r="V4954" s="19" t="e">
        <f t="shared" si="620"/>
        <v>#DIV/0!</v>
      </c>
      <c r="W4954" s="23"/>
      <c r="X4954" s="23"/>
      <c r="Y4954" s="23"/>
      <c r="Z4954" s="23"/>
      <c r="AA4954" s="23"/>
      <c r="AB4954" s="23"/>
      <c r="AC4954" s="23"/>
      <c r="AD4954" s="23"/>
      <c r="AE4954" s="23"/>
    </row>
    <row r="4955" spans="14:31" x14ac:dyDescent="0.25">
      <c r="N4955" s="1">
        <v>4953</v>
      </c>
      <c r="O4955" s="1">
        <f t="shared" si="616"/>
        <v>2.9812000000000003</v>
      </c>
      <c r="P4955" s="19">
        <f t="shared" si="621"/>
        <v>957.63497696927038</v>
      </c>
      <c r="Q4955" s="19">
        <f t="shared" si="617"/>
        <v>0.28279890679592529</v>
      </c>
      <c r="R4955" s="19">
        <f t="shared" si="618"/>
        <v>755.43560637074495</v>
      </c>
      <c r="S4955" s="19">
        <f t="shared" si="622"/>
        <v>0.9913520558792247</v>
      </c>
      <c r="T4955" s="19">
        <f t="shared" si="623"/>
        <v>-7.5441768544361298E-2</v>
      </c>
      <c r="U4955" s="19">
        <f t="shared" si="619"/>
        <v>0</v>
      </c>
      <c r="V4955" s="19" t="e">
        <f t="shared" si="620"/>
        <v>#DIV/0!</v>
      </c>
      <c r="W4955" s="23"/>
      <c r="X4955" s="23"/>
      <c r="Y4955" s="23"/>
      <c r="Z4955" s="23"/>
      <c r="AA4955" s="23"/>
      <c r="AB4955" s="23"/>
      <c r="AC4955" s="23"/>
      <c r="AD4955" s="23"/>
      <c r="AE4955" s="23"/>
    </row>
    <row r="4956" spans="14:31" x14ac:dyDescent="0.25">
      <c r="N4956" s="1">
        <v>4954</v>
      </c>
      <c r="O4956" s="1">
        <f t="shared" si="616"/>
        <v>2.9816000000000003</v>
      </c>
      <c r="P4956" s="19">
        <f t="shared" si="621"/>
        <v>958.51739768564687</v>
      </c>
      <c r="Q4956" s="19">
        <f t="shared" si="617"/>
        <v>0.28305949420128002</v>
      </c>
      <c r="R4956" s="19">
        <f t="shared" si="618"/>
        <v>754.74014478542631</v>
      </c>
      <c r="S4956" s="19">
        <f t="shared" si="622"/>
        <v>0.99133631770921282</v>
      </c>
      <c r="T4956" s="19">
        <f t="shared" si="623"/>
        <v>-7.5579662133340955E-2</v>
      </c>
      <c r="U4956" s="19">
        <f t="shared" si="619"/>
        <v>0</v>
      </c>
      <c r="V4956" s="19" t="e">
        <f t="shared" si="620"/>
        <v>#DIV/0!</v>
      </c>
      <c r="W4956" s="23"/>
      <c r="X4956" s="23"/>
      <c r="Y4956" s="23"/>
      <c r="Z4956" s="23"/>
      <c r="AA4956" s="23"/>
      <c r="AB4956" s="23"/>
      <c r="AC4956" s="23"/>
      <c r="AD4956" s="23"/>
      <c r="AE4956" s="23"/>
    </row>
    <row r="4957" spans="14:31" x14ac:dyDescent="0.25">
      <c r="N4957" s="1">
        <v>4955</v>
      </c>
      <c r="O4957" s="1">
        <f t="shared" si="616"/>
        <v>2.9820000000000002</v>
      </c>
      <c r="P4957" s="19">
        <f t="shared" si="621"/>
        <v>959.40063151593438</v>
      </c>
      <c r="Q4957" s="19">
        <f t="shared" si="617"/>
        <v>0.28332032172706756</v>
      </c>
      <c r="R4957" s="19">
        <f t="shared" si="618"/>
        <v>754.04532344900781</v>
      </c>
      <c r="S4957" s="19">
        <f t="shared" si="622"/>
        <v>0.99132055127330487</v>
      </c>
      <c r="T4957" s="19">
        <f t="shared" si="623"/>
        <v>-7.5717805575534494E-2</v>
      </c>
      <c r="U4957" s="19">
        <f t="shared" si="619"/>
        <v>0</v>
      </c>
      <c r="V4957" s="19" t="e">
        <f t="shared" si="620"/>
        <v>#DIV/0!</v>
      </c>
      <c r="W4957" s="23"/>
      <c r="X4957" s="23"/>
      <c r="Y4957" s="23"/>
      <c r="Z4957" s="23"/>
      <c r="AA4957" s="23"/>
      <c r="AB4957" s="23"/>
      <c r="AC4957" s="23"/>
      <c r="AD4957" s="23"/>
      <c r="AE4957" s="23"/>
    </row>
    <row r="4958" spans="14:31" x14ac:dyDescent="0.25">
      <c r="N4958" s="1">
        <v>4956</v>
      </c>
      <c r="O4958" s="1">
        <f t="shared" si="616"/>
        <v>2.9824000000000002</v>
      </c>
      <c r="P4958" s="19">
        <f t="shared" si="621"/>
        <v>960.28467920938192</v>
      </c>
      <c r="Q4958" s="19">
        <f t="shared" si="617"/>
        <v>0.28358138959454837</v>
      </c>
      <c r="R4958" s="19">
        <f t="shared" si="618"/>
        <v>753.3511417720714</v>
      </c>
      <c r="S4958" s="19">
        <f t="shared" si="622"/>
        <v>0.99130475652209948</v>
      </c>
      <c r="T4958" s="19">
        <f t="shared" si="623"/>
        <v>-7.5856199315687198E-2</v>
      </c>
      <c r="U4958" s="19">
        <f t="shared" si="619"/>
        <v>0</v>
      </c>
      <c r="V4958" s="19" t="e">
        <f t="shared" si="620"/>
        <v>#DIV/0!</v>
      </c>
      <c r="W4958" s="23"/>
      <c r="X4958" s="23"/>
      <c r="Y4958" s="23"/>
      <c r="Z4958" s="23"/>
      <c r="AA4958" s="23"/>
      <c r="AB4958" s="23"/>
      <c r="AC4958" s="23"/>
      <c r="AD4958" s="23"/>
      <c r="AE4958" s="23"/>
    </row>
    <row r="4959" spans="14:31" x14ac:dyDescent="0.25">
      <c r="N4959" s="1">
        <v>4957</v>
      </c>
      <c r="O4959" s="1">
        <f t="shared" si="616"/>
        <v>2.9828000000000001</v>
      </c>
      <c r="P4959" s="19">
        <f t="shared" si="621"/>
        <v>961.169541515932</v>
      </c>
      <c r="Q4959" s="19">
        <f t="shared" si="617"/>
        <v>0.2838426980251878</v>
      </c>
      <c r="R4959" s="19">
        <f t="shared" si="618"/>
        <v>752.6575991657387</v>
      </c>
      <c r="S4959" s="19">
        <f t="shared" si="622"/>
        <v>0.99128893340611335</v>
      </c>
      <c r="T4959" s="19">
        <f t="shared" si="623"/>
        <v>-7.5994843799311845E-2</v>
      </c>
      <c r="U4959" s="19">
        <f t="shared" si="619"/>
        <v>0</v>
      </c>
      <c r="V4959" s="19" t="e">
        <f t="shared" si="620"/>
        <v>#DIV/0!</v>
      </c>
      <c r="W4959" s="23"/>
      <c r="X4959" s="23"/>
      <c r="Y4959" s="23"/>
      <c r="Z4959" s="23"/>
      <c r="AA4959" s="23"/>
      <c r="AB4959" s="23"/>
      <c r="AC4959" s="23"/>
      <c r="AD4959" s="23"/>
      <c r="AE4959" s="23"/>
    </row>
    <row r="4960" spans="14:31" x14ac:dyDescent="0.25">
      <c r="N4960" s="1">
        <v>4958</v>
      </c>
      <c r="O4960" s="1">
        <f t="shared" si="616"/>
        <v>2.9832000000000001</v>
      </c>
      <c r="P4960" s="19">
        <f t="shared" si="621"/>
        <v>962.05521918621514</v>
      </c>
      <c r="Q4960" s="19">
        <f t="shared" si="617"/>
        <v>0.28410424724065436</v>
      </c>
      <c r="R4960" s="19">
        <f t="shared" si="618"/>
        <v>751.96469504167624</v>
      </c>
      <c r="S4960" s="19">
        <f t="shared" si="622"/>
        <v>0.99127308187578245</v>
      </c>
      <c r="T4960" s="19">
        <f t="shared" si="623"/>
        <v>-7.6133739472678222E-2</v>
      </c>
      <c r="U4960" s="19">
        <f t="shared" si="619"/>
        <v>0</v>
      </c>
      <c r="V4960" s="19" t="e">
        <f t="shared" si="620"/>
        <v>#DIV/0!</v>
      </c>
      <c r="W4960" s="23"/>
      <c r="X4960" s="23"/>
      <c r="Y4960" s="23"/>
      <c r="Z4960" s="23"/>
      <c r="AA4960" s="23"/>
      <c r="AB4960" s="23"/>
      <c r="AC4960" s="23"/>
      <c r="AD4960" s="23"/>
      <c r="AE4960" s="23"/>
    </row>
    <row r="4961" spans="14:31" x14ac:dyDescent="0.25">
      <c r="N4961" s="1">
        <v>4959</v>
      </c>
      <c r="O4961" s="1">
        <f t="shared" si="616"/>
        <v>2.9836</v>
      </c>
      <c r="P4961" s="19">
        <f t="shared" si="621"/>
        <v>962.94171297155651</v>
      </c>
      <c r="Q4961" s="19">
        <f t="shared" si="617"/>
        <v>0.28436603746282157</v>
      </c>
      <c r="R4961" s="19">
        <f t="shared" si="618"/>
        <v>751.27242881208952</v>
      </c>
      <c r="S4961" s="19">
        <f t="shared" si="622"/>
        <v>0.99125720188146049</v>
      </c>
      <c r="T4961" s="19">
        <f t="shared" si="623"/>
        <v>-7.6272886782826885E-2</v>
      </c>
      <c r="U4961" s="19">
        <f t="shared" si="619"/>
        <v>0</v>
      </c>
      <c r="V4961" s="19" t="e">
        <f t="shared" si="620"/>
        <v>#DIV/0!</v>
      </c>
      <c r="W4961" s="23"/>
      <c r="X4961" s="23"/>
      <c r="Y4961" s="23"/>
      <c r="Z4961" s="23"/>
      <c r="AA4961" s="23"/>
      <c r="AB4961" s="23"/>
      <c r="AC4961" s="23"/>
      <c r="AD4961" s="23"/>
      <c r="AE4961" s="23"/>
    </row>
    <row r="4962" spans="14:31" x14ac:dyDescent="0.25">
      <c r="N4962" s="1">
        <v>4960</v>
      </c>
      <c r="O4962" s="1">
        <f t="shared" si="616"/>
        <v>2.984</v>
      </c>
      <c r="P4962" s="19">
        <f t="shared" si="621"/>
        <v>963.82902362397147</v>
      </c>
      <c r="Q4962" s="19">
        <f t="shared" si="617"/>
        <v>0.28462806891376702</v>
      </c>
      <c r="R4962" s="19">
        <f t="shared" si="618"/>
        <v>750.58079988972702</v>
      </c>
      <c r="S4962" s="19">
        <f t="shared" si="622"/>
        <v>0.99124129337341949</v>
      </c>
      <c r="T4962" s="19">
        <f t="shared" si="623"/>
        <v>-7.6412286177564542E-2</v>
      </c>
      <c r="U4962" s="19">
        <f t="shared" si="619"/>
        <v>0</v>
      </c>
      <c r="V4962" s="19" t="e">
        <f t="shared" si="620"/>
        <v>#DIV/0!</v>
      </c>
      <c r="W4962" s="23"/>
      <c r="X4962" s="23"/>
      <c r="Y4962" s="23"/>
      <c r="Z4962" s="23"/>
      <c r="AA4962" s="23"/>
      <c r="AB4962" s="23"/>
      <c r="AC4962" s="23"/>
      <c r="AD4962" s="23"/>
      <c r="AE4962" s="23"/>
    </row>
    <row r="4963" spans="14:31" x14ac:dyDescent="0.25">
      <c r="N4963" s="1">
        <v>4961</v>
      </c>
      <c r="O4963" s="1">
        <f t="shared" si="616"/>
        <v>2.9843999999999999</v>
      </c>
      <c r="P4963" s="19">
        <f t="shared" si="621"/>
        <v>964.71715189616805</v>
      </c>
      <c r="Q4963" s="19">
        <f t="shared" si="617"/>
        <v>0.28489034181577255</v>
      </c>
      <c r="R4963" s="19">
        <f t="shared" si="618"/>
        <v>749.88980768787837</v>
      </c>
      <c r="S4963" s="19">
        <f t="shared" si="622"/>
        <v>0.99122535630184994</v>
      </c>
      <c r="T4963" s="19">
        <f t="shared" si="623"/>
        <v>-7.655193810546225E-2</v>
      </c>
      <c r="U4963" s="19">
        <f t="shared" si="619"/>
        <v>0</v>
      </c>
      <c r="V4963" s="19" t="e">
        <f t="shared" si="620"/>
        <v>#DIV/0!</v>
      </c>
      <c r="W4963" s="23"/>
      <c r="X4963" s="23"/>
      <c r="Y4963" s="23"/>
      <c r="Z4963" s="23"/>
      <c r="AA4963" s="23"/>
      <c r="AB4963" s="23"/>
      <c r="AC4963" s="23"/>
      <c r="AD4963" s="23"/>
      <c r="AE4963" s="23"/>
    </row>
    <row r="4964" spans="14:31" x14ac:dyDescent="0.25">
      <c r="N4964" s="1">
        <v>4962</v>
      </c>
      <c r="O4964" s="1">
        <f t="shared" si="616"/>
        <v>2.9847999999999999</v>
      </c>
      <c r="P4964" s="19">
        <f t="shared" si="621"/>
        <v>965.60609854155041</v>
      </c>
      <c r="Q4964" s="19">
        <f t="shared" si="617"/>
        <v>0.28515285639132582</v>
      </c>
      <c r="R4964" s="19">
        <f t="shared" si="618"/>
        <v>749.19945162037061</v>
      </c>
      <c r="S4964" s="19">
        <f t="shared" si="622"/>
        <v>0.99120939061686009</v>
      </c>
      <c r="T4964" s="19">
        <f t="shared" si="623"/>
        <v>-7.6691843015862446E-2</v>
      </c>
      <c r="U4964" s="19">
        <f t="shared" si="619"/>
        <v>0</v>
      </c>
      <c r="V4964" s="19" t="e">
        <f t="shared" si="620"/>
        <v>#DIV/0!</v>
      </c>
      <c r="W4964" s="23"/>
      <c r="X4964" s="23"/>
      <c r="Y4964" s="23"/>
      <c r="Z4964" s="23"/>
      <c r="AA4964" s="23"/>
      <c r="AB4964" s="23"/>
      <c r="AC4964" s="23"/>
      <c r="AD4964" s="23"/>
      <c r="AE4964" s="23"/>
    </row>
    <row r="4965" spans="14:31" x14ac:dyDescent="0.25">
      <c r="N4965" s="1">
        <v>4963</v>
      </c>
      <c r="O4965" s="1">
        <f t="shared" si="616"/>
        <v>2.9851999999999999</v>
      </c>
      <c r="P4965" s="19">
        <f t="shared" si="621"/>
        <v>966.4958643142138</v>
      </c>
      <c r="Q4965" s="19">
        <f t="shared" si="617"/>
        <v>0.2854156128631184</v>
      </c>
      <c r="R4965" s="19">
        <f t="shared" si="618"/>
        <v>748.50973110157361</v>
      </c>
      <c r="S4965" s="19">
        <f t="shared" si="622"/>
        <v>0.99119339626847625</v>
      </c>
      <c r="T4965" s="19">
        <f t="shared" si="623"/>
        <v>-7.6832001358876162E-2</v>
      </c>
      <c r="U4965" s="19">
        <f t="shared" si="619"/>
        <v>0</v>
      </c>
      <c r="V4965" s="19" t="e">
        <f t="shared" si="620"/>
        <v>#DIV/0!</v>
      </c>
      <c r="W4965" s="23"/>
      <c r="X4965" s="23"/>
      <c r="Y4965" s="23"/>
      <c r="Z4965" s="23"/>
      <c r="AA4965" s="23"/>
      <c r="AB4965" s="23"/>
      <c r="AC4965" s="23"/>
      <c r="AD4965" s="23"/>
      <c r="AE4965" s="23"/>
    </row>
    <row r="4966" spans="14:31" x14ac:dyDescent="0.25">
      <c r="N4966" s="1">
        <v>4964</v>
      </c>
      <c r="O4966" s="1">
        <f t="shared" si="616"/>
        <v>2.9855999999999998</v>
      </c>
      <c r="P4966" s="19">
        <f t="shared" si="621"/>
        <v>967.38644996895141</v>
      </c>
      <c r="Q4966" s="19">
        <f t="shared" si="617"/>
        <v>0.2856786114540481</v>
      </c>
      <c r="R4966" s="19">
        <f t="shared" si="618"/>
        <v>747.82064554639351</v>
      </c>
      <c r="S4966" s="19">
        <f t="shared" si="622"/>
        <v>0.99117737320664245</v>
      </c>
      <c r="T4966" s="19">
        <f t="shared" si="623"/>
        <v>-7.6972413585386243E-2</v>
      </c>
      <c r="U4966" s="19">
        <f t="shared" si="619"/>
        <v>0</v>
      </c>
      <c r="V4966" s="19" t="e">
        <f t="shared" si="620"/>
        <v>#DIV/0!</v>
      </c>
      <c r="W4966" s="23"/>
      <c r="X4966" s="23"/>
      <c r="Y4966" s="23"/>
      <c r="Z4966" s="23"/>
      <c r="AA4966" s="23"/>
      <c r="AB4966" s="23"/>
      <c r="AC4966" s="23"/>
      <c r="AD4966" s="23"/>
      <c r="AE4966" s="23"/>
    </row>
    <row r="4967" spans="14:31" x14ac:dyDescent="0.25">
      <c r="N4967" s="1">
        <v>4965</v>
      </c>
      <c r="O4967" s="1">
        <f t="shared" si="616"/>
        <v>2.9859999999999998</v>
      </c>
      <c r="P4967" s="19">
        <f t="shared" si="621"/>
        <v>968.27785626124887</v>
      </c>
      <c r="Q4967" s="19">
        <f t="shared" si="617"/>
        <v>0.28594185238721725</v>
      </c>
      <c r="R4967" s="19">
        <f t="shared" si="618"/>
        <v>747.1321943702776</v>
      </c>
      <c r="S4967" s="19">
        <f t="shared" si="622"/>
        <v>0.99116132138122048</v>
      </c>
      <c r="T4967" s="19">
        <f t="shared" si="623"/>
        <v>-7.7113080147047389E-2</v>
      </c>
      <c r="U4967" s="19">
        <f t="shared" si="619"/>
        <v>0</v>
      </c>
      <c r="V4967" s="19" t="e">
        <f t="shared" si="620"/>
        <v>#DIV/0!</v>
      </c>
      <c r="W4967" s="23"/>
      <c r="X4967" s="23"/>
      <c r="Y4967" s="23"/>
      <c r="Z4967" s="23"/>
      <c r="AA4967" s="23"/>
      <c r="AB4967" s="23"/>
      <c r="AC4967" s="23"/>
      <c r="AD4967" s="23"/>
      <c r="AE4967" s="23"/>
    </row>
    <row r="4968" spans="14:31" x14ac:dyDescent="0.25">
      <c r="N4968" s="1">
        <v>4966</v>
      </c>
      <c r="O4968" s="1">
        <f t="shared" si="616"/>
        <v>2.9864000000000002</v>
      </c>
      <c r="P4968" s="19">
        <f t="shared" si="621"/>
        <v>969.17008394729191</v>
      </c>
      <c r="Q4968" s="19">
        <f t="shared" si="617"/>
        <v>0.28620533588593466</v>
      </c>
      <c r="R4968" s="19">
        <f t="shared" si="618"/>
        <v>746.44437698920842</v>
      </c>
      <c r="S4968" s="19">
        <f t="shared" si="622"/>
        <v>0.99114524074198951</v>
      </c>
      <c r="T4968" s="19">
        <f t="shared" si="623"/>
        <v>-7.7254001496289401E-2</v>
      </c>
      <c r="U4968" s="19">
        <f t="shared" si="619"/>
        <v>0</v>
      </c>
      <c r="V4968" s="19" t="e">
        <f t="shared" si="620"/>
        <v>#DIV/0!</v>
      </c>
      <c r="W4968" s="23"/>
      <c r="X4968" s="23"/>
      <c r="Y4968" s="23"/>
      <c r="Z4968" s="23"/>
      <c r="AA4968" s="23"/>
      <c r="AB4968" s="23"/>
      <c r="AC4968" s="23"/>
      <c r="AD4968" s="23"/>
      <c r="AE4968" s="23"/>
    </row>
    <row r="4969" spans="14:31" x14ac:dyDescent="0.25">
      <c r="N4969" s="1">
        <v>4967</v>
      </c>
      <c r="O4969" s="1">
        <f t="shared" si="616"/>
        <v>2.9868000000000001</v>
      </c>
      <c r="P4969" s="19">
        <f t="shared" si="621"/>
        <v>970.06313378395805</v>
      </c>
      <c r="Q4969" s="19">
        <f t="shared" si="617"/>
        <v>0.28646906217371365</v>
      </c>
      <c r="R4969" s="19">
        <f t="shared" si="618"/>
        <v>745.75719281970976</v>
      </c>
      <c r="S4969" s="19">
        <f t="shared" si="622"/>
        <v>0.9911291312386461</v>
      </c>
      <c r="T4969" s="19">
        <f t="shared" si="623"/>
        <v>-7.7395178086317309E-2</v>
      </c>
      <c r="U4969" s="19">
        <f t="shared" si="619"/>
        <v>0</v>
      </c>
      <c r="V4969" s="19" t="e">
        <f t="shared" si="620"/>
        <v>#DIV/0!</v>
      </c>
      <c r="W4969" s="23"/>
      <c r="X4969" s="23"/>
      <c r="Y4969" s="23"/>
      <c r="Z4969" s="23"/>
      <c r="AA4969" s="23"/>
      <c r="AB4969" s="23"/>
      <c r="AC4969" s="23"/>
      <c r="AD4969" s="23"/>
      <c r="AE4969" s="23"/>
    </row>
    <row r="4970" spans="14:31" x14ac:dyDescent="0.25">
      <c r="N4970" s="1">
        <v>4968</v>
      </c>
      <c r="O4970" s="1">
        <f t="shared" si="616"/>
        <v>2.9872000000000001</v>
      </c>
      <c r="P4970" s="19">
        <f t="shared" si="621"/>
        <v>970.95700652882499</v>
      </c>
      <c r="Q4970" s="19">
        <f t="shared" si="617"/>
        <v>0.28673303147427437</v>
      </c>
      <c r="R4970" s="19">
        <f t="shared" si="618"/>
        <v>745.07064127884064</v>
      </c>
      <c r="S4970" s="19">
        <f t="shared" si="622"/>
        <v>0.99111299282080478</v>
      </c>
      <c r="T4970" s="19">
        <f t="shared" si="623"/>
        <v>-7.7536610371106693E-2</v>
      </c>
      <c r="U4970" s="19">
        <f t="shared" si="619"/>
        <v>0</v>
      </c>
      <c r="V4970" s="19" t="e">
        <f t="shared" si="620"/>
        <v>#DIV/0!</v>
      </c>
      <c r="W4970" s="23"/>
      <c r="X4970" s="23"/>
      <c r="Y4970" s="23"/>
      <c r="Z4970" s="23"/>
      <c r="AA4970" s="23"/>
      <c r="AB4970" s="23"/>
      <c r="AC4970" s="23"/>
      <c r="AD4970" s="23"/>
      <c r="AE4970" s="23"/>
    </row>
    <row r="4971" spans="14:31" x14ac:dyDescent="0.25">
      <c r="N4971" s="1">
        <v>4969</v>
      </c>
      <c r="O4971" s="1">
        <f t="shared" si="616"/>
        <v>2.9876</v>
      </c>
      <c r="P4971" s="19">
        <f t="shared" si="621"/>
        <v>971.85170294016984</v>
      </c>
      <c r="Q4971" s="19">
        <f t="shared" si="617"/>
        <v>0.28699724401154336</v>
      </c>
      <c r="R4971" s="19">
        <f t="shared" si="618"/>
        <v>744.38472178419568</v>
      </c>
      <c r="S4971" s="19">
        <f t="shared" si="622"/>
        <v>0.99109682543799615</v>
      </c>
      <c r="T4971" s="19">
        <f t="shared" si="623"/>
        <v>-7.7678298805420445E-2</v>
      </c>
      <c r="U4971" s="19">
        <f t="shared" si="619"/>
        <v>0</v>
      </c>
      <c r="V4971" s="19" t="e">
        <f t="shared" si="620"/>
        <v>#DIV/0!</v>
      </c>
      <c r="W4971" s="23"/>
      <c r="X4971" s="23"/>
      <c r="Y4971" s="23"/>
      <c r="Z4971" s="23"/>
      <c r="AA4971" s="23"/>
      <c r="AB4971" s="23"/>
      <c r="AC4971" s="23"/>
      <c r="AD4971" s="23"/>
      <c r="AE4971" s="23"/>
    </row>
    <row r="4972" spans="14:31" x14ac:dyDescent="0.25">
      <c r="N4972" s="1">
        <v>4970</v>
      </c>
      <c r="O4972" s="1">
        <f t="shared" si="616"/>
        <v>2.988</v>
      </c>
      <c r="P4972" s="19">
        <f t="shared" si="621"/>
        <v>972.74722377696537</v>
      </c>
      <c r="Q4972" s="19">
        <f t="shared" si="617"/>
        <v>0.28726170000965257</v>
      </c>
      <c r="R4972" s="19">
        <f t="shared" si="618"/>
        <v>743.69943375390801</v>
      </c>
      <c r="S4972" s="19">
        <f t="shared" si="622"/>
        <v>0.99108062903966898</v>
      </c>
      <c r="T4972" s="19">
        <f t="shared" si="623"/>
        <v>-7.7820243844790471E-2</v>
      </c>
      <c r="U4972" s="19">
        <f t="shared" si="619"/>
        <v>0</v>
      </c>
      <c r="V4972" s="19" t="e">
        <f t="shared" si="620"/>
        <v>#DIV/0!</v>
      </c>
      <c r="W4972" s="23"/>
      <c r="X4972" s="23"/>
      <c r="Y4972" s="23"/>
      <c r="Z4972" s="23"/>
      <c r="AA4972" s="23"/>
      <c r="AB4972" s="23"/>
      <c r="AC4972" s="23"/>
      <c r="AD4972" s="23"/>
      <c r="AE4972" s="23"/>
    </row>
    <row r="4973" spans="14:31" x14ac:dyDescent="0.25">
      <c r="N4973" s="1">
        <v>4971</v>
      </c>
      <c r="O4973" s="1">
        <f t="shared" si="616"/>
        <v>2.9884000000000004</v>
      </c>
      <c r="P4973" s="19">
        <f t="shared" si="621"/>
        <v>973.64356979888771</v>
      </c>
      <c r="Q4973" s="19">
        <f t="shared" si="617"/>
        <v>0.28752639969294186</v>
      </c>
      <c r="R4973" s="19">
        <f t="shared" si="618"/>
        <v>743.01477660664318</v>
      </c>
      <c r="S4973" s="19">
        <f t="shared" si="622"/>
        <v>0.99106440357518844</v>
      </c>
      <c r="T4973" s="19">
        <f t="shared" si="623"/>
        <v>-7.7962445945533421E-2</v>
      </c>
      <c r="U4973" s="19">
        <f t="shared" si="619"/>
        <v>0</v>
      </c>
      <c r="V4973" s="19" t="e">
        <f t="shared" si="620"/>
        <v>#DIV/0!</v>
      </c>
      <c r="W4973" s="23"/>
      <c r="X4973" s="23"/>
      <c r="Y4973" s="23"/>
      <c r="Z4973" s="23"/>
      <c r="AA4973" s="23"/>
      <c r="AB4973" s="23"/>
      <c r="AC4973" s="23"/>
      <c r="AD4973" s="23"/>
      <c r="AE4973" s="23"/>
    </row>
    <row r="4974" spans="14:31" x14ac:dyDescent="0.25">
      <c r="N4974" s="1">
        <v>4972</v>
      </c>
      <c r="O4974" s="1">
        <f t="shared" si="616"/>
        <v>2.9888000000000003</v>
      </c>
      <c r="P4974" s="19">
        <f t="shared" si="621"/>
        <v>974.54074176630809</v>
      </c>
      <c r="Q4974" s="19">
        <f t="shared" si="617"/>
        <v>0.28779134328595618</v>
      </c>
      <c r="R4974" s="19">
        <f t="shared" si="618"/>
        <v>742.33074976160606</v>
      </c>
      <c r="S4974" s="19">
        <f t="shared" si="622"/>
        <v>0.99104814899383686</v>
      </c>
      <c r="T4974" s="19">
        <f t="shared" si="623"/>
        <v>-7.8104905564744115E-2</v>
      </c>
      <c r="U4974" s="19">
        <f t="shared" si="619"/>
        <v>0</v>
      </c>
      <c r="V4974" s="19" t="e">
        <f t="shared" si="620"/>
        <v>#DIV/0!</v>
      </c>
      <c r="W4974" s="23"/>
      <c r="X4974" s="23"/>
      <c r="Y4974" s="23"/>
      <c r="Z4974" s="23"/>
      <c r="AA4974" s="23"/>
      <c r="AB4974" s="23"/>
      <c r="AC4974" s="23"/>
      <c r="AD4974" s="23"/>
      <c r="AE4974" s="23"/>
    </row>
    <row r="4975" spans="14:31" x14ac:dyDescent="0.25">
      <c r="N4975" s="1">
        <v>4973</v>
      </c>
      <c r="O4975" s="1">
        <f t="shared" si="616"/>
        <v>2.9892000000000003</v>
      </c>
      <c r="P4975" s="19">
        <f t="shared" si="621"/>
        <v>975.43874044030088</v>
      </c>
      <c r="Q4975" s="19">
        <f t="shared" si="617"/>
        <v>0.28805653101344819</v>
      </c>
      <c r="R4975" s="19">
        <f t="shared" si="618"/>
        <v>741.6473526385339</v>
      </c>
      <c r="S4975" s="19">
        <f t="shared" si="622"/>
        <v>0.99103186524481302</v>
      </c>
      <c r="T4975" s="19">
        <f t="shared" si="623"/>
        <v>-7.8247623160302551E-2</v>
      </c>
      <c r="U4975" s="19">
        <f t="shared" si="619"/>
        <v>0</v>
      </c>
      <c r="V4975" s="19" t="e">
        <f t="shared" si="620"/>
        <v>#DIV/0!</v>
      </c>
      <c r="W4975" s="23"/>
      <c r="X4975" s="23"/>
      <c r="Y4975" s="23"/>
      <c r="Z4975" s="23"/>
      <c r="AA4975" s="23"/>
      <c r="AB4975" s="23"/>
      <c r="AC4975" s="23"/>
      <c r="AD4975" s="23"/>
      <c r="AE4975" s="23"/>
    </row>
    <row r="4976" spans="14:31" x14ac:dyDescent="0.25">
      <c r="N4976" s="1">
        <v>4974</v>
      </c>
      <c r="O4976" s="1">
        <f t="shared" si="616"/>
        <v>2.9896000000000003</v>
      </c>
      <c r="P4976" s="19">
        <f t="shared" si="621"/>
        <v>976.33756658264338</v>
      </c>
      <c r="Q4976" s="19">
        <f t="shared" si="617"/>
        <v>0.28832196310037816</v>
      </c>
      <c r="R4976" s="19">
        <f t="shared" si="618"/>
        <v>740.96458465769729</v>
      </c>
      <c r="S4976" s="19">
        <f t="shared" si="622"/>
        <v>0.99101555227723215</v>
      </c>
      <c r="T4976" s="19">
        <f t="shared" si="623"/>
        <v>-7.8390599190873086E-2</v>
      </c>
      <c r="U4976" s="19">
        <f t="shared" si="619"/>
        <v>0</v>
      </c>
      <c r="V4976" s="19" t="e">
        <f t="shared" si="620"/>
        <v>#DIV/0!</v>
      </c>
      <c r="W4976" s="23"/>
      <c r="X4976" s="23"/>
      <c r="Y4976" s="23"/>
      <c r="Z4976" s="23"/>
      <c r="AA4976" s="23"/>
      <c r="AB4976" s="23"/>
      <c r="AC4976" s="23"/>
      <c r="AD4976" s="23"/>
      <c r="AE4976" s="23"/>
    </row>
    <row r="4977" spans="14:31" x14ac:dyDescent="0.25">
      <c r="N4977" s="1">
        <v>4975</v>
      </c>
      <c r="O4977" s="1">
        <f t="shared" si="616"/>
        <v>2.99</v>
      </c>
      <c r="P4977" s="19">
        <f t="shared" si="621"/>
        <v>977.23722095581138</v>
      </c>
      <c r="Q4977" s="19">
        <f t="shared" si="617"/>
        <v>0.28858763977191254</v>
      </c>
      <c r="R4977" s="19">
        <f t="shared" si="618"/>
        <v>740.2824452399027</v>
      </c>
      <c r="S4977" s="19">
        <f t="shared" si="622"/>
        <v>0.9909992100401267</v>
      </c>
      <c r="T4977" s="19">
        <f t="shared" si="623"/>
        <v>-7.8533834115898843E-2</v>
      </c>
      <c r="U4977" s="19">
        <f t="shared" si="619"/>
        <v>0</v>
      </c>
      <c r="V4977" s="19" t="e">
        <f t="shared" si="620"/>
        <v>#DIV/0!</v>
      </c>
      <c r="W4977" s="23"/>
      <c r="X4977" s="23"/>
      <c r="Y4977" s="23"/>
      <c r="Z4977" s="23"/>
      <c r="AA4977" s="23"/>
      <c r="AB4977" s="23"/>
      <c r="AC4977" s="23"/>
      <c r="AD4977" s="23"/>
      <c r="AE4977" s="23"/>
    </row>
    <row r="4978" spans="14:31" x14ac:dyDescent="0.25">
      <c r="N4978" s="1">
        <v>4976</v>
      </c>
      <c r="O4978" s="1">
        <f t="shared" si="616"/>
        <v>2.9904000000000002</v>
      </c>
      <c r="P4978" s="19">
        <f t="shared" si="621"/>
        <v>978.13770432298702</v>
      </c>
      <c r="Q4978" s="19">
        <f t="shared" si="617"/>
        <v>0.28885356125342643</v>
      </c>
      <c r="R4978" s="19">
        <f t="shared" si="618"/>
        <v>739.60093380648743</v>
      </c>
      <c r="S4978" s="19">
        <f t="shared" si="622"/>
        <v>0.99098283848244495</v>
      </c>
      <c r="T4978" s="19">
        <f t="shared" si="623"/>
        <v>-7.8677328395613561E-2</v>
      </c>
      <c r="U4978" s="19">
        <f t="shared" si="619"/>
        <v>0</v>
      </c>
      <c r="V4978" s="19" t="e">
        <f t="shared" si="620"/>
        <v>#DIV/0!</v>
      </c>
      <c r="W4978" s="23"/>
      <c r="X4978" s="23"/>
      <c r="Y4978" s="23"/>
      <c r="Z4978" s="23"/>
      <c r="AA4978" s="23"/>
      <c r="AB4978" s="23"/>
      <c r="AC4978" s="23"/>
      <c r="AD4978" s="23"/>
      <c r="AE4978" s="23"/>
    </row>
    <row r="4979" spans="14:31" x14ac:dyDescent="0.25">
      <c r="N4979" s="1">
        <v>4977</v>
      </c>
      <c r="O4979" s="1">
        <f t="shared" si="616"/>
        <v>2.9908000000000001</v>
      </c>
      <c r="P4979" s="19">
        <f t="shared" si="621"/>
        <v>979.03901744805262</v>
      </c>
      <c r="Q4979" s="19">
        <f t="shared" si="617"/>
        <v>0.28911972777050166</v>
      </c>
      <c r="R4979" s="19">
        <f t="shared" si="618"/>
        <v>738.92004977932368</v>
      </c>
      <c r="S4979" s="19">
        <f t="shared" si="622"/>
        <v>0.9909664375530518</v>
      </c>
      <c r="T4979" s="19">
        <f t="shared" si="623"/>
        <v>-7.8821082491034991E-2</v>
      </c>
      <c r="U4979" s="19">
        <f t="shared" si="619"/>
        <v>0</v>
      </c>
      <c r="V4979" s="19" t="e">
        <f t="shared" si="620"/>
        <v>#DIV/0!</v>
      </c>
      <c r="W4979" s="23"/>
      <c r="X4979" s="23"/>
      <c r="Y4979" s="23"/>
      <c r="Z4979" s="23"/>
      <c r="AA4979" s="23"/>
      <c r="AB4979" s="23"/>
      <c r="AC4979" s="23"/>
      <c r="AD4979" s="23"/>
      <c r="AE4979" s="23"/>
    </row>
    <row r="4980" spans="14:31" x14ac:dyDescent="0.25">
      <c r="N4980" s="1">
        <v>4978</v>
      </c>
      <c r="O4980" s="1">
        <f t="shared" si="616"/>
        <v>2.9912000000000001</v>
      </c>
      <c r="P4980" s="19">
        <f t="shared" si="621"/>
        <v>979.94116109559479</v>
      </c>
      <c r="Q4980" s="19">
        <f t="shared" si="617"/>
        <v>0.28938613954892817</v>
      </c>
      <c r="R4980" s="19">
        <f t="shared" si="618"/>
        <v>738.23979258081522</v>
      </c>
      <c r="S4980" s="19">
        <f t="shared" si="622"/>
        <v>0.99095000720072768</v>
      </c>
      <c r="T4980" s="19">
        <f t="shared" si="623"/>
        <v>-7.8965096863974779E-2</v>
      </c>
      <c r="U4980" s="19">
        <f t="shared" si="619"/>
        <v>0</v>
      </c>
      <c r="V4980" s="19" t="e">
        <f t="shared" si="620"/>
        <v>#DIV/0!</v>
      </c>
      <c r="W4980" s="23"/>
      <c r="X4980" s="23"/>
      <c r="Y4980" s="23"/>
      <c r="Z4980" s="23"/>
      <c r="AA4980" s="23"/>
      <c r="AB4980" s="23"/>
      <c r="AC4980" s="23"/>
      <c r="AD4980" s="23"/>
      <c r="AE4980" s="23"/>
    </row>
    <row r="4981" spans="14:31" x14ac:dyDescent="0.25">
      <c r="N4981" s="1">
        <v>4979</v>
      </c>
      <c r="O4981" s="1">
        <f t="shared" si="616"/>
        <v>2.9916</v>
      </c>
      <c r="P4981" s="19">
        <f t="shared" si="621"/>
        <v>980.84413603090707</v>
      </c>
      <c r="Q4981" s="19">
        <f t="shared" si="617"/>
        <v>0.28965279681470457</v>
      </c>
      <c r="R4981" s="19">
        <f t="shared" si="618"/>
        <v>737.56016163389631</v>
      </c>
      <c r="S4981" s="19">
        <f t="shared" si="622"/>
        <v>0.99093354737416961</v>
      </c>
      <c r="T4981" s="19">
        <f t="shared" si="623"/>
        <v>-7.910937197702908E-2</v>
      </c>
      <c r="U4981" s="19">
        <f t="shared" si="619"/>
        <v>0</v>
      </c>
      <c r="V4981" s="19" t="e">
        <f t="shared" si="620"/>
        <v>#DIV/0!</v>
      </c>
      <c r="W4981" s="23"/>
      <c r="X4981" s="23"/>
      <c r="Y4981" s="23"/>
      <c r="Z4981" s="23"/>
      <c r="AA4981" s="23"/>
      <c r="AB4981" s="23"/>
      <c r="AC4981" s="23"/>
      <c r="AD4981" s="23"/>
      <c r="AE4981" s="23"/>
    </row>
    <row r="4982" spans="14:31" x14ac:dyDescent="0.25">
      <c r="N4982" s="1">
        <v>4980</v>
      </c>
      <c r="O4982" s="1">
        <f t="shared" si="616"/>
        <v>2.992</v>
      </c>
      <c r="P4982" s="19">
        <f t="shared" si="621"/>
        <v>981.74794301998475</v>
      </c>
      <c r="Q4982" s="19">
        <f t="shared" si="617"/>
        <v>0.28991969979403659</v>
      </c>
      <c r="R4982" s="19">
        <f t="shared" si="618"/>
        <v>736.88115636203452</v>
      </c>
      <c r="S4982" s="19">
        <f t="shared" si="622"/>
        <v>0.9909170580219907</v>
      </c>
      <c r="T4982" s="19">
        <f t="shared" si="623"/>
        <v>-7.9253908293583392E-2</v>
      </c>
      <c r="U4982" s="19">
        <f t="shared" si="619"/>
        <v>0</v>
      </c>
      <c r="V4982" s="19" t="e">
        <f t="shared" si="620"/>
        <v>#DIV/0!</v>
      </c>
      <c r="W4982" s="23"/>
      <c r="X4982" s="23"/>
      <c r="Y4982" s="23"/>
      <c r="Z4982" s="23"/>
      <c r="AA4982" s="23"/>
      <c r="AB4982" s="23"/>
      <c r="AC4982" s="23"/>
      <c r="AD4982" s="23"/>
      <c r="AE4982" s="23"/>
    </row>
    <row r="4983" spans="14:31" x14ac:dyDescent="0.25">
      <c r="N4983" s="1">
        <v>4981</v>
      </c>
      <c r="O4983" s="1">
        <f t="shared" si="616"/>
        <v>2.9923999999999999</v>
      </c>
      <c r="P4983" s="19">
        <f t="shared" si="621"/>
        <v>982.65258282953243</v>
      </c>
      <c r="Q4983" s="19">
        <f t="shared" si="617"/>
        <v>0.29018684871333966</v>
      </c>
      <c r="R4983" s="19">
        <f t="shared" si="618"/>
        <v>736.20277618922614</v>
      </c>
      <c r="S4983" s="19">
        <f t="shared" si="622"/>
        <v>0.99090053909271891</v>
      </c>
      <c r="T4983" s="19">
        <f t="shared" si="623"/>
        <v>-7.9398706277823722E-2</v>
      </c>
      <c r="U4983" s="19">
        <f t="shared" si="619"/>
        <v>0</v>
      </c>
      <c r="V4983" s="19" t="e">
        <f t="shared" si="620"/>
        <v>#DIV/0!</v>
      </c>
      <c r="W4983" s="23"/>
      <c r="X4983" s="23"/>
      <c r="Y4983" s="23"/>
      <c r="Z4983" s="23"/>
      <c r="AA4983" s="23"/>
      <c r="AB4983" s="23"/>
      <c r="AC4983" s="23"/>
      <c r="AD4983" s="23"/>
      <c r="AE4983" s="23"/>
    </row>
    <row r="4984" spans="14:31" x14ac:dyDescent="0.25">
      <c r="N4984" s="1">
        <v>4982</v>
      </c>
      <c r="O4984" s="1">
        <f t="shared" si="616"/>
        <v>2.9927999999999999</v>
      </c>
      <c r="P4984" s="19">
        <f t="shared" si="621"/>
        <v>983.55805622695766</v>
      </c>
      <c r="Q4984" s="19">
        <f t="shared" si="617"/>
        <v>0.29045424379923668</v>
      </c>
      <c r="R4984" s="19">
        <f t="shared" si="618"/>
        <v>735.52502053999967</v>
      </c>
      <c r="S4984" s="19">
        <f t="shared" si="622"/>
        <v>0.99088399053479892</v>
      </c>
      <c r="T4984" s="19">
        <f t="shared" si="623"/>
        <v>-7.9543766394720036E-2</v>
      </c>
      <c r="U4984" s="19">
        <f t="shared" si="619"/>
        <v>0</v>
      </c>
      <c r="V4984" s="19" t="e">
        <f t="shared" si="620"/>
        <v>#DIV/0!</v>
      </c>
      <c r="W4984" s="23"/>
      <c r="X4984" s="23"/>
      <c r="Y4984" s="23"/>
      <c r="Z4984" s="23"/>
      <c r="AA4984" s="23"/>
      <c r="AB4984" s="23"/>
      <c r="AC4984" s="23"/>
      <c r="AD4984" s="23"/>
      <c r="AE4984" s="23"/>
    </row>
    <row r="4985" spans="14:31" x14ac:dyDescent="0.25">
      <c r="N4985" s="1">
        <v>4983</v>
      </c>
      <c r="O4985" s="1">
        <f t="shared" si="616"/>
        <v>2.9931999999999999</v>
      </c>
      <c r="P4985" s="19">
        <f t="shared" si="621"/>
        <v>984.46436398037872</v>
      </c>
      <c r="Q4985" s="19">
        <f t="shared" si="617"/>
        <v>0.29072188527856035</v>
      </c>
      <c r="R4985" s="19">
        <f t="shared" si="618"/>
        <v>734.84788883941133</v>
      </c>
      <c r="S4985" s="19">
        <f t="shared" si="622"/>
        <v>0.99086741229659048</v>
      </c>
      <c r="T4985" s="19">
        <f t="shared" si="623"/>
        <v>-7.9689089110041147E-2</v>
      </c>
      <c r="U4985" s="19">
        <f t="shared" si="619"/>
        <v>0</v>
      </c>
      <c r="V4985" s="19" t="e">
        <f t="shared" si="620"/>
        <v>#DIV/0!</v>
      </c>
      <c r="W4985" s="23"/>
      <c r="X4985" s="23"/>
      <c r="Y4985" s="23"/>
      <c r="Z4985" s="23"/>
      <c r="AA4985" s="23"/>
      <c r="AB4985" s="23"/>
      <c r="AC4985" s="23"/>
      <c r="AD4985" s="23"/>
      <c r="AE4985" s="23"/>
    </row>
    <row r="4986" spans="14:31" x14ac:dyDescent="0.25">
      <c r="N4986" s="1">
        <v>4984</v>
      </c>
      <c r="O4986" s="1">
        <f t="shared" si="616"/>
        <v>2.9935999999999998</v>
      </c>
      <c r="P4986" s="19">
        <f t="shared" si="621"/>
        <v>985.37150685861911</v>
      </c>
      <c r="Q4986" s="19">
        <f t="shared" si="617"/>
        <v>0.29098977337835175</v>
      </c>
      <c r="R4986" s="19">
        <f t="shared" si="618"/>
        <v>734.17138051304846</v>
      </c>
      <c r="S4986" s="19">
        <f t="shared" si="622"/>
        <v>0.99085080432636863</v>
      </c>
      <c r="T4986" s="19">
        <f t="shared" si="623"/>
        <v>-7.9834674890352994E-2</v>
      </c>
      <c r="U4986" s="19">
        <f t="shared" si="619"/>
        <v>0</v>
      </c>
      <c r="V4986" s="19" t="e">
        <f t="shared" si="620"/>
        <v>#DIV/0!</v>
      </c>
      <c r="W4986" s="23"/>
      <c r="X4986" s="23"/>
      <c r="Y4986" s="23"/>
      <c r="Z4986" s="23"/>
      <c r="AA4986" s="23"/>
      <c r="AB4986" s="23"/>
      <c r="AC4986" s="23"/>
      <c r="AD4986" s="23"/>
      <c r="AE4986" s="23"/>
    </row>
    <row r="4987" spans="14:31" x14ac:dyDescent="0.25">
      <c r="N4987" s="1">
        <v>4985</v>
      </c>
      <c r="O4987" s="1">
        <f t="shared" si="616"/>
        <v>2.9939999999999998</v>
      </c>
      <c r="P4987" s="19">
        <f t="shared" si="621"/>
        <v>986.27948563121049</v>
      </c>
      <c r="Q4987" s="19">
        <f t="shared" si="617"/>
        <v>0.29125790832586107</v>
      </c>
      <c r="R4987" s="19">
        <f t="shared" si="618"/>
        <v>733.49549498702697</v>
      </c>
      <c r="S4987" s="19">
        <f t="shared" si="622"/>
        <v>0.99083416657232426</v>
      </c>
      <c r="T4987" s="19">
        <f t="shared" si="623"/>
        <v>-7.998052420301395E-2</v>
      </c>
      <c r="U4987" s="19">
        <f t="shared" si="619"/>
        <v>0</v>
      </c>
      <c r="V4987" s="19" t="e">
        <f t="shared" si="620"/>
        <v>#DIV/0!</v>
      </c>
      <c r="W4987" s="23"/>
      <c r="X4987" s="23"/>
      <c r="Y4987" s="23"/>
      <c r="Z4987" s="23"/>
      <c r="AA4987" s="23"/>
      <c r="AB4987" s="23"/>
      <c r="AC4987" s="23"/>
      <c r="AD4987" s="23"/>
      <c r="AE4987" s="23"/>
    </row>
    <row r="4988" spans="14:31" x14ac:dyDescent="0.25">
      <c r="N4988" s="1">
        <v>4986</v>
      </c>
      <c r="O4988" s="1">
        <f t="shared" si="616"/>
        <v>2.9944000000000002</v>
      </c>
      <c r="P4988" s="19">
        <f t="shared" si="621"/>
        <v>987.18830106839732</v>
      </c>
      <c r="Q4988" s="19">
        <f t="shared" si="617"/>
        <v>0.29152629034854899</v>
      </c>
      <c r="R4988" s="19">
        <f t="shared" si="618"/>
        <v>732.82023168798889</v>
      </c>
      <c r="S4988" s="19">
        <f t="shared" si="622"/>
        <v>0.99081749898256288</v>
      </c>
      <c r="T4988" s="19">
        <f t="shared" si="623"/>
        <v>-8.0126637516185692E-2</v>
      </c>
      <c r="U4988" s="19">
        <f t="shared" si="619"/>
        <v>0</v>
      </c>
      <c r="V4988" s="19" t="e">
        <f t="shared" si="620"/>
        <v>#DIV/0!</v>
      </c>
      <c r="W4988" s="23"/>
      <c r="X4988" s="23"/>
      <c r="Y4988" s="23"/>
      <c r="Z4988" s="23"/>
      <c r="AA4988" s="23"/>
      <c r="AB4988" s="23"/>
      <c r="AC4988" s="23"/>
      <c r="AD4988" s="23"/>
      <c r="AE4988" s="23"/>
    </row>
    <row r="4989" spans="14:31" x14ac:dyDescent="0.25">
      <c r="N4989" s="1">
        <v>4987</v>
      </c>
      <c r="O4989" s="1">
        <f t="shared" si="616"/>
        <v>2.9948000000000001</v>
      </c>
      <c r="P4989" s="19">
        <f t="shared" si="621"/>
        <v>988.0979539411278</v>
      </c>
      <c r="Q4989" s="19">
        <f t="shared" si="617"/>
        <v>0.29179491967408394</v>
      </c>
      <c r="R4989" s="19">
        <f t="shared" si="618"/>
        <v>732.14559004310854</v>
      </c>
      <c r="S4989" s="19">
        <f t="shared" si="622"/>
        <v>0.99080080150510552</v>
      </c>
      <c r="T4989" s="19">
        <f t="shared" si="623"/>
        <v>-8.0273015298825745E-2</v>
      </c>
      <c r="U4989" s="19">
        <f t="shared" si="619"/>
        <v>0</v>
      </c>
      <c r="V4989" s="19" t="e">
        <f t="shared" si="620"/>
        <v>#DIV/0!</v>
      </c>
      <c r="W4989" s="23"/>
      <c r="X4989" s="23"/>
      <c r="Y4989" s="23"/>
      <c r="Z4989" s="23"/>
      <c r="AA4989" s="23"/>
      <c r="AB4989" s="23"/>
      <c r="AC4989" s="23"/>
      <c r="AD4989" s="23"/>
      <c r="AE4989" s="23"/>
    </row>
    <row r="4990" spans="14:31" x14ac:dyDescent="0.25">
      <c r="N4990" s="1">
        <v>4988</v>
      </c>
      <c r="O4990" s="1">
        <f t="shared" si="616"/>
        <v>2.9952000000000001</v>
      </c>
      <c r="P4990" s="19">
        <f t="shared" si="621"/>
        <v>989.00844502106634</v>
      </c>
      <c r="Q4990" s="19">
        <f t="shared" si="617"/>
        <v>0.29206379653034598</v>
      </c>
      <c r="R4990" s="19">
        <f t="shared" si="618"/>
        <v>731.47156948008239</v>
      </c>
      <c r="S4990" s="19">
        <f t="shared" si="622"/>
        <v>0.99078407408788793</v>
      </c>
      <c r="T4990" s="19">
        <f t="shared" si="623"/>
        <v>-8.0419658020694312E-2</v>
      </c>
      <c r="U4990" s="19">
        <f t="shared" si="619"/>
        <v>0</v>
      </c>
      <c r="V4990" s="19" t="e">
        <f t="shared" si="620"/>
        <v>#DIV/0!</v>
      </c>
      <c r="W4990" s="23"/>
      <c r="X4990" s="23"/>
      <c r="Y4990" s="23"/>
      <c r="Z4990" s="23"/>
      <c r="AA4990" s="23"/>
      <c r="AB4990" s="23"/>
      <c r="AC4990" s="23"/>
      <c r="AD4990" s="23"/>
      <c r="AE4990" s="23"/>
    </row>
    <row r="4991" spans="14:31" x14ac:dyDescent="0.25">
      <c r="N4991" s="1">
        <v>4989</v>
      </c>
      <c r="O4991" s="1">
        <f t="shared" si="616"/>
        <v>2.9956</v>
      </c>
      <c r="P4991" s="19">
        <f t="shared" si="621"/>
        <v>989.91977508058517</v>
      </c>
      <c r="Q4991" s="19">
        <f t="shared" si="617"/>
        <v>0.29233292114542409</v>
      </c>
      <c r="R4991" s="19">
        <f t="shared" si="618"/>
        <v>730.7981694271374</v>
      </c>
      <c r="S4991" s="19">
        <f t="shared" si="622"/>
        <v>0.99076731667876061</v>
      </c>
      <c r="T4991" s="19">
        <f t="shared" si="623"/>
        <v>-8.0566566152354704E-2</v>
      </c>
      <c r="U4991" s="19">
        <f t="shared" si="619"/>
        <v>0</v>
      </c>
      <c r="V4991" s="19" t="e">
        <f t="shared" si="620"/>
        <v>#DIV/0!</v>
      </c>
      <c r="W4991" s="23"/>
      <c r="X4991" s="23"/>
      <c r="Y4991" s="23"/>
      <c r="Z4991" s="23"/>
      <c r="AA4991" s="23"/>
      <c r="AB4991" s="23"/>
      <c r="AC4991" s="23"/>
      <c r="AD4991" s="23"/>
      <c r="AE4991" s="23"/>
    </row>
    <row r="4992" spans="14:31" x14ac:dyDescent="0.25">
      <c r="N4992" s="1">
        <v>4990</v>
      </c>
      <c r="O4992" s="1">
        <f t="shared" si="616"/>
        <v>2.996</v>
      </c>
      <c r="P4992" s="19">
        <f t="shared" si="621"/>
        <v>990.83194489276809</v>
      </c>
      <c r="Q4992" s="19">
        <f t="shared" si="617"/>
        <v>0.29260229374761743</v>
      </c>
      <c r="R4992" s="19">
        <f t="shared" si="618"/>
        <v>730.12538931302618</v>
      </c>
      <c r="S4992" s="19">
        <f t="shared" si="622"/>
        <v>0.99075052922548923</v>
      </c>
      <c r="T4992" s="19">
        <f t="shared" si="623"/>
        <v>-8.0713740165169467E-2</v>
      </c>
      <c r="U4992" s="19">
        <f t="shared" si="619"/>
        <v>0</v>
      </c>
      <c r="V4992" s="19" t="e">
        <f t="shared" si="620"/>
        <v>#DIV/0!</v>
      </c>
      <c r="W4992" s="23"/>
      <c r="X4992" s="23"/>
      <c r="Y4992" s="23"/>
      <c r="Z4992" s="23"/>
      <c r="AA4992" s="23"/>
      <c r="AB4992" s="23"/>
      <c r="AC4992" s="23"/>
      <c r="AD4992" s="23"/>
      <c r="AE4992" s="23"/>
    </row>
    <row r="4993" spans="14:31" x14ac:dyDescent="0.25">
      <c r="N4993" s="1">
        <v>4991</v>
      </c>
      <c r="O4993" s="1">
        <f t="shared" si="616"/>
        <v>2.9964000000000004</v>
      </c>
      <c r="P4993" s="19">
        <f t="shared" si="621"/>
        <v>991.74495523141479</v>
      </c>
      <c r="Q4993" s="19">
        <f t="shared" si="617"/>
        <v>0.29287191456543654</v>
      </c>
      <c r="R4993" s="19">
        <f t="shared" si="618"/>
        <v>729.45322856702501</v>
      </c>
      <c r="S4993" s="19">
        <f t="shared" si="622"/>
        <v>0.99073371167575364</v>
      </c>
      <c r="T4993" s="19">
        <f t="shared" si="623"/>
        <v>-8.0861180531309446E-2</v>
      </c>
      <c r="U4993" s="19">
        <f t="shared" si="619"/>
        <v>0</v>
      </c>
      <c r="V4993" s="19" t="e">
        <f t="shared" si="620"/>
        <v>#DIV/0!</v>
      </c>
      <c r="W4993" s="23"/>
      <c r="X4993" s="23"/>
      <c r="Y4993" s="23"/>
      <c r="Z4993" s="23"/>
      <c r="AA4993" s="23"/>
      <c r="AB4993" s="23"/>
      <c r="AC4993" s="23"/>
      <c r="AD4993" s="23"/>
      <c r="AE4993" s="23"/>
    </row>
    <row r="4994" spans="14:31" x14ac:dyDescent="0.25">
      <c r="N4994" s="1">
        <v>4992</v>
      </c>
      <c r="O4994" s="1">
        <f t="shared" ref="O4994:O5057" si="624">((FLOOR(LOG10($D$8),1)+2)-(FLOOR(LOG10($D$8),1)-2))/10000*N4994+(FLOOR(LOG10($D$8),1)-2)</f>
        <v>2.9968000000000004</v>
      </c>
      <c r="P4994" s="19">
        <f t="shared" si="621"/>
        <v>992.65880687103186</v>
      </c>
      <c r="Q4994" s="19">
        <f t="shared" ref="Q4994:Q5057" si="625">2*PI()*P4994*$B$32</f>
        <v>0.29314178382760081</v>
      </c>
      <c r="R4994" s="19">
        <f t="shared" ref="R4994:R5057" si="626">1/(2*PI()*P4994*$B$33)</f>
        <v>728.78168661893983</v>
      </c>
      <c r="S4994" s="19">
        <f t="shared" si="622"/>
        <v>0.99071686397714831</v>
      </c>
      <c r="T4994" s="19">
        <f t="shared" si="623"/>
        <v>-8.1008887723750062E-2</v>
      </c>
      <c r="U4994" s="19">
        <f t="shared" ref="U4994:U5057" si="627">2*PI()*P4994*$D$32</f>
        <v>0</v>
      </c>
      <c r="V4994" s="19" t="e">
        <f t="shared" ref="V4994:V5057" si="628">1/(2*PI()*P4994*$D$33)</f>
        <v>#DIV/0!</v>
      </c>
      <c r="W4994" s="23"/>
      <c r="X4994" s="23"/>
      <c r="Y4994" s="23"/>
      <c r="Z4994" s="23"/>
      <c r="AA4994" s="23"/>
      <c r="AB4994" s="23"/>
      <c r="AC4994" s="23"/>
      <c r="AD4994" s="23"/>
      <c r="AE4994" s="23"/>
    </row>
    <row r="4995" spans="14:31" x14ac:dyDescent="0.25">
      <c r="N4995" s="1">
        <v>4993</v>
      </c>
      <c r="O4995" s="1">
        <f t="shared" si="624"/>
        <v>2.9972000000000003</v>
      </c>
      <c r="P4995" s="19">
        <f t="shared" ref="P4995:P5058" si="629">10^O4995</f>
        <v>993.57350058684585</v>
      </c>
      <c r="Q4995" s="19">
        <f t="shared" si="625"/>
        <v>0.2934119017630421</v>
      </c>
      <c r="R4995" s="19">
        <f t="shared" si="626"/>
        <v>728.11076289909749</v>
      </c>
      <c r="S4995" s="19">
        <f t="shared" ref="S4995:S5058" si="630">IF($E$6=1,R4995/SQRT(R4995^2+$B$31^2),IF($E$6=2,$B$31/SQRT($B$31^2+R4995^2),IF($E$6=3,$B$31/SQRT($B$31^2+Q4995^2),IF($E$6=4,Q4995/SQRT(Q4995^2+$B$31^2),"ERROR"))))</f>
        <v>0.99069998607718224</v>
      </c>
      <c r="T4995" s="19">
        <f t="shared" ref="T4995:T5058" si="631">20*LOG(S4995)</f>
        <v>-8.1156862216272566E-2</v>
      </c>
      <c r="U4995" s="19">
        <f t="shared" si="627"/>
        <v>0</v>
      </c>
      <c r="V4995" s="19" t="e">
        <f t="shared" si="628"/>
        <v>#DIV/0!</v>
      </c>
      <c r="W4995" s="23"/>
      <c r="X4995" s="23"/>
      <c r="Y4995" s="23"/>
      <c r="Z4995" s="23"/>
      <c r="AA4995" s="23"/>
      <c r="AB4995" s="23"/>
      <c r="AC4995" s="23"/>
      <c r="AD4995" s="23"/>
      <c r="AE4995" s="23"/>
    </row>
    <row r="4996" spans="14:31" x14ac:dyDescent="0.25">
      <c r="N4996" s="1">
        <v>4994</v>
      </c>
      <c r="O4996" s="1">
        <f t="shared" si="624"/>
        <v>2.9976000000000003</v>
      </c>
      <c r="P4996" s="19">
        <f t="shared" si="629"/>
        <v>994.48903715479378</v>
      </c>
      <c r="Q4996" s="19">
        <f t="shared" si="625"/>
        <v>0.29368226860090219</v>
      </c>
      <c r="R4996" s="19">
        <f t="shared" si="626"/>
        <v>727.44045683835111</v>
      </c>
      <c r="S4996" s="19">
        <f t="shared" si="630"/>
        <v>0.99068307792327837</v>
      </c>
      <c r="T4996" s="19">
        <f t="shared" si="631"/>
        <v>-8.1305104483468976E-2</v>
      </c>
      <c r="U4996" s="19">
        <f t="shared" si="627"/>
        <v>0</v>
      </c>
      <c r="V4996" s="19" t="e">
        <f t="shared" si="628"/>
        <v>#DIV/0!</v>
      </c>
      <c r="W4996" s="23"/>
      <c r="X4996" s="23"/>
      <c r="Y4996" s="23"/>
      <c r="Z4996" s="23"/>
      <c r="AA4996" s="23"/>
      <c r="AB4996" s="23"/>
      <c r="AC4996" s="23"/>
      <c r="AD4996" s="23"/>
      <c r="AE4996" s="23"/>
    </row>
    <row r="4997" spans="14:31" x14ac:dyDescent="0.25">
      <c r="N4997" s="1">
        <v>4995</v>
      </c>
      <c r="O4997" s="1">
        <f t="shared" si="624"/>
        <v>2.9980000000000002</v>
      </c>
      <c r="P4997" s="19">
        <f t="shared" si="629"/>
        <v>995.40541735152794</v>
      </c>
      <c r="Q4997" s="19">
        <f t="shared" si="625"/>
        <v>0.29395288457053398</v>
      </c>
      <c r="R4997" s="19">
        <f t="shared" si="626"/>
        <v>726.77076786807856</v>
      </c>
      <c r="S4997" s="19">
        <f t="shared" si="630"/>
        <v>0.99066613946277415</v>
      </c>
      <c r="T4997" s="19">
        <f t="shared" si="631"/>
        <v>-8.1453615000737625E-2</v>
      </c>
      <c r="U4997" s="19">
        <f t="shared" si="627"/>
        <v>0</v>
      </c>
      <c r="V4997" s="19" t="e">
        <f t="shared" si="628"/>
        <v>#DIV/0!</v>
      </c>
      <c r="W4997" s="23"/>
      <c r="X4997" s="23"/>
      <c r="Y4997" s="23"/>
      <c r="Z4997" s="23"/>
      <c r="AA4997" s="23"/>
      <c r="AB4997" s="23"/>
      <c r="AC4997" s="23"/>
      <c r="AD4997" s="23"/>
      <c r="AE4997" s="23"/>
    </row>
    <row r="4998" spans="14:31" x14ac:dyDescent="0.25">
      <c r="N4998" s="1">
        <v>4996</v>
      </c>
      <c r="O4998" s="1">
        <f t="shared" si="624"/>
        <v>2.9984000000000002</v>
      </c>
      <c r="P4998" s="19">
        <f t="shared" si="629"/>
        <v>996.32264195441905</v>
      </c>
      <c r="Q4998" s="19">
        <f t="shared" si="625"/>
        <v>0.29422374990150257</v>
      </c>
      <c r="R4998" s="19">
        <f t="shared" si="626"/>
        <v>726.10169542017854</v>
      </c>
      <c r="S4998" s="19">
        <f t="shared" si="630"/>
        <v>0.99064917064292057</v>
      </c>
      <c r="T4998" s="19">
        <f t="shared" si="631"/>
        <v>-8.1602394244291873E-2</v>
      </c>
      <c r="U4998" s="19">
        <f t="shared" si="627"/>
        <v>0</v>
      </c>
      <c r="V4998" s="19" t="e">
        <f t="shared" si="628"/>
        <v>#DIV/0!</v>
      </c>
      <c r="W4998" s="23"/>
      <c r="X4998" s="23"/>
      <c r="Y4998" s="23"/>
      <c r="Z4998" s="23"/>
      <c r="AA4998" s="23"/>
      <c r="AB4998" s="23"/>
      <c r="AC4998" s="23"/>
      <c r="AD4998" s="23"/>
      <c r="AE4998" s="23"/>
    </row>
    <row r="4999" spans="14:31" x14ac:dyDescent="0.25">
      <c r="N4999" s="1">
        <v>4997</v>
      </c>
      <c r="O4999" s="1">
        <f t="shared" si="624"/>
        <v>2.9988000000000001</v>
      </c>
      <c r="P4999" s="19">
        <f t="shared" si="629"/>
        <v>997.24071174155017</v>
      </c>
      <c r="Q4999" s="19">
        <f t="shared" si="625"/>
        <v>0.29449486482358356</v>
      </c>
      <c r="R4999" s="19">
        <f t="shared" si="626"/>
        <v>725.43323892707588</v>
      </c>
      <c r="S4999" s="19">
        <f t="shared" si="630"/>
        <v>0.99063217141088311</v>
      </c>
      <c r="T4999" s="19">
        <f t="shared" si="631"/>
        <v>-8.1751442691151852E-2</v>
      </c>
      <c r="U4999" s="19">
        <f t="shared" si="627"/>
        <v>0</v>
      </c>
      <c r="V4999" s="19" t="e">
        <f t="shared" si="628"/>
        <v>#DIV/0!</v>
      </c>
      <c r="W4999" s="23"/>
      <c r="X4999" s="23"/>
      <c r="Y4999" s="23"/>
      <c r="Z4999" s="23"/>
      <c r="AA4999" s="23"/>
      <c r="AB4999" s="23"/>
      <c r="AC4999" s="23"/>
      <c r="AD4999" s="23"/>
      <c r="AE4999" s="23"/>
    </row>
    <row r="5000" spans="14:31" x14ac:dyDescent="0.25">
      <c r="N5000" s="1">
        <v>4998</v>
      </c>
      <c r="O5000" s="1">
        <f t="shared" si="624"/>
        <v>2.9992000000000001</v>
      </c>
      <c r="P5000" s="19">
        <f t="shared" si="629"/>
        <v>998.15962749172525</v>
      </c>
      <c r="Q5000" s="19">
        <f t="shared" si="625"/>
        <v>0.29476622956676529</v>
      </c>
      <c r="R5000" s="19">
        <f t="shared" si="626"/>
        <v>724.76539782171506</v>
      </c>
      <c r="S5000" s="19">
        <f t="shared" si="630"/>
        <v>0.99061514171374021</v>
      </c>
      <c r="T5000" s="19">
        <f t="shared" si="631"/>
        <v>-8.1900760819158064E-2</v>
      </c>
      <c r="U5000" s="19">
        <f t="shared" si="627"/>
        <v>0</v>
      </c>
      <c r="V5000" s="19" t="e">
        <f t="shared" si="628"/>
        <v>#DIV/0!</v>
      </c>
      <c r="W5000" s="23"/>
      <c r="X5000" s="23"/>
      <c r="Y5000" s="23"/>
      <c r="Z5000" s="23"/>
      <c r="AA5000" s="23"/>
      <c r="AB5000" s="23"/>
      <c r="AC5000" s="23"/>
      <c r="AD5000" s="23"/>
      <c r="AE5000" s="23"/>
    </row>
    <row r="5001" spans="14:31" x14ac:dyDescent="0.25">
      <c r="N5001" s="1">
        <v>4999</v>
      </c>
      <c r="O5001" s="1">
        <f t="shared" si="624"/>
        <v>2.9996</v>
      </c>
      <c r="P5001" s="19">
        <f t="shared" si="629"/>
        <v>999.07938998446218</v>
      </c>
      <c r="Q5001" s="19">
        <f t="shared" si="625"/>
        <v>0.29503784436124686</v>
      </c>
      <c r="R5001" s="19">
        <f t="shared" si="626"/>
        <v>724.09817153756535</v>
      </c>
      <c r="S5001" s="19">
        <f t="shared" si="630"/>
        <v>0.99059808149848494</v>
      </c>
      <c r="T5001" s="19">
        <f t="shared" si="631"/>
        <v>-8.2050349106957118E-2</v>
      </c>
      <c r="U5001" s="19">
        <f t="shared" si="627"/>
        <v>0</v>
      </c>
      <c r="V5001" s="19" t="e">
        <f t="shared" si="628"/>
        <v>#DIV/0!</v>
      </c>
      <c r="W5001" s="23"/>
      <c r="X5001" s="23"/>
      <c r="Y5001" s="23"/>
      <c r="Z5001" s="23"/>
      <c r="AA5001" s="23"/>
      <c r="AB5001" s="23"/>
      <c r="AC5001" s="23"/>
      <c r="AD5001" s="23"/>
      <c r="AE5001" s="23"/>
    </row>
    <row r="5002" spans="14:31" x14ac:dyDescent="0.25">
      <c r="N5002" s="1">
        <v>5000</v>
      </c>
      <c r="O5002" s="1">
        <f t="shared" si="624"/>
        <v>3</v>
      </c>
      <c r="P5002" s="19">
        <f t="shared" si="629"/>
        <v>1000</v>
      </c>
      <c r="Q5002" s="19">
        <f t="shared" si="625"/>
        <v>0.2953097094374405</v>
      </c>
      <c r="R5002" s="19">
        <f t="shared" si="626"/>
        <v>723.43155950861512</v>
      </c>
      <c r="S5002" s="19">
        <f t="shared" si="630"/>
        <v>0.99058099071202288</v>
      </c>
      <c r="T5002" s="19">
        <f t="shared" si="631"/>
        <v>-8.2200208034020422E-2</v>
      </c>
      <c r="U5002" s="19">
        <f t="shared" si="627"/>
        <v>0</v>
      </c>
      <c r="V5002" s="19" t="e">
        <f t="shared" si="628"/>
        <v>#DIV/0!</v>
      </c>
      <c r="W5002" s="23"/>
      <c r="X5002" s="23"/>
      <c r="Y5002" s="23"/>
      <c r="Z5002" s="23"/>
      <c r="AA5002" s="23"/>
      <c r="AB5002" s="23"/>
      <c r="AC5002" s="23"/>
      <c r="AD5002" s="23"/>
      <c r="AE5002" s="23"/>
    </row>
    <row r="5003" spans="14:31" x14ac:dyDescent="0.25">
      <c r="N5003" s="1">
        <v>5001</v>
      </c>
      <c r="O5003" s="1">
        <f t="shared" si="624"/>
        <v>3.0004</v>
      </c>
      <c r="P5003" s="19">
        <f t="shared" si="629"/>
        <v>1000.9214583192968</v>
      </c>
      <c r="Q5003" s="19">
        <f t="shared" si="625"/>
        <v>0.2955818250259708</v>
      </c>
      <c r="R5003" s="19">
        <f t="shared" si="626"/>
        <v>722.76556116937445</v>
      </c>
      <c r="S5003" s="19">
        <f t="shared" si="630"/>
        <v>0.9905638693011739</v>
      </c>
      <c r="T5003" s="19">
        <f t="shared" si="631"/>
        <v>-8.2350338080628804E-2</v>
      </c>
      <c r="U5003" s="19">
        <f t="shared" si="627"/>
        <v>0</v>
      </c>
      <c r="V5003" s="19" t="e">
        <f t="shared" si="628"/>
        <v>#DIV/0!</v>
      </c>
      <c r="W5003" s="23"/>
      <c r="X5003" s="23"/>
      <c r="Y5003" s="23"/>
      <c r="Z5003" s="23"/>
      <c r="AA5003" s="23"/>
      <c r="AB5003" s="23"/>
      <c r="AC5003" s="23"/>
      <c r="AD5003" s="23"/>
      <c r="AE5003" s="23"/>
    </row>
    <row r="5004" spans="14:31" x14ac:dyDescent="0.25">
      <c r="N5004" s="1">
        <v>5002</v>
      </c>
      <c r="O5004" s="1">
        <f t="shared" si="624"/>
        <v>3.0007999999999999</v>
      </c>
      <c r="P5004" s="19">
        <f t="shared" si="629"/>
        <v>1001.8437657240263</v>
      </c>
      <c r="Q5004" s="19">
        <f t="shared" si="625"/>
        <v>0.29585419135767349</v>
      </c>
      <c r="R5004" s="19">
        <f t="shared" si="626"/>
        <v>722.10017595487614</v>
      </c>
      <c r="S5004" s="19">
        <f t="shared" si="630"/>
        <v>0.99054671721267051</v>
      </c>
      <c r="T5004" s="19">
        <f t="shared" si="631"/>
        <v>-8.2500739727887337E-2</v>
      </c>
      <c r="U5004" s="19">
        <f t="shared" si="627"/>
        <v>0</v>
      </c>
      <c r="V5004" s="19" t="e">
        <f t="shared" si="628"/>
        <v>#DIV/0!</v>
      </c>
      <c r="W5004" s="23"/>
      <c r="X5004" s="23"/>
      <c r="Y5004" s="23"/>
      <c r="Z5004" s="23"/>
      <c r="AA5004" s="23"/>
      <c r="AB5004" s="23"/>
      <c r="AC5004" s="23"/>
      <c r="AD5004" s="23"/>
      <c r="AE5004" s="23"/>
    </row>
    <row r="5005" spans="14:31" x14ac:dyDescent="0.25">
      <c r="N5005" s="1">
        <v>5003</v>
      </c>
      <c r="O5005" s="1">
        <f t="shared" si="624"/>
        <v>3.0012000000000003</v>
      </c>
      <c r="P5005" s="19">
        <f t="shared" si="629"/>
        <v>1002.7669229965885</v>
      </c>
      <c r="Q5005" s="19">
        <f t="shared" si="625"/>
        <v>0.29612680866359886</v>
      </c>
      <c r="R5005" s="19">
        <f t="shared" si="626"/>
        <v>721.43540330066935</v>
      </c>
      <c r="S5005" s="19">
        <f t="shared" si="630"/>
        <v>0.99052953439315916</v>
      </c>
      <c r="T5005" s="19">
        <f t="shared" si="631"/>
        <v>-8.2651413457713901E-2</v>
      </c>
      <c r="U5005" s="19">
        <f t="shared" si="627"/>
        <v>0</v>
      </c>
      <c r="V5005" s="19" t="e">
        <f t="shared" si="628"/>
        <v>#DIV/0!</v>
      </c>
      <c r="W5005" s="23"/>
      <c r="X5005" s="23"/>
      <c r="Y5005" s="23"/>
      <c r="Z5005" s="23"/>
      <c r="AA5005" s="23"/>
      <c r="AB5005" s="23"/>
      <c r="AC5005" s="23"/>
      <c r="AD5005" s="23"/>
      <c r="AE5005" s="23"/>
    </row>
    <row r="5006" spans="14:31" x14ac:dyDescent="0.25">
      <c r="N5006" s="1">
        <v>5004</v>
      </c>
      <c r="O5006" s="1">
        <f t="shared" si="624"/>
        <v>3.0016000000000003</v>
      </c>
      <c r="P5006" s="19">
        <f t="shared" si="629"/>
        <v>1003.6909309200979</v>
      </c>
      <c r="Q5006" s="19">
        <f t="shared" si="625"/>
        <v>0.29639967717500831</v>
      </c>
      <c r="R5006" s="19">
        <f t="shared" si="626"/>
        <v>720.77124264282736</v>
      </c>
      <c r="S5006" s="19">
        <f t="shared" si="630"/>
        <v>0.99051232078919837</v>
      </c>
      <c r="T5006" s="19">
        <f t="shared" si="631"/>
        <v>-8.2802359752855909E-2</v>
      </c>
      <c r="U5006" s="19">
        <f t="shared" si="627"/>
        <v>0</v>
      </c>
      <c r="V5006" s="19" t="e">
        <f t="shared" si="628"/>
        <v>#DIV/0!</v>
      </c>
      <c r="W5006" s="23"/>
      <c r="X5006" s="23"/>
      <c r="Y5006" s="23"/>
      <c r="Z5006" s="23"/>
      <c r="AA5006" s="23"/>
      <c r="AB5006" s="23"/>
      <c r="AC5006" s="23"/>
      <c r="AD5006" s="23"/>
      <c r="AE5006" s="23"/>
    </row>
    <row r="5007" spans="14:31" x14ac:dyDescent="0.25">
      <c r="N5007" s="1">
        <v>5005</v>
      </c>
      <c r="O5007" s="1">
        <f t="shared" si="624"/>
        <v>3.0020000000000002</v>
      </c>
      <c r="P5007" s="19">
        <f t="shared" si="629"/>
        <v>1004.6157902783963</v>
      </c>
      <c r="Q5007" s="19">
        <f t="shared" si="625"/>
        <v>0.29667279712337791</v>
      </c>
      <c r="R5007" s="19">
        <f t="shared" si="626"/>
        <v>720.10769341793832</v>
      </c>
      <c r="S5007" s="19">
        <f t="shared" si="630"/>
        <v>0.99049507634726042</v>
      </c>
      <c r="T5007" s="19">
        <f t="shared" si="631"/>
        <v>-8.2953579096875937E-2</v>
      </c>
      <c r="U5007" s="19">
        <f t="shared" si="627"/>
        <v>0</v>
      </c>
      <c r="V5007" s="19" t="e">
        <f t="shared" si="628"/>
        <v>#DIV/0!</v>
      </c>
      <c r="W5007" s="23"/>
      <c r="X5007" s="23"/>
      <c r="Y5007" s="23"/>
      <c r="Z5007" s="23"/>
      <c r="AA5007" s="23"/>
      <c r="AB5007" s="23"/>
      <c r="AC5007" s="23"/>
      <c r="AD5007" s="23"/>
      <c r="AE5007" s="23"/>
    </row>
    <row r="5008" spans="14:31" x14ac:dyDescent="0.25">
      <c r="N5008" s="1">
        <v>5006</v>
      </c>
      <c r="O5008" s="1">
        <f t="shared" si="624"/>
        <v>3.0024000000000002</v>
      </c>
      <c r="P5008" s="19">
        <f t="shared" si="629"/>
        <v>1005.5415018560446</v>
      </c>
      <c r="Q5008" s="19">
        <f t="shared" si="625"/>
        <v>0.29694616874039609</v>
      </c>
      <c r="R5008" s="19">
        <f t="shared" si="626"/>
        <v>719.4447550631113</v>
      </c>
      <c r="S5008" s="19">
        <f t="shared" si="630"/>
        <v>0.99047780101372973</v>
      </c>
      <c r="T5008" s="19">
        <f t="shared" si="631"/>
        <v>-8.3105071974165626E-2</v>
      </c>
      <c r="U5008" s="19">
        <f t="shared" si="627"/>
        <v>0</v>
      </c>
      <c r="V5008" s="19" t="e">
        <f t="shared" si="628"/>
        <v>#DIV/0!</v>
      </c>
      <c r="W5008" s="23"/>
      <c r="X5008" s="23"/>
      <c r="Y5008" s="23"/>
      <c r="Z5008" s="23"/>
      <c r="AA5008" s="23"/>
      <c r="AB5008" s="23"/>
      <c r="AC5008" s="23"/>
      <c r="AD5008" s="23"/>
      <c r="AE5008" s="23"/>
    </row>
    <row r="5009" spans="14:31" x14ac:dyDescent="0.25">
      <c r="N5009" s="1">
        <v>5007</v>
      </c>
      <c r="O5009" s="1">
        <f t="shared" si="624"/>
        <v>3.0028000000000001</v>
      </c>
      <c r="P5009" s="19">
        <f t="shared" si="629"/>
        <v>1006.4680664383266</v>
      </c>
      <c r="Q5009" s="19">
        <f t="shared" si="625"/>
        <v>0.29721979225796485</v>
      </c>
      <c r="R5009" s="19">
        <f t="shared" si="626"/>
        <v>718.78242701597412</v>
      </c>
      <c r="S5009" s="19">
        <f t="shared" si="630"/>
        <v>0.99046049473490405</v>
      </c>
      <c r="T5009" s="19">
        <f t="shared" si="631"/>
        <v>-8.325683886993604E-2</v>
      </c>
      <c r="U5009" s="19">
        <f t="shared" si="627"/>
        <v>0</v>
      </c>
      <c r="V5009" s="19" t="e">
        <f t="shared" si="628"/>
        <v>#DIV/0!</v>
      </c>
      <c r="W5009" s="23"/>
      <c r="X5009" s="23"/>
      <c r="Y5009" s="23"/>
      <c r="Z5009" s="23"/>
      <c r="AA5009" s="23"/>
      <c r="AB5009" s="23"/>
      <c r="AC5009" s="23"/>
      <c r="AD5009" s="23"/>
      <c r="AE5009" s="23"/>
    </row>
    <row r="5010" spans="14:31" x14ac:dyDescent="0.25">
      <c r="N5010" s="1">
        <v>5008</v>
      </c>
      <c r="O5010" s="1">
        <f t="shared" si="624"/>
        <v>3.0032000000000001</v>
      </c>
      <c r="P5010" s="19">
        <f t="shared" si="629"/>
        <v>1007.395484811252</v>
      </c>
      <c r="Q5010" s="19">
        <f t="shared" si="625"/>
        <v>0.29749366790820037</v>
      </c>
      <c r="R5010" s="19">
        <f t="shared" si="626"/>
        <v>718.1207087146704</v>
      </c>
      <c r="S5010" s="19">
        <f t="shared" si="630"/>
        <v>0.99044315745699318</v>
      </c>
      <c r="T5010" s="19">
        <f t="shared" si="631"/>
        <v>-8.3408880270228747E-2</v>
      </c>
      <c r="U5010" s="19">
        <f t="shared" si="627"/>
        <v>0</v>
      </c>
      <c r="V5010" s="19" t="e">
        <f t="shared" si="628"/>
        <v>#DIV/0!</v>
      </c>
      <c r="W5010" s="23"/>
      <c r="X5010" s="23"/>
      <c r="Y5010" s="23"/>
      <c r="Z5010" s="23"/>
      <c r="AA5010" s="23"/>
      <c r="AB5010" s="23"/>
      <c r="AC5010" s="23"/>
      <c r="AD5010" s="23"/>
      <c r="AE5010" s="23"/>
    </row>
    <row r="5011" spans="14:31" x14ac:dyDescent="0.25">
      <c r="N5011" s="1">
        <v>5009</v>
      </c>
      <c r="O5011" s="1">
        <f t="shared" si="624"/>
        <v>3.0036</v>
      </c>
      <c r="P5011" s="19">
        <f t="shared" si="629"/>
        <v>1008.3237577615519</v>
      </c>
      <c r="Q5011" s="19">
        <f t="shared" si="625"/>
        <v>0.29776779592343205</v>
      </c>
      <c r="R5011" s="19">
        <f t="shared" si="626"/>
        <v>717.45959959786251</v>
      </c>
      <c r="S5011" s="19">
        <f t="shared" si="630"/>
        <v>0.99042578912611989</v>
      </c>
      <c r="T5011" s="19">
        <f t="shared" si="631"/>
        <v>-8.3561196661908171E-2</v>
      </c>
      <c r="U5011" s="19">
        <f t="shared" si="627"/>
        <v>0</v>
      </c>
      <c r="V5011" s="19" t="e">
        <f t="shared" si="628"/>
        <v>#DIV/0!</v>
      </c>
      <c r="W5011" s="23"/>
      <c r="X5011" s="23"/>
      <c r="Y5011" s="23"/>
      <c r="Z5011" s="23"/>
      <c r="AA5011" s="23"/>
      <c r="AB5011" s="23"/>
      <c r="AC5011" s="23"/>
      <c r="AD5011" s="23"/>
      <c r="AE5011" s="23"/>
    </row>
    <row r="5012" spans="14:31" x14ac:dyDescent="0.25">
      <c r="N5012" s="1">
        <v>5010</v>
      </c>
      <c r="O5012" s="1">
        <f t="shared" si="624"/>
        <v>3.004</v>
      </c>
      <c r="P5012" s="19">
        <f t="shared" si="629"/>
        <v>1009.2528860766852</v>
      </c>
      <c r="Q5012" s="19">
        <f t="shared" si="625"/>
        <v>0.29804217653620418</v>
      </c>
      <c r="R5012" s="19">
        <f t="shared" si="626"/>
        <v>716.7990991047285</v>
      </c>
      <c r="S5012" s="19">
        <f t="shared" si="630"/>
        <v>0.99040838968831857</v>
      </c>
      <c r="T5012" s="19">
        <f t="shared" si="631"/>
        <v>-8.3713788532673444E-2</v>
      </c>
      <c r="U5012" s="19">
        <f t="shared" si="627"/>
        <v>0</v>
      </c>
      <c r="V5012" s="19" t="e">
        <f t="shared" si="628"/>
        <v>#DIV/0!</v>
      </c>
      <c r="W5012" s="23"/>
      <c r="X5012" s="23"/>
      <c r="Y5012" s="23"/>
      <c r="Z5012" s="23"/>
      <c r="AA5012" s="23"/>
      <c r="AB5012" s="23"/>
      <c r="AC5012" s="23"/>
      <c r="AD5012" s="23"/>
      <c r="AE5012" s="23"/>
    </row>
    <row r="5013" spans="14:31" x14ac:dyDescent="0.25">
      <c r="N5013" s="1">
        <v>5011</v>
      </c>
      <c r="O5013" s="1">
        <f t="shared" si="624"/>
        <v>3.0044</v>
      </c>
      <c r="P5013" s="19">
        <f t="shared" si="629"/>
        <v>1010.1828705448333</v>
      </c>
      <c r="Q5013" s="19">
        <f t="shared" si="625"/>
        <v>0.29831680997927434</v>
      </c>
      <c r="R5013" s="19">
        <f t="shared" si="626"/>
        <v>716.13920667496438</v>
      </c>
      <c r="S5013" s="19">
        <f t="shared" si="630"/>
        <v>0.99039095908953634</v>
      </c>
      <c r="T5013" s="19">
        <f t="shared" si="631"/>
        <v>-8.3866656371049064E-2</v>
      </c>
      <c r="U5013" s="19">
        <f t="shared" si="627"/>
        <v>0</v>
      </c>
      <c r="V5013" s="19" t="e">
        <f t="shared" si="628"/>
        <v>#DIV/0!</v>
      </c>
      <c r="W5013" s="23"/>
      <c r="X5013" s="23"/>
      <c r="Y5013" s="23"/>
      <c r="Z5013" s="23"/>
      <c r="AA5013" s="23"/>
      <c r="AB5013" s="23"/>
      <c r="AC5013" s="23"/>
      <c r="AD5013" s="23"/>
      <c r="AE5013" s="23"/>
    </row>
    <row r="5014" spans="14:31" x14ac:dyDescent="0.25">
      <c r="N5014" s="1">
        <v>5012</v>
      </c>
      <c r="O5014" s="1">
        <f t="shared" si="624"/>
        <v>3.0047999999999999</v>
      </c>
      <c r="P5014" s="19">
        <f t="shared" si="629"/>
        <v>1011.1137119549073</v>
      </c>
      <c r="Q5014" s="19">
        <f t="shared" si="625"/>
        <v>0.29859169648561562</v>
      </c>
      <c r="R5014" s="19">
        <f t="shared" si="626"/>
        <v>715.4799217487797</v>
      </c>
      <c r="S5014" s="19">
        <f t="shared" si="630"/>
        <v>0.99037349727563229</v>
      </c>
      <c r="T5014" s="19">
        <f t="shared" si="631"/>
        <v>-8.4019800666391767E-2</v>
      </c>
      <c r="U5014" s="19">
        <f t="shared" si="627"/>
        <v>0</v>
      </c>
      <c r="V5014" s="19" t="e">
        <f t="shared" si="628"/>
        <v>#DIV/0!</v>
      </c>
      <c r="W5014" s="23"/>
      <c r="X5014" s="23"/>
      <c r="Y5014" s="23"/>
      <c r="Z5014" s="23"/>
      <c r="AA5014" s="23"/>
      <c r="AB5014" s="23"/>
      <c r="AC5014" s="23"/>
      <c r="AD5014" s="23"/>
      <c r="AE5014" s="23"/>
    </row>
    <row r="5015" spans="14:31" x14ac:dyDescent="0.25">
      <c r="N5015" s="1">
        <v>5013</v>
      </c>
      <c r="O5015" s="1">
        <f t="shared" si="624"/>
        <v>3.0052000000000003</v>
      </c>
      <c r="P5015" s="19">
        <f t="shared" si="629"/>
        <v>1012.0454110965435</v>
      </c>
      <c r="Q5015" s="19">
        <f t="shared" si="625"/>
        <v>0.29886683628841532</v>
      </c>
      <c r="R5015" s="19">
        <f t="shared" si="626"/>
        <v>714.82124376690024</v>
      </c>
      <c r="S5015" s="19">
        <f t="shared" si="630"/>
        <v>0.99035600419237768</v>
      </c>
      <c r="T5015" s="19">
        <f t="shared" si="631"/>
        <v>-8.4173221908888859E-2</v>
      </c>
      <c r="U5015" s="19">
        <f t="shared" si="627"/>
        <v>0</v>
      </c>
      <c r="V5015" s="19" t="e">
        <f t="shared" si="628"/>
        <v>#DIV/0!</v>
      </c>
      <c r="W5015" s="23"/>
      <c r="X5015" s="23"/>
      <c r="Y5015" s="23"/>
      <c r="Z5015" s="23"/>
      <c r="AA5015" s="23"/>
      <c r="AB5015" s="23"/>
      <c r="AC5015" s="23"/>
      <c r="AD5015" s="23"/>
      <c r="AE5015" s="23"/>
    </row>
    <row r="5016" spans="14:31" x14ac:dyDescent="0.25">
      <c r="N5016" s="1">
        <v>5014</v>
      </c>
      <c r="O5016" s="1">
        <f t="shared" si="624"/>
        <v>3.0056000000000003</v>
      </c>
      <c r="P5016" s="19">
        <f t="shared" si="629"/>
        <v>1012.9779687601031</v>
      </c>
      <c r="Q5016" s="19">
        <f t="shared" si="625"/>
        <v>0.29914222962107473</v>
      </c>
      <c r="R5016" s="19">
        <f t="shared" si="626"/>
        <v>714.1631721705694</v>
      </c>
      <c r="S5016" s="19">
        <f t="shared" si="630"/>
        <v>0.99033847978545508</v>
      </c>
      <c r="T5016" s="19">
        <f t="shared" si="631"/>
        <v>-8.4326920589566257E-2</v>
      </c>
      <c r="U5016" s="19">
        <f t="shared" si="627"/>
        <v>0</v>
      </c>
      <c r="V5016" s="19" t="e">
        <f t="shared" si="628"/>
        <v>#DIV/0!</v>
      </c>
      <c r="W5016" s="23"/>
      <c r="X5016" s="23"/>
      <c r="Y5016" s="23"/>
      <c r="Z5016" s="23"/>
      <c r="AA5016" s="23"/>
      <c r="AB5016" s="23"/>
      <c r="AC5016" s="23"/>
      <c r="AD5016" s="23"/>
      <c r="AE5016" s="23"/>
    </row>
    <row r="5017" spans="14:31" x14ac:dyDescent="0.25">
      <c r="N5017" s="1">
        <v>5015</v>
      </c>
      <c r="O5017" s="1">
        <f t="shared" si="624"/>
        <v>3.0060000000000002</v>
      </c>
      <c r="P5017" s="19">
        <f t="shared" si="629"/>
        <v>1013.9113857366807</v>
      </c>
      <c r="Q5017" s="19">
        <f t="shared" si="625"/>
        <v>0.29941787671721187</v>
      </c>
      <c r="R5017" s="19">
        <f t="shared" si="626"/>
        <v>713.50570640154046</v>
      </c>
      <c r="S5017" s="19">
        <f t="shared" si="630"/>
        <v>0.99032092400045935</v>
      </c>
      <c r="T5017" s="19">
        <f t="shared" si="631"/>
        <v>-8.4480897200279945E-2</v>
      </c>
      <c r="U5017" s="19">
        <f t="shared" si="627"/>
        <v>0</v>
      </c>
      <c r="V5017" s="19" t="e">
        <f t="shared" si="628"/>
        <v>#DIV/0!</v>
      </c>
      <c r="W5017" s="23"/>
      <c r="X5017" s="23"/>
      <c r="Y5017" s="23"/>
      <c r="Z5017" s="23"/>
      <c r="AA5017" s="23"/>
      <c r="AB5017" s="23"/>
      <c r="AC5017" s="23"/>
      <c r="AD5017" s="23"/>
      <c r="AE5017" s="23"/>
    </row>
    <row r="5018" spans="14:31" x14ac:dyDescent="0.25">
      <c r="N5018" s="1">
        <v>5016</v>
      </c>
      <c r="O5018" s="1">
        <f t="shared" si="624"/>
        <v>3.0064000000000002</v>
      </c>
      <c r="P5018" s="19">
        <f t="shared" si="629"/>
        <v>1014.845662818096</v>
      </c>
      <c r="Q5018" s="19">
        <f t="shared" si="625"/>
        <v>0.2996937778106587</v>
      </c>
      <c r="R5018" s="19">
        <f t="shared" si="626"/>
        <v>712.84884590208389</v>
      </c>
      <c r="S5018" s="19">
        <f t="shared" si="630"/>
        <v>0.99030333678289628</v>
      </c>
      <c r="T5018" s="19">
        <f t="shared" si="631"/>
        <v>-8.4635152233727848E-2</v>
      </c>
      <c r="U5018" s="19">
        <f t="shared" si="627"/>
        <v>0</v>
      </c>
      <c r="V5018" s="19" t="e">
        <f t="shared" si="628"/>
        <v>#DIV/0!</v>
      </c>
      <c r="W5018" s="23"/>
      <c r="X5018" s="23"/>
      <c r="Y5018" s="23"/>
      <c r="Z5018" s="23"/>
      <c r="AA5018" s="23"/>
      <c r="AB5018" s="23"/>
      <c r="AC5018" s="23"/>
      <c r="AD5018" s="23"/>
      <c r="AE5018" s="23"/>
    </row>
    <row r="5019" spans="14:31" x14ac:dyDescent="0.25">
      <c r="N5019" s="1">
        <v>5017</v>
      </c>
      <c r="O5019" s="1">
        <f t="shared" si="624"/>
        <v>3.0068000000000001</v>
      </c>
      <c r="P5019" s="19">
        <f t="shared" si="629"/>
        <v>1015.7808007969013</v>
      </c>
      <c r="Q5019" s="19">
        <f t="shared" si="625"/>
        <v>0.29996993313546355</v>
      </c>
      <c r="R5019" s="19">
        <f t="shared" si="626"/>
        <v>712.1925901149815</v>
      </c>
      <c r="S5019" s="19">
        <f t="shared" si="630"/>
        <v>0.99028571807818411</v>
      </c>
      <c r="T5019" s="19">
        <f t="shared" si="631"/>
        <v>-8.4789686183437435E-2</v>
      </c>
      <c r="U5019" s="19">
        <f t="shared" si="627"/>
        <v>0</v>
      </c>
      <c r="V5019" s="19" t="e">
        <f t="shared" si="628"/>
        <v>#DIV/0!</v>
      </c>
      <c r="W5019" s="23"/>
      <c r="X5019" s="23"/>
      <c r="Y5019" s="23"/>
      <c r="Z5019" s="23"/>
      <c r="AA5019" s="23"/>
      <c r="AB5019" s="23"/>
      <c r="AC5019" s="23"/>
      <c r="AD5019" s="23"/>
      <c r="AE5019" s="23"/>
    </row>
    <row r="5020" spans="14:31" x14ac:dyDescent="0.25">
      <c r="N5020" s="1">
        <v>5018</v>
      </c>
      <c r="O5020" s="1">
        <f t="shared" si="624"/>
        <v>3.0072000000000001</v>
      </c>
      <c r="P5020" s="19">
        <f t="shared" si="629"/>
        <v>1016.716800466377</v>
      </c>
      <c r="Q5020" s="19">
        <f t="shared" si="625"/>
        <v>0.30024634292588998</v>
      </c>
      <c r="R5020" s="19">
        <f t="shared" si="626"/>
        <v>711.53693848352918</v>
      </c>
      <c r="S5020" s="19">
        <f t="shared" si="630"/>
        <v>0.99026806783165156</v>
      </c>
      <c r="T5020" s="19">
        <f t="shared" si="631"/>
        <v>-8.4944499543782526E-2</v>
      </c>
      <c r="U5020" s="19">
        <f t="shared" si="627"/>
        <v>0</v>
      </c>
      <c r="V5020" s="19" t="e">
        <f t="shared" si="628"/>
        <v>#DIV/0!</v>
      </c>
      <c r="W5020" s="23"/>
      <c r="X5020" s="23"/>
      <c r="Y5020" s="23"/>
      <c r="Z5020" s="23"/>
      <c r="AA5020" s="23"/>
      <c r="AB5020" s="23"/>
      <c r="AC5020" s="23"/>
      <c r="AD5020" s="23"/>
      <c r="AE5020" s="23"/>
    </row>
    <row r="5021" spans="14:31" x14ac:dyDescent="0.25">
      <c r="N5021" s="1">
        <v>5019</v>
      </c>
      <c r="O5021" s="1">
        <f t="shared" si="624"/>
        <v>3.0076000000000001</v>
      </c>
      <c r="P5021" s="19">
        <f t="shared" si="629"/>
        <v>1017.653662620534</v>
      </c>
      <c r="Q5021" s="19">
        <f t="shared" si="625"/>
        <v>0.30052300741641702</v>
      </c>
      <c r="R5021" s="19">
        <f t="shared" si="626"/>
        <v>710.88189045153626</v>
      </c>
      <c r="S5021" s="19">
        <f t="shared" si="630"/>
        <v>0.99025038598853876</v>
      </c>
      <c r="T5021" s="19">
        <f t="shared" si="631"/>
        <v>-8.5099592809975685E-2</v>
      </c>
      <c r="U5021" s="19">
        <f t="shared" si="627"/>
        <v>0</v>
      </c>
      <c r="V5021" s="19" t="e">
        <f t="shared" si="628"/>
        <v>#DIV/0!</v>
      </c>
      <c r="W5021" s="23"/>
      <c r="X5021" s="23"/>
      <c r="Y5021" s="23"/>
      <c r="Z5021" s="23"/>
      <c r="AA5021" s="23"/>
      <c r="AB5021" s="23"/>
      <c r="AC5021" s="23"/>
      <c r="AD5021" s="23"/>
      <c r="AE5021" s="23"/>
    </row>
    <row r="5022" spans="14:31" x14ac:dyDescent="0.25">
      <c r="N5022" s="1">
        <v>5020</v>
      </c>
      <c r="O5022" s="1">
        <f t="shared" si="624"/>
        <v>3.008</v>
      </c>
      <c r="P5022" s="19">
        <f t="shared" si="629"/>
        <v>1018.5913880541178</v>
      </c>
      <c r="Q5022" s="19">
        <f t="shared" si="625"/>
        <v>0.30079992684174078</v>
      </c>
      <c r="R5022" s="19">
        <f t="shared" si="626"/>
        <v>710.22744546332171</v>
      </c>
      <c r="S5022" s="19">
        <f t="shared" si="630"/>
        <v>0.99023267249399738</v>
      </c>
      <c r="T5022" s="19">
        <f t="shared" si="631"/>
        <v>-8.5254966478067448E-2</v>
      </c>
      <c r="U5022" s="19">
        <f t="shared" si="627"/>
        <v>0</v>
      </c>
      <c r="V5022" s="19" t="e">
        <f t="shared" si="628"/>
        <v>#DIV/0!</v>
      </c>
      <c r="W5022" s="23"/>
      <c r="X5022" s="23"/>
      <c r="Y5022" s="23"/>
      <c r="Z5022" s="23"/>
      <c r="AA5022" s="23"/>
      <c r="AB5022" s="23"/>
      <c r="AC5022" s="23"/>
      <c r="AD5022" s="23"/>
      <c r="AE5022" s="23"/>
    </row>
    <row r="5023" spans="14:31" x14ac:dyDescent="0.25">
      <c r="N5023" s="1">
        <v>5021</v>
      </c>
      <c r="O5023" s="1">
        <f t="shared" si="624"/>
        <v>3.0084</v>
      </c>
      <c r="P5023" s="19">
        <f t="shared" si="629"/>
        <v>1019.5299775626029</v>
      </c>
      <c r="Q5023" s="19">
        <f t="shared" si="625"/>
        <v>0.30107710143677252</v>
      </c>
      <c r="R5023" s="19">
        <f t="shared" si="626"/>
        <v>709.57360296371849</v>
      </c>
      <c r="S5023" s="19">
        <f t="shared" si="630"/>
        <v>0.9902149272930898</v>
      </c>
      <c r="T5023" s="19">
        <f t="shared" si="631"/>
        <v>-8.5410621044953478E-2</v>
      </c>
      <c r="U5023" s="19">
        <f t="shared" si="627"/>
        <v>0</v>
      </c>
      <c r="V5023" s="19" t="e">
        <f t="shared" si="628"/>
        <v>#DIV/0!</v>
      </c>
      <c r="W5023" s="23"/>
      <c r="X5023" s="23"/>
      <c r="Y5023" s="23"/>
      <c r="Z5023" s="23"/>
      <c r="AA5023" s="23"/>
      <c r="AB5023" s="23"/>
      <c r="AC5023" s="23"/>
      <c r="AD5023" s="23"/>
      <c r="AE5023" s="23"/>
    </row>
    <row r="5024" spans="14:31" x14ac:dyDescent="0.25">
      <c r="N5024" s="1">
        <v>5022</v>
      </c>
      <c r="O5024" s="1">
        <f t="shared" si="624"/>
        <v>3.0087999999999999</v>
      </c>
      <c r="P5024" s="19">
        <f t="shared" si="629"/>
        <v>1020.4694319421998</v>
      </c>
      <c r="Q5024" s="19">
        <f t="shared" si="625"/>
        <v>0.30135453143664104</v>
      </c>
      <c r="R5024" s="19">
        <f t="shared" si="626"/>
        <v>708.92036239806828</v>
      </c>
      <c r="S5024" s="19">
        <f t="shared" si="630"/>
        <v>0.99019715033078903</v>
      </c>
      <c r="T5024" s="19">
        <f t="shared" si="631"/>
        <v>-8.5566557008375677E-2</v>
      </c>
      <c r="U5024" s="19">
        <f t="shared" si="627"/>
        <v>0</v>
      </c>
      <c r="V5024" s="19" t="e">
        <f t="shared" si="628"/>
        <v>#DIV/0!</v>
      </c>
      <c r="W5024" s="23"/>
      <c r="X5024" s="23"/>
      <c r="Y5024" s="23"/>
      <c r="Z5024" s="23"/>
      <c r="AA5024" s="23"/>
      <c r="AB5024" s="23"/>
      <c r="AC5024" s="23"/>
      <c r="AD5024" s="23"/>
      <c r="AE5024" s="23"/>
    </row>
    <row r="5025" spans="14:31" x14ac:dyDescent="0.25">
      <c r="N5025" s="1">
        <v>5023</v>
      </c>
      <c r="O5025" s="1">
        <f t="shared" si="624"/>
        <v>3.0091999999999999</v>
      </c>
      <c r="P5025" s="19">
        <f t="shared" si="629"/>
        <v>1021.4097519898494</v>
      </c>
      <c r="Q5025" s="19">
        <f t="shared" si="625"/>
        <v>0.30163221707669063</v>
      </c>
      <c r="R5025" s="19">
        <f t="shared" si="626"/>
        <v>708.26772321222609</v>
      </c>
      <c r="S5025" s="19">
        <f t="shared" si="630"/>
        <v>0.99017934155197918</v>
      </c>
      <c r="T5025" s="19">
        <f t="shared" si="631"/>
        <v>-8.572277486691858E-2</v>
      </c>
      <c r="U5025" s="19">
        <f t="shared" si="627"/>
        <v>0</v>
      </c>
      <c r="V5025" s="19" t="e">
        <f t="shared" si="628"/>
        <v>#DIV/0!</v>
      </c>
      <c r="W5025" s="23"/>
      <c r="X5025" s="23"/>
      <c r="Y5025" s="23"/>
      <c r="Z5025" s="23"/>
      <c r="AA5025" s="23"/>
      <c r="AB5025" s="23"/>
      <c r="AC5025" s="23"/>
      <c r="AD5025" s="23"/>
      <c r="AE5025" s="23"/>
    </row>
    <row r="5026" spans="14:31" x14ac:dyDescent="0.25">
      <c r="N5026" s="1">
        <v>5024</v>
      </c>
      <c r="O5026" s="1">
        <f t="shared" si="624"/>
        <v>3.0096000000000003</v>
      </c>
      <c r="P5026" s="19">
        <f t="shared" si="629"/>
        <v>1022.3509385032315</v>
      </c>
      <c r="Q5026" s="19">
        <f t="shared" si="625"/>
        <v>0.30191015859248393</v>
      </c>
      <c r="R5026" s="19">
        <f t="shared" si="626"/>
        <v>707.61568485255373</v>
      </c>
      <c r="S5026" s="19">
        <f t="shared" si="630"/>
        <v>0.99016150090145483</v>
      </c>
      <c r="T5026" s="19">
        <f t="shared" si="631"/>
        <v>-8.5879275120014378E-2</v>
      </c>
      <c r="U5026" s="19">
        <f t="shared" si="627"/>
        <v>0</v>
      </c>
      <c r="V5026" s="19" t="e">
        <f t="shared" si="628"/>
        <v>#DIV/0!</v>
      </c>
      <c r="W5026" s="23"/>
      <c r="X5026" s="23"/>
      <c r="Y5026" s="23"/>
      <c r="Z5026" s="23"/>
      <c r="AA5026" s="23"/>
      <c r="AB5026" s="23"/>
      <c r="AC5026" s="23"/>
      <c r="AD5026" s="23"/>
      <c r="AE5026" s="23"/>
    </row>
    <row r="5027" spans="14:31" x14ac:dyDescent="0.25">
      <c r="N5027" s="1">
        <v>5025</v>
      </c>
      <c r="O5027" s="1">
        <f t="shared" si="624"/>
        <v>3.0100000000000002</v>
      </c>
      <c r="P5027" s="19">
        <f t="shared" si="629"/>
        <v>1023.2929922807556</v>
      </c>
      <c r="Q5027" s="19">
        <f t="shared" si="625"/>
        <v>0.302188356219799</v>
      </c>
      <c r="R5027" s="19">
        <f t="shared" si="626"/>
        <v>706.96424676592619</v>
      </c>
      <c r="S5027" s="19">
        <f t="shared" si="630"/>
        <v>0.99014362832392122</v>
      </c>
      <c r="T5027" s="19">
        <f t="shared" si="631"/>
        <v>-8.6036058267942306E-2</v>
      </c>
      <c r="U5027" s="19">
        <f t="shared" si="627"/>
        <v>0</v>
      </c>
      <c r="V5027" s="19" t="e">
        <f t="shared" si="628"/>
        <v>#DIV/0!</v>
      </c>
      <c r="W5027" s="23"/>
      <c r="X5027" s="23"/>
      <c r="Y5027" s="23"/>
      <c r="Z5027" s="23"/>
      <c r="AA5027" s="23"/>
      <c r="AB5027" s="23"/>
      <c r="AC5027" s="23"/>
      <c r="AD5027" s="23"/>
      <c r="AE5027" s="23"/>
    </row>
    <row r="5028" spans="14:31" x14ac:dyDescent="0.25">
      <c r="N5028" s="1">
        <v>5026</v>
      </c>
      <c r="O5028" s="1">
        <f t="shared" si="624"/>
        <v>3.0104000000000002</v>
      </c>
      <c r="P5028" s="19">
        <f t="shared" si="629"/>
        <v>1024.2359141215693</v>
      </c>
      <c r="Q5028" s="19">
        <f t="shared" si="625"/>
        <v>0.3024668101946319</v>
      </c>
      <c r="R5028" s="19">
        <f t="shared" si="626"/>
        <v>706.31340839972654</v>
      </c>
      <c r="S5028" s="19">
        <f t="shared" si="630"/>
        <v>0.99012572376399388</v>
      </c>
      <c r="T5028" s="19">
        <f t="shared" si="631"/>
        <v>-8.6193124811831667E-2</v>
      </c>
      <c r="U5028" s="19">
        <f t="shared" si="627"/>
        <v>0</v>
      </c>
      <c r="V5028" s="19" t="e">
        <f t="shared" si="628"/>
        <v>#DIV/0!</v>
      </c>
      <c r="W5028" s="23"/>
      <c r="X5028" s="23"/>
      <c r="Y5028" s="23"/>
      <c r="Z5028" s="23"/>
      <c r="AA5028" s="23"/>
      <c r="AB5028" s="23"/>
      <c r="AC5028" s="23"/>
      <c r="AD5028" s="23"/>
      <c r="AE5028" s="23"/>
    </row>
    <row r="5029" spans="14:31" x14ac:dyDescent="0.25">
      <c r="N5029" s="1">
        <v>5027</v>
      </c>
      <c r="O5029" s="1">
        <f t="shared" si="624"/>
        <v>3.0108000000000001</v>
      </c>
      <c r="P5029" s="19">
        <f t="shared" si="629"/>
        <v>1025.1797048255585</v>
      </c>
      <c r="Q5029" s="19">
        <f t="shared" si="625"/>
        <v>0.30274552075319672</v>
      </c>
      <c r="R5029" s="19">
        <f t="shared" si="626"/>
        <v>705.66316920184454</v>
      </c>
      <c r="S5029" s="19">
        <f t="shared" si="630"/>
        <v>0.99010778716619841</v>
      </c>
      <c r="T5029" s="19">
        <f t="shared" si="631"/>
        <v>-8.63504752536641E-2</v>
      </c>
      <c r="U5029" s="19">
        <f t="shared" si="627"/>
        <v>0</v>
      </c>
      <c r="V5029" s="19" t="e">
        <f t="shared" si="628"/>
        <v>#DIV/0!</v>
      </c>
      <c r="W5029" s="23"/>
      <c r="X5029" s="23"/>
      <c r="Y5029" s="23"/>
      <c r="Z5029" s="23"/>
      <c r="AA5029" s="23"/>
      <c r="AB5029" s="23"/>
      <c r="AC5029" s="23"/>
      <c r="AD5029" s="23"/>
      <c r="AE5029" s="23"/>
    </row>
    <row r="5030" spans="14:31" x14ac:dyDescent="0.25">
      <c r="N5030" s="1">
        <v>5028</v>
      </c>
      <c r="O5030" s="1">
        <f t="shared" si="624"/>
        <v>3.0112000000000001</v>
      </c>
      <c r="P5030" s="19">
        <f t="shared" si="629"/>
        <v>1026.1243651933426</v>
      </c>
      <c r="Q5030" s="19">
        <f t="shared" si="625"/>
        <v>0.30302448813192412</v>
      </c>
      <c r="R5030" s="19">
        <f t="shared" si="626"/>
        <v>705.01352862068143</v>
      </c>
      <c r="S5030" s="19">
        <f t="shared" si="630"/>
        <v>0.99008981847497091</v>
      </c>
      <c r="T5030" s="19">
        <f t="shared" si="631"/>
        <v>-8.6508110096269894E-2</v>
      </c>
      <c r="U5030" s="19">
        <f t="shared" si="627"/>
        <v>0</v>
      </c>
      <c r="V5030" s="19" t="e">
        <f t="shared" si="628"/>
        <v>#DIV/0!</v>
      </c>
      <c r="W5030" s="23"/>
      <c r="X5030" s="23"/>
      <c r="Y5030" s="23"/>
      <c r="Z5030" s="23"/>
      <c r="AA5030" s="23"/>
      <c r="AB5030" s="23"/>
      <c r="AC5030" s="23"/>
      <c r="AD5030" s="23"/>
      <c r="AE5030" s="23"/>
    </row>
    <row r="5031" spans="14:31" x14ac:dyDescent="0.25">
      <c r="N5031" s="1">
        <v>5029</v>
      </c>
      <c r="O5031" s="1">
        <f t="shared" si="624"/>
        <v>3.0116000000000001</v>
      </c>
      <c r="P5031" s="19">
        <f t="shared" si="629"/>
        <v>1027.0698960262825</v>
      </c>
      <c r="Q5031" s="19">
        <f t="shared" si="625"/>
        <v>0.30330371256746375</v>
      </c>
      <c r="R5031" s="19">
        <f t="shared" si="626"/>
        <v>704.3644861051431</v>
      </c>
      <c r="S5031" s="19">
        <f t="shared" si="630"/>
        <v>0.99007181763465713</v>
      </c>
      <c r="T5031" s="19">
        <f t="shared" si="631"/>
        <v>-8.6666029843336018E-2</v>
      </c>
      <c r="U5031" s="19">
        <f t="shared" si="627"/>
        <v>0</v>
      </c>
      <c r="V5031" s="19" t="e">
        <f t="shared" si="628"/>
        <v>#DIV/0!</v>
      </c>
      <c r="W5031" s="23"/>
      <c r="X5031" s="23"/>
      <c r="Y5031" s="23"/>
      <c r="Z5031" s="23"/>
      <c r="AA5031" s="23"/>
      <c r="AB5031" s="23"/>
      <c r="AC5031" s="23"/>
      <c r="AD5031" s="23"/>
      <c r="AE5031" s="23"/>
    </row>
    <row r="5032" spans="14:31" x14ac:dyDescent="0.25">
      <c r="N5032" s="1">
        <v>5030</v>
      </c>
      <c r="O5032" s="1">
        <f t="shared" si="624"/>
        <v>3.012</v>
      </c>
      <c r="P5032" s="19">
        <f t="shared" si="629"/>
        <v>1028.0162981264746</v>
      </c>
      <c r="Q5032" s="19">
        <f t="shared" si="625"/>
        <v>0.30358319429668246</v>
      </c>
      <c r="R5032" s="19">
        <f t="shared" si="626"/>
        <v>703.716041104645</v>
      </c>
      <c r="S5032" s="19">
        <f t="shared" si="630"/>
        <v>0.99005378458951299</v>
      </c>
      <c r="T5032" s="19">
        <f t="shared" si="631"/>
        <v>-8.6824234999401506E-2</v>
      </c>
      <c r="U5032" s="19">
        <f t="shared" si="627"/>
        <v>0</v>
      </c>
      <c r="V5032" s="19" t="e">
        <f t="shared" si="628"/>
        <v>#DIV/0!</v>
      </c>
      <c r="W5032" s="23"/>
      <c r="X5032" s="23"/>
      <c r="Y5032" s="23"/>
      <c r="Z5032" s="23"/>
      <c r="AA5032" s="23"/>
      <c r="AB5032" s="23"/>
      <c r="AC5032" s="23"/>
      <c r="AD5032" s="23"/>
      <c r="AE5032" s="23"/>
    </row>
    <row r="5033" spans="14:31" x14ac:dyDescent="0.25">
      <c r="N5033" s="1">
        <v>5031</v>
      </c>
      <c r="O5033" s="1">
        <f t="shared" si="624"/>
        <v>3.0124</v>
      </c>
      <c r="P5033" s="19">
        <f t="shared" si="629"/>
        <v>1028.9635722967544</v>
      </c>
      <c r="Q5033" s="19">
        <f t="shared" si="625"/>
        <v>0.30386293355666538</v>
      </c>
      <c r="R5033" s="19">
        <f t="shared" si="626"/>
        <v>703.0681930691095</v>
      </c>
      <c r="S5033" s="19">
        <f t="shared" si="630"/>
        <v>0.99003571928370382</v>
      </c>
      <c r="T5033" s="19">
        <f t="shared" si="631"/>
        <v>-8.6982726069864472E-2</v>
      </c>
      <c r="U5033" s="19">
        <f t="shared" si="627"/>
        <v>0</v>
      </c>
      <c r="V5033" s="19" t="e">
        <f t="shared" si="628"/>
        <v>#DIV/0!</v>
      </c>
      <c r="W5033" s="23"/>
      <c r="X5033" s="23"/>
      <c r="Y5033" s="23"/>
      <c r="Z5033" s="23"/>
      <c r="AA5033" s="23"/>
      <c r="AB5033" s="23"/>
      <c r="AC5033" s="23"/>
      <c r="AD5033" s="23"/>
      <c r="AE5033" s="23"/>
    </row>
    <row r="5034" spans="14:31" x14ac:dyDescent="0.25">
      <c r="N5034" s="1">
        <v>5032</v>
      </c>
      <c r="O5034" s="1">
        <f t="shared" si="624"/>
        <v>3.0127999999999999</v>
      </c>
      <c r="P5034" s="19">
        <f t="shared" si="629"/>
        <v>1029.9117193406998</v>
      </c>
      <c r="Q5034" s="19">
        <f t="shared" si="625"/>
        <v>0.30414293058471686</v>
      </c>
      <c r="R5034" s="19">
        <f t="shared" si="626"/>
        <v>702.42094144896362</v>
      </c>
      <c r="S5034" s="19">
        <f t="shared" si="630"/>
        <v>0.99001762166130514</v>
      </c>
      <c r="T5034" s="19">
        <f t="shared" si="631"/>
        <v>-8.7141503560975581E-2</v>
      </c>
      <c r="U5034" s="19">
        <f t="shared" si="627"/>
        <v>0</v>
      </c>
      <c r="V5034" s="19" t="e">
        <f t="shared" si="628"/>
        <v>#DIV/0!</v>
      </c>
      <c r="W5034" s="23"/>
      <c r="X5034" s="23"/>
      <c r="Y5034" s="23"/>
      <c r="Z5034" s="23"/>
      <c r="AA5034" s="23"/>
      <c r="AB5034" s="23"/>
      <c r="AC5034" s="23"/>
      <c r="AD5034" s="23"/>
      <c r="AE5034" s="23"/>
    </row>
    <row r="5035" spans="14:31" x14ac:dyDescent="0.25">
      <c r="N5035" s="1">
        <v>5033</v>
      </c>
      <c r="O5035" s="1">
        <f t="shared" si="624"/>
        <v>3.0131999999999999</v>
      </c>
      <c r="P5035" s="19">
        <f t="shared" si="629"/>
        <v>1030.8607400626261</v>
      </c>
      <c r="Q5035" s="19">
        <f t="shared" si="625"/>
        <v>0.30442318561835902</v>
      </c>
      <c r="R5035" s="19">
        <f t="shared" si="626"/>
        <v>701.77428569514234</v>
      </c>
      <c r="S5035" s="19">
        <f t="shared" si="630"/>
        <v>0.98999949166630186</v>
      </c>
      <c r="T5035" s="19">
        <f t="shared" si="631"/>
        <v>-8.730056797984509E-2</v>
      </c>
      <c r="U5035" s="19">
        <f t="shared" si="627"/>
        <v>0</v>
      </c>
      <c r="V5035" s="19" t="e">
        <f t="shared" si="628"/>
        <v>#DIV/0!</v>
      </c>
      <c r="W5035" s="23"/>
      <c r="X5035" s="23"/>
      <c r="Y5035" s="23"/>
      <c r="Z5035" s="23"/>
      <c r="AA5035" s="23"/>
      <c r="AB5035" s="23"/>
      <c r="AC5035" s="23"/>
      <c r="AD5035" s="23"/>
      <c r="AE5035" s="23"/>
    </row>
    <row r="5036" spans="14:31" x14ac:dyDescent="0.25">
      <c r="N5036" s="1">
        <v>5034</v>
      </c>
      <c r="O5036" s="1">
        <f t="shared" si="624"/>
        <v>3.0136000000000003</v>
      </c>
      <c r="P5036" s="19">
        <f t="shared" si="629"/>
        <v>1031.8106352675934</v>
      </c>
      <c r="Q5036" s="19">
        <f t="shared" si="625"/>
        <v>0.30470369889533394</v>
      </c>
      <c r="R5036" s="19">
        <f t="shared" si="626"/>
        <v>701.12822525908337</v>
      </c>
      <c r="S5036" s="19">
        <f t="shared" si="630"/>
        <v>0.98998132924258753</v>
      </c>
      <c r="T5036" s="19">
        <f t="shared" si="631"/>
        <v>-8.7459919834449867E-2</v>
      </c>
      <c r="U5036" s="19">
        <f t="shared" si="627"/>
        <v>0</v>
      </c>
      <c r="V5036" s="19" t="e">
        <f t="shared" si="628"/>
        <v>#DIV/0!</v>
      </c>
      <c r="W5036" s="23"/>
      <c r="X5036" s="23"/>
      <c r="Y5036" s="23"/>
      <c r="Z5036" s="23"/>
      <c r="AA5036" s="23"/>
      <c r="AB5036" s="23"/>
      <c r="AC5036" s="23"/>
      <c r="AD5036" s="23"/>
      <c r="AE5036" s="23"/>
    </row>
    <row r="5037" spans="14:31" x14ac:dyDescent="0.25">
      <c r="N5037" s="1">
        <v>5035</v>
      </c>
      <c r="O5037" s="1">
        <f t="shared" si="624"/>
        <v>3.0140000000000002</v>
      </c>
      <c r="P5037" s="19">
        <f t="shared" si="629"/>
        <v>1032.7614057613991</v>
      </c>
      <c r="Q5037" s="19">
        <f t="shared" si="625"/>
        <v>0.3049844706536014</v>
      </c>
      <c r="R5037" s="19">
        <f t="shared" si="626"/>
        <v>700.48275959273292</v>
      </c>
      <c r="S5037" s="19">
        <f t="shared" si="630"/>
        <v>0.98996313433396621</v>
      </c>
      <c r="T5037" s="19">
        <f t="shared" si="631"/>
        <v>-8.7619559633617145E-2</v>
      </c>
      <c r="U5037" s="19">
        <f t="shared" si="627"/>
        <v>0</v>
      </c>
      <c r="V5037" s="19" t="e">
        <f t="shared" si="628"/>
        <v>#DIV/0!</v>
      </c>
      <c r="W5037" s="23"/>
      <c r="X5037" s="23"/>
      <c r="Y5037" s="23"/>
      <c r="Z5037" s="23"/>
      <c r="AA5037" s="23"/>
      <c r="AB5037" s="23"/>
      <c r="AC5037" s="23"/>
      <c r="AD5037" s="23"/>
      <c r="AE5037" s="23"/>
    </row>
    <row r="5038" spans="14:31" x14ac:dyDescent="0.25">
      <c r="N5038" s="1">
        <v>5036</v>
      </c>
      <c r="O5038" s="1">
        <f t="shared" si="624"/>
        <v>3.0144000000000002</v>
      </c>
      <c r="P5038" s="19">
        <f t="shared" si="629"/>
        <v>1033.713052350585</v>
      </c>
      <c r="Q5038" s="19">
        <f t="shared" si="625"/>
        <v>0.30526550113134099</v>
      </c>
      <c r="R5038" s="19">
        <f t="shared" si="626"/>
        <v>699.83788814854063</v>
      </c>
      <c r="S5038" s="19">
        <f t="shared" si="630"/>
        <v>0.98994490688415004</v>
      </c>
      <c r="T5038" s="19">
        <f t="shared" si="631"/>
        <v>-8.7779487887046204E-2</v>
      </c>
      <c r="U5038" s="19">
        <f t="shared" si="627"/>
        <v>0</v>
      </c>
      <c r="V5038" s="19" t="e">
        <f t="shared" si="628"/>
        <v>#DIV/0!</v>
      </c>
      <c r="W5038" s="23"/>
      <c r="X5038" s="23"/>
      <c r="Y5038" s="23"/>
      <c r="Z5038" s="23"/>
      <c r="AA5038" s="23"/>
      <c r="AB5038" s="23"/>
      <c r="AC5038" s="23"/>
      <c r="AD5038" s="23"/>
      <c r="AE5038" s="23"/>
    </row>
    <row r="5039" spans="14:31" x14ac:dyDescent="0.25">
      <c r="N5039" s="1">
        <v>5037</v>
      </c>
      <c r="O5039" s="1">
        <f t="shared" si="624"/>
        <v>3.0148000000000001</v>
      </c>
      <c r="P5039" s="19">
        <f t="shared" si="629"/>
        <v>1034.6655758424386</v>
      </c>
      <c r="Q5039" s="19">
        <f t="shared" si="625"/>
        <v>0.30554679056695261</v>
      </c>
      <c r="R5039" s="19">
        <f t="shared" si="626"/>
        <v>699.1936103794576</v>
      </c>
      <c r="S5039" s="19">
        <f t="shared" si="630"/>
        <v>0.98992664683676079</v>
      </c>
      <c r="T5039" s="19">
        <f t="shared" si="631"/>
        <v>-8.7939705105294808E-2</v>
      </c>
      <c r="U5039" s="19">
        <f t="shared" si="627"/>
        <v>0</v>
      </c>
      <c r="V5039" s="19" t="e">
        <f t="shared" si="628"/>
        <v>#DIV/0!</v>
      </c>
      <c r="W5039" s="23"/>
      <c r="X5039" s="23"/>
      <c r="Y5039" s="23"/>
      <c r="Z5039" s="23"/>
      <c r="AA5039" s="23"/>
      <c r="AB5039" s="23"/>
      <c r="AC5039" s="23"/>
      <c r="AD5039" s="23"/>
      <c r="AE5039" s="23"/>
    </row>
    <row r="5040" spans="14:31" x14ac:dyDescent="0.25">
      <c r="N5040" s="1">
        <v>5038</v>
      </c>
      <c r="O5040" s="1">
        <f t="shared" si="624"/>
        <v>3.0152000000000001</v>
      </c>
      <c r="P5040" s="19">
        <f t="shared" si="629"/>
        <v>1035.6189770449869</v>
      </c>
      <c r="Q5040" s="19">
        <f t="shared" si="625"/>
        <v>0.3058283391990545</v>
      </c>
      <c r="R5040" s="19">
        <f t="shared" si="626"/>
        <v>698.54992573894242</v>
      </c>
      <c r="S5040" s="19">
        <f t="shared" si="630"/>
        <v>0.98990835413532907</v>
      </c>
      <c r="T5040" s="19">
        <f t="shared" si="631"/>
        <v>-8.8100211799786554E-2</v>
      </c>
      <c r="U5040" s="19">
        <f t="shared" si="627"/>
        <v>0</v>
      </c>
      <c r="V5040" s="19" t="e">
        <f t="shared" si="628"/>
        <v>#DIV/0!</v>
      </c>
      <c r="W5040" s="23"/>
      <c r="X5040" s="23"/>
      <c r="Y5040" s="23"/>
      <c r="Z5040" s="23"/>
      <c r="AA5040" s="23"/>
      <c r="AB5040" s="23"/>
      <c r="AC5040" s="23"/>
      <c r="AD5040" s="23"/>
      <c r="AE5040" s="23"/>
    </row>
    <row r="5041" spans="14:31" x14ac:dyDescent="0.25">
      <c r="N5041" s="1">
        <v>5039</v>
      </c>
      <c r="O5041" s="1">
        <f t="shared" si="624"/>
        <v>3.0156000000000001</v>
      </c>
      <c r="P5041" s="19">
        <f t="shared" si="629"/>
        <v>1036.5732567670059</v>
      </c>
      <c r="Q5041" s="19">
        <f t="shared" si="625"/>
        <v>0.30611014726648594</v>
      </c>
      <c r="R5041" s="19">
        <f t="shared" si="626"/>
        <v>697.90683368095358</v>
      </c>
      <c r="S5041" s="19">
        <f t="shared" si="630"/>
        <v>0.98989002872329412</v>
      </c>
      <c r="T5041" s="19">
        <f t="shared" si="631"/>
        <v>-8.8261008482812764E-2</v>
      </c>
      <c r="U5041" s="19">
        <f t="shared" si="627"/>
        <v>0</v>
      </c>
      <c r="V5041" s="19" t="e">
        <f t="shared" si="628"/>
        <v>#DIV/0!</v>
      </c>
      <c r="W5041" s="23"/>
      <c r="X5041" s="23"/>
      <c r="Y5041" s="23"/>
      <c r="Z5041" s="23"/>
      <c r="AA5041" s="23"/>
      <c r="AB5041" s="23"/>
      <c r="AC5041" s="23"/>
      <c r="AD5041" s="23"/>
      <c r="AE5041" s="23"/>
    </row>
    <row r="5042" spans="14:31" x14ac:dyDescent="0.25">
      <c r="N5042" s="1">
        <v>5040</v>
      </c>
      <c r="O5042" s="1">
        <f t="shared" si="624"/>
        <v>3.016</v>
      </c>
      <c r="P5042" s="19">
        <f t="shared" si="629"/>
        <v>1037.5284158180129</v>
      </c>
      <c r="Q5042" s="19">
        <f t="shared" si="625"/>
        <v>0.30639221500830538</v>
      </c>
      <c r="R5042" s="19">
        <f t="shared" si="626"/>
        <v>697.26433365995467</v>
      </c>
      <c r="S5042" s="19">
        <f t="shared" si="630"/>
        <v>0.98987167054400405</v>
      </c>
      <c r="T5042" s="19">
        <f t="shared" si="631"/>
        <v>-8.8422095667531037E-2</v>
      </c>
      <c r="U5042" s="19">
        <f t="shared" si="627"/>
        <v>0</v>
      </c>
      <c r="V5042" s="19" t="e">
        <f t="shared" si="628"/>
        <v>#DIV/0!</v>
      </c>
      <c r="W5042" s="23"/>
      <c r="X5042" s="23"/>
      <c r="Y5042" s="23"/>
      <c r="Z5042" s="23"/>
      <c r="AA5042" s="23"/>
      <c r="AB5042" s="23"/>
      <c r="AC5042" s="23"/>
      <c r="AD5042" s="23"/>
      <c r="AE5042" s="23"/>
    </row>
    <row r="5043" spans="14:31" x14ac:dyDescent="0.25">
      <c r="N5043" s="1">
        <v>5041</v>
      </c>
      <c r="O5043" s="1">
        <f t="shared" si="624"/>
        <v>3.0164</v>
      </c>
      <c r="P5043" s="19">
        <f t="shared" si="629"/>
        <v>1038.4844550082746</v>
      </c>
      <c r="Q5043" s="19">
        <f t="shared" si="625"/>
        <v>0.30667454266379235</v>
      </c>
      <c r="R5043" s="19">
        <f t="shared" si="626"/>
        <v>696.62242513090951</v>
      </c>
      <c r="S5043" s="19">
        <f t="shared" si="630"/>
        <v>0.98985327954071523</v>
      </c>
      <c r="T5043" s="19">
        <f t="shared" si="631"/>
        <v>-8.8583473867970164E-2</v>
      </c>
      <c r="U5043" s="19">
        <f t="shared" si="627"/>
        <v>0</v>
      </c>
      <c r="V5043" s="19" t="e">
        <f t="shared" si="628"/>
        <v>#DIV/0!</v>
      </c>
      <c r="W5043" s="23"/>
      <c r="X5043" s="23"/>
      <c r="Y5043" s="23"/>
      <c r="Z5043" s="23"/>
      <c r="AA5043" s="23"/>
      <c r="AB5043" s="23"/>
      <c r="AC5043" s="23"/>
      <c r="AD5043" s="23"/>
      <c r="AE5043" s="23"/>
    </row>
    <row r="5044" spans="14:31" x14ac:dyDescent="0.25">
      <c r="N5044" s="1">
        <v>5042</v>
      </c>
      <c r="O5044" s="1">
        <f t="shared" si="624"/>
        <v>3.0167999999999999</v>
      </c>
      <c r="P5044" s="19">
        <f t="shared" si="629"/>
        <v>1039.4413751488016</v>
      </c>
      <c r="Q5044" s="19">
        <f t="shared" si="625"/>
        <v>0.30695713047244622</v>
      </c>
      <c r="R5044" s="19">
        <f t="shared" si="626"/>
        <v>695.9811075492853</v>
      </c>
      <c r="S5044" s="19">
        <f t="shared" si="630"/>
        <v>0.98983485565659257</v>
      </c>
      <c r="T5044" s="19">
        <f t="shared" si="631"/>
        <v>-8.8745143599028645E-2</v>
      </c>
      <c r="U5044" s="19">
        <f t="shared" si="627"/>
        <v>0</v>
      </c>
      <c r="V5044" s="19" t="e">
        <f t="shared" si="628"/>
        <v>#DIV/0!</v>
      </c>
      <c r="W5044" s="23"/>
      <c r="X5044" s="23"/>
      <c r="Y5044" s="23"/>
      <c r="Z5044" s="23"/>
      <c r="AA5044" s="23"/>
      <c r="AB5044" s="23"/>
      <c r="AC5044" s="23"/>
      <c r="AD5044" s="23"/>
      <c r="AE5044" s="23"/>
    </row>
    <row r="5045" spans="14:31" x14ac:dyDescent="0.25">
      <c r="N5045" s="1">
        <v>5043</v>
      </c>
      <c r="O5045" s="1">
        <f t="shared" si="624"/>
        <v>3.0171999999999999</v>
      </c>
      <c r="P5045" s="19">
        <f t="shared" si="629"/>
        <v>1040.3991770513524</v>
      </c>
      <c r="Q5045" s="19">
        <f t="shared" si="625"/>
        <v>0.30723997867398711</v>
      </c>
      <c r="R5045" s="19">
        <f t="shared" si="626"/>
        <v>695.3403803710504</v>
      </c>
      <c r="S5045" s="19">
        <f t="shared" si="630"/>
        <v>0.98981639883470929</v>
      </c>
      <c r="T5045" s="19">
        <f t="shared" si="631"/>
        <v>-8.8907105376476614E-2</v>
      </c>
      <c r="U5045" s="19">
        <f t="shared" si="627"/>
        <v>0</v>
      </c>
      <c r="V5045" s="19" t="e">
        <f t="shared" si="628"/>
        <v>#DIV/0!</v>
      </c>
      <c r="W5045" s="23"/>
      <c r="X5045" s="23"/>
      <c r="Y5045" s="23"/>
      <c r="Z5045" s="23"/>
      <c r="AA5045" s="23"/>
      <c r="AB5045" s="23"/>
      <c r="AC5045" s="23"/>
      <c r="AD5045" s="23"/>
      <c r="AE5045" s="23"/>
    </row>
    <row r="5046" spans="14:31" x14ac:dyDescent="0.25">
      <c r="N5046" s="1">
        <v>5044</v>
      </c>
      <c r="O5046" s="1">
        <f t="shared" si="624"/>
        <v>3.0176000000000003</v>
      </c>
      <c r="P5046" s="19">
        <f t="shared" si="629"/>
        <v>1041.3578615284362</v>
      </c>
      <c r="Q5046" s="19">
        <f t="shared" si="625"/>
        <v>0.30752308750835688</v>
      </c>
      <c r="R5046" s="19">
        <f t="shared" si="626"/>
        <v>694.70024305267179</v>
      </c>
      <c r="S5046" s="19">
        <f t="shared" si="630"/>
        <v>0.98979790901804698</v>
      </c>
      <c r="T5046" s="19">
        <f t="shared" si="631"/>
        <v>-8.9069359716955399E-2</v>
      </c>
      <c r="U5046" s="19">
        <f t="shared" si="627"/>
        <v>0</v>
      </c>
      <c r="V5046" s="19" t="e">
        <f t="shared" si="628"/>
        <v>#DIV/0!</v>
      </c>
      <c r="W5046" s="23"/>
      <c r="X5046" s="23"/>
      <c r="Y5046" s="23"/>
      <c r="Z5046" s="23"/>
      <c r="AA5046" s="23"/>
      <c r="AB5046" s="23"/>
      <c r="AC5046" s="23"/>
      <c r="AD5046" s="23"/>
      <c r="AE5046" s="23"/>
    </row>
    <row r="5047" spans="14:31" x14ac:dyDescent="0.25">
      <c r="N5047" s="1">
        <v>5045</v>
      </c>
      <c r="O5047" s="1">
        <f t="shared" si="624"/>
        <v>3.0180000000000002</v>
      </c>
      <c r="P5047" s="19">
        <f t="shared" si="629"/>
        <v>1042.317429393305</v>
      </c>
      <c r="Q5047" s="19">
        <f t="shared" si="625"/>
        <v>0.30780645721571687</v>
      </c>
      <c r="R5047" s="19">
        <f t="shared" si="626"/>
        <v>694.06069505112112</v>
      </c>
      <c r="S5047" s="19">
        <f t="shared" si="630"/>
        <v>0.98977938614949512</v>
      </c>
      <c r="T5047" s="19">
        <f t="shared" si="631"/>
        <v>-8.9231907137982402E-2</v>
      </c>
      <c r="U5047" s="19">
        <f t="shared" si="627"/>
        <v>0</v>
      </c>
      <c r="V5047" s="19" t="e">
        <f t="shared" si="628"/>
        <v>#DIV/0!</v>
      </c>
      <c r="W5047" s="23"/>
      <c r="X5047" s="23"/>
      <c r="Y5047" s="23"/>
      <c r="Z5047" s="23"/>
      <c r="AA5047" s="23"/>
      <c r="AB5047" s="23"/>
      <c r="AC5047" s="23"/>
      <c r="AD5047" s="23"/>
      <c r="AE5047" s="23"/>
    </row>
    <row r="5048" spans="14:31" x14ac:dyDescent="0.25">
      <c r="N5048" s="1">
        <v>5046</v>
      </c>
      <c r="O5048" s="1">
        <f t="shared" si="624"/>
        <v>3.0184000000000002</v>
      </c>
      <c r="P5048" s="19">
        <f t="shared" si="629"/>
        <v>1043.2778814599669</v>
      </c>
      <c r="Q5048" s="19">
        <f t="shared" si="625"/>
        <v>0.30809008803645133</v>
      </c>
      <c r="R5048" s="19">
        <f t="shared" si="626"/>
        <v>693.42173582386545</v>
      </c>
      <c r="S5048" s="19">
        <f t="shared" si="630"/>
        <v>0.98976083017185057</v>
      </c>
      <c r="T5048" s="19">
        <f t="shared" si="631"/>
        <v>-8.9394748157955436E-2</v>
      </c>
      <c r="U5048" s="19">
        <f t="shared" si="627"/>
        <v>0</v>
      </c>
      <c r="V5048" s="19" t="e">
        <f t="shared" si="628"/>
        <v>#DIV/0!</v>
      </c>
      <c r="W5048" s="23"/>
      <c r="X5048" s="23"/>
      <c r="Y5048" s="23"/>
      <c r="Z5048" s="23"/>
      <c r="AA5048" s="23"/>
      <c r="AB5048" s="23"/>
      <c r="AC5048" s="23"/>
      <c r="AD5048" s="23"/>
      <c r="AE5048" s="23"/>
    </row>
    <row r="5049" spans="14:31" x14ac:dyDescent="0.25">
      <c r="N5049" s="1">
        <v>5047</v>
      </c>
      <c r="O5049" s="1">
        <f t="shared" si="624"/>
        <v>3.0188000000000001</v>
      </c>
      <c r="P5049" s="19">
        <f t="shared" si="629"/>
        <v>1044.2392185431759</v>
      </c>
      <c r="Q5049" s="19">
        <f t="shared" si="625"/>
        <v>0.30837398021116524</v>
      </c>
      <c r="R5049" s="19">
        <f t="shared" si="626"/>
        <v>692.78336482887391</v>
      </c>
      <c r="S5049" s="19">
        <f t="shared" si="630"/>
        <v>0.98974224102781894</v>
      </c>
      <c r="T5049" s="19">
        <f t="shared" si="631"/>
        <v>-8.9557883296141172E-2</v>
      </c>
      <c r="U5049" s="19">
        <f t="shared" si="627"/>
        <v>0</v>
      </c>
      <c r="V5049" s="19" t="e">
        <f t="shared" si="628"/>
        <v>#DIV/0!</v>
      </c>
      <c r="W5049" s="23"/>
      <c r="X5049" s="23"/>
      <c r="Y5049" s="23"/>
      <c r="Z5049" s="23"/>
      <c r="AA5049" s="23"/>
      <c r="AB5049" s="23"/>
      <c r="AC5049" s="23"/>
      <c r="AD5049" s="23"/>
      <c r="AE5049" s="23"/>
    </row>
    <row r="5050" spans="14:31" x14ac:dyDescent="0.25">
      <c r="N5050" s="1">
        <v>5048</v>
      </c>
      <c r="O5050" s="1">
        <f t="shared" si="624"/>
        <v>3.0192000000000001</v>
      </c>
      <c r="P5050" s="19">
        <f t="shared" si="629"/>
        <v>1045.2014414584369</v>
      </c>
      <c r="Q5050" s="19">
        <f t="shared" si="625"/>
        <v>0.30865813398068498</v>
      </c>
      <c r="R5050" s="19">
        <f t="shared" si="626"/>
        <v>692.14558152461461</v>
      </c>
      <c r="S5050" s="19">
        <f t="shared" si="630"/>
        <v>0.98972361866001313</v>
      </c>
      <c r="T5050" s="19">
        <f t="shared" si="631"/>
        <v>-8.9721313072688047E-2</v>
      </c>
      <c r="U5050" s="19">
        <f t="shared" si="627"/>
        <v>0</v>
      </c>
      <c r="V5050" s="19" t="e">
        <f t="shared" si="628"/>
        <v>#DIV/0!</v>
      </c>
      <c r="W5050" s="23"/>
      <c r="X5050" s="23"/>
      <c r="Y5050" s="23"/>
      <c r="Z5050" s="23"/>
      <c r="AA5050" s="23"/>
      <c r="AB5050" s="23"/>
      <c r="AC5050" s="23"/>
      <c r="AD5050" s="23"/>
      <c r="AE5050" s="23"/>
    </row>
    <row r="5051" spans="14:31" x14ac:dyDescent="0.25">
      <c r="N5051" s="1">
        <v>5049</v>
      </c>
      <c r="O5051" s="1">
        <f t="shared" si="624"/>
        <v>3.0196000000000001</v>
      </c>
      <c r="P5051" s="19">
        <f t="shared" si="629"/>
        <v>1046.1645510220089</v>
      </c>
      <c r="Q5051" s="19">
        <f t="shared" si="625"/>
        <v>0.30894254958605993</v>
      </c>
      <c r="R5051" s="19">
        <f t="shared" si="626"/>
        <v>691.50838537005234</v>
      </c>
      <c r="S5051" s="19">
        <f t="shared" si="630"/>
        <v>0.98970496301095312</v>
      </c>
      <c r="T5051" s="19">
        <f t="shared" si="631"/>
        <v>-8.9885038008628598E-2</v>
      </c>
      <c r="U5051" s="19">
        <f t="shared" si="627"/>
        <v>0</v>
      </c>
      <c r="V5051" s="19" t="e">
        <f t="shared" si="628"/>
        <v>#DIV/0!</v>
      </c>
      <c r="W5051" s="23"/>
      <c r="X5051" s="23"/>
      <c r="Y5051" s="23"/>
      <c r="Z5051" s="23"/>
      <c r="AA5051" s="23"/>
      <c r="AB5051" s="23"/>
      <c r="AC5051" s="23"/>
      <c r="AD5051" s="23"/>
      <c r="AE5051" s="23"/>
    </row>
    <row r="5052" spans="14:31" x14ac:dyDescent="0.25">
      <c r="N5052" s="1">
        <v>5050</v>
      </c>
      <c r="O5052" s="1">
        <f t="shared" si="624"/>
        <v>3.02</v>
      </c>
      <c r="P5052" s="19">
        <f t="shared" si="629"/>
        <v>1047.1285480509</v>
      </c>
      <c r="Q5052" s="19">
        <f t="shared" si="625"/>
        <v>0.30922722726856028</v>
      </c>
      <c r="R5052" s="19">
        <f t="shared" si="626"/>
        <v>690.87177582465245</v>
      </c>
      <c r="S5052" s="19">
        <f t="shared" si="630"/>
        <v>0.98968627402306719</v>
      </c>
      <c r="T5052" s="19">
        <f t="shared" si="631"/>
        <v>-9.0049058625868844E-2</v>
      </c>
      <c r="U5052" s="19">
        <f t="shared" si="627"/>
        <v>0</v>
      </c>
      <c r="V5052" s="19" t="e">
        <f t="shared" si="628"/>
        <v>#DIV/0!</v>
      </c>
      <c r="W5052" s="23"/>
      <c r="X5052" s="23"/>
      <c r="Y5052" s="23"/>
      <c r="Z5052" s="23"/>
      <c r="AA5052" s="23"/>
      <c r="AB5052" s="23"/>
      <c r="AC5052" s="23"/>
      <c r="AD5052" s="23"/>
      <c r="AE5052" s="23"/>
    </row>
    <row r="5053" spans="14:31" x14ac:dyDescent="0.25">
      <c r="N5053" s="1">
        <v>5051</v>
      </c>
      <c r="O5053" s="1">
        <f t="shared" si="624"/>
        <v>3.0204</v>
      </c>
      <c r="P5053" s="19">
        <f t="shared" si="629"/>
        <v>1048.0934333628741</v>
      </c>
      <c r="Q5053" s="19">
        <f t="shared" si="625"/>
        <v>0.30951216726967978</v>
      </c>
      <c r="R5053" s="19">
        <f t="shared" si="626"/>
        <v>690.23575234837529</v>
      </c>
      <c r="S5053" s="19">
        <f t="shared" si="630"/>
        <v>0.98966755163869014</v>
      </c>
      <c r="T5053" s="19">
        <f t="shared" si="631"/>
        <v>-9.0213375447204244E-2</v>
      </c>
      <c r="U5053" s="19">
        <f t="shared" si="627"/>
        <v>0</v>
      </c>
      <c r="V5053" s="19" t="e">
        <f t="shared" si="628"/>
        <v>#DIV/0!</v>
      </c>
      <c r="W5053" s="23"/>
      <c r="X5053" s="23"/>
      <c r="Y5053" s="23"/>
      <c r="Z5053" s="23"/>
      <c r="AA5053" s="23"/>
      <c r="AB5053" s="23"/>
      <c r="AC5053" s="23"/>
      <c r="AD5053" s="23"/>
      <c r="AE5053" s="23"/>
    </row>
    <row r="5054" spans="14:31" x14ac:dyDescent="0.25">
      <c r="N5054" s="1">
        <v>5052</v>
      </c>
      <c r="O5054" s="1">
        <f t="shared" si="624"/>
        <v>3.0207999999999999</v>
      </c>
      <c r="P5054" s="19">
        <f t="shared" si="629"/>
        <v>1049.059207776445</v>
      </c>
      <c r="Q5054" s="19">
        <f t="shared" si="625"/>
        <v>0.30979736983113354</v>
      </c>
      <c r="R5054" s="19">
        <f t="shared" si="626"/>
        <v>689.60031440168132</v>
      </c>
      <c r="S5054" s="19">
        <f t="shared" si="630"/>
        <v>0.98964879580006437</v>
      </c>
      <c r="T5054" s="19">
        <f t="shared" si="631"/>
        <v>-9.0377988996310138E-2</v>
      </c>
      <c r="U5054" s="19">
        <f t="shared" si="627"/>
        <v>0</v>
      </c>
      <c r="V5054" s="19" t="e">
        <f t="shared" si="628"/>
        <v>#DIV/0!</v>
      </c>
      <c r="W5054" s="23"/>
      <c r="X5054" s="23"/>
      <c r="Y5054" s="23"/>
      <c r="Z5054" s="23"/>
      <c r="AA5054" s="23"/>
      <c r="AB5054" s="23"/>
      <c r="AC5054" s="23"/>
      <c r="AD5054" s="23"/>
      <c r="AE5054" s="23"/>
    </row>
    <row r="5055" spans="14:31" x14ac:dyDescent="0.25">
      <c r="N5055" s="1">
        <v>5053</v>
      </c>
      <c r="O5055" s="1">
        <f t="shared" si="624"/>
        <v>3.0211999999999999</v>
      </c>
      <c r="P5055" s="19">
        <f t="shared" si="629"/>
        <v>1050.0258721108848</v>
      </c>
      <c r="Q5055" s="19">
        <f t="shared" si="625"/>
        <v>0.31008283519486046</v>
      </c>
      <c r="R5055" s="19">
        <f t="shared" si="626"/>
        <v>688.96546144552462</v>
      </c>
      <c r="S5055" s="19">
        <f t="shared" si="630"/>
        <v>0.98963000644933907</v>
      </c>
      <c r="T5055" s="19">
        <f t="shared" si="631"/>
        <v>-9.0542899797749821E-2</v>
      </c>
      <c r="U5055" s="19">
        <f t="shared" si="627"/>
        <v>0</v>
      </c>
      <c r="V5055" s="19" t="e">
        <f t="shared" si="628"/>
        <v>#DIV/0!</v>
      </c>
      <c r="W5055" s="23"/>
      <c r="X5055" s="23"/>
      <c r="Y5055" s="23"/>
      <c r="Z5055" s="23"/>
      <c r="AA5055" s="23"/>
      <c r="AB5055" s="23"/>
      <c r="AC5055" s="23"/>
      <c r="AD5055" s="23"/>
      <c r="AE5055" s="23"/>
    </row>
    <row r="5056" spans="14:31" x14ac:dyDescent="0.25">
      <c r="N5056" s="1">
        <v>5054</v>
      </c>
      <c r="O5056" s="1">
        <f t="shared" si="624"/>
        <v>3.0216000000000003</v>
      </c>
      <c r="P5056" s="19">
        <f t="shared" si="629"/>
        <v>1050.9934271862185</v>
      </c>
      <c r="Q5056" s="19">
        <f t="shared" si="625"/>
        <v>0.31036856360302201</v>
      </c>
      <c r="R5056" s="19">
        <f t="shared" si="626"/>
        <v>688.33119294135713</v>
      </c>
      <c r="S5056" s="19">
        <f t="shared" si="630"/>
        <v>0.98961118352857058</v>
      </c>
      <c r="T5056" s="19">
        <f t="shared" si="631"/>
        <v>-9.0708108376970936E-2</v>
      </c>
      <c r="U5056" s="19">
        <f t="shared" si="627"/>
        <v>0</v>
      </c>
      <c r="V5056" s="19" t="e">
        <f t="shared" si="628"/>
        <v>#DIV/0!</v>
      </c>
      <c r="W5056" s="23"/>
      <c r="X5056" s="23"/>
      <c r="Y5056" s="23"/>
      <c r="Z5056" s="23"/>
      <c r="AA5056" s="23"/>
      <c r="AB5056" s="23"/>
      <c r="AC5056" s="23"/>
      <c r="AD5056" s="23"/>
      <c r="AE5056" s="23"/>
    </row>
    <row r="5057" spans="14:31" x14ac:dyDescent="0.25">
      <c r="N5057" s="1">
        <v>5055</v>
      </c>
      <c r="O5057" s="1">
        <f t="shared" si="624"/>
        <v>3.0220000000000002</v>
      </c>
      <c r="P5057" s="19">
        <f t="shared" si="629"/>
        <v>1051.9618738232239</v>
      </c>
      <c r="Q5057" s="19">
        <f t="shared" si="625"/>
        <v>0.31065455529800173</v>
      </c>
      <c r="R5057" s="19">
        <f t="shared" si="626"/>
        <v>687.69750835112836</v>
      </c>
      <c r="S5057" s="19">
        <f t="shared" si="630"/>
        <v>0.98959232697972244</v>
      </c>
      <c r="T5057" s="19">
        <f t="shared" si="631"/>
        <v>-9.0873615260305698E-2</v>
      </c>
      <c r="U5057" s="19">
        <f t="shared" si="627"/>
        <v>0</v>
      </c>
      <c r="V5057" s="19" t="e">
        <f t="shared" si="628"/>
        <v>#DIV/0!</v>
      </c>
      <c r="W5057" s="23"/>
      <c r="X5057" s="23"/>
      <c r="Y5057" s="23"/>
      <c r="Z5057" s="23"/>
      <c r="AA5057" s="23"/>
      <c r="AB5057" s="23"/>
      <c r="AC5057" s="23"/>
      <c r="AD5057" s="23"/>
      <c r="AE5057" s="23"/>
    </row>
    <row r="5058" spans="14:31" x14ac:dyDescent="0.25">
      <c r="N5058" s="1">
        <v>5056</v>
      </c>
      <c r="O5058" s="1">
        <f t="shared" ref="O5058:O5121" si="632">((FLOOR(LOG10($D$8),1)+2)-(FLOOR(LOG10($D$8),1)-2))/10000*N5058+(FLOOR(LOG10($D$8),1)-2)</f>
        <v>3.0224000000000002</v>
      </c>
      <c r="P5058" s="19">
        <f t="shared" si="629"/>
        <v>1052.9312128434408</v>
      </c>
      <c r="Q5058" s="19">
        <f t="shared" ref="Q5058:Q5121" si="633">2*PI()*P5058*$B$32</f>
        <v>0.31094081052240835</v>
      </c>
      <c r="R5058" s="19">
        <f t="shared" ref="R5058:R5121" si="634">1/(2*PI()*P5058*$B$33)</f>
        <v>687.06440713727943</v>
      </c>
      <c r="S5058" s="19">
        <f t="shared" si="630"/>
        <v>0.98957343674466358</v>
      </c>
      <c r="T5058" s="19">
        <f t="shared" si="631"/>
        <v>-9.1039420974986768E-2</v>
      </c>
      <c r="U5058" s="19">
        <f t="shared" ref="U5058:U5121" si="635">2*PI()*P5058*$D$32</f>
        <v>0</v>
      </c>
      <c r="V5058" s="19" t="e">
        <f t="shared" ref="V5058:V5121" si="636">1/(2*PI()*P5058*$D$33)</f>
        <v>#DIV/0!</v>
      </c>
      <c r="W5058" s="23"/>
      <c r="X5058" s="23"/>
      <c r="Y5058" s="23"/>
      <c r="Z5058" s="23"/>
      <c r="AA5058" s="23"/>
      <c r="AB5058" s="23"/>
      <c r="AC5058" s="23"/>
      <c r="AD5058" s="23"/>
      <c r="AE5058" s="23"/>
    </row>
    <row r="5059" spans="14:31" x14ac:dyDescent="0.25">
      <c r="N5059" s="1">
        <v>5057</v>
      </c>
      <c r="O5059" s="1">
        <f t="shared" si="632"/>
        <v>3.0228000000000002</v>
      </c>
      <c r="P5059" s="19">
        <f t="shared" ref="P5059:P5122" si="637">10^O5059</f>
        <v>1053.9014450691609</v>
      </c>
      <c r="Q5059" s="19">
        <f t="shared" si="633"/>
        <v>0.31122732951907262</v>
      </c>
      <c r="R5059" s="19">
        <f t="shared" si="634"/>
        <v>686.4318887627494</v>
      </c>
      <c r="S5059" s="19">
        <f t="shared" ref="S5059:S5122" si="638">IF($E$6=1,R5059/SQRT(R5059^2+$B$31^2),IF($E$6=2,$B$31/SQRT($B$31^2+R5059^2),IF($E$6=3,$B$31/SQRT($B$31^2+Q5059^2),IF($E$6=4,Q5059/SQRT(Q5059^2+$B$31^2),"ERROR"))))</f>
        <v>0.98955451276517115</v>
      </c>
      <c r="T5059" s="19">
        <f t="shared" ref="T5059:T5122" si="639">20*LOG(S5059)</f>
        <v>-9.1205526049123103E-2</v>
      </c>
      <c r="U5059" s="19">
        <f t="shared" si="635"/>
        <v>0</v>
      </c>
      <c r="V5059" s="19" t="e">
        <f t="shared" si="636"/>
        <v>#DIV/0!</v>
      </c>
      <c r="W5059" s="23"/>
      <c r="X5059" s="23"/>
      <c r="Y5059" s="23"/>
      <c r="Z5059" s="23"/>
      <c r="AA5059" s="23"/>
      <c r="AB5059" s="23"/>
      <c r="AC5059" s="23"/>
      <c r="AD5059" s="23"/>
      <c r="AE5059" s="23"/>
    </row>
    <row r="5060" spans="14:31" x14ac:dyDescent="0.25">
      <c r="N5060" s="1">
        <v>5058</v>
      </c>
      <c r="O5060" s="1">
        <f t="shared" si="632"/>
        <v>3.0232000000000001</v>
      </c>
      <c r="P5060" s="19">
        <f t="shared" si="637"/>
        <v>1054.8725713234383</v>
      </c>
      <c r="Q5060" s="19">
        <f t="shared" si="633"/>
        <v>0.31151411253105032</v>
      </c>
      <c r="R5060" s="19">
        <f t="shared" si="634"/>
        <v>685.79995269096935</v>
      </c>
      <c r="S5060" s="19">
        <f t="shared" si="638"/>
        <v>0.98953555498292722</v>
      </c>
      <c r="T5060" s="19">
        <f t="shared" si="639"/>
        <v>-9.1371931011728552E-2</v>
      </c>
      <c r="U5060" s="19">
        <f t="shared" si="635"/>
        <v>0</v>
      </c>
      <c r="V5060" s="19" t="e">
        <f t="shared" si="636"/>
        <v>#DIV/0!</v>
      </c>
      <c r="W5060" s="23"/>
      <c r="X5060" s="23"/>
      <c r="Y5060" s="23"/>
      <c r="Z5060" s="23"/>
      <c r="AA5060" s="23"/>
      <c r="AB5060" s="23"/>
      <c r="AC5060" s="23"/>
      <c r="AD5060" s="23"/>
      <c r="AE5060" s="23"/>
    </row>
    <row r="5061" spans="14:31" x14ac:dyDescent="0.25">
      <c r="N5061" s="1">
        <v>5059</v>
      </c>
      <c r="O5061" s="1">
        <f t="shared" si="632"/>
        <v>3.0236000000000001</v>
      </c>
      <c r="P5061" s="19">
        <f t="shared" si="637"/>
        <v>1055.8445924300815</v>
      </c>
      <c r="Q5061" s="19">
        <f t="shared" si="633"/>
        <v>0.31180115980162021</v>
      </c>
      <c r="R5061" s="19">
        <f t="shared" si="634"/>
        <v>685.16859838586618</v>
      </c>
      <c r="S5061" s="19">
        <f t="shared" si="638"/>
        <v>0.98951656333952132</v>
      </c>
      <c r="T5061" s="19">
        <f t="shared" si="639"/>
        <v>-9.1538636392700629E-2</v>
      </c>
      <c r="U5061" s="19">
        <f t="shared" si="635"/>
        <v>0</v>
      </c>
      <c r="V5061" s="19" t="e">
        <f t="shared" si="636"/>
        <v>#DIV/0!</v>
      </c>
      <c r="W5061" s="23"/>
      <c r="X5061" s="23"/>
      <c r="Y5061" s="23"/>
      <c r="Z5061" s="23"/>
      <c r="AA5061" s="23"/>
      <c r="AB5061" s="23"/>
      <c r="AC5061" s="23"/>
      <c r="AD5061" s="23"/>
      <c r="AE5061" s="23"/>
    </row>
    <row r="5062" spans="14:31" x14ac:dyDescent="0.25">
      <c r="N5062" s="1">
        <v>5060</v>
      </c>
      <c r="O5062" s="1">
        <f t="shared" si="632"/>
        <v>3.024</v>
      </c>
      <c r="P5062" s="19">
        <f t="shared" si="637"/>
        <v>1056.8175092136592</v>
      </c>
      <c r="Q5062" s="19">
        <f t="shared" si="633"/>
        <v>0.31208847157428532</v>
      </c>
      <c r="R5062" s="19">
        <f t="shared" si="634"/>
        <v>684.53782531186027</v>
      </c>
      <c r="S5062" s="19">
        <f t="shared" si="638"/>
        <v>0.98949753777644844</v>
      </c>
      <c r="T5062" s="19">
        <f t="shared" si="639"/>
        <v>-9.1705642722837349E-2</v>
      </c>
      <c r="U5062" s="19">
        <f t="shared" si="635"/>
        <v>0</v>
      </c>
      <c r="V5062" s="19" t="e">
        <f t="shared" si="636"/>
        <v>#DIV/0!</v>
      </c>
      <c r="W5062" s="23"/>
      <c r="X5062" s="23"/>
      <c r="Y5062" s="23"/>
      <c r="Z5062" s="23"/>
      <c r="AA5062" s="23"/>
      <c r="AB5062" s="23"/>
      <c r="AC5062" s="23"/>
      <c r="AD5062" s="23"/>
      <c r="AE5062" s="23"/>
    </row>
    <row r="5063" spans="14:31" x14ac:dyDescent="0.25">
      <c r="N5063" s="1">
        <v>5061</v>
      </c>
      <c r="O5063" s="1">
        <f t="shared" si="632"/>
        <v>3.0244</v>
      </c>
      <c r="P5063" s="19">
        <f t="shared" si="637"/>
        <v>1057.7913224995018</v>
      </c>
      <c r="Q5063" s="19">
        <f t="shared" si="633"/>
        <v>0.31237604809277386</v>
      </c>
      <c r="R5063" s="19">
        <f t="shared" si="634"/>
        <v>683.9076329338634</v>
      </c>
      <c r="S5063" s="19">
        <f t="shared" si="638"/>
        <v>0.98947847823511004</v>
      </c>
      <c r="T5063" s="19">
        <f t="shared" si="639"/>
        <v>-9.1872950533829711E-2</v>
      </c>
      <c r="U5063" s="19">
        <f t="shared" si="635"/>
        <v>0</v>
      </c>
      <c r="V5063" s="19" t="e">
        <f t="shared" si="636"/>
        <v>#DIV/0!</v>
      </c>
      <c r="W5063" s="23"/>
      <c r="X5063" s="23"/>
      <c r="Y5063" s="23"/>
      <c r="Z5063" s="23"/>
      <c r="AA5063" s="23"/>
      <c r="AB5063" s="23"/>
      <c r="AC5063" s="23"/>
      <c r="AD5063" s="23"/>
      <c r="AE5063" s="23"/>
    </row>
    <row r="5064" spans="14:31" x14ac:dyDescent="0.25">
      <c r="N5064" s="1">
        <v>5062</v>
      </c>
      <c r="O5064" s="1">
        <f t="shared" si="632"/>
        <v>3.0247999999999999</v>
      </c>
      <c r="P5064" s="19">
        <f t="shared" si="637"/>
        <v>1058.7660331136974</v>
      </c>
      <c r="Q5064" s="19">
        <f t="shared" si="633"/>
        <v>0.31266388960103753</v>
      </c>
      <c r="R5064" s="19">
        <f t="shared" si="634"/>
        <v>683.27802071728183</v>
      </c>
      <c r="S5064" s="19">
        <f t="shared" si="638"/>
        <v>0.98945938465681305</v>
      </c>
      <c r="T5064" s="19">
        <f t="shared" si="639"/>
        <v>-9.2040560358269796E-2</v>
      </c>
      <c r="U5064" s="19">
        <f t="shared" si="635"/>
        <v>0</v>
      </c>
      <c r="V5064" s="19" t="e">
        <f t="shared" si="636"/>
        <v>#DIV/0!</v>
      </c>
      <c r="W5064" s="23"/>
      <c r="X5064" s="23"/>
      <c r="Y5064" s="23"/>
      <c r="Z5064" s="23"/>
      <c r="AA5064" s="23"/>
      <c r="AB5064" s="23"/>
      <c r="AC5064" s="23"/>
      <c r="AD5064" s="23"/>
      <c r="AE5064" s="23"/>
    </row>
    <row r="5065" spans="14:31" x14ac:dyDescent="0.25">
      <c r="N5065" s="1">
        <v>5063</v>
      </c>
      <c r="O5065" s="1">
        <f t="shared" si="632"/>
        <v>3.0251999999999999</v>
      </c>
      <c r="P5065" s="19">
        <f t="shared" si="637"/>
        <v>1059.7416418830983</v>
      </c>
      <c r="Q5065" s="19">
        <f t="shared" si="633"/>
        <v>0.31295199634325388</v>
      </c>
      <c r="R5065" s="19">
        <f t="shared" si="634"/>
        <v>682.64898812801209</v>
      </c>
      <c r="S5065" s="19">
        <f t="shared" si="638"/>
        <v>0.98944025698277094</v>
      </c>
      <c r="T5065" s="19">
        <f t="shared" si="639"/>
        <v>-9.2208472729642138E-2</v>
      </c>
      <c r="U5065" s="19">
        <f t="shared" si="635"/>
        <v>0</v>
      </c>
      <c r="V5065" s="19" t="e">
        <f t="shared" si="636"/>
        <v>#DIV/0!</v>
      </c>
      <c r="W5065" s="23"/>
      <c r="X5065" s="23"/>
      <c r="Y5065" s="23"/>
      <c r="Z5065" s="23"/>
      <c r="AA5065" s="23"/>
      <c r="AB5065" s="23"/>
      <c r="AC5065" s="23"/>
      <c r="AD5065" s="23"/>
      <c r="AE5065" s="23"/>
    </row>
    <row r="5066" spans="14:31" x14ac:dyDescent="0.25">
      <c r="N5066" s="1">
        <v>5064</v>
      </c>
      <c r="O5066" s="1">
        <f t="shared" si="632"/>
        <v>3.0256000000000003</v>
      </c>
      <c r="P5066" s="19">
        <f t="shared" si="637"/>
        <v>1060.7181496353169</v>
      </c>
      <c r="Q5066" s="19">
        <f t="shared" si="633"/>
        <v>0.31324036856382498</v>
      </c>
      <c r="R5066" s="19">
        <f t="shared" si="634"/>
        <v>682.02053463244363</v>
      </c>
      <c r="S5066" s="19">
        <f t="shared" si="638"/>
        <v>0.98942109515410204</v>
      </c>
      <c r="T5066" s="19">
        <f t="shared" si="639"/>
        <v>-9.2376688182338768E-2</v>
      </c>
      <c r="U5066" s="19">
        <f t="shared" si="635"/>
        <v>0</v>
      </c>
      <c r="V5066" s="19" t="e">
        <f t="shared" si="636"/>
        <v>#DIV/0!</v>
      </c>
      <c r="W5066" s="23"/>
      <c r="X5066" s="23"/>
      <c r="Y5066" s="23"/>
      <c r="Z5066" s="23"/>
      <c r="AA5066" s="23"/>
      <c r="AB5066" s="23"/>
      <c r="AC5066" s="23"/>
      <c r="AD5066" s="23"/>
      <c r="AE5066" s="23"/>
    </row>
    <row r="5067" spans="14:31" x14ac:dyDescent="0.25">
      <c r="N5067" s="1">
        <v>5065</v>
      </c>
      <c r="O5067" s="1">
        <f t="shared" si="632"/>
        <v>3.0260000000000002</v>
      </c>
      <c r="P5067" s="19">
        <f t="shared" si="637"/>
        <v>1061.6955571987257</v>
      </c>
      <c r="Q5067" s="19">
        <f t="shared" si="633"/>
        <v>0.31352900650737725</v>
      </c>
      <c r="R5067" s="19">
        <f t="shared" si="634"/>
        <v>681.39265969745873</v>
      </c>
      <c r="S5067" s="19">
        <f t="shared" si="638"/>
        <v>0.98940189911183074</v>
      </c>
      <c r="T5067" s="19">
        <f t="shared" si="639"/>
        <v>-9.2545207251648665E-2</v>
      </c>
      <c r="U5067" s="19">
        <f t="shared" si="635"/>
        <v>0</v>
      </c>
      <c r="V5067" s="19" t="e">
        <f t="shared" si="636"/>
        <v>#DIV/0!</v>
      </c>
      <c r="W5067" s="23"/>
      <c r="X5067" s="23"/>
      <c r="Y5067" s="23"/>
      <c r="Z5067" s="23"/>
      <c r="AA5067" s="23"/>
      <c r="AB5067" s="23"/>
      <c r="AC5067" s="23"/>
      <c r="AD5067" s="23"/>
      <c r="AE5067" s="23"/>
    </row>
    <row r="5068" spans="14:31" x14ac:dyDescent="0.25">
      <c r="N5068" s="1">
        <v>5066</v>
      </c>
      <c r="O5068" s="1">
        <f t="shared" si="632"/>
        <v>3.0264000000000002</v>
      </c>
      <c r="P5068" s="19">
        <f t="shared" si="637"/>
        <v>1062.6738654024664</v>
      </c>
      <c r="Q5068" s="19">
        <f t="shared" si="633"/>
        <v>0.31381791041876411</v>
      </c>
      <c r="R5068" s="19">
        <f t="shared" si="634"/>
        <v>680.76536279042682</v>
      </c>
      <c r="S5068" s="19">
        <f t="shared" si="638"/>
        <v>0.98938266879688697</v>
      </c>
      <c r="T5068" s="19">
        <f t="shared" si="639"/>
        <v>-9.2714030473762879E-2</v>
      </c>
      <c r="U5068" s="19">
        <f t="shared" si="635"/>
        <v>0</v>
      </c>
      <c r="V5068" s="19" t="e">
        <f t="shared" si="636"/>
        <v>#DIV/0!</v>
      </c>
      <c r="W5068" s="23"/>
      <c r="X5068" s="23"/>
      <c r="Y5068" s="23"/>
      <c r="Z5068" s="23"/>
      <c r="AA5068" s="23"/>
      <c r="AB5068" s="23"/>
      <c r="AC5068" s="23"/>
      <c r="AD5068" s="23"/>
      <c r="AE5068" s="23"/>
    </row>
    <row r="5069" spans="14:31" x14ac:dyDescent="0.25">
      <c r="N5069" s="1">
        <v>5067</v>
      </c>
      <c r="O5069" s="1">
        <f t="shared" si="632"/>
        <v>3.0268000000000002</v>
      </c>
      <c r="P5069" s="19">
        <f t="shared" si="637"/>
        <v>1063.6530750764391</v>
      </c>
      <c r="Q5069" s="19">
        <f t="shared" si="633"/>
        <v>0.31410708054306336</v>
      </c>
      <c r="R5069" s="19">
        <f t="shared" si="634"/>
        <v>680.13864337921075</v>
      </c>
      <c r="S5069" s="19">
        <f t="shared" si="638"/>
        <v>0.98936340415010549</v>
      </c>
      <c r="T5069" s="19">
        <f t="shared" si="639"/>
        <v>-9.2883158385780734E-2</v>
      </c>
      <c r="U5069" s="19">
        <f t="shared" si="635"/>
        <v>0</v>
      </c>
      <c r="V5069" s="19" t="e">
        <f t="shared" si="636"/>
        <v>#DIV/0!</v>
      </c>
      <c r="W5069" s="23"/>
      <c r="X5069" s="23"/>
      <c r="Y5069" s="23"/>
      <c r="Z5069" s="23"/>
      <c r="AA5069" s="23"/>
      <c r="AB5069" s="23"/>
      <c r="AC5069" s="23"/>
      <c r="AD5069" s="23"/>
      <c r="AE5069" s="23"/>
    </row>
    <row r="5070" spans="14:31" x14ac:dyDescent="0.25">
      <c r="N5070" s="1">
        <v>5068</v>
      </c>
      <c r="O5070" s="1">
        <f t="shared" si="632"/>
        <v>3.0272000000000001</v>
      </c>
      <c r="P5070" s="19">
        <f t="shared" si="637"/>
        <v>1064.6331870513131</v>
      </c>
      <c r="Q5070" s="19">
        <f t="shared" si="633"/>
        <v>0.31439651712557953</v>
      </c>
      <c r="R5070" s="19">
        <f t="shared" si="634"/>
        <v>679.51250093216117</v>
      </c>
      <c r="S5070" s="19">
        <f t="shared" si="638"/>
        <v>0.98934410511222659</v>
      </c>
      <c r="T5070" s="19">
        <f t="shared" si="639"/>
        <v>-9.305259152570422E-2</v>
      </c>
      <c r="U5070" s="19">
        <f t="shared" si="635"/>
        <v>0</v>
      </c>
      <c r="V5070" s="19" t="e">
        <f t="shared" si="636"/>
        <v>#DIV/0!</v>
      </c>
      <c r="W5070" s="23"/>
      <c r="X5070" s="23"/>
      <c r="Y5070" s="23"/>
      <c r="Z5070" s="23"/>
      <c r="AA5070" s="23"/>
      <c r="AB5070" s="23"/>
      <c r="AC5070" s="23"/>
      <c r="AD5070" s="23"/>
      <c r="AE5070" s="23"/>
    </row>
    <row r="5071" spans="14:31" x14ac:dyDescent="0.25">
      <c r="N5071" s="1">
        <v>5069</v>
      </c>
      <c r="O5071" s="1">
        <f t="shared" si="632"/>
        <v>3.0276000000000001</v>
      </c>
      <c r="P5071" s="19">
        <f t="shared" si="637"/>
        <v>1065.6142021585194</v>
      </c>
      <c r="Q5071" s="19">
        <f t="shared" si="633"/>
        <v>0.31468622041184241</v>
      </c>
      <c r="R5071" s="19">
        <f t="shared" si="634"/>
        <v>678.88693491812001</v>
      </c>
      <c r="S5071" s="19">
        <f t="shared" si="638"/>
        <v>0.98932477162389543</v>
      </c>
      <c r="T5071" s="19">
        <f t="shared" si="639"/>
        <v>-9.3222330432444017E-2</v>
      </c>
      <c r="U5071" s="19">
        <f t="shared" si="635"/>
        <v>0</v>
      </c>
      <c r="V5071" s="19" t="e">
        <f t="shared" si="636"/>
        <v>#DIV/0!</v>
      </c>
      <c r="W5071" s="23"/>
      <c r="X5071" s="23"/>
      <c r="Y5071" s="23"/>
      <c r="Z5071" s="23"/>
      <c r="AA5071" s="23"/>
      <c r="AB5071" s="23"/>
      <c r="AC5071" s="23"/>
      <c r="AD5071" s="23"/>
      <c r="AE5071" s="23"/>
    </row>
    <row r="5072" spans="14:31" x14ac:dyDescent="0.25">
      <c r="N5072" s="1">
        <v>5070</v>
      </c>
      <c r="O5072" s="1">
        <f t="shared" si="632"/>
        <v>3.028</v>
      </c>
      <c r="P5072" s="19">
        <f t="shared" si="637"/>
        <v>1066.5961212302586</v>
      </c>
      <c r="Q5072" s="19">
        <f t="shared" si="633"/>
        <v>0.31497619064760879</v>
      </c>
      <c r="R5072" s="19">
        <f t="shared" si="634"/>
        <v>678.26194480641607</v>
      </c>
      <c r="S5072" s="19">
        <f t="shared" si="638"/>
        <v>0.98930540362566233</v>
      </c>
      <c r="T5072" s="19">
        <f t="shared" si="639"/>
        <v>-9.3392375645817066E-2</v>
      </c>
      <c r="U5072" s="19">
        <f t="shared" si="635"/>
        <v>0</v>
      </c>
      <c r="V5072" s="19" t="e">
        <f t="shared" si="636"/>
        <v>#DIV/0!</v>
      </c>
      <c r="W5072" s="23"/>
      <c r="X5072" s="23"/>
      <c r="Y5072" s="23"/>
      <c r="Z5072" s="23"/>
      <c r="AA5072" s="23"/>
      <c r="AB5072" s="23"/>
      <c r="AC5072" s="23"/>
      <c r="AD5072" s="23"/>
      <c r="AE5072" s="23"/>
    </row>
    <row r="5073" spans="14:31" x14ac:dyDescent="0.25">
      <c r="N5073" s="1">
        <v>5071</v>
      </c>
      <c r="O5073" s="1">
        <f t="shared" si="632"/>
        <v>3.0284</v>
      </c>
      <c r="P5073" s="19">
        <f t="shared" si="637"/>
        <v>1067.5789450994953</v>
      </c>
      <c r="Q5073" s="19">
        <f t="shared" si="633"/>
        <v>0.31526642807886124</v>
      </c>
      <c r="R5073" s="19">
        <f t="shared" si="634"/>
        <v>677.63753006686864</v>
      </c>
      <c r="S5073" s="19">
        <f t="shared" si="638"/>
        <v>0.98928600105798226</v>
      </c>
      <c r="T5073" s="19">
        <f t="shared" si="639"/>
        <v>-9.3562727706551427E-2</v>
      </c>
      <c r="U5073" s="19">
        <f t="shared" si="635"/>
        <v>0</v>
      </c>
      <c r="V5073" s="19" t="e">
        <f t="shared" si="636"/>
        <v>#DIV/0!</v>
      </c>
      <c r="W5073" s="23"/>
      <c r="X5073" s="23"/>
      <c r="Y5073" s="23"/>
      <c r="Z5073" s="23"/>
      <c r="AA5073" s="23"/>
      <c r="AB5073" s="23"/>
      <c r="AC5073" s="23"/>
      <c r="AD5073" s="23"/>
      <c r="AE5073" s="23"/>
    </row>
    <row r="5074" spans="14:31" x14ac:dyDescent="0.25">
      <c r="N5074" s="1">
        <v>5072</v>
      </c>
      <c r="O5074" s="1">
        <f t="shared" si="632"/>
        <v>3.0287999999999999</v>
      </c>
      <c r="P5074" s="19">
        <f t="shared" si="637"/>
        <v>1068.5626745999616</v>
      </c>
      <c r="Q5074" s="19">
        <f t="shared" si="633"/>
        <v>0.31555693295180898</v>
      </c>
      <c r="R5074" s="19">
        <f t="shared" si="634"/>
        <v>677.01369016978504</v>
      </c>
      <c r="S5074" s="19">
        <f t="shared" si="638"/>
        <v>0.98926656386121492</v>
      </c>
      <c r="T5074" s="19">
        <f t="shared" si="639"/>
        <v>-9.3733387156285847E-2</v>
      </c>
      <c r="U5074" s="19">
        <f t="shared" si="635"/>
        <v>0</v>
      </c>
      <c r="V5074" s="19" t="e">
        <f t="shared" si="636"/>
        <v>#DIV/0!</v>
      </c>
      <c r="W5074" s="23"/>
      <c r="X5074" s="23"/>
      <c r="Y5074" s="23"/>
      <c r="Z5074" s="23"/>
      <c r="AA5074" s="23"/>
      <c r="AB5074" s="23"/>
      <c r="AC5074" s="23"/>
      <c r="AD5074" s="23"/>
      <c r="AE5074" s="23"/>
    </row>
    <row r="5075" spans="14:31" x14ac:dyDescent="0.25">
      <c r="N5075" s="1">
        <v>5073</v>
      </c>
      <c r="O5075" s="1">
        <f t="shared" si="632"/>
        <v>3.0291999999999999</v>
      </c>
      <c r="P5075" s="19">
        <f t="shared" si="637"/>
        <v>1069.5473105661611</v>
      </c>
      <c r="Q5075" s="19">
        <f t="shared" si="633"/>
        <v>0.31584770551288899</v>
      </c>
      <c r="R5075" s="19">
        <f t="shared" si="634"/>
        <v>676.39042458595804</v>
      </c>
      <c r="S5075" s="19">
        <f t="shared" si="638"/>
        <v>0.98924709197562433</v>
      </c>
      <c r="T5075" s="19">
        <f t="shared" si="639"/>
        <v>-9.3904354537573745E-2</v>
      </c>
      <c r="U5075" s="19">
        <f t="shared" si="635"/>
        <v>0</v>
      </c>
      <c r="V5075" s="19" t="e">
        <f t="shared" si="636"/>
        <v>#DIV/0!</v>
      </c>
      <c r="W5075" s="23"/>
      <c r="X5075" s="23"/>
      <c r="Y5075" s="23"/>
      <c r="Z5075" s="23"/>
      <c r="AA5075" s="23"/>
      <c r="AB5075" s="23"/>
      <c r="AC5075" s="23"/>
      <c r="AD5075" s="23"/>
      <c r="AE5075" s="23"/>
    </row>
    <row r="5076" spans="14:31" x14ac:dyDescent="0.25">
      <c r="N5076" s="1">
        <v>5074</v>
      </c>
      <c r="O5076" s="1">
        <f t="shared" si="632"/>
        <v>3.0296000000000003</v>
      </c>
      <c r="P5076" s="19">
        <f t="shared" si="637"/>
        <v>1070.5328538333631</v>
      </c>
      <c r="Q5076" s="19">
        <f t="shared" si="633"/>
        <v>0.31613874600876446</v>
      </c>
      <c r="R5076" s="19">
        <f t="shared" si="634"/>
        <v>675.76773278666985</v>
      </c>
      <c r="S5076" s="19">
        <f t="shared" si="638"/>
        <v>0.98922758534137945</v>
      </c>
      <c r="T5076" s="19">
        <f t="shared" si="639"/>
        <v>-9.4075630393877757E-2</v>
      </c>
      <c r="U5076" s="19">
        <f t="shared" si="635"/>
        <v>0</v>
      </c>
      <c r="V5076" s="19" t="e">
        <f t="shared" si="636"/>
        <v>#DIV/0!</v>
      </c>
      <c r="W5076" s="23"/>
      <c r="X5076" s="23"/>
      <c r="Y5076" s="23"/>
      <c r="Z5076" s="23"/>
      <c r="AA5076" s="23"/>
      <c r="AB5076" s="23"/>
      <c r="AC5076" s="23"/>
      <c r="AD5076" s="23"/>
      <c r="AE5076" s="23"/>
    </row>
    <row r="5077" spans="14:31" x14ac:dyDescent="0.25">
      <c r="N5077" s="1">
        <v>5075</v>
      </c>
      <c r="O5077" s="1">
        <f t="shared" si="632"/>
        <v>3.0300000000000002</v>
      </c>
      <c r="P5077" s="19">
        <f t="shared" si="637"/>
        <v>1071.5193052376078</v>
      </c>
      <c r="Q5077" s="19">
        <f t="shared" si="633"/>
        <v>0.31643005468632612</v>
      </c>
      <c r="R5077" s="19">
        <f t="shared" si="634"/>
        <v>675.14561424368867</v>
      </c>
      <c r="S5077" s="19">
        <f t="shared" si="638"/>
        <v>0.98920804389855299</v>
      </c>
      <c r="T5077" s="19">
        <f t="shared" si="639"/>
        <v>-9.4247215269580645E-2</v>
      </c>
      <c r="U5077" s="19">
        <f t="shared" si="635"/>
        <v>0</v>
      </c>
      <c r="V5077" s="19" t="e">
        <f t="shared" si="636"/>
        <v>#DIV/0!</v>
      </c>
      <c r="W5077" s="23"/>
      <c r="X5077" s="23"/>
      <c r="Y5077" s="23"/>
      <c r="Z5077" s="23"/>
      <c r="AA5077" s="23"/>
      <c r="AB5077" s="23"/>
      <c r="AC5077" s="23"/>
      <c r="AD5077" s="23"/>
      <c r="AE5077" s="23"/>
    </row>
    <row r="5078" spans="14:31" x14ac:dyDescent="0.25">
      <c r="N5078" s="1">
        <v>5076</v>
      </c>
      <c r="O5078" s="1">
        <f t="shared" si="632"/>
        <v>3.0304000000000002</v>
      </c>
      <c r="P5078" s="19">
        <f t="shared" si="637"/>
        <v>1072.5066656157053</v>
      </c>
      <c r="Q5078" s="19">
        <f t="shared" si="633"/>
        <v>0.31672163179269214</v>
      </c>
      <c r="R5078" s="19">
        <f t="shared" si="634"/>
        <v>674.52406842926894</v>
      </c>
      <c r="S5078" s="19">
        <f t="shared" si="638"/>
        <v>0.9891884675871222</v>
      </c>
      <c r="T5078" s="19">
        <f t="shared" si="639"/>
        <v>-9.4419109709978855E-2</v>
      </c>
      <c r="U5078" s="19">
        <f t="shared" si="635"/>
        <v>0</v>
      </c>
      <c r="V5078" s="19" t="e">
        <f t="shared" si="636"/>
        <v>#DIV/0!</v>
      </c>
      <c r="W5078" s="23"/>
      <c r="X5078" s="23"/>
      <c r="Y5078" s="23"/>
      <c r="Z5078" s="23"/>
      <c r="AA5078" s="23"/>
      <c r="AB5078" s="23"/>
      <c r="AC5078" s="23"/>
      <c r="AD5078" s="23"/>
      <c r="AE5078" s="23"/>
    </row>
    <row r="5079" spans="14:31" x14ac:dyDescent="0.25">
      <c r="N5079" s="1">
        <v>5077</v>
      </c>
      <c r="O5079" s="1">
        <f t="shared" si="632"/>
        <v>3.0308000000000002</v>
      </c>
      <c r="P5079" s="19">
        <f t="shared" si="637"/>
        <v>1073.4949358052365</v>
      </c>
      <c r="Q5079" s="19">
        <f t="shared" si="633"/>
        <v>0.31701347757520826</v>
      </c>
      <c r="R5079" s="19">
        <f t="shared" si="634"/>
        <v>673.90309481615191</v>
      </c>
      <c r="S5079" s="19">
        <f t="shared" si="638"/>
        <v>0.98916885634696816</v>
      </c>
      <c r="T5079" s="19">
        <f t="shared" si="639"/>
        <v>-9.4591314261288528E-2</v>
      </c>
      <c r="U5079" s="19">
        <f t="shared" si="635"/>
        <v>0</v>
      </c>
      <c r="V5079" s="19" t="e">
        <f t="shared" si="636"/>
        <v>#DIV/0!</v>
      </c>
      <c r="W5079" s="23"/>
      <c r="X5079" s="23"/>
      <c r="Y5079" s="23"/>
      <c r="Z5079" s="23"/>
      <c r="AA5079" s="23"/>
      <c r="AB5079" s="23"/>
      <c r="AC5079" s="23"/>
      <c r="AD5079" s="23"/>
      <c r="AE5079" s="23"/>
    </row>
    <row r="5080" spans="14:31" x14ac:dyDescent="0.25">
      <c r="N5080" s="1">
        <v>5078</v>
      </c>
      <c r="O5080" s="1">
        <f t="shared" si="632"/>
        <v>3.0312000000000001</v>
      </c>
      <c r="P5080" s="19">
        <f t="shared" si="637"/>
        <v>1074.4841166445567</v>
      </c>
      <c r="Q5080" s="19">
        <f t="shared" si="633"/>
        <v>0.317305592281449</v>
      </c>
      <c r="R5080" s="19">
        <f t="shared" si="634"/>
        <v>673.28269287756154</v>
      </c>
      <c r="S5080" s="19">
        <f t="shared" si="638"/>
        <v>0.98914921011787627</v>
      </c>
      <c r="T5080" s="19">
        <f t="shared" si="639"/>
        <v>-9.4763829470641991E-2</v>
      </c>
      <c r="U5080" s="19">
        <f t="shared" si="635"/>
        <v>0</v>
      </c>
      <c r="V5080" s="19" t="e">
        <f t="shared" si="636"/>
        <v>#DIV/0!</v>
      </c>
      <c r="W5080" s="23"/>
      <c r="X5080" s="23"/>
      <c r="Y5080" s="23"/>
      <c r="Z5080" s="23"/>
      <c r="AA5080" s="23"/>
      <c r="AB5080" s="23"/>
      <c r="AC5080" s="23"/>
      <c r="AD5080" s="23"/>
      <c r="AE5080" s="23"/>
    </row>
    <row r="5081" spans="14:31" x14ac:dyDescent="0.25">
      <c r="N5081" s="1">
        <v>5079</v>
      </c>
      <c r="O5081" s="1">
        <f t="shared" si="632"/>
        <v>3.0316000000000001</v>
      </c>
      <c r="P5081" s="19">
        <f t="shared" si="637"/>
        <v>1075.4742089727895</v>
      </c>
      <c r="Q5081" s="19">
        <f t="shared" si="633"/>
        <v>0.3175979761592157</v>
      </c>
      <c r="R5081" s="19">
        <f t="shared" si="634"/>
        <v>672.66286208721033</v>
      </c>
      <c r="S5081" s="19">
        <f t="shared" si="638"/>
        <v>0.98912952883953509</v>
      </c>
      <c r="T5081" s="19">
        <f t="shared" si="639"/>
        <v>-9.4936655886097718E-2</v>
      </c>
      <c r="U5081" s="19">
        <f t="shared" si="635"/>
        <v>0</v>
      </c>
      <c r="V5081" s="19" t="e">
        <f t="shared" si="636"/>
        <v>#DIV/0!</v>
      </c>
      <c r="W5081" s="23"/>
      <c r="X5081" s="23"/>
      <c r="Y5081" s="23"/>
      <c r="Z5081" s="23"/>
      <c r="AA5081" s="23"/>
      <c r="AB5081" s="23"/>
      <c r="AC5081" s="23"/>
      <c r="AD5081" s="23"/>
      <c r="AE5081" s="23"/>
    </row>
    <row r="5082" spans="14:31" x14ac:dyDescent="0.25">
      <c r="N5082" s="1">
        <v>5080</v>
      </c>
      <c r="O5082" s="1">
        <f t="shared" si="632"/>
        <v>3.032</v>
      </c>
      <c r="P5082" s="19">
        <f t="shared" si="637"/>
        <v>1076.4652136298357</v>
      </c>
      <c r="Q5082" s="19">
        <f t="shared" si="633"/>
        <v>0.31789062945653912</v>
      </c>
      <c r="R5082" s="19">
        <f t="shared" si="634"/>
        <v>672.0436019192922</v>
      </c>
      <c r="S5082" s="19">
        <f t="shared" si="638"/>
        <v>0.98910981245153751</v>
      </c>
      <c r="T5082" s="19">
        <f t="shared" si="639"/>
        <v>-9.5109794056630892E-2</v>
      </c>
      <c r="U5082" s="19">
        <f t="shared" si="635"/>
        <v>0</v>
      </c>
      <c r="V5082" s="19" t="e">
        <f t="shared" si="636"/>
        <v>#DIV/0!</v>
      </c>
      <c r="W5082" s="23"/>
      <c r="X5082" s="23"/>
      <c r="Y5082" s="23"/>
      <c r="Z5082" s="23"/>
      <c r="AA5082" s="23"/>
      <c r="AB5082" s="23"/>
      <c r="AC5082" s="23"/>
      <c r="AD5082" s="23"/>
      <c r="AE5082" s="23"/>
    </row>
    <row r="5083" spans="14:31" x14ac:dyDescent="0.25">
      <c r="N5083" s="1">
        <v>5081</v>
      </c>
      <c r="O5083" s="1">
        <f t="shared" si="632"/>
        <v>3.0324</v>
      </c>
      <c r="P5083" s="19">
        <f t="shared" si="637"/>
        <v>1077.4571314563671</v>
      </c>
      <c r="Q5083" s="19">
        <f t="shared" si="633"/>
        <v>0.31818355242167795</v>
      </c>
      <c r="R5083" s="19">
        <f t="shared" si="634"/>
        <v>671.42491184848711</v>
      </c>
      <c r="S5083" s="19">
        <f t="shared" si="638"/>
        <v>0.98909006089337936</v>
      </c>
      <c r="T5083" s="19">
        <f t="shared" si="639"/>
        <v>-9.5283244532145345E-2</v>
      </c>
      <c r="U5083" s="19">
        <f t="shared" si="635"/>
        <v>0</v>
      </c>
      <c r="V5083" s="19" t="e">
        <f t="shared" si="636"/>
        <v>#DIV/0!</v>
      </c>
      <c r="W5083" s="23"/>
      <c r="X5083" s="23"/>
      <c r="Y5083" s="23"/>
      <c r="Z5083" s="23"/>
      <c r="AA5083" s="23"/>
      <c r="AB5083" s="23"/>
      <c r="AC5083" s="23"/>
      <c r="AD5083" s="23"/>
      <c r="AE5083" s="23"/>
    </row>
    <row r="5084" spans="14:31" x14ac:dyDescent="0.25">
      <c r="N5084" s="1">
        <v>5082</v>
      </c>
      <c r="O5084" s="1">
        <f t="shared" si="632"/>
        <v>3.0327999999999999</v>
      </c>
      <c r="P5084" s="19">
        <f t="shared" si="637"/>
        <v>1078.4499632938325</v>
      </c>
      <c r="Q5084" s="19">
        <f t="shared" si="633"/>
        <v>0.31847674530312009</v>
      </c>
      <c r="R5084" s="19">
        <f t="shared" si="634"/>
        <v>670.80679134995739</v>
      </c>
      <c r="S5084" s="19">
        <f t="shared" si="638"/>
        <v>0.98907027410446036</v>
      </c>
      <c r="T5084" s="19">
        <f t="shared" si="639"/>
        <v>-9.5457007863466115E-2</v>
      </c>
      <c r="U5084" s="19">
        <f t="shared" si="635"/>
        <v>0</v>
      </c>
      <c r="V5084" s="19" t="e">
        <f t="shared" si="636"/>
        <v>#DIV/0!</v>
      </c>
      <c r="W5084" s="23"/>
      <c r="X5084" s="23"/>
      <c r="Y5084" s="23"/>
      <c r="Z5084" s="23"/>
      <c r="AA5084" s="23"/>
      <c r="AB5084" s="23"/>
      <c r="AC5084" s="23"/>
      <c r="AD5084" s="23"/>
      <c r="AE5084" s="23"/>
    </row>
    <row r="5085" spans="14:31" x14ac:dyDescent="0.25">
      <c r="N5085" s="1">
        <v>5083</v>
      </c>
      <c r="O5085" s="1">
        <f t="shared" si="632"/>
        <v>3.0331999999999999</v>
      </c>
      <c r="P5085" s="19">
        <f t="shared" si="637"/>
        <v>1079.4437099844542</v>
      </c>
      <c r="Q5085" s="19">
        <f t="shared" si="633"/>
        <v>0.31877020834958197</v>
      </c>
      <c r="R5085" s="19">
        <f t="shared" si="634"/>
        <v>670.18923989934945</v>
      </c>
      <c r="S5085" s="19">
        <f t="shared" si="638"/>
        <v>0.98905045202408359</v>
      </c>
      <c r="T5085" s="19">
        <f t="shared" si="639"/>
        <v>-9.5631084602343583E-2</v>
      </c>
      <c r="U5085" s="19">
        <f t="shared" si="635"/>
        <v>0</v>
      </c>
      <c r="V5085" s="19" t="e">
        <f t="shared" si="636"/>
        <v>#DIV/0!</v>
      </c>
      <c r="W5085" s="23"/>
      <c r="X5085" s="23"/>
      <c r="Y5085" s="23"/>
      <c r="Z5085" s="23"/>
      <c r="AA5085" s="23"/>
      <c r="AB5085" s="23"/>
      <c r="AC5085" s="23"/>
      <c r="AD5085" s="23"/>
      <c r="AE5085" s="23"/>
    </row>
    <row r="5086" spans="14:31" x14ac:dyDescent="0.25">
      <c r="N5086" s="1">
        <v>5084</v>
      </c>
      <c r="O5086" s="1">
        <f t="shared" si="632"/>
        <v>3.0336000000000003</v>
      </c>
      <c r="P5086" s="19">
        <f t="shared" si="637"/>
        <v>1080.4383723712313</v>
      </c>
      <c r="Q5086" s="19">
        <f t="shared" si="633"/>
        <v>0.31906394181000947</v>
      </c>
      <c r="R5086" s="19">
        <f t="shared" si="634"/>
        <v>669.57225697279205</v>
      </c>
      <c r="S5086" s="19">
        <f t="shared" si="638"/>
        <v>0.98903059459145459</v>
      </c>
      <c r="T5086" s="19">
        <f t="shared" si="639"/>
        <v>-9.5805475301462523E-2</v>
      </c>
      <c r="U5086" s="19">
        <f t="shared" si="635"/>
        <v>0</v>
      </c>
      <c r="V5086" s="19" t="e">
        <f t="shared" si="636"/>
        <v>#DIV/0!</v>
      </c>
      <c r="W5086" s="23"/>
      <c r="X5086" s="23"/>
      <c r="Y5086" s="23"/>
      <c r="Z5086" s="23"/>
      <c r="AA5086" s="23"/>
      <c r="AB5086" s="23"/>
      <c r="AC5086" s="23"/>
      <c r="AD5086" s="23"/>
      <c r="AE5086" s="23"/>
    </row>
    <row r="5087" spans="14:31" x14ac:dyDescent="0.25">
      <c r="N5087" s="1">
        <v>5085</v>
      </c>
      <c r="O5087" s="1">
        <f t="shared" si="632"/>
        <v>3.0340000000000003</v>
      </c>
      <c r="P5087" s="19">
        <f t="shared" si="637"/>
        <v>1081.4339512979395</v>
      </c>
      <c r="Q5087" s="19">
        <f t="shared" si="633"/>
        <v>0.31935794593357775</v>
      </c>
      <c r="R5087" s="19">
        <f t="shared" si="634"/>
        <v>668.95584204689612</v>
      </c>
      <c r="S5087" s="19">
        <f t="shared" si="638"/>
        <v>0.98901070174568284</v>
      </c>
      <c r="T5087" s="19">
        <f t="shared" si="639"/>
        <v>-9.5980180514428762E-2</v>
      </c>
      <c r="U5087" s="19">
        <f t="shared" si="635"/>
        <v>0</v>
      </c>
      <c r="V5087" s="19" t="e">
        <f t="shared" si="636"/>
        <v>#DIV/0!</v>
      </c>
      <c r="W5087" s="23"/>
      <c r="X5087" s="23"/>
      <c r="Y5087" s="23"/>
      <c r="Z5087" s="23"/>
      <c r="AA5087" s="23"/>
      <c r="AB5087" s="23"/>
      <c r="AC5087" s="23"/>
      <c r="AD5087" s="23"/>
      <c r="AE5087" s="23"/>
    </row>
    <row r="5088" spans="14:31" x14ac:dyDescent="0.25">
      <c r="N5088" s="1">
        <v>5086</v>
      </c>
      <c r="O5088" s="1">
        <f t="shared" si="632"/>
        <v>3.0344000000000002</v>
      </c>
      <c r="P5088" s="19">
        <f t="shared" si="637"/>
        <v>1082.4304476091313</v>
      </c>
      <c r="Q5088" s="19">
        <f t="shared" si="633"/>
        <v>0.31965222096969126</v>
      </c>
      <c r="R5088" s="19">
        <f t="shared" si="634"/>
        <v>668.33999459875531</v>
      </c>
      <c r="S5088" s="19">
        <f t="shared" si="638"/>
        <v>0.98899077342578001</v>
      </c>
      <c r="T5088" s="19">
        <f t="shared" si="639"/>
        <v>-9.6155200795785115E-2</v>
      </c>
      <c r="U5088" s="19">
        <f t="shared" si="635"/>
        <v>0</v>
      </c>
      <c r="V5088" s="19" t="e">
        <f t="shared" si="636"/>
        <v>#DIV/0!</v>
      </c>
      <c r="W5088" s="23"/>
      <c r="X5088" s="23"/>
      <c r="Y5088" s="23"/>
      <c r="Z5088" s="23"/>
      <c r="AA5088" s="23"/>
      <c r="AB5088" s="23"/>
      <c r="AC5088" s="23"/>
      <c r="AD5088" s="23"/>
      <c r="AE5088" s="23"/>
    </row>
    <row r="5089" spans="14:31" x14ac:dyDescent="0.25">
      <c r="N5089" s="1">
        <v>5087</v>
      </c>
      <c r="O5089" s="1">
        <f t="shared" si="632"/>
        <v>3.0348000000000002</v>
      </c>
      <c r="P5089" s="19">
        <f t="shared" si="637"/>
        <v>1083.4278621501403</v>
      </c>
      <c r="Q5089" s="19">
        <f t="shared" si="633"/>
        <v>0.31994676716798531</v>
      </c>
      <c r="R5089" s="19">
        <f t="shared" si="634"/>
        <v>667.72471410594267</v>
      </c>
      <c r="S5089" s="19">
        <f t="shared" si="638"/>
        <v>0.98897080957066119</v>
      </c>
      <c r="T5089" s="19">
        <f t="shared" si="639"/>
        <v>-9.6330536701000807E-2</v>
      </c>
      <c r="U5089" s="19">
        <f t="shared" si="635"/>
        <v>0</v>
      </c>
      <c r="V5089" s="19" t="e">
        <f t="shared" si="636"/>
        <v>#DIV/0!</v>
      </c>
      <c r="W5089" s="23"/>
      <c r="X5089" s="23"/>
      <c r="Y5089" s="23"/>
      <c r="Z5089" s="23"/>
      <c r="AA5089" s="23"/>
      <c r="AB5089" s="23"/>
      <c r="AC5089" s="23"/>
      <c r="AD5089" s="23"/>
      <c r="AE5089" s="23"/>
    </row>
    <row r="5090" spans="14:31" x14ac:dyDescent="0.25">
      <c r="N5090" s="1">
        <v>5088</v>
      </c>
      <c r="O5090" s="1">
        <f t="shared" si="632"/>
        <v>3.0352000000000001</v>
      </c>
      <c r="P5090" s="19">
        <f t="shared" si="637"/>
        <v>1084.4261957670758</v>
      </c>
      <c r="Q5090" s="19">
        <f t="shared" si="633"/>
        <v>0.32024158477832415</v>
      </c>
      <c r="R5090" s="19">
        <f t="shared" si="634"/>
        <v>667.11000004651419</v>
      </c>
      <c r="S5090" s="19">
        <f t="shared" si="638"/>
        <v>0.98895081011914354</v>
      </c>
      <c r="T5090" s="19">
        <f t="shared" si="639"/>
        <v>-9.6506188786483649E-2</v>
      </c>
      <c r="U5090" s="19">
        <f t="shared" si="635"/>
        <v>0</v>
      </c>
      <c r="V5090" s="19" t="e">
        <f t="shared" si="636"/>
        <v>#DIV/0!</v>
      </c>
      <c r="W5090" s="23"/>
      <c r="X5090" s="23"/>
      <c r="Y5090" s="23"/>
      <c r="Z5090" s="23"/>
      <c r="AA5090" s="23"/>
      <c r="AB5090" s="23"/>
      <c r="AC5090" s="23"/>
      <c r="AD5090" s="23"/>
      <c r="AE5090" s="23"/>
    </row>
    <row r="5091" spans="14:31" x14ac:dyDescent="0.25">
      <c r="N5091" s="1">
        <v>5089</v>
      </c>
      <c r="O5091" s="1">
        <f t="shared" si="632"/>
        <v>3.0356000000000001</v>
      </c>
      <c r="P5091" s="19">
        <f t="shared" si="637"/>
        <v>1085.425449306827</v>
      </c>
      <c r="Q5091" s="19">
        <f t="shared" si="633"/>
        <v>0.32053667405080244</v>
      </c>
      <c r="R5091" s="19">
        <f t="shared" si="634"/>
        <v>666.49585189900608</v>
      </c>
      <c r="S5091" s="19">
        <f t="shared" si="638"/>
        <v>0.9889307750099473</v>
      </c>
      <c r="T5091" s="19">
        <f t="shared" si="639"/>
        <v>-9.6682157609571398E-2</v>
      </c>
      <c r="U5091" s="19">
        <f t="shared" si="635"/>
        <v>0</v>
      </c>
      <c r="V5091" s="19" t="e">
        <f t="shared" si="636"/>
        <v>#DIV/0!</v>
      </c>
      <c r="W5091" s="23"/>
      <c r="X5091" s="23"/>
      <c r="Y5091" s="23"/>
      <c r="Z5091" s="23"/>
      <c r="AA5091" s="23"/>
      <c r="AB5091" s="23"/>
      <c r="AC5091" s="23"/>
      <c r="AD5091" s="23"/>
      <c r="AE5091" s="23"/>
    </row>
    <row r="5092" spans="14:31" x14ac:dyDescent="0.25">
      <c r="N5092" s="1">
        <v>5090</v>
      </c>
      <c r="O5092" s="1">
        <f t="shared" si="632"/>
        <v>3.036</v>
      </c>
      <c r="P5092" s="19">
        <f t="shared" si="637"/>
        <v>1086.4256236170665</v>
      </c>
      <c r="Q5092" s="19">
        <f t="shared" si="633"/>
        <v>0.32083203523574605</v>
      </c>
      <c r="R5092" s="19">
        <f t="shared" si="634"/>
        <v>665.88226914243307</v>
      </c>
      <c r="S5092" s="19">
        <f t="shared" si="638"/>
        <v>0.98891070418169458</v>
      </c>
      <c r="T5092" s="19">
        <f t="shared" si="639"/>
        <v>-9.6858443728542867E-2</v>
      </c>
      <c r="U5092" s="19">
        <f t="shared" si="635"/>
        <v>0</v>
      </c>
      <c r="V5092" s="19" t="e">
        <f t="shared" si="636"/>
        <v>#DIV/0!</v>
      </c>
      <c r="W5092" s="23"/>
      <c r="X5092" s="23"/>
      <c r="Y5092" s="23"/>
      <c r="Z5092" s="23"/>
      <c r="AA5092" s="23"/>
      <c r="AB5092" s="23"/>
      <c r="AC5092" s="23"/>
      <c r="AD5092" s="23"/>
      <c r="AE5092" s="23"/>
    </row>
    <row r="5093" spans="14:31" x14ac:dyDescent="0.25">
      <c r="N5093" s="1">
        <v>5091</v>
      </c>
      <c r="O5093" s="1">
        <f t="shared" si="632"/>
        <v>3.0364</v>
      </c>
      <c r="P5093" s="19">
        <f t="shared" si="637"/>
        <v>1087.4267195462442</v>
      </c>
      <c r="Q5093" s="19">
        <f t="shared" si="633"/>
        <v>0.3211276685837105</v>
      </c>
      <c r="R5093" s="19">
        <f t="shared" si="634"/>
        <v>665.26925125629157</v>
      </c>
      <c r="S5093" s="19">
        <f t="shared" si="638"/>
        <v>0.98889059757291009</v>
      </c>
      <c r="T5093" s="19">
        <f t="shared" si="639"/>
        <v>-9.703504770261133E-2</v>
      </c>
      <c r="U5093" s="19">
        <f t="shared" si="635"/>
        <v>0</v>
      </c>
      <c r="V5093" s="19" t="e">
        <f t="shared" si="636"/>
        <v>#DIV/0!</v>
      </c>
      <c r="W5093" s="23"/>
      <c r="X5093" s="23"/>
      <c r="Y5093" s="23"/>
      <c r="Z5093" s="23"/>
      <c r="AA5093" s="23"/>
      <c r="AB5093" s="23"/>
      <c r="AC5093" s="23"/>
      <c r="AD5093" s="23"/>
      <c r="AE5093" s="23"/>
    </row>
    <row r="5094" spans="14:31" x14ac:dyDescent="0.25">
      <c r="N5094" s="1">
        <v>5092</v>
      </c>
      <c r="O5094" s="1">
        <f t="shared" si="632"/>
        <v>3.0367999999999999</v>
      </c>
      <c r="P5094" s="19">
        <f t="shared" si="637"/>
        <v>1088.4287379435948</v>
      </c>
      <c r="Q5094" s="19">
        <f t="shared" si="633"/>
        <v>0.32142357434548308</v>
      </c>
      <c r="R5094" s="19">
        <f t="shared" si="634"/>
        <v>664.65679772055535</v>
      </c>
      <c r="S5094" s="19">
        <f t="shared" si="638"/>
        <v>0.98887045512202076</v>
      </c>
      <c r="T5094" s="19">
        <f t="shared" si="639"/>
        <v>-9.7211970091928765E-2</v>
      </c>
      <c r="U5094" s="19">
        <f t="shared" si="635"/>
        <v>0</v>
      </c>
      <c r="V5094" s="19" t="e">
        <f t="shared" si="636"/>
        <v>#DIV/0!</v>
      </c>
      <c r="W5094" s="23"/>
      <c r="X5094" s="23"/>
      <c r="Y5094" s="23"/>
      <c r="Z5094" s="23"/>
      <c r="AA5094" s="23"/>
      <c r="AB5094" s="23"/>
      <c r="AC5094" s="23"/>
      <c r="AD5094" s="23"/>
      <c r="AE5094" s="23"/>
    </row>
    <row r="5095" spans="14:31" x14ac:dyDescent="0.25">
      <c r="N5095" s="1">
        <v>5093</v>
      </c>
      <c r="O5095" s="1">
        <f t="shared" si="632"/>
        <v>3.0371999999999999</v>
      </c>
      <c r="P5095" s="19">
        <f t="shared" si="637"/>
        <v>1089.4316796591331</v>
      </c>
      <c r="Q5095" s="19">
        <f t="shared" si="633"/>
        <v>0.32171975277208142</v>
      </c>
      <c r="R5095" s="19">
        <f t="shared" si="634"/>
        <v>664.04490801567852</v>
      </c>
      <c r="S5095" s="19">
        <f t="shared" si="638"/>
        <v>0.98885027676735571</v>
      </c>
      <c r="T5095" s="19">
        <f t="shared" si="639"/>
        <v>-9.7389211457586139E-2</v>
      </c>
      <c r="U5095" s="19">
        <f t="shared" si="635"/>
        <v>0</v>
      </c>
      <c r="V5095" s="19" t="e">
        <f t="shared" si="636"/>
        <v>#DIV/0!</v>
      </c>
      <c r="W5095" s="23"/>
      <c r="X5095" s="23"/>
      <c r="Y5095" s="23"/>
      <c r="Z5095" s="23"/>
      <c r="AA5095" s="23"/>
      <c r="AB5095" s="23"/>
      <c r="AC5095" s="23"/>
      <c r="AD5095" s="23"/>
      <c r="AE5095" s="23"/>
    </row>
    <row r="5096" spans="14:31" x14ac:dyDescent="0.25">
      <c r="N5096" s="1">
        <v>5094</v>
      </c>
      <c r="O5096" s="1">
        <f t="shared" si="632"/>
        <v>3.0376000000000003</v>
      </c>
      <c r="P5096" s="19">
        <f t="shared" si="637"/>
        <v>1090.4355455436607</v>
      </c>
      <c r="Q5096" s="19">
        <f t="shared" si="633"/>
        <v>0.3220162041147554</v>
      </c>
      <c r="R5096" s="19">
        <f t="shared" si="634"/>
        <v>663.43358162259142</v>
      </c>
      <c r="S5096" s="19">
        <f t="shared" si="638"/>
        <v>0.988830062447145</v>
      </c>
      <c r="T5096" s="19">
        <f t="shared" si="639"/>
        <v>-9.7566772361624435E-2</v>
      </c>
      <c r="U5096" s="19">
        <f t="shared" si="635"/>
        <v>0</v>
      </c>
      <c r="V5096" s="19" t="e">
        <f t="shared" si="636"/>
        <v>#DIV/0!</v>
      </c>
      <c r="W5096" s="23"/>
      <c r="X5096" s="23"/>
      <c r="Y5096" s="23"/>
      <c r="Z5096" s="23"/>
      <c r="AA5096" s="23"/>
      <c r="AB5096" s="23"/>
      <c r="AC5096" s="23"/>
      <c r="AD5096" s="23"/>
      <c r="AE5096" s="23"/>
    </row>
    <row r="5097" spans="14:31" x14ac:dyDescent="0.25">
      <c r="N5097" s="1">
        <v>5095</v>
      </c>
      <c r="O5097" s="1">
        <f t="shared" si="632"/>
        <v>3.0380000000000003</v>
      </c>
      <c r="P5097" s="19">
        <f t="shared" si="637"/>
        <v>1091.4403364487582</v>
      </c>
      <c r="Q5097" s="19">
        <f t="shared" si="633"/>
        <v>0.32231292862498517</v>
      </c>
      <c r="R5097" s="19">
        <f t="shared" si="634"/>
        <v>662.82281802270495</v>
      </c>
      <c r="S5097" s="19">
        <f t="shared" si="638"/>
        <v>0.98880981209952179</v>
      </c>
      <c r="T5097" s="19">
        <f t="shared" si="639"/>
        <v>-9.7744653367016376E-2</v>
      </c>
      <c r="U5097" s="19">
        <f t="shared" si="635"/>
        <v>0</v>
      </c>
      <c r="V5097" s="19" t="e">
        <f t="shared" si="636"/>
        <v>#DIV/0!</v>
      </c>
      <c r="W5097" s="23"/>
      <c r="X5097" s="23"/>
      <c r="Y5097" s="23"/>
      <c r="Z5097" s="23"/>
      <c r="AA5097" s="23"/>
      <c r="AB5097" s="23"/>
      <c r="AC5097" s="23"/>
      <c r="AD5097" s="23"/>
      <c r="AE5097" s="23"/>
    </row>
    <row r="5098" spans="14:31" x14ac:dyDescent="0.25">
      <c r="N5098" s="1">
        <v>5096</v>
      </c>
      <c r="O5098" s="1">
        <f t="shared" si="632"/>
        <v>3.0384000000000002</v>
      </c>
      <c r="P5098" s="19">
        <f t="shared" si="637"/>
        <v>1092.4460532267933</v>
      </c>
      <c r="Q5098" s="19">
        <f t="shared" si="633"/>
        <v>0.32260992655448306</v>
      </c>
      <c r="R5098" s="19">
        <f t="shared" si="634"/>
        <v>662.21261669790636</v>
      </c>
      <c r="S5098" s="19">
        <f t="shared" si="638"/>
        <v>0.98878952566251999</v>
      </c>
      <c r="T5098" s="19">
        <f t="shared" si="639"/>
        <v>-9.7922855037687273E-2</v>
      </c>
      <c r="U5098" s="19">
        <f t="shared" si="635"/>
        <v>0</v>
      </c>
      <c r="V5098" s="19" t="e">
        <f t="shared" si="636"/>
        <v>#DIV/0!</v>
      </c>
      <c r="W5098" s="23"/>
      <c r="X5098" s="23"/>
      <c r="Y5098" s="23"/>
      <c r="Z5098" s="23"/>
      <c r="AA5098" s="23"/>
      <c r="AB5098" s="23"/>
      <c r="AC5098" s="23"/>
      <c r="AD5098" s="23"/>
      <c r="AE5098" s="23"/>
    </row>
    <row r="5099" spans="14:31" x14ac:dyDescent="0.25">
      <c r="N5099" s="1">
        <v>5097</v>
      </c>
      <c r="O5099" s="1">
        <f t="shared" si="632"/>
        <v>3.0388000000000002</v>
      </c>
      <c r="P5099" s="19">
        <f t="shared" si="637"/>
        <v>1093.4526967309214</v>
      </c>
      <c r="Q5099" s="19">
        <f t="shared" si="633"/>
        <v>0.32290719815519414</v>
      </c>
      <c r="R5099" s="19">
        <f t="shared" si="634"/>
        <v>661.60297713055832</v>
      </c>
      <c r="S5099" s="19">
        <f t="shared" si="638"/>
        <v>0.98876920307407534</v>
      </c>
      <c r="T5099" s="19">
        <f t="shared" si="639"/>
        <v>-9.8101377938505457E-2</v>
      </c>
      <c r="U5099" s="19">
        <f t="shared" si="635"/>
        <v>0</v>
      </c>
      <c r="V5099" s="19" t="e">
        <f t="shared" si="636"/>
        <v>#DIV/0!</v>
      </c>
      <c r="W5099" s="23"/>
      <c r="X5099" s="23"/>
      <c r="Y5099" s="23"/>
      <c r="Z5099" s="23"/>
      <c r="AA5099" s="23"/>
      <c r="AB5099" s="23"/>
      <c r="AC5099" s="23"/>
      <c r="AD5099" s="23"/>
      <c r="AE5099" s="23"/>
    </row>
    <row r="5100" spans="14:31" x14ac:dyDescent="0.25">
      <c r="N5100" s="1">
        <v>5098</v>
      </c>
      <c r="O5100" s="1">
        <f t="shared" si="632"/>
        <v>3.0392000000000001</v>
      </c>
      <c r="P5100" s="19">
        <f t="shared" si="637"/>
        <v>1094.46026781508</v>
      </c>
      <c r="Q5100" s="19">
        <f t="shared" si="633"/>
        <v>0.32320474367929464</v>
      </c>
      <c r="R5100" s="19">
        <f t="shared" si="634"/>
        <v>660.99389880350247</v>
      </c>
      <c r="S5100" s="19">
        <f t="shared" si="638"/>
        <v>0.98874884427202503</v>
      </c>
      <c r="T5100" s="19">
        <f t="shared" si="639"/>
        <v>-9.8280222635286657E-2</v>
      </c>
      <c r="U5100" s="19">
        <f t="shared" si="635"/>
        <v>0</v>
      </c>
      <c r="V5100" s="19" t="e">
        <f t="shared" si="636"/>
        <v>#DIV/0!</v>
      </c>
      <c r="W5100" s="23"/>
      <c r="X5100" s="23"/>
      <c r="Y5100" s="23"/>
      <c r="Z5100" s="23"/>
      <c r="AA5100" s="23"/>
      <c r="AB5100" s="23"/>
      <c r="AC5100" s="23"/>
      <c r="AD5100" s="23"/>
      <c r="AE5100" s="23"/>
    </row>
    <row r="5101" spans="14:31" x14ac:dyDescent="0.25">
      <c r="N5101" s="1">
        <v>5099</v>
      </c>
      <c r="O5101" s="1">
        <f t="shared" si="632"/>
        <v>3.0396000000000001</v>
      </c>
      <c r="P5101" s="19">
        <f t="shared" si="637"/>
        <v>1095.4687673339972</v>
      </c>
      <c r="Q5101" s="19">
        <f t="shared" si="633"/>
        <v>0.32350256337919386</v>
      </c>
      <c r="R5101" s="19">
        <f t="shared" si="634"/>
        <v>660.3853812000541</v>
      </c>
      <c r="S5101" s="19">
        <f t="shared" si="638"/>
        <v>0.98872844919410741</v>
      </c>
      <c r="T5101" s="19">
        <f t="shared" si="639"/>
        <v>-9.845938969479609E-2</v>
      </c>
      <c r="U5101" s="19">
        <f t="shared" si="635"/>
        <v>0</v>
      </c>
      <c r="V5101" s="19" t="e">
        <f t="shared" si="636"/>
        <v>#DIV/0!</v>
      </c>
      <c r="W5101" s="23"/>
      <c r="X5101" s="23"/>
      <c r="Y5101" s="23"/>
      <c r="Z5101" s="23"/>
      <c r="AA5101" s="23"/>
      <c r="AB5101" s="23"/>
      <c r="AC5101" s="23"/>
      <c r="AD5101" s="23"/>
      <c r="AE5101" s="23"/>
    </row>
    <row r="5102" spans="14:31" x14ac:dyDescent="0.25">
      <c r="N5102" s="1">
        <v>5100</v>
      </c>
      <c r="O5102" s="1">
        <f t="shared" si="632"/>
        <v>3.04</v>
      </c>
      <c r="P5102" s="19">
        <f t="shared" si="637"/>
        <v>1096.4781961431863</v>
      </c>
      <c r="Q5102" s="19">
        <f t="shared" si="633"/>
        <v>0.32380065750753328</v>
      </c>
      <c r="R5102" s="19">
        <f t="shared" si="634"/>
        <v>659.77742380400605</v>
      </c>
      <c r="S5102" s="19">
        <f t="shared" si="638"/>
        <v>0.9887080177779618</v>
      </c>
      <c r="T5102" s="19">
        <f t="shared" si="639"/>
        <v>-9.8638879684750783E-2</v>
      </c>
      <c r="U5102" s="19">
        <f t="shared" si="635"/>
        <v>0</v>
      </c>
      <c r="V5102" s="19" t="e">
        <f t="shared" si="636"/>
        <v>#DIV/0!</v>
      </c>
      <c r="W5102" s="23"/>
      <c r="X5102" s="23"/>
      <c r="Y5102" s="23"/>
      <c r="Z5102" s="23"/>
      <c r="AA5102" s="23"/>
      <c r="AB5102" s="23"/>
      <c r="AC5102" s="23"/>
      <c r="AD5102" s="23"/>
      <c r="AE5102" s="23"/>
    </row>
    <row r="5103" spans="14:31" x14ac:dyDescent="0.25">
      <c r="N5103" s="1">
        <v>5101</v>
      </c>
      <c r="O5103" s="1">
        <f t="shared" si="632"/>
        <v>3.0404</v>
      </c>
      <c r="P5103" s="19">
        <f t="shared" si="637"/>
        <v>1097.4885550989484</v>
      </c>
      <c r="Q5103" s="19">
        <f t="shared" si="633"/>
        <v>0.3240990263171869</v>
      </c>
      <c r="R5103" s="19">
        <f t="shared" si="634"/>
        <v>659.1700260996264</v>
      </c>
      <c r="S5103" s="19">
        <f t="shared" si="638"/>
        <v>0.98868754996112895</v>
      </c>
      <c r="T5103" s="19">
        <f t="shared" si="639"/>
        <v>-9.8818693173815961E-2</v>
      </c>
      <c r="U5103" s="19">
        <f t="shared" si="635"/>
        <v>0</v>
      </c>
      <c r="V5103" s="19" t="e">
        <f t="shared" si="636"/>
        <v>#DIV/0!</v>
      </c>
      <c r="W5103" s="23"/>
      <c r="X5103" s="23"/>
      <c r="Y5103" s="23"/>
      <c r="Z5103" s="23"/>
      <c r="AA5103" s="23"/>
      <c r="AB5103" s="23"/>
      <c r="AC5103" s="23"/>
      <c r="AD5103" s="23"/>
      <c r="AE5103" s="23"/>
    </row>
    <row r="5104" spans="14:31" x14ac:dyDescent="0.25">
      <c r="N5104" s="1">
        <v>5102</v>
      </c>
      <c r="O5104" s="1">
        <f t="shared" si="632"/>
        <v>3.0407999999999999</v>
      </c>
      <c r="P5104" s="19">
        <f t="shared" si="637"/>
        <v>1098.4998450583764</v>
      </c>
      <c r="Q5104" s="19">
        <f t="shared" si="633"/>
        <v>0.32439767006126258</v>
      </c>
      <c r="R5104" s="19">
        <f t="shared" si="634"/>
        <v>658.5631875716565</v>
      </c>
      <c r="S5104" s="19">
        <f t="shared" si="638"/>
        <v>0.98866704568105024</v>
      </c>
      <c r="T5104" s="19">
        <f t="shared" si="639"/>
        <v>-9.8998830731612197E-2</v>
      </c>
      <c r="U5104" s="19">
        <f t="shared" si="635"/>
        <v>0</v>
      </c>
      <c r="V5104" s="19" t="e">
        <f t="shared" si="636"/>
        <v>#DIV/0!</v>
      </c>
      <c r="W5104" s="23"/>
      <c r="X5104" s="23"/>
      <c r="Y5104" s="23"/>
      <c r="Z5104" s="23"/>
      <c r="AA5104" s="23"/>
      <c r="AB5104" s="23"/>
      <c r="AC5104" s="23"/>
      <c r="AD5104" s="23"/>
      <c r="AE5104" s="23"/>
    </row>
    <row r="5105" spans="14:31" x14ac:dyDescent="0.25">
      <c r="N5105" s="1">
        <v>5103</v>
      </c>
      <c r="O5105" s="1">
        <f t="shared" si="632"/>
        <v>3.0411999999999999</v>
      </c>
      <c r="P5105" s="19">
        <f t="shared" si="637"/>
        <v>1099.5120668793502</v>
      </c>
      <c r="Q5105" s="19">
        <f t="shared" si="633"/>
        <v>0.32469658899310061</v>
      </c>
      <c r="R5105" s="19">
        <f t="shared" si="634"/>
        <v>657.95690770531348</v>
      </c>
      <c r="S5105" s="19">
        <f t="shared" si="638"/>
        <v>0.98864650487506767</v>
      </c>
      <c r="T5105" s="19">
        <f t="shared" si="639"/>
        <v>-9.917929292871569E-2</v>
      </c>
      <c r="U5105" s="19">
        <f t="shared" si="635"/>
        <v>0</v>
      </c>
      <c r="V5105" s="19" t="e">
        <f t="shared" si="636"/>
        <v>#DIV/0!</v>
      </c>
      <c r="W5105" s="23"/>
      <c r="X5105" s="23"/>
      <c r="Y5105" s="23"/>
      <c r="Z5105" s="23"/>
      <c r="AA5105" s="23"/>
      <c r="AB5105" s="23"/>
      <c r="AC5105" s="23"/>
      <c r="AD5105" s="23"/>
      <c r="AE5105" s="23"/>
    </row>
    <row r="5106" spans="14:31" x14ac:dyDescent="0.25">
      <c r="N5106" s="1">
        <v>5104</v>
      </c>
      <c r="O5106" s="1">
        <f t="shared" si="632"/>
        <v>3.0416000000000003</v>
      </c>
      <c r="P5106" s="19">
        <f t="shared" si="637"/>
        <v>1100.5252214205436</v>
      </c>
      <c r="Q5106" s="19">
        <f t="shared" si="633"/>
        <v>0.32499578336627566</v>
      </c>
      <c r="R5106" s="19">
        <f t="shared" si="634"/>
        <v>657.35118598628674</v>
      </c>
      <c r="S5106" s="19">
        <f t="shared" si="638"/>
        <v>0.9886259274804241</v>
      </c>
      <c r="T5106" s="19">
        <f t="shared" si="639"/>
        <v>-9.9360080336656664E-2</v>
      </c>
      <c r="U5106" s="19">
        <f t="shared" si="635"/>
        <v>0</v>
      </c>
      <c r="V5106" s="19" t="e">
        <f t="shared" si="636"/>
        <v>#DIV/0!</v>
      </c>
      <c r="W5106" s="23"/>
      <c r="X5106" s="23"/>
      <c r="Y5106" s="23"/>
      <c r="Z5106" s="23"/>
      <c r="AA5106" s="23"/>
      <c r="AB5106" s="23"/>
      <c r="AC5106" s="23"/>
      <c r="AD5106" s="23"/>
      <c r="AE5106" s="23"/>
    </row>
    <row r="5107" spans="14:31" x14ac:dyDescent="0.25">
      <c r="N5107" s="1">
        <v>5105</v>
      </c>
      <c r="O5107" s="1">
        <f t="shared" si="632"/>
        <v>3.0420000000000003</v>
      </c>
      <c r="P5107" s="19">
        <f t="shared" si="637"/>
        <v>1101.5393095414167</v>
      </c>
      <c r="Q5107" s="19">
        <f t="shared" si="633"/>
        <v>0.32529525343459464</v>
      </c>
      <c r="R5107" s="19">
        <f t="shared" si="634"/>
        <v>656.74602190074177</v>
      </c>
      <c r="S5107" s="19">
        <f t="shared" si="638"/>
        <v>0.98860531343426306</v>
      </c>
      <c r="T5107" s="19">
        <f t="shared" si="639"/>
        <v>-9.954119352792154E-2</v>
      </c>
      <c r="U5107" s="19">
        <f t="shared" si="635"/>
        <v>0</v>
      </c>
      <c r="V5107" s="19" t="e">
        <f t="shared" si="636"/>
        <v>#DIV/0!</v>
      </c>
      <c r="W5107" s="23"/>
      <c r="X5107" s="23"/>
      <c r="Y5107" s="23"/>
      <c r="Z5107" s="23"/>
      <c r="AA5107" s="23"/>
      <c r="AB5107" s="23"/>
      <c r="AC5107" s="23"/>
      <c r="AD5107" s="23"/>
      <c r="AE5107" s="23"/>
    </row>
    <row r="5108" spans="14:31" x14ac:dyDescent="0.25">
      <c r="N5108" s="1">
        <v>5106</v>
      </c>
      <c r="O5108" s="1">
        <f t="shared" si="632"/>
        <v>3.0424000000000002</v>
      </c>
      <c r="P5108" s="19">
        <f t="shared" si="637"/>
        <v>1102.5543321022244</v>
      </c>
      <c r="Q5108" s="19">
        <f t="shared" si="633"/>
        <v>0.32559499945209919</v>
      </c>
      <c r="R5108" s="19">
        <f t="shared" si="634"/>
        <v>656.14141493531542</v>
      </c>
      <c r="S5108" s="19">
        <f t="shared" si="638"/>
        <v>0.98858466267362821</v>
      </c>
      <c r="T5108" s="19">
        <f t="shared" si="639"/>
        <v>-9.9722633075957245E-2</v>
      </c>
      <c r="U5108" s="19">
        <f t="shared" si="635"/>
        <v>0</v>
      </c>
      <c r="V5108" s="19" t="e">
        <f t="shared" si="636"/>
        <v>#DIV/0!</v>
      </c>
      <c r="W5108" s="23"/>
      <c r="X5108" s="23"/>
      <c r="Y5108" s="23"/>
      <c r="Z5108" s="23"/>
      <c r="AA5108" s="23"/>
      <c r="AB5108" s="23"/>
      <c r="AC5108" s="23"/>
      <c r="AD5108" s="23"/>
      <c r="AE5108" s="23"/>
    </row>
    <row r="5109" spans="14:31" x14ac:dyDescent="0.25">
      <c r="N5109" s="1">
        <v>5107</v>
      </c>
      <c r="O5109" s="1">
        <f t="shared" si="632"/>
        <v>3.0428000000000002</v>
      </c>
      <c r="P5109" s="19">
        <f t="shared" si="637"/>
        <v>1103.5702899640162</v>
      </c>
      <c r="Q5109" s="19">
        <f t="shared" si="633"/>
        <v>0.32589502167306561</v>
      </c>
      <c r="R5109" s="19">
        <f t="shared" si="634"/>
        <v>655.53736457711614</v>
      </c>
      <c r="S5109" s="19">
        <f t="shared" si="638"/>
        <v>0.98856397513546312</v>
      </c>
      <c r="T5109" s="19">
        <f t="shared" si="639"/>
        <v>-9.9904399555174397E-2</v>
      </c>
      <c r="U5109" s="19">
        <f t="shared" si="635"/>
        <v>0</v>
      </c>
      <c r="V5109" s="19" t="e">
        <f t="shared" si="636"/>
        <v>#DIV/0!</v>
      </c>
      <c r="W5109" s="23"/>
      <c r="X5109" s="23"/>
      <c r="Y5109" s="23"/>
      <c r="Z5109" s="23"/>
      <c r="AA5109" s="23"/>
      <c r="AB5109" s="23"/>
      <c r="AC5109" s="23"/>
      <c r="AD5109" s="23"/>
      <c r="AE5109" s="23"/>
    </row>
    <row r="5110" spans="14:31" x14ac:dyDescent="0.25">
      <c r="N5110" s="1">
        <v>5108</v>
      </c>
      <c r="O5110" s="1">
        <f t="shared" si="632"/>
        <v>3.0432000000000001</v>
      </c>
      <c r="P5110" s="19">
        <f t="shared" si="637"/>
        <v>1104.5871839886306</v>
      </c>
      <c r="Q5110" s="19">
        <f t="shared" si="633"/>
        <v>0.32619532035200316</v>
      </c>
      <c r="R5110" s="19">
        <f t="shared" si="634"/>
        <v>654.93387031372743</v>
      </c>
      <c r="S5110" s="19">
        <f t="shared" si="638"/>
        <v>0.98854325075661231</v>
      </c>
      <c r="T5110" s="19">
        <f t="shared" si="639"/>
        <v>-0.10008649354093783</v>
      </c>
      <c r="U5110" s="19">
        <f t="shared" si="635"/>
        <v>0</v>
      </c>
      <c r="V5110" s="19" t="e">
        <f t="shared" si="636"/>
        <v>#DIV/0!</v>
      </c>
      <c r="W5110" s="23"/>
      <c r="X5110" s="23"/>
      <c r="Y5110" s="23"/>
      <c r="Z5110" s="23"/>
      <c r="AA5110" s="23"/>
      <c r="AB5110" s="23"/>
      <c r="AC5110" s="23"/>
      <c r="AD5110" s="23"/>
      <c r="AE5110" s="23"/>
    </row>
    <row r="5111" spans="14:31" x14ac:dyDescent="0.25">
      <c r="N5111" s="1">
        <v>5109</v>
      </c>
      <c r="O5111" s="1">
        <f t="shared" si="632"/>
        <v>3.0436000000000001</v>
      </c>
      <c r="P5111" s="19">
        <f t="shared" si="637"/>
        <v>1105.6050150387048</v>
      </c>
      <c r="Q5111" s="19">
        <f t="shared" si="633"/>
        <v>0.32649589574365701</v>
      </c>
      <c r="R5111" s="19">
        <f t="shared" si="634"/>
        <v>654.3309316332012</v>
      </c>
      <c r="S5111" s="19">
        <f t="shared" si="638"/>
        <v>0.98852248947381949</v>
      </c>
      <c r="T5111" s="19">
        <f t="shared" si="639"/>
        <v>-0.10026891560958261</v>
      </c>
      <c r="U5111" s="19">
        <f t="shared" si="635"/>
        <v>0</v>
      </c>
      <c r="V5111" s="19" t="e">
        <f t="shared" si="636"/>
        <v>#DIV/0!</v>
      </c>
      <c r="W5111" s="23"/>
      <c r="X5111" s="23"/>
      <c r="Y5111" s="23"/>
      <c r="Z5111" s="23"/>
      <c r="AA5111" s="23"/>
      <c r="AB5111" s="23"/>
      <c r="AC5111" s="23"/>
      <c r="AD5111" s="23"/>
      <c r="AE5111" s="23"/>
    </row>
    <row r="5112" spans="14:31" x14ac:dyDescent="0.25">
      <c r="N5112" s="1">
        <v>5110</v>
      </c>
      <c r="O5112" s="1">
        <f t="shared" si="632"/>
        <v>3.044</v>
      </c>
      <c r="P5112" s="19">
        <f t="shared" si="637"/>
        <v>1106.6237839776668</v>
      </c>
      <c r="Q5112" s="19">
        <f t="shared" si="633"/>
        <v>0.32679674810300574</v>
      </c>
      <c r="R5112" s="19">
        <f t="shared" si="634"/>
        <v>653.72854802406368</v>
      </c>
      <c r="S5112" s="19">
        <f t="shared" si="638"/>
        <v>0.98850169122372888</v>
      </c>
      <c r="T5112" s="19">
        <f t="shared" si="639"/>
        <v>-0.10045166633840251</v>
      </c>
      <c r="U5112" s="19">
        <f t="shared" si="635"/>
        <v>0</v>
      </c>
      <c r="V5112" s="19" t="e">
        <f t="shared" si="636"/>
        <v>#DIV/0!</v>
      </c>
      <c r="W5112" s="23"/>
      <c r="X5112" s="23"/>
      <c r="Y5112" s="23"/>
      <c r="Z5112" s="23"/>
      <c r="AA5112" s="23"/>
      <c r="AB5112" s="23"/>
      <c r="AC5112" s="23"/>
      <c r="AD5112" s="23"/>
      <c r="AE5112" s="23"/>
    </row>
    <row r="5113" spans="14:31" x14ac:dyDescent="0.25">
      <c r="N5113" s="1">
        <v>5111</v>
      </c>
      <c r="O5113" s="1">
        <f t="shared" si="632"/>
        <v>3.0444</v>
      </c>
      <c r="P5113" s="19">
        <f t="shared" si="637"/>
        <v>1107.643491669744</v>
      </c>
      <c r="Q5113" s="19">
        <f t="shared" si="633"/>
        <v>0.32709787768526416</v>
      </c>
      <c r="R5113" s="19">
        <f t="shared" si="634"/>
        <v>653.12671897530925</v>
      </c>
      <c r="S5113" s="19">
        <f t="shared" si="638"/>
        <v>0.98848085594288404</v>
      </c>
      <c r="T5113" s="19">
        <f t="shared" si="639"/>
        <v>-0.10063474630566116</v>
      </c>
      <c r="U5113" s="19">
        <f t="shared" si="635"/>
        <v>0</v>
      </c>
      <c r="V5113" s="19" t="e">
        <f t="shared" si="636"/>
        <v>#DIV/0!</v>
      </c>
      <c r="W5113" s="23"/>
      <c r="X5113" s="23"/>
      <c r="Y5113" s="23"/>
      <c r="Z5113" s="23"/>
      <c r="AA5113" s="23"/>
      <c r="AB5113" s="23"/>
      <c r="AC5113" s="23"/>
      <c r="AD5113" s="23"/>
      <c r="AE5113" s="23"/>
    </row>
    <row r="5114" spans="14:31" x14ac:dyDescent="0.25">
      <c r="N5114" s="1">
        <v>5112</v>
      </c>
      <c r="O5114" s="1">
        <f t="shared" si="632"/>
        <v>3.0448</v>
      </c>
      <c r="P5114" s="19">
        <f t="shared" si="637"/>
        <v>1108.6641389799572</v>
      </c>
      <c r="Q5114" s="19">
        <f t="shared" si="633"/>
        <v>0.32739928474588137</v>
      </c>
      <c r="R5114" s="19">
        <f t="shared" si="634"/>
        <v>652.52544397640486</v>
      </c>
      <c r="S5114" s="19">
        <f t="shared" si="638"/>
        <v>0.98845998356772802</v>
      </c>
      <c r="T5114" s="19">
        <f t="shared" si="639"/>
        <v>-0.1008181560905904</v>
      </c>
      <c r="U5114" s="19">
        <f t="shared" si="635"/>
        <v>0</v>
      </c>
      <c r="V5114" s="19" t="e">
        <f t="shared" si="636"/>
        <v>#DIV/0!</v>
      </c>
      <c r="W5114" s="23"/>
      <c r="X5114" s="23"/>
      <c r="Y5114" s="23"/>
      <c r="Z5114" s="23"/>
      <c r="AA5114" s="23"/>
      <c r="AB5114" s="23"/>
      <c r="AC5114" s="23"/>
      <c r="AD5114" s="23"/>
      <c r="AE5114" s="23"/>
    </row>
    <row r="5115" spans="14:31" x14ac:dyDescent="0.25">
      <c r="N5115" s="1">
        <v>5113</v>
      </c>
      <c r="O5115" s="1">
        <f t="shared" si="632"/>
        <v>3.0451999999999999</v>
      </c>
      <c r="P5115" s="19">
        <f t="shared" si="637"/>
        <v>1109.6857267741248</v>
      </c>
      <c r="Q5115" s="19">
        <f t="shared" si="633"/>
        <v>0.32770096954054179</v>
      </c>
      <c r="R5115" s="19">
        <f t="shared" si="634"/>
        <v>651.92472251728691</v>
      </c>
      <c r="S5115" s="19">
        <f t="shared" si="638"/>
        <v>0.98843907403460374</v>
      </c>
      <c r="T5115" s="19">
        <f t="shared" si="639"/>
        <v>-0.10100189627338761</v>
      </c>
      <c r="U5115" s="19">
        <f t="shared" si="635"/>
        <v>0</v>
      </c>
      <c r="V5115" s="19" t="e">
        <f t="shared" si="636"/>
        <v>#DIV/0!</v>
      </c>
      <c r="W5115" s="23"/>
      <c r="X5115" s="23"/>
      <c r="Y5115" s="23"/>
      <c r="Z5115" s="23"/>
      <c r="AA5115" s="23"/>
      <c r="AB5115" s="23"/>
      <c r="AC5115" s="23"/>
      <c r="AD5115" s="23"/>
      <c r="AE5115" s="23"/>
    </row>
    <row r="5116" spans="14:31" x14ac:dyDescent="0.25">
      <c r="N5116" s="1">
        <v>5114</v>
      </c>
      <c r="O5116" s="1">
        <f t="shared" si="632"/>
        <v>3.0456000000000003</v>
      </c>
      <c r="P5116" s="19">
        <f t="shared" si="637"/>
        <v>1110.7082559188659</v>
      </c>
      <c r="Q5116" s="19">
        <f t="shared" si="633"/>
        <v>0.32800293232516664</v>
      </c>
      <c r="R5116" s="19">
        <f t="shared" si="634"/>
        <v>651.32455408835983</v>
      </c>
      <c r="S5116" s="19">
        <f t="shared" si="638"/>
        <v>0.98841812727975331</v>
      </c>
      <c r="T5116" s="19">
        <f t="shared" si="639"/>
        <v>-0.1011859674352219</v>
      </c>
      <c r="U5116" s="19">
        <f t="shared" si="635"/>
        <v>0</v>
      </c>
      <c r="V5116" s="19" t="e">
        <f t="shared" si="636"/>
        <v>#DIV/0!</v>
      </c>
      <c r="W5116" s="23"/>
      <c r="X5116" s="23"/>
      <c r="Y5116" s="23"/>
      <c r="Z5116" s="23"/>
      <c r="AA5116" s="23"/>
      <c r="AB5116" s="23"/>
      <c r="AC5116" s="23"/>
      <c r="AD5116" s="23"/>
      <c r="AE5116" s="23"/>
    </row>
    <row r="5117" spans="14:31" x14ac:dyDescent="0.25">
      <c r="N5117" s="1">
        <v>5115</v>
      </c>
      <c r="O5117" s="1">
        <f t="shared" si="632"/>
        <v>3.0460000000000003</v>
      </c>
      <c r="P5117" s="19">
        <f t="shared" si="637"/>
        <v>1111.7317272815924</v>
      </c>
      <c r="Q5117" s="19">
        <f t="shared" si="633"/>
        <v>0.32830517335591092</v>
      </c>
      <c r="R5117" s="19">
        <f t="shared" si="634"/>
        <v>650.72493818050043</v>
      </c>
      <c r="S5117" s="19">
        <f t="shared" si="638"/>
        <v>0.98839714323931827</v>
      </c>
      <c r="T5117" s="19">
        <f t="shared" si="639"/>
        <v>-0.10137037015823253</v>
      </c>
      <c r="U5117" s="19">
        <f t="shared" si="635"/>
        <v>0</v>
      </c>
      <c r="V5117" s="19" t="e">
        <f t="shared" si="636"/>
        <v>#DIV/0!</v>
      </c>
      <c r="W5117" s="23"/>
      <c r="X5117" s="23"/>
      <c r="Y5117" s="23"/>
      <c r="Z5117" s="23"/>
      <c r="AA5117" s="23"/>
      <c r="AB5117" s="23"/>
      <c r="AC5117" s="23"/>
      <c r="AD5117" s="23"/>
      <c r="AE5117" s="23"/>
    </row>
    <row r="5118" spans="14:31" x14ac:dyDescent="0.25">
      <c r="N5118" s="1">
        <v>5116</v>
      </c>
      <c r="O5118" s="1">
        <f t="shared" si="632"/>
        <v>3.0464000000000002</v>
      </c>
      <c r="P5118" s="19">
        <f t="shared" si="637"/>
        <v>1112.7561417305214</v>
      </c>
      <c r="Q5118" s="19">
        <f t="shared" si="633"/>
        <v>0.32860769288916769</v>
      </c>
      <c r="R5118" s="19">
        <f t="shared" si="634"/>
        <v>650.12587428505071</v>
      </c>
      <c r="S5118" s="19">
        <f t="shared" si="638"/>
        <v>0.98837612184933854</v>
      </c>
      <c r="T5118" s="19">
        <f t="shared" si="639"/>
        <v>-0.10155510502553794</v>
      </c>
      <c r="U5118" s="19">
        <f t="shared" si="635"/>
        <v>0</v>
      </c>
      <c r="V5118" s="19" t="e">
        <f t="shared" si="636"/>
        <v>#DIV/0!</v>
      </c>
      <c r="W5118" s="23"/>
      <c r="X5118" s="23"/>
      <c r="Y5118" s="23"/>
      <c r="Z5118" s="23"/>
      <c r="AA5118" s="23"/>
      <c r="AB5118" s="23"/>
      <c r="AC5118" s="23"/>
      <c r="AD5118" s="23"/>
      <c r="AE5118" s="23"/>
    </row>
    <row r="5119" spans="14:31" x14ac:dyDescent="0.25">
      <c r="N5119" s="1">
        <v>5117</v>
      </c>
      <c r="O5119" s="1">
        <f t="shared" si="632"/>
        <v>3.0468000000000002</v>
      </c>
      <c r="P5119" s="19">
        <f t="shared" si="637"/>
        <v>1113.7815001346669</v>
      </c>
      <c r="Q5119" s="19">
        <f t="shared" si="633"/>
        <v>0.32891049118156512</v>
      </c>
      <c r="R5119" s="19">
        <f t="shared" si="634"/>
        <v>649.52736189382324</v>
      </c>
      <c r="S5119" s="19">
        <f t="shared" si="638"/>
        <v>0.98835506304575427</v>
      </c>
      <c r="T5119" s="19">
        <f t="shared" si="639"/>
        <v>-0.10174017262122045</v>
      </c>
      <c r="U5119" s="19">
        <f t="shared" si="635"/>
        <v>0</v>
      </c>
      <c r="V5119" s="19" t="e">
        <f t="shared" si="636"/>
        <v>#DIV/0!</v>
      </c>
      <c r="W5119" s="23"/>
      <c r="X5119" s="23"/>
      <c r="Y5119" s="23"/>
      <c r="Z5119" s="23"/>
      <c r="AA5119" s="23"/>
      <c r="AB5119" s="23"/>
      <c r="AC5119" s="23"/>
      <c r="AD5119" s="23"/>
      <c r="AE5119" s="23"/>
    </row>
    <row r="5120" spans="14:31" x14ac:dyDescent="0.25">
      <c r="N5120" s="1">
        <v>5118</v>
      </c>
      <c r="O5120" s="1">
        <f t="shared" si="632"/>
        <v>3.0472000000000001</v>
      </c>
      <c r="P5120" s="19">
        <f t="shared" si="637"/>
        <v>1114.807803363843</v>
      </c>
      <c r="Q5120" s="19">
        <f t="shared" si="633"/>
        <v>0.32921356848996786</v>
      </c>
      <c r="R5120" s="19">
        <f t="shared" si="634"/>
        <v>648.92940049909816</v>
      </c>
      <c r="S5120" s="19">
        <f t="shared" si="638"/>
        <v>0.98833396676440299</v>
      </c>
      <c r="T5120" s="19">
        <f t="shared" si="639"/>
        <v>-0.10192557353035109</v>
      </c>
      <c r="U5120" s="19">
        <f t="shared" si="635"/>
        <v>0</v>
      </c>
      <c r="V5120" s="19" t="e">
        <f t="shared" si="636"/>
        <v>#DIV/0!</v>
      </c>
      <c r="W5120" s="23"/>
      <c r="X5120" s="23"/>
      <c r="Y5120" s="23"/>
      <c r="Z5120" s="23"/>
      <c r="AA5120" s="23"/>
      <c r="AB5120" s="23"/>
      <c r="AC5120" s="23"/>
      <c r="AD5120" s="23"/>
      <c r="AE5120" s="23"/>
    </row>
    <row r="5121" spans="14:31" x14ac:dyDescent="0.25">
      <c r="N5121" s="1">
        <v>5119</v>
      </c>
      <c r="O5121" s="1">
        <f t="shared" si="632"/>
        <v>3.0476000000000001</v>
      </c>
      <c r="P5121" s="19">
        <f t="shared" si="637"/>
        <v>1115.835052288669</v>
      </c>
      <c r="Q5121" s="19">
        <f t="shared" si="633"/>
        <v>0.32951692507147812</v>
      </c>
      <c r="R5121" s="19">
        <f t="shared" si="634"/>
        <v>648.3319895936213</v>
      </c>
      <c r="S5121" s="19">
        <f t="shared" si="638"/>
        <v>0.98831283294102223</v>
      </c>
      <c r="T5121" s="19">
        <f t="shared" si="639"/>
        <v>-0.10211130833896737</v>
      </c>
      <c r="U5121" s="19">
        <f t="shared" si="635"/>
        <v>0</v>
      </c>
      <c r="V5121" s="19" t="e">
        <f t="shared" si="636"/>
        <v>#DIV/0!</v>
      </c>
      <c r="W5121" s="23"/>
      <c r="X5121" s="23"/>
      <c r="Y5121" s="23"/>
      <c r="Z5121" s="23"/>
      <c r="AA5121" s="23"/>
      <c r="AB5121" s="23"/>
      <c r="AC5121" s="23"/>
      <c r="AD5121" s="23"/>
      <c r="AE5121" s="23"/>
    </row>
    <row r="5122" spans="14:31" x14ac:dyDescent="0.25">
      <c r="N5122" s="1">
        <v>5120</v>
      </c>
      <c r="O5122" s="1">
        <f t="shared" ref="O5122:O5185" si="640">((FLOOR(LOG10($D$8),1)+2)-(FLOOR(LOG10($D$8),1)-2))/10000*N5122+(FLOOR(LOG10($D$8),1)-2)</f>
        <v>3.048</v>
      </c>
      <c r="P5122" s="19">
        <f t="shared" si="637"/>
        <v>1116.8632477805618</v>
      </c>
      <c r="Q5122" s="19">
        <f t="shared" ref="Q5122:Q5185" si="641">2*PI()*P5122*$B$32</f>
        <v>0.32982056118343384</v>
      </c>
      <c r="R5122" s="19">
        <f t="shared" ref="R5122:R5185" si="642">1/(2*PI()*P5122*$B$33)</f>
        <v>647.73512867060788</v>
      </c>
      <c r="S5122" s="19">
        <f t="shared" si="638"/>
        <v>0.98829166151124725</v>
      </c>
      <c r="T5122" s="19">
        <f t="shared" si="639"/>
        <v>-0.10229737763409311</v>
      </c>
      <c r="U5122" s="19">
        <f t="shared" ref="U5122:U5185" si="643">2*PI()*P5122*$D$32</f>
        <v>0</v>
      </c>
      <c r="V5122" s="19" t="e">
        <f t="shared" ref="V5122:V5185" si="644">1/(2*PI()*P5122*$D$33)</f>
        <v>#DIV/0!</v>
      </c>
      <c r="W5122" s="23"/>
      <c r="X5122" s="23"/>
      <c r="Y5122" s="23"/>
      <c r="Z5122" s="23"/>
      <c r="AA5122" s="23"/>
      <c r="AB5122" s="23"/>
      <c r="AC5122" s="23"/>
      <c r="AD5122" s="23"/>
      <c r="AE5122" s="23"/>
    </row>
    <row r="5123" spans="14:31" x14ac:dyDescent="0.25">
      <c r="N5123" s="1">
        <v>5121</v>
      </c>
      <c r="O5123" s="1">
        <f t="shared" si="640"/>
        <v>3.0484</v>
      </c>
      <c r="P5123" s="19">
        <f t="shared" ref="P5123:P5186" si="645">10^O5123</f>
        <v>1117.8923907117453</v>
      </c>
      <c r="Q5123" s="19">
        <f t="shared" si="641"/>
        <v>0.33012447708341125</v>
      </c>
      <c r="R5123" s="19">
        <f t="shared" si="642"/>
        <v>647.13881722373753</v>
      </c>
      <c r="S5123" s="19">
        <f t="shared" ref="S5123:S5186" si="646">IF($E$6=1,R5123/SQRT(R5123^2+$B$31^2),IF($E$6=2,$B$31/SQRT($B$31^2+R5123^2),IF($E$6=3,$B$31/SQRT($B$31^2+Q5123^2),IF($E$6=4,Q5123/SQRT(Q5123^2+$B$31^2),"ERROR"))))</f>
        <v>0.98827045241061218</v>
      </c>
      <c r="T5123" s="19">
        <f t="shared" ref="T5123:T5186" si="647">20*LOG(S5123)</f>
        <v>-0.10248378200372908</v>
      </c>
      <c r="U5123" s="19">
        <f t="shared" si="643"/>
        <v>0</v>
      </c>
      <c r="V5123" s="19" t="e">
        <f t="shared" si="644"/>
        <v>#DIV/0!</v>
      </c>
      <c r="W5123" s="23"/>
      <c r="X5123" s="23"/>
      <c r="Y5123" s="23"/>
      <c r="Z5123" s="23"/>
      <c r="AA5123" s="23"/>
      <c r="AB5123" s="23"/>
      <c r="AC5123" s="23"/>
      <c r="AD5123" s="23"/>
      <c r="AE5123" s="23"/>
    </row>
    <row r="5124" spans="14:31" x14ac:dyDescent="0.25">
      <c r="N5124" s="1">
        <v>5122</v>
      </c>
      <c r="O5124" s="1">
        <f t="shared" si="640"/>
        <v>3.0488</v>
      </c>
      <c r="P5124" s="19">
        <f t="shared" si="645"/>
        <v>1118.9224819552435</v>
      </c>
      <c r="Q5124" s="19">
        <f t="shared" si="641"/>
        <v>0.3304286730292228</v>
      </c>
      <c r="R5124" s="19">
        <f t="shared" si="642"/>
        <v>646.54305474715818</v>
      </c>
      <c r="S5124" s="19">
        <f t="shared" si="646"/>
        <v>0.98824920557454932</v>
      </c>
      <c r="T5124" s="19">
        <f t="shared" si="647"/>
        <v>-0.10267052203685913</v>
      </c>
      <c r="U5124" s="19">
        <f t="shared" si="643"/>
        <v>0</v>
      </c>
      <c r="V5124" s="19" t="e">
        <f t="shared" si="644"/>
        <v>#DIV/0!</v>
      </c>
      <c r="W5124" s="23"/>
      <c r="X5124" s="23"/>
      <c r="Y5124" s="23"/>
      <c r="Z5124" s="23"/>
      <c r="AA5124" s="23"/>
      <c r="AB5124" s="23"/>
      <c r="AC5124" s="23"/>
      <c r="AD5124" s="23"/>
      <c r="AE5124" s="23"/>
    </row>
    <row r="5125" spans="14:31" x14ac:dyDescent="0.25">
      <c r="N5125" s="1">
        <v>5123</v>
      </c>
      <c r="O5125" s="1">
        <f t="shared" si="640"/>
        <v>3.0491999999999999</v>
      </c>
      <c r="P5125" s="19">
        <f t="shared" si="645"/>
        <v>1119.9535223848886</v>
      </c>
      <c r="Q5125" s="19">
        <f t="shared" si="641"/>
        <v>0.3307331492789195</v>
      </c>
      <c r="R5125" s="19">
        <f t="shared" si="642"/>
        <v>645.94784073548112</v>
      </c>
      <c r="S5125" s="19">
        <f t="shared" si="646"/>
        <v>0.98822792093838929</v>
      </c>
      <c r="T5125" s="19">
        <f t="shared" si="647"/>
        <v>-0.10285759832344955</v>
      </c>
      <c r="U5125" s="19">
        <f t="shared" si="643"/>
        <v>0</v>
      </c>
      <c r="V5125" s="19" t="e">
        <f t="shared" si="644"/>
        <v>#DIV/0!</v>
      </c>
      <c r="W5125" s="23"/>
      <c r="X5125" s="23"/>
      <c r="Y5125" s="23"/>
      <c r="Z5125" s="23"/>
      <c r="AA5125" s="23"/>
      <c r="AB5125" s="23"/>
      <c r="AC5125" s="23"/>
      <c r="AD5125" s="23"/>
      <c r="AE5125" s="23"/>
    </row>
    <row r="5126" spans="14:31" x14ac:dyDescent="0.25">
      <c r="N5126" s="1">
        <v>5124</v>
      </c>
      <c r="O5126" s="1">
        <f t="shared" si="640"/>
        <v>3.0496000000000003</v>
      </c>
      <c r="P5126" s="19">
        <f t="shared" si="645"/>
        <v>1120.9855128753161</v>
      </c>
      <c r="Q5126" s="19">
        <f t="shared" si="641"/>
        <v>0.33103790609078981</v>
      </c>
      <c r="R5126" s="19">
        <f t="shared" si="642"/>
        <v>645.35317468378412</v>
      </c>
      <c r="S5126" s="19">
        <f t="shared" si="646"/>
        <v>0.98820659843736081</v>
      </c>
      <c r="T5126" s="19">
        <f t="shared" si="647"/>
        <v>-0.10304501145445139</v>
      </c>
      <c r="U5126" s="19">
        <f t="shared" si="643"/>
        <v>0</v>
      </c>
      <c r="V5126" s="19" t="e">
        <f t="shared" si="644"/>
        <v>#DIV/0!</v>
      </c>
      <c r="W5126" s="23"/>
      <c r="X5126" s="23"/>
      <c r="Y5126" s="23"/>
      <c r="Z5126" s="23"/>
      <c r="AA5126" s="23"/>
      <c r="AB5126" s="23"/>
      <c r="AC5126" s="23"/>
      <c r="AD5126" s="23"/>
      <c r="AE5126" s="23"/>
    </row>
    <row r="5127" spans="14:31" x14ac:dyDescent="0.25">
      <c r="N5127" s="1">
        <v>5125</v>
      </c>
      <c r="O5127" s="1">
        <f t="shared" si="640"/>
        <v>3.0500000000000003</v>
      </c>
      <c r="P5127" s="19">
        <f t="shared" si="645"/>
        <v>1122.0184543019645</v>
      </c>
      <c r="Q5127" s="19">
        <f t="shared" si="641"/>
        <v>0.33134294372335926</v>
      </c>
      <c r="R5127" s="19">
        <f t="shared" si="642"/>
        <v>644.75905608761127</v>
      </c>
      <c r="S5127" s="19">
        <f t="shared" si="646"/>
        <v>0.98818523800659031</v>
      </c>
      <c r="T5127" s="19">
        <f t="shared" si="647"/>
        <v>-0.10323276202180361</v>
      </c>
      <c r="U5127" s="19">
        <f t="shared" si="643"/>
        <v>0</v>
      </c>
      <c r="V5127" s="19" t="e">
        <f t="shared" si="644"/>
        <v>#DIV/0!</v>
      </c>
      <c r="W5127" s="23"/>
      <c r="X5127" s="23"/>
      <c r="Y5127" s="23"/>
      <c r="Z5127" s="23"/>
      <c r="AA5127" s="23"/>
      <c r="AB5127" s="23"/>
      <c r="AC5127" s="23"/>
      <c r="AD5127" s="23"/>
      <c r="AE5127" s="23"/>
    </row>
    <row r="5128" spans="14:31" x14ac:dyDescent="0.25">
      <c r="N5128" s="1">
        <v>5126</v>
      </c>
      <c r="O5128" s="1">
        <f t="shared" si="640"/>
        <v>3.0504000000000002</v>
      </c>
      <c r="P5128" s="19">
        <f t="shared" si="645"/>
        <v>1123.0523475410851</v>
      </c>
      <c r="Q5128" s="19">
        <f t="shared" si="641"/>
        <v>0.3316482624353933</v>
      </c>
      <c r="R5128" s="19">
        <f t="shared" si="642"/>
        <v>644.16548444296768</v>
      </c>
      <c r="S5128" s="19">
        <f t="shared" si="646"/>
        <v>0.9881638395811021</v>
      </c>
      <c r="T5128" s="19">
        <f t="shared" si="647"/>
        <v>-0.10342085061843254</v>
      </c>
      <c r="U5128" s="19">
        <f t="shared" si="643"/>
        <v>0</v>
      </c>
      <c r="V5128" s="19" t="e">
        <f t="shared" si="644"/>
        <v>#DIV/0!</v>
      </c>
      <c r="W5128" s="23"/>
      <c r="X5128" s="23"/>
      <c r="Y5128" s="23"/>
      <c r="Z5128" s="23"/>
      <c r="AA5128" s="23"/>
      <c r="AB5128" s="23"/>
      <c r="AC5128" s="23"/>
      <c r="AD5128" s="23"/>
      <c r="AE5128" s="23"/>
    </row>
    <row r="5129" spans="14:31" x14ac:dyDescent="0.25">
      <c r="N5129" s="1">
        <v>5127</v>
      </c>
      <c r="O5129" s="1">
        <f t="shared" si="640"/>
        <v>3.0508000000000002</v>
      </c>
      <c r="P5129" s="19">
        <f t="shared" si="645"/>
        <v>1124.0871934697309</v>
      </c>
      <c r="Q5129" s="19">
        <f t="shared" si="641"/>
        <v>0.33195386248589426</v>
      </c>
      <c r="R5129" s="19">
        <f t="shared" si="642"/>
        <v>643.57245924632582</v>
      </c>
      <c r="S5129" s="19">
        <f t="shared" si="646"/>
        <v>0.98814240309581858</v>
      </c>
      <c r="T5129" s="19">
        <f t="shared" si="647"/>
        <v>-0.10360927783825023</v>
      </c>
      <c r="U5129" s="19">
        <f t="shared" si="643"/>
        <v>0</v>
      </c>
      <c r="V5129" s="19" t="e">
        <f t="shared" si="644"/>
        <v>#DIV/0!</v>
      </c>
      <c r="W5129" s="23"/>
      <c r="X5129" s="23"/>
      <c r="Y5129" s="23"/>
      <c r="Z5129" s="23"/>
      <c r="AA5129" s="23"/>
      <c r="AB5129" s="23"/>
      <c r="AC5129" s="23"/>
      <c r="AD5129" s="23"/>
      <c r="AE5129" s="23"/>
    </row>
    <row r="5130" spans="14:31" x14ac:dyDescent="0.25">
      <c r="N5130" s="1">
        <v>5128</v>
      </c>
      <c r="O5130" s="1">
        <f t="shared" si="640"/>
        <v>3.0512000000000001</v>
      </c>
      <c r="P5130" s="19">
        <f t="shared" si="645"/>
        <v>1125.1229929657677</v>
      </c>
      <c r="Q5130" s="19">
        <f t="shared" si="641"/>
        <v>0.33225974413410431</v>
      </c>
      <c r="R5130" s="19">
        <f t="shared" si="642"/>
        <v>642.97997999461904</v>
      </c>
      <c r="S5130" s="19">
        <f t="shared" si="646"/>
        <v>0.98812092848555932</v>
      </c>
      <c r="T5130" s="19">
        <f t="shared" si="647"/>
        <v>-0.10379804427616254</v>
      </c>
      <c r="U5130" s="19">
        <f t="shared" si="643"/>
        <v>0</v>
      </c>
      <c r="V5130" s="19" t="e">
        <f t="shared" si="644"/>
        <v>#DIV/0!</v>
      </c>
      <c r="W5130" s="23"/>
      <c r="X5130" s="23"/>
      <c r="Y5130" s="23"/>
      <c r="Z5130" s="23"/>
      <c r="AA5130" s="23"/>
      <c r="AB5130" s="23"/>
      <c r="AC5130" s="23"/>
      <c r="AD5130" s="23"/>
      <c r="AE5130" s="23"/>
    </row>
    <row r="5131" spans="14:31" x14ac:dyDescent="0.25">
      <c r="N5131" s="1">
        <v>5129</v>
      </c>
      <c r="O5131" s="1">
        <f t="shared" si="640"/>
        <v>3.0516000000000001</v>
      </c>
      <c r="P5131" s="19">
        <f t="shared" si="645"/>
        <v>1126.1597469078674</v>
      </c>
      <c r="Q5131" s="19">
        <f t="shared" si="641"/>
        <v>0.33256590763950389</v>
      </c>
      <c r="R5131" s="19">
        <f t="shared" si="642"/>
        <v>642.38804618524523</v>
      </c>
      <c r="S5131" s="19">
        <f t="shared" si="646"/>
        <v>0.98809941568504112</v>
      </c>
      <c r="T5131" s="19">
        <f t="shared" si="647"/>
        <v>-0.10398715052806956</v>
      </c>
      <c r="U5131" s="19">
        <f t="shared" si="643"/>
        <v>0</v>
      </c>
      <c r="V5131" s="19" t="e">
        <f t="shared" si="644"/>
        <v>#DIV/0!</v>
      </c>
      <c r="W5131" s="23"/>
      <c r="X5131" s="23"/>
      <c r="Y5131" s="23"/>
      <c r="Z5131" s="23"/>
      <c r="AA5131" s="23"/>
      <c r="AB5131" s="23"/>
      <c r="AC5131" s="23"/>
      <c r="AD5131" s="23"/>
      <c r="AE5131" s="23"/>
    </row>
    <row r="5132" spans="14:31" x14ac:dyDescent="0.25">
      <c r="N5132" s="1">
        <v>5130</v>
      </c>
      <c r="O5132" s="1">
        <f t="shared" si="640"/>
        <v>3.052</v>
      </c>
      <c r="P5132" s="19">
        <f t="shared" si="645"/>
        <v>1127.1974561755112</v>
      </c>
      <c r="Q5132" s="19">
        <f t="shared" si="641"/>
        <v>0.33287235326181236</v>
      </c>
      <c r="R5132" s="19">
        <f t="shared" si="642"/>
        <v>641.79665731606531</v>
      </c>
      <c r="S5132" s="19">
        <f t="shared" si="646"/>
        <v>0.98807786462887881</v>
      </c>
      <c r="T5132" s="19">
        <f t="shared" si="647"/>
        <v>-0.10417659719085803</v>
      </c>
      <c r="U5132" s="19">
        <f t="shared" si="643"/>
        <v>0</v>
      </c>
      <c r="V5132" s="19" t="e">
        <f t="shared" si="644"/>
        <v>#DIV/0!</v>
      </c>
      <c r="W5132" s="23"/>
      <c r="X5132" s="23"/>
      <c r="Y5132" s="23"/>
      <c r="Z5132" s="23"/>
      <c r="AA5132" s="23"/>
      <c r="AB5132" s="23"/>
      <c r="AC5132" s="23"/>
      <c r="AD5132" s="23"/>
      <c r="AE5132" s="23"/>
    </row>
    <row r="5133" spans="14:31" x14ac:dyDescent="0.25">
      <c r="N5133" s="1">
        <v>5131</v>
      </c>
      <c r="O5133" s="1">
        <f t="shared" si="640"/>
        <v>3.0524</v>
      </c>
      <c r="P5133" s="19">
        <f t="shared" si="645"/>
        <v>1128.2361216489935</v>
      </c>
      <c r="Q5133" s="19">
        <f t="shared" si="641"/>
        <v>0.33317908126098911</v>
      </c>
      <c r="R5133" s="19">
        <f t="shared" si="642"/>
        <v>641.20581288540109</v>
      </c>
      <c r="S5133" s="19">
        <f t="shared" si="646"/>
        <v>0.98805627525158346</v>
      </c>
      <c r="T5133" s="19">
        <f t="shared" si="647"/>
        <v>-0.10436638486241839</v>
      </c>
      <c r="U5133" s="19">
        <f t="shared" si="643"/>
        <v>0</v>
      </c>
      <c r="V5133" s="19" t="e">
        <f t="shared" si="644"/>
        <v>#DIV/0!</v>
      </c>
      <c r="W5133" s="23"/>
      <c r="X5133" s="23"/>
      <c r="Y5133" s="23"/>
      <c r="Z5133" s="23"/>
      <c r="AA5133" s="23"/>
      <c r="AB5133" s="23"/>
      <c r="AC5133" s="23"/>
      <c r="AD5133" s="23"/>
      <c r="AE5133" s="23"/>
    </row>
    <row r="5134" spans="14:31" x14ac:dyDescent="0.25">
      <c r="N5134" s="1">
        <v>5132</v>
      </c>
      <c r="O5134" s="1">
        <f t="shared" si="640"/>
        <v>3.0528</v>
      </c>
      <c r="P5134" s="19">
        <f t="shared" si="645"/>
        <v>1129.2757442094164</v>
      </c>
      <c r="Q5134" s="19">
        <f t="shared" si="641"/>
        <v>0.33348609189723216</v>
      </c>
      <c r="R5134" s="19">
        <f t="shared" si="642"/>
        <v>640.61551239203789</v>
      </c>
      <c r="S5134" s="19">
        <f t="shared" si="646"/>
        <v>0.98803464748756431</v>
      </c>
      <c r="T5134" s="19">
        <f t="shared" si="647"/>
        <v>-0.10455651414162744</v>
      </c>
      <c r="U5134" s="19">
        <f t="shared" si="643"/>
        <v>0</v>
      </c>
      <c r="V5134" s="19" t="e">
        <f t="shared" si="644"/>
        <v>#DIV/0!</v>
      </c>
      <c r="W5134" s="23"/>
      <c r="X5134" s="23"/>
      <c r="Y5134" s="23"/>
      <c r="Z5134" s="23"/>
      <c r="AA5134" s="23"/>
      <c r="AB5134" s="23"/>
      <c r="AC5134" s="23"/>
      <c r="AD5134" s="23"/>
      <c r="AE5134" s="23"/>
    </row>
    <row r="5135" spans="14:31" x14ac:dyDescent="0.25">
      <c r="N5135" s="1">
        <v>5133</v>
      </c>
      <c r="O5135" s="1">
        <f t="shared" si="640"/>
        <v>3.0531999999999999</v>
      </c>
      <c r="P5135" s="19">
        <f t="shared" si="645"/>
        <v>1130.3163247386976</v>
      </c>
      <c r="Q5135" s="19">
        <f t="shared" si="641"/>
        <v>0.33379338543098047</v>
      </c>
      <c r="R5135" s="19">
        <f t="shared" si="642"/>
        <v>640.02575533522031</v>
      </c>
      <c r="S5135" s="19">
        <f t="shared" si="646"/>
        <v>0.98801298127112647</v>
      </c>
      <c r="T5135" s="19">
        <f t="shared" si="647"/>
        <v>-0.10474698562836918</v>
      </c>
      <c r="U5135" s="19">
        <f t="shared" si="643"/>
        <v>0</v>
      </c>
      <c r="V5135" s="19" t="e">
        <f t="shared" si="644"/>
        <v>#DIV/0!</v>
      </c>
      <c r="W5135" s="23"/>
      <c r="X5135" s="23"/>
      <c r="Y5135" s="23"/>
      <c r="Z5135" s="23"/>
      <c r="AA5135" s="23"/>
      <c r="AB5135" s="23"/>
      <c r="AC5135" s="23"/>
      <c r="AD5135" s="23"/>
      <c r="AE5135" s="23"/>
    </row>
    <row r="5136" spans="14:31" x14ac:dyDescent="0.25">
      <c r="N5136" s="1">
        <v>5134</v>
      </c>
      <c r="O5136" s="1">
        <f t="shared" si="640"/>
        <v>3.0536000000000003</v>
      </c>
      <c r="P5136" s="19">
        <f t="shared" si="645"/>
        <v>1131.3578641195652</v>
      </c>
      <c r="Q5136" s="19">
        <f t="shared" si="641"/>
        <v>0.33410096212291213</v>
      </c>
      <c r="R5136" s="19">
        <f t="shared" si="642"/>
        <v>639.43654121465568</v>
      </c>
      <c r="S5136" s="19">
        <f t="shared" si="646"/>
        <v>0.98799127653647223</v>
      </c>
      <c r="T5136" s="19">
        <f t="shared" si="647"/>
        <v>-0.10493779992352351</v>
      </c>
      <c r="U5136" s="19">
        <f t="shared" si="643"/>
        <v>0</v>
      </c>
      <c r="V5136" s="19" t="e">
        <f t="shared" si="644"/>
        <v>#DIV/0!</v>
      </c>
      <c r="W5136" s="23"/>
      <c r="X5136" s="23"/>
      <c r="Y5136" s="23"/>
      <c r="Z5136" s="23"/>
      <c r="AA5136" s="23"/>
      <c r="AB5136" s="23"/>
      <c r="AC5136" s="23"/>
      <c r="AD5136" s="23"/>
      <c r="AE5136" s="23"/>
    </row>
    <row r="5137" spans="14:31" x14ac:dyDescent="0.25">
      <c r="N5137" s="1">
        <v>5135</v>
      </c>
      <c r="O5137" s="1">
        <f t="shared" si="640"/>
        <v>3.0540000000000003</v>
      </c>
      <c r="P5137" s="19">
        <f t="shared" si="645"/>
        <v>1132.4003632355584</v>
      </c>
      <c r="Q5137" s="19">
        <f t="shared" si="641"/>
        <v>0.33440882223394486</v>
      </c>
      <c r="R5137" s="19">
        <f t="shared" si="642"/>
        <v>638.84786953051275</v>
      </c>
      <c r="S5137" s="19">
        <f t="shared" si="646"/>
        <v>0.98796953321770076</v>
      </c>
      <c r="T5137" s="19">
        <f t="shared" si="647"/>
        <v>-0.1051289576289695</v>
      </c>
      <c r="U5137" s="19">
        <f t="shared" si="643"/>
        <v>0</v>
      </c>
      <c r="V5137" s="19" t="e">
        <f t="shared" si="644"/>
        <v>#DIV/0!</v>
      </c>
      <c r="W5137" s="23"/>
      <c r="X5137" s="23"/>
      <c r="Y5137" s="23"/>
      <c r="Z5137" s="23"/>
      <c r="AA5137" s="23"/>
      <c r="AB5137" s="23"/>
      <c r="AC5137" s="23"/>
      <c r="AD5137" s="23"/>
      <c r="AE5137" s="23"/>
    </row>
    <row r="5138" spans="14:31" x14ac:dyDescent="0.25">
      <c r="N5138" s="1">
        <v>5136</v>
      </c>
      <c r="O5138" s="1">
        <f t="shared" si="640"/>
        <v>3.0544000000000002</v>
      </c>
      <c r="P5138" s="19">
        <f t="shared" si="645"/>
        <v>1133.4438229710358</v>
      </c>
      <c r="Q5138" s="19">
        <f t="shared" si="641"/>
        <v>0.33471696602523837</v>
      </c>
      <c r="R5138" s="19">
        <f t="shared" si="642"/>
        <v>638.25973978341744</v>
      </c>
      <c r="S5138" s="19">
        <f t="shared" si="646"/>
        <v>0.98794775124880752</v>
      </c>
      <c r="T5138" s="19">
        <f t="shared" si="647"/>
        <v>-0.1053204593475905</v>
      </c>
      <c r="U5138" s="19">
        <f t="shared" si="643"/>
        <v>0</v>
      </c>
      <c r="V5138" s="19" t="e">
        <f t="shared" si="644"/>
        <v>#DIV/0!</v>
      </c>
      <c r="W5138" s="23"/>
      <c r="X5138" s="23"/>
      <c r="Y5138" s="23"/>
      <c r="Z5138" s="23"/>
      <c r="AA5138" s="23"/>
      <c r="AB5138" s="23"/>
      <c r="AC5138" s="23"/>
      <c r="AD5138" s="23"/>
      <c r="AE5138" s="23"/>
    </row>
    <row r="5139" spans="14:31" x14ac:dyDescent="0.25">
      <c r="N5139" s="1">
        <v>5137</v>
      </c>
      <c r="O5139" s="1">
        <f t="shared" si="640"/>
        <v>3.0548000000000002</v>
      </c>
      <c r="P5139" s="19">
        <f t="shared" si="645"/>
        <v>1134.4882442111664</v>
      </c>
      <c r="Q5139" s="19">
        <f t="shared" si="641"/>
        <v>0.33502539375819163</v>
      </c>
      <c r="R5139" s="19">
        <f t="shared" si="642"/>
        <v>637.67215147445825</v>
      </c>
      <c r="S5139" s="19">
        <f t="shared" si="646"/>
        <v>0.98792593056368472</v>
      </c>
      <c r="T5139" s="19">
        <f t="shared" si="647"/>
        <v>-0.10551230568327066</v>
      </c>
      <c r="U5139" s="19">
        <f t="shared" si="643"/>
        <v>0</v>
      </c>
      <c r="V5139" s="19" t="e">
        <f t="shared" si="644"/>
        <v>#DIV/0!</v>
      </c>
      <c r="W5139" s="23"/>
      <c r="X5139" s="23"/>
      <c r="Y5139" s="23"/>
      <c r="Z5139" s="23"/>
      <c r="AA5139" s="23"/>
      <c r="AB5139" s="23"/>
      <c r="AC5139" s="23"/>
      <c r="AD5139" s="23"/>
      <c r="AE5139" s="23"/>
    </row>
    <row r="5140" spans="14:31" x14ac:dyDescent="0.25">
      <c r="N5140" s="1">
        <v>5138</v>
      </c>
      <c r="O5140" s="1">
        <f t="shared" si="640"/>
        <v>3.0552000000000001</v>
      </c>
      <c r="P5140" s="19">
        <f t="shared" si="645"/>
        <v>1135.5336278419384</v>
      </c>
      <c r="Q5140" s="19">
        <f t="shared" si="641"/>
        <v>0.33533410569444555</v>
      </c>
      <c r="R5140" s="19">
        <f t="shared" si="642"/>
        <v>637.08510410518102</v>
      </c>
      <c r="S5140" s="19">
        <f t="shared" si="646"/>
        <v>0.98790407109612022</v>
      </c>
      <c r="T5140" s="19">
        <f t="shared" si="647"/>
        <v>-0.10570449724090503</v>
      </c>
      <c r="U5140" s="19">
        <f t="shared" si="643"/>
        <v>0</v>
      </c>
      <c r="V5140" s="19" t="e">
        <f t="shared" si="644"/>
        <v>#DIV/0!</v>
      </c>
      <c r="W5140" s="23"/>
      <c r="X5140" s="23"/>
      <c r="Y5140" s="23"/>
      <c r="Z5140" s="23"/>
      <c r="AA5140" s="23"/>
      <c r="AB5140" s="23"/>
      <c r="AC5140" s="23"/>
      <c r="AD5140" s="23"/>
      <c r="AE5140" s="23"/>
    </row>
    <row r="5141" spans="14:31" x14ac:dyDescent="0.25">
      <c r="N5141" s="1">
        <v>5139</v>
      </c>
      <c r="O5141" s="1">
        <f t="shared" si="640"/>
        <v>3.0556000000000001</v>
      </c>
      <c r="P5141" s="19">
        <f t="shared" si="645"/>
        <v>1136.5799747501528</v>
      </c>
      <c r="Q5141" s="19">
        <f t="shared" si="641"/>
        <v>0.33564310209588116</v>
      </c>
      <c r="R5141" s="19">
        <f t="shared" si="642"/>
        <v>636.49859717759193</v>
      </c>
      <c r="S5141" s="19">
        <f t="shared" si="646"/>
        <v>0.9878821727797984</v>
      </c>
      <c r="T5141" s="19">
        <f t="shared" si="647"/>
        <v>-0.10589703462639208</v>
      </c>
      <c r="U5141" s="19">
        <f t="shared" si="643"/>
        <v>0</v>
      </c>
      <c r="V5141" s="19" t="e">
        <f t="shared" si="644"/>
        <v>#DIV/0!</v>
      </c>
      <c r="W5141" s="23"/>
      <c r="X5141" s="23"/>
      <c r="Y5141" s="23"/>
      <c r="Z5141" s="23"/>
      <c r="AA5141" s="23"/>
      <c r="AB5141" s="23"/>
      <c r="AC5141" s="23"/>
      <c r="AD5141" s="23"/>
      <c r="AE5141" s="23"/>
    </row>
    <row r="5142" spans="14:31" x14ac:dyDescent="0.25">
      <c r="N5142" s="1">
        <v>5140</v>
      </c>
      <c r="O5142" s="1">
        <f t="shared" si="640"/>
        <v>3.056</v>
      </c>
      <c r="P5142" s="19">
        <f t="shared" si="645"/>
        <v>1137.6272858234317</v>
      </c>
      <c r="Q5142" s="19">
        <f t="shared" si="641"/>
        <v>0.33595238322462173</v>
      </c>
      <c r="R5142" s="19">
        <f t="shared" si="642"/>
        <v>635.91263019415408</v>
      </c>
      <c r="S5142" s="19">
        <f t="shared" si="646"/>
        <v>0.9878602355482996</v>
      </c>
      <c r="T5142" s="19">
        <f t="shared" si="647"/>
        <v>-0.10608991844663893</v>
      </c>
      <c r="U5142" s="19">
        <f t="shared" si="643"/>
        <v>0</v>
      </c>
      <c r="V5142" s="19" t="e">
        <f t="shared" si="644"/>
        <v>#DIV/0!</v>
      </c>
      <c r="W5142" s="23"/>
      <c r="X5142" s="23"/>
      <c r="Y5142" s="23"/>
      <c r="Z5142" s="23"/>
      <c r="AA5142" s="23"/>
      <c r="AB5142" s="23"/>
      <c r="AC5142" s="23"/>
      <c r="AD5142" s="23"/>
      <c r="AE5142" s="23"/>
    </row>
    <row r="5143" spans="14:31" x14ac:dyDescent="0.25">
      <c r="N5143" s="1">
        <v>5141</v>
      </c>
      <c r="O5143" s="1">
        <f t="shared" si="640"/>
        <v>3.0564</v>
      </c>
      <c r="P5143" s="19">
        <f t="shared" si="645"/>
        <v>1138.6755619502121</v>
      </c>
      <c r="Q5143" s="19">
        <f t="shared" si="641"/>
        <v>0.33626194934303144</v>
      </c>
      <c r="R5143" s="19">
        <f t="shared" si="642"/>
        <v>635.32720265778983</v>
      </c>
      <c r="S5143" s="19">
        <f t="shared" si="646"/>
        <v>0.9878382593351005</v>
      </c>
      <c r="T5143" s="19">
        <f t="shared" si="647"/>
        <v>-0.10628314930955876</v>
      </c>
      <c r="U5143" s="19">
        <f t="shared" si="643"/>
        <v>0</v>
      </c>
      <c r="V5143" s="19" t="e">
        <f t="shared" si="644"/>
        <v>#DIV/0!</v>
      </c>
      <c r="W5143" s="23"/>
      <c r="X5143" s="23"/>
      <c r="Y5143" s="23"/>
      <c r="Z5143" s="23"/>
      <c r="AA5143" s="23"/>
      <c r="AB5143" s="23"/>
      <c r="AC5143" s="23"/>
      <c r="AD5143" s="23"/>
      <c r="AE5143" s="23"/>
    </row>
    <row r="5144" spans="14:31" x14ac:dyDescent="0.25">
      <c r="N5144" s="1">
        <v>5142</v>
      </c>
      <c r="O5144" s="1">
        <f t="shared" si="640"/>
        <v>3.0568</v>
      </c>
      <c r="P5144" s="19">
        <f t="shared" si="645"/>
        <v>1139.7248040197494</v>
      </c>
      <c r="Q5144" s="19">
        <f t="shared" si="641"/>
        <v>0.33657180071371606</v>
      </c>
      <c r="R5144" s="19">
        <f t="shared" si="642"/>
        <v>634.7423140718796</v>
      </c>
      <c r="S5144" s="19">
        <f t="shared" si="646"/>
        <v>0.98781624407357271</v>
      </c>
      <c r="T5144" s="19">
        <f t="shared" si="647"/>
        <v>-0.10647672782408291</v>
      </c>
      <c r="U5144" s="19">
        <f t="shared" si="643"/>
        <v>0</v>
      </c>
      <c r="V5144" s="19" t="e">
        <f t="shared" si="644"/>
        <v>#DIV/0!</v>
      </c>
      <c r="W5144" s="23"/>
      <c r="X5144" s="23"/>
      <c r="Y5144" s="23"/>
      <c r="Z5144" s="23"/>
      <c r="AA5144" s="23"/>
      <c r="AB5144" s="23"/>
      <c r="AC5144" s="23"/>
      <c r="AD5144" s="23"/>
      <c r="AE5144" s="23"/>
    </row>
    <row r="5145" spans="14:31" x14ac:dyDescent="0.25">
      <c r="N5145" s="1">
        <v>5143</v>
      </c>
      <c r="O5145" s="1">
        <f t="shared" si="640"/>
        <v>3.0571999999999999</v>
      </c>
      <c r="P5145" s="19">
        <f t="shared" si="645"/>
        <v>1140.7750129221215</v>
      </c>
      <c r="Q5145" s="19">
        <f t="shared" si="641"/>
        <v>0.33688193759952417</v>
      </c>
      <c r="R5145" s="19">
        <f t="shared" si="642"/>
        <v>634.15796394025892</v>
      </c>
      <c r="S5145" s="19">
        <f t="shared" si="646"/>
        <v>0.98779418969698385</v>
      </c>
      <c r="T5145" s="19">
        <f t="shared" si="647"/>
        <v>-0.10667065460015239</v>
      </c>
      <c r="U5145" s="19">
        <f t="shared" si="643"/>
        <v>0</v>
      </c>
      <c r="V5145" s="19" t="e">
        <f t="shared" si="644"/>
        <v>#DIV/0!</v>
      </c>
      <c r="W5145" s="23"/>
      <c r="X5145" s="23"/>
      <c r="Y5145" s="23"/>
      <c r="Z5145" s="23"/>
      <c r="AA5145" s="23"/>
      <c r="AB5145" s="23"/>
      <c r="AC5145" s="23"/>
      <c r="AD5145" s="23"/>
      <c r="AE5145" s="23"/>
    </row>
    <row r="5146" spans="14:31" x14ac:dyDescent="0.25">
      <c r="N5146" s="1">
        <v>5144</v>
      </c>
      <c r="O5146" s="1">
        <f t="shared" si="640"/>
        <v>3.0576000000000003</v>
      </c>
      <c r="P5146" s="19">
        <f t="shared" si="645"/>
        <v>1141.8261895482237</v>
      </c>
      <c r="Q5146" s="19">
        <f t="shared" si="641"/>
        <v>0.33719236026354588</v>
      </c>
      <c r="R5146" s="19">
        <f t="shared" si="642"/>
        <v>633.57415176722202</v>
      </c>
      <c r="S5146" s="19">
        <f t="shared" si="646"/>
        <v>0.98777209613849748</v>
      </c>
      <c r="T5146" s="19">
        <f t="shared" si="647"/>
        <v>-0.10686493024871821</v>
      </c>
      <c r="U5146" s="19">
        <f t="shared" si="643"/>
        <v>0</v>
      </c>
      <c r="V5146" s="19" t="e">
        <f t="shared" si="644"/>
        <v>#DIV/0!</v>
      </c>
      <c r="W5146" s="23"/>
      <c r="X5146" s="23"/>
      <c r="Y5146" s="23"/>
      <c r="Z5146" s="23"/>
      <c r="AA5146" s="23"/>
      <c r="AB5146" s="23"/>
      <c r="AC5146" s="23"/>
      <c r="AD5146" s="23"/>
      <c r="AE5146" s="23"/>
    </row>
    <row r="5147" spans="14:31" x14ac:dyDescent="0.25">
      <c r="N5147" s="1">
        <v>5145</v>
      </c>
      <c r="O5147" s="1">
        <f t="shared" si="640"/>
        <v>3.0580000000000003</v>
      </c>
      <c r="P5147" s="19">
        <f t="shared" si="645"/>
        <v>1142.8783347897731</v>
      </c>
      <c r="Q5147" s="19">
        <f t="shared" si="641"/>
        <v>0.33750306896911381</v>
      </c>
      <c r="R5147" s="19">
        <f t="shared" si="642"/>
        <v>632.99087705751879</v>
      </c>
      <c r="S5147" s="19">
        <f t="shared" si="646"/>
        <v>0.98774996333117171</v>
      </c>
      <c r="T5147" s="19">
        <f t="shared" si="647"/>
        <v>-0.10705955538175453</v>
      </c>
      <c r="U5147" s="19">
        <f t="shared" si="643"/>
        <v>0</v>
      </c>
      <c r="V5147" s="19" t="e">
        <f t="shared" si="644"/>
        <v>#DIV/0!</v>
      </c>
      <c r="W5147" s="23"/>
      <c r="X5147" s="23"/>
      <c r="Y5147" s="23"/>
      <c r="Z5147" s="23"/>
      <c r="AA5147" s="23"/>
      <c r="AB5147" s="23"/>
      <c r="AC5147" s="23"/>
      <c r="AD5147" s="23"/>
      <c r="AE5147" s="23"/>
    </row>
    <row r="5148" spans="14:31" x14ac:dyDescent="0.25">
      <c r="N5148" s="1">
        <v>5146</v>
      </c>
      <c r="O5148" s="1">
        <f t="shared" si="640"/>
        <v>3.0584000000000002</v>
      </c>
      <c r="P5148" s="19">
        <f t="shared" si="645"/>
        <v>1143.9314495393087</v>
      </c>
      <c r="Q5148" s="19">
        <f t="shared" si="641"/>
        <v>0.3378140639798034</v>
      </c>
      <c r="R5148" s="19">
        <f t="shared" si="642"/>
        <v>632.40813931635512</v>
      </c>
      <c r="S5148" s="19">
        <f t="shared" si="646"/>
        <v>0.98772779120796061</v>
      </c>
      <c r="T5148" s="19">
        <f t="shared" si="647"/>
        <v>-0.10725453061224624</v>
      </c>
      <c r="U5148" s="19">
        <f t="shared" si="643"/>
        <v>0</v>
      </c>
      <c r="V5148" s="19" t="e">
        <f t="shared" si="644"/>
        <v>#DIV/0!</v>
      </c>
      <c r="W5148" s="23"/>
      <c r="X5148" s="23"/>
      <c r="Y5148" s="23"/>
      <c r="Z5148" s="23"/>
      <c r="AA5148" s="23"/>
      <c r="AB5148" s="23"/>
      <c r="AC5148" s="23"/>
      <c r="AD5148" s="23"/>
      <c r="AE5148" s="23"/>
    </row>
    <row r="5149" spans="14:31" x14ac:dyDescent="0.25">
      <c r="N5149" s="1">
        <v>5147</v>
      </c>
      <c r="O5149" s="1">
        <f t="shared" si="640"/>
        <v>3.0588000000000002</v>
      </c>
      <c r="P5149" s="19">
        <f t="shared" si="645"/>
        <v>1144.98553469019</v>
      </c>
      <c r="Q5149" s="19">
        <f t="shared" si="641"/>
        <v>0.33812534555943252</v>
      </c>
      <c r="R5149" s="19">
        <f t="shared" si="642"/>
        <v>631.82593804939302</v>
      </c>
      <c r="S5149" s="19">
        <f t="shared" si="646"/>
        <v>0.98770557970171313</v>
      </c>
      <c r="T5149" s="19">
        <f t="shared" si="647"/>
        <v>-0.10744985655419903</v>
      </c>
      <c r="U5149" s="19">
        <f t="shared" si="643"/>
        <v>0</v>
      </c>
      <c r="V5149" s="19" t="e">
        <f t="shared" si="644"/>
        <v>#DIV/0!</v>
      </c>
      <c r="W5149" s="23"/>
      <c r="X5149" s="23"/>
      <c r="Y5149" s="23"/>
      <c r="Z5149" s="23"/>
      <c r="AA5149" s="23"/>
      <c r="AB5149" s="23"/>
      <c r="AC5149" s="23"/>
      <c r="AD5149" s="23"/>
      <c r="AE5149" s="23"/>
    </row>
    <row r="5150" spans="14:31" x14ac:dyDescent="0.25">
      <c r="N5150" s="1">
        <v>5148</v>
      </c>
      <c r="O5150" s="1">
        <f t="shared" si="640"/>
        <v>3.0592000000000001</v>
      </c>
      <c r="P5150" s="19">
        <f t="shared" si="645"/>
        <v>1146.0405911366042</v>
      </c>
      <c r="Q5150" s="19">
        <f t="shared" si="641"/>
        <v>0.33843691397206321</v>
      </c>
      <c r="R5150" s="19">
        <f t="shared" si="642"/>
        <v>631.24427276274764</v>
      </c>
      <c r="S5150" s="19">
        <f t="shared" si="646"/>
        <v>0.98768332874517284</v>
      </c>
      <c r="T5150" s="19">
        <f t="shared" si="647"/>
        <v>-0.10764553382264182</v>
      </c>
      <c r="U5150" s="19">
        <f t="shared" si="643"/>
        <v>0</v>
      </c>
      <c r="V5150" s="19" t="e">
        <f t="shared" si="644"/>
        <v>#DIV/0!</v>
      </c>
      <c r="W5150" s="23"/>
      <c r="X5150" s="23"/>
      <c r="Y5150" s="23"/>
      <c r="Z5150" s="23"/>
      <c r="AA5150" s="23"/>
      <c r="AB5150" s="23"/>
      <c r="AC5150" s="23"/>
      <c r="AD5150" s="23"/>
      <c r="AE5150" s="23"/>
    </row>
    <row r="5151" spans="14:31" x14ac:dyDescent="0.25">
      <c r="N5151" s="1">
        <v>5149</v>
      </c>
      <c r="O5151" s="1">
        <f t="shared" si="640"/>
        <v>3.0596000000000001</v>
      </c>
      <c r="P5151" s="19">
        <f t="shared" si="645"/>
        <v>1147.096619773557</v>
      </c>
      <c r="Q5151" s="19">
        <f t="shared" si="641"/>
        <v>0.33874876948199928</v>
      </c>
      <c r="R5151" s="19">
        <f t="shared" si="642"/>
        <v>630.66314296299151</v>
      </c>
      <c r="S5151" s="19">
        <f t="shared" si="646"/>
        <v>0.98766103827097873</v>
      </c>
      <c r="T5151" s="19">
        <f t="shared" si="647"/>
        <v>-0.10784156303362019</v>
      </c>
      <c r="U5151" s="19">
        <f t="shared" si="643"/>
        <v>0</v>
      </c>
      <c r="V5151" s="19" t="e">
        <f t="shared" si="644"/>
        <v>#DIV/0!</v>
      </c>
      <c r="W5151" s="23"/>
      <c r="X5151" s="23"/>
      <c r="Y5151" s="23"/>
      <c r="Z5151" s="23"/>
      <c r="AA5151" s="23"/>
      <c r="AB5151" s="23"/>
      <c r="AC5151" s="23"/>
      <c r="AD5151" s="23"/>
      <c r="AE5151" s="23"/>
    </row>
    <row r="5152" spans="14:31" x14ac:dyDescent="0.25">
      <c r="N5152" s="1">
        <v>5150</v>
      </c>
      <c r="O5152" s="1">
        <f t="shared" si="640"/>
        <v>3.06</v>
      </c>
      <c r="P5152" s="19">
        <f t="shared" si="645"/>
        <v>1148.1536214968839</v>
      </c>
      <c r="Q5152" s="19">
        <f t="shared" si="641"/>
        <v>0.33906091235378988</v>
      </c>
      <c r="R5152" s="19">
        <f t="shared" si="642"/>
        <v>630.08254815714884</v>
      </c>
      <c r="S5152" s="19">
        <f t="shared" si="646"/>
        <v>0.987638708211664</v>
      </c>
      <c r="T5152" s="19">
        <f t="shared" si="647"/>
        <v>-0.10803794480420753</v>
      </c>
      <c r="U5152" s="19">
        <f t="shared" si="643"/>
        <v>0</v>
      </c>
      <c r="V5152" s="19" t="e">
        <f t="shared" si="644"/>
        <v>#DIV/0!</v>
      </c>
      <c r="W5152" s="23"/>
      <c r="X5152" s="23"/>
      <c r="Y5152" s="23"/>
      <c r="Z5152" s="23"/>
      <c r="AA5152" s="23"/>
      <c r="AB5152" s="23"/>
      <c r="AC5152" s="23"/>
      <c r="AD5152" s="23"/>
      <c r="AE5152" s="23"/>
    </row>
    <row r="5153" spans="14:31" x14ac:dyDescent="0.25">
      <c r="N5153" s="1">
        <v>5151</v>
      </c>
      <c r="O5153" s="1">
        <f t="shared" si="640"/>
        <v>3.0604</v>
      </c>
      <c r="P5153" s="19">
        <f t="shared" si="645"/>
        <v>1149.2115972032411</v>
      </c>
      <c r="Q5153" s="19">
        <f t="shared" si="641"/>
        <v>0.33937334285222609</v>
      </c>
      <c r="R5153" s="19">
        <f t="shared" si="642"/>
        <v>629.50248785269991</v>
      </c>
      <c r="S5153" s="19">
        <f t="shared" si="646"/>
        <v>0.98761633849965724</v>
      </c>
      <c r="T5153" s="19">
        <f t="shared" si="647"/>
        <v>-0.10823467975249461</v>
      </c>
      <c r="U5153" s="19">
        <f t="shared" si="643"/>
        <v>0</v>
      </c>
      <c r="V5153" s="19" t="e">
        <f t="shared" si="644"/>
        <v>#DIV/0!</v>
      </c>
      <c r="W5153" s="23"/>
      <c r="X5153" s="23"/>
      <c r="Y5153" s="23"/>
      <c r="Z5153" s="23"/>
      <c r="AA5153" s="23"/>
      <c r="AB5153" s="23"/>
      <c r="AC5153" s="23"/>
      <c r="AD5153" s="23"/>
      <c r="AE5153" s="23"/>
    </row>
    <row r="5154" spans="14:31" x14ac:dyDescent="0.25">
      <c r="N5154" s="1">
        <v>5152</v>
      </c>
      <c r="O5154" s="1">
        <f t="shared" si="640"/>
        <v>3.0608</v>
      </c>
      <c r="P5154" s="19">
        <f t="shared" si="645"/>
        <v>1150.2705477901156</v>
      </c>
      <c r="Q5154" s="19">
        <f t="shared" si="641"/>
        <v>0.33968606124234463</v>
      </c>
      <c r="R5154" s="19">
        <f t="shared" si="642"/>
        <v>628.9229615575764</v>
      </c>
      <c r="S5154" s="19">
        <f t="shared" si="646"/>
        <v>0.98759392906728038</v>
      </c>
      <c r="T5154" s="19">
        <f t="shared" si="647"/>
        <v>-0.10843176849760849</v>
      </c>
      <c r="U5154" s="19">
        <f t="shared" si="643"/>
        <v>0</v>
      </c>
      <c r="V5154" s="19" t="e">
        <f t="shared" si="644"/>
        <v>#DIV/0!</v>
      </c>
      <c r="W5154" s="23"/>
      <c r="X5154" s="23"/>
      <c r="Y5154" s="23"/>
      <c r="Z5154" s="23"/>
      <c r="AA5154" s="23"/>
      <c r="AB5154" s="23"/>
      <c r="AC5154" s="23"/>
      <c r="AD5154" s="23"/>
      <c r="AE5154" s="23"/>
    </row>
    <row r="5155" spans="14:31" x14ac:dyDescent="0.25">
      <c r="N5155" s="1">
        <v>5153</v>
      </c>
      <c r="O5155" s="1">
        <f t="shared" si="640"/>
        <v>3.0611999999999999</v>
      </c>
      <c r="P5155" s="19">
        <f t="shared" si="645"/>
        <v>1151.3304741558184</v>
      </c>
      <c r="Q5155" s="19">
        <f t="shared" si="641"/>
        <v>0.33999906778942535</v>
      </c>
      <c r="R5155" s="19">
        <f t="shared" si="642"/>
        <v>628.34396878016423</v>
      </c>
      <c r="S5155" s="19">
        <f t="shared" si="646"/>
        <v>0.98757147984675075</v>
      </c>
      <c r="T5155" s="19">
        <f t="shared" si="647"/>
        <v>-0.10862921165969441</v>
      </c>
      <c r="U5155" s="19">
        <f t="shared" si="643"/>
        <v>0</v>
      </c>
      <c r="V5155" s="19" t="e">
        <f t="shared" si="644"/>
        <v>#DIV/0!</v>
      </c>
      <c r="W5155" s="23"/>
      <c r="X5155" s="23"/>
      <c r="Y5155" s="23"/>
      <c r="Z5155" s="23"/>
      <c r="AA5155" s="23"/>
      <c r="AB5155" s="23"/>
      <c r="AC5155" s="23"/>
      <c r="AD5155" s="23"/>
      <c r="AE5155" s="23"/>
    </row>
    <row r="5156" spans="14:31" x14ac:dyDescent="0.25">
      <c r="N5156" s="1">
        <v>5154</v>
      </c>
      <c r="O5156" s="1">
        <f t="shared" si="640"/>
        <v>3.0615999999999999</v>
      </c>
      <c r="P5156" s="19">
        <f t="shared" si="645"/>
        <v>1152.3913771994874</v>
      </c>
      <c r="Q5156" s="19">
        <f t="shared" si="641"/>
        <v>0.34031236275899257</v>
      </c>
      <c r="R5156" s="19">
        <f t="shared" si="642"/>
        <v>627.76550902930251</v>
      </c>
      <c r="S5156" s="19">
        <f t="shared" si="646"/>
        <v>0.98754899077017921</v>
      </c>
      <c r="T5156" s="19">
        <f t="shared" si="647"/>
        <v>-0.10882700985993263</v>
      </c>
      <c r="U5156" s="19">
        <f t="shared" si="643"/>
        <v>0</v>
      </c>
      <c r="V5156" s="19" t="e">
        <f t="shared" si="644"/>
        <v>#DIV/0!</v>
      </c>
      <c r="W5156" s="23"/>
      <c r="X5156" s="23"/>
      <c r="Y5156" s="23"/>
      <c r="Z5156" s="23"/>
      <c r="AA5156" s="23"/>
      <c r="AB5156" s="23"/>
      <c r="AC5156" s="23"/>
      <c r="AD5156" s="23"/>
      <c r="AE5156" s="23"/>
    </row>
    <row r="5157" spans="14:31" x14ac:dyDescent="0.25">
      <c r="N5157" s="1">
        <v>5155</v>
      </c>
      <c r="O5157" s="1">
        <f t="shared" si="640"/>
        <v>3.0620000000000003</v>
      </c>
      <c r="P5157" s="19">
        <f t="shared" si="645"/>
        <v>1153.453257821094</v>
      </c>
      <c r="Q5157" s="19">
        <f t="shared" si="641"/>
        <v>0.34062594641681643</v>
      </c>
      <c r="R5157" s="19">
        <f t="shared" si="642"/>
        <v>627.18758181427995</v>
      </c>
      <c r="S5157" s="19">
        <f t="shared" si="646"/>
        <v>0.98752646176957104</v>
      </c>
      <c r="T5157" s="19">
        <f t="shared" si="647"/>
        <v>-0.10902516372053106</v>
      </c>
      <c r="U5157" s="19">
        <f t="shared" si="643"/>
        <v>0</v>
      </c>
      <c r="V5157" s="19" t="e">
        <f t="shared" si="644"/>
        <v>#DIV/0!</v>
      </c>
      <c r="W5157" s="23"/>
      <c r="X5157" s="23"/>
      <c r="Y5157" s="23"/>
      <c r="Z5157" s="23"/>
      <c r="AA5157" s="23"/>
      <c r="AB5157" s="23"/>
      <c r="AC5157" s="23"/>
      <c r="AD5157" s="23"/>
      <c r="AE5157" s="23"/>
    </row>
    <row r="5158" spans="14:31" x14ac:dyDescent="0.25">
      <c r="N5158" s="1">
        <v>5156</v>
      </c>
      <c r="O5158" s="1">
        <f t="shared" si="640"/>
        <v>3.0624000000000002</v>
      </c>
      <c r="P5158" s="19">
        <f t="shared" si="645"/>
        <v>1154.5161169214314</v>
      </c>
      <c r="Q5158" s="19">
        <f t="shared" si="641"/>
        <v>0.34093981902891002</v>
      </c>
      <c r="R5158" s="19">
        <f t="shared" si="642"/>
        <v>626.61018664484095</v>
      </c>
      <c r="S5158" s="19">
        <f t="shared" si="646"/>
        <v>0.9875038927768256</v>
      </c>
      <c r="T5158" s="19">
        <f t="shared" si="647"/>
        <v>-0.10922367386472857</v>
      </c>
      <c r="U5158" s="19">
        <f t="shared" si="643"/>
        <v>0</v>
      </c>
      <c r="V5158" s="19" t="e">
        <f t="shared" si="644"/>
        <v>#DIV/0!</v>
      </c>
      <c r="W5158" s="23"/>
      <c r="X5158" s="23"/>
      <c r="Y5158" s="23"/>
      <c r="Z5158" s="23"/>
      <c r="AA5158" s="23"/>
      <c r="AB5158" s="23"/>
      <c r="AC5158" s="23"/>
      <c r="AD5158" s="23"/>
      <c r="AE5158" s="23"/>
    </row>
    <row r="5159" spans="14:31" x14ac:dyDescent="0.25">
      <c r="N5159" s="1">
        <v>5157</v>
      </c>
      <c r="O5159" s="1">
        <f t="shared" si="640"/>
        <v>3.0628000000000002</v>
      </c>
      <c r="P5159" s="19">
        <f t="shared" si="645"/>
        <v>1155.5799554021303</v>
      </c>
      <c r="Q5159" s="19">
        <f t="shared" si="641"/>
        <v>0.34125398086153358</v>
      </c>
      <c r="R5159" s="19">
        <f t="shared" si="642"/>
        <v>626.03332303117713</v>
      </c>
      <c r="S5159" s="19">
        <f t="shared" si="646"/>
        <v>0.98748128372373534</v>
      </c>
      <c r="T5159" s="19">
        <f t="shared" si="647"/>
        <v>-0.10942254091680409</v>
      </c>
      <c r="U5159" s="19">
        <f t="shared" si="643"/>
        <v>0</v>
      </c>
      <c r="V5159" s="19" t="e">
        <f t="shared" si="644"/>
        <v>#DIV/0!</v>
      </c>
      <c r="W5159" s="23"/>
      <c r="X5159" s="23"/>
      <c r="Y5159" s="23"/>
      <c r="Z5159" s="23"/>
      <c r="AA5159" s="23"/>
      <c r="AB5159" s="23"/>
      <c r="AC5159" s="23"/>
      <c r="AD5159" s="23"/>
      <c r="AE5159" s="23"/>
    </row>
    <row r="5160" spans="14:31" x14ac:dyDescent="0.25">
      <c r="N5160" s="1">
        <v>5158</v>
      </c>
      <c r="O5160" s="1">
        <f t="shared" si="640"/>
        <v>3.0632000000000001</v>
      </c>
      <c r="P5160" s="19">
        <f t="shared" si="645"/>
        <v>1156.6447741656473</v>
      </c>
      <c r="Q5160" s="19">
        <f t="shared" si="641"/>
        <v>0.34156843218119132</v>
      </c>
      <c r="R5160" s="19">
        <f t="shared" si="642"/>
        <v>625.45699048393396</v>
      </c>
      <c r="S5160" s="19">
        <f t="shared" si="646"/>
        <v>0.98745863454198735</v>
      </c>
      <c r="T5160" s="19">
        <f t="shared" si="647"/>
        <v>-0.10962176550206328</v>
      </c>
      <c r="U5160" s="19">
        <f t="shared" si="643"/>
        <v>0</v>
      </c>
      <c r="V5160" s="19" t="e">
        <f t="shared" si="644"/>
        <v>#DIV/0!</v>
      </c>
      <c r="W5160" s="23"/>
      <c r="X5160" s="23"/>
      <c r="Y5160" s="23"/>
      <c r="Z5160" s="23"/>
      <c r="AA5160" s="23"/>
      <c r="AB5160" s="23"/>
      <c r="AC5160" s="23"/>
      <c r="AD5160" s="23"/>
      <c r="AE5160" s="23"/>
    </row>
    <row r="5161" spans="14:31" x14ac:dyDescent="0.25">
      <c r="N5161" s="1">
        <v>5159</v>
      </c>
      <c r="O5161" s="1">
        <f t="shared" si="640"/>
        <v>3.0636000000000001</v>
      </c>
      <c r="P5161" s="19">
        <f t="shared" si="645"/>
        <v>1157.7105741152716</v>
      </c>
      <c r="Q5161" s="19">
        <f t="shared" si="641"/>
        <v>0.3418831732546333</v>
      </c>
      <c r="R5161" s="19">
        <f t="shared" si="642"/>
        <v>624.88118851420643</v>
      </c>
      <c r="S5161" s="19">
        <f t="shared" si="646"/>
        <v>0.98743594516316147</v>
      </c>
      <c r="T5161" s="19">
        <f t="shared" si="647"/>
        <v>-0.10982134824685559</v>
      </c>
      <c r="U5161" s="19">
        <f t="shared" si="643"/>
        <v>0</v>
      </c>
      <c r="V5161" s="19" t="e">
        <f t="shared" si="644"/>
        <v>#DIV/0!</v>
      </c>
      <c r="W5161" s="23"/>
      <c r="X5161" s="23"/>
      <c r="Y5161" s="23"/>
      <c r="Z5161" s="23"/>
      <c r="AA5161" s="23"/>
      <c r="AB5161" s="23"/>
      <c r="AC5161" s="23"/>
      <c r="AD5161" s="23"/>
      <c r="AE5161" s="23"/>
    </row>
    <row r="5162" spans="14:31" x14ac:dyDescent="0.25">
      <c r="N5162" s="1">
        <v>5160</v>
      </c>
      <c r="O5162" s="1">
        <f t="shared" si="640"/>
        <v>3.0640000000000001</v>
      </c>
      <c r="P5162" s="19">
        <f t="shared" si="645"/>
        <v>1158.7773561551273</v>
      </c>
      <c r="Q5162" s="19">
        <f t="shared" si="641"/>
        <v>0.34219820434885617</v>
      </c>
      <c r="R5162" s="19">
        <f t="shared" si="642"/>
        <v>624.30591663353857</v>
      </c>
      <c r="S5162" s="19">
        <f t="shared" si="646"/>
        <v>0.98741321551873185</v>
      </c>
      <c r="T5162" s="19">
        <f t="shared" si="647"/>
        <v>-0.1100212897785609</v>
      </c>
      <c r="U5162" s="19">
        <f t="shared" si="643"/>
        <v>0</v>
      </c>
      <c r="V5162" s="19" t="e">
        <f t="shared" si="644"/>
        <v>#DIV/0!</v>
      </c>
      <c r="W5162" s="23"/>
      <c r="X5162" s="23"/>
      <c r="Y5162" s="23"/>
      <c r="Z5162" s="23"/>
      <c r="AA5162" s="23"/>
      <c r="AB5162" s="23"/>
      <c r="AC5162" s="23"/>
      <c r="AD5162" s="23"/>
      <c r="AE5162" s="23"/>
    </row>
    <row r="5163" spans="14:31" x14ac:dyDescent="0.25">
      <c r="N5163" s="1">
        <v>5161</v>
      </c>
      <c r="O5163" s="1">
        <f t="shared" si="640"/>
        <v>3.0644</v>
      </c>
      <c r="P5163" s="19">
        <f t="shared" si="645"/>
        <v>1159.8451211901674</v>
      </c>
      <c r="Q5163" s="19">
        <f t="shared" si="641"/>
        <v>0.34251352573110139</v>
      </c>
      <c r="R5163" s="19">
        <f t="shared" si="642"/>
        <v>623.73117435392635</v>
      </c>
      <c r="S5163" s="19">
        <f t="shared" si="646"/>
        <v>0.98739044554006516</v>
      </c>
      <c r="T5163" s="19">
        <f t="shared" si="647"/>
        <v>-0.11022159072560556</v>
      </c>
      <c r="U5163" s="19">
        <f t="shared" si="643"/>
        <v>0</v>
      </c>
      <c r="V5163" s="19" t="e">
        <f t="shared" si="644"/>
        <v>#DIV/0!</v>
      </c>
      <c r="W5163" s="23"/>
      <c r="X5163" s="23"/>
      <c r="Y5163" s="23"/>
      <c r="Z5163" s="23"/>
      <c r="AA5163" s="23"/>
      <c r="AB5163" s="23"/>
      <c r="AC5163" s="23"/>
      <c r="AD5163" s="23"/>
      <c r="AE5163" s="23"/>
    </row>
    <row r="5164" spans="14:31" x14ac:dyDescent="0.25">
      <c r="N5164" s="1">
        <v>5162</v>
      </c>
      <c r="O5164" s="1">
        <f t="shared" si="640"/>
        <v>3.0648</v>
      </c>
      <c r="P5164" s="19">
        <f t="shared" si="645"/>
        <v>1160.9138701261832</v>
      </c>
      <c r="Q5164" s="19">
        <f t="shared" si="641"/>
        <v>0.34282913766885775</v>
      </c>
      <c r="R5164" s="19">
        <f t="shared" si="642"/>
        <v>623.1569611878125</v>
      </c>
      <c r="S5164" s="19">
        <f t="shared" si="646"/>
        <v>0.98736763515842141</v>
      </c>
      <c r="T5164" s="19">
        <f t="shared" si="647"/>
        <v>-0.1104222517174558</v>
      </c>
      <c r="U5164" s="19">
        <f t="shared" si="643"/>
        <v>0</v>
      </c>
      <c r="V5164" s="19" t="e">
        <f t="shared" si="644"/>
        <v>#DIV/0!</v>
      </c>
      <c r="W5164" s="23"/>
      <c r="X5164" s="23"/>
      <c r="Y5164" s="23"/>
      <c r="Z5164" s="23"/>
      <c r="AA5164" s="23"/>
      <c r="AB5164" s="23"/>
      <c r="AC5164" s="23"/>
      <c r="AD5164" s="23"/>
      <c r="AE5164" s="23"/>
    </row>
    <row r="5165" spans="14:31" x14ac:dyDescent="0.25">
      <c r="N5165" s="1">
        <v>5163</v>
      </c>
      <c r="O5165" s="1">
        <f t="shared" si="640"/>
        <v>3.0651999999999999</v>
      </c>
      <c r="P5165" s="19">
        <f t="shared" si="645"/>
        <v>1161.9836038697963</v>
      </c>
      <c r="Q5165" s="19">
        <f t="shared" si="641"/>
        <v>0.34314504042985955</v>
      </c>
      <c r="R5165" s="19">
        <f t="shared" si="642"/>
        <v>622.58327664809099</v>
      </c>
      <c r="S5165" s="19">
        <f t="shared" si="646"/>
        <v>0.9873447843049542</v>
      </c>
      <c r="T5165" s="19">
        <f t="shared" si="647"/>
        <v>-0.11062327338461535</v>
      </c>
      <c r="U5165" s="19">
        <f t="shared" si="643"/>
        <v>0</v>
      </c>
      <c r="V5165" s="19" t="e">
        <f t="shared" si="644"/>
        <v>#DIV/0!</v>
      </c>
      <c r="W5165" s="23"/>
      <c r="X5165" s="23"/>
      <c r="Y5165" s="23"/>
      <c r="Z5165" s="23"/>
      <c r="AA5165" s="23"/>
      <c r="AB5165" s="23"/>
      <c r="AC5165" s="23"/>
      <c r="AD5165" s="23"/>
      <c r="AE5165" s="23"/>
    </row>
    <row r="5166" spans="14:31" x14ac:dyDescent="0.25">
      <c r="N5166" s="1">
        <v>5164</v>
      </c>
      <c r="O5166" s="1">
        <f t="shared" si="640"/>
        <v>3.0655999999999999</v>
      </c>
      <c r="P5166" s="19">
        <f t="shared" si="645"/>
        <v>1163.0543233284677</v>
      </c>
      <c r="Q5166" s="19">
        <f t="shared" si="641"/>
        <v>0.3434612342820888</v>
      </c>
      <c r="R5166" s="19">
        <f t="shared" si="642"/>
        <v>622.010120248102</v>
      </c>
      <c r="S5166" s="19">
        <f t="shared" si="646"/>
        <v>0.98732189291070926</v>
      </c>
      <c r="T5166" s="19">
        <f t="shared" si="647"/>
        <v>-0.11082465635863933</v>
      </c>
      <c r="U5166" s="19">
        <f t="shared" si="643"/>
        <v>0</v>
      </c>
      <c r="V5166" s="19" t="e">
        <f t="shared" si="644"/>
        <v>#DIV/0!</v>
      </c>
      <c r="W5166" s="23"/>
      <c r="X5166" s="23"/>
      <c r="Y5166" s="23"/>
      <c r="Z5166" s="23"/>
      <c r="AA5166" s="23"/>
      <c r="AB5166" s="23"/>
      <c r="AC5166" s="23"/>
      <c r="AD5166" s="23"/>
      <c r="AE5166" s="23"/>
    </row>
    <row r="5167" spans="14:31" x14ac:dyDescent="0.25">
      <c r="N5167" s="1">
        <v>5165</v>
      </c>
      <c r="O5167" s="1">
        <f t="shared" si="640"/>
        <v>3.0660000000000003</v>
      </c>
      <c r="P5167" s="19">
        <f t="shared" si="645"/>
        <v>1164.1260294104932</v>
      </c>
      <c r="Q5167" s="19">
        <f t="shared" si="641"/>
        <v>0.34377771949377411</v>
      </c>
      <c r="R5167" s="19">
        <f t="shared" si="642"/>
        <v>621.43749150163478</v>
      </c>
      <c r="S5167" s="19">
        <f t="shared" si="646"/>
        <v>0.98729896090662561</v>
      </c>
      <c r="T5167" s="19">
        <f t="shared" si="647"/>
        <v>-0.11102640127212404</v>
      </c>
      <c r="U5167" s="19">
        <f t="shared" si="643"/>
        <v>0</v>
      </c>
      <c r="V5167" s="19" t="e">
        <f t="shared" si="644"/>
        <v>#DIV/0!</v>
      </c>
      <c r="W5167" s="23"/>
      <c r="X5167" s="23"/>
      <c r="Y5167" s="23"/>
      <c r="Z5167" s="23"/>
      <c r="AA5167" s="23"/>
      <c r="AB5167" s="23"/>
      <c r="AC5167" s="23"/>
      <c r="AD5167" s="23"/>
      <c r="AE5167" s="23"/>
    </row>
    <row r="5168" spans="14:31" x14ac:dyDescent="0.25">
      <c r="N5168" s="1">
        <v>5166</v>
      </c>
      <c r="O5168" s="1">
        <f t="shared" si="640"/>
        <v>3.0664000000000002</v>
      </c>
      <c r="P5168" s="19">
        <f t="shared" si="645"/>
        <v>1165.1987230250018</v>
      </c>
      <c r="Q5168" s="19">
        <f t="shared" si="641"/>
        <v>0.34409449633339001</v>
      </c>
      <c r="R5168" s="19">
        <f t="shared" si="642"/>
        <v>620.86538992292776</v>
      </c>
      <c r="S5168" s="19">
        <f t="shared" si="646"/>
        <v>0.98727598822353513</v>
      </c>
      <c r="T5168" s="19">
        <f t="shared" si="647"/>
        <v>-0.11122850875871104</v>
      </c>
      <c r="U5168" s="19">
        <f t="shared" si="643"/>
        <v>0</v>
      </c>
      <c r="V5168" s="19" t="e">
        <f t="shared" si="644"/>
        <v>#DIV/0!</v>
      </c>
      <c r="W5168" s="23"/>
      <c r="X5168" s="23"/>
      <c r="Y5168" s="23"/>
      <c r="Z5168" s="23"/>
      <c r="AA5168" s="23"/>
      <c r="AB5168" s="23"/>
      <c r="AC5168" s="23"/>
      <c r="AD5168" s="23"/>
      <c r="AE5168" s="23"/>
    </row>
    <row r="5169" spans="14:31" x14ac:dyDescent="0.25">
      <c r="N5169" s="1">
        <v>5167</v>
      </c>
      <c r="O5169" s="1">
        <f t="shared" si="640"/>
        <v>3.0668000000000002</v>
      </c>
      <c r="P5169" s="19">
        <f t="shared" si="645"/>
        <v>1166.2724050819663</v>
      </c>
      <c r="Q5169" s="19">
        <f t="shared" si="641"/>
        <v>0.34441156506966042</v>
      </c>
      <c r="R5169" s="19">
        <f t="shared" si="642"/>
        <v>620.29381502666354</v>
      </c>
      <c r="S5169" s="19">
        <f t="shared" si="646"/>
        <v>0.98725297479216145</v>
      </c>
      <c r="T5169" s="19">
        <f t="shared" si="647"/>
        <v>-0.1114309794530975</v>
      </c>
      <c r="U5169" s="19">
        <f t="shared" si="643"/>
        <v>0</v>
      </c>
      <c r="V5169" s="19" t="e">
        <f t="shared" si="644"/>
        <v>#DIV/0!</v>
      </c>
      <c r="W5169" s="23"/>
      <c r="X5169" s="23"/>
      <c r="Y5169" s="23"/>
      <c r="Z5169" s="23"/>
      <c r="AA5169" s="23"/>
      <c r="AB5169" s="23"/>
      <c r="AC5169" s="23"/>
      <c r="AD5169" s="23"/>
      <c r="AE5169" s="23"/>
    </row>
    <row r="5170" spans="14:31" x14ac:dyDescent="0.25">
      <c r="N5170" s="1">
        <v>5168</v>
      </c>
      <c r="O5170" s="1">
        <f t="shared" si="640"/>
        <v>3.0672000000000001</v>
      </c>
      <c r="P5170" s="19">
        <f t="shared" si="645"/>
        <v>1167.3470764921935</v>
      </c>
      <c r="Q5170" s="19">
        <f t="shared" si="641"/>
        <v>0.34472892597155536</v>
      </c>
      <c r="R5170" s="19">
        <f t="shared" si="642"/>
        <v>619.72276632797389</v>
      </c>
      <c r="S5170" s="19">
        <f t="shared" si="646"/>
        <v>0.9872299205431212</v>
      </c>
      <c r="T5170" s="19">
        <f t="shared" si="647"/>
        <v>-0.11163381399102569</v>
      </c>
      <c r="U5170" s="19">
        <f t="shared" si="643"/>
        <v>0</v>
      </c>
      <c r="V5170" s="19" t="e">
        <f t="shared" si="644"/>
        <v>#DIV/0!</v>
      </c>
      <c r="W5170" s="23"/>
      <c r="X5170" s="23"/>
      <c r="Y5170" s="23"/>
      <c r="Z5170" s="23"/>
      <c r="AA5170" s="23"/>
      <c r="AB5170" s="23"/>
      <c r="AC5170" s="23"/>
      <c r="AD5170" s="23"/>
      <c r="AE5170" s="23"/>
    </row>
    <row r="5171" spans="14:31" x14ac:dyDescent="0.25">
      <c r="N5171" s="1">
        <v>5169</v>
      </c>
      <c r="O5171" s="1">
        <f t="shared" si="640"/>
        <v>3.0676000000000001</v>
      </c>
      <c r="P5171" s="19">
        <f t="shared" si="645"/>
        <v>1168.4227381673334</v>
      </c>
      <c r="Q5171" s="19">
        <f t="shared" si="641"/>
        <v>0.34504657930829391</v>
      </c>
      <c r="R5171" s="19">
        <f t="shared" si="642"/>
        <v>619.1522433424351</v>
      </c>
      <c r="S5171" s="19">
        <f t="shared" si="646"/>
        <v>0.98720682540692317</v>
      </c>
      <c r="T5171" s="19">
        <f t="shared" si="647"/>
        <v>-0.11183701300929028</v>
      </c>
      <c r="U5171" s="19">
        <f t="shared" si="643"/>
        <v>0</v>
      </c>
      <c r="V5171" s="19" t="e">
        <f t="shared" si="644"/>
        <v>#DIV/0!</v>
      </c>
      <c r="W5171" s="23"/>
      <c r="X5171" s="23"/>
      <c r="Y5171" s="23"/>
      <c r="Z5171" s="23"/>
      <c r="AA5171" s="23"/>
      <c r="AB5171" s="23"/>
      <c r="AC5171" s="23"/>
      <c r="AD5171" s="23"/>
      <c r="AE5171" s="23"/>
    </row>
    <row r="5172" spans="14:31" x14ac:dyDescent="0.25">
      <c r="N5172" s="1">
        <v>5170</v>
      </c>
      <c r="O5172" s="1">
        <f t="shared" si="640"/>
        <v>3.0680000000000001</v>
      </c>
      <c r="P5172" s="19">
        <f t="shared" si="645"/>
        <v>1169.4993910198725</v>
      </c>
      <c r="Q5172" s="19">
        <f t="shared" si="641"/>
        <v>0.3453645253493422</v>
      </c>
      <c r="R5172" s="19">
        <f t="shared" si="642"/>
        <v>618.58224558607094</v>
      </c>
      <c r="S5172" s="19">
        <f t="shared" si="646"/>
        <v>0.9871836893139686</v>
      </c>
      <c r="T5172" s="19">
        <f t="shared" si="647"/>
        <v>-0.11204057714573669</v>
      </c>
      <c r="U5172" s="19">
        <f t="shared" si="643"/>
        <v>0</v>
      </c>
      <c r="V5172" s="19" t="e">
        <f t="shared" si="644"/>
        <v>#DIV/0!</v>
      </c>
      <c r="W5172" s="23"/>
      <c r="X5172" s="23"/>
      <c r="Y5172" s="23"/>
      <c r="Z5172" s="23"/>
      <c r="AA5172" s="23"/>
      <c r="AB5172" s="23"/>
      <c r="AC5172" s="23"/>
      <c r="AD5172" s="23"/>
      <c r="AE5172" s="23"/>
    </row>
    <row r="5173" spans="14:31" x14ac:dyDescent="0.25">
      <c r="N5173" s="1">
        <v>5171</v>
      </c>
      <c r="O5173" s="1">
        <f t="shared" si="640"/>
        <v>3.0684</v>
      </c>
      <c r="P5173" s="19">
        <f t="shared" si="645"/>
        <v>1170.5770359631385</v>
      </c>
      <c r="Q5173" s="19">
        <f t="shared" si="641"/>
        <v>0.34568276436441486</v>
      </c>
      <c r="R5173" s="19">
        <f t="shared" si="642"/>
        <v>618.0127725753506</v>
      </c>
      <c r="S5173" s="19">
        <f t="shared" si="646"/>
        <v>0.98716051219455003</v>
      </c>
      <c r="T5173" s="19">
        <f t="shared" si="647"/>
        <v>-0.11224450703927136</v>
      </c>
      <c r="U5173" s="19">
        <f t="shared" si="643"/>
        <v>0</v>
      </c>
      <c r="V5173" s="19" t="e">
        <f t="shared" si="644"/>
        <v>#DIV/0!</v>
      </c>
      <c r="W5173" s="23"/>
      <c r="X5173" s="23"/>
      <c r="Y5173" s="23"/>
      <c r="Z5173" s="23"/>
      <c r="AA5173" s="23"/>
      <c r="AB5173" s="23"/>
      <c r="AC5173" s="23"/>
      <c r="AD5173" s="23"/>
      <c r="AE5173" s="23"/>
    </row>
    <row r="5174" spans="14:31" x14ac:dyDescent="0.25">
      <c r="N5174" s="1">
        <v>5172</v>
      </c>
      <c r="O5174" s="1">
        <f t="shared" si="640"/>
        <v>3.0688</v>
      </c>
      <c r="P5174" s="19">
        <f t="shared" si="645"/>
        <v>1171.6556739113037</v>
      </c>
      <c r="Q5174" s="19">
        <f t="shared" si="641"/>
        <v>0.34600129662347567</v>
      </c>
      <c r="R5174" s="19">
        <f t="shared" si="642"/>
        <v>617.44382382718709</v>
      </c>
      <c r="S5174" s="19">
        <f t="shared" si="646"/>
        <v>0.98713729397885219</v>
      </c>
      <c r="T5174" s="19">
        <f t="shared" si="647"/>
        <v>-0.11244880332985419</v>
      </c>
      <c r="U5174" s="19">
        <f t="shared" si="643"/>
        <v>0</v>
      </c>
      <c r="V5174" s="19" t="e">
        <f t="shared" si="644"/>
        <v>#DIV/0!</v>
      </c>
      <c r="W5174" s="23"/>
      <c r="X5174" s="23"/>
      <c r="Y5174" s="23"/>
      <c r="Z5174" s="23"/>
      <c r="AA5174" s="23"/>
      <c r="AB5174" s="23"/>
      <c r="AC5174" s="23"/>
      <c r="AD5174" s="23"/>
      <c r="AE5174" s="23"/>
    </row>
    <row r="5175" spans="14:31" x14ac:dyDescent="0.25">
      <c r="N5175" s="1">
        <v>5173</v>
      </c>
      <c r="O5175" s="1">
        <f t="shared" si="640"/>
        <v>3.0691999999999999</v>
      </c>
      <c r="P5175" s="19">
        <f t="shared" si="645"/>
        <v>1172.7353057793789</v>
      </c>
      <c r="Q5175" s="19">
        <f t="shared" si="641"/>
        <v>0.34632012239673637</v>
      </c>
      <c r="R5175" s="19">
        <f t="shared" si="642"/>
        <v>616.87539885893989</v>
      </c>
      <c r="S5175" s="19">
        <f t="shared" si="646"/>
        <v>0.98711403459695213</v>
      </c>
      <c r="T5175" s="19">
        <f t="shared" si="647"/>
        <v>-0.11265346665849803</v>
      </c>
      <c r="U5175" s="19">
        <f t="shared" si="643"/>
        <v>0</v>
      </c>
      <c r="V5175" s="19" t="e">
        <f t="shared" si="644"/>
        <v>#DIV/0!</v>
      </c>
      <c r="W5175" s="23"/>
      <c r="X5175" s="23"/>
      <c r="Y5175" s="23"/>
      <c r="Z5175" s="23"/>
      <c r="AA5175" s="23"/>
      <c r="AB5175" s="23"/>
      <c r="AC5175" s="23"/>
      <c r="AD5175" s="23"/>
      <c r="AE5175" s="23"/>
    </row>
    <row r="5176" spans="14:31" x14ac:dyDescent="0.25">
      <c r="N5176" s="1">
        <v>5174</v>
      </c>
      <c r="O5176" s="1">
        <f t="shared" si="640"/>
        <v>3.0695999999999999</v>
      </c>
      <c r="P5176" s="19">
        <f t="shared" si="645"/>
        <v>1173.8159324832216</v>
      </c>
      <c r="Q5176" s="19">
        <f t="shared" si="641"/>
        <v>0.34663924195465851</v>
      </c>
      <c r="R5176" s="19">
        <f t="shared" si="642"/>
        <v>616.30749718841105</v>
      </c>
      <c r="S5176" s="19">
        <f t="shared" si="646"/>
        <v>0.98709073397881752</v>
      </c>
      <c r="T5176" s="19">
        <f t="shared" si="647"/>
        <v>-0.11285849766728367</v>
      </c>
      <c r="U5176" s="19">
        <f t="shared" si="643"/>
        <v>0</v>
      </c>
      <c r="V5176" s="19" t="e">
        <f t="shared" si="644"/>
        <v>#DIV/0!</v>
      </c>
      <c r="W5176" s="23"/>
      <c r="X5176" s="23"/>
      <c r="Y5176" s="23"/>
      <c r="Z5176" s="23"/>
      <c r="AA5176" s="23"/>
      <c r="AB5176" s="23"/>
      <c r="AC5176" s="23"/>
      <c r="AD5176" s="23"/>
      <c r="AE5176" s="23"/>
    </row>
    <row r="5177" spans="14:31" x14ac:dyDescent="0.25">
      <c r="N5177" s="1">
        <v>5175</v>
      </c>
      <c r="O5177" s="1">
        <f t="shared" si="640"/>
        <v>3.0700000000000003</v>
      </c>
      <c r="P5177" s="19">
        <f t="shared" si="645"/>
        <v>1174.8975549395316</v>
      </c>
      <c r="Q5177" s="19">
        <f t="shared" si="641"/>
        <v>0.34695865556795241</v>
      </c>
      <c r="R5177" s="19">
        <f t="shared" si="642"/>
        <v>615.74011833384736</v>
      </c>
      <c r="S5177" s="19">
        <f t="shared" si="646"/>
        <v>0.98706739205430838</v>
      </c>
      <c r="T5177" s="19">
        <f t="shared" si="647"/>
        <v>-0.11306389699934562</v>
      </c>
      <c r="U5177" s="19">
        <f t="shared" si="643"/>
        <v>0</v>
      </c>
      <c r="V5177" s="19" t="e">
        <f t="shared" si="644"/>
        <v>#DIV/0!</v>
      </c>
      <c r="W5177" s="23"/>
      <c r="X5177" s="23"/>
      <c r="Y5177" s="23"/>
      <c r="Z5177" s="23"/>
      <c r="AA5177" s="23"/>
      <c r="AB5177" s="23"/>
      <c r="AC5177" s="23"/>
      <c r="AD5177" s="23"/>
      <c r="AE5177" s="23"/>
    </row>
    <row r="5178" spans="14:31" x14ac:dyDescent="0.25">
      <c r="N5178" s="1">
        <v>5176</v>
      </c>
      <c r="O5178" s="1">
        <f t="shared" si="640"/>
        <v>3.0704000000000002</v>
      </c>
      <c r="P5178" s="19">
        <f t="shared" si="645"/>
        <v>1175.9801740658504</v>
      </c>
      <c r="Q5178" s="19">
        <f t="shared" si="641"/>
        <v>0.34727836350757707</v>
      </c>
      <c r="R5178" s="19">
        <f t="shared" si="642"/>
        <v>615.17326181394083</v>
      </c>
      <c r="S5178" s="19">
        <f t="shared" si="646"/>
        <v>0.98704400875317566</v>
      </c>
      <c r="T5178" s="19">
        <f t="shared" si="647"/>
        <v>-0.11326966529888419</v>
      </c>
      <c r="U5178" s="19">
        <f t="shared" si="643"/>
        <v>0</v>
      </c>
      <c r="V5178" s="19" t="e">
        <f t="shared" si="644"/>
        <v>#DIV/0!</v>
      </c>
      <c r="W5178" s="23"/>
      <c r="X5178" s="23"/>
      <c r="Y5178" s="23"/>
      <c r="Z5178" s="23"/>
      <c r="AA5178" s="23"/>
      <c r="AB5178" s="23"/>
      <c r="AC5178" s="23"/>
      <c r="AD5178" s="23"/>
      <c r="AE5178" s="23"/>
    </row>
    <row r="5179" spans="14:31" x14ac:dyDescent="0.25">
      <c r="N5179" s="1">
        <v>5177</v>
      </c>
      <c r="O5179" s="1">
        <f t="shared" si="640"/>
        <v>3.0708000000000002</v>
      </c>
      <c r="P5179" s="19">
        <f t="shared" si="645"/>
        <v>1177.0637907805706</v>
      </c>
      <c r="Q5179" s="19">
        <f t="shared" si="641"/>
        <v>0.34759836604474259</v>
      </c>
      <c r="R5179" s="19">
        <f t="shared" si="642"/>
        <v>614.60692714782351</v>
      </c>
      <c r="S5179" s="19">
        <f t="shared" si="646"/>
        <v>0.98702058400506176</v>
      </c>
      <c r="T5179" s="19">
        <f t="shared" si="647"/>
        <v>-0.11347580321116198</v>
      </c>
      <c r="U5179" s="19">
        <f t="shared" si="643"/>
        <v>0</v>
      </c>
      <c r="V5179" s="19" t="e">
        <f t="shared" si="644"/>
        <v>#DIV/0!</v>
      </c>
      <c r="W5179" s="23"/>
      <c r="X5179" s="23"/>
      <c r="Y5179" s="23"/>
      <c r="Z5179" s="23"/>
      <c r="AA5179" s="23"/>
      <c r="AB5179" s="23"/>
      <c r="AC5179" s="23"/>
      <c r="AD5179" s="23"/>
      <c r="AE5179" s="23"/>
    </row>
    <row r="5180" spans="14:31" x14ac:dyDescent="0.25">
      <c r="N5180" s="1">
        <v>5178</v>
      </c>
      <c r="O5180" s="1">
        <f t="shared" si="640"/>
        <v>3.0712000000000002</v>
      </c>
      <c r="P5180" s="19">
        <f t="shared" si="645"/>
        <v>1178.1484060029265</v>
      </c>
      <c r="Q5180" s="19">
        <f t="shared" si="641"/>
        <v>0.34791866345090799</v>
      </c>
      <c r="R5180" s="19">
        <f t="shared" si="642"/>
        <v>614.04111385507247</v>
      </c>
      <c r="S5180" s="19">
        <f t="shared" si="646"/>
        <v>0.98699711773949983</v>
      </c>
      <c r="T5180" s="19">
        <f t="shared" si="647"/>
        <v>-0.11368231138251013</v>
      </c>
      <c r="U5180" s="19">
        <f t="shared" si="643"/>
        <v>0</v>
      </c>
      <c r="V5180" s="19" t="e">
        <f t="shared" si="644"/>
        <v>#DIV/0!</v>
      </c>
      <c r="W5180" s="23"/>
      <c r="X5180" s="23"/>
      <c r="Y5180" s="23"/>
      <c r="Z5180" s="23"/>
      <c r="AA5180" s="23"/>
      <c r="AB5180" s="23"/>
      <c r="AC5180" s="23"/>
      <c r="AD5180" s="23"/>
      <c r="AE5180" s="23"/>
    </row>
    <row r="5181" spans="14:31" x14ac:dyDescent="0.25">
      <c r="N5181" s="1">
        <v>5179</v>
      </c>
      <c r="O5181" s="1">
        <f t="shared" si="640"/>
        <v>3.0716000000000001</v>
      </c>
      <c r="P5181" s="19">
        <f t="shared" si="645"/>
        <v>1179.2340206530034</v>
      </c>
      <c r="Q5181" s="19">
        <f t="shared" si="641"/>
        <v>0.34823925599778321</v>
      </c>
      <c r="R5181" s="19">
        <f t="shared" si="642"/>
        <v>613.47582145570505</v>
      </c>
      <c r="S5181" s="19">
        <f t="shared" si="646"/>
        <v>0.98697360988591454</v>
      </c>
      <c r="T5181" s="19">
        <f t="shared" si="647"/>
        <v>-0.11388919046032189</v>
      </c>
      <c r="U5181" s="19">
        <f t="shared" si="643"/>
        <v>0</v>
      </c>
      <c r="V5181" s="19" t="e">
        <f t="shared" si="644"/>
        <v>#DIV/0!</v>
      </c>
      <c r="W5181" s="23"/>
      <c r="X5181" s="23"/>
      <c r="Y5181" s="23"/>
      <c r="Z5181" s="23"/>
      <c r="AA5181" s="23"/>
      <c r="AB5181" s="23"/>
      <c r="AC5181" s="23"/>
      <c r="AD5181" s="23"/>
      <c r="AE5181" s="23"/>
    </row>
    <row r="5182" spans="14:31" x14ac:dyDescent="0.25">
      <c r="N5182" s="1">
        <v>5180</v>
      </c>
      <c r="O5182" s="1">
        <f t="shared" si="640"/>
        <v>3.0720000000000001</v>
      </c>
      <c r="P5182" s="19">
        <f t="shared" si="645"/>
        <v>1180.3206356517303</v>
      </c>
      <c r="Q5182" s="19">
        <f t="shared" si="641"/>
        <v>0.3485601439573276</v>
      </c>
      <c r="R5182" s="19">
        <f t="shared" si="642"/>
        <v>612.91104947018266</v>
      </c>
      <c r="S5182" s="19">
        <f t="shared" si="646"/>
        <v>0.9869500603736211</v>
      </c>
      <c r="T5182" s="19">
        <f t="shared" si="647"/>
        <v>-0.11409644109306183</v>
      </c>
      <c r="U5182" s="19">
        <f t="shared" si="643"/>
        <v>0</v>
      </c>
      <c r="V5182" s="19" t="e">
        <f t="shared" si="644"/>
        <v>#DIV/0!</v>
      </c>
      <c r="W5182" s="23"/>
      <c r="X5182" s="23"/>
      <c r="Y5182" s="23"/>
      <c r="Z5182" s="23"/>
      <c r="AA5182" s="23"/>
      <c r="AB5182" s="23"/>
      <c r="AC5182" s="23"/>
      <c r="AD5182" s="23"/>
      <c r="AE5182" s="23"/>
    </row>
    <row r="5183" spans="14:31" x14ac:dyDescent="0.25">
      <c r="N5183" s="1">
        <v>5181</v>
      </c>
      <c r="O5183" s="1">
        <f t="shared" si="640"/>
        <v>3.0724</v>
      </c>
      <c r="P5183" s="19">
        <f t="shared" si="645"/>
        <v>1181.4082519208885</v>
      </c>
      <c r="Q5183" s="19">
        <f t="shared" si="641"/>
        <v>0.34888132760175211</v>
      </c>
      <c r="R5183" s="19">
        <f t="shared" si="642"/>
        <v>612.34679741940624</v>
      </c>
      <c r="S5183" s="19">
        <f t="shared" si="646"/>
        <v>0.98692646913182513</v>
      </c>
      <c r="T5183" s="19">
        <f t="shared" si="647"/>
        <v>-0.11430406393026707</v>
      </c>
      <c r="U5183" s="19">
        <f t="shared" si="643"/>
        <v>0</v>
      </c>
      <c r="V5183" s="19" t="e">
        <f t="shared" si="644"/>
        <v>#DIV/0!</v>
      </c>
      <c r="W5183" s="23"/>
      <c r="X5183" s="23"/>
      <c r="Y5183" s="23"/>
      <c r="Z5183" s="23"/>
      <c r="AA5183" s="23"/>
      <c r="AB5183" s="23"/>
      <c r="AC5183" s="23"/>
      <c r="AD5183" s="23"/>
      <c r="AE5183" s="23"/>
    </row>
    <row r="5184" spans="14:31" x14ac:dyDescent="0.25">
      <c r="N5184" s="1">
        <v>5182</v>
      </c>
      <c r="O5184" s="1">
        <f t="shared" si="640"/>
        <v>3.0728</v>
      </c>
      <c r="P5184" s="19">
        <f t="shared" si="645"/>
        <v>1182.496870383105</v>
      </c>
      <c r="Q5184" s="19">
        <f t="shared" si="641"/>
        <v>0.34920280720351748</v>
      </c>
      <c r="R5184" s="19">
        <f t="shared" si="642"/>
        <v>611.78306482471965</v>
      </c>
      <c r="S5184" s="19">
        <f t="shared" si="646"/>
        <v>0.98690283608962348</v>
      </c>
      <c r="T5184" s="19">
        <f t="shared" si="647"/>
        <v>-0.11451205962254105</v>
      </c>
      <c r="U5184" s="19">
        <f t="shared" si="643"/>
        <v>0</v>
      </c>
      <c r="V5184" s="19" t="e">
        <f t="shared" si="644"/>
        <v>#DIV/0!</v>
      </c>
      <c r="W5184" s="23"/>
      <c r="X5184" s="23"/>
      <c r="Y5184" s="23"/>
      <c r="Z5184" s="23"/>
      <c r="AA5184" s="23"/>
      <c r="AB5184" s="23"/>
      <c r="AC5184" s="23"/>
      <c r="AD5184" s="23"/>
      <c r="AE5184" s="23"/>
    </row>
    <row r="5185" spans="14:31" x14ac:dyDescent="0.25">
      <c r="N5185" s="1">
        <v>5183</v>
      </c>
      <c r="O5185" s="1">
        <f t="shared" si="640"/>
        <v>3.0731999999999999</v>
      </c>
      <c r="P5185" s="19">
        <f t="shared" si="645"/>
        <v>1183.5864919618612</v>
      </c>
      <c r="Q5185" s="19">
        <f t="shared" si="641"/>
        <v>0.34952458303533679</v>
      </c>
      <c r="R5185" s="19">
        <f t="shared" si="642"/>
        <v>611.21985120790509</v>
      </c>
      <c r="S5185" s="19">
        <f t="shared" si="646"/>
        <v>0.98687916117600305</v>
      </c>
      <c r="T5185" s="19">
        <f t="shared" si="647"/>
        <v>-0.11472042882156357</v>
      </c>
      <c r="U5185" s="19">
        <f t="shared" si="643"/>
        <v>0</v>
      </c>
      <c r="V5185" s="19" t="e">
        <f t="shared" si="644"/>
        <v>#DIV/0!</v>
      </c>
      <c r="W5185" s="23"/>
      <c r="X5185" s="23"/>
      <c r="Y5185" s="23"/>
      <c r="Z5185" s="23"/>
      <c r="AA5185" s="23"/>
      <c r="AB5185" s="23"/>
      <c r="AC5185" s="23"/>
      <c r="AD5185" s="23"/>
      <c r="AE5185" s="23"/>
    </row>
    <row r="5186" spans="14:31" x14ac:dyDescent="0.25">
      <c r="N5186" s="1">
        <v>5184</v>
      </c>
      <c r="O5186" s="1">
        <f t="shared" ref="O5186:O5249" si="648">((FLOOR(LOG10($D$8),1)+2)-(FLOOR(LOG10($D$8),1)-2))/10000*N5186+(FLOOR(LOG10($D$8),1)-2)</f>
        <v>3.0735999999999999</v>
      </c>
      <c r="P5186" s="19">
        <f t="shared" si="645"/>
        <v>1184.6771175814861</v>
      </c>
      <c r="Q5186" s="19">
        <f t="shared" ref="Q5186:Q5249" si="649">2*PI()*P5186*$B$32</f>
        <v>0.34984665537017323</v>
      </c>
      <c r="R5186" s="19">
        <f t="shared" ref="R5186:R5249" si="650">1/(2*PI()*P5186*$B$33)</f>
        <v>610.65715609118706</v>
      </c>
      <c r="S5186" s="19">
        <f t="shared" si="646"/>
        <v>0.98685544431984085</v>
      </c>
      <c r="T5186" s="19">
        <f t="shared" si="647"/>
        <v>-0.11492917218009116</v>
      </c>
      <c r="U5186" s="19">
        <f t="shared" ref="U5186:U5249" si="651">2*PI()*P5186*$D$32</f>
        <v>0</v>
      </c>
      <c r="V5186" s="19" t="e">
        <f t="shared" ref="V5186:V5249" si="652">1/(2*PI()*P5186*$D$33)</f>
        <v>#DIV/0!</v>
      </c>
      <c r="W5186" s="23"/>
      <c r="X5186" s="23"/>
      <c r="Y5186" s="23"/>
      <c r="Z5186" s="23"/>
      <c r="AA5186" s="23"/>
      <c r="AB5186" s="23"/>
      <c r="AC5186" s="23"/>
      <c r="AD5186" s="23"/>
      <c r="AE5186" s="23"/>
    </row>
    <row r="5187" spans="14:31" x14ac:dyDescent="0.25">
      <c r="N5187" s="1">
        <v>5185</v>
      </c>
      <c r="O5187" s="1">
        <f t="shared" si="648"/>
        <v>3.0740000000000003</v>
      </c>
      <c r="P5187" s="19">
        <f t="shared" ref="P5187:P5250" si="653">10^O5187</f>
        <v>1185.7687481671612</v>
      </c>
      <c r="Q5187" s="19">
        <f t="shared" si="649"/>
        <v>0.35016902448124199</v>
      </c>
      <c r="R5187" s="19">
        <f t="shared" si="650"/>
        <v>610.0949789972293</v>
      </c>
      <c r="S5187" s="19">
        <f t="shared" ref="S5187:S5250" si="654">IF($E$6=1,R5187/SQRT(R5187^2+$B$31^2),IF($E$6=2,$B$31/SQRT($B$31^2+R5187^2),IF($E$6=3,$B$31/SQRT($B$31^2+Q5187^2),IF($E$6=4,Q5187/SQRT(Q5187^2+$B$31^2),"ERROR"))))</f>
        <v>0.98683168544990496</v>
      </c>
      <c r="T5187" s="19">
        <f t="shared" ref="T5187:T5250" si="655">20*LOG(S5187)</f>
        <v>-0.11513829035194881</v>
      </c>
      <c r="U5187" s="19">
        <f t="shared" si="651"/>
        <v>0</v>
      </c>
      <c r="V5187" s="19" t="e">
        <f t="shared" si="652"/>
        <v>#DIV/0!</v>
      </c>
      <c r="W5187" s="23"/>
      <c r="X5187" s="23"/>
      <c r="Y5187" s="23"/>
      <c r="Z5187" s="23"/>
      <c r="AA5187" s="23"/>
      <c r="AB5187" s="23"/>
      <c r="AC5187" s="23"/>
      <c r="AD5187" s="23"/>
      <c r="AE5187" s="23"/>
    </row>
    <row r="5188" spans="14:31" x14ac:dyDescent="0.25">
      <c r="N5188" s="1">
        <v>5186</v>
      </c>
      <c r="O5188" s="1">
        <f t="shared" si="648"/>
        <v>3.0744000000000002</v>
      </c>
      <c r="P5188" s="19">
        <f t="shared" si="653"/>
        <v>1186.8613846449214</v>
      </c>
      <c r="Q5188" s="19">
        <f t="shared" si="649"/>
        <v>0.35049169064201008</v>
      </c>
      <c r="R5188" s="19">
        <f t="shared" si="650"/>
        <v>609.53331944913464</v>
      </c>
      <c r="S5188" s="19">
        <f t="shared" si="654"/>
        <v>0.98680788449485268</v>
      </c>
      <c r="T5188" s="19">
        <f t="shared" si="655"/>
        <v>-0.1153477839920469</v>
      </c>
      <c r="U5188" s="19">
        <f t="shared" si="651"/>
        <v>0</v>
      </c>
      <c r="V5188" s="19" t="e">
        <f t="shared" si="652"/>
        <v>#DIV/0!</v>
      </c>
      <c r="W5188" s="23"/>
      <c r="X5188" s="23"/>
      <c r="Y5188" s="23"/>
      <c r="Z5188" s="23"/>
      <c r="AA5188" s="23"/>
      <c r="AB5188" s="23"/>
      <c r="AC5188" s="23"/>
      <c r="AD5188" s="23"/>
      <c r="AE5188" s="23"/>
    </row>
    <row r="5189" spans="14:31" x14ac:dyDescent="0.25">
      <c r="N5189" s="1">
        <v>5187</v>
      </c>
      <c r="O5189" s="1">
        <f t="shared" si="648"/>
        <v>3.0748000000000002</v>
      </c>
      <c r="P5189" s="19">
        <f t="shared" si="653"/>
        <v>1187.9550279416537</v>
      </c>
      <c r="Q5189" s="19">
        <f t="shared" si="649"/>
        <v>0.35081465412619633</v>
      </c>
      <c r="R5189" s="19">
        <f t="shared" si="650"/>
        <v>608.97217697044539</v>
      </c>
      <c r="S5189" s="19">
        <f t="shared" si="654"/>
        <v>0.9867840413832315</v>
      </c>
      <c r="T5189" s="19">
        <f t="shared" si="655"/>
        <v>-0.11555765375637274</v>
      </c>
      <c r="U5189" s="19">
        <f t="shared" si="651"/>
        <v>0</v>
      </c>
      <c r="V5189" s="19" t="e">
        <f t="shared" si="652"/>
        <v>#DIV/0!</v>
      </c>
      <c r="W5189" s="23"/>
      <c r="X5189" s="23"/>
      <c r="Y5189" s="23"/>
      <c r="Z5189" s="23"/>
      <c r="AA5189" s="23"/>
      <c r="AB5189" s="23"/>
      <c r="AC5189" s="23"/>
      <c r="AD5189" s="23"/>
      <c r="AE5189" s="23"/>
    </row>
    <row r="5190" spans="14:31" x14ac:dyDescent="0.25">
      <c r="N5190" s="1">
        <v>5188</v>
      </c>
      <c r="O5190" s="1">
        <f t="shared" si="648"/>
        <v>3.0752000000000002</v>
      </c>
      <c r="P5190" s="19">
        <f t="shared" si="653"/>
        <v>1189.0496789850993</v>
      </c>
      <c r="Q5190" s="19">
        <f t="shared" si="649"/>
        <v>0.3511379152077716</v>
      </c>
      <c r="R5190" s="19">
        <f t="shared" si="650"/>
        <v>608.41155108514261</v>
      </c>
      <c r="S5190" s="19">
        <f t="shared" si="654"/>
        <v>0.98676015604347911</v>
      </c>
      <c r="T5190" s="19">
        <f t="shared" si="655"/>
        <v>-0.11576790030199113</v>
      </c>
      <c r="U5190" s="19">
        <f t="shared" si="651"/>
        <v>0</v>
      </c>
      <c r="V5190" s="19" t="e">
        <f t="shared" si="652"/>
        <v>#DIV/0!</v>
      </c>
      <c r="W5190" s="23"/>
      <c r="X5190" s="23"/>
      <c r="Y5190" s="23"/>
      <c r="Z5190" s="23"/>
      <c r="AA5190" s="23"/>
      <c r="AB5190" s="23"/>
      <c r="AC5190" s="23"/>
      <c r="AD5190" s="23"/>
      <c r="AE5190" s="23"/>
    </row>
    <row r="5191" spans="14:31" x14ac:dyDescent="0.25">
      <c r="N5191" s="1">
        <v>5189</v>
      </c>
      <c r="O5191" s="1">
        <f t="shared" si="648"/>
        <v>3.0756000000000001</v>
      </c>
      <c r="P5191" s="19">
        <f t="shared" si="653"/>
        <v>1190.1453387038564</v>
      </c>
      <c r="Q5191" s="19">
        <f t="shared" si="649"/>
        <v>0.35146147416096007</v>
      </c>
      <c r="R5191" s="19">
        <f t="shared" si="650"/>
        <v>607.85144131764446</v>
      </c>
      <c r="S5191" s="19">
        <f t="shared" si="654"/>
        <v>0.98673622840392206</v>
      </c>
      <c r="T5191" s="19">
        <f t="shared" si="655"/>
        <v>-0.11597852428705646</v>
      </c>
      <c r="U5191" s="19">
        <f t="shared" si="651"/>
        <v>0</v>
      </c>
      <c r="V5191" s="19" t="e">
        <f t="shared" si="652"/>
        <v>#DIV/0!</v>
      </c>
      <c r="W5191" s="23"/>
      <c r="X5191" s="23"/>
      <c r="Y5191" s="23"/>
      <c r="Z5191" s="23"/>
      <c r="AA5191" s="23"/>
      <c r="AB5191" s="23"/>
      <c r="AC5191" s="23"/>
      <c r="AD5191" s="23"/>
      <c r="AE5191" s="23"/>
    </row>
    <row r="5192" spans="14:31" x14ac:dyDescent="0.25">
      <c r="N5192" s="1">
        <v>5190</v>
      </c>
      <c r="O5192" s="1">
        <f t="shared" si="648"/>
        <v>3.0760000000000001</v>
      </c>
      <c r="P5192" s="19">
        <f t="shared" si="653"/>
        <v>1191.2420080273755</v>
      </c>
      <c r="Q5192" s="19">
        <f t="shared" si="649"/>
        <v>0.35178533126023748</v>
      </c>
      <c r="R5192" s="19">
        <f t="shared" si="650"/>
        <v>607.2918471928084</v>
      </c>
      <c r="S5192" s="19">
        <f t="shared" si="654"/>
        <v>0.98671225839277721</v>
      </c>
      <c r="T5192" s="19">
        <f t="shared" si="655"/>
        <v>-0.11618952637080024</v>
      </c>
      <c r="U5192" s="19">
        <f t="shared" si="651"/>
        <v>0</v>
      </c>
      <c r="V5192" s="19" t="e">
        <f t="shared" si="652"/>
        <v>#DIV/0!</v>
      </c>
      <c r="W5192" s="23"/>
      <c r="X5192" s="23"/>
      <c r="Y5192" s="23"/>
      <c r="Z5192" s="23"/>
      <c r="AA5192" s="23"/>
      <c r="AB5192" s="23"/>
      <c r="AC5192" s="23"/>
      <c r="AD5192" s="23"/>
      <c r="AE5192" s="23"/>
    </row>
    <row r="5193" spans="14:31" x14ac:dyDescent="0.25">
      <c r="N5193" s="1">
        <v>5191</v>
      </c>
      <c r="O5193" s="1">
        <f t="shared" si="648"/>
        <v>3.0764</v>
      </c>
      <c r="P5193" s="19">
        <f t="shared" si="653"/>
        <v>1192.3396878859676</v>
      </c>
      <c r="Q5193" s="19">
        <f t="shared" si="649"/>
        <v>0.3521094867803336</v>
      </c>
      <c r="R5193" s="19">
        <f t="shared" si="650"/>
        <v>606.73276823592778</v>
      </c>
      <c r="S5193" s="19">
        <f t="shared" si="654"/>
        <v>0.98668824593815052</v>
      </c>
      <c r="T5193" s="19">
        <f t="shared" si="655"/>
        <v>-0.11640090721354251</v>
      </c>
      <c r="U5193" s="19">
        <f t="shared" si="651"/>
        <v>0</v>
      </c>
      <c r="V5193" s="19" t="e">
        <f t="shared" si="652"/>
        <v>#DIV/0!</v>
      </c>
      <c r="W5193" s="23"/>
      <c r="X5193" s="23"/>
      <c r="Y5193" s="23"/>
      <c r="Z5193" s="23"/>
      <c r="AA5193" s="23"/>
      <c r="AB5193" s="23"/>
      <c r="AC5193" s="23"/>
      <c r="AD5193" s="23"/>
      <c r="AE5193" s="23"/>
    </row>
    <row r="5194" spans="14:31" x14ac:dyDescent="0.25">
      <c r="N5194" s="1">
        <v>5192</v>
      </c>
      <c r="O5194" s="1">
        <f t="shared" si="648"/>
        <v>3.0768</v>
      </c>
      <c r="P5194" s="19">
        <f t="shared" si="653"/>
        <v>1193.438379210796</v>
      </c>
      <c r="Q5194" s="19">
        <f t="shared" si="649"/>
        <v>0.35243394099623016</v>
      </c>
      <c r="R5194" s="19">
        <f t="shared" si="650"/>
        <v>606.17420397273486</v>
      </c>
      <c r="S5194" s="19">
        <f t="shared" si="654"/>
        <v>0.98666419096803737</v>
      </c>
      <c r="T5194" s="19">
        <f t="shared" si="655"/>
        <v>-0.11661266747668914</v>
      </c>
      <c r="U5194" s="19">
        <f t="shared" si="651"/>
        <v>0</v>
      </c>
      <c r="V5194" s="19" t="e">
        <f t="shared" si="652"/>
        <v>#DIV/0!</v>
      </c>
      <c r="W5194" s="23"/>
      <c r="X5194" s="23"/>
      <c r="Y5194" s="23"/>
      <c r="Z5194" s="23"/>
      <c r="AA5194" s="23"/>
      <c r="AB5194" s="23"/>
      <c r="AC5194" s="23"/>
      <c r="AD5194" s="23"/>
      <c r="AE5194" s="23"/>
    </row>
    <row r="5195" spans="14:31" x14ac:dyDescent="0.25">
      <c r="N5195" s="1">
        <v>5193</v>
      </c>
      <c r="O5195" s="1">
        <f t="shared" si="648"/>
        <v>3.0771999999999999</v>
      </c>
      <c r="P5195" s="19">
        <f t="shared" si="653"/>
        <v>1194.5380829338869</v>
      </c>
      <c r="Q5195" s="19">
        <f t="shared" si="649"/>
        <v>0.35275869418316341</v>
      </c>
      <c r="R5195" s="19">
        <f t="shared" si="650"/>
        <v>605.61615392939655</v>
      </c>
      <c r="S5195" s="19">
        <f t="shared" si="654"/>
        <v>0.98664009341032188</v>
      </c>
      <c r="T5195" s="19">
        <f t="shared" si="655"/>
        <v>-0.11682480782273816</v>
      </c>
      <c r="U5195" s="19">
        <f t="shared" si="651"/>
        <v>0</v>
      </c>
      <c r="V5195" s="19" t="e">
        <f t="shared" si="652"/>
        <v>#DIV/0!</v>
      </c>
      <c r="W5195" s="23"/>
      <c r="X5195" s="23"/>
      <c r="Y5195" s="23"/>
      <c r="Z5195" s="23"/>
      <c r="AA5195" s="23"/>
      <c r="AB5195" s="23"/>
      <c r="AC5195" s="23"/>
      <c r="AD5195" s="23"/>
      <c r="AE5195" s="23"/>
    </row>
    <row r="5196" spans="14:31" x14ac:dyDescent="0.25">
      <c r="N5196" s="1">
        <v>5194</v>
      </c>
      <c r="O5196" s="1">
        <f t="shared" si="648"/>
        <v>3.0775999999999999</v>
      </c>
      <c r="P5196" s="19">
        <f t="shared" si="653"/>
        <v>1195.6387999881215</v>
      </c>
      <c r="Q5196" s="19">
        <f t="shared" si="649"/>
        <v>0.35308374661662223</v>
      </c>
      <c r="R5196" s="19">
        <f t="shared" si="650"/>
        <v>605.05861763251778</v>
      </c>
      <c r="S5196" s="19">
        <f t="shared" si="654"/>
        <v>0.98661595319277795</v>
      </c>
      <c r="T5196" s="19">
        <f t="shared" si="655"/>
        <v>-0.11703732891527138</v>
      </c>
      <c r="U5196" s="19">
        <f t="shared" si="651"/>
        <v>0</v>
      </c>
      <c r="V5196" s="19" t="e">
        <f t="shared" si="652"/>
        <v>#DIV/0!</v>
      </c>
      <c r="W5196" s="23"/>
      <c r="X5196" s="23"/>
      <c r="Y5196" s="23"/>
      <c r="Z5196" s="23"/>
      <c r="AA5196" s="23"/>
      <c r="AB5196" s="23"/>
      <c r="AC5196" s="23"/>
      <c r="AD5196" s="23"/>
      <c r="AE5196" s="23"/>
    </row>
    <row r="5197" spans="14:31" x14ac:dyDescent="0.25">
      <c r="N5197" s="1">
        <v>5195</v>
      </c>
      <c r="O5197" s="1">
        <f t="shared" si="648"/>
        <v>3.0780000000000003</v>
      </c>
      <c r="P5197" s="19">
        <f t="shared" si="653"/>
        <v>1196.740531307245</v>
      </c>
      <c r="Q5197" s="19">
        <f t="shared" si="649"/>
        <v>0.3534090985723507</v>
      </c>
      <c r="R5197" s="19">
        <f t="shared" si="650"/>
        <v>604.50159460913676</v>
      </c>
      <c r="S5197" s="19">
        <f t="shared" si="654"/>
        <v>0.98659177024306788</v>
      </c>
      <c r="T5197" s="19">
        <f t="shared" si="655"/>
        <v>-0.11725023141896657</v>
      </c>
      <c r="U5197" s="19">
        <f t="shared" si="651"/>
        <v>0</v>
      </c>
      <c r="V5197" s="19" t="e">
        <f t="shared" si="652"/>
        <v>#DIV/0!</v>
      </c>
      <c r="W5197" s="23"/>
      <c r="X5197" s="23"/>
      <c r="Y5197" s="23"/>
      <c r="Z5197" s="23"/>
      <c r="AA5197" s="23"/>
      <c r="AB5197" s="23"/>
      <c r="AC5197" s="23"/>
      <c r="AD5197" s="23"/>
      <c r="AE5197" s="23"/>
    </row>
    <row r="5198" spans="14:31" x14ac:dyDescent="0.25">
      <c r="N5198" s="1">
        <v>5196</v>
      </c>
      <c r="O5198" s="1">
        <f t="shared" si="648"/>
        <v>3.0784000000000002</v>
      </c>
      <c r="P5198" s="19">
        <f t="shared" si="653"/>
        <v>1197.8432778258568</v>
      </c>
      <c r="Q5198" s="19">
        <f t="shared" si="649"/>
        <v>0.3537347503263451</v>
      </c>
      <c r="R5198" s="19">
        <f t="shared" si="650"/>
        <v>603.94508438673074</v>
      </c>
      <c r="S5198" s="19">
        <f t="shared" si="654"/>
        <v>0.98656754448874251</v>
      </c>
      <c r="T5198" s="19">
        <f t="shared" si="655"/>
        <v>-0.1174635159995968</v>
      </c>
      <c r="U5198" s="19">
        <f t="shared" si="651"/>
        <v>0</v>
      </c>
      <c r="V5198" s="19" t="e">
        <f t="shared" si="652"/>
        <v>#DIV/0!</v>
      </c>
      <c r="W5198" s="23"/>
      <c r="X5198" s="23"/>
      <c r="Y5198" s="23"/>
      <c r="Z5198" s="23"/>
      <c r="AA5198" s="23"/>
      <c r="AB5198" s="23"/>
      <c r="AC5198" s="23"/>
      <c r="AD5198" s="23"/>
      <c r="AE5198" s="23"/>
    </row>
    <row r="5199" spans="14:31" x14ac:dyDescent="0.25">
      <c r="N5199" s="1">
        <v>5197</v>
      </c>
      <c r="O5199" s="1">
        <f t="shared" si="648"/>
        <v>3.0788000000000002</v>
      </c>
      <c r="P5199" s="19">
        <f t="shared" si="653"/>
        <v>1198.9470404794213</v>
      </c>
      <c r="Q5199" s="19">
        <f t="shared" si="649"/>
        <v>0.35406070215485713</v>
      </c>
      <c r="R5199" s="19">
        <f t="shared" si="650"/>
        <v>603.38908649320956</v>
      </c>
      <c r="S5199" s="19">
        <f t="shared" si="654"/>
        <v>0.98654327585724233</v>
      </c>
      <c r="T5199" s="19">
        <f t="shared" si="655"/>
        <v>-0.11767718332402116</v>
      </c>
      <c r="U5199" s="19">
        <f t="shared" si="651"/>
        <v>0</v>
      </c>
      <c r="V5199" s="19" t="e">
        <f t="shared" si="652"/>
        <v>#DIV/0!</v>
      </c>
      <c r="W5199" s="23"/>
      <c r="X5199" s="23"/>
      <c r="Y5199" s="23"/>
      <c r="Z5199" s="23"/>
      <c r="AA5199" s="23"/>
      <c r="AB5199" s="23"/>
      <c r="AC5199" s="23"/>
      <c r="AD5199" s="23"/>
      <c r="AE5199" s="23"/>
    </row>
    <row r="5200" spans="14:31" x14ac:dyDescent="0.25">
      <c r="N5200" s="1">
        <v>5198</v>
      </c>
      <c r="O5200" s="1">
        <f t="shared" si="648"/>
        <v>3.0792000000000002</v>
      </c>
      <c r="P5200" s="19">
        <f t="shared" si="653"/>
        <v>1200.0518202042667</v>
      </c>
      <c r="Q5200" s="19">
        <f t="shared" si="649"/>
        <v>0.35438695433439366</v>
      </c>
      <c r="R5200" s="19">
        <f t="shared" si="650"/>
        <v>602.83360045691722</v>
      </c>
      <c r="S5200" s="19">
        <f t="shared" si="654"/>
        <v>0.98651896427589514</v>
      </c>
      <c r="T5200" s="19">
        <f t="shared" si="655"/>
        <v>-0.11789123406020574</v>
      </c>
      <c r="U5200" s="19">
        <f t="shared" si="651"/>
        <v>0</v>
      </c>
      <c r="V5200" s="19" t="e">
        <f t="shared" si="652"/>
        <v>#DIV/0!</v>
      </c>
      <c r="W5200" s="23"/>
      <c r="X5200" s="23"/>
      <c r="Y5200" s="23"/>
      <c r="Z5200" s="23"/>
      <c r="AA5200" s="23"/>
      <c r="AB5200" s="23"/>
      <c r="AC5200" s="23"/>
      <c r="AD5200" s="23"/>
      <c r="AE5200" s="23"/>
    </row>
    <row r="5201" spans="14:31" x14ac:dyDescent="0.25">
      <c r="N5201" s="1">
        <v>5199</v>
      </c>
      <c r="O5201" s="1">
        <f t="shared" si="648"/>
        <v>3.0796000000000001</v>
      </c>
      <c r="P5201" s="19">
        <f t="shared" si="653"/>
        <v>1201.1576179375793</v>
      </c>
      <c r="Q5201" s="19">
        <f t="shared" si="649"/>
        <v>0.35471350714171479</v>
      </c>
      <c r="R5201" s="19">
        <f t="shared" si="650"/>
        <v>602.27862580663395</v>
      </c>
      <c r="S5201" s="19">
        <f t="shared" si="654"/>
        <v>0.98649460967191782</v>
      </c>
      <c r="T5201" s="19">
        <f t="shared" si="655"/>
        <v>-0.11810566887720825</v>
      </c>
      <c r="U5201" s="19">
        <f t="shared" si="651"/>
        <v>0</v>
      </c>
      <c r="V5201" s="19" t="e">
        <f t="shared" si="652"/>
        <v>#DIV/0!</v>
      </c>
      <c r="W5201" s="23"/>
      <c r="X5201" s="23"/>
      <c r="Y5201" s="23"/>
      <c r="Z5201" s="23"/>
      <c r="AA5201" s="23"/>
      <c r="AB5201" s="23"/>
      <c r="AC5201" s="23"/>
      <c r="AD5201" s="23"/>
      <c r="AE5201" s="23"/>
    </row>
    <row r="5202" spans="14:31" x14ac:dyDescent="0.25">
      <c r="N5202" s="1">
        <v>5200</v>
      </c>
      <c r="O5202" s="1">
        <f t="shared" si="648"/>
        <v>3.08</v>
      </c>
      <c r="P5202" s="19">
        <f t="shared" si="653"/>
        <v>1202.2644346174138</v>
      </c>
      <c r="Q5202" s="19">
        <f t="shared" si="649"/>
        <v>0.35504036085383717</v>
      </c>
      <c r="R5202" s="19">
        <f t="shared" si="650"/>
        <v>601.72416207157164</v>
      </c>
      <c r="S5202" s="19">
        <f t="shared" si="654"/>
        <v>0.98647021197241536</v>
      </c>
      <c r="T5202" s="19">
        <f t="shared" si="655"/>
        <v>-0.11832048844518744</v>
      </c>
      <c r="U5202" s="19">
        <f t="shared" si="651"/>
        <v>0</v>
      </c>
      <c r="V5202" s="19" t="e">
        <f t="shared" si="652"/>
        <v>#DIV/0!</v>
      </c>
      <c r="W5202" s="23"/>
      <c r="X5202" s="23"/>
      <c r="Y5202" s="23"/>
      <c r="Z5202" s="23"/>
      <c r="AA5202" s="23"/>
      <c r="AB5202" s="23"/>
      <c r="AC5202" s="23"/>
      <c r="AD5202" s="23"/>
      <c r="AE5202" s="23"/>
    </row>
    <row r="5203" spans="14:31" x14ac:dyDescent="0.25">
      <c r="N5203" s="1">
        <v>5201</v>
      </c>
      <c r="O5203" s="1">
        <f t="shared" si="648"/>
        <v>3.0804</v>
      </c>
      <c r="P5203" s="19">
        <f t="shared" si="653"/>
        <v>1203.3722711826858</v>
      </c>
      <c r="Q5203" s="19">
        <f t="shared" si="649"/>
        <v>0.35536751574803188</v>
      </c>
      <c r="R5203" s="19">
        <f t="shared" si="650"/>
        <v>601.17020878137703</v>
      </c>
      <c r="S5203" s="19">
        <f t="shared" si="654"/>
        <v>0.98644577110438092</v>
      </c>
      <c r="T5203" s="19">
        <f t="shared" si="655"/>
        <v>-0.11853569343540241</v>
      </c>
      <c r="U5203" s="19">
        <f t="shared" si="651"/>
        <v>0</v>
      </c>
      <c r="V5203" s="19" t="e">
        <f t="shared" si="652"/>
        <v>#DIV/0!</v>
      </c>
      <c r="W5203" s="23"/>
      <c r="X5203" s="23"/>
      <c r="Y5203" s="23"/>
      <c r="Z5203" s="23"/>
      <c r="AA5203" s="23"/>
      <c r="AB5203" s="23"/>
      <c r="AC5203" s="23"/>
      <c r="AD5203" s="23"/>
      <c r="AE5203" s="23"/>
    </row>
    <row r="5204" spans="14:31" x14ac:dyDescent="0.25">
      <c r="N5204" s="1">
        <v>5202</v>
      </c>
      <c r="O5204" s="1">
        <f t="shared" si="648"/>
        <v>3.0808</v>
      </c>
      <c r="P5204" s="19">
        <f t="shared" si="653"/>
        <v>1204.4811285731764</v>
      </c>
      <c r="Q5204" s="19">
        <f t="shared" si="649"/>
        <v>0.35569497210182516</v>
      </c>
      <c r="R5204" s="19">
        <f t="shared" si="650"/>
        <v>600.61676546613012</v>
      </c>
      <c r="S5204" s="19">
        <f t="shared" si="654"/>
        <v>0.98642128699469545</v>
      </c>
      <c r="T5204" s="19">
        <f t="shared" si="655"/>
        <v>-0.11875128452021695</v>
      </c>
      <c r="U5204" s="19">
        <f t="shared" si="651"/>
        <v>0</v>
      </c>
      <c r="V5204" s="19" t="e">
        <f t="shared" si="652"/>
        <v>#DIV/0!</v>
      </c>
      <c r="W5204" s="23"/>
      <c r="X5204" s="23"/>
      <c r="Y5204" s="23"/>
      <c r="Z5204" s="23"/>
      <c r="AA5204" s="23"/>
      <c r="AB5204" s="23"/>
      <c r="AC5204" s="23"/>
      <c r="AD5204" s="23"/>
      <c r="AE5204" s="23"/>
    </row>
    <row r="5205" spans="14:31" x14ac:dyDescent="0.25">
      <c r="N5205" s="1">
        <v>5203</v>
      </c>
      <c r="O5205" s="1">
        <f t="shared" si="648"/>
        <v>3.0811999999999999</v>
      </c>
      <c r="P5205" s="19">
        <f t="shared" si="653"/>
        <v>1205.5910077295355</v>
      </c>
      <c r="Q5205" s="19">
        <f t="shared" si="649"/>
        <v>0.35602273019300024</v>
      </c>
      <c r="R5205" s="19">
        <f t="shared" si="650"/>
        <v>600.06383165634156</v>
      </c>
      <c r="S5205" s="19">
        <f t="shared" si="654"/>
        <v>0.98639675957012818</v>
      </c>
      <c r="T5205" s="19">
        <f t="shared" si="655"/>
        <v>-0.11896726237309516</v>
      </c>
      <c r="U5205" s="19">
        <f t="shared" si="651"/>
        <v>0</v>
      </c>
      <c r="V5205" s="19" t="e">
        <f t="shared" si="652"/>
        <v>#DIV/0!</v>
      </c>
      <c r="W5205" s="23"/>
      <c r="X5205" s="23"/>
      <c r="Y5205" s="23"/>
      <c r="Z5205" s="23"/>
      <c r="AA5205" s="23"/>
      <c r="AB5205" s="23"/>
      <c r="AC5205" s="23"/>
      <c r="AD5205" s="23"/>
      <c r="AE5205" s="23"/>
    </row>
    <row r="5206" spans="14:31" x14ac:dyDescent="0.25">
      <c r="N5206" s="1">
        <v>5204</v>
      </c>
      <c r="O5206" s="1">
        <f t="shared" si="648"/>
        <v>3.0815999999999999</v>
      </c>
      <c r="P5206" s="19">
        <f t="shared" si="653"/>
        <v>1206.7019095932753</v>
      </c>
      <c r="Q5206" s="19">
        <f t="shared" si="649"/>
        <v>0.35635079029959477</v>
      </c>
      <c r="R5206" s="19">
        <f t="shared" si="650"/>
        <v>599.51140688295698</v>
      </c>
      <c r="S5206" s="19">
        <f t="shared" si="654"/>
        <v>0.98637218875733568</v>
      </c>
      <c r="T5206" s="19">
        <f t="shared" si="655"/>
        <v>-0.11918362766861057</v>
      </c>
      <c r="U5206" s="19">
        <f t="shared" si="651"/>
        <v>0</v>
      </c>
      <c r="V5206" s="19" t="e">
        <f t="shared" si="652"/>
        <v>#DIV/0!</v>
      </c>
      <c r="W5206" s="23"/>
      <c r="X5206" s="23"/>
      <c r="Y5206" s="23"/>
      <c r="Z5206" s="23"/>
      <c r="AA5206" s="23"/>
      <c r="AB5206" s="23"/>
      <c r="AC5206" s="23"/>
      <c r="AD5206" s="23"/>
      <c r="AE5206" s="23"/>
    </row>
    <row r="5207" spans="14:31" x14ac:dyDescent="0.25">
      <c r="N5207" s="1">
        <v>5205</v>
      </c>
      <c r="O5207" s="1">
        <f t="shared" si="648"/>
        <v>3.0820000000000003</v>
      </c>
      <c r="P5207" s="19">
        <f t="shared" si="653"/>
        <v>1207.8138351067817</v>
      </c>
      <c r="Q5207" s="19">
        <f t="shared" si="649"/>
        <v>0.35667915269990441</v>
      </c>
      <c r="R5207" s="19">
        <f t="shared" si="650"/>
        <v>598.95949067735035</v>
      </c>
      <c r="S5207" s="19">
        <f t="shared" si="654"/>
        <v>0.98634757448286214</v>
      </c>
      <c r="T5207" s="19">
        <f t="shared" si="655"/>
        <v>-0.11940038108244375</v>
      </c>
      <c r="U5207" s="19">
        <f t="shared" si="651"/>
        <v>0</v>
      </c>
      <c r="V5207" s="19" t="e">
        <f t="shared" si="652"/>
        <v>#DIV/0!</v>
      </c>
      <c r="W5207" s="23"/>
      <c r="X5207" s="23"/>
      <c r="Y5207" s="23"/>
      <c r="Z5207" s="23"/>
      <c r="AA5207" s="23"/>
      <c r="AB5207" s="23"/>
      <c r="AC5207" s="23"/>
      <c r="AD5207" s="23"/>
      <c r="AE5207" s="23"/>
    </row>
    <row r="5208" spans="14:31" x14ac:dyDescent="0.25">
      <c r="N5208" s="1">
        <v>5206</v>
      </c>
      <c r="O5208" s="1">
        <f t="shared" si="648"/>
        <v>3.0824000000000003</v>
      </c>
      <c r="P5208" s="19">
        <f t="shared" si="653"/>
        <v>1208.9267852133019</v>
      </c>
      <c r="Q5208" s="19">
        <f t="shared" si="649"/>
        <v>0.35700781767247924</v>
      </c>
      <c r="R5208" s="19">
        <f t="shared" si="650"/>
        <v>598.40808257133085</v>
      </c>
      <c r="S5208" s="19">
        <f t="shared" si="654"/>
        <v>0.98632291667313965</v>
      </c>
      <c r="T5208" s="19">
        <f t="shared" si="655"/>
        <v>-0.11961752329138069</v>
      </c>
      <c r="U5208" s="19">
        <f t="shared" si="651"/>
        <v>0</v>
      </c>
      <c r="V5208" s="19" t="e">
        <f t="shared" si="652"/>
        <v>#DIV/0!</v>
      </c>
      <c r="W5208" s="23"/>
      <c r="X5208" s="23"/>
      <c r="Y5208" s="23"/>
      <c r="Z5208" s="23"/>
      <c r="AA5208" s="23"/>
      <c r="AB5208" s="23"/>
      <c r="AC5208" s="23"/>
      <c r="AD5208" s="23"/>
      <c r="AE5208" s="23"/>
    </row>
    <row r="5209" spans="14:31" x14ac:dyDescent="0.25">
      <c r="N5209" s="1">
        <v>5207</v>
      </c>
      <c r="O5209" s="1">
        <f t="shared" si="648"/>
        <v>3.0828000000000002</v>
      </c>
      <c r="P5209" s="19">
        <f t="shared" si="653"/>
        <v>1210.0407608569556</v>
      </c>
      <c r="Q5209" s="19">
        <f t="shared" si="649"/>
        <v>0.35733678549612702</v>
      </c>
      <c r="R5209" s="19">
        <f t="shared" si="650"/>
        <v>597.85718209713707</v>
      </c>
      <c r="S5209" s="19">
        <f t="shared" si="654"/>
        <v>0.98629821525448713</v>
      </c>
      <c r="T5209" s="19">
        <f t="shared" si="655"/>
        <v>-0.11983505497332202</v>
      </c>
      <c r="U5209" s="19">
        <f t="shared" si="651"/>
        <v>0</v>
      </c>
      <c r="V5209" s="19" t="e">
        <f t="shared" si="652"/>
        <v>#DIV/0!</v>
      </c>
      <c r="W5209" s="23"/>
      <c r="X5209" s="23"/>
      <c r="Y5209" s="23"/>
      <c r="Z5209" s="23"/>
      <c r="AA5209" s="23"/>
      <c r="AB5209" s="23"/>
      <c r="AC5209" s="23"/>
      <c r="AD5209" s="23"/>
      <c r="AE5209" s="23"/>
    </row>
    <row r="5210" spans="14:31" x14ac:dyDescent="0.25">
      <c r="N5210" s="1">
        <v>5208</v>
      </c>
      <c r="O5210" s="1">
        <f t="shared" si="648"/>
        <v>3.0832000000000002</v>
      </c>
      <c r="P5210" s="19">
        <f t="shared" si="653"/>
        <v>1211.1557629827346</v>
      </c>
      <c r="Q5210" s="19">
        <f t="shared" si="649"/>
        <v>0.35766605644991295</v>
      </c>
      <c r="R5210" s="19">
        <f t="shared" si="650"/>
        <v>597.30678878743674</v>
      </c>
      <c r="S5210" s="19">
        <f t="shared" si="654"/>
        <v>0.98627347015311129</v>
      </c>
      <c r="T5210" s="19">
        <f t="shared" si="655"/>
        <v>-0.12005297680727572</v>
      </c>
      <c r="U5210" s="19">
        <f t="shared" si="651"/>
        <v>0</v>
      </c>
      <c r="V5210" s="19" t="e">
        <f t="shared" si="652"/>
        <v>#DIV/0!</v>
      </c>
      <c r="W5210" s="23"/>
      <c r="X5210" s="23"/>
      <c r="Y5210" s="23"/>
      <c r="Z5210" s="23"/>
      <c r="AA5210" s="23"/>
      <c r="AB5210" s="23"/>
      <c r="AC5210" s="23"/>
      <c r="AD5210" s="23"/>
      <c r="AE5210" s="23"/>
    </row>
    <row r="5211" spans="14:31" x14ac:dyDescent="0.25">
      <c r="N5211" s="1">
        <v>5209</v>
      </c>
      <c r="O5211" s="1">
        <f t="shared" si="648"/>
        <v>3.0836000000000001</v>
      </c>
      <c r="P5211" s="19">
        <f t="shared" si="653"/>
        <v>1212.2717925364975</v>
      </c>
      <c r="Q5211" s="19">
        <f t="shared" si="649"/>
        <v>0.35799563081315827</v>
      </c>
      <c r="R5211" s="19">
        <f t="shared" si="650"/>
        <v>596.75690217533042</v>
      </c>
      <c r="S5211" s="19">
        <f t="shared" si="654"/>
        <v>0.98624868129510523</v>
      </c>
      <c r="T5211" s="19">
        <f t="shared" si="655"/>
        <v>-0.12027128947336922</v>
      </c>
      <c r="U5211" s="19">
        <f t="shared" si="651"/>
        <v>0</v>
      </c>
      <c r="V5211" s="19" t="e">
        <f t="shared" si="652"/>
        <v>#DIV/0!</v>
      </c>
      <c r="W5211" s="23"/>
      <c r="X5211" s="23"/>
      <c r="Y5211" s="23"/>
      <c r="Z5211" s="23"/>
      <c r="AA5211" s="23"/>
      <c r="AB5211" s="23"/>
      <c r="AC5211" s="23"/>
      <c r="AD5211" s="23"/>
      <c r="AE5211" s="23"/>
    </row>
    <row r="5212" spans="14:31" x14ac:dyDescent="0.25">
      <c r="N5212" s="1">
        <v>5210</v>
      </c>
      <c r="O5212" s="1">
        <f t="shared" si="648"/>
        <v>3.0840000000000001</v>
      </c>
      <c r="P5212" s="19">
        <f t="shared" si="653"/>
        <v>1213.3888504649783</v>
      </c>
      <c r="Q5212" s="19">
        <f t="shared" si="649"/>
        <v>0.35832550886544273</v>
      </c>
      <c r="R5212" s="19">
        <f t="shared" si="650"/>
        <v>596.20752179434612</v>
      </c>
      <c r="S5212" s="19">
        <f t="shared" si="654"/>
        <v>0.98622384860644952</v>
      </c>
      <c r="T5212" s="19">
        <f t="shared" si="655"/>
        <v>-0.12048999365284102</v>
      </c>
      <c r="U5212" s="19">
        <f t="shared" si="651"/>
        <v>0</v>
      </c>
      <c r="V5212" s="19" t="e">
        <f t="shared" si="652"/>
        <v>#DIV/0!</v>
      </c>
      <c r="W5212" s="23"/>
      <c r="X5212" s="23"/>
      <c r="Y5212" s="23"/>
      <c r="Z5212" s="23"/>
      <c r="AA5212" s="23"/>
      <c r="AB5212" s="23"/>
      <c r="AC5212" s="23"/>
      <c r="AD5212" s="23"/>
      <c r="AE5212" s="23"/>
    </row>
    <row r="5213" spans="14:31" x14ac:dyDescent="0.25">
      <c r="N5213" s="1">
        <v>5211</v>
      </c>
      <c r="O5213" s="1">
        <f t="shared" si="648"/>
        <v>3.0844</v>
      </c>
      <c r="P5213" s="19">
        <f t="shared" si="653"/>
        <v>1214.5069377157795</v>
      </c>
      <c r="Q5213" s="19">
        <f t="shared" si="649"/>
        <v>0.35865569088660254</v>
      </c>
      <c r="R5213" s="19">
        <f t="shared" si="650"/>
        <v>595.65864717844329</v>
      </c>
      <c r="S5213" s="19">
        <f t="shared" si="654"/>
        <v>0.98619897201301154</v>
      </c>
      <c r="T5213" s="19">
        <f t="shared" si="655"/>
        <v>-0.12070909002804606</v>
      </c>
      <c r="U5213" s="19">
        <f t="shared" si="651"/>
        <v>0</v>
      </c>
      <c r="V5213" s="19" t="e">
        <f t="shared" si="652"/>
        <v>#DIV/0!</v>
      </c>
      <c r="W5213" s="23"/>
      <c r="X5213" s="23"/>
      <c r="Y5213" s="23"/>
      <c r="Z5213" s="23"/>
      <c r="AA5213" s="23"/>
      <c r="AB5213" s="23"/>
      <c r="AC5213" s="23"/>
      <c r="AD5213" s="23"/>
      <c r="AE5213" s="23"/>
    </row>
    <row r="5214" spans="14:31" x14ac:dyDescent="0.25">
      <c r="N5214" s="1">
        <v>5212</v>
      </c>
      <c r="O5214" s="1">
        <f t="shared" si="648"/>
        <v>3.0848</v>
      </c>
      <c r="P5214" s="19">
        <f t="shared" si="653"/>
        <v>1215.6260552373806</v>
      </c>
      <c r="Q5214" s="19">
        <f t="shared" si="649"/>
        <v>0.35898617715673287</v>
      </c>
      <c r="R5214" s="19">
        <f t="shared" si="650"/>
        <v>595.11027786200873</v>
      </c>
      <c r="S5214" s="19">
        <f t="shared" si="654"/>
        <v>0.98617405144054526</v>
      </c>
      <c r="T5214" s="19">
        <f t="shared" si="655"/>
        <v>-0.12092857928245902</v>
      </c>
      <c r="U5214" s="19">
        <f t="shared" si="651"/>
        <v>0</v>
      </c>
      <c r="V5214" s="19" t="e">
        <f t="shared" si="652"/>
        <v>#DIV/0!</v>
      </c>
      <c r="W5214" s="23"/>
      <c r="X5214" s="23"/>
      <c r="Y5214" s="23"/>
      <c r="Z5214" s="23"/>
      <c r="AA5214" s="23"/>
      <c r="AB5214" s="23"/>
      <c r="AC5214" s="23"/>
      <c r="AD5214" s="23"/>
      <c r="AE5214" s="23"/>
    </row>
    <row r="5215" spans="14:31" x14ac:dyDescent="0.25">
      <c r="N5215" s="1">
        <v>5213</v>
      </c>
      <c r="O5215" s="1">
        <f t="shared" si="648"/>
        <v>3.0851999999999999</v>
      </c>
      <c r="P5215" s="19">
        <f t="shared" si="653"/>
        <v>1216.7462039791321</v>
      </c>
      <c r="Q5215" s="19">
        <f t="shared" si="649"/>
        <v>0.35931696795618628</v>
      </c>
      <c r="R5215" s="19">
        <f t="shared" si="650"/>
        <v>594.56241337985909</v>
      </c>
      <c r="S5215" s="19">
        <f t="shared" si="654"/>
        <v>0.98614908681469104</v>
      </c>
      <c r="T5215" s="19">
        <f t="shared" si="655"/>
        <v>-0.12114846210067584</v>
      </c>
      <c r="U5215" s="19">
        <f t="shared" si="651"/>
        <v>0</v>
      </c>
      <c r="V5215" s="19" t="e">
        <f t="shared" si="652"/>
        <v>#DIV/0!</v>
      </c>
      <c r="W5215" s="23"/>
      <c r="X5215" s="23"/>
      <c r="Y5215" s="23"/>
      <c r="Z5215" s="23"/>
      <c r="AA5215" s="23"/>
      <c r="AB5215" s="23"/>
      <c r="AC5215" s="23"/>
      <c r="AD5215" s="23"/>
      <c r="AE5215" s="23"/>
    </row>
    <row r="5216" spans="14:31" x14ac:dyDescent="0.25">
      <c r="N5216" s="1">
        <v>5214</v>
      </c>
      <c r="O5216" s="1">
        <f t="shared" si="648"/>
        <v>3.0855999999999999</v>
      </c>
      <c r="P5216" s="19">
        <f t="shared" si="653"/>
        <v>1217.8673848912597</v>
      </c>
      <c r="Q5216" s="19">
        <f t="shared" si="649"/>
        <v>0.35964806356557344</v>
      </c>
      <c r="R5216" s="19">
        <f t="shared" si="650"/>
        <v>594.01505326723941</v>
      </c>
      <c r="S5216" s="19">
        <f t="shared" si="654"/>
        <v>0.98612407806097591</v>
      </c>
      <c r="T5216" s="19">
        <f t="shared" si="655"/>
        <v>-0.12136873916841213</v>
      </c>
      <c r="U5216" s="19">
        <f t="shared" si="651"/>
        <v>0</v>
      </c>
      <c r="V5216" s="19" t="e">
        <f t="shared" si="652"/>
        <v>#DIV/0!</v>
      </c>
      <c r="W5216" s="23"/>
      <c r="X5216" s="23"/>
      <c r="Y5216" s="23"/>
      <c r="Z5216" s="23"/>
      <c r="AA5216" s="23"/>
      <c r="AB5216" s="23"/>
      <c r="AC5216" s="23"/>
      <c r="AD5216" s="23"/>
      <c r="AE5216" s="23"/>
    </row>
    <row r="5217" spans="14:31" x14ac:dyDescent="0.25">
      <c r="N5217" s="1">
        <v>5215</v>
      </c>
      <c r="O5217" s="1">
        <f t="shared" si="648"/>
        <v>3.0860000000000003</v>
      </c>
      <c r="P5217" s="19">
        <f t="shared" si="653"/>
        <v>1218.9895989248682</v>
      </c>
      <c r="Q5217" s="19">
        <f t="shared" si="649"/>
        <v>0.35997946426576499</v>
      </c>
      <c r="R5217" s="19">
        <f t="shared" si="650"/>
        <v>593.46819705982034</v>
      </c>
      <c r="S5217" s="19">
        <f t="shared" si="654"/>
        <v>0.9860990251048134</v>
      </c>
      <c r="T5217" s="19">
        <f t="shared" si="655"/>
        <v>-0.12158941117250459</v>
      </c>
      <c r="U5217" s="19">
        <f t="shared" si="651"/>
        <v>0</v>
      </c>
      <c r="V5217" s="19" t="e">
        <f t="shared" si="652"/>
        <v>#DIV/0!</v>
      </c>
      <c r="W5217" s="23"/>
      <c r="X5217" s="23"/>
      <c r="Y5217" s="23"/>
      <c r="Z5217" s="23"/>
      <c r="AA5217" s="23"/>
      <c r="AB5217" s="23"/>
      <c r="AC5217" s="23"/>
      <c r="AD5217" s="23"/>
      <c r="AE5217" s="23"/>
    </row>
    <row r="5218" spans="14:31" x14ac:dyDescent="0.25">
      <c r="N5218" s="1">
        <v>5216</v>
      </c>
      <c r="O5218" s="1">
        <f t="shared" si="648"/>
        <v>3.0864000000000003</v>
      </c>
      <c r="P5218" s="19">
        <f t="shared" si="653"/>
        <v>1220.112847031932</v>
      </c>
      <c r="Q5218" s="19">
        <f t="shared" si="649"/>
        <v>0.36031117033788818</v>
      </c>
      <c r="R5218" s="19">
        <f t="shared" si="650"/>
        <v>592.921844293704</v>
      </c>
      <c r="S5218" s="19">
        <f t="shared" si="654"/>
        <v>0.98607392787150283</v>
      </c>
      <c r="T5218" s="19">
        <f t="shared" si="655"/>
        <v>-0.12181047880091836</v>
      </c>
      <c r="U5218" s="19">
        <f t="shared" si="651"/>
        <v>0</v>
      </c>
      <c r="V5218" s="19" t="e">
        <f t="shared" si="652"/>
        <v>#DIV/0!</v>
      </c>
      <c r="W5218" s="23"/>
      <c r="X5218" s="23"/>
      <c r="Y5218" s="23"/>
      <c r="Z5218" s="23"/>
      <c r="AA5218" s="23"/>
      <c r="AB5218" s="23"/>
      <c r="AC5218" s="23"/>
      <c r="AD5218" s="23"/>
      <c r="AE5218" s="23"/>
    </row>
    <row r="5219" spans="14:31" x14ac:dyDescent="0.25">
      <c r="N5219" s="1">
        <v>5217</v>
      </c>
      <c r="O5219" s="1">
        <f t="shared" si="648"/>
        <v>3.0868000000000002</v>
      </c>
      <c r="P5219" s="19">
        <f t="shared" si="653"/>
        <v>1221.2371301653097</v>
      </c>
      <c r="Q5219" s="19">
        <f t="shared" si="649"/>
        <v>0.3606431820633314</v>
      </c>
      <c r="R5219" s="19">
        <f t="shared" si="650"/>
        <v>592.37599450541563</v>
      </c>
      <c r="S5219" s="19">
        <f t="shared" si="654"/>
        <v>0.98604878628622994</v>
      </c>
      <c r="T5219" s="19">
        <f t="shared" si="655"/>
        <v>-0.12203194274274151</v>
      </c>
      <c r="U5219" s="19">
        <f t="shared" si="651"/>
        <v>0</v>
      </c>
      <c r="V5219" s="19" t="e">
        <f t="shared" si="652"/>
        <v>#DIV/0!</v>
      </c>
      <c r="W5219" s="23"/>
      <c r="X5219" s="23"/>
      <c r="Y5219" s="23"/>
      <c r="Z5219" s="23"/>
      <c r="AA5219" s="23"/>
      <c r="AB5219" s="23"/>
      <c r="AC5219" s="23"/>
      <c r="AD5219" s="23"/>
      <c r="AE5219" s="23"/>
    </row>
    <row r="5220" spans="14:31" x14ac:dyDescent="0.25">
      <c r="N5220" s="1">
        <v>5218</v>
      </c>
      <c r="O5220" s="1">
        <f t="shared" si="648"/>
        <v>3.0872000000000002</v>
      </c>
      <c r="P5220" s="19">
        <f t="shared" si="653"/>
        <v>1222.3624492787339</v>
      </c>
      <c r="Q5220" s="19">
        <f t="shared" si="649"/>
        <v>0.36097549972374104</v>
      </c>
      <c r="R5220" s="19">
        <f t="shared" si="650"/>
        <v>591.83064723190944</v>
      </c>
      <c r="S5220" s="19">
        <f t="shared" si="654"/>
        <v>0.98602360027406599</v>
      </c>
      <c r="T5220" s="19">
        <f t="shared" si="655"/>
        <v>-0.12225380368819339</v>
      </c>
      <c r="U5220" s="19">
        <f t="shared" si="651"/>
        <v>0</v>
      </c>
      <c r="V5220" s="19" t="e">
        <f t="shared" si="652"/>
        <v>#DIV/0!</v>
      </c>
      <c r="W5220" s="23"/>
      <c r="X5220" s="23"/>
      <c r="Y5220" s="23"/>
      <c r="Z5220" s="23"/>
      <c r="AA5220" s="23"/>
      <c r="AB5220" s="23"/>
      <c r="AC5220" s="23"/>
      <c r="AD5220" s="23"/>
      <c r="AE5220" s="23"/>
    </row>
    <row r="5221" spans="14:31" x14ac:dyDescent="0.25">
      <c r="N5221" s="1">
        <v>5219</v>
      </c>
      <c r="O5221" s="1">
        <f t="shared" si="648"/>
        <v>3.0876000000000001</v>
      </c>
      <c r="P5221" s="19">
        <f t="shared" si="653"/>
        <v>1223.488805326816</v>
      </c>
      <c r="Q5221" s="19">
        <f t="shared" si="649"/>
        <v>0.36130812360102327</v>
      </c>
      <c r="R5221" s="19">
        <f t="shared" si="650"/>
        <v>591.28580201056559</v>
      </c>
      <c r="S5221" s="19">
        <f t="shared" si="654"/>
        <v>0.98599836975996835</v>
      </c>
      <c r="T5221" s="19">
        <f t="shared" si="655"/>
        <v>-0.12247606232862013</v>
      </c>
      <c r="U5221" s="19">
        <f t="shared" si="651"/>
        <v>0</v>
      </c>
      <c r="V5221" s="19" t="e">
        <f t="shared" si="652"/>
        <v>#DIV/0!</v>
      </c>
      <c r="W5221" s="23"/>
      <c r="X5221" s="23"/>
      <c r="Y5221" s="23"/>
      <c r="Z5221" s="23"/>
      <c r="AA5221" s="23"/>
      <c r="AB5221" s="23"/>
      <c r="AC5221" s="23"/>
      <c r="AD5221" s="23"/>
      <c r="AE5221" s="23"/>
    </row>
    <row r="5222" spans="14:31" x14ac:dyDescent="0.25">
      <c r="N5222" s="1">
        <v>5220</v>
      </c>
      <c r="O5222" s="1">
        <f t="shared" si="648"/>
        <v>3.0880000000000001</v>
      </c>
      <c r="P5222" s="19">
        <f t="shared" si="653"/>
        <v>1224.61619926505</v>
      </c>
      <c r="Q5222" s="19">
        <f t="shared" si="649"/>
        <v>0.3616410539773447</v>
      </c>
      <c r="R5222" s="19">
        <f t="shared" si="650"/>
        <v>590.741458379189</v>
      </c>
      <c r="S5222" s="19">
        <f t="shared" si="654"/>
        <v>0.98597309466878003</v>
      </c>
      <c r="T5222" s="19">
        <f t="shared" si="655"/>
        <v>-0.12269871935649901</v>
      </c>
      <c r="U5222" s="19">
        <f t="shared" si="651"/>
        <v>0</v>
      </c>
      <c r="V5222" s="19" t="e">
        <f t="shared" si="652"/>
        <v>#DIV/0!</v>
      </c>
      <c r="W5222" s="23"/>
      <c r="X5222" s="23"/>
      <c r="Y5222" s="23"/>
      <c r="Z5222" s="23"/>
      <c r="AA5222" s="23"/>
      <c r="AB5222" s="23"/>
      <c r="AC5222" s="23"/>
      <c r="AD5222" s="23"/>
      <c r="AE5222" s="23"/>
    </row>
    <row r="5223" spans="14:31" x14ac:dyDescent="0.25">
      <c r="N5223" s="1">
        <v>5221</v>
      </c>
      <c r="O5223" s="1">
        <f t="shared" si="648"/>
        <v>3.0884</v>
      </c>
      <c r="P5223" s="19">
        <f t="shared" si="653"/>
        <v>1225.7446320498066</v>
      </c>
      <c r="Q5223" s="19">
        <f t="shared" si="649"/>
        <v>0.36197429113513085</v>
      </c>
      <c r="R5223" s="19">
        <f t="shared" si="650"/>
        <v>590.19761587601181</v>
      </c>
      <c r="S5223" s="19">
        <f t="shared" si="654"/>
        <v>0.98594777492522945</v>
      </c>
      <c r="T5223" s="19">
        <f t="shared" si="655"/>
        <v>-0.12292177546544095</v>
      </c>
      <c r="U5223" s="19">
        <f t="shared" si="651"/>
        <v>0</v>
      </c>
      <c r="V5223" s="19" t="e">
        <f t="shared" si="652"/>
        <v>#DIV/0!</v>
      </c>
      <c r="W5223" s="23"/>
      <c r="X5223" s="23"/>
      <c r="Y5223" s="23"/>
      <c r="Z5223" s="23"/>
      <c r="AA5223" s="23"/>
      <c r="AB5223" s="23"/>
      <c r="AC5223" s="23"/>
      <c r="AD5223" s="23"/>
      <c r="AE5223" s="23"/>
    </row>
    <row r="5224" spans="14:31" x14ac:dyDescent="0.25">
      <c r="N5224" s="1">
        <v>5222</v>
      </c>
      <c r="O5224" s="1">
        <f t="shared" si="648"/>
        <v>3.0888</v>
      </c>
      <c r="P5224" s="19">
        <f t="shared" si="653"/>
        <v>1226.8741046383414</v>
      </c>
      <c r="Q5224" s="19">
        <f t="shared" si="649"/>
        <v>0.36230783535706862</v>
      </c>
      <c r="R5224" s="19">
        <f t="shared" si="650"/>
        <v>589.65427403968943</v>
      </c>
      <c r="S5224" s="19">
        <f t="shared" si="654"/>
        <v>0.98592241045393059</v>
      </c>
      <c r="T5224" s="19">
        <f t="shared" si="655"/>
        <v>-0.12314523135018983</v>
      </c>
      <c r="U5224" s="19">
        <f t="shared" si="651"/>
        <v>0</v>
      </c>
      <c r="V5224" s="19" t="e">
        <f t="shared" si="652"/>
        <v>#DIV/0!</v>
      </c>
      <c r="W5224" s="23"/>
      <c r="X5224" s="23"/>
      <c r="Y5224" s="23"/>
      <c r="Z5224" s="23"/>
      <c r="AA5224" s="23"/>
      <c r="AB5224" s="23"/>
      <c r="AC5224" s="23"/>
      <c r="AD5224" s="23"/>
      <c r="AE5224" s="23"/>
    </row>
    <row r="5225" spans="14:31" x14ac:dyDescent="0.25">
      <c r="N5225" s="1">
        <v>5223</v>
      </c>
      <c r="O5225" s="1">
        <f t="shared" si="648"/>
        <v>3.0891999999999999</v>
      </c>
      <c r="P5225" s="19">
        <f t="shared" si="653"/>
        <v>1228.0046179887884</v>
      </c>
      <c r="Q5225" s="19">
        <f t="shared" si="649"/>
        <v>0.36264168692610427</v>
      </c>
      <c r="R5225" s="19">
        <f t="shared" si="650"/>
        <v>589.11143240930392</v>
      </c>
      <c r="S5225" s="19">
        <f t="shared" si="654"/>
        <v>0.98589700117938284</v>
      </c>
      <c r="T5225" s="19">
        <f t="shared" si="655"/>
        <v>-0.12336908770662408</v>
      </c>
      <c r="U5225" s="19">
        <f t="shared" si="651"/>
        <v>0</v>
      </c>
      <c r="V5225" s="19" t="e">
        <f t="shared" si="652"/>
        <v>#DIV/0!</v>
      </c>
      <c r="W5225" s="23"/>
      <c r="X5225" s="23"/>
      <c r="Y5225" s="23"/>
      <c r="Z5225" s="23"/>
      <c r="AA5225" s="23"/>
      <c r="AB5225" s="23"/>
      <c r="AC5225" s="23"/>
      <c r="AD5225" s="23"/>
      <c r="AE5225" s="23"/>
    </row>
    <row r="5226" spans="14:31" x14ac:dyDescent="0.25">
      <c r="N5226" s="1">
        <v>5224</v>
      </c>
      <c r="O5226" s="1">
        <f t="shared" si="648"/>
        <v>3.0895999999999999</v>
      </c>
      <c r="P5226" s="19">
        <f t="shared" si="653"/>
        <v>1229.1361730601682</v>
      </c>
      <c r="Q5226" s="19">
        <f t="shared" si="649"/>
        <v>0.36297584612544587</v>
      </c>
      <c r="R5226" s="19">
        <f t="shared" si="650"/>
        <v>588.56909052435969</v>
      </c>
      <c r="S5226" s="19">
        <f t="shared" si="654"/>
        <v>0.98587154702597002</v>
      </c>
      <c r="T5226" s="19">
        <f t="shared" si="655"/>
        <v>-0.12359334523176578</v>
      </c>
      <c r="U5226" s="19">
        <f t="shared" si="651"/>
        <v>0</v>
      </c>
      <c r="V5226" s="19" t="e">
        <f t="shared" si="652"/>
        <v>#DIV/0!</v>
      </c>
      <c r="W5226" s="23"/>
      <c r="X5226" s="23"/>
      <c r="Y5226" s="23"/>
      <c r="Z5226" s="23"/>
      <c r="AA5226" s="23"/>
      <c r="AB5226" s="23"/>
      <c r="AC5226" s="23"/>
      <c r="AD5226" s="23"/>
      <c r="AE5226" s="23"/>
    </row>
    <row r="5227" spans="14:31" x14ac:dyDescent="0.25">
      <c r="N5227" s="1">
        <v>5225</v>
      </c>
      <c r="O5227" s="1">
        <f t="shared" si="648"/>
        <v>3.0900000000000003</v>
      </c>
      <c r="P5227" s="19">
        <f t="shared" si="653"/>
        <v>1230.2687708123835</v>
      </c>
      <c r="Q5227" s="19">
        <f t="shared" si="649"/>
        <v>0.36331031323856211</v>
      </c>
      <c r="R5227" s="19">
        <f t="shared" si="650"/>
        <v>588.02724792478602</v>
      </c>
      <c r="S5227" s="19">
        <f t="shared" si="654"/>
        <v>0.98584604791796182</v>
      </c>
      <c r="T5227" s="19">
        <f t="shared" si="655"/>
        <v>-0.12381800462376857</v>
      </c>
      <c r="U5227" s="19">
        <f t="shared" si="651"/>
        <v>0</v>
      </c>
      <c r="V5227" s="19" t="e">
        <f t="shared" si="652"/>
        <v>#DIV/0!</v>
      </c>
      <c r="W5227" s="23"/>
      <c r="X5227" s="23"/>
      <c r="Y5227" s="23"/>
      <c r="Z5227" s="23"/>
      <c r="AA5227" s="23"/>
      <c r="AB5227" s="23"/>
      <c r="AC5227" s="23"/>
      <c r="AD5227" s="23"/>
      <c r="AE5227" s="23"/>
    </row>
    <row r="5228" spans="14:31" x14ac:dyDescent="0.25">
      <c r="N5228" s="1">
        <v>5226</v>
      </c>
      <c r="O5228" s="1">
        <f t="shared" si="648"/>
        <v>3.0904000000000003</v>
      </c>
      <c r="P5228" s="19">
        <f t="shared" si="653"/>
        <v>1231.4024122062176</v>
      </c>
      <c r="Q5228" s="19">
        <f t="shared" si="649"/>
        <v>0.36364508854918154</v>
      </c>
      <c r="R5228" s="19">
        <f t="shared" si="650"/>
        <v>587.48590415093747</v>
      </c>
      <c r="S5228" s="19">
        <f t="shared" si="654"/>
        <v>0.98582050377951269</v>
      </c>
      <c r="T5228" s="19">
        <f t="shared" si="655"/>
        <v>-0.12404306658192776</v>
      </c>
      <c r="U5228" s="19">
        <f t="shared" si="651"/>
        <v>0</v>
      </c>
      <c r="V5228" s="19" t="e">
        <f t="shared" si="652"/>
        <v>#DIV/0!</v>
      </c>
      <c r="W5228" s="23"/>
      <c r="X5228" s="23"/>
      <c r="Y5228" s="23"/>
      <c r="Z5228" s="23"/>
      <c r="AA5228" s="23"/>
      <c r="AB5228" s="23"/>
      <c r="AC5228" s="23"/>
      <c r="AD5228" s="23"/>
      <c r="AE5228" s="23"/>
    </row>
    <row r="5229" spans="14:31" x14ac:dyDescent="0.25">
      <c r="N5229" s="1">
        <v>5227</v>
      </c>
      <c r="O5229" s="1">
        <f t="shared" si="648"/>
        <v>3.0908000000000002</v>
      </c>
      <c r="P5229" s="19">
        <f t="shared" si="653"/>
        <v>1232.5370982033464</v>
      </c>
      <c r="Q5229" s="19">
        <f t="shared" si="649"/>
        <v>0.36398017234129637</v>
      </c>
      <c r="R5229" s="19">
        <f t="shared" si="650"/>
        <v>586.94505874358833</v>
      </c>
      <c r="S5229" s="19">
        <f t="shared" si="654"/>
        <v>0.98579491453466139</v>
      </c>
      <c r="T5229" s="19">
        <f t="shared" si="655"/>
        <v>-0.12426853180668476</v>
      </c>
      <c r="U5229" s="19">
        <f t="shared" si="651"/>
        <v>0</v>
      </c>
      <c r="V5229" s="19" t="e">
        <f t="shared" si="652"/>
        <v>#DIV/0!</v>
      </c>
      <c r="W5229" s="23"/>
      <c r="X5229" s="23"/>
      <c r="Y5229" s="23"/>
      <c r="Z5229" s="23"/>
      <c r="AA5229" s="23"/>
      <c r="AB5229" s="23"/>
      <c r="AC5229" s="23"/>
      <c r="AD5229" s="23"/>
      <c r="AE5229" s="23"/>
    </row>
    <row r="5230" spans="14:31" x14ac:dyDescent="0.25">
      <c r="N5230" s="1">
        <v>5228</v>
      </c>
      <c r="O5230" s="1">
        <f t="shared" si="648"/>
        <v>3.0912000000000002</v>
      </c>
      <c r="P5230" s="19">
        <f t="shared" si="653"/>
        <v>1233.672829766326</v>
      </c>
      <c r="Q5230" s="19">
        <f t="shared" si="649"/>
        <v>0.36431556489915878</v>
      </c>
      <c r="R5230" s="19">
        <f t="shared" si="650"/>
        <v>586.40471124393866</v>
      </c>
      <c r="S5230" s="19">
        <f t="shared" si="654"/>
        <v>0.98576928010733167</v>
      </c>
      <c r="T5230" s="19">
        <f t="shared" si="655"/>
        <v>-0.12449440099962164</v>
      </c>
      <c r="U5230" s="19">
        <f t="shared" si="651"/>
        <v>0</v>
      </c>
      <c r="V5230" s="19" t="e">
        <f t="shared" si="652"/>
        <v>#DIV/0!</v>
      </c>
      <c r="W5230" s="23"/>
      <c r="X5230" s="23"/>
      <c r="Y5230" s="23"/>
      <c r="Z5230" s="23"/>
      <c r="AA5230" s="23"/>
      <c r="AB5230" s="23"/>
      <c r="AC5230" s="23"/>
      <c r="AD5230" s="23"/>
      <c r="AE5230" s="23"/>
    </row>
    <row r="5231" spans="14:31" x14ac:dyDescent="0.25">
      <c r="N5231" s="1">
        <v>5229</v>
      </c>
      <c r="O5231" s="1">
        <f t="shared" si="648"/>
        <v>3.0916000000000001</v>
      </c>
      <c r="P5231" s="19">
        <f t="shared" si="653"/>
        <v>1234.8096078586038</v>
      </c>
      <c r="Q5231" s="19">
        <f t="shared" si="649"/>
        <v>0.36465126650728419</v>
      </c>
      <c r="R5231" s="19">
        <f t="shared" si="650"/>
        <v>585.86486119360859</v>
      </c>
      <c r="S5231" s="19">
        <f t="shared" si="654"/>
        <v>0.9857436004213318</v>
      </c>
      <c r="T5231" s="19">
        <f t="shared" si="655"/>
        <v>-0.12472067486346557</v>
      </c>
      <c r="U5231" s="19">
        <f t="shared" si="651"/>
        <v>0</v>
      </c>
      <c r="V5231" s="19" t="e">
        <f t="shared" si="652"/>
        <v>#DIV/0!</v>
      </c>
      <c r="W5231" s="23"/>
      <c r="X5231" s="23"/>
      <c r="Y5231" s="23"/>
      <c r="Z5231" s="23"/>
      <c r="AA5231" s="23"/>
      <c r="AB5231" s="23"/>
      <c r="AC5231" s="23"/>
      <c r="AD5231" s="23"/>
      <c r="AE5231" s="23"/>
    </row>
    <row r="5232" spans="14:31" x14ac:dyDescent="0.25">
      <c r="N5232" s="1">
        <v>5230</v>
      </c>
      <c r="O5232" s="1">
        <f t="shared" si="648"/>
        <v>3.0920000000000001</v>
      </c>
      <c r="P5232" s="19">
        <f t="shared" si="653"/>
        <v>1235.9474334445119</v>
      </c>
      <c r="Q5232" s="19">
        <f t="shared" si="649"/>
        <v>0.36498727745044918</v>
      </c>
      <c r="R5232" s="19">
        <f t="shared" si="650"/>
        <v>585.32550813464172</v>
      </c>
      <c r="S5232" s="19">
        <f t="shared" si="654"/>
        <v>0.98571787540035438</v>
      </c>
      <c r="T5232" s="19">
        <f t="shared" si="655"/>
        <v>-0.12494735410209112</v>
      </c>
      <c r="U5232" s="19">
        <f t="shared" si="651"/>
        <v>0</v>
      </c>
      <c r="V5232" s="19" t="e">
        <f t="shared" si="652"/>
        <v>#DIV/0!</v>
      </c>
      <c r="W5232" s="23"/>
      <c r="X5232" s="23"/>
      <c r="Y5232" s="23"/>
      <c r="Z5232" s="23"/>
      <c r="AA5232" s="23"/>
      <c r="AB5232" s="23"/>
      <c r="AC5232" s="23"/>
      <c r="AD5232" s="23"/>
      <c r="AE5232" s="23"/>
    </row>
    <row r="5233" spans="14:31" x14ac:dyDescent="0.25">
      <c r="N5233" s="1">
        <v>5231</v>
      </c>
      <c r="O5233" s="1">
        <f t="shared" si="648"/>
        <v>3.0924</v>
      </c>
      <c r="P5233" s="19">
        <f t="shared" si="653"/>
        <v>1237.0863074892711</v>
      </c>
      <c r="Q5233" s="19">
        <f t="shared" si="649"/>
        <v>0.36532359801369285</v>
      </c>
      <c r="R5233" s="19">
        <f t="shared" si="650"/>
        <v>584.78665160950322</v>
      </c>
      <c r="S5233" s="19">
        <f t="shared" si="654"/>
        <v>0.98569210496797588</v>
      </c>
      <c r="T5233" s="19">
        <f t="shared" si="655"/>
        <v>-0.12517443942052481</v>
      </c>
      <c r="U5233" s="19">
        <f t="shared" si="651"/>
        <v>0</v>
      </c>
      <c r="V5233" s="19" t="e">
        <f t="shared" si="652"/>
        <v>#DIV/0!</v>
      </c>
      <c r="W5233" s="23"/>
      <c r="X5233" s="23"/>
      <c r="Y5233" s="23"/>
      <c r="Z5233" s="23"/>
      <c r="AA5233" s="23"/>
      <c r="AB5233" s="23"/>
      <c r="AC5233" s="23"/>
      <c r="AD5233" s="23"/>
      <c r="AE5233" s="23"/>
    </row>
    <row r="5234" spans="14:31" x14ac:dyDescent="0.25">
      <c r="N5234" s="1">
        <v>5232</v>
      </c>
      <c r="O5234" s="1">
        <f t="shared" si="648"/>
        <v>3.0928</v>
      </c>
      <c r="P5234" s="19">
        <f t="shared" si="653"/>
        <v>1238.2262309589944</v>
      </c>
      <c r="Q5234" s="19">
        <f t="shared" si="649"/>
        <v>0.36566022848231777</v>
      </c>
      <c r="R5234" s="19">
        <f t="shared" si="650"/>
        <v>584.24829116107833</v>
      </c>
      <c r="S5234" s="19">
        <f t="shared" si="654"/>
        <v>0.98566628904765774</v>
      </c>
      <c r="T5234" s="19">
        <f t="shared" si="655"/>
        <v>-0.12540193152493562</v>
      </c>
      <c r="U5234" s="19">
        <f t="shared" si="651"/>
        <v>0</v>
      </c>
      <c r="V5234" s="19" t="e">
        <f t="shared" si="652"/>
        <v>#DIV/0!</v>
      </c>
      <c r="W5234" s="23"/>
      <c r="X5234" s="23"/>
      <c r="Y5234" s="23"/>
      <c r="Z5234" s="23"/>
      <c r="AA5234" s="23"/>
      <c r="AB5234" s="23"/>
      <c r="AC5234" s="23"/>
      <c r="AD5234" s="23"/>
      <c r="AE5234" s="23"/>
    </row>
    <row r="5235" spans="14:31" x14ac:dyDescent="0.25">
      <c r="N5235" s="1">
        <v>5233</v>
      </c>
      <c r="O5235" s="1">
        <f t="shared" si="648"/>
        <v>3.0931999999999999</v>
      </c>
      <c r="P5235" s="19">
        <f t="shared" si="653"/>
        <v>1239.3672048206811</v>
      </c>
      <c r="Q5235" s="19">
        <f t="shared" si="649"/>
        <v>0.36599716914188818</v>
      </c>
      <c r="R5235" s="19">
        <f t="shared" si="650"/>
        <v>583.71042633267473</v>
      </c>
      <c r="S5235" s="19">
        <f t="shared" si="654"/>
        <v>0.9856404275627445</v>
      </c>
      <c r="T5235" s="19">
        <f t="shared" si="655"/>
        <v>-0.12562983112265219</v>
      </c>
      <c r="U5235" s="19">
        <f t="shared" si="651"/>
        <v>0</v>
      </c>
      <c r="V5235" s="19" t="e">
        <f t="shared" si="652"/>
        <v>#DIV/0!</v>
      </c>
      <c r="W5235" s="23"/>
      <c r="X5235" s="23"/>
      <c r="Y5235" s="23"/>
      <c r="Z5235" s="23"/>
      <c r="AA5235" s="23"/>
      <c r="AB5235" s="23"/>
      <c r="AC5235" s="23"/>
      <c r="AD5235" s="23"/>
      <c r="AE5235" s="23"/>
    </row>
    <row r="5236" spans="14:31" x14ac:dyDescent="0.25">
      <c r="N5236" s="1">
        <v>5234</v>
      </c>
      <c r="O5236" s="1">
        <f t="shared" si="648"/>
        <v>3.0935999999999999</v>
      </c>
      <c r="P5236" s="19">
        <f t="shared" si="653"/>
        <v>1240.5092300422259</v>
      </c>
      <c r="Q5236" s="19">
        <f t="shared" si="649"/>
        <v>0.36633442027823282</v>
      </c>
      <c r="R5236" s="19">
        <f t="shared" si="650"/>
        <v>583.1730566680186</v>
      </c>
      <c r="S5236" s="19">
        <f t="shared" si="654"/>
        <v>0.98561452043646525</v>
      </c>
      <c r="T5236" s="19">
        <f t="shared" si="655"/>
        <v>-0.12585813892215056</v>
      </c>
      <c r="U5236" s="19">
        <f t="shared" si="651"/>
        <v>0</v>
      </c>
      <c r="V5236" s="19" t="e">
        <f t="shared" si="652"/>
        <v>#DIV/0!</v>
      </c>
      <c r="W5236" s="23"/>
      <c r="X5236" s="23"/>
      <c r="Y5236" s="23"/>
      <c r="Z5236" s="23"/>
      <c r="AA5236" s="23"/>
      <c r="AB5236" s="23"/>
      <c r="AC5236" s="23"/>
      <c r="AD5236" s="23"/>
      <c r="AE5236" s="23"/>
    </row>
    <row r="5237" spans="14:31" x14ac:dyDescent="0.25">
      <c r="N5237" s="1">
        <v>5235</v>
      </c>
      <c r="O5237" s="1">
        <f t="shared" si="648"/>
        <v>3.0940000000000003</v>
      </c>
      <c r="P5237" s="19">
        <f t="shared" si="653"/>
        <v>1241.6523075924131</v>
      </c>
      <c r="Q5237" s="19">
        <f t="shared" si="649"/>
        <v>0.36667198217744307</v>
      </c>
      <c r="R5237" s="19">
        <f t="shared" si="650"/>
        <v>582.63618171125734</v>
      </c>
      <c r="S5237" s="19">
        <f t="shared" si="654"/>
        <v>0.98558856759193236</v>
      </c>
      <c r="T5237" s="19">
        <f t="shared" si="655"/>
        <v>-0.1260868556330654</v>
      </c>
      <c r="U5237" s="19">
        <f t="shared" si="651"/>
        <v>0</v>
      </c>
      <c r="V5237" s="19" t="e">
        <f t="shared" si="652"/>
        <v>#DIV/0!</v>
      </c>
      <c r="W5237" s="23"/>
      <c r="X5237" s="23"/>
      <c r="Y5237" s="23"/>
      <c r="Z5237" s="23"/>
      <c r="AA5237" s="23"/>
      <c r="AB5237" s="23"/>
      <c r="AC5237" s="23"/>
      <c r="AD5237" s="23"/>
      <c r="AE5237" s="23"/>
    </row>
    <row r="5238" spans="14:31" x14ac:dyDescent="0.25">
      <c r="N5238" s="1">
        <v>5236</v>
      </c>
      <c r="O5238" s="1">
        <f t="shared" si="648"/>
        <v>3.0944000000000003</v>
      </c>
      <c r="P5238" s="19">
        <f t="shared" si="653"/>
        <v>1242.7964384409163</v>
      </c>
      <c r="Q5238" s="19">
        <f t="shared" si="649"/>
        <v>0.36700985512587292</v>
      </c>
      <c r="R5238" s="19">
        <f t="shared" si="650"/>
        <v>582.09980100695941</v>
      </c>
      <c r="S5238" s="19">
        <f t="shared" si="654"/>
        <v>0.98556256895214212</v>
      </c>
      <c r="T5238" s="19">
        <f t="shared" si="655"/>
        <v>-0.12631598196618557</v>
      </c>
      <c r="U5238" s="19">
        <f t="shared" si="651"/>
        <v>0</v>
      </c>
      <c r="V5238" s="19" t="e">
        <f t="shared" si="652"/>
        <v>#DIV/0!</v>
      </c>
      <c r="W5238" s="23"/>
      <c r="X5238" s="23"/>
      <c r="Y5238" s="23"/>
      <c r="Z5238" s="23"/>
      <c r="AA5238" s="23"/>
      <c r="AB5238" s="23"/>
      <c r="AC5238" s="23"/>
      <c r="AD5238" s="23"/>
      <c r="AE5238" s="23"/>
    </row>
    <row r="5239" spans="14:31" x14ac:dyDescent="0.25">
      <c r="N5239" s="1">
        <v>5237</v>
      </c>
      <c r="O5239" s="1">
        <f t="shared" si="648"/>
        <v>3.0948000000000002</v>
      </c>
      <c r="P5239" s="19">
        <f t="shared" si="653"/>
        <v>1243.9416235583094</v>
      </c>
      <c r="Q5239" s="19">
        <f t="shared" si="649"/>
        <v>0.36734803941014238</v>
      </c>
      <c r="R5239" s="19">
        <f t="shared" si="650"/>
        <v>581.56391410010929</v>
      </c>
      <c r="S5239" s="19">
        <f t="shared" si="654"/>
        <v>0.98553652443997375</v>
      </c>
      <c r="T5239" s="19">
        <f t="shared" si="655"/>
        <v>-0.12654551863346244</v>
      </c>
      <c r="U5239" s="19">
        <f t="shared" si="651"/>
        <v>0</v>
      </c>
      <c r="V5239" s="19" t="e">
        <f t="shared" si="652"/>
        <v>#DIV/0!</v>
      </c>
      <c r="W5239" s="23"/>
      <c r="X5239" s="23"/>
      <c r="Y5239" s="23"/>
      <c r="Z5239" s="23"/>
      <c r="AA5239" s="23"/>
      <c r="AB5239" s="23"/>
      <c r="AC5239" s="23"/>
      <c r="AD5239" s="23"/>
      <c r="AE5239" s="23"/>
    </row>
    <row r="5240" spans="14:31" x14ac:dyDescent="0.25">
      <c r="N5240" s="1">
        <v>5238</v>
      </c>
      <c r="O5240" s="1">
        <f t="shared" si="648"/>
        <v>3.0952000000000002</v>
      </c>
      <c r="P5240" s="19">
        <f t="shared" si="653"/>
        <v>1245.0878639160549</v>
      </c>
      <c r="Q5240" s="19">
        <f t="shared" si="649"/>
        <v>0.36768653531713363</v>
      </c>
      <c r="R5240" s="19">
        <f t="shared" si="650"/>
        <v>581.02852053611355</v>
      </c>
      <c r="S5240" s="19">
        <f t="shared" si="654"/>
        <v>0.98551043397819071</v>
      </c>
      <c r="T5240" s="19">
        <f t="shared" si="655"/>
        <v>-0.12677546634799958</v>
      </c>
      <c r="U5240" s="19">
        <f t="shared" si="651"/>
        <v>0</v>
      </c>
      <c r="V5240" s="19" t="e">
        <f t="shared" si="652"/>
        <v>#DIV/0!</v>
      </c>
      <c r="W5240" s="23"/>
      <c r="X5240" s="23"/>
      <c r="Y5240" s="23"/>
      <c r="Z5240" s="23"/>
      <c r="AA5240" s="23"/>
      <c r="AB5240" s="23"/>
      <c r="AC5240" s="23"/>
      <c r="AD5240" s="23"/>
      <c r="AE5240" s="23"/>
    </row>
    <row r="5241" spans="14:31" x14ac:dyDescent="0.25">
      <c r="N5241" s="1">
        <v>5239</v>
      </c>
      <c r="O5241" s="1">
        <f t="shared" si="648"/>
        <v>3.0956000000000001</v>
      </c>
      <c r="P5241" s="19">
        <f t="shared" si="653"/>
        <v>1246.235160486515</v>
      </c>
      <c r="Q5241" s="19">
        <f t="shared" si="649"/>
        <v>0.36802534313399482</v>
      </c>
      <c r="R5241" s="19">
        <f t="shared" si="650"/>
        <v>580.49361986079441</v>
      </c>
      <c r="S5241" s="19">
        <f t="shared" si="654"/>
        <v>0.985484297489439</v>
      </c>
      <c r="T5241" s="19">
        <f t="shared" si="655"/>
        <v>-0.127005825824068</v>
      </c>
      <c r="U5241" s="19">
        <f t="shared" si="651"/>
        <v>0</v>
      </c>
      <c r="V5241" s="19" t="e">
        <f t="shared" si="652"/>
        <v>#DIV/0!</v>
      </c>
      <c r="W5241" s="23"/>
      <c r="X5241" s="23"/>
      <c r="Y5241" s="23"/>
      <c r="Z5241" s="23"/>
      <c r="AA5241" s="23"/>
      <c r="AB5241" s="23"/>
      <c r="AC5241" s="23"/>
      <c r="AD5241" s="23"/>
      <c r="AE5241" s="23"/>
    </row>
    <row r="5242" spans="14:31" x14ac:dyDescent="0.25">
      <c r="N5242" s="1">
        <v>5240</v>
      </c>
      <c r="O5242" s="1">
        <f t="shared" si="648"/>
        <v>3.0960000000000001</v>
      </c>
      <c r="P5242" s="19">
        <f t="shared" si="653"/>
        <v>1247.3835142429436</v>
      </c>
      <c r="Q5242" s="19">
        <f t="shared" si="649"/>
        <v>0.36836446314813714</v>
      </c>
      <c r="R5242" s="19">
        <f t="shared" si="650"/>
        <v>579.95921162039485</v>
      </c>
      <c r="S5242" s="19">
        <f t="shared" si="654"/>
        <v>0.98545811489624802</v>
      </c>
      <c r="T5242" s="19">
        <f t="shared" si="655"/>
        <v>-0.12723659777709864</v>
      </c>
      <c r="U5242" s="19">
        <f t="shared" si="651"/>
        <v>0</v>
      </c>
      <c r="V5242" s="19" t="e">
        <f t="shared" si="652"/>
        <v>#DIV/0!</v>
      </c>
      <c r="W5242" s="23"/>
      <c r="X5242" s="23"/>
      <c r="Y5242" s="23"/>
      <c r="Z5242" s="23"/>
      <c r="AA5242" s="23"/>
      <c r="AB5242" s="23"/>
      <c r="AC5242" s="23"/>
      <c r="AD5242" s="23"/>
      <c r="AE5242" s="23"/>
    </row>
    <row r="5243" spans="14:31" x14ac:dyDescent="0.25">
      <c r="N5243" s="1">
        <v>5241</v>
      </c>
      <c r="O5243" s="1">
        <f t="shared" si="648"/>
        <v>3.0964</v>
      </c>
      <c r="P5243" s="19">
        <f t="shared" si="653"/>
        <v>1248.5329261594957</v>
      </c>
      <c r="Q5243" s="19">
        <f t="shared" si="649"/>
        <v>0.36870389564723804</v>
      </c>
      <c r="R5243" s="19">
        <f t="shared" si="650"/>
        <v>579.42529536157338</v>
      </c>
      <c r="S5243" s="19">
        <f t="shared" si="654"/>
        <v>0.98543188612102994</v>
      </c>
      <c r="T5243" s="19">
        <f t="shared" si="655"/>
        <v>-0.12746778292368893</v>
      </c>
      <c r="U5243" s="19">
        <f t="shared" si="651"/>
        <v>0</v>
      </c>
      <c r="V5243" s="19" t="e">
        <f t="shared" si="652"/>
        <v>#DIV/0!</v>
      </c>
      <c r="W5243" s="23"/>
      <c r="X5243" s="23"/>
      <c r="Y5243" s="23"/>
      <c r="Z5243" s="23"/>
      <c r="AA5243" s="23"/>
      <c r="AB5243" s="23"/>
      <c r="AC5243" s="23"/>
      <c r="AD5243" s="23"/>
      <c r="AE5243" s="23"/>
    </row>
    <row r="5244" spans="14:31" x14ac:dyDescent="0.25">
      <c r="N5244" s="1">
        <v>5242</v>
      </c>
      <c r="O5244" s="1">
        <f t="shared" si="648"/>
        <v>3.0968</v>
      </c>
      <c r="P5244" s="19">
        <f t="shared" si="653"/>
        <v>1249.6833972112204</v>
      </c>
      <c r="Q5244" s="19">
        <f t="shared" si="649"/>
        <v>0.36904364091923908</v>
      </c>
      <c r="R5244" s="19">
        <f t="shared" si="650"/>
        <v>578.89187063140719</v>
      </c>
      <c r="S5244" s="19">
        <f t="shared" si="654"/>
        <v>0.98540561108607994</v>
      </c>
      <c r="T5244" s="19">
        <f t="shared" si="655"/>
        <v>-0.12769938198160111</v>
      </c>
      <c r="U5244" s="19">
        <f t="shared" si="651"/>
        <v>0</v>
      </c>
      <c r="V5244" s="19" t="e">
        <f t="shared" si="652"/>
        <v>#DIV/0!</v>
      </c>
      <c r="W5244" s="23"/>
      <c r="X5244" s="23"/>
      <c r="Y5244" s="23"/>
      <c r="Z5244" s="23"/>
      <c r="AA5244" s="23"/>
      <c r="AB5244" s="23"/>
      <c r="AC5244" s="23"/>
      <c r="AD5244" s="23"/>
      <c r="AE5244" s="23"/>
    </row>
    <row r="5245" spans="14:31" x14ac:dyDescent="0.25">
      <c r="N5245" s="1">
        <v>5243</v>
      </c>
      <c r="O5245" s="1">
        <f t="shared" si="648"/>
        <v>3.0972</v>
      </c>
      <c r="P5245" s="19">
        <f t="shared" si="653"/>
        <v>1250.8349283740658</v>
      </c>
      <c r="Q5245" s="19">
        <f t="shared" si="649"/>
        <v>0.36938369925234715</v>
      </c>
      <c r="R5245" s="19">
        <f t="shared" si="650"/>
        <v>578.3589369773905</v>
      </c>
      <c r="S5245" s="19">
        <f t="shared" si="654"/>
        <v>0.98537928971357547</v>
      </c>
      <c r="T5245" s="19">
        <f t="shared" si="655"/>
        <v>-0.12793139566976874</v>
      </c>
      <c r="U5245" s="19">
        <f t="shared" si="651"/>
        <v>0</v>
      </c>
      <c r="V5245" s="19" t="e">
        <f t="shared" si="652"/>
        <v>#DIV/0!</v>
      </c>
      <c r="W5245" s="23"/>
      <c r="X5245" s="23"/>
      <c r="Y5245" s="23"/>
      <c r="Z5245" s="23"/>
      <c r="AA5245" s="23"/>
      <c r="AB5245" s="23"/>
      <c r="AC5245" s="23"/>
      <c r="AD5245" s="23"/>
      <c r="AE5245" s="23"/>
    </row>
    <row r="5246" spans="14:31" x14ac:dyDescent="0.25">
      <c r="N5246" s="1">
        <v>5244</v>
      </c>
      <c r="O5246" s="1">
        <f t="shared" si="648"/>
        <v>3.0975999999999999</v>
      </c>
      <c r="P5246" s="19">
        <f t="shared" si="653"/>
        <v>1251.9875206248823</v>
      </c>
      <c r="Q5246" s="19">
        <f t="shared" si="649"/>
        <v>0.36972407093503562</v>
      </c>
      <c r="R5246" s="19">
        <f t="shared" si="650"/>
        <v>577.82649394743294</v>
      </c>
      <c r="S5246" s="19">
        <f t="shared" si="654"/>
        <v>0.98535292192557733</v>
      </c>
      <c r="T5246" s="19">
        <f t="shared" si="655"/>
        <v>-0.1281638247082883</v>
      </c>
      <c r="U5246" s="19">
        <f t="shared" si="651"/>
        <v>0</v>
      </c>
      <c r="V5246" s="19" t="e">
        <f t="shared" si="652"/>
        <v>#DIV/0!</v>
      </c>
      <c r="W5246" s="23"/>
      <c r="X5246" s="23"/>
      <c r="Y5246" s="23"/>
      <c r="Z5246" s="23"/>
      <c r="AA5246" s="23"/>
      <c r="AB5246" s="23"/>
      <c r="AC5246" s="23"/>
      <c r="AD5246" s="23"/>
      <c r="AE5246" s="23"/>
    </row>
    <row r="5247" spans="14:31" x14ac:dyDescent="0.25">
      <c r="N5247" s="1">
        <v>5245</v>
      </c>
      <c r="O5247" s="1">
        <f t="shared" si="648"/>
        <v>3.0980000000000003</v>
      </c>
      <c r="P5247" s="19">
        <f t="shared" si="653"/>
        <v>1253.1411749414171</v>
      </c>
      <c r="Q5247" s="19">
        <f t="shared" si="649"/>
        <v>0.37006475625604274</v>
      </c>
      <c r="R5247" s="19">
        <f t="shared" si="650"/>
        <v>577.29454108986147</v>
      </c>
      <c r="S5247" s="19">
        <f t="shared" si="654"/>
        <v>0.98532650764402818</v>
      </c>
      <c r="T5247" s="19">
        <f t="shared" si="655"/>
        <v>-0.12839666981843237</v>
      </c>
      <c r="U5247" s="19">
        <f t="shared" si="651"/>
        <v>0</v>
      </c>
      <c r="V5247" s="19" t="e">
        <f t="shared" si="652"/>
        <v>#DIV/0!</v>
      </c>
      <c r="W5247" s="23"/>
      <c r="X5247" s="23"/>
      <c r="Y5247" s="23"/>
      <c r="Z5247" s="23"/>
      <c r="AA5247" s="23"/>
      <c r="AB5247" s="23"/>
      <c r="AC5247" s="23"/>
      <c r="AD5247" s="23"/>
      <c r="AE5247" s="23"/>
    </row>
    <row r="5248" spans="14:31" x14ac:dyDescent="0.25">
      <c r="N5248" s="1">
        <v>5246</v>
      </c>
      <c r="O5248" s="1">
        <f t="shared" si="648"/>
        <v>3.0984000000000003</v>
      </c>
      <c r="P5248" s="19">
        <f t="shared" si="653"/>
        <v>1254.2958923023195</v>
      </c>
      <c r="Q5248" s="19">
        <f t="shared" si="649"/>
        <v>0.37040575550437321</v>
      </c>
      <c r="R5248" s="19">
        <f t="shared" si="650"/>
        <v>576.76307795341836</v>
      </c>
      <c r="S5248" s="19">
        <f t="shared" si="654"/>
        <v>0.98530004679075334</v>
      </c>
      <c r="T5248" s="19">
        <f t="shared" si="655"/>
        <v>-0.12862993172264342</v>
      </c>
      <c r="U5248" s="19">
        <f t="shared" si="651"/>
        <v>0</v>
      </c>
      <c r="V5248" s="19" t="e">
        <f t="shared" si="652"/>
        <v>#DIV/0!</v>
      </c>
      <c r="W5248" s="23"/>
      <c r="X5248" s="23"/>
      <c r="Y5248" s="23"/>
      <c r="Z5248" s="23"/>
      <c r="AA5248" s="23"/>
      <c r="AB5248" s="23"/>
      <c r="AC5248" s="23"/>
      <c r="AD5248" s="23"/>
      <c r="AE5248" s="23"/>
    </row>
    <row r="5249" spans="14:31" x14ac:dyDescent="0.25">
      <c r="N5249" s="1">
        <v>5247</v>
      </c>
      <c r="O5249" s="1">
        <f t="shared" si="648"/>
        <v>3.0988000000000002</v>
      </c>
      <c r="P5249" s="19">
        <f t="shared" si="653"/>
        <v>1255.4516736871406</v>
      </c>
      <c r="Q5249" s="19">
        <f t="shared" si="649"/>
        <v>0.37074706896929788</v>
      </c>
      <c r="R5249" s="19">
        <f t="shared" si="650"/>
        <v>576.23210408726152</v>
      </c>
      <c r="S5249" s="19">
        <f t="shared" si="654"/>
        <v>0.98527353928746009</v>
      </c>
      <c r="T5249" s="19">
        <f t="shared" si="655"/>
        <v>-0.12886361114453998</v>
      </c>
      <c r="U5249" s="19">
        <f t="shared" si="651"/>
        <v>0</v>
      </c>
      <c r="V5249" s="19" t="e">
        <f t="shared" si="652"/>
        <v>#DIV/0!</v>
      </c>
      <c r="W5249" s="23"/>
      <c r="X5249" s="23"/>
      <c r="Y5249" s="23"/>
      <c r="Z5249" s="23"/>
      <c r="AA5249" s="23"/>
      <c r="AB5249" s="23"/>
      <c r="AC5249" s="23"/>
      <c r="AD5249" s="23"/>
      <c r="AE5249" s="23"/>
    </row>
    <row r="5250" spans="14:31" x14ac:dyDescent="0.25">
      <c r="N5250" s="1">
        <v>5248</v>
      </c>
      <c r="O5250" s="1">
        <f t="shared" ref="O5250:O5313" si="656">((FLOOR(LOG10($D$8),1)+2)-(FLOOR(LOG10($D$8),1)-2))/10000*N5250+(FLOOR(LOG10($D$8),1)-2)</f>
        <v>3.0992000000000002</v>
      </c>
      <c r="P5250" s="19">
        <f t="shared" si="653"/>
        <v>1256.6085200763328</v>
      </c>
      <c r="Q5250" s="19">
        <f t="shared" ref="Q5250:Q5313" si="657">2*PI()*P5250*$B$32</f>
        <v>0.37108869694035401</v>
      </c>
      <c r="R5250" s="19">
        <f t="shared" ref="R5250:R5313" si="658">1/(2*PI()*P5250*$B$33)</f>
        <v>575.70161904096449</v>
      </c>
      <c r="S5250" s="19">
        <f t="shared" si="654"/>
        <v>0.98524698505573782</v>
      </c>
      <c r="T5250" s="19">
        <f t="shared" si="655"/>
        <v>-0.12909770880891627</v>
      </c>
      <c r="U5250" s="19">
        <f t="shared" ref="U5250:U5313" si="659">2*PI()*P5250*$D$32</f>
        <v>0</v>
      </c>
      <c r="V5250" s="19" t="e">
        <f t="shared" ref="V5250:V5313" si="660">1/(2*PI()*P5250*$D$33)</f>
        <v>#DIV/0!</v>
      </c>
      <c r="W5250" s="23"/>
      <c r="X5250" s="23"/>
      <c r="Y5250" s="23"/>
      <c r="Z5250" s="23"/>
      <c r="AA5250" s="23"/>
      <c r="AB5250" s="23"/>
      <c r="AC5250" s="23"/>
      <c r="AD5250" s="23"/>
      <c r="AE5250" s="23"/>
    </row>
    <row r="5251" spans="14:31" x14ac:dyDescent="0.25">
      <c r="N5251" s="1">
        <v>5249</v>
      </c>
      <c r="O5251" s="1">
        <f t="shared" si="656"/>
        <v>3.0996000000000001</v>
      </c>
      <c r="P5251" s="19">
        <f t="shared" ref="P5251:P5314" si="661">10^O5251</f>
        <v>1257.7664324512555</v>
      </c>
      <c r="Q5251" s="19">
        <f t="shared" si="657"/>
        <v>0.37143063970734641</v>
      </c>
      <c r="R5251" s="19">
        <f t="shared" si="658"/>
        <v>575.17162236451372</v>
      </c>
      <c r="S5251" s="19">
        <f t="shared" ref="S5251:S5314" si="662">IF($E$6=1,R5251/SQRT(R5251^2+$B$31^2),IF($E$6=2,$B$31/SQRT($B$31^2+R5251^2),IF($E$6=3,$B$31/SQRT($B$31^2+Q5251^2),IF($E$6=4,Q5251/SQRT(Q5251^2+$B$31^2),"ERROR"))))</f>
        <v>0.98522038401705803</v>
      </c>
      <c r="T5251" s="19">
        <f t="shared" ref="T5251:T5314" si="663">20*LOG(S5251)</f>
        <v>-0.12933222544174272</v>
      </c>
      <c r="U5251" s="19">
        <f t="shared" si="659"/>
        <v>0</v>
      </c>
      <c r="V5251" s="19" t="e">
        <f t="shared" si="660"/>
        <v>#DIV/0!</v>
      </c>
      <c r="W5251" s="23"/>
      <c r="X5251" s="23"/>
      <c r="Y5251" s="23"/>
      <c r="Z5251" s="23"/>
      <c r="AA5251" s="23"/>
      <c r="AB5251" s="23"/>
      <c r="AC5251" s="23"/>
      <c r="AD5251" s="23"/>
      <c r="AE5251" s="23"/>
    </row>
    <row r="5252" spans="14:31" x14ac:dyDescent="0.25">
      <c r="N5252" s="1">
        <v>5250</v>
      </c>
      <c r="O5252" s="1">
        <f t="shared" si="656"/>
        <v>3.1</v>
      </c>
      <c r="P5252" s="19">
        <f t="shared" si="661"/>
        <v>1258.925411794168</v>
      </c>
      <c r="Q5252" s="19">
        <f t="shared" si="657"/>
        <v>0.37177289756034593</v>
      </c>
      <c r="R5252" s="19">
        <f t="shared" si="658"/>
        <v>574.64211360831189</v>
      </c>
      <c r="S5252" s="19">
        <f t="shared" si="662"/>
        <v>0.9851937360927735</v>
      </c>
      <c r="T5252" s="19">
        <f t="shared" si="663"/>
        <v>-0.12956716177017313</v>
      </c>
      <c r="U5252" s="19">
        <f t="shared" si="659"/>
        <v>0</v>
      </c>
      <c r="V5252" s="19" t="e">
        <f t="shared" si="660"/>
        <v>#DIV/0!</v>
      </c>
      <c r="W5252" s="23"/>
      <c r="X5252" s="23"/>
      <c r="Y5252" s="23"/>
      <c r="Z5252" s="23"/>
      <c r="AA5252" s="23"/>
      <c r="AB5252" s="23"/>
      <c r="AC5252" s="23"/>
      <c r="AD5252" s="23"/>
      <c r="AE5252" s="23"/>
    </row>
    <row r="5253" spans="14:31" x14ac:dyDescent="0.25">
      <c r="N5253" s="1">
        <v>5251</v>
      </c>
      <c r="O5253" s="1">
        <f t="shared" si="656"/>
        <v>3.1004</v>
      </c>
      <c r="P5253" s="19">
        <f t="shared" si="661"/>
        <v>1260.0854590882391</v>
      </c>
      <c r="Q5253" s="19">
        <f t="shared" si="657"/>
        <v>0.37211547078969176</v>
      </c>
      <c r="R5253" s="19">
        <f t="shared" si="658"/>
        <v>574.11309232317387</v>
      </c>
      <c r="S5253" s="19">
        <f t="shared" si="662"/>
        <v>0.98516704120411958</v>
      </c>
      <c r="T5253" s="19">
        <f t="shared" si="663"/>
        <v>-0.12980251852253469</v>
      </c>
      <c r="U5253" s="19">
        <f t="shared" si="659"/>
        <v>0</v>
      </c>
      <c r="V5253" s="19" t="e">
        <f t="shared" si="660"/>
        <v>#DIV/0!</v>
      </c>
      <c r="W5253" s="23"/>
      <c r="X5253" s="23"/>
      <c r="Y5253" s="23"/>
      <c r="Z5253" s="23"/>
      <c r="AA5253" s="23"/>
      <c r="AB5253" s="23"/>
      <c r="AC5253" s="23"/>
      <c r="AD5253" s="23"/>
      <c r="AE5253" s="23"/>
    </row>
    <row r="5254" spans="14:31" x14ac:dyDescent="0.25">
      <c r="N5254" s="1">
        <v>5252</v>
      </c>
      <c r="O5254" s="1">
        <f t="shared" si="656"/>
        <v>3.1008</v>
      </c>
      <c r="P5254" s="19">
        <f t="shared" si="661"/>
        <v>1261.2465753175388</v>
      </c>
      <c r="Q5254" s="19">
        <f t="shared" si="657"/>
        <v>0.37245835968598934</v>
      </c>
      <c r="R5254" s="19">
        <f t="shared" si="658"/>
        <v>573.58455806032998</v>
      </c>
      <c r="S5254" s="19">
        <f t="shared" si="662"/>
        <v>0.98514029927221247</v>
      </c>
      <c r="T5254" s="19">
        <f t="shared" si="663"/>
        <v>-0.13003829642834289</v>
      </c>
      <c r="U5254" s="19">
        <f t="shared" si="659"/>
        <v>0</v>
      </c>
      <c r="V5254" s="19" t="e">
        <f t="shared" si="660"/>
        <v>#DIV/0!</v>
      </c>
      <c r="W5254" s="23"/>
      <c r="X5254" s="23"/>
      <c r="Y5254" s="23"/>
      <c r="Z5254" s="23"/>
      <c r="AA5254" s="23"/>
      <c r="AB5254" s="23"/>
      <c r="AC5254" s="23"/>
      <c r="AD5254" s="23"/>
      <c r="AE5254" s="23"/>
    </row>
    <row r="5255" spans="14:31" x14ac:dyDescent="0.25">
      <c r="N5255" s="1">
        <v>5253</v>
      </c>
      <c r="O5255" s="1">
        <f t="shared" si="656"/>
        <v>3.1012</v>
      </c>
      <c r="P5255" s="19">
        <f t="shared" si="661"/>
        <v>1262.4087614670491</v>
      </c>
      <c r="Q5255" s="19">
        <f t="shared" si="657"/>
        <v>0.37280156454011343</v>
      </c>
      <c r="R5255" s="19">
        <f t="shared" si="658"/>
        <v>573.05651037142138</v>
      </c>
      <c r="S5255" s="19">
        <f t="shared" si="662"/>
        <v>0.98511351021805005</v>
      </c>
      <c r="T5255" s="19">
        <f t="shared" si="663"/>
        <v>-0.13027449621829532</v>
      </c>
      <c r="U5255" s="19">
        <f t="shared" si="659"/>
        <v>0</v>
      </c>
      <c r="V5255" s="19" t="e">
        <f t="shared" si="660"/>
        <v>#DIV/0!</v>
      </c>
      <c r="W5255" s="23"/>
      <c r="X5255" s="23"/>
      <c r="Y5255" s="23"/>
      <c r="Z5255" s="23"/>
      <c r="AA5255" s="23"/>
      <c r="AB5255" s="23"/>
      <c r="AC5255" s="23"/>
      <c r="AD5255" s="23"/>
      <c r="AE5255" s="23"/>
    </row>
    <row r="5256" spans="14:31" x14ac:dyDescent="0.25">
      <c r="N5256" s="1">
        <v>5254</v>
      </c>
      <c r="O5256" s="1">
        <f t="shared" si="656"/>
        <v>3.1015999999999999</v>
      </c>
      <c r="P5256" s="19">
        <f t="shared" si="661"/>
        <v>1263.5720185226551</v>
      </c>
      <c r="Q5256" s="19">
        <f t="shared" si="657"/>
        <v>0.37314508564320553</v>
      </c>
      <c r="R5256" s="19">
        <f t="shared" si="658"/>
        <v>572.52894880850397</v>
      </c>
      <c r="S5256" s="19">
        <f t="shared" si="662"/>
        <v>0.98508667396251148</v>
      </c>
      <c r="T5256" s="19">
        <f t="shared" si="663"/>
        <v>-0.13051111862427511</v>
      </c>
      <c r="U5256" s="19">
        <f t="shared" si="659"/>
        <v>0</v>
      </c>
      <c r="V5256" s="19" t="e">
        <f t="shared" si="660"/>
        <v>#DIV/0!</v>
      </c>
      <c r="W5256" s="23"/>
      <c r="X5256" s="23"/>
      <c r="Y5256" s="23"/>
      <c r="Z5256" s="23"/>
      <c r="AA5256" s="23"/>
      <c r="AB5256" s="23"/>
      <c r="AC5256" s="23"/>
      <c r="AD5256" s="23"/>
      <c r="AE5256" s="23"/>
    </row>
    <row r="5257" spans="14:31" x14ac:dyDescent="0.25">
      <c r="N5257" s="1">
        <v>5255</v>
      </c>
      <c r="O5257" s="1">
        <f t="shared" si="656"/>
        <v>3.1020000000000003</v>
      </c>
      <c r="P5257" s="19">
        <f t="shared" si="661"/>
        <v>1264.7363474711526</v>
      </c>
      <c r="Q5257" s="19">
        <f t="shared" si="657"/>
        <v>0.37348892328667588</v>
      </c>
      <c r="R5257" s="19">
        <f t="shared" si="658"/>
        <v>572.00187292404507</v>
      </c>
      <c r="S5257" s="19">
        <f t="shared" si="662"/>
        <v>0.98505979042635683</v>
      </c>
      <c r="T5257" s="19">
        <f t="shared" si="663"/>
        <v>-0.13074816437935521</v>
      </c>
      <c r="U5257" s="19">
        <f t="shared" si="659"/>
        <v>0</v>
      </c>
      <c r="V5257" s="19" t="e">
        <f t="shared" si="660"/>
        <v>#DIV/0!</v>
      </c>
      <c r="W5257" s="23"/>
      <c r="X5257" s="23"/>
      <c r="Y5257" s="23"/>
      <c r="Z5257" s="23"/>
      <c r="AA5257" s="23"/>
      <c r="AB5257" s="23"/>
      <c r="AC5257" s="23"/>
      <c r="AD5257" s="23"/>
      <c r="AE5257" s="23"/>
    </row>
    <row r="5258" spans="14:31" x14ac:dyDescent="0.25">
      <c r="N5258" s="1">
        <v>5256</v>
      </c>
      <c r="O5258" s="1">
        <f t="shared" si="656"/>
        <v>3.1024000000000003</v>
      </c>
      <c r="P5258" s="19">
        <f t="shared" si="661"/>
        <v>1265.9017493002461</v>
      </c>
      <c r="Q5258" s="19">
        <f t="shared" si="657"/>
        <v>0.37383307776220337</v>
      </c>
      <c r="R5258" s="19">
        <f t="shared" si="658"/>
        <v>571.47528227092437</v>
      </c>
      <c r="S5258" s="19">
        <f t="shared" si="662"/>
        <v>0.9850328595302279</v>
      </c>
      <c r="T5258" s="19">
        <f t="shared" si="663"/>
        <v>-0.1309856342177913</v>
      </c>
      <c r="U5258" s="19">
        <f t="shared" si="659"/>
        <v>0</v>
      </c>
      <c r="V5258" s="19" t="e">
        <f t="shared" si="660"/>
        <v>#DIV/0!</v>
      </c>
      <c r="W5258" s="23"/>
      <c r="X5258" s="23"/>
      <c r="Y5258" s="23"/>
      <c r="Z5258" s="23"/>
      <c r="AA5258" s="23"/>
      <c r="AB5258" s="23"/>
      <c r="AC5258" s="23"/>
      <c r="AD5258" s="23"/>
      <c r="AE5258" s="23"/>
    </row>
    <row r="5259" spans="14:31" x14ac:dyDescent="0.25">
      <c r="N5259" s="1">
        <v>5257</v>
      </c>
      <c r="O5259" s="1">
        <f t="shared" si="656"/>
        <v>3.1028000000000002</v>
      </c>
      <c r="P5259" s="19">
        <f t="shared" si="661"/>
        <v>1267.0682249985493</v>
      </c>
      <c r="Q5259" s="19">
        <f t="shared" si="657"/>
        <v>0.37417754936173514</v>
      </c>
      <c r="R5259" s="19">
        <f t="shared" si="658"/>
        <v>570.94917640243352</v>
      </c>
      <c r="S5259" s="19">
        <f t="shared" si="662"/>
        <v>0.98500588119464694</v>
      </c>
      <c r="T5259" s="19">
        <f t="shared" si="663"/>
        <v>-0.13122352887503377</v>
      </c>
      <c r="U5259" s="19">
        <f t="shared" si="659"/>
        <v>0</v>
      </c>
      <c r="V5259" s="19" t="e">
        <f t="shared" si="660"/>
        <v>#DIV/0!</v>
      </c>
      <c r="W5259" s="23"/>
      <c r="X5259" s="23"/>
      <c r="Y5259" s="23"/>
      <c r="Z5259" s="23"/>
      <c r="AA5259" s="23"/>
      <c r="AB5259" s="23"/>
      <c r="AC5259" s="23"/>
      <c r="AD5259" s="23"/>
      <c r="AE5259" s="23"/>
    </row>
    <row r="5260" spans="14:31" x14ac:dyDescent="0.25">
      <c r="N5260" s="1">
        <v>5258</v>
      </c>
      <c r="O5260" s="1">
        <f t="shared" si="656"/>
        <v>3.1032000000000002</v>
      </c>
      <c r="P5260" s="19">
        <f t="shared" si="661"/>
        <v>1268.2357755555902</v>
      </c>
      <c r="Q5260" s="19">
        <f t="shared" si="657"/>
        <v>0.37452233837748838</v>
      </c>
      <c r="R5260" s="19">
        <f t="shared" si="658"/>
        <v>570.42355487227394</v>
      </c>
      <c r="S5260" s="19">
        <f t="shared" si="662"/>
        <v>0.98497885534001661</v>
      </c>
      <c r="T5260" s="19">
        <f t="shared" si="663"/>
        <v>-0.13146184908772846</v>
      </c>
      <c r="U5260" s="19">
        <f t="shared" si="659"/>
        <v>0</v>
      </c>
      <c r="V5260" s="19" t="e">
        <f t="shared" si="660"/>
        <v>#DIV/0!</v>
      </c>
      <c r="W5260" s="23"/>
      <c r="X5260" s="23"/>
      <c r="Y5260" s="23"/>
      <c r="Z5260" s="23"/>
      <c r="AA5260" s="23"/>
      <c r="AB5260" s="23"/>
      <c r="AC5260" s="23"/>
      <c r="AD5260" s="23"/>
      <c r="AE5260" s="23"/>
    </row>
    <row r="5261" spans="14:31" x14ac:dyDescent="0.25">
      <c r="N5261" s="1">
        <v>5259</v>
      </c>
      <c r="O5261" s="1">
        <f t="shared" si="656"/>
        <v>3.1036000000000001</v>
      </c>
      <c r="P5261" s="19">
        <f t="shared" si="661"/>
        <v>1269.4044019618048</v>
      </c>
      <c r="Q5261" s="19">
        <f t="shared" si="657"/>
        <v>0.37486744510194853</v>
      </c>
      <c r="R5261" s="19">
        <f t="shared" si="658"/>
        <v>569.89841723455959</v>
      </c>
      <c r="S5261" s="19">
        <f t="shared" si="662"/>
        <v>0.98495178188662103</v>
      </c>
      <c r="T5261" s="19">
        <f t="shared" si="663"/>
        <v>-0.13170059559370823</v>
      </c>
      <c r="U5261" s="19">
        <f t="shared" si="659"/>
        <v>0</v>
      </c>
      <c r="V5261" s="19" t="e">
        <f t="shared" si="660"/>
        <v>#DIV/0!</v>
      </c>
      <c r="W5261" s="23"/>
      <c r="X5261" s="23"/>
      <c r="Y5261" s="23"/>
      <c r="Z5261" s="23"/>
      <c r="AA5261" s="23"/>
      <c r="AB5261" s="23"/>
      <c r="AC5261" s="23"/>
      <c r="AD5261" s="23"/>
      <c r="AE5261" s="23"/>
    </row>
    <row r="5262" spans="14:31" x14ac:dyDescent="0.25">
      <c r="N5262" s="1">
        <v>5260</v>
      </c>
      <c r="O5262" s="1">
        <f t="shared" si="656"/>
        <v>3.1040000000000001</v>
      </c>
      <c r="P5262" s="19">
        <f t="shared" si="661"/>
        <v>1270.5741052085425</v>
      </c>
      <c r="Q5262" s="19">
        <f t="shared" si="657"/>
        <v>0.37521286982787067</v>
      </c>
      <c r="R5262" s="19">
        <f t="shared" si="658"/>
        <v>569.37376304381439</v>
      </c>
      <c r="S5262" s="19">
        <f t="shared" si="662"/>
        <v>0.98492466075462437</v>
      </c>
      <c r="T5262" s="19">
        <f t="shared" si="663"/>
        <v>-0.13193976913200525</v>
      </c>
      <c r="U5262" s="19">
        <f t="shared" si="659"/>
        <v>0</v>
      </c>
      <c r="V5262" s="19" t="e">
        <f t="shared" si="660"/>
        <v>#DIV/0!</v>
      </c>
      <c r="W5262" s="23"/>
      <c r="X5262" s="23"/>
      <c r="Y5262" s="23"/>
      <c r="Z5262" s="23"/>
      <c r="AA5262" s="23"/>
      <c r="AB5262" s="23"/>
      <c r="AC5262" s="23"/>
      <c r="AD5262" s="23"/>
      <c r="AE5262" s="23"/>
    </row>
    <row r="5263" spans="14:31" x14ac:dyDescent="0.25">
      <c r="N5263" s="1">
        <v>5261</v>
      </c>
      <c r="O5263" s="1">
        <f t="shared" si="656"/>
        <v>3.1044</v>
      </c>
      <c r="P5263" s="19">
        <f t="shared" si="661"/>
        <v>1271.7448862880692</v>
      </c>
      <c r="Q5263" s="19">
        <f t="shared" si="657"/>
        <v>0.37555861284828057</v>
      </c>
      <c r="R5263" s="19">
        <f t="shared" si="658"/>
        <v>568.84959185497144</v>
      </c>
      <c r="S5263" s="19">
        <f t="shared" si="662"/>
        <v>0.98489749186407127</v>
      </c>
      <c r="T5263" s="19">
        <f t="shared" si="663"/>
        <v>-0.13217937044284858</v>
      </c>
      <c r="U5263" s="19">
        <f t="shared" si="659"/>
        <v>0</v>
      </c>
      <c r="V5263" s="19" t="e">
        <f t="shared" si="660"/>
        <v>#DIV/0!</v>
      </c>
      <c r="W5263" s="23"/>
      <c r="X5263" s="23"/>
      <c r="Y5263" s="23"/>
      <c r="Z5263" s="23"/>
      <c r="AA5263" s="23"/>
      <c r="AB5263" s="23"/>
      <c r="AC5263" s="23"/>
      <c r="AD5263" s="23"/>
      <c r="AE5263" s="23"/>
    </row>
    <row r="5264" spans="14:31" x14ac:dyDescent="0.25">
      <c r="N5264" s="1">
        <v>5262</v>
      </c>
      <c r="O5264" s="1">
        <f t="shared" si="656"/>
        <v>3.1048</v>
      </c>
      <c r="P5264" s="19">
        <f t="shared" si="661"/>
        <v>1272.9167461935606</v>
      </c>
      <c r="Q5264" s="19">
        <f t="shared" si="657"/>
        <v>0.37590467445647263</v>
      </c>
      <c r="R5264" s="19">
        <f t="shared" si="658"/>
        <v>568.32590322337524</v>
      </c>
      <c r="S5264" s="19">
        <f t="shared" si="662"/>
        <v>0.98487027513488667</v>
      </c>
      <c r="T5264" s="19">
        <f t="shared" si="663"/>
        <v>-0.13241940026766569</v>
      </c>
      <c r="U5264" s="19">
        <f t="shared" si="659"/>
        <v>0</v>
      </c>
      <c r="V5264" s="19" t="e">
        <f t="shared" si="660"/>
        <v>#DIV/0!</v>
      </c>
      <c r="W5264" s="23"/>
      <c r="X5264" s="23"/>
      <c r="Y5264" s="23"/>
      <c r="Z5264" s="23"/>
      <c r="AA5264" s="23"/>
      <c r="AB5264" s="23"/>
      <c r="AC5264" s="23"/>
      <c r="AD5264" s="23"/>
      <c r="AE5264" s="23"/>
    </row>
    <row r="5265" spans="14:31" x14ac:dyDescent="0.25">
      <c r="N5265" s="1">
        <v>5263</v>
      </c>
      <c r="O5265" s="1">
        <f t="shared" si="656"/>
        <v>3.1052</v>
      </c>
      <c r="P5265" s="19">
        <f t="shared" si="661"/>
        <v>1274.0896859191121</v>
      </c>
      <c r="Q5265" s="19">
        <f t="shared" si="657"/>
        <v>0.37625105494601285</v>
      </c>
      <c r="R5265" s="19">
        <f t="shared" si="658"/>
        <v>567.80269670477776</v>
      </c>
      <c r="S5265" s="19">
        <f t="shared" si="662"/>
        <v>0.98484301048687584</v>
      </c>
      <c r="T5265" s="19">
        <f t="shared" si="663"/>
        <v>-0.13265985934908292</v>
      </c>
      <c r="U5265" s="19">
        <f t="shared" si="659"/>
        <v>0</v>
      </c>
      <c r="V5265" s="19" t="e">
        <f t="shared" si="660"/>
        <v>#DIV/0!</v>
      </c>
      <c r="W5265" s="23"/>
      <c r="X5265" s="23"/>
      <c r="Y5265" s="23"/>
      <c r="Z5265" s="23"/>
      <c r="AA5265" s="23"/>
      <c r="AB5265" s="23"/>
      <c r="AC5265" s="23"/>
      <c r="AD5265" s="23"/>
      <c r="AE5265" s="23"/>
    </row>
    <row r="5266" spans="14:31" x14ac:dyDescent="0.25">
      <c r="N5266" s="1">
        <v>5264</v>
      </c>
      <c r="O5266" s="1">
        <f t="shared" si="656"/>
        <v>3.1055999999999999</v>
      </c>
      <c r="P5266" s="19">
        <f t="shared" si="661"/>
        <v>1275.2637064597304</v>
      </c>
      <c r="Q5266" s="19">
        <f t="shared" si="657"/>
        <v>0.37659775461073647</v>
      </c>
      <c r="R5266" s="19">
        <f t="shared" si="658"/>
        <v>567.27997185534207</v>
      </c>
      <c r="S5266" s="19">
        <f t="shared" si="662"/>
        <v>0.98481569783972378</v>
      </c>
      <c r="T5266" s="19">
        <f t="shared" si="663"/>
        <v>-0.13290074843093092</v>
      </c>
      <c r="U5266" s="19">
        <f t="shared" si="659"/>
        <v>0</v>
      </c>
      <c r="V5266" s="19" t="e">
        <f t="shared" si="660"/>
        <v>#DIV/0!</v>
      </c>
      <c r="W5266" s="23"/>
      <c r="X5266" s="23"/>
      <c r="Y5266" s="23"/>
      <c r="Z5266" s="23"/>
      <c r="AA5266" s="23"/>
      <c r="AB5266" s="23"/>
      <c r="AC5266" s="23"/>
      <c r="AD5266" s="23"/>
      <c r="AE5266" s="23"/>
    </row>
    <row r="5267" spans="14:31" x14ac:dyDescent="0.25">
      <c r="N5267" s="1">
        <v>5265</v>
      </c>
      <c r="O5267" s="1">
        <f t="shared" si="656"/>
        <v>3.1060000000000003</v>
      </c>
      <c r="P5267" s="19">
        <f t="shared" si="661"/>
        <v>1276.4388088113453</v>
      </c>
      <c r="Q5267" s="19">
        <f t="shared" si="657"/>
        <v>0.3769447737447511</v>
      </c>
      <c r="R5267" s="19">
        <f t="shared" si="658"/>
        <v>566.7577282316372</v>
      </c>
      <c r="S5267" s="19">
        <f t="shared" si="662"/>
        <v>0.9847883371129954</v>
      </c>
      <c r="T5267" s="19">
        <f t="shared" si="663"/>
        <v>-0.13314206825824426</v>
      </c>
      <c r="U5267" s="19">
        <f t="shared" si="659"/>
        <v>0</v>
      </c>
      <c r="V5267" s="19" t="e">
        <f t="shared" si="660"/>
        <v>#DIV/0!</v>
      </c>
      <c r="W5267" s="23"/>
      <c r="X5267" s="23"/>
      <c r="Y5267" s="23"/>
      <c r="Z5267" s="23"/>
      <c r="AA5267" s="23"/>
      <c r="AB5267" s="23"/>
      <c r="AC5267" s="23"/>
      <c r="AD5267" s="23"/>
      <c r="AE5267" s="23"/>
    </row>
    <row r="5268" spans="14:31" x14ac:dyDescent="0.25">
      <c r="N5268" s="1">
        <v>5266</v>
      </c>
      <c r="O5268" s="1">
        <f t="shared" si="656"/>
        <v>3.1064000000000003</v>
      </c>
      <c r="P5268" s="19">
        <f t="shared" si="661"/>
        <v>1277.6149939707971</v>
      </c>
      <c r="Q5268" s="19">
        <f t="shared" si="657"/>
        <v>0.37729211264243345</v>
      </c>
      <c r="R5268" s="19">
        <f t="shared" si="658"/>
        <v>566.23596539064317</v>
      </c>
      <c r="S5268" s="19">
        <f t="shared" si="662"/>
        <v>0.98476092822613581</v>
      </c>
      <c r="T5268" s="19">
        <f t="shared" si="663"/>
        <v>-0.13338381957725887</v>
      </c>
      <c r="U5268" s="19">
        <f t="shared" si="659"/>
        <v>0</v>
      </c>
      <c r="V5268" s="19" t="e">
        <f t="shared" si="660"/>
        <v>#DIV/0!</v>
      </c>
      <c r="W5268" s="23"/>
      <c r="X5268" s="23"/>
      <c r="Y5268" s="23"/>
      <c r="Z5268" s="23"/>
      <c r="AA5268" s="23"/>
      <c r="AB5268" s="23"/>
      <c r="AC5268" s="23"/>
      <c r="AD5268" s="23"/>
      <c r="AE5268" s="23"/>
    </row>
    <row r="5269" spans="14:31" x14ac:dyDescent="0.25">
      <c r="N5269" s="1">
        <v>5267</v>
      </c>
      <c r="O5269" s="1">
        <f t="shared" si="656"/>
        <v>3.1068000000000002</v>
      </c>
      <c r="P5269" s="19">
        <f t="shared" si="661"/>
        <v>1278.7922629358479</v>
      </c>
      <c r="Q5269" s="19">
        <f t="shared" si="657"/>
        <v>0.37763977159843232</v>
      </c>
      <c r="R5269" s="19">
        <f t="shared" si="658"/>
        <v>565.714682889747</v>
      </c>
      <c r="S5269" s="19">
        <f t="shared" si="662"/>
        <v>0.98473347109846943</v>
      </c>
      <c r="T5269" s="19">
        <f t="shared" si="663"/>
        <v>-0.13362600313542053</v>
      </c>
      <c r="U5269" s="19">
        <f t="shared" si="659"/>
        <v>0</v>
      </c>
      <c r="V5269" s="19" t="e">
        <f t="shared" si="660"/>
        <v>#DIV/0!</v>
      </c>
      <c r="W5269" s="23"/>
      <c r="X5269" s="23"/>
      <c r="Y5269" s="23"/>
      <c r="Z5269" s="23"/>
      <c r="AA5269" s="23"/>
      <c r="AB5269" s="23"/>
      <c r="AC5269" s="23"/>
      <c r="AD5269" s="23"/>
      <c r="AE5269" s="23"/>
    </row>
    <row r="5270" spans="14:31" x14ac:dyDescent="0.25">
      <c r="N5270" s="1">
        <v>5268</v>
      </c>
      <c r="O5270" s="1">
        <f t="shared" si="656"/>
        <v>3.1072000000000002</v>
      </c>
      <c r="P5270" s="19">
        <f t="shared" si="661"/>
        <v>1279.9706167051818</v>
      </c>
      <c r="Q5270" s="19">
        <f t="shared" si="657"/>
        <v>0.37798775090766878</v>
      </c>
      <c r="R5270" s="19">
        <f t="shared" si="658"/>
        <v>565.19388028674143</v>
      </c>
      <c r="S5270" s="19">
        <f t="shared" si="662"/>
        <v>0.98470596564919999</v>
      </c>
      <c r="T5270" s="19">
        <f t="shared" si="663"/>
        <v>-0.1338686196813853</v>
      </c>
      <c r="U5270" s="19">
        <f t="shared" si="659"/>
        <v>0</v>
      </c>
      <c r="V5270" s="19" t="e">
        <f t="shared" si="660"/>
        <v>#DIV/0!</v>
      </c>
      <c r="W5270" s="23"/>
      <c r="X5270" s="23"/>
      <c r="Y5270" s="23"/>
      <c r="Z5270" s="23"/>
      <c r="AA5270" s="23"/>
      <c r="AB5270" s="23"/>
      <c r="AC5270" s="23"/>
      <c r="AD5270" s="23"/>
      <c r="AE5270" s="23"/>
    </row>
    <row r="5271" spans="14:31" x14ac:dyDescent="0.25">
      <c r="N5271" s="1">
        <v>5269</v>
      </c>
      <c r="O5271" s="1">
        <f t="shared" si="656"/>
        <v>3.1076000000000001</v>
      </c>
      <c r="P5271" s="19">
        <f t="shared" si="661"/>
        <v>1281.1500562783981</v>
      </c>
      <c r="Q5271" s="19">
        <f t="shared" si="657"/>
        <v>0.37833605086533434</v>
      </c>
      <c r="R5271" s="19">
        <f t="shared" si="658"/>
        <v>564.67355713982897</v>
      </c>
      <c r="S5271" s="19">
        <f t="shared" si="662"/>
        <v>0.98467841179741111</v>
      </c>
      <c r="T5271" s="19">
        <f t="shared" si="663"/>
        <v>-0.13411166996501525</v>
      </c>
      <c r="U5271" s="19">
        <f t="shared" si="659"/>
        <v>0</v>
      </c>
      <c r="V5271" s="19" t="e">
        <f t="shared" si="660"/>
        <v>#DIV/0!</v>
      </c>
      <c r="W5271" s="23"/>
      <c r="X5271" s="23"/>
      <c r="Y5271" s="23"/>
      <c r="Z5271" s="23"/>
      <c r="AA5271" s="23"/>
      <c r="AB5271" s="23"/>
      <c r="AC5271" s="23"/>
      <c r="AD5271" s="23"/>
      <c r="AE5271" s="23"/>
    </row>
    <row r="5272" spans="14:31" x14ac:dyDescent="0.25">
      <c r="N5272" s="1">
        <v>5270</v>
      </c>
      <c r="O5272" s="1">
        <f t="shared" si="656"/>
        <v>3.1080000000000001</v>
      </c>
      <c r="P5272" s="19">
        <f t="shared" si="661"/>
        <v>1282.3305826560227</v>
      </c>
      <c r="Q5272" s="19">
        <f t="shared" si="657"/>
        <v>0.37868467176689385</v>
      </c>
      <c r="R5272" s="19">
        <f t="shared" si="658"/>
        <v>564.15371300761626</v>
      </c>
      <c r="S5272" s="19">
        <f t="shared" si="662"/>
        <v>0.98465080946206529</v>
      </c>
      <c r="T5272" s="19">
        <f t="shared" si="663"/>
        <v>-0.13435515473738768</v>
      </c>
      <c r="U5272" s="19">
        <f t="shared" si="659"/>
        <v>0</v>
      </c>
      <c r="V5272" s="19" t="e">
        <f t="shared" si="660"/>
        <v>#DIV/0!</v>
      </c>
      <c r="W5272" s="23"/>
      <c r="X5272" s="23"/>
      <c r="Y5272" s="23"/>
      <c r="Z5272" s="23"/>
      <c r="AA5272" s="23"/>
      <c r="AB5272" s="23"/>
      <c r="AC5272" s="23"/>
      <c r="AD5272" s="23"/>
      <c r="AE5272" s="23"/>
    </row>
    <row r="5273" spans="14:31" x14ac:dyDescent="0.25">
      <c r="N5273" s="1">
        <v>5271</v>
      </c>
      <c r="O5273" s="1">
        <f t="shared" si="656"/>
        <v>3.1084000000000001</v>
      </c>
      <c r="P5273" s="19">
        <f t="shared" si="661"/>
        <v>1283.512196839499</v>
      </c>
      <c r="Q5273" s="19">
        <f t="shared" si="657"/>
        <v>0.37903361390808343</v>
      </c>
      <c r="R5273" s="19">
        <f t="shared" si="658"/>
        <v>563.6343474491182</v>
      </c>
      <c r="S5273" s="19">
        <f t="shared" si="662"/>
        <v>0.98462315856200433</v>
      </c>
      <c r="T5273" s="19">
        <f t="shared" si="663"/>
        <v>-0.13459907475079186</v>
      </c>
      <c r="U5273" s="19">
        <f t="shared" si="659"/>
        <v>0</v>
      </c>
      <c r="V5273" s="19" t="e">
        <f t="shared" si="660"/>
        <v>#DIV/0!</v>
      </c>
      <c r="W5273" s="23"/>
      <c r="X5273" s="23"/>
      <c r="Y5273" s="23"/>
      <c r="Z5273" s="23"/>
      <c r="AA5273" s="23"/>
      <c r="AB5273" s="23"/>
      <c r="AC5273" s="23"/>
      <c r="AD5273" s="23"/>
      <c r="AE5273" s="23"/>
    </row>
    <row r="5274" spans="14:31" x14ac:dyDescent="0.25">
      <c r="N5274" s="1">
        <v>5272</v>
      </c>
      <c r="O5274" s="1">
        <f t="shared" si="656"/>
        <v>3.1088</v>
      </c>
      <c r="P5274" s="19">
        <f t="shared" si="661"/>
        <v>1284.6948998311937</v>
      </c>
      <c r="Q5274" s="19">
        <f t="shared" si="657"/>
        <v>0.37938287758491157</v>
      </c>
      <c r="R5274" s="19">
        <f t="shared" si="658"/>
        <v>563.11546002375553</v>
      </c>
      <c r="S5274" s="19">
        <f t="shared" si="662"/>
        <v>0.98459545901594892</v>
      </c>
      <c r="T5274" s="19">
        <f t="shared" si="663"/>
        <v>-0.13484343075873334</v>
      </c>
      <c r="U5274" s="19">
        <f t="shared" si="659"/>
        <v>0</v>
      </c>
      <c r="V5274" s="19" t="e">
        <f t="shared" si="660"/>
        <v>#DIV/0!</v>
      </c>
      <c r="W5274" s="23"/>
      <c r="X5274" s="23"/>
      <c r="Y5274" s="23"/>
      <c r="Z5274" s="23"/>
      <c r="AA5274" s="23"/>
      <c r="AB5274" s="23"/>
      <c r="AC5274" s="23"/>
      <c r="AD5274" s="23"/>
      <c r="AE5274" s="23"/>
    </row>
    <row r="5275" spans="14:31" x14ac:dyDescent="0.25">
      <c r="N5275" s="1">
        <v>5273</v>
      </c>
      <c r="O5275" s="1">
        <f t="shared" si="656"/>
        <v>3.1092</v>
      </c>
      <c r="P5275" s="19">
        <f t="shared" si="661"/>
        <v>1285.8786926344003</v>
      </c>
      <c r="Q5275" s="19">
        <f t="shared" si="657"/>
        <v>0.37973246309366065</v>
      </c>
      <c r="R5275" s="19">
        <f t="shared" si="658"/>
        <v>562.59705029135318</v>
      </c>
      <c r="S5275" s="19">
        <f t="shared" si="662"/>
        <v>0.98456771074249905</v>
      </c>
      <c r="T5275" s="19">
        <f t="shared" si="663"/>
        <v>-0.13508822351593072</v>
      </c>
      <c r="U5275" s="19">
        <f t="shared" si="659"/>
        <v>0</v>
      </c>
      <c r="V5275" s="19" t="e">
        <f t="shared" si="660"/>
        <v>#DIV/0!</v>
      </c>
      <c r="W5275" s="23"/>
      <c r="X5275" s="23"/>
      <c r="Y5275" s="23"/>
      <c r="Z5275" s="23"/>
      <c r="AA5275" s="23"/>
      <c r="AB5275" s="23"/>
      <c r="AC5275" s="23"/>
      <c r="AD5275" s="23"/>
      <c r="AE5275" s="23"/>
    </row>
    <row r="5276" spans="14:31" x14ac:dyDescent="0.25">
      <c r="N5276" s="1">
        <v>5274</v>
      </c>
      <c r="O5276" s="1">
        <f t="shared" si="656"/>
        <v>3.1095999999999999</v>
      </c>
      <c r="P5276" s="19">
        <f t="shared" si="661"/>
        <v>1287.0635762533329</v>
      </c>
      <c r="Q5276" s="19">
        <f t="shared" si="657"/>
        <v>0.38008237073088486</v>
      </c>
      <c r="R5276" s="19">
        <f t="shared" si="658"/>
        <v>562.07911781214295</v>
      </c>
      <c r="S5276" s="19">
        <f t="shared" si="662"/>
        <v>0.9845399136601326</v>
      </c>
      <c r="T5276" s="19">
        <f t="shared" si="663"/>
        <v>-0.13533345377832881</v>
      </c>
      <c r="U5276" s="19">
        <f t="shared" si="659"/>
        <v>0</v>
      </c>
      <c r="V5276" s="19" t="e">
        <f t="shared" si="660"/>
        <v>#DIV/0!</v>
      </c>
      <c r="W5276" s="23"/>
      <c r="X5276" s="23"/>
      <c r="Y5276" s="23"/>
      <c r="Z5276" s="23"/>
      <c r="AA5276" s="23"/>
      <c r="AB5276" s="23"/>
      <c r="AC5276" s="23"/>
      <c r="AD5276" s="23"/>
      <c r="AE5276" s="23"/>
    </row>
    <row r="5277" spans="14:31" x14ac:dyDescent="0.25">
      <c r="N5277" s="1">
        <v>5275</v>
      </c>
      <c r="O5277" s="1">
        <f t="shared" si="656"/>
        <v>3.1100000000000003</v>
      </c>
      <c r="P5277" s="19">
        <f t="shared" si="661"/>
        <v>1288.2495516931358</v>
      </c>
      <c r="Q5277" s="19">
        <f t="shared" si="657"/>
        <v>0.38043260079341296</v>
      </c>
      <c r="R5277" s="19">
        <f t="shared" si="658"/>
        <v>561.56166214675955</v>
      </c>
      <c r="S5277" s="19">
        <f t="shared" si="662"/>
        <v>0.98451206768720712</v>
      </c>
      <c r="T5277" s="19">
        <f t="shared" si="663"/>
        <v>-0.13557912230308353</v>
      </c>
      <c r="U5277" s="19">
        <f t="shared" si="659"/>
        <v>0</v>
      </c>
      <c r="V5277" s="19" t="e">
        <f t="shared" si="660"/>
        <v>#DIV/0!</v>
      </c>
      <c r="W5277" s="23"/>
      <c r="X5277" s="23"/>
      <c r="Y5277" s="23"/>
      <c r="Z5277" s="23"/>
      <c r="AA5277" s="23"/>
      <c r="AB5277" s="23"/>
      <c r="AC5277" s="23"/>
      <c r="AD5277" s="23"/>
      <c r="AE5277" s="23"/>
    </row>
    <row r="5278" spans="14:31" x14ac:dyDescent="0.25">
      <c r="N5278" s="1">
        <v>5276</v>
      </c>
      <c r="O5278" s="1">
        <f t="shared" si="656"/>
        <v>3.1104000000000003</v>
      </c>
      <c r="P5278" s="19">
        <f t="shared" si="661"/>
        <v>1289.4366199598728</v>
      </c>
      <c r="Q5278" s="19">
        <f t="shared" si="657"/>
        <v>0.38078315357834547</v>
      </c>
      <c r="R5278" s="19">
        <f t="shared" si="658"/>
        <v>561.04468285624489</v>
      </c>
      <c r="S5278" s="19">
        <f t="shared" si="662"/>
        <v>0.98448417274195799</v>
      </c>
      <c r="T5278" s="19">
        <f t="shared" si="663"/>
        <v>-0.13582522984857809</v>
      </c>
      <c r="U5278" s="19">
        <f t="shared" si="659"/>
        <v>0</v>
      </c>
      <c r="V5278" s="19" t="e">
        <f t="shared" si="660"/>
        <v>#DIV/0!</v>
      </c>
      <c r="W5278" s="23"/>
      <c r="X5278" s="23"/>
      <c r="Y5278" s="23"/>
      <c r="Z5278" s="23"/>
      <c r="AA5278" s="23"/>
      <c r="AB5278" s="23"/>
      <c r="AC5278" s="23"/>
      <c r="AD5278" s="23"/>
      <c r="AE5278" s="23"/>
    </row>
    <row r="5279" spans="14:31" x14ac:dyDescent="0.25">
      <c r="N5279" s="1">
        <v>5277</v>
      </c>
      <c r="O5279" s="1">
        <f t="shared" si="656"/>
        <v>3.1108000000000002</v>
      </c>
      <c r="P5279" s="19">
        <f t="shared" si="661"/>
        <v>1290.624782060539</v>
      </c>
      <c r="Q5279" s="19">
        <f t="shared" si="657"/>
        <v>0.38113402938305779</v>
      </c>
      <c r="R5279" s="19">
        <f t="shared" si="658"/>
        <v>560.52817950204314</v>
      </c>
      <c r="S5279" s="19">
        <f t="shared" si="662"/>
        <v>0.98445622874249916</v>
      </c>
      <c r="T5279" s="19">
        <f t="shared" si="663"/>
        <v>-0.13607177717441768</v>
      </c>
      <c r="U5279" s="19">
        <f t="shared" si="659"/>
        <v>0</v>
      </c>
      <c r="V5279" s="19" t="e">
        <f t="shared" si="660"/>
        <v>#DIV/0!</v>
      </c>
      <c r="W5279" s="23"/>
      <c r="X5279" s="23"/>
      <c r="Y5279" s="23"/>
      <c r="Z5279" s="23"/>
      <c r="AA5279" s="23"/>
      <c r="AB5279" s="23"/>
      <c r="AC5279" s="23"/>
      <c r="AD5279" s="23"/>
      <c r="AE5279" s="23"/>
    </row>
    <row r="5280" spans="14:31" x14ac:dyDescent="0.25">
      <c r="N5280" s="1">
        <v>5278</v>
      </c>
      <c r="O5280" s="1">
        <f t="shared" si="656"/>
        <v>3.1112000000000002</v>
      </c>
      <c r="P5280" s="19">
        <f t="shared" si="661"/>
        <v>1291.8140390030585</v>
      </c>
      <c r="Q5280" s="19">
        <f t="shared" si="657"/>
        <v>0.38148522850519972</v>
      </c>
      <c r="R5280" s="19">
        <f t="shared" si="658"/>
        <v>560.01215164600194</v>
      </c>
      <c r="S5280" s="19">
        <f t="shared" si="662"/>
        <v>0.98442823560682269</v>
      </c>
      <c r="T5280" s="19">
        <f t="shared" si="663"/>
        <v>-0.13631876504143403</v>
      </c>
      <c r="U5280" s="19">
        <f t="shared" si="659"/>
        <v>0</v>
      </c>
      <c r="V5280" s="19" t="e">
        <f t="shared" si="660"/>
        <v>#DIV/0!</v>
      </c>
      <c r="W5280" s="23"/>
      <c r="X5280" s="23"/>
      <c r="Y5280" s="23"/>
      <c r="Z5280" s="23"/>
      <c r="AA5280" s="23"/>
      <c r="AB5280" s="23"/>
      <c r="AC5280" s="23"/>
      <c r="AD5280" s="23"/>
      <c r="AE5280" s="23"/>
    </row>
    <row r="5281" spans="14:31" x14ac:dyDescent="0.25">
      <c r="N5281" s="1">
        <v>5279</v>
      </c>
      <c r="O5281" s="1">
        <f t="shared" si="656"/>
        <v>3.1116000000000001</v>
      </c>
      <c r="P5281" s="19">
        <f t="shared" si="661"/>
        <v>1293.0043917962803</v>
      </c>
      <c r="Q5281" s="19">
        <f t="shared" si="657"/>
        <v>0.38183675124269406</v>
      </c>
      <c r="R5281" s="19">
        <f t="shared" si="658"/>
        <v>559.49659885037397</v>
      </c>
      <c r="S5281" s="19">
        <f t="shared" si="662"/>
        <v>0.98440019325279915</v>
      </c>
      <c r="T5281" s="19">
        <f t="shared" si="663"/>
        <v>-0.13656619421168179</v>
      </c>
      <c r="U5281" s="19">
        <f t="shared" si="659"/>
        <v>0</v>
      </c>
      <c r="V5281" s="19" t="e">
        <f t="shared" si="660"/>
        <v>#DIV/0!</v>
      </c>
      <c r="W5281" s="23"/>
      <c r="X5281" s="23"/>
      <c r="Y5281" s="23"/>
      <c r="Z5281" s="23"/>
      <c r="AA5281" s="23"/>
      <c r="AB5281" s="23"/>
      <c r="AC5281" s="23"/>
      <c r="AD5281" s="23"/>
      <c r="AE5281" s="23"/>
    </row>
    <row r="5282" spans="14:31" x14ac:dyDescent="0.25">
      <c r="N5282" s="1">
        <v>5280</v>
      </c>
      <c r="O5282" s="1">
        <f t="shared" si="656"/>
        <v>3.1120000000000001</v>
      </c>
      <c r="P5282" s="19">
        <f t="shared" si="661"/>
        <v>1294.1958414499873</v>
      </c>
      <c r="Q5282" s="19">
        <f t="shared" si="657"/>
        <v>0.3821885978937396</v>
      </c>
      <c r="R5282" s="19">
        <f t="shared" si="658"/>
        <v>558.98152067781268</v>
      </c>
      <c r="S5282" s="19">
        <f t="shared" si="662"/>
        <v>0.98437210159817645</v>
      </c>
      <c r="T5282" s="19">
        <f t="shared" si="663"/>
        <v>-0.1368140654484501</v>
      </c>
      <c r="U5282" s="19">
        <f t="shared" si="659"/>
        <v>0</v>
      </c>
      <c r="V5282" s="19" t="e">
        <f t="shared" si="660"/>
        <v>#DIV/0!</v>
      </c>
      <c r="W5282" s="23"/>
      <c r="X5282" s="23"/>
      <c r="Y5282" s="23"/>
      <c r="Z5282" s="23"/>
      <c r="AA5282" s="23"/>
      <c r="AB5282" s="23"/>
      <c r="AC5282" s="23"/>
      <c r="AD5282" s="23"/>
      <c r="AE5282" s="23"/>
    </row>
    <row r="5283" spans="14:31" x14ac:dyDescent="0.25">
      <c r="N5283" s="1">
        <v>5281</v>
      </c>
      <c r="O5283" s="1">
        <f t="shared" si="656"/>
        <v>3.1124000000000001</v>
      </c>
      <c r="P5283" s="19">
        <f t="shared" si="661"/>
        <v>1295.3883889748888</v>
      </c>
      <c r="Q5283" s="19">
        <f t="shared" si="657"/>
        <v>0.38254076875680859</v>
      </c>
      <c r="R5283" s="19">
        <f t="shared" si="658"/>
        <v>558.46691669137613</v>
      </c>
      <c r="S5283" s="19">
        <f t="shared" si="662"/>
        <v>0.98434396056058138</v>
      </c>
      <c r="T5283" s="19">
        <f t="shared" si="663"/>
        <v>-0.13706237951624928</v>
      </c>
      <c r="U5283" s="19">
        <f t="shared" si="659"/>
        <v>0</v>
      </c>
      <c r="V5283" s="19" t="e">
        <f t="shared" si="660"/>
        <v>#DIV/0!</v>
      </c>
      <c r="W5283" s="23"/>
      <c r="X5283" s="23"/>
      <c r="Y5283" s="23"/>
      <c r="Z5283" s="23"/>
      <c r="AA5283" s="23"/>
      <c r="AB5283" s="23"/>
      <c r="AC5283" s="23"/>
      <c r="AD5283" s="23"/>
      <c r="AE5283" s="23"/>
    </row>
    <row r="5284" spans="14:31" x14ac:dyDescent="0.25">
      <c r="N5284" s="1">
        <v>5282</v>
      </c>
      <c r="O5284" s="1">
        <f t="shared" si="656"/>
        <v>3.1128</v>
      </c>
      <c r="P5284" s="19">
        <f t="shared" si="661"/>
        <v>1296.5820353826293</v>
      </c>
      <c r="Q5284" s="19">
        <f t="shared" si="657"/>
        <v>0.3828932641306495</v>
      </c>
      <c r="R5284" s="19">
        <f t="shared" si="658"/>
        <v>557.95278645452322</v>
      </c>
      <c r="S5284" s="19">
        <f t="shared" si="662"/>
        <v>0.98431577005751736</v>
      </c>
      <c r="T5284" s="19">
        <f t="shared" si="663"/>
        <v>-0.13731113718083102</v>
      </c>
      <c r="U5284" s="19">
        <f t="shared" si="659"/>
        <v>0</v>
      </c>
      <c r="V5284" s="19" t="e">
        <f t="shared" si="660"/>
        <v>#DIV/0!</v>
      </c>
      <c r="W5284" s="23"/>
      <c r="X5284" s="23"/>
      <c r="Y5284" s="23"/>
      <c r="Z5284" s="23"/>
      <c r="AA5284" s="23"/>
      <c r="AB5284" s="23"/>
      <c r="AC5284" s="23"/>
      <c r="AD5284" s="23"/>
      <c r="AE5284" s="23"/>
    </row>
    <row r="5285" spans="14:31" x14ac:dyDescent="0.25">
      <c r="N5285" s="1">
        <v>5283</v>
      </c>
      <c r="O5285" s="1">
        <f t="shared" si="656"/>
        <v>3.1132</v>
      </c>
      <c r="P5285" s="19">
        <f t="shared" si="661"/>
        <v>1297.7767816857827</v>
      </c>
      <c r="Q5285" s="19">
        <f t="shared" si="657"/>
        <v>0.3832460843142852</v>
      </c>
      <c r="R5285" s="19">
        <f t="shared" si="658"/>
        <v>557.43912953111544</v>
      </c>
      <c r="S5285" s="19">
        <f t="shared" si="662"/>
        <v>0.98428753000636626</v>
      </c>
      <c r="T5285" s="19">
        <f t="shared" si="663"/>
        <v>-0.13756033920917324</v>
      </c>
      <c r="U5285" s="19">
        <f t="shared" si="659"/>
        <v>0</v>
      </c>
      <c r="V5285" s="19" t="e">
        <f t="shared" si="660"/>
        <v>#DIV/0!</v>
      </c>
      <c r="W5285" s="23"/>
      <c r="X5285" s="23"/>
      <c r="Y5285" s="23"/>
      <c r="Z5285" s="23"/>
      <c r="AA5285" s="23"/>
      <c r="AB5285" s="23"/>
      <c r="AC5285" s="23"/>
      <c r="AD5285" s="23"/>
      <c r="AE5285" s="23"/>
    </row>
    <row r="5286" spans="14:31" x14ac:dyDescent="0.25">
      <c r="N5286" s="1">
        <v>5284</v>
      </c>
      <c r="O5286" s="1">
        <f t="shared" si="656"/>
        <v>3.1135999999999999</v>
      </c>
      <c r="P5286" s="19">
        <f t="shared" si="661"/>
        <v>1298.9726288978552</v>
      </c>
      <c r="Q5286" s="19">
        <f t="shared" si="657"/>
        <v>0.38359922960701387</v>
      </c>
      <c r="R5286" s="19">
        <f t="shared" si="658"/>
        <v>556.92594548541661</v>
      </c>
      <c r="S5286" s="19">
        <f t="shared" si="662"/>
        <v>0.98425924032438716</v>
      </c>
      <c r="T5286" s="19">
        <f t="shared" si="663"/>
        <v>-0.13780998636949146</v>
      </c>
      <c r="U5286" s="19">
        <f t="shared" si="659"/>
        <v>0</v>
      </c>
      <c r="V5286" s="19" t="e">
        <f t="shared" si="660"/>
        <v>#DIV/0!</v>
      </c>
      <c r="W5286" s="23"/>
      <c r="X5286" s="23"/>
      <c r="Y5286" s="23"/>
      <c r="Z5286" s="23"/>
      <c r="AA5286" s="23"/>
      <c r="AB5286" s="23"/>
      <c r="AC5286" s="23"/>
      <c r="AD5286" s="23"/>
      <c r="AE5286" s="23"/>
    </row>
    <row r="5287" spans="14:31" x14ac:dyDescent="0.25">
      <c r="N5287" s="1">
        <v>5285</v>
      </c>
      <c r="O5287" s="1">
        <f t="shared" si="656"/>
        <v>3.1139999999999999</v>
      </c>
      <c r="P5287" s="19">
        <f t="shared" si="661"/>
        <v>1300.1695780332911</v>
      </c>
      <c r="Q5287" s="19">
        <f t="shared" si="657"/>
        <v>0.38395270030841089</v>
      </c>
      <c r="R5287" s="19">
        <f t="shared" si="658"/>
        <v>556.41323388208946</v>
      </c>
      <c r="S5287" s="19">
        <f t="shared" si="662"/>
        <v>0.98423090092871635</v>
      </c>
      <c r="T5287" s="19">
        <f t="shared" si="663"/>
        <v>-0.13806007943123927</v>
      </c>
      <c r="U5287" s="19">
        <f t="shared" si="659"/>
        <v>0</v>
      </c>
      <c r="V5287" s="19" t="e">
        <f t="shared" si="660"/>
        <v>#DIV/0!</v>
      </c>
      <c r="W5287" s="23"/>
      <c r="X5287" s="23"/>
      <c r="Y5287" s="23"/>
      <c r="Z5287" s="23"/>
      <c r="AA5287" s="23"/>
      <c r="AB5287" s="23"/>
      <c r="AC5287" s="23"/>
      <c r="AD5287" s="23"/>
      <c r="AE5287" s="23"/>
    </row>
    <row r="5288" spans="14:31" x14ac:dyDescent="0.25">
      <c r="N5288" s="1">
        <v>5286</v>
      </c>
      <c r="O5288" s="1">
        <f t="shared" si="656"/>
        <v>3.1144000000000003</v>
      </c>
      <c r="P5288" s="19">
        <f t="shared" si="661"/>
        <v>1301.3676301074656</v>
      </c>
      <c r="Q5288" s="19">
        <f t="shared" si="657"/>
        <v>0.38430649671832628</v>
      </c>
      <c r="R5288" s="19">
        <f t="shared" si="658"/>
        <v>555.90099428619942</v>
      </c>
      <c r="S5288" s="19">
        <f t="shared" si="662"/>
        <v>0.98420251173636752</v>
      </c>
      <c r="T5288" s="19">
        <f t="shared" si="663"/>
        <v>-0.13831061916510701</v>
      </c>
      <c r="U5288" s="19">
        <f t="shared" si="659"/>
        <v>0</v>
      </c>
      <c r="V5288" s="19" t="e">
        <f t="shared" si="660"/>
        <v>#DIV/0!</v>
      </c>
      <c r="W5288" s="23"/>
      <c r="X5288" s="23"/>
      <c r="Y5288" s="23"/>
      <c r="Z5288" s="23"/>
      <c r="AA5288" s="23"/>
      <c r="AB5288" s="23"/>
      <c r="AC5288" s="23"/>
      <c r="AD5288" s="23"/>
      <c r="AE5288" s="23"/>
    </row>
    <row r="5289" spans="14:31" x14ac:dyDescent="0.25">
      <c r="N5289" s="1">
        <v>5287</v>
      </c>
      <c r="O5289" s="1">
        <f t="shared" si="656"/>
        <v>3.1148000000000002</v>
      </c>
      <c r="P5289" s="19">
        <f t="shared" si="661"/>
        <v>1302.566786136691</v>
      </c>
      <c r="Q5289" s="19">
        <f t="shared" si="657"/>
        <v>0.38466061913688693</v>
      </c>
      <c r="R5289" s="19">
        <f t="shared" si="658"/>
        <v>555.38922626321175</v>
      </c>
      <c r="S5289" s="19">
        <f t="shared" si="662"/>
        <v>0.9841740726642314</v>
      </c>
      <c r="T5289" s="19">
        <f t="shared" si="663"/>
        <v>-0.13856160634302625</v>
      </c>
      <c r="U5289" s="19">
        <f t="shared" si="659"/>
        <v>0</v>
      </c>
      <c r="V5289" s="19" t="e">
        <f t="shared" si="660"/>
        <v>#DIV/0!</v>
      </c>
      <c r="W5289" s="23"/>
      <c r="X5289" s="23"/>
      <c r="Y5289" s="23"/>
      <c r="Z5289" s="23"/>
      <c r="AA5289" s="23"/>
      <c r="AB5289" s="23"/>
      <c r="AC5289" s="23"/>
      <c r="AD5289" s="23"/>
      <c r="AE5289" s="23"/>
    </row>
    <row r="5290" spans="14:31" x14ac:dyDescent="0.25">
      <c r="N5290" s="1">
        <v>5288</v>
      </c>
      <c r="O5290" s="1">
        <f t="shared" si="656"/>
        <v>3.1152000000000002</v>
      </c>
      <c r="P5290" s="19">
        <f t="shared" si="661"/>
        <v>1303.7670471382155</v>
      </c>
      <c r="Q5290" s="19">
        <f t="shared" si="657"/>
        <v>0.38501506786449624</v>
      </c>
      <c r="R5290" s="19">
        <f t="shared" si="658"/>
        <v>554.87792937899167</v>
      </c>
      <c r="S5290" s="19">
        <f t="shared" si="662"/>
        <v>0.984145583629076</v>
      </c>
      <c r="T5290" s="19">
        <f t="shared" si="663"/>
        <v>-0.13881304173816733</v>
      </c>
      <c r="U5290" s="19">
        <f t="shared" si="659"/>
        <v>0</v>
      </c>
      <c r="V5290" s="19" t="e">
        <f t="shared" si="660"/>
        <v>#DIV/0!</v>
      </c>
      <c r="W5290" s="23"/>
      <c r="X5290" s="23"/>
      <c r="Y5290" s="23"/>
      <c r="Z5290" s="23"/>
      <c r="AA5290" s="23"/>
      <c r="AB5290" s="23"/>
      <c r="AC5290" s="23"/>
      <c r="AD5290" s="23"/>
      <c r="AE5290" s="23"/>
    </row>
    <row r="5291" spans="14:31" x14ac:dyDescent="0.25">
      <c r="N5291" s="1">
        <v>5289</v>
      </c>
      <c r="O5291" s="1">
        <f t="shared" si="656"/>
        <v>3.1156000000000001</v>
      </c>
      <c r="P5291" s="19">
        <f t="shared" si="661"/>
        <v>1304.9684141302239</v>
      </c>
      <c r="Q5291" s="19">
        <f t="shared" si="657"/>
        <v>0.38536984320183398</v>
      </c>
      <c r="R5291" s="19">
        <f t="shared" si="658"/>
        <v>554.36710319980466</v>
      </c>
      <c r="S5291" s="19">
        <f t="shared" si="662"/>
        <v>0.984117044547546</v>
      </c>
      <c r="T5291" s="19">
        <f t="shared" si="663"/>
        <v>-0.13906492612494586</v>
      </c>
      <c r="U5291" s="19">
        <f t="shared" si="659"/>
        <v>0</v>
      </c>
      <c r="V5291" s="19" t="e">
        <f t="shared" si="660"/>
        <v>#DIV/0!</v>
      </c>
      <c r="W5291" s="23"/>
      <c r="X5291" s="23"/>
      <c r="Y5291" s="23"/>
      <c r="Z5291" s="23"/>
      <c r="AA5291" s="23"/>
      <c r="AB5291" s="23"/>
      <c r="AC5291" s="23"/>
      <c r="AD5291" s="23"/>
      <c r="AE5291" s="23"/>
    </row>
    <row r="5292" spans="14:31" x14ac:dyDescent="0.25">
      <c r="N5292" s="1">
        <v>5290</v>
      </c>
      <c r="O5292" s="1">
        <f t="shared" si="656"/>
        <v>3.1160000000000001</v>
      </c>
      <c r="P5292" s="19">
        <f t="shared" si="661"/>
        <v>1306.170888131843</v>
      </c>
      <c r="Q5292" s="19">
        <f t="shared" si="657"/>
        <v>0.38572494544985819</v>
      </c>
      <c r="R5292" s="19">
        <f t="shared" si="658"/>
        <v>553.85674729231368</v>
      </c>
      <c r="S5292" s="19">
        <f t="shared" si="662"/>
        <v>0.98408845533616263</v>
      </c>
      <c r="T5292" s="19">
        <f t="shared" si="663"/>
        <v>-0.13931726027902427</v>
      </c>
      <c r="U5292" s="19">
        <f t="shared" si="659"/>
        <v>0</v>
      </c>
      <c r="V5292" s="19" t="e">
        <f t="shared" si="660"/>
        <v>#DIV/0!</v>
      </c>
      <c r="W5292" s="23"/>
      <c r="X5292" s="23"/>
      <c r="Y5292" s="23"/>
      <c r="Z5292" s="23"/>
      <c r="AA5292" s="23"/>
      <c r="AB5292" s="23"/>
      <c r="AC5292" s="23"/>
      <c r="AD5292" s="23"/>
      <c r="AE5292" s="23"/>
    </row>
    <row r="5293" spans="14:31" x14ac:dyDescent="0.25">
      <c r="N5293" s="1">
        <v>5291</v>
      </c>
      <c r="O5293" s="1">
        <f t="shared" si="656"/>
        <v>3.1164000000000001</v>
      </c>
      <c r="P5293" s="19">
        <f t="shared" si="661"/>
        <v>1307.3744701631333</v>
      </c>
      <c r="Q5293" s="19">
        <f t="shared" si="657"/>
        <v>0.38608037490980274</v>
      </c>
      <c r="R5293" s="19">
        <f t="shared" si="658"/>
        <v>553.34686122358323</v>
      </c>
      <c r="S5293" s="19">
        <f t="shared" si="662"/>
        <v>0.98405981591132408</v>
      </c>
      <c r="T5293" s="19">
        <f t="shared" si="663"/>
        <v>-0.13957004497730841</v>
      </c>
      <c r="U5293" s="19">
        <f t="shared" si="659"/>
        <v>0</v>
      </c>
      <c r="V5293" s="19" t="e">
        <f t="shared" si="660"/>
        <v>#DIV/0!</v>
      </c>
      <c r="W5293" s="23"/>
      <c r="X5293" s="23"/>
      <c r="Y5293" s="23"/>
      <c r="Z5293" s="23"/>
      <c r="AA5293" s="23"/>
      <c r="AB5293" s="23"/>
      <c r="AC5293" s="23"/>
      <c r="AD5293" s="23"/>
      <c r="AE5293" s="23"/>
    </row>
    <row r="5294" spans="14:31" x14ac:dyDescent="0.25">
      <c r="N5294" s="1">
        <v>5292</v>
      </c>
      <c r="O5294" s="1">
        <f t="shared" si="656"/>
        <v>3.1168</v>
      </c>
      <c r="P5294" s="19">
        <f t="shared" si="661"/>
        <v>1308.5791612451005</v>
      </c>
      <c r="Q5294" s="19">
        <f t="shared" si="657"/>
        <v>0.38643613188318027</v>
      </c>
      <c r="R5294" s="19">
        <f t="shared" si="658"/>
        <v>552.83744456107422</v>
      </c>
      <c r="S5294" s="19">
        <f t="shared" si="662"/>
        <v>0.98403112618930477</v>
      </c>
      <c r="T5294" s="19">
        <f t="shared" si="663"/>
        <v>-0.13982328099795499</v>
      </c>
      <c r="U5294" s="19">
        <f t="shared" si="659"/>
        <v>0</v>
      </c>
      <c r="V5294" s="19" t="e">
        <f t="shared" si="660"/>
        <v>#DIV/0!</v>
      </c>
      <c r="W5294" s="23"/>
      <c r="X5294" s="23"/>
      <c r="Y5294" s="23"/>
      <c r="Z5294" s="23"/>
      <c r="AA5294" s="23"/>
      <c r="AB5294" s="23"/>
      <c r="AC5294" s="23"/>
      <c r="AD5294" s="23"/>
      <c r="AE5294" s="23"/>
    </row>
    <row r="5295" spans="14:31" x14ac:dyDescent="0.25">
      <c r="N5295" s="1">
        <v>5293</v>
      </c>
      <c r="O5295" s="1">
        <f t="shared" si="656"/>
        <v>3.1172</v>
      </c>
      <c r="P5295" s="19">
        <f t="shared" si="661"/>
        <v>1309.7849623996863</v>
      </c>
      <c r="Q5295" s="19">
        <f t="shared" si="657"/>
        <v>0.38679221667178032</v>
      </c>
      <c r="R5295" s="19">
        <f t="shared" si="658"/>
        <v>552.32849687264695</v>
      </c>
      <c r="S5295" s="19">
        <f t="shared" si="662"/>
        <v>0.98400238608625579</v>
      </c>
      <c r="T5295" s="19">
        <f t="shared" si="663"/>
        <v>-0.14007696912036832</v>
      </c>
      <c r="U5295" s="19">
        <f t="shared" si="659"/>
        <v>0</v>
      </c>
      <c r="V5295" s="19" t="e">
        <f t="shared" si="660"/>
        <v>#DIV/0!</v>
      </c>
      <c r="W5295" s="23"/>
      <c r="X5295" s="23"/>
      <c r="Y5295" s="23"/>
      <c r="Z5295" s="23"/>
      <c r="AA5295" s="23"/>
      <c r="AB5295" s="23"/>
      <c r="AC5295" s="23"/>
      <c r="AD5295" s="23"/>
      <c r="AE5295" s="23"/>
    </row>
    <row r="5296" spans="14:31" x14ac:dyDescent="0.25">
      <c r="N5296" s="1">
        <v>5294</v>
      </c>
      <c r="O5296" s="1">
        <f t="shared" si="656"/>
        <v>3.1175999999999999</v>
      </c>
      <c r="P5296" s="19">
        <f t="shared" si="661"/>
        <v>1310.9918746497785</v>
      </c>
      <c r="Q5296" s="19">
        <f t="shared" si="657"/>
        <v>0.38714862957767154</v>
      </c>
      <c r="R5296" s="19">
        <f t="shared" si="658"/>
        <v>551.82001772655872</v>
      </c>
      <c r="S5296" s="19">
        <f t="shared" si="662"/>
        <v>0.98397359551820407</v>
      </c>
      <c r="T5296" s="19">
        <f t="shared" si="663"/>
        <v>-0.1403311101252076</v>
      </c>
      <c r="U5296" s="19">
        <f t="shared" si="659"/>
        <v>0</v>
      </c>
      <c r="V5296" s="19" t="e">
        <f t="shared" si="660"/>
        <v>#DIV/0!</v>
      </c>
      <c r="W5296" s="23"/>
      <c r="X5296" s="23"/>
      <c r="Y5296" s="23"/>
      <c r="Z5296" s="23"/>
      <c r="AA5296" s="23"/>
      <c r="AB5296" s="23"/>
      <c r="AC5296" s="23"/>
      <c r="AD5296" s="23"/>
      <c r="AE5296" s="23"/>
    </row>
    <row r="5297" spans="14:31" x14ac:dyDescent="0.25">
      <c r="N5297" s="1">
        <v>5295</v>
      </c>
      <c r="O5297" s="1">
        <f t="shared" si="656"/>
        <v>3.1179999999999999</v>
      </c>
      <c r="P5297" s="19">
        <f t="shared" si="661"/>
        <v>1312.1998990192042</v>
      </c>
      <c r="Q5297" s="19">
        <f t="shared" si="657"/>
        <v>0.38750537090319997</v>
      </c>
      <c r="R5297" s="19">
        <f t="shared" si="658"/>
        <v>551.31200669146506</v>
      </c>
      <c r="S5297" s="19">
        <f t="shared" si="662"/>
        <v>0.98394475440105311</v>
      </c>
      <c r="T5297" s="19">
        <f t="shared" si="663"/>
        <v>-0.14058570479438171</v>
      </c>
      <c r="U5297" s="19">
        <f t="shared" si="659"/>
        <v>0</v>
      </c>
      <c r="V5297" s="19" t="e">
        <f t="shared" si="660"/>
        <v>#DIV/0!</v>
      </c>
      <c r="W5297" s="23"/>
      <c r="X5297" s="23"/>
      <c r="Y5297" s="23"/>
      <c r="Z5297" s="23"/>
      <c r="AA5297" s="23"/>
      <c r="AB5297" s="23"/>
      <c r="AC5297" s="23"/>
      <c r="AD5297" s="23"/>
      <c r="AE5297" s="23"/>
    </row>
    <row r="5298" spans="14:31" x14ac:dyDescent="0.25">
      <c r="N5298" s="1">
        <v>5296</v>
      </c>
      <c r="O5298" s="1">
        <f t="shared" si="656"/>
        <v>3.1184000000000003</v>
      </c>
      <c r="P5298" s="19">
        <f t="shared" si="661"/>
        <v>1313.4090365327349</v>
      </c>
      <c r="Q5298" s="19">
        <f t="shared" si="657"/>
        <v>0.38786244095099065</v>
      </c>
      <c r="R5298" s="19">
        <f t="shared" si="658"/>
        <v>550.80446333641828</v>
      </c>
      <c r="S5298" s="19">
        <f t="shared" si="662"/>
        <v>0.98391586265058195</v>
      </c>
      <c r="T5298" s="19">
        <f t="shared" si="663"/>
        <v>-0.14084075391105849</v>
      </c>
      <c r="U5298" s="19">
        <f t="shared" si="659"/>
        <v>0</v>
      </c>
      <c r="V5298" s="19" t="e">
        <f t="shared" si="660"/>
        <v>#DIV/0!</v>
      </c>
      <c r="W5298" s="23"/>
      <c r="X5298" s="23"/>
      <c r="Y5298" s="23"/>
      <c r="Z5298" s="23"/>
      <c r="AA5298" s="23"/>
      <c r="AB5298" s="23"/>
      <c r="AC5298" s="23"/>
      <c r="AD5298" s="23"/>
      <c r="AE5298" s="23"/>
    </row>
    <row r="5299" spans="14:31" x14ac:dyDescent="0.25">
      <c r="N5299" s="1">
        <v>5297</v>
      </c>
      <c r="O5299" s="1">
        <f t="shared" si="656"/>
        <v>3.1188000000000002</v>
      </c>
      <c r="P5299" s="19">
        <f t="shared" si="661"/>
        <v>1314.6192882160869</v>
      </c>
      <c r="Q5299" s="19">
        <f t="shared" si="657"/>
        <v>0.38821984002394749</v>
      </c>
      <c r="R5299" s="19">
        <f t="shared" si="658"/>
        <v>550.29738723086734</v>
      </c>
      <c r="S5299" s="19">
        <f t="shared" si="662"/>
        <v>0.98388692018244583</v>
      </c>
      <c r="T5299" s="19">
        <f t="shared" si="663"/>
        <v>-0.14109625825965966</v>
      </c>
      <c r="U5299" s="19">
        <f t="shared" si="659"/>
        <v>0</v>
      </c>
      <c r="V5299" s="19" t="e">
        <f t="shared" si="660"/>
        <v>#DIV/0!</v>
      </c>
      <c r="W5299" s="23"/>
      <c r="X5299" s="23"/>
      <c r="Y5299" s="23"/>
      <c r="Z5299" s="23"/>
      <c r="AA5299" s="23"/>
      <c r="AB5299" s="23"/>
      <c r="AC5299" s="23"/>
      <c r="AD5299" s="23"/>
      <c r="AE5299" s="23"/>
    </row>
    <row r="5300" spans="14:31" x14ac:dyDescent="0.25">
      <c r="N5300" s="1">
        <v>5298</v>
      </c>
      <c r="O5300" s="1">
        <f t="shared" si="656"/>
        <v>3.1192000000000002</v>
      </c>
      <c r="P5300" s="19">
        <f t="shared" si="661"/>
        <v>1315.8306550959196</v>
      </c>
      <c r="Q5300" s="19">
        <f t="shared" si="657"/>
        <v>0.38857756842525309</v>
      </c>
      <c r="R5300" s="19">
        <f t="shared" si="658"/>
        <v>549.79077794465832</v>
      </c>
      <c r="S5300" s="19">
        <f t="shared" si="662"/>
        <v>0.98385792691217577</v>
      </c>
      <c r="T5300" s="19">
        <f t="shared" si="663"/>
        <v>-0.14135221862586506</v>
      </c>
      <c r="U5300" s="19">
        <f t="shared" si="659"/>
        <v>0</v>
      </c>
      <c r="V5300" s="19" t="e">
        <f t="shared" si="660"/>
        <v>#DIV/0!</v>
      </c>
      <c r="W5300" s="23"/>
      <c r="X5300" s="23"/>
      <c r="Y5300" s="23"/>
      <c r="Z5300" s="23"/>
      <c r="AA5300" s="23"/>
      <c r="AB5300" s="23"/>
      <c r="AC5300" s="23"/>
      <c r="AD5300" s="23"/>
      <c r="AE5300" s="23"/>
    </row>
    <row r="5301" spans="14:31" x14ac:dyDescent="0.25">
      <c r="N5301" s="1">
        <v>5299</v>
      </c>
      <c r="O5301" s="1">
        <f t="shared" si="656"/>
        <v>3.1196000000000002</v>
      </c>
      <c r="P5301" s="19">
        <f t="shared" si="661"/>
        <v>1317.0431381998426</v>
      </c>
      <c r="Q5301" s="19">
        <f t="shared" si="657"/>
        <v>0.38893562645837038</v>
      </c>
      <c r="R5301" s="19">
        <f t="shared" si="658"/>
        <v>549.28463504803187</v>
      </c>
      <c r="S5301" s="19">
        <f t="shared" si="662"/>
        <v>0.9838288827551781</v>
      </c>
      <c r="T5301" s="19">
        <f t="shared" si="663"/>
        <v>-0.14160863579661734</v>
      </c>
      <c r="U5301" s="19">
        <f t="shared" si="659"/>
        <v>0</v>
      </c>
      <c r="V5301" s="19" t="e">
        <f t="shared" si="660"/>
        <v>#DIV/0!</v>
      </c>
      <c r="W5301" s="23"/>
      <c r="X5301" s="23"/>
      <c r="Y5301" s="23"/>
      <c r="Z5301" s="23"/>
      <c r="AA5301" s="23"/>
      <c r="AB5301" s="23"/>
      <c r="AC5301" s="23"/>
      <c r="AD5301" s="23"/>
      <c r="AE5301" s="23"/>
    </row>
    <row r="5302" spans="14:31" x14ac:dyDescent="0.25">
      <c r="N5302" s="1">
        <v>5300</v>
      </c>
      <c r="O5302" s="1">
        <f t="shared" si="656"/>
        <v>3.12</v>
      </c>
      <c r="P5302" s="19">
        <f t="shared" si="661"/>
        <v>1318.2567385564089</v>
      </c>
      <c r="Q5302" s="19">
        <f t="shared" si="657"/>
        <v>0.38929401442704115</v>
      </c>
      <c r="R5302" s="19">
        <f t="shared" si="658"/>
        <v>548.77895811162512</v>
      </c>
      <c r="S5302" s="19">
        <f t="shared" si="662"/>
        <v>0.98379978762673503</v>
      </c>
      <c r="T5302" s="19">
        <f t="shared" si="663"/>
        <v>-0.14186551056011748</v>
      </c>
      <c r="U5302" s="19">
        <f t="shared" si="659"/>
        <v>0</v>
      </c>
      <c r="V5302" s="19" t="e">
        <f t="shared" si="660"/>
        <v>#DIV/0!</v>
      </c>
      <c r="W5302" s="23"/>
      <c r="X5302" s="23"/>
      <c r="Y5302" s="23"/>
      <c r="Z5302" s="23"/>
      <c r="AA5302" s="23"/>
      <c r="AB5302" s="23"/>
      <c r="AC5302" s="23"/>
      <c r="AD5302" s="23"/>
      <c r="AE5302" s="23"/>
    </row>
    <row r="5303" spans="14:31" x14ac:dyDescent="0.25">
      <c r="N5303" s="1">
        <v>5301</v>
      </c>
      <c r="O5303" s="1">
        <f t="shared" si="656"/>
        <v>3.1204000000000001</v>
      </c>
      <c r="P5303" s="19">
        <f t="shared" si="661"/>
        <v>1319.4714571951185</v>
      </c>
      <c r="Q5303" s="19">
        <f t="shared" si="657"/>
        <v>0.38965273263528671</v>
      </c>
      <c r="R5303" s="19">
        <f t="shared" si="658"/>
        <v>548.27374670647146</v>
      </c>
      <c r="S5303" s="19">
        <f t="shared" si="662"/>
        <v>0.9837706414420041</v>
      </c>
      <c r="T5303" s="19">
        <f t="shared" si="663"/>
        <v>-0.14212284370583048</v>
      </c>
      <c r="U5303" s="19">
        <f t="shared" si="659"/>
        <v>0</v>
      </c>
      <c r="V5303" s="19" t="e">
        <f t="shared" si="660"/>
        <v>#DIV/0!</v>
      </c>
      <c r="W5303" s="23"/>
      <c r="X5303" s="23"/>
      <c r="Y5303" s="23"/>
      <c r="Z5303" s="23"/>
      <c r="AA5303" s="23"/>
      <c r="AB5303" s="23"/>
      <c r="AC5303" s="23"/>
      <c r="AD5303" s="23"/>
      <c r="AE5303" s="23"/>
    </row>
    <row r="5304" spans="14:31" x14ac:dyDescent="0.25">
      <c r="N5304" s="1">
        <v>5302</v>
      </c>
      <c r="O5304" s="1">
        <f t="shared" si="656"/>
        <v>3.1208</v>
      </c>
      <c r="P5304" s="19">
        <f t="shared" si="661"/>
        <v>1320.687295146425</v>
      </c>
      <c r="Q5304" s="19">
        <f t="shared" si="657"/>
        <v>0.39001178138740999</v>
      </c>
      <c r="R5304" s="19">
        <f t="shared" si="658"/>
        <v>547.76900040399653</v>
      </c>
      <c r="S5304" s="19">
        <f t="shared" si="662"/>
        <v>0.98374144411601738</v>
      </c>
      <c r="T5304" s="19">
        <f t="shared" si="663"/>
        <v>-0.14238063602449258</v>
      </c>
      <c r="U5304" s="19">
        <f t="shared" si="659"/>
        <v>0</v>
      </c>
      <c r="V5304" s="19" t="e">
        <f t="shared" si="660"/>
        <v>#DIV/0!</v>
      </c>
      <c r="W5304" s="23"/>
      <c r="X5304" s="23"/>
      <c r="Y5304" s="23"/>
      <c r="Z5304" s="23"/>
      <c r="AA5304" s="23"/>
      <c r="AB5304" s="23"/>
      <c r="AC5304" s="23"/>
      <c r="AD5304" s="23"/>
      <c r="AE5304" s="23"/>
    </row>
    <row r="5305" spans="14:31" x14ac:dyDescent="0.25">
      <c r="N5305" s="1">
        <v>5303</v>
      </c>
      <c r="O5305" s="1">
        <f t="shared" si="656"/>
        <v>3.1212</v>
      </c>
      <c r="P5305" s="19">
        <f t="shared" si="661"/>
        <v>1321.9042534417251</v>
      </c>
      <c r="Q5305" s="19">
        <f t="shared" si="657"/>
        <v>0.39037116098799257</v>
      </c>
      <c r="R5305" s="19">
        <f t="shared" si="658"/>
        <v>547.26471877602364</v>
      </c>
      <c r="S5305" s="19">
        <f t="shared" si="662"/>
        <v>0.98371219556368295</v>
      </c>
      <c r="T5305" s="19">
        <f t="shared" si="663"/>
        <v>-0.14263888830809929</v>
      </c>
      <c r="U5305" s="19">
        <f t="shared" si="659"/>
        <v>0</v>
      </c>
      <c r="V5305" s="19" t="e">
        <f t="shared" si="660"/>
        <v>#DIV/0!</v>
      </c>
      <c r="W5305" s="23"/>
      <c r="X5305" s="23"/>
      <c r="Y5305" s="23"/>
      <c r="Z5305" s="23"/>
      <c r="AA5305" s="23"/>
      <c r="AB5305" s="23"/>
      <c r="AC5305" s="23"/>
      <c r="AD5305" s="23"/>
      <c r="AE5305" s="23"/>
    </row>
    <row r="5306" spans="14:31" x14ac:dyDescent="0.25">
      <c r="N5306" s="1">
        <v>5304</v>
      </c>
      <c r="O5306" s="1">
        <f t="shared" si="656"/>
        <v>3.1215999999999999</v>
      </c>
      <c r="P5306" s="19">
        <f t="shared" si="661"/>
        <v>1323.122333113372</v>
      </c>
      <c r="Q5306" s="19">
        <f t="shared" si="657"/>
        <v>0.3907308717418983</v>
      </c>
      <c r="R5306" s="19">
        <f t="shared" si="658"/>
        <v>546.76090139476753</v>
      </c>
      <c r="S5306" s="19">
        <f t="shared" si="662"/>
        <v>0.98368289569978373</v>
      </c>
      <c r="T5306" s="19">
        <f t="shared" si="663"/>
        <v>-0.14289760134991566</v>
      </c>
      <c r="U5306" s="19">
        <f t="shared" si="659"/>
        <v>0</v>
      </c>
      <c r="V5306" s="19" t="e">
        <f t="shared" si="660"/>
        <v>#DIV/0!</v>
      </c>
      <c r="W5306" s="23"/>
      <c r="X5306" s="23"/>
      <c r="Y5306" s="23"/>
      <c r="Z5306" s="23"/>
      <c r="AA5306" s="23"/>
      <c r="AB5306" s="23"/>
      <c r="AC5306" s="23"/>
      <c r="AD5306" s="23"/>
      <c r="AE5306" s="23"/>
    </row>
    <row r="5307" spans="14:31" x14ac:dyDescent="0.25">
      <c r="N5307" s="1">
        <v>5305</v>
      </c>
      <c r="O5307" s="1">
        <f t="shared" si="656"/>
        <v>3.1219999999999999</v>
      </c>
      <c r="P5307" s="19">
        <f t="shared" si="661"/>
        <v>1324.3415351946646</v>
      </c>
      <c r="Q5307" s="19">
        <f t="shared" si="657"/>
        <v>0.39109091395427037</v>
      </c>
      <c r="R5307" s="19">
        <f t="shared" si="658"/>
        <v>546.25754783283912</v>
      </c>
      <c r="S5307" s="19">
        <f t="shared" si="662"/>
        <v>0.98365354443897723</v>
      </c>
      <c r="T5307" s="19">
        <f t="shared" si="663"/>
        <v>-0.14315677594447992</v>
      </c>
      <c r="U5307" s="19">
        <f t="shared" si="659"/>
        <v>0</v>
      </c>
      <c r="V5307" s="19" t="e">
        <f t="shared" si="660"/>
        <v>#DIV/0!</v>
      </c>
      <c r="W5307" s="23"/>
      <c r="X5307" s="23"/>
      <c r="Y5307" s="23"/>
      <c r="Z5307" s="23"/>
      <c r="AA5307" s="23"/>
      <c r="AB5307" s="23"/>
      <c r="AC5307" s="23"/>
      <c r="AD5307" s="23"/>
      <c r="AE5307" s="23"/>
    </row>
    <row r="5308" spans="14:31" x14ac:dyDescent="0.25">
      <c r="N5308" s="1">
        <v>5306</v>
      </c>
      <c r="O5308" s="1">
        <f t="shared" si="656"/>
        <v>3.1224000000000003</v>
      </c>
      <c r="P5308" s="19">
        <f t="shared" si="661"/>
        <v>1325.5618607198605</v>
      </c>
      <c r="Q5308" s="19">
        <f t="shared" si="657"/>
        <v>0.39145128793053502</v>
      </c>
      <c r="R5308" s="19">
        <f t="shared" si="658"/>
        <v>545.75465766324021</v>
      </c>
      <c r="S5308" s="19">
        <f t="shared" si="662"/>
        <v>0.98362414169579604</v>
      </c>
      <c r="T5308" s="19">
        <f t="shared" si="663"/>
        <v>-0.14341641288759904</v>
      </c>
      <c r="U5308" s="19">
        <f t="shared" si="659"/>
        <v>0</v>
      </c>
      <c r="V5308" s="19" t="e">
        <f t="shared" si="660"/>
        <v>#DIV/0!</v>
      </c>
      <c r="W5308" s="23"/>
      <c r="X5308" s="23"/>
      <c r="Y5308" s="23"/>
      <c r="Z5308" s="23"/>
      <c r="AA5308" s="23"/>
      <c r="AB5308" s="23"/>
      <c r="AC5308" s="23"/>
      <c r="AD5308" s="23"/>
      <c r="AE5308" s="23"/>
    </row>
    <row r="5309" spans="14:31" x14ac:dyDescent="0.25">
      <c r="N5309" s="1">
        <v>5307</v>
      </c>
      <c r="O5309" s="1">
        <f t="shared" si="656"/>
        <v>3.1228000000000002</v>
      </c>
      <c r="P5309" s="19">
        <f t="shared" si="661"/>
        <v>1326.7833107241624</v>
      </c>
      <c r="Q5309" s="19">
        <f t="shared" si="657"/>
        <v>0.39181199397639777</v>
      </c>
      <c r="R5309" s="19">
        <f t="shared" si="658"/>
        <v>545.25223045936866</v>
      </c>
      <c r="S5309" s="19">
        <f t="shared" si="662"/>
        <v>0.98359468738464684</v>
      </c>
      <c r="T5309" s="19">
        <f t="shared" si="663"/>
        <v>-0.14367651297635825</v>
      </c>
      <c r="U5309" s="19">
        <f t="shared" si="659"/>
        <v>0</v>
      </c>
      <c r="V5309" s="19" t="e">
        <f t="shared" si="660"/>
        <v>#DIV/0!</v>
      </c>
      <c r="W5309" s="23"/>
      <c r="X5309" s="23"/>
      <c r="Y5309" s="23"/>
      <c r="Z5309" s="23"/>
      <c r="AA5309" s="23"/>
      <c r="AB5309" s="23"/>
      <c r="AC5309" s="23"/>
      <c r="AD5309" s="23"/>
      <c r="AE5309" s="23"/>
    </row>
    <row r="5310" spans="14:31" x14ac:dyDescent="0.25">
      <c r="N5310" s="1">
        <v>5308</v>
      </c>
      <c r="O5310" s="1">
        <f t="shared" si="656"/>
        <v>3.1232000000000002</v>
      </c>
      <c r="P5310" s="19">
        <f t="shared" si="661"/>
        <v>1328.0058862437313</v>
      </c>
      <c r="Q5310" s="19">
        <f t="shared" si="657"/>
        <v>0.39217303239784695</v>
      </c>
      <c r="R5310" s="19">
        <f t="shared" si="658"/>
        <v>544.75026579501355</v>
      </c>
      <c r="S5310" s="19">
        <f t="shared" si="662"/>
        <v>0.98356518141981175</v>
      </c>
      <c r="T5310" s="19">
        <f t="shared" si="663"/>
        <v>-0.14393707700910988</v>
      </c>
      <c r="U5310" s="19">
        <f t="shared" si="659"/>
        <v>0</v>
      </c>
      <c r="V5310" s="19" t="e">
        <f t="shared" si="660"/>
        <v>#DIV/0!</v>
      </c>
      <c r="W5310" s="23"/>
      <c r="X5310" s="23"/>
      <c r="Y5310" s="23"/>
      <c r="Z5310" s="23"/>
      <c r="AA5310" s="23"/>
      <c r="AB5310" s="23"/>
      <c r="AC5310" s="23"/>
      <c r="AD5310" s="23"/>
      <c r="AE5310" s="23"/>
    </row>
    <row r="5311" spans="14:31" x14ac:dyDescent="0.25">
      <c r="N5311" s="1">
        <v>5309</v>
      </c>
      <c r="O5311" s="1">
        <f t="shared" si="656"/>
        <v>3.1236000000000002</v>
      </c>
      <c r="P5311" s="19">
        <f t="shared" si="661"/>
        <v>1329.2295883156849</v>
      </c>
      <c r="Q5311" s="19">
        <f t="shared" si="657"/>
        <v>0.39253440350115359</v>
      </c>
      <c r="R5311" s="19">
        <f t="shared" si="658"/>
        <v>544.24876324435536</v>
      </c>
      <c r="S5311" s="19">
        <f t="shared" si="662"/>
        <v>0.98353562371544612</v>
      </c>
      <c r="T5311" s="19">
        <f t="shared" si="663"/>
        <v>-0.14419810578549341</v>
      </c>
      <c r="U5311" s="19">
        <f t="shared" si="659"/>
        <v>0</v>
      </c>
      <c r="V5311" s="19" t="e">
        <f t="shared" si="660"/>
        <v>#DIV/0!</v>
      </c>
      <c r="W5311" s="23"/>
      <c r="X5311" s="23"/>
      <c r="Y5311" s="23"/>
      <c r="Z5311" s="23"/>
      <c r="AA5311" s="23"/>
      <c r="AB5311" s="23"/>
      <c r="AC5311" s="23"/>
      <c r="AD5311" s="23"/>
      <c r="AE5311" s="23"/>
    </row>
    <row r="5312" spans="14:31" x14ac:dyDescent="0.25">
      <c r="N5312" s="1">
        <v>5310</v>
      </c>
      <c r="O5312" s="1">
        <f t="shared" si="656"/>
        <v>3.1240000000000001</v>
      </c>
      <c r="P5312" s="19">
        <f t="shared" si="661"/>
        <v>1330.4544179780919</v>
      </c>
      <c r="Q5312" s="19">
        <f t="shared" si="657"/>
        <v>0.39289610759286941</v>
      </c>
      <c r="R5312" s="19">
        <f t="shared" si="658"/>
        <v>543.74772238196852</v>
      </c>
      <c r="S5312" s="19">
        <f t="shared" si="662"/>
        <v>0.98350601418558059</v>
      </c>
      <c r="T5312" s="19">
        <f t="shared" si="663"/>
        <v>-0.14445960010641773</v>
      </c>
      <c r="U5312" s="19">
        <f t="shared" si="659"/>
        <v>0</v>
      </c>
      <c r="V5312" s="19" t="e">
        <f t="shared" si="660"/>
        <v>#DIV/0!</v>
      </c>
      <c r="W5312" s="23"/>
      <c r="X5312" s="23"/>
      <c r="Y5312" s="23"/>
      <c r="Z5312" s="23"/>
      <c r="AA5312" s="23"/>
      <c r="AB5312" s="23"/>
      <c r="AC5312" s="23"/>
      <c r="AD5312" s="23"/>
      <c r="AE5312" s="23"/>
    </row>
    <row r="5313" spans="14:31" x14ac:dyDescent="0.25">
      <c r="N5313" s="1">
        <v>5311</v>
      </c>
      <c r="O5313" s="1">
        <f t="shared" si="656"/>
        <v>3.1244000000000001</v>
      </c>
      <c r="P5313" s="19">
        <f t="shared" si="661"/>
        <v>1331.6803762699819</v>
      </c>
      <c r="Q5313" s="19">
        <f t="shared" si="657"/>
        <v>0.3932581449798298</v>
      </c>
      <c r="R5313" s="19">
        <f t="shared" si="658"/>
        <v>543.24714278281772</v>
      </c>
      <c r="S5313" s="19">
        <f t="shared" si="662"/>
        <v>0.98347635274411949</v>
      </c>
      <c r="T5313" s="19">
        <f t="shared" si="663"/>
        <v>-0.14472156077407614</v>
      </c>
      <c r="U5313" s="19">
        <f t="shared" si="659"/>
        <v>0</v>
      </c>
      <c r="V5313" s="19" t="e">
        <f t="shared" si="660"/>
        <v>#DIV/0!</v>
      </c>
      <c r="W5313" s="23"/>
      <c r="X5313" s="23"/>
      <c r="Y5313" s="23"/>
      <c r="Z5313" s="23"/>
      <c r="AA5313" s="23"/>
      <c r="AB5313" s="23"/>
      <c r="AC5313" s="23"/>
      <c r="AD5313" s="23"/>
      <c r="AE5313" s="23"/>
    </row>
    <row r="5314" spans="14:31" x14ac:dyDescent="0.25">
      <c r="N5314" s="1">
        <v>5312</v>
      </c>
      <c r="O5314" s="1">
        <f t="shared" ref="O5314:O5377" si="664">((FLOOR(LOG10($D$8),1)+2)-(FLOOR(LOG10($D$8),1)-2))/10000*N5314+(FLOOR(LOG10($D$8),1)-2)</f>
        <v>3.1248</v>
      </c>
      <c r="P5314" s="19">
        <f t="shared" si="661"/>
        <v>1332.9074642313394</v>
      </c>
      <c r="Q5314" s="19">
        <f t="shared" ref="Q5314:Q5377" si="665">2*PI()*P5314*$B$32</f>
        <v>0.39362051596915254</v>
      </c>
      <c r="R5314" s="19">
        <f t="shared" ref="R5314:R5377" si="666">1/(2*PI()*P5314*$B$33)</f>
        <v>542.74702402225898</v>
      </c>
      <c r="S5314" s="19">
        <f t="shared" si="662"/>
        <v>0.98344663930484089</v>
      </c>
      <c r="T5314" s="19">
        <f t="shared" si="663"/>
        <v>-0.14498398859194617</v>
      </c>
      <c r="U5314" s="19">
        <f t="shared" ref="U5314:U5377" si="667">2*PI()*P5314*$D$32</f>
        <v>0</v>
      </c>
      <c r="V5314" s="19" t="e">
        <f t="shared" ref="V5314:V5377" si="668">1/(2*PI()*P5314*$D$33)</f>
        <v>#DIV/0!</v>
      </c>
      <c r="W5314" s="23"/>
      <c r="X5314" s="23"/>
      <c r="Y5314" s="23"/>
      <c r="Z5314" s="23"/>
      <c r="AA5314" s="23"/>
      <c r="AB5314" s="23"/>
      <c r="AC5314" s="23"/>
      <c r="AD5314" s="23"/>
      <c r="AE5314" s="23"/>
    </row>
    <row r="5315" spans="14:31" x14ac:dyDescent="0.25">
      <c r="N5315" s="1">
        <v>5313</v>
      </c>
      <c r="O5315" s="1">
        <f t="shared" si="664"/>
        <v>3.1252</v>
      </c>
      <c r="P5315" s="19">
        <f t="shared" ref="P5315:P5378" si="669">10^O5315</f>
        <v>1334.1356829031063</v>
      </c>
      <c r="Q5315" s="19">
        <f t="shared" si="665"/>
        <v>0.39398322086823762</v>
      </c>
      <c r="R5315" s="19">
        <f t="shared" si="666"/>
        <v>542.24736567604089</v>
      </c>
      <c r="S5315" s="19">
        <f t="shared" ref="S5315:S5378" si="670">IF($E$6=1,R5315/SQRT(R5315^2+$B$31^2),IF($E$6=2,$B$31/SQRT($B$31^2+R5315^2),IF($E$6=3,$B$31/SQRT($B$31^2+Q5315^2),IF($E$6=4,Q5315/SQRT(Q5315^2+$B$31^2),"ERROR"))))</f>
        <v>0.9834168737813973</v>
      </c>
      <c r="T5315" s="19">
        <f t="shared" ref="T5315:T5378" si="671">20*LOG(S5315)</f>
        <v>-0.14524688436478425</v>
      </c>
      <c r="U5315" s="19">
        <f t="shared" si="667"/>
        <v>0</v>
      </c>
      <c r="V5315" s="19" t="e">
        <f t="shared" si="668"/>
        <v>#DIV/0!</v>
      </c>
      <c r="W5315" s="23"/>
      <c r="X5315" s="23"/>
      <c r="Y5315" s="23"/>
      <c r="Z5315" s="23"/>
      <c r="AA5315" s="23"/>
      <c r="AB5315" s="23"/>
      <c r="AC5315" s="23"/>
      <c r="AD5315" s="23"/>
      <c r="AE5315" s="23"/>
    </row>
    <row r="5316" spans="14:31" x14ac:dyDescent="0.25">
      <c r="N5316" s="1">
        <v>5314</v>
      </c>
      <c r="O5316" s="1">
        <f t="shared" si="664"/>
        <v>3.1255999999999999</v>
      </c>
      <c r="P5316" s="19">
        <f t="shared" si="669"/>
        <v>1335.3650333271871</v>
      </c>
      <c r="Q5316" s="19">
        <f t="shared" si="665"/>
        <v>0.39434625998476974</v>
      </c>
      <c r="R5316" s="19">
        <f t="shared" si="666"/>
        <v>541.74816732030013</v>
      </c>
      <c r="S5316" s="19">
        <f t="shared" si="670"/>
        <v>0.9833870560873148</v>
      </c>
      <c r="T5316" s="19">
        <f t="shared" si="671"/>
        <v>-0.14551024889863418</v>
      </c>
      <c r="U5316" s="19">
        <f t="shared" si="667"/>
        <v>0</v>
      </c>
      <c r="V5316" s="19" t="e">
        <f t="shared" si="668"/>
        <v>#DIV/0!</v>
      </c>
      <c r="W5316" s="23"/>
      <c r="X5316" s="23"/>
      <c r="Y5316" s="23"/>
      <c r="Z5316" s="23"/>
      <c r="AA5316" s="23"/>
      <c r="AB5316" s="23"/>
      <c r="AC5316" s="23"/>
      <c r="AD5316" s="23"/>
      <c r="AE5316" s="23"/>
    </row>
    <row r="5317" spans="14:31" x14ac:dyDescent="0.25">
      <c r="N5317" s="1">
        <v>5315</v>
      </c>
      <c r="O5317" s="1">
        <f t="shared" si="664"/>
        <v>3.1259999999999999</v>
      </c>
      <c r="P5317" s="19">
        <f t="shared" si="669"/>
        <v>1336.5955165464425</v>
      </c>
      <c r="Q5317" s="19">
        <f t="shared" si="665"/>
        <v>0.39470963362671563</v>
      </c>
      <c r="R5317" s="19">
        <f t="shared" si="666"/>
        <v>541.24942853156597</v>
      </c>
      <c r="S5317" s="19">
        <f t="shared" si="670"/>
        <v>0.98335718613599288</v>
      </c>
      <c r="T5317" s="19">
        <f t="shared" si="671"/>
        <v>-0.14577408300082864</v>
      </c>
      <c r="U5317" s="19">
        <f t="shared" si="667"/>
        <v>0</v>
      </c>
      <c r="V5317" s="19" t="e">
        <f t="shared" si="668"/>
        <v>#DIV/0!</v>
      </c>
      <c r="W5317" s="23"/>
      <c r="X5317" s="23"/>
      <c r="Y5317" s="23"/>
      <c r="Z5317" s="23"/>
      <c r="AA5317" s="23"/>
      <c r="AB5317" s="23"/>
      <c r="AC5317" s="23"/>
      <c r="AD5317" s="23"/>
      <c r="AE5317" s="23"/>
    </row>
    <row r="5318" spans="14:31" x14ac:dyDescent="0.25">
      <c r="N5318" s="1">
        <v>5316</v>
      </c>
      <c r="O5318" s="1">
        <f t="shared" si="664"/>
        <v>3.1264000000000003</v>
      </c>
      <c r="P5318" s="19">
        <f t="shared" si="669"/>
        <v>1337.8271336046994</v>
      </c>
      <c r="Q5318" s="19">
        <f t="shared" si="665"/>
        <v>0.3950733421023277</v>
      </c>
      <c r="R5318" s="19">
        <f t="shared" si="666"/>
        <v>540.75114888675478</v>
      </c>
      <c r="S5318" s="19">
        <f t="shared" si="670"/>
        <v>0.98332726384070523</v>
      </c>
      <c r="T5318" s="19">
        <f t="shared" si="671"/>
        <v>-0.14603838747998307</v>
      </c>
      <c r="U5318" s="19">
        <f t="shared" si="667"/>
        <v>0</v>
      </c>
      <c r="V5318" s="19" t="e">
        <f t="shared" si="668"/>
        <v>#DIV/0!</v>
      </c>
      <c r="W5318" s="23"/>
      <c r="X5318" s="23"/>
      <c r="Y5318" s="23"/>
      <c r="Z5318" s="23"/>
      <c r="AA5318" s="23"/>
      <c r="AB5318" s="23"/>
      <c r="AC5318" s="23"/>
      <c r="AD5318" s="23"/>
      <c r="AE5318" s="23"/>
    </row>
    <row r="5319" spans="14:31" x14ac:dyDescent="0.25">
      <c r="N5319" s="1">
        <v>5317</v>
      </c>
      <c r="O5319" s="1">
        <f t="shared" si="664"/>
        <v>3.1268000000000002</v>
      </c>
      <c r="P5319" s="19">
        <f t="shared" si="669"/>
        <v>1339.0598855467395</v>
      </c>
      <c r="Q5319" s="19">
        <f t="shared" si="665"/>
        <v>0.39543738572013998</v>
      </c>
      <c r="R5319" s="19">
        <f t="shared" si="666"/>
        <v>540.25332796317571</v>
      </c>
      <c r="S5319" s="19">
        <f t="shared" si="670"/>
        <v>0.98329728911459768</v>
      </c>
      <c r="T5319" s="19">
        <f t="shared" si="671"/>
        <v>-0.14630316314601485</v>
      </c>
      <c r="U5319" s="19">
        <f t="shared" si="667"/>
        <v>0</v>
      </c>
      <c r="V5319" s="19" t="e">
        <f t="shared" si="668"/>
        <v>#DIV/0!</v>
      </c>
      <c r="W5319" s="23"/>
      <c r="X5319" s="23"/>
      <c r="Y5319" s="23"/>
      <c r="Z5319" s="23"/>
      <c r="AA5319" s="23"/>
      <c r="AB5319" s="23"/>
      <c r="AC5319" s="23"/>
      <c r="AD5319" s="23"/>
      <c r="AE5319" s="23"/>
    </row>
    <row r="5320" spans="14:31" x14ac:dyDescent="0.25">
      <c r="N5320" s="1">
        <v>5318</v>
      </c>
      <c r="O5320" s="1">
        <f t="shared" si="664"/>
        <v>3.1272000000000002</v>
      </c>
      <c r="P5320" s="19">
        <f t="shared" si="669"/>
        <v>1340.293773418311</v>
      </c>
      <c r="Q5320" s="19">
        <f t="shared" si="665"/>
        <v>0.39580176478897222</v>
      </c>
      <c r="R5320" s="19">
        <f t="shared" si="666"/>
        <v>539.75596533852524</v>
      </c>
      <c r="S5320" s="19">
        <f t="shared" si="670"/>
        <v>0.98326726187069091</v>
      </c>
      <c r="T5320" s="19">
        <f t="shared" si="671"/>
        <v>-0.14656841081011932</v>
      </c>
      <c r="U5320" s="19">
        <f t="shared" si="667"/>
        <v>0</v>
      </c>
      <c r="V5320" s="19" t="e">
        <f t="shared" si="668"/>
        <v>#DIV/0!</v>
      </c>
      <c r="W5320" s="23"/>
      <c r="X5320" s="23"/>
      <c r="Y5320" s="23"/>
      <c r="Z5320" s="23"/>
      <c r="AA5320" s="23"/>
      <c r="AB5320" s="23"/>
      <c r="AC5320" s="23"/>
      <c r="AD5320" s="23"/>
      <c r="AE5320" s="23"/>
    </row>
    <row r="5321" spans="14:31" x14ac:dyDescent="0.25">
      <c r="N5321" s="1">
        <v>5319</v>
      </c>
      <c r="O5321" s="1">
        <f t="shared" si="664"/>
        <v>3.1276000000000002</v>
      </c>
      <c r="P5321" s="19">
        <f t="shared" si="669"/>
        <v>1341.5287982661282</v>
      </c>
      <c r="Q5321" s="19">
        <f t="shared" si="665"/>
        <v>0.39616647961792911</v>
      </c>
      <c r="R5321" s="19">
        <f t="shared" si="666"/>
        <v>539.259060590888</v>
      </c>
      <c r="S5321" s="19">
        <f t="shared" si="670"/>
        <v>0.98323718202187771</v>
      </c>
      <c r="T5321" s="19">
        <f t="shared" si="671"/>
        <v>-0.14683413128479506</v>
      </c>
      <c r="U5321" s="19">
        <f t="shared" si="667"/>
        <v>0</v>
      </c>
      <c r="V5321" s="19" t="e">
        <f t="shared" si="668"/>
        <v>#DIV/0!</v>
      </c>
      <c r="W5321" s="23"/>
      <c r="X5321" s="23"/>
      <c r="Y5321" s="23"/>
      <c r="Z5321" s="23"/>
      <c r="AA5321" s="23"/>
      <c r="AB5321" s="23"/>
      <c r="AC5321" s="23"/>
      <c r="AD5321" s="23"/>
      <c r="AE5321" s="23"/>
    </row>
    <row r="5322" spans="14:31" x14ac:dyDescent="0.25">
      <c r="N5322" s="1">
        <v>5320</v>
      </c>
      <c r="O5322" s="1">
        <f t="shared" si="664"/>
        <v>3.1280000000000001</v>
      </c>
      <c r="P5322" s="19">
        <f t="shared" si="669"/>
        <v>1342.7649611378647</v>
      </c>
      <c r="Q5322" s="19">
        <f t="shared" si="665"/>
        <v>0.39653153051639894</v>
      </c>
      <c r="R5322" s="19">
        <f t="shared" si="666"/>
        <v>538.76261329873864</v>
      </c>
      <c r="S5322" s="19">
        <f t="shared" si="670"/>
        <v>0.98320704948092419</v>
      </c>
      <c r="T5322" s="19">
        <f t="shared" si="671"/>
        <v>-0.14710032538383361</v>
      </c>
      <c r="U5322" s="19">
        <f t="shared" si="667"/>
        <v>0</v>
      </c>
      <c r="V5322" s="19" t="e">
        <f t="shared" si="668"/>
        <v>#DIV/0!</v>
      </c>
      <c r="W5322" s="23"/>
      <c r="X5322" s="23"/>
      <c r="Y5322" s="23"/>
      <c r="Z5322" s="23"/>
      <c r="AA5322" s="23"/>
      <c r="AB5322" s="23"/>
      <c r="AC5322" s="23"/>
      <c r="AD5322" s="23"/>
      <c r="AE5322" s="23"/>
    </row>
    <row r="5323" spans="14:31" x14ac:dyDescent="0.25">
      <c r="N5323" s="1">
        <v>5321</v>
      </c>
      <c r="O5323" s="1">
        <f t="shared" si="664"/>
        <v>3.1284000000000001</v>
      </c>
      <c r="P5323" s="19">
        <f t="shared" si="669"/>
        <v>1344.0022630821645</v>
      </c>
      <c r="Q5323" s="19">
        <f t="shared" si="665"/>
        <v>0.3968969177940565</v>
      </c>
      <c r="R5323" s="19">
        <f t="shared" si="666"/>
        <v>538.26662304093816</v>
      </c>
      <c r="S5323" s="19">
        <f t="shared" si="670"/>
        <v>0.98317686416046934</v>
      </c>
      <c r="T5323" s="19">
        <f t="shared" si="671"/>
        <v>-0.14736699392232414</v>
      </c>
      <c r="U5323" s="19">
        <f t="shared" si="667"/>
        <v>0</v>
      </c>
      <c r="V5323" s="19" t="e">
        <f t="shared" si="668"/>
        <v>#DIV/0!</v>
      </c>
      <c r="W5323" s="23"/>
      <c r="X5323" s="23"/>
      <c r="Y5323" s="23"/>
      <c r="Z5323" s="23"/>
      <c r="AA5323" s="23"/>
      <c r="AB5323" s="23"/>
      <c r="AC5323" s="23"/>
      <c r="AD5323" s="23"/>
      <c r="AE5323" s="23"/>
    </row>
    <row r="5324" spans="14:31" x14ac:dyDescent="0.25">
      <c r="N5324" s="1">
        <v>5322</v>
      </c>
      <c r="O5324" s="1">
        <f t="shared" si="664"/>
        <v>3.1288</v>
      </c>
      <c r="P5324" s="19">
        <f t="shared" si="669"/>
        <v>1345.2407051486334</v>
      </c>
      <c r="Q5324" s="19">
        <f t="shared" si="665"/>
        <v>0.39726264176086051</v>
      </c>
      <c r="R5324" s="19">
        <f t="shared" si="666"/>
        <v>537.7710893967369</v>
      </c>
      <c r="S5324" s="19">
        <f t="shared" si="670"/>
        <v>0.98314662597302527</v>
      </c>
      <c r="T5324" s="19">
        <f t="shared" si="671"/>
        <v>-0.14763413771665193</v>
      </c>
      <c r="U5324" s="19">
        <f t="shared" si="667"/>
        <v>0</v>
      </c>
      <c r="V5324" s="19" t="e">
        <f t="shared" si="668"/>
        <v>#DIV/0!</v>
      </c>
      <c r="W5324" s="23"/>
      <c r="X5324" s="23"/>
      <c r="Y5324" s="23"/>
      <c r="Z5324" s="23"/>
      <c r="AA5324" s="23"/>
      <c r="AB5324" s="23"/>
      <c r="AC5324" s="23"/>
      <c r="AD5324" s="23"/>
      <c r="AE5324" s="23"/>
    </row>
    <row r="5325" spans="14:31" x14ac:dyDescent="0.25">
      <c r="N5325" s="1">
        <v>5323</v>
      </c>
      <c r="O5325" s="1">
        <f t="shared" si="664"/>
        <v>3.1292</v>
      </c>
      <c r="P5325" s="19">
        <f t="shared" si="669"/>
        <v>1346.4802883878483</v>
      </c>
      <c r="Q5325" s="19">
        <f t="shared" si="665"/>
        <v>0.39762870272705664</v>
      </c>
      <c r="R5325" s="19">
        <f t="shared" si="666"/>
        <v>537.2760119457713</v>
      </c>
      <c r="S5325" s="19">
        <f t="shared" si="670"/>
        <v>0.98311633483097605</v>
      </c>
      <c r="T5325" s="19">
        <f t="shared" si="671"/>
        <v>-0.14790175758450899</v>
      </c>
      <c r="U5325" s="19">
        <f t="shared" si="667"/>
        <v>0</v>
      </c>
      <c r="V5325" s="19" t="e">
        <f t="shared" si="668"/>
        <v>#DIV/0!</v>
      </c>
      <c r="W5325" s="23"/>
      <c r="X5325" s="23"/>
      <c r="Y5325" s="23"/>
      <c r="Z5325" s="23"/>
      <c r="AA5325" s="23"/>
      <c r="AB5325" s="23"/>
      <c r="AC5325" s="23"/>
      <c r="AD5325" s="23"/>
      <c r="AE5325" s="23"/>
    </row>
    <row r="5326" spans="14:31" x14ac:dyDescent="0.25">
      <c r="N5326" s="1">
        <v>5324</v>
      </c>
      <c r="O5326" s="1">
        <f t="shared" si="664"/>
        <v>3.1295999999999999</v>
      </c>
      <c r="P5326" s="19">
        <f t="shared" si="669"/>
        <v>1347.7210138513517</v>
      </c>
      <c r="Q5326" s="19">
        <f t="shared" si="665"/>
        <v>0.39799510100317542</v>
      </c>
      <c r="R5326" s="19">
        <f t="shared" si="666"/>
        <v>536.78139026806537</v>
      </c>
      <c r="S5326" s="19">
        <f t="shared" si="670"/>
        <v>0.98308599064657909</v>
      </c>
      <c r="T5326" s="19">
        <f t="shared" si="671"/>
        <v>-0.14816985434488281</v>
      </c>
      <c r="U5326" s="19">
        <f t="shared" si="667"/>
        <v>0</v>
      </c>
      <c r="V5326" s="19" t="e">
        <f t="shared" si="668"/>
        <v>#DIV/0!</v>
      </c>
      <c r="W5326" s="23"/>
      <c r="X5326" s="23"/>
      <c r="Y5326" s="23"/>
      <c r="Z5326" s="23"/>
      <c r="AA5326" s="23"/>
      <c r="AB5326" s="23"/>
      <c r="AC5326" s="23"/>
      <c r="AD5326" s="23"/>
      <c r="AE5326" s="23"/>
    </row>
    <row r="5327" spans="14:31" x14ac:dyDescent="0.25">
      <c r="N5327" s="1">
        <v>5325</v>
      </c>
      <c r="O5327" s="1">
        <f t="shared" si="664"/>
        <v>3.13</v>
      </c>
      <c r="P5327" s="19">
        <f t="shared" si="669"/>
        <v>1348.9628825916541</v>
      </c>
      <c r="Q5327" s="19">
        <f t="shared" si="665"/>
        <v>0.39836183690003363</v>
      </c>
      <c r="R5327" s="19">
        <f t="shared" si="666"/>
        <v>536.28722394403042</v>
      </c>
      <c r="S5327" s="19">
        <f t="shared" si="670"/>
        <v>0.98305559333196391</v>
      </c>
      <c r="T5327" s="19">
        <f t="shared" si="671"/>
        <v>-0.14843842881806779</v>
      </c>
      <c r="U5327" s="19">
        <f t="shared" si="667"/>
        <v>0</v>
      </c>
      <c r="V5327" s="19" t="e">
        <f t="shared" si="668"/>
        <v>#DIV/0!</v>
      </c>
      <c r="W5327" s="23"/>
      <c r="X5327" s="23"/>
      <c r="Y5327" s="23"/>
      <c r="Z5327" s="23"/>
      <c r="AA5327" s="23"/>
      <c r="AB5327" s="23"/>
      <c r="AC5327" s="23"/>
      <c r="AD5327" s="23"/>
      <c r="AE5327" s="23"/>
    </row>
    <row r="5328" spans="14:31" x14ac:dyDescent="0.25">
      <c r="N5328" s="1">
        <v>5326</v>
      </c>
      <c r="O5328" s="1">
        <f t="shared" si="664"/>
        <v>3.1304000000000003</v>
      </c>
      <c r="P5328" s="19">
        <f t="shared" si="669"/>
        <v>1350.2058956622411</v>
      </c>
      <c r="Q5328" s="19">
        <f t="shared" si="665"/>
        <v>0.39872891072873562</v>
      </c>
      <c r="R5328" s="19">
        <f t="shared" si="666"/>
        <v>535.79351255446159</v>
      </c>
      <c r="S5328" s="19">
        <f t="shared" si="670"/>
        <v>0.983025142799132</v>
      </c>
      <c r="T5328" s="19">
        <f t="shared" si="671"/>
        <v>-0.14870748182566687</v>
      </c>
      <c r="U5328" s="19">
        <f t="shared" si="667"/>
        <v>0</v>
      </c>
      <c r="V5328" s="19" t="e">
        <f t="shared" si="668"/>
        <v>#DIV/0!</v>
      </c>
      <c r="W5328" s="23"/>
      <c r="X5328" s="23"/>
      <c r="Y5328" s="23"/>
      <c r="Z5328" s="23"/>
      <c r="AA5328" s="23"/>
      <c r="AB5328" s="23"/>
      <c r="AC5328" s="23"/>
      <c r="AD5328" s="23"/>
      <c r="AE5328" s="23"/>
    </row>
    <row r="5329" spans="14:31" x14ac:dyDescent="0.25">
      <c r="N5329" s="1">
        <v>5327</v>
      </c>
      <c r="O5329" s="1">
        <f t="shared" si="664"/>
        <v>3.1308000000000002</v>
      </c>
      <c r="P5329" s="19">
        <f t="shared" si="669"/>
        <v>1351.4500541175605</v>
      </c>
      <c r="Q5329" s="19">
        <f t="shared" si="665"/>
        <v>0.39909632280067009</v>
      </c>
      <c r="R5329" s="19">
        <f t="shared" si="666"/>
        <v>535.30025568054396</v>
      </c>
      <c r="S5329" s="19">
        <f t="shared" si="670"/>
        <v>0.98299463895995765</v>
      </c>
      <c r="T5329" s="19">
        <f t="shared" si="671"/>
        <v>-0.14897701419058534</v>
      </c>
      <c r="U5329" s="19">
        <f t="shared" si="667"/>
        <v>0</v>
      </c>
      <c r="V5329" s="19" t="e">
        <f t="shared" si="668"/>
        <v>#DIV/0!</v>
      </c>
      <c r="W5329" s="23"/>
      <c r="X5329" s="23"/>
      <c r="Y5329" s="23"/>
      <c r="Z5329" s="23"/>
      <c r="AA5329" s="23"/>
      <c r="AB5329" s="23"/>
      <c r="AC5329" s="23"/>
      <c r="AD5329" s="23"/>
      <c r="AE5329" s="23"/>
    </row>
    <row r="5330" spans="14:31" x14ac:dyDescent="0.25">
      <c r="N5330" s="1">
        <v>5328</v>
      </c>
      <c r="O5330" s="1">
        <f t="shared" si="664"/>
        <v>3.1312000000000002</v>
      </c>
      <c r="P5330" s="19">
        <f t="shared" si="669"/>
        <v>1352.6953590130404</v>
      </c>
      <c r="Q5330" s="19">
        <f t="shared" si="665"/>
        <v>0.39946407342751528</v>
      </c>
      <c r="R5330" s="19">
        <f t="shared" si="666"/>
        <v>534.80745290384414</v>
      </c>
      <c r="S5330" s="19">
        <f t="shared" si="670"/>
        <v>0.98296408172618699</v>
      </c>
      <c r="T5330" s="19">
        <f t="shared" si="671"/>
        <v>-0.14924702673703921</v>
      </c>
      <c r="U5330" s="19">
        <f t="shared" si="667"/>
        <v>0</v>
      </c>
      <c r="V5330" s="19" t="e">
        <f t="shared" si="668"/>
        <v>#DIV/0!</v>
      </c>
      <c r="W5330" s="23"/>
      <c r="X5330" s="23"/>
      <c r="Y5330" s="23"/>
      <c r="Z5330" s="23"/>
      <c r="AA5330" s="23"/>
      <c r="AB5330" s="23"/>
      <c r="AC5330" s="23"/>
      <c r="AD5330" s="23"/>
      <c r="AE5330" s="23"/>
    </row>
    <row r="5331" spans="14:31" x14ac:dyDescent="0.25">
      <c r="N5331" s="1">
        <v>5329</v>
      </c>
      <c r="O5331" s="1">
        <f t="shared" si="664"/>
        <v>3.1316000000000002</v>
      </c>
      <c r="P5331" s="19">
        <f t="shared" si="669"/>
        <v>1353.9418114050764</v>
      </c>
      <c r="Q5331" s="19">
        <f t="shared" si="665"/>
        <v>0.39983216292123502</v>
      </c>
      <c r="R5331" s="19">
        <f t="shared" si="666"/>
        <v>534.31510380631619</v>
      </c>
      <c r="S5331" s="19">
        <f t="shared" si="670"/>
        <v>0.98293347100943762</v>
      </c>
      <c r="T5331" s="19">
        <f t="shared" si="671"/>
        <v>-0.14951752029055995</v>
      </c>
      <c r="U5331" s="19">
        <f t="shared" si="667"/>
        <v>0</v>
      </c>
      <c r="V5331" s="19" t="e">
        <f t="shared" si="668"/>
        <v>#DIV/0!</v>
      </c>
      <c r="W5331" s="23"/>
      <c r="X5331" s="23"/>
      <c r="Y5331" s="23"/>
      <c r="Z5331" s="23"/>
      <c r="AA5331" s="23"/>
      <c r="AB5331" s="23"/>
      <c r="AC5331" s="23"/>
      <c r="AD5331" s="23"/>
      <c r="AE5331" s="23"/>
    </row>
    <row r="5332" spans="14:31" x14ac:dyDescent="0.25">
      <c r="N5332" s="1">
        <v>5330</v>
      </c>
      <c r="O5332" s="1">
        <f t="shared" si="664"/>
        <v>3.1320000000000001</v>
      </c>
      <c r="P5332" s="19">
        <f t="shared" si="669"/>
        <v>1355.1894123510372</v>
      </c>
      <c r="Q5332" s="19">
        <f t="shared" si="665"/>
        <v>0.40020059159408056</v>
      </c>
      <c r="R5332" s="19">
        <f t="shared" si="666"/>
        <v>533.82320797029911</v>
      </c>
      <c r="S5332" s="19">
        <f t="shared" si="670"/>
        <v>0.98290280672120012</v>
      </c>
      <c r="T5332" s="19">
        <f t="shared" si="671"/>
        <v>-0.14978849567798114</v>
      </c>
      <c r="U5332" s="19">
        <f t="shared" si="667"/>
        <v>0</v>
      </c>
      <c r="V5332" s="19" t="e">
        <f t="shared" si="668"/>
        <v>#DIV/0!</v>
      </c>
      <c r="W5332" s="23"/>
      <c r="X5332" s="23"/>
      <c r="Y5332" s="23"/>
      <c r="Z5332" s="23"/>
      <c r="AA5332" s="23"/>
      <c r="AB5332" s="23"/>
      <c r="AC5332" s="23"/>
      <c r="AD5332" s="23"/>
      <c r="AE5332" s="23"/>
    </row>
    <row r="5333" spans="14:31" x14ac:dyDescent="0.25">
      <c r="N5333" s="1">
        <v>5331</v>
      </c>
      <c r="O5333" s="1">
        <f t="shared" si="664"/>
        <v>3.1324000000000001</v>
      </c>
      <c r="P5333" s="19">
        <f t="shared" si="669"/>
        <v>1356.43816290927</v>
      </c>
      <c r="Q5333" s="19">
        <f t="shared" si="665"/>
        <v>0.40056935975859215</v>
      </c>
      <c r="R5333" s="19">
        <f t="shared" si="666"/>
        <v>533.3317649785148</v>
      </c>
      <c r="S5333" s="19">
        <f t="shared" si="670"/>
        <v>0.98287208877283538</v>
      </c>
      <c r="T5333" s="19">
        <f t="shared" si="671"/>
        <v>-0.15005995372746297</v>
      </c>
      <c r="U5333" s="19">
        <f t="shared" si="667"/>
        <v>0</v>
      </c>
      <c r="V5333" s="19" t="e">
        <f t="shared" si="668"/>
        <v>#DIV/0!</v>
      </c>
      <c r="W5333" s="23"/>
      <c r="X5333" s="23"/>
      <c r="Y5333" s="23"/>
      <c r="Z5333" s="23"/>
      <c r="AA5333" s="23"/>
      <c r="AB5333" s="23"/>
      <c r="AC5333" s="23"/>
      <c r="AD5333" s="23"/>
      <c r="AE5333" s="23"/>
    </row>
    <row r="5334" spans="14:31" x14ac:dyDescent="0.25">
      <c r="N5334" s="1">
        <v>5332</v>
      </c>
      <c r="O5334" s="1">
        <f t="shared" si="664"/>
        <v>3.1328</v>
      </c>
      <c r="P5334" s="19">
        <f t="shared" si="669"/>
        <v>1357.6880641390924</v>
      </c>
      <c r="Q5334" s="19">
        <f t="shared" si="665"/>
        <v>0.4009384677275965</v>
      </c>
      <c r="R5334" s="19">
        <f t="shared" si="666"/>
        <v>532.84077441407123</v>
      </c>
      <c r="S5334" s="19">
        <f t="shared" si="670"/>
        <v>0.98284131707557698</v>
      </c>
      <c r="T5334" s="19">
        <f t="shared" si="671"/>
        <v>-0.15033189526847202</v>
      </c>
      <c r="U5334" s="19">
        <f t="shared" si="667"/>
        <v>0</v>
      </c>
      <c r="V5334" s="19" t="e">
        <f t="shared" si="668"/>
        <v>#DIV/0!</v>
      </c>
      <c r="W5334" s="23"/>
      <c r="X5334" s="23"/>
      <c r="Y5334" s="23"/>
      <c r="Z5334" s="23"/>
      <c r="AA5334" s="23"/>
      <c r="AB5334" s="23"/>
      <c r="AC5334" s="23"/>
      <c r="AD5334" s="23"/>
      <c r="AE5334" s="23"/>
    </row>
    <row r="5335" spans="14:31" x14ac:dyDescent="0.25">
      <c r="N5335" s="1">
        <v>5333</v>
      </c>
      <c r="O5335" s="1">
        <f t="shared" si="664"/>
        <v>3.1332</v>
      </c>
      <c r="P5335" s="19">
        <f t="shared" si="669"/>
        <v>1358.9391171008024</v>
      </c>
      <c r="Q5335" s="19">
        <f t="shared" si="665"/>
        <v>0.40130791581420994</v>
      </c>
      <c r="R5335" s="19">
        <f t="shared" si="666"/>
        <v>532.35023586045838</v>
      </c>
      <c r="S5335" s="19">
        <f t="shared" si="670"/>
        <v>0.98281049154052924</v>
      </c>
      <c r="T5335" s="19">
        <f t="shared" si="671"/>
        <v>-0.15060432113179867</v>
      </c>
      <c r="U5335" s="19">
        <f t="shared" si="667"/>
        <v>0</v>
      </c>
      <c r="V5335" s="19" t="e">
        <f t="shared" si="668"/>
        <v>#DIV/0!</v>
      </c>
      <c r="W5335" s="23"/>
      <c r="X5335" s="23"/>
      <c r="Y5335" s="23"/>
      <c r="Z5335" s="23"/>
      <c r="AA5335" s="23"/>
      <c r="AB5335" s="23"/>
      <c r="AC5335" s="23"/>
      <c r="AD5335" s="23"/>
      <c r="AE5335" s="23"/>
    </row>
    <row r="5336" spans="14:31" x14ac:dyDescent="0.25">
      <c r="N5336" s="1">
        <v>5334</v>
      </c>
      <c r="O5336" s="1">
        <f t="shared" si="664"/>
        <v>3.1335999999999999</v>
      </c>
      <c r="P5336" s="19">
        <f t="shared" si="669"/>
        <v>1360.1913228556707</v>
      </c>
      <c r="Q5336" s="19">
        <f t="shared" si="665"/>
        <v>0.40167770433183597</v>
      </c>
      <c r="R5336" s="19">
        <f t="shared" si="666"/>
        <v>531.86014890155138</v>
      </c>
      <c r="S5336" s="19">
        <f t="shared" si="670"/>
        <v>0.98277961207866837</v>
      </c>
      <c r="T5336" s="19">
        <f t="shared" si="671"/>
        <v>-0.15087723214954804</v>
      </c>
      <c r="U5336" s="19">
        <f t="shared" si="667"/>
        <v>0</v>
      </c>
      <c r="V5336" s="19" t="e">
        <f t="shared" si="668"/>
        <v>#DIV/0!</v>
      </c>
      <c r="W5336" s="23"/>
      <c r="X5336" s="23"/>
      <c r="Y5336" s="23"/>
      <c r="Z5336" s="23"/>
      <c r="AA5336" s="23"/>
      <c r="AB5336" s="23"/>
      <c r="AC5336" s="23"/>
      <c r="AD5336" s="23"/>
      <c r="AE5336" s="23"/>
    </row>
    <row r="5337" spans="14:31" x14ac:dyDescent="0.25">
      <c r="N5337" s="1">
        <v>5335</v>
      </c>
      <c r="O5337" s="1">
        <f t="shared" si="664"/>
        <v>3.1339999999999999</v>
      </c>
      <c r="P5337" s="19">
        <f t="shared" si="669"/>
        <v>1361.4446824659506</v>
      </c>
      <c r="Q5337" s="19">
        <f t="shared" si="665"/>
        <v>0.40204783359416835</v>
      </c>
      <c r="R5337" s="19">
        <f t="shared" si="666"/>
        <v>531.37051312160679</v>
      </c>
      <c r="S5337" s="19">
        <f t="shared" si="670"/>
        <v>0.98274867860084159</v>
      </c>
      <c r="T5337" s="19">
        <f t="shared" si="671"/>
        <v>-0.15115062915514832</v>
      </c>
      <c r="U5337" s="19">
        <f t="shared" si="667"/>
        <v>0</v>
      </c>
      <c r="V5337" s="19" t="e">
        <f t="shared" si="668"/>
        <v>#DIV/0!</v>
      </c>
      <c r="W5337" s="23"/>
      <c r="X5337" s="23"/>
      <c r="Y5337" s="23"/>
      <c r="Z5337" s="23"/>
      <c r="AA5337" s="23"/>
      <c r="AB5337" s="23"/>
      <c r="AC5337" s="23"/>
      <c r="AD5337" s="23"/>
      <c r="AE5337" s="23"/>
    </row>
    <row r="5338" spans="14:31" x14ac:dyDescent="0.25">
      <c r="N5338" s="1">
        <v>5336</v>
      </c>
      <c r="O5338" s="1">
        <f t="shared" si="664"/>
        <v>3.1344000000000003</v>
      </c>
      <c r="P5338" s="19">
        <f t="shared" si="669"/>
        <v>1362.6991969948715</v>
      </c>
      <c r="Q5338" s="19">
        <f t="shared" si="665"/>
        <v>0.40241830391518907</v>
      </c>
      <c r="R5338" s="19">
        <f t="shared" si="666"/>
        <v>530.88132810526463</v>
      </c>
      <c r="S5338" s="19">
        <f t="shared" si="670"/>
        <v>0.98271769101776707</v>
      </c>
      <c r="T5338" s="19">
        <f t="shared" si="671"/>
        <v>-0.15142451298335152</v>
      </c>
      <c r="U5338" s="19">
        <f t="shared" si="667"/>
        <v>0</v>
      </c>
      <c r="V5338" s="19" t="e">
        <f t="shared" si="668"/>
        <v>#DIV/0!</v>
      </c>
      <c r="W5338" s="23"/>
      <c r="X5338" s="23"/>
      <c r="Y5338" s="23"/>
      <c r="Z5338" s="23"/>
      <c r="AA5338" s="23"/>
      <c r="AB5338" s="23"/>
      <c r="AC5338" s="23"/>
      <c r="AD5338" s="23"/>
      <c r="AE5338" s="23"/>
    </row>
    <row r="5339" spans="14:31" x14ac:dyDescent="0.25">
      <c r="N5339" s="1">
        <v>5337</v>
      </c>
      <c r="O5339" s="1">
        <f t="shared" si="664"/>
        <v>3.1348000000000003</v>
      </c>
      <c r="P5339" s="19">
        <f t="shared" si="669"/>
        <v>1363.9548675066394</v>
      </c>
      <c r="Q5339" s="19">
        <f t="shared" si="665"/>
        <v>0.40278911560916836</v>
      </c>
      <c r="R5339" s="19">
        <f t="shared" si="666"/>
        <v>530.39259343754918</v>
      </c>
      <c r="S5339" s="19">
        <f t="shared" si="670"/>
        <v>0.98268664924003424</v>
      </c>
      <c r="T5339" s="19">
        <f t="shared" si="671"/>
        <v>-0.15169888447023222</v>
      </c>
      <c r="U5339" s="19">
        <f t="shared" si="667"/>
        <v>0</v>
      </c>
      <c r="V5339" s="19" t="e">
        <f t="shared" si="668"/>
        <v>#DIV/0!</v>
      </c>
      <c r="W5339" s="23"/>
      <c r="X5339" s="23"/>
      <c r="Y5339" s="23"/>
      <c r="Z5339" s="23"/>
      <c r="AA5339" s="23"/>
      <c r="AB5339" s="23"/>
      <c r="AC5339" s="23"/>
      <c r="AD5339" s="23"/>
      <c r="AE5339" s="23"/>
    </row>
    <row r="5340" spans="14:31" x14ac:dyDescent="0.25">
      <c r="N5340" s="1">
        <v>5338</v>
      </c>
      <c r="O5340" s="1">
        <f t="shared" si="664"/>
        <v>3.1352000000000002</v>
      </c>
      <c r="P5340" s="19">
        <f t="shared" si="669"/>
        <v>1365.2116950664479</v>
      </c>
      <c r="Q5340" s="19">
        <f t="shared" si="665"/>
        <v>0.40316026899066837</v>
      </c>
      <c r="R5340" s="19">
        <f t="shared" si="666"/>
        <v>529.90430870386308</v>
      </c>
      <c r="S5340" s="19">
        <f t="shared" si="670"/>
        <v>0.98265555317810316</v>
      </c>
      <c r="T5340" s="19">
        <f t="shared" si="671"/>
        <v>-0.15197374445319295</v>
      </c>
      <c r="U5340" s="19">
        <f t="shared" si="667"/>
        <v>0</v>
      </c>
      <c r="V5340" s="19" t="e">
        <f t="shared" si="668"/>
        <v>#DIV/0!</v>
      </c>
      <c r="W5340" s="23"/>
      <c r="X5340" s="23"/>
      <c r="Y5340" s="23"/>
      <c r="Z5340" s="23"/>
      <c r="AA5340" s="23"/>
      <c r="AB5340" s="23"/>
      <c r="AC5340" s="23"/>
      <c r="AD5340" s="23"/>
      <c r="AE5340" s="23"/>
    </row>
    <row r="5341" spans="14:31" x14ac:dyDescent="0.25">
      <c r="N5341" s="1">
        <v>5339</v>
      </c>
      <c r="O5341" s="1">
        <f t="shared" si="664"/>
        <v>3.1356000000000002</v>
      </c>
      <c r="P5341" s="19">
        <f t="shared" si="669"/>
        <v>1366.4696807404662</v>
      </c>
      <c r="Q5341" s="19">
        <f t="shared" si="665"/>
        <v>0.40353176437453914</v>
      </c>
      <c r="R5341" s="19">
        <f t="shared" si="666"/>
        <v>529.41647348999368</v>
      </c>
      <c r="S5341" s="19">
        <f t="shared" si="670"/>
        <v>0.982624402742305</v>
      </c>
      <c r="T5341" s="19">
        <f t="shared" si="671"/>
        <v>-0.1522490937709611</v>
      </c>
      <c r="U5341" s="19">
        <f t="shared" si="667"/>
        <v>0</v>
      </c>
      <c r="V5341" s="19" t="e">
        <f t="shared" si="668"/>
        <v>#DIV/0!</v>
      </c>
      <c r="W5341" s="23"/>
      <c r="X5341" s="23"/>
      <c r="Y5341" s="23"/>
      <c r="Z5341" s="23"/>
      <c r="AA5341" s="23"/>
      <c r="AB5341" s="23"/>
      <c r="AC5341" s="23"/>
      <c r="AD5341" s="23"/>
      <c r="AE5341" s="23"/>
    </row>
    <row r="5342" spans="14:31" x14ac:dyDescent="0.25">
      <c r="N5342" s="1">
        <v>5340</v>
      </c>
      <c r="O5342" s="1">
        <f t="shared" si="664"/>
        <v>3.1360000000000001</v>
      </c>
      <c r="P5342" s="19">
        <f t="shared" si="669"/>
        <v>1367.7288255958504</v>
      </c>
      <c r="Q5342" s="19">
        <f t="shared" si="665"/>
        <v>0.40390360207592235</v>
      </c>
      <c r="R5342" s="19">
        <f t="shared" si="666"/>
        <v>528.9290873821077</v>
      </c>
      <c r="S5342" s="19">
        <f t="shared" si="670"/>
        <v>0.98259319784284094</v>
      </c>
      <c r="T5342" s="19">
        <f t="shared" si="671"/>
        <v>-0.15252493326359934</v>
      </c>
      <c r="U5342" s="19">
        <f t="shared" si="667"/>
        <v>0</v>
      </c>
      <c r="V5342" s="19" t="e">
        <f t="shared" si="668"/>
        <v>#DIV/0!</v>
      </c>
      <c r="W5342" s="23"/>
      <c r="X5342" s="23"/>
      <c r="Y5342" s="23"/>
      <c r="Z5342" s="23"/>
      <c r="AA5342" s="23"/>
      <c r="AB5342" s="23"/>
      <c r="AC5342" s="23"/>
      <c r="AD5342" s="23"/>
      <c r="AE5342" s="23"/>
    </row>
    <row r="5343" spans="14:31" x14ac:dyDescent="0.25">
      <c r="N5343" s="1">
        <v>5341</v>
      </c>
      <c r="O5343" s="1">
        <f t="shared" si="664"/>
        <v>3.1364000000000001</v>
      </c>
      <c r="P5343" s="19">
        <f t="shared" si="669"/>
        <v>1368.989130700737</v>
      </c>
      <c r="Q5343" s="19">
        <f t="shared" si="665"/>
        <v>0.40427578241024892</v>
      </c>
      <c r="R5343" s="19">
        <f t="shared" si="666"/>
        <v>528.44214996675419</v>
      </c>
      <c r="S5343" s="19">
        <f t="shared" si="670"/>
        <v>0.98256193838978334</v>
      </c>
      <c r="T5343" s="19">
        <f t="shared" si="671"/>
        <v>-0.15280126377249545</v>
      </c>
      <c r="U5343" s="19">
        <f t="shared" si="667"/>
        <v>0</v>
      </c>
      <c r="V5343" s="19" t="e">
        <f t="shared" si="668"/>
        <v>#DIV/0!</v>
      </c>
      <c r="W5343" s="23"/>
      <c r="X5343" s="23"/>
      <c r="Y5343" s="23"/>
      <c r="Z5343" s="23"/>
      <c r="AA5343" s="23"/>
      <c r="AB5343" s="23"/>
      <c r="AC5343" s="23"/>
      <c r="AD5343" s="23"/>
      <c r="AE5343" s="23"/>
    </row>
    <row r="5344" spans="14:31" x14ac:dyDescent="0.25">
      <c r="N5344" s="1">
        <v>5342</v>
      </c>
      <c r="O5344" s="1">
        <f t="shared" si="664"/>
        <v>3.1368</v>
      </c>
      <c r="P5344" s="19">
        <f t="shared" si="669"/>
        <v>1370.2505971242458</v>
      </c>
      <c r="Q5344" s="19">
        <f t="shared" si="665"/>
        <v>0.4046483056932404</v>
      </c>
      <c r="R5344" s="19">
        <f t="shared" si="666"/>
        <v>527.95566083086248</v>
      </c>
      <c r="S5344" s="19">
        <f t="shared" si="670"/>
        <v>0.98253062429307469</v>
      </c>
      <c r="T5344" s="19">
        <f t="shared" si="671"/>
        <v>-0.15307808614037277</v>
      </c>
      <c r="U5344" s="19">
        <f t="shared" si="667"/>
        <v>0</v>
      </c>
      <c r="V5344" s="19" t="e">
        <f t="shared" si="668"/>
        <v>#DIV/0!</v>
      </c>
      <c r="W5344" s="23"/>
      <c r="X5344" s="23"/>
      <c r="Y5344" s="23"/>
      <c r="Z5344" s="23"/>
      <c r="AA5344" s="23"/>
      <c r="AB5344" s="23"/>
      <c r="AC5344" s="23"/>
      <c r="AD5344" s="23"/>
      <c r="AE5344" s="23"/>
    </row>
    <row r="5345" spans="14:31" x14ac:dyDescent="0.25">
      <c r="N5345" s="1">
        <v>5343</v>
      </c>
      <c r="O5345" s="1">
        <f t="shared" si="664"/>
        <v>3.1372</v>
      </c>
      <c r="P5345" s="19">
        <f t="shared" si="669"/>
        <v>1371.5132259364866</v>
      </c>
      <c r="Q5345" s="19">
        <f t="shared" si="665"/>
        <v>0.40502117224091061</v>
      </c>
      <c r="R5345" s="19">
        <f t="shared" si="666"/>
        <v>527.4696195617413</v>
      </c>
      <c r="S5345" s="19">
        <f t="shared" si="670"/>
        <v>0.9824992554625277</v>
      </c>
      <c r="T5345" s="19">
        <f t="shared" si="671"/>
        <v>-0.15335540121129007</v>
      </c>
      <c r="U5345" s="19">
        <f t="shared" si="667"/>
        <v>0</v>
      </c>
      <c r="V5345" s="19" t="e">
        <f t="shared" si="668"/>
        <v>#DIV/0!</v>
      </c>
      <c r="W5345" s="23"/>
      <c r="X5345" s="23"/>
      <c r="Y5345" s="23"/>
      <c r="Z5345" s="23"/>
      <c r="AA5345" s="23"/>
      <c r="AB5345" s="23"/>
      <c r="AC5345" s="23"/>
      <c r="AD5345" s="23"/>
      <c r="AE5345" s="23"/>
    </row>
    <row r="5346" spans="14:31" x14ac:dyDescent="0.25">
      <c r="N5346" s="1">
        <v>5344</v>
      </c>
      <c r="O5346" s="1">
        <f t="shared" si="664"/>
        <v>3.1375999999999999</v>
      </c>
      <c r="P5346" s="19">
        <f t="shared" si="669"/>
        <v>1372.7770182085492</v>
      </c>
      <c r="Q5346" s="19">
        <f t="shared" si="665"/>
        <v>0.40539438236956266</v>
      </c>
      <c r="R5346" s="19">
        <f t="shared" si="666"/>
        <v>526.98402574708098</v>
      </c>
      <c r="S5346" s="19">
        <f t="shared" si="670"/>
        <v>0.98246783180782515</v>
      </c>
      <c r="T5346" s="19">
        <f t="shared" si="671"/>
        <v>-0.15363320983064299</v>
      </c>
      <c r="U5346" s="19">
        <f t="shared" si="667"/>
        <v>0</v>
      </c>
      <c r="V5346" s="19" t="e">
        <f t="shared" si="668"/>
        <v>#DIV/0!</v>
      </c>
      <c r="W5346" s="23"/>
      <c r="X5346" s="23"/>
      <c r="Y5346" s="23"/>
      <c r="Z5346" s="23"/>
      <c r="AA5346" s="23"/>
      <c r="AB5346" s="23"/>
      <c r="AC5346" s="23"/>
      <c r="AD5346" s="23"/>
      <c r="AE5346" s="23"/>
    </row>
    <row r="5347" spans="14:31" x14ac:dyDescent="0.25">
      <c r="N5347" s="1">
        <v>5345</v>
      </c>
      <c r="O5347" s="1">
        <f t="shared" si="664"/>
        <v>3.1379999999999999</v>
      </c>
      <c r="P5347" s="19">
        <f t="shared" si="669"/>
        <v>1374.0419750125161</v>
      </c>
      <c r="Q5347" s="19">
        <f t="shared" si="665"/>
        <v>0.40576793639579306</v>
      </c>
      <c r="R5347" s="19">
        <f t="shared" si="666"/>
        <v>526.49887897494943</v>
      </c>
      <c r="S5347" s="19">
        <f t="shared" si="670"/>
        <v>0.98243635323852008</v>
      </c>
      <c r="T5347" s="19">
        <f t="shared" si="671"/>
        <v>-0.15391151284516377</v>
      </c>
      <c r="U5347" s="19">
        <f t="shared" si="667"/>
        <v>0</v>
      </c>
      <c r="V5347" s="19" t="e">
        <f t="shared" si="668"/>
        <v>#DIV/0!</v>
      </c>
      <c r="W5347" s="23"/>
      <c r="X5347" s="23"/>
      <c r="Y5347" s="23"/>
      <c r="Z5347" s="23"/>
      <c r="AA5347" s="23"/>
      <c r="AB5347" s="23"/>
      <c r="AC5347" s="23"/>
      <c r="AD5347" s="23"/>
      <c r="AE5347" s="23"/>
    </row>
    <row r="5348" spans="14:31" x14ac:dyDescent="0.25">
      <c r="N5348" s="1">
        <v>5346</v>
      </c>
      <c r="O5348" s="1">
        <f t="shared" si="664"/>
        <v>3.1384000000000003</v>
      </c>
      <c r="P5348" s="19">
        <f t="shared" si="669"/>
        <v>1375.3080974214547</v>
      </c>
      <c r="Q5348" s="19">
        <f t="shared" si="665"/>
        <v>0.40614183463648895</v>
      </c>
      <c r="R5348" s="19">
        <f t="shared" si="666"/>
        <v>526.01417883379486</v>
      </c>
      <c r="S5348" s="19">
        <f t="shared" si="670"/>
        <v>0.98240481966403559</v>
      </c>
      <c r="T5348" s="19">
        <f t="shared" si="671"/>
        <v>-0.15419031110292308</v>
      </c>
      <c r="U5348" s="19">
        <f t="shared" si="667"/>
        <v>0</v>
      </c>
      <c r="V5348" s="19" t="e">
        <f t="shared" si="668"/>
        <v>#DIV/0!</v>
      </c>
      <c r="W5348" s="23"/>
      <c r="X5348" s="23"/>
      <c r="Y5348" s="23"/>
      <c r="Z5348" s="23"/>
      <c r="AA5348" s="23"/>
      <c r="AB5348" s="23"/>
      <c r="AC5348" s="23"/>
      <c r="AD5348" s="23"/>
      <c r="AE5348" s="23"/>
    </row>
    <row r="5349" spans="14:31" x14ac:dyDescent="0.25">
      <c r="N5349" s="1">
        <v>5347</v>
      </c>
      <c r="O5349" s="1">
        <f t="shared" si="664"/>
        <v>3.1388000000000003</v>
      </c>
      <c r="P5349" s="19">
        <f t="shared" si="669"/>
        <v>1376.5753865094177</v>
      </c>
      <c r="Q5349" s="19">
        <f t="shared" si="665"/>
        <v>0.4065160774088285</v>
      </c>
      <c r="R5349" s="19">
        <f t="shared" si="666"/>
        <v>525.52992491244572</v>
      </c>
      <c r="S5349" s="19">
        <f t="shared" si="670"/>
        <v>0.98237323099366392</v>
      </c>
      <c r="T5349" s="19">
        <f t="shared" si="671"/>
        <v>-0.15446960545333926</v>
      </c>
      <c r="U5349" s="19">
        <f t="shared" si="667"/>
        <v>0</v>
      </c>
      <c r="V5349" s="19" t="e">
        <f t="shared" si="668"/>
        <v>#DIV/0!</v>
      </c>
      <c r="W5349" s="23"/>
      <c r="X5349" s="23"/>
      <c r="Y5349" s="23"/>
      <c r="Z5349" s="23"/>
      <c r="AA5349" s="23"/>
      <c r="AB5349" s="23"/>
      <c r="AC5349" s="23"/>
      <c r="AD5349" s="23"/>
      <c r="AE5349" s="23"/>
    </row>
    <row r="5350" spans="14:31" x14ac:dyDescent="0.25">
      <c r="N5350" s="1">
        <v>5348</v>
      </c>
      <c r="O5350" s="1">
        <f t="shared" si="664"/>
        <v>3.1392000000000002</v>
      </c>
      <c r="P5350" s="19">
        <f t="shared" si="669"/>
        <v>1377.8438433514552</v>
      </c>
      <c r="Q5350" s="19">
        <f t="shared" si="665"/>
        <v>0.40689066503028459</v>
      </c>
      <c r="R5350" s="19">
        <f t="shared" si="666"/>
        <v>525.04611680010601</v>
      </c>
      <c r="S5350" s="19">
        <f t="shared" si="670"/>
        <v>0.98234158713656783</v>
      </c>
      <c r="T5350" s="19">
        <f t="shared" si="671"/>
        <v>-0.15474939674716648</v>
      </c>
      <c r="U5350" s="19">
        <f t="shared" si="667"/>
        <v>0</v>
      </c>
      <c r="V5350" s="19" t="e">
        <f t="shared" si="668"/>
        <v>#DIV/0!</v>
      </c>
      <c r="W5350" s="23"/>
      <c r="X5350" s="23"/>
      <c r="Y5350" s="23"/>
      <c r="Z5350" s="23"/>
      <c r="AA5350" s="23"/>
      <c r="AB5350" s="23"/>
      <c r="AC5350" s="23"/>
      <c r="AD5350" s="23"/>
      <c r="AE5350" s="23"/>
    </row>
    <row r="5351" spans="14:31" x14ac:dyDescent="0.25">
      <c r="N5351" s="1">
        <v>5349</v>
      </c>
      <c r="O5351" s="1">
        <f t="shared" si="664"/>
        <v>3.1396000000000002</v>
      </c>
      <c r="P5351" s="19">
        <f t="shared" si="669"/>
        <v>1379.1134690236011</v>
      </c>
      <c r="Q5351" s="19">
        <f t="shared" si="665"/>
        <v>0.40726559781862032</v>
      </c>
      <c r="R5351" s="19">
        <f t="shared" si="666"/>
        <v>524.56275408636077</v>
      </c>
      <c r="S5351" s="19">
        <f t="shared" si="670"/>
        <v>0.98230988800177899</v>
      </c>
      <c r="T5351" s="19">
        <f t="shared" si="671"/>
        <v>-0.15502968583650997</v>
      </c>
      <c r="U5351" s="19">
        <f t="shared" si="667"/>
        <v>0</v>
      </c>
      <c r="V5351" s="19" t="e">
        <f t="shared" si="668"/>
        <v>#DIV/0!</v>
      </c>
      <c r="W5351" s="23"/>
      <c r="X5351" s="23"/>
      <c r="Y5351" s="23"/>
      <c r="Z5351" s="23"/>
      <c r="AA5351" s="23"/>
      <c r="AB5351" s="23"/>
      <c r="AC5351" s="23"/>
      <c r="AD5351" s="23"/>
      <c r="AE5351" s="23"/>
    </row>
    <row r="5352" spans="14:31" x14ac:dyDescent="0.25">
      <c r="N5352" s="1">
        <v>5350</v>
      </c>
      <c r="O5352" s="1">
        <f t="shared" si="664"/>
        <v>3.14</v>
      </c>
      <c r="P5352" s="19">
        <f t="shared" si="669"/>
        <v>1380.3842646028863</v>
      </c>
      <c r="Q5352" s="19">
        <f t="shared" si="665"/>
        <v>0.40764087609189342</v>
      </c>
      <c r="R5352" s="19">
        <f t="shared" si="666"/>
        <v>524.07983636117035</v>
      </c>
      <c r="S5352" s="19">
        <f t="shared" si="670"/>
        <v>0.98227813349819892</v>
      </c>
      <c r="T5352" s="19">
        <f t="shared" si="671"/>
        <v>-0.15531047357481795</v>
      </c>
      <c r="U5352" s="19">
        <f t="shared" si="667"/>
        <v>0</v>
      </c>
      <c r="V5352" s="19" t="e">
        <f t="shared" si="668"/>
        <v>#DIV/0!</v>
      </c>
      <c r="W5352" s="23"/>
      <c r="X5352" s="23"/>
      <c r="Y5352" s="23"/>
      <c r="Z5352" s="23"/>
      <c r="AA5352" s="23"/>
      <c r="AB5352" s="23"/>
      <c r="AC5352" s="23"/>
      <c r="AD5352" s="23"/>
      <c r="AE5352" s="23"/>
    </row>
    <row r="5353" spans="14:31" x14ac:dyDescent="0.25">
      <c r="N5353" s="1">
        <v>5351</v>
      </c>
      <c r="O5353" s="1">
        <f t="shared" si="664"/>
        <v>3.1404000000000001</v>
      </c>
      <c r="P5353" s="19">
        <f t="shared" si="669"/>
        <v>1381.656231167329</v>
      </c>
      <c r="Q5353" s="19">
        <f t="shared" si="665"/>
        <v>0.40801650016845309</v>
      </c>
      <c r="R5353" s="19">
        <f t="shared" si="666"/>
        <v>523.59736321487492</v>
      </c>
      <c r="S5353" s="19">
        <f t="shared" si="670"/>
        <v>0.9822463235345984</v>
      </c>
      <c r="T5353" s="19">
        <f t="shared" si="671"/>
        <v>-0.15559176081688825</v>
      </c>
      <c r="U5353" s="19">
        <f t="shared" si="667"/>
        <v>0</v>
      </c>
      <c r="V5353" s="19" t="e">
        <f t="shared" si="668"/>
        <v>#DIV/0!</v>
      </c>
      <c r="W5353" s="23"/>
      <c r="X5353" s="23"/>
      <c r="Y5353" s="23"/>
      <c r="Z5353" s="23"/>
      <c r="AA5353" s="23"/>
      <c r="AB5353" s="23"/>
      <c r="AC5353" s="23"/>
      <c r="AD5353" s="23"/>
      <c r="AE5353" s="23"/>
    </row>
    <row r="5354" spans="14:31" x14ac:dyDescent="0.25">
      <c r="N5354" s="1">
        <v>5352</v>
      </c>
      <c r="O5354" s="1">
        <f t="shared" si="664"/>
        <v>3.1408</v>
      </c>
      <c r="P5354" s="19">
        <f t="shared" si="669"/>
        <v>1382.9293697959454</v>
      </c>
      <c r="Q5354" s="19">
        <f t="shared" si="665"/>
        <v>0.40839247036694332</v>
      </c>
      <c r="R5354" s="19">
        <f t="shared" si="666"/>
        <v>523.11533423818992</v>
      </c>
      <c r="S5354" s="19">
        <f t="shared" si="670"/>
        <v>0.98221445801961715</v>
      </c>
      <c r="T5354" s="19">
        <f t="shared" si="671"/>
        <v>-0.1558735484188708</v>
      </c>
      <c r="U5354" s="19">
        <f t="shared" si="667"/>
        <v>0</v>
      </c>
      <c r="V5354" s="19" t="e">
        <f t="shared" si="668"/>
        <v>#DIV/0!</v>
      </c>
      <c r="W5354" s="23"/>
      <c r="X5354" s="23"/>
      <c r="Y5354" s="23"/>
      <c r="Z5354" s="23"/>
      <c r="AA5354" s="23"/>
      <c r="AB5354" s="23"/>
      <c r="AC5354" s="23"/>
      <c r="AD5354" s="23"/>
      <c r="AE5354" s="23"/>
    </row>
    <row r="5355" spans="14:31" x14ac:dyDescent="0.25">
      <c r="N5355" s="1">
        <v>5353</v>
      </c>
      <c r="O5355" s="1">
        <f t="shared" si="664"/>
        <v>3.1412</v>
      </c>
      <c r="P5355" s="19">
        <f t="shared" si="669"/>
        <v>1384.2036815687429</v>
      </c>
      <c r="Q5355" s="19">
        <f t="shared" si="665"/>
        <v>0.40876878700630093</v>
      </c>
      <c r="R5355" s="19">
        <f t="shared" si="666"/>
        <v>522.63374902220835</v>
      </c>
      <c r="S5355" s="19">
        <f t="shared" si="670"/>
        <v>0.9821825368617646</v>
      </c>
      <c r="T5355" s="19">
        <f t="shared" si="671"/>
        <v>-0.1561558372382626</v>
      </c>
      <c r="U5355" s="19">
        <f t="shared" si="667"/>
        <v>0</v>
      </c>
      <c r="V5355" s="19" t="e">
        <f t="shared" si="668"/>
        <v>#DIV/0!</v>
      </c>
      <c r="W5355" s="23"/>
      <c r="X5355" s="23"/>
      <c r="Y5355" s="23"/>
      <c r="Z5355" s="23"/>
      <c r="AA5355" s="23"/>
      <c r="AB5355" s="23"/>
      <c r="AC5355" s="23"/>
      <c r="AD5355" s="23"/>
      <c r="AE5355" s="23"/>
    </row>
    <row r="5356" spans="14:31" x14ac:dyDescent="0.25">
      <c r="N5356" s="1">
        <v>5354</v>
      </c>
      <c r="O5356" s="1">
        <f t="shared" si="664"/>
        <v>3.1415999999999999</v>
      </c>
      <c r="P5356" s="19">
        <f t="shared" si="669"/>
        <v>1385.4791675667236</v>
      </c>
      <c r="Q5356" s="19">
        <f t="shared" si="665"/>
        <v>0.40914545040575617</v>
      </c>
      <c r="R5356" s="19">
        <f t="shared" si="666"/>
        <v>522.15260715840043</v>
      </c>
      <c r="S5356" s="19">
        <f t="shared" si="670"/>
        <v>0.98215055996941836</v>
      </c>
      <c r="T5356" s="19">
        <f t="shared" si="671"/>
        <v>-0.15643862813392112</v>
      </c>
      <c r="U5356" s="19">
        <f t="shared" si="667"/>
        <v>0</v>
      </c>
      <c r="V5356" s="19" t="e">
        <f t="shared" si="668"/>
        <v>#DIV/0!</v>
      </c>
      <c r="W5356" s="23"/>
      <c r="X5356" s="23"/>
      <c r="Y5356" s="23"/>
      <c r="Z5356" s="23"/>
      <c r="AA5356" s="23"/>
      <c r="AB5356" s="23"/>
      <c r="AC5356" s="23"/>
      <c r="AD5356" s="23"/>
      <c r="AE5356" s="23"/>
    </row>
    <row r="5357" spans="14:31" x14ac:dyDescent="0.25">
      <c r="N5357" s="1">
        <v>5355</v>
      </c>
      <c r="O5357" s="1">
        <f t="shared" si="664"/>
        <v>3.1419999999999999</v>
      </c>
      <c r="P5357" s="19">
        <f t="shared" si="669"/>
        <v>1386.7558288718894</v>
      </c>
      <c r="Q5357" s="19">
        <f t="shared" si="665"/>
        <v>0.40952246088483474</v>
      </c>
      <c r="R5357" s="19">
        <f t="shared" si="666"/>
        <v>521.67190823861097</v>
      </c>
      <c r="S5357" s="19">
        <f t="shared" si="670"/>
        <v>0.98211852725082549</v>
      </c>
      <c r="T5357" s="19">
        <f t="shared" si="671"/>
        <v>-0.15672192196605411</v>
      </c>
      <c r="U5357" s="19">
        <f t="shared" si="667"/>
        <v>0</v>
      </c>
      <c r="V5357" s="19" t="e">
        <f t="shared" si="668"/>
        <v>#DIV/0!</v>
      </c>
      <c r="W5357" s="23"/>
      <c r="X5357" s="23"/>
      <c r="Y5357" s="23"/>
      <c r="Z5357" s="23"/>
      <c r="AA5357" s="23"/>
      <c r="AB5357" s="23"/>
      <c r="AC5357" s="23"/>
      <c r="AD5357" s="23"/>
      <c r="AE5357" s="23"/>
    </row>
    <row r="5358" spans="14:31" x14ac:dyDescent="0.25">
      <c r="N5358" s="1">
        <v>5356</v>
      </c>
      <c r="O5358" s="1">
        <f t="shared" si="664"/>
        <v>3.1424000000000003</v>
      </c>
      <c r="P5358" s="19">
        <f t="shared" si="669"/>
        <v>1388.033666567236</v>
      </c>
      <c r="Q5358" s="19">
        <f t="shared" si="665"/>
        <v>0.40989981876335574</v>
      </c>
      <c r="R5358" s="19">
        <f t="shared" si="666"/>
        <v>521.19165185506131</v>
      </c>
      <c r="S5358" s="19">
        <f t="shared" si="670"/>
        <v>0.98208643861410172</v>
      </c>
      <c r="T5358" s="19">
        <f t="shared" si="671"/>
        <v>-0.15700571959622728</v>
      </c>
      <c r="U5358" s="19">
        <f t="shared" si="667"/>
        <v>0</v>
      </c>
      <c r="V5358" s="19" t="e">
        <f t="shared" si="668"/>
        <v>#DIV/0!</v>
      </c>
      <c r="W5358" s="23"/>
      <c r="X5358" s="23"/>
      <c r="Y5358" s="23"/>
      <c r="Z5358" s="23"/>
      <c r="AA5358" s="23"/>
      <c r="AB5358" s="23"/>
      <c r="AC5358" s="23"/>
      <c r="AD5358" s="23"/>
      <c r="AE5358" s="23"/>
    </row>
    <row r="5359" spans="14:31" x14ac:dyDescent="0.25">
      <c r="N5359" s="1">
        <v>5357</v>
      </c>
      <c r="O5359" s="1">
        <f t="shared" si="664"/>
        <v>3.1428000000000003</v>
      </c>
      <c r="P5359" s="19">
        <f t="shared" si="669"/>
        <v>1389.3126817367574</v>
      </c>
      <c r="Q5359" s="19">
        <f t="shared" si="665"/>
        <v>0.41027752436143317</v>
      </c>
      <c r="R5359" s="19">
        <f t="shared" si="666"/>
        <v>520.71183760034853</v>
      </c>
      <c r="S5359" s="19">
        <f t="shared" si="670"/>
        <v>0.98205429396723132</v>
      </c>
      <c r="T5359" s="19">
        <f t="shared" si="671"/>
        <v>-0.15729002188736596</v>
      </c>
      <c r="U5359" s="19">
        <f t="shared" si="667"/>
        <v>0</v>
      </c>
      <c r="V5359" s="19" t="e">
        <f t="shared" si="668"/>
        <v>#DIV/0!</v>
      </c>
      <c r="W5359" s="23"/>
      <c r="X5359" s="23"/>
      <c r="Y5359" s="23"/>
      <c r="Z5359" s="23"/>
      <c r="AA5359" s="23"/>
      <c r="AB5359" s="23"/>
      <c r="AC5359" s="23"/>
      <c r="AD5359" s="23"/>
      <c r="AE5359" s="23"/>
    </row>
    <row r="5360" spans="14:31" x14ac:dyDescent="0.25">
      <c r="N5360" s="1">
        <v>5358</v>
      </c>
      <c r="O5360" s="1">
        <f t="shared" si="664"/>
        <v>3.1432000000000002</v>
      </c>
      <c r="P5360" s="19">
        <f t="shared" si="669"/>
        <v>1390.5928754654474</v>
      </c>
      <c r="Q5360" s="19">
        <f t="shared" si="665"/>
        <v>0.41065557799947616</v>
      </c>
      <c r="R5360" s="19">
        <f t="shared" si="666"/>
        <v>520.2324650674442</v>
      </c>
      <c r="S5360" s="19">
        <f t="shared" si="670"/>
        <v>0.98202209321806677</v>
      </c>
      <c r="T5360" s="19">
        <f t="shared" si="671"/>
        <v>-0.15757482970375863</v>
      </c>
      <c r="U5360" s="19">
        <f t="shared" si="667"/>
        <v>0</v>
      </c>
      <c r="V5360" s="19" t="e">
        <f t="shared" si="668"/>
        <v>#DIV/0!</v>
      </c>
      <c r="W5360" s="23"/>
      <c r="X5360" s="23"/>
      <c r="Y5360" s="23"/>
      <c r="Z5360" s="23"/>
      <c r="AA5360" s="23"/>
      <c r="AB5360" s="23"/>
      <c r="AC5360" s="23"/>
      <c r="AD5360" s="23"/>
      <c r="AE5360" s="23"/>
    </row>
    <row r="5361" spans="14:31" x14ac:dyDescent="0.25">
      <c r="N5361" s="1">
        <v>5359</v>
      </c>
      <c r="O5361" s="1">
        <f t="shared" si="664"/>
        <v>3.1436000000000002</v>
      </c>
      <c r="P5361" s="19">
        <f t="shared" si="669"/>
        <v>1391.8742488392977</v>
      </c>
      <c r="Q5361" s="19">
        <f t="shared" si="665"/>
        <v>0.4110339799981888</v>
      </c>
      <c r="R5361" s="19">
        <f t="shared" si="666"/>
        <v>519.75353384969526</v>
      </c>
      <c r="S5361" s="19">
        <f t="shared" si="670"/>
        <v>0.98198983627432979</v>
      </c>
      <c r="T5361" s="19">
        <f t="shared" si="671"/>
        <v>-0.15786014391104891</v>
      </c>
      <c r="U5361" s="19">
        <f t="shared" si="667"/>
        <v>0</v>
      </c>
      <c r="V5361" s="19" t="e">
        <f t="shared" si="668"/>
        <v>#DIV/0!</v>
      </c>
      <c r="W5361" s="23"/>
      <c r="X5361" s="23"/>
      <c r="Y5361" s="23"/>
      <c r="Z5361" s="23"/>
      <c r="AA5361" s="23"/>
      <c r="AB5361" s="23"/>
      <c r="AC5361" s="23"/>
      <c r="AD5361" s="23"/>
      <c r="AE5361" s="23"/>
    </row>
    <row r="5362" spans="14:31" x14ac:dyDescent="0.25">
      <c r="N5362" s="1">
        <v>5360</v>
      </c>
      <c r="O5362" s="1">
        <f t="shared" si="664"/>
        <v>3.1440000000000001</v>
      </c>
      <c r="P5362" s="19">
        <f t="shared" si="669"/>
        <v>1393.1568029453049</v>
      </c>
      <c r="Q5362" s="19">
        <f t="shared" si="665"/>
        <v>0.41141273067857159</v>
      </c>
      <c r="R5362" s="19">
        <f t="shared" si="666"/>
        <v>519.27504354082168</v>
      </c>
      <c r="S5362" s="19">
        <f t="shared" si="670"/>
        <v>0.98195752304360961</v>
      </c>
      <c r="T5362" s="19">
        <f t="shared" si="671"/>
        <v>-0.15814596537625109</v>
      </c>
      <c r="U5362" s="19">
        <f t="shared" si="667"/>
        <v>0</v>
      </c>
      <c r="V5362" s="19" t="e">
        <f t="shared" si="668"/>
        <v>#DIV/0!</v>
      </c>
      <c r="W5362" s="23"/>
      <c r="X5362" s="23"/>
      <c r="Y5362" s="23"/>
      <c r="Z5362" s="23"/>
      <c r="AA5362" s="23"/>
      <c r="AB5362" s="23"/>
      <c r="AC5362" s="23"/>
      <c r="AD5362" s="23"/>
      <c r="AE5362" s="23"/>
    </row>
    <row r="5363" spans="14:31" x14ac:dyDescent="0.25">
      <c r="N5363" s="1">
        <v>5361</v>
      </c>
      <c r="O5363" s="1">
        <f t="shared" si="664"/>
        <v>3.1444000000000001</v>
      </c>
      <c r="P5363" s="19">
        <f t="shared" si="669"/>
        <v>1394.4405388714615</v>
      </c>
      <c r="Q5363" s="19">
        <f t="shared" si="665"/>
        <v>0.41179183036191935</v>
      </c>
      <c r="R5363" s="19">
        <f t="shared" si="666"/>
        <v>518.79699373491928</v>
      </c>
      <c r="S5363" s="19">
        <f t="shared" si="670"/>
        <v>0.98192515343336384</v>
      </c>
      <c r="T5363" s="19">
        <f t="shared" si="671"/>
        <v>-0.15843229496774358</v>
      </c>
      <c r="U5363" s="19">
        <f t="shared" si="667"/>
        <v>0</v>
      </c>
      <c r="V5363" s="19" t="e">
        <f t="shared" si="668"/>
        <v>#DIV/0!</v>
      </c>
      <c r="W5363" s="23"/>
      <c r="X5363" s="23"/>
      <c r="Y5363" s="23"/>
      <c r="Z5363" s="23"/>
      <c r="AA5363" s="23"/>
      <c r="AB5363" s="23"/>
      <c r="AC5363" s="23"/>
      <c r="AD5363" s="23"/>
      <c r="AE5363" s="23"/>
    </row>
    <row r="5364" spans="14:31" x14ac:dyDescent="0.25">
      <c r="N5364" s="1">
        <v>5362</v>
      </c>
      <c r="O5364" s="1">
        <f t="shared" si="664"/>
        <v>3.1448</v>
      </c>
      <c r="P5364" s="19">
        <f t="shared" si="669"/>
        <v>1395.7254577067686</v>
      </c>
      <c r="Q5364" s="19">
        <f t="shared" si="665"/>
        <v>0.41217127936982451</v>
      </c>
      <c r="R5364" s="19">
        <f t="shared" si="666"/>
        <v>518.31938402645562</v>
      </c>
      <c r="S5364" s="19">
        <f t="shared" si="670"/>
        <v>0.98189272735091804</v>
      </c>
      <c r="T5364" s="19">
        <f t="shared" si="671"/>
        <v>-0.15871913355527303</v>
      </c>
      <c r="U5364" s="19">
        <f t="shared" si="667"/>
        <v>0</v>
      </c>
      <c r="V5364" s="19" t="e">
        <f t="shared" si="668"/>
        <v>#DIV/0!</v>
      </c>
      <c r="W5364" s="23"/>
      <c r="X5364" s="23"/>
      <c r="Y5364" s="23"/>
      <c r="Z5364" s="23"/>
      <c r="AA5364" s="23"/>
      <c r="AB5364" s="23"/>
      <c r="AC5364" s="23"/>
      <c r="AD5364" s="23"/>
      <c r="AE5364" s="23"/>
    </row>
    <row r="5365" spans="14:31" x14ac:dyDescent="0.25">
      <c r="N5365" s="1">
        <v>5363</v>
      </c>
      <c r="O5365" s="1">
        <f t="shared" si="664"/>
        <v>3.1452</v>
      </c>
      <c r="P5365" s="19">
        <f t="shared" si="669"/>
        <v>1397.0115605412245</v>
      </c>
      <c r="Q5365" s="19">
        <f t="shared" si="665"/>
        <v>0.4125510780241744</v>
      </c>
      <c r="R5365" s="19">
        <f t="shared" si="666"/>
        <v>517.84221401027366</v>
      </c>
      <c r="S5365" s="19">
        <f t="shared" si="670"/>
        <v>0.98186024470346633</v>
      </c>
      <c r="T5365" s="19">
        <f t="shared" si="671"/>
        <v>-0.15900648200994985</v>
      </c>
      <c r="U5365" s="19">
        <f t="shared" si="667"/>
        <v>0</v>
      </c>
      <c r="V5365" s="19" t="e">
        <f t="shared" si="668"/>
        <v>#DIV/0!</v>
      </c>
      <c r="W5365" s="23"/>
      <c r="X5365" s="23"/>
      <c r="Y5365" s="23"/>
      <c r="Z5365" s="23"/>
      <c r="AA5365" s="23"/>
      <c r="AB5365" s="23"/>
      <c r="AC5365" s="23"/>
      <c r="AD5365" s="23"/>
      <c r="AE5365" s="23"/>
    </row>
    <row r="5366" spans="14:31" x14ac:dyDescent="0.25">
      <c r="N5366" s="1">
        <v>5364</v>
      </c>
      <c r="O5366" s="1">
        <f t="shared" si="664"/>
        <v>3.1456</v>
      </c>
      <c r="P5366" s="19">
        <f t="shared" si="669"/>
        <v>1398.2988484658383</v>
      </c>
      <c r="Q5366" s="19">
        <f t="shared" si="665"/>
        <v>0.41293122664715443</v>
      </c>
      <c r="R5366" s="19">
        <f t="shared" si="666"/>
        <v>517.3654832815871</v>
      </c>
      <c r="S5366" s="19">
        <f t="shared" si="670"/>
        <v>0.98182770539806985</v>
      </c>
      <c r="T5366" s="19">
        <f t="shared" si="671"/>
        <v>-0.1592943412042627</v>
      </c>
      <c r="U5366" s="19">
        <f t="shared" si="667"/>
        <v>0</v>
      </c>
      <c r="V5366" s="19" t="e">
        <f t="shared" si="668"/>
        <v>#DIV/0!</v>
      </c>
      <c r="W5366" s="23"/>
      <c r="X5366" s="23"/>
      <c r="Y5366" s="23"/>
      <c r="Z5366" s="23"/>
      <c r="AA5366" s="23"/>
      <c r="AB5366" s="23"/>
      <c r="AC5366" s="23"/>
      <c r="AD5366" s="23"/>
      <c r="AE5366" s="23"/>
    </row>
    <row r="5367" spans="14:31" x14ac:dyDescent="0.25">
      <c r="N5367" s="1">
        <v>5365</v>
      </c>
      <c r="O5367" s="1">
        <f t="shared" si="664"/>
        <v>3.1459999999999999</v>
      </c>
      <c r="P5367" s="19">
        <f t="shared" si="669"/>
        <v>1399.5873225726193</v>
      </c>
      <c r="Q5367" s="19">
        <f t="shared" si="665"/>
        <v>0.41331172556124562</v>
      </c>
      <c r="R5367" s="19">
        <f t="shared" si="666"/>
        <v>516.88919143598412</v>
      </c>
      <c r="S5367" s="19">
        <f t="shared" si="670"/>
        <v>0.9817951093416577</v>
      </c>
      <c r="T5367" s="19">
        <f t="shared" si="671"/>
        <v>-0.15958271201207042</v>
      </c>
      <c r="U5367" s="19">
        <f t="shared" si="667"/>
        <v>0</v>
      </c>
      <c r="V5367" s="19" t="e">
        <f t="shared" si="668"/>
        <v>#DIV/0!</v>
      </c>
      <c r="W5367" s="23"/>
      <c r="X5367" s="23"/>
      <c r="Y5367" s="23"/>
      <c r="Z5367" s="23"/>
      <c r="AA5367" s="23"/>
      <c r="AB5367" s="23"/>
      <c r="AC5367" s="23"/>
      <c r="AD5367" s="23"/>
      <c r="AE5367" s="23"/>
    </row>
    <row r="5368" spans="14:31" x14ac:dyDescent="0.25">
      <c r="N5368" s="1">
        <v>5366</v>
      </c>
      <c r="O5368" s="1">
        <f t="shared" si="664"/>
        <v>3.1464000000000003</v>
      </c>
      <c r="P5368" s="19">
        <f t="shared" si="669"/>
        <v>1400.8769839545853</v>
      </c>
      <c r="Q5368" s="19">
        <f t="shared" si="665"/>
        <v>0.41369257508922658</v>
      </c>
      <c r="R5368" s="19">
        <f t="shared" si="666"/>
        <v>516.41333806942464</v>
      </c>
      <c r="S5368" s="19">
        <f t="shared" si="670"/>
        <v>0.981762456441027</v>
      </c>
      <c r="T5368" s="19">
        <f t="shared" si="671"/>
        <v>-0.1598715953086027</v>
      </c>
      <c r="U5368" s="19">
        <f t="shared" si="667"/>
        <v>0</v>
      </c>
      <c r="V5368" s="19" t="e">
        <f t="shared" si="668"/>
        <v>#DIV/0!</v>
      </c>
      <c r="W5368" s="23"/>
      <c r="X5368" s="23"/>
      <c r="Y5368" s="23"/>
      <c r="Z5368" s="23"/>
      <c r="AA5368" s="23"/>
      <c r="AB5368" s="23"/>
      <c r="AC5368" s="23"/>
      <c r="AD5368" s="23"/>
      <c r="AE5368" s="23"/>
    </row>
    <row r="5369" spans="14:31" x14ac:dyDescent="0.25">
      <c r="N5369" s="1">
        <v>5367</v>
      </c>
      <c r="O5369" s="1">
        <f t="shared" si="664"/>
        <v>3.1468000000000003</v>
      </c>
      <c r="P5369" s="19">
        <f t="shared" si="669"/>
        <v>1402.1678337057608</v>
      </c>
      <c r="Q5369" s="19">
        <f t="shared" si="665"/>
        <v>0.41407377555417363</v>
      </c>
      <c r="R5369" s="19">
        <f t="shared" si="666"/>
        <v>515.93792277824025</v>
      </c>
      <c r="S5369" s="19">
        <f t="shared" si="670"/>
        <v>0.98172974660284207</v>
      </c>
      <c r="T5369" s="19">
        <f t="shared" si="671"/>
        <v>-0.16016099197046785</v>
      </c>
      <c r="U5369" s="19">
        <f t="shared" si="667"/>
        <v>0</v>
      </c>
      <c r="V5369" s="19" t="e">
        <f t="shared" si="668"/>
        <v>#DIV/0!</v>
      </c>
      <c r="W5369" s="23"/>
      <c r="X5369" s="23"/>
      <c r="Y5369" s="23"/>
      <c r="Z5369" s="23"/>
      <c r="AA5369" s="23"/>
      <c r="AB5369" s="23"/>
      <c r="AC5369" s="23"/>
      <c r="AD5369" s="23"/>
      <c r="AE5369" s="23"/>
    </row>
    <row r="5370" spans="14:31" x14ac:dyDescent="0.25">
      <c r="N5370" s="1">
        <v>5368</v>
      </c>
      <c r="O5370" s="1">
        <f t="shared" si="664"/>
        <v>3.1472000000000002</v>
      </c>
      <c r="P5370" s="19">
        <f t="shared" si="669"/>
        <v>1403.4598729211771</v>
      </c>
      <c r="Q5370" s="19">
        <f t="shared" si="665"/>
        <v>0.41445532727946</v>
      </c>
      <c r="R5370" s="19">
        <f t="shared" si="666"/>
        <v>515.46294515913496</v>
      </c>
      <c r="S5370" s="19">
        <f t="shared" si="670"/>
        <v>0.98169697973363423</v>
      </c>
      <c r="T5370" s="19">
        <f t="shared" si="671"/>
        <v>-0.16045090287565514</v>
      </c>
      <c r="U5370" s="19">
        <f t="shared" si="667"/>
        <v>0</v>
      </c>
      <c r="V5370" s="19" t="e">
        <f t="shared" si="668"/>
        <v>#DIV/0!</v>
      </c>
      <c r="W5370" s="23"/>
      <c r="X5370" s="23"/>
      <c r="Y5370" s="23"/>
      <c r="Z5370" s="23"/>
      <c r="AA5370" s="23"/>
      <c r="AB5370" s="23"/>
      <c r="AC5370" s="23"/>
      <c r="AD5370" s="23"/>
      <c r="AE5370" s="23"/>
    </row>
    <row r="5371" spans="14:31" x14ac:dyDescent="0.25">
      <c r="N5371" s="1">
        <v>5369</v>
      </c>
      <c r="O5371" s="1">
        <f t="shared" si="664"/>
        <v>3.1476000000000002</v>
      </c>
      <c r="P5371" s="19">
        <f t="shared" si="669"/>
        <v>1404.7531026968786</v>
      </c>
      <c r="Q5371" s="19">
        <f t="shared" si="665"/>
        <v>0.41483723058875827</v>
      </c>
      <c r="R5371" s="19">
        <f t="shared" si="666"/>
        <v>514.9884048091825</v>
      </c>
      <c r="S5371" s="19">
        <f t="shared" si="670"/>
        <v>0.98166415573980248</v>
      </c>
      <c r="T5371" s="19">
        <f t="shared" si="671"/>
        <v>-0.16074132890353002</v>
      </c>
      <c r="U5371" s="19">
        <f t="shared" si="667"/>
        <v>0</v>
      </c>
      <c r="V5371" s="19" t="e">
        <f t="shared" si="668"/>
        <v>#DIV/0!</v>
      </c>
      <c r="W5371" s="23"/>
      <c r="X5371" s="23"/>
      <c r="Y5371" s="23"/>
      <c r="Z5371" s="23"/>
      <c r="AA5371" s="23"/>
      <c r="AB5371" s="23"/>
      <c r="AC5371" s="23"/>
      <c r="AD5371" s="23"/>
      <c r="AE5371" s="23"/>
    </row>
    <row r="5372" spans="14:31" x14ac:dyDescent="0.25">
      <c r="N5372" s="1">
        <v>5370</v>
      </c>
      <c r="O5372" s="1">
        <f t="shared" si="664"/>
        <v>3.1480000000000001</v>
      </c>
      <c r="P5372" s="19">
        <f t="shared" si="669"/>
        <v>1406.0475241299157</v>
      </c>
      <c r="Q5372" s="19">
        <f t="shared" si="665"/>
        <v>0.41521948580603807</v>
      </c>
      <c r="R5372" s="19">
        <f t="shared" si="666"/>
        <v>514.51430132582891</v>
      </c>
      <c r="S5372" s="19">
        <f t="shared" si="670"/>
        <v>0.98163127452761301</v>
      </c>
      <c r="T5372" s="19">
        <f t="shared" si="671"/>
        <v>-0.16103227093483841</v>
      </c>
      <c r="U5372" s="19">
        <f t="shared" si="667"/>
        <v>0</v>
      </c>
      <c r="V5372" s="19" t="e">
        <f t="shared" si="668"/>
        <v>#DIV/0!</v>
      </c>
      <c r="W5372" s="23"/>
      <c r="X5372" s="23"/>
      <c r="Y5372" s="23"/>
      <c r="Z5372" s="23"/>
      <c r="AA5372" s="23"/>
      <c r="AB5372" s="23"/>
      <c r="AC5372" s="23"/>
      <c r="AD5372" s="23"/>
      <c r="AE5372" s="23"/>
    </row>
    <row r="5373" spans="14:31" x14ac:dyDescent="0.25">
      <c r="N5373" s="1">
        <v>5371</v>
      </c>
      <c r="O5373" s="1">
        <f t="shared" si="664"/>
        <v>3.1484000000000001</v>
      </c>
      <c r="P5373" s="19">
        <f t="shared" si="669"/>
        <v>1407.3431383183499</v>
      </c>
      <c r="Q5373" s="19">
        <f t="shared" si="665"/>
        <v>0.41560209325556763</v>
      </c>
      <c r="R5373" s="19">
        <f t="shared" si="666"/>
        <v>514.04063430689087</v>
      </c>
      <c r="S5373" s="19">
        <f t="shared" si="670"/>
        <v>0.98159833600319857</v>
      </c>
      <c r="T5373" s="19">
        <f t="shared" si="671"/>
        <v>-0.16132372985171367</v>
      </c>
      <c r="U5373" s="19">
        <f t="shared" si="667"/>
        <v>0</v>
      </c>
      <c r="V5373" s="19" t="e">
        <f t="shared" si="668"/>
        <v>#DIV/0!</v>
      </c>
      <c r="W5373" s="23"/>
      <c r="X5373" s="23"/>
      <c r="Y5373" s="23"/>
      <c r="Z5373" s="23"/>
      <c r="AA5373" s="23"/>
      <c r="AB5373" s="23"/>
      <c r="AC5373" s="23"/>
      <c r="AD5373" s="23"/>
      <c r="AE5373" s="23"/>
    </row>
    <row r="5374" spans="14:31" x14ac:dyDescent="0.25">
      <c r="N5374" s="1">
        <v>5372</v>
      </c>
      <c r="O5374" s="1">
        <f t="shared" si="664"/>
        <v>3.1488</v>
      </c>
      <c r="P5374" s="19">
        <f t="shared" si="669"/>
        <v>1408.6399463612577</v>
      </c>
      <c r="Q5374" s="19">
        <f t="shared" si="665"/>
        <v>0.41598505326191482</v>
      </c>
      <c r="R5374" s="19">
        <f t="shared" si="666"/>
        <v>513.56740335055429</v>
      </c>
      <c r="S5374" s="19">
        <f t="shared" si="670"/>
        <v>0.98156534007255969</v>
      </c>
      <c r="T5374" s="19">
        <f t="shared" si="671"/>
        <v>-0.16161570653766624</v>
      </c>
      <c r="U5374" s="19">
        <f t="shared" si="667"/>
        <v>0</v>
      </c>
      <c r="V5374" s="19" t="e">
        <f t="shared" si="668"/>
        <v>#DIV/0!</v>
      </c>
      <c r="W5374" s="23"/>
      <c r="X5374" s="23"/>
      <c r="Y5374" s="23"/>
      <c r="Z5374" s="23"/>
      <c r="AA5374" s="23"/>
      <c r="AB5374" s="23"/>
      <c r="AC5374" s="23"/>
      <c r="AD5374" s="23"/>
      <c r="AE5374" s="23"/>
    </row>
    <row r="5375" spans="14:31" x14ac:dyDescent="0.25">
      <c r="N5375" s="1">
        <v>5373</v>
      </c>
      <c r="O5375" s="1">
        <f t="shared" si="664"/>
        <v>3.1492</v>
      </c>
      <c r="P5375" s="19">
        <f t="shared" si="669"/>
        <v>1409.9379493587239</v>
      </c>
      <c r="Q5375" s="19">
        <f t="shared" si="665"/>
        <v>0.41636836614994555</v>
      </c>
      <c r="R5375" s="19">
        <f t="shared" si="666"/>
        <v>513.09460805537606</v>
      </c>
      <c r="S5375" s="19">
        <f t="shared" si="670"/>
        <v>0.98153228664156256</v>
      </c>
      <c r="T5375" s="19">
        <f t="shared" si="671"/>
        <v>-0.16190820187760324</v>
      </c>
      <c r="U5375" s="19">
        <f t="shared" si="667"/>
        <v>0</v>
      </c>
      <c r="V5375" s="19" t="e">
        <f t="shared" si="668"/>
        <v>#DIV/0!</v>
      </c>
      <c r="W5375" s="23"/>
      <c r="X5375" s="23"/>
      <c r="Y5375" s="23"/>
      <c r="Z5375" s="23"/>
      <c r="AA5375" s="23"/>
      <c r="AB5375" s="23"/>
      <c r="AC5375" s="23"/>
      <c r="AD5375" s="23"/>
      <c r="AE5375" s="23"/>
    </row>
    <row r="5376" spans="14:31" x14ac:dyDescent="0.25">
      <c r="N5376" s="1">
        <v>5374</v>
      </c>
      <c r="O5376" s="1">
        <f t="shared" si="664"/>
        <v>3.1496</v>
      </c>
      <c r="P5376" s="19">
        <f t="shared" si="669"/>
        <v>1411.2371484118519</v>
      </c>
      <c r="Q5376" s="19">
        <f t="shared" si="665"/>
        <v>0.41675203224482615</v>
      </c>
      <c r="R5376" s="19">
        <f t="shared" si="666"/>
        <v>512.62224802028152</v>
      </c>
      <c r="S5376" s="19">
        <f t="shared" si="670"/>
        <v>0.98149917561594102</v>
      </c>
      <c r="T5376" s="19">
        <f t="shared" si="671"/>
        <v>-0.16220121675781135</v>
      </c>
      <c r="U5376" s="19">
        <f t="shared" si="667"/>
        <v>0</v>
      </c>
      <c r="V5376" s="19" t="e">
        <f t="shared" si="668"/>
        <v>#DIV/0!</v>
      </c>
      <c r="W5376" s="23"/>
      <c r="X5376" s="23"/>
      <c r="Y5376" s="23"/>
      <c r="Z5376" s="23"/>
      <c r="AA5376" s="23"/>
      <c r="AB5376" s="23"/>
      <c r="AC5376" s="23"/>
      <c r="AD5376" s="23"/>
      <c r="AE5376" s="23"/>
    </row>
    <row r="5377" spans="14:31" x14ac:dyDescent="0.25">
      <c r="N5377" s="1">
        <v>5375</v>
      </c>
      <c r="O5377" s="1">
        <f t="shared" si="664"/>
        <v>3.15</v>
      </c>
      <c r="P5377" s="19">
        <f t="shared" si="669"/>
        <v>1412.5375446227545</v>
      </c>
      <c r="Q5377" s="19">
        <f t="shared" si="665"/>
        <v>0.4171360518720213</v>
      </c>
      <c r="R5377" s="19">
        <f t="shared" si="666"/>
        <v>512.15032284456663</v>
      </c>
      <c r="S5377" s="19">
        <f t="shared" si="670"/>
        <v>0.98146600690129493</v>
      </c>
      <c r="T5377" s="19">
        <f t="shared" si="671"/>
        <v>-0.16249475206597247</v>
      </c>
      <c r="U5377" s="19">
        <f t="shared" si="667"/>
        <v>0</v>
      </c>
      <c r="V5377" s="19" t="e">
        <f t="shared" si="668"/>
        <v>#DIV/0!</v>
      </c>
      <c r="W5377" s="23"/>
      <c r="X5377" s="23"/>
      <c r="Y5377" s="23"/>
      <c r="Z5377" s="23"/>
      <c r="AA5377" s="23"/>
      <c r="AB5377" s="23"/>
      <c r="AC5377" s="23"/>
      <c r="AD5377" s="23"/>
      <c r="AE5377" s="23"/>
    </row>
    <row r="5378" spans="14:31" x14ac:dyDescent="0.25">
      <c r="N5378" s="1">
        <v>5376</v>
      </c>
      <c r="O5378" s="1">
        <f t="shared" ref="O5378:O5441" si="672">((FLOOR(LOG10($D$8),1)+2)-(FLOOR(LOG10($D$8),1)-2))/10000*N5378+(FLOOR(LOG10($D$8),1)-2)</f>
        <v>3.1504000000000003</v>
      </c>
      <c r="P5378" s="19">
        <f t="shared" si="669"/>
        <v>1413.8391390945665</v>
      </c>
      <c r="Q5378" s="19">
        <f t="shared" ref="Q5378:Q5441" si="673">2*PI()*P5378*$B$32</f>
        <v>0.41752042535729755</v>
      </c>
      <c r="R5378" s="19">
        <f t="shared" ref="R5378:R5441" si="674">1/(2*PI()*P5378*$B$33)</f>
        <v>511.67883212789422</v>
      </c>
      <c r="S5378" s="19">
        <f t="shared" si="670"/>
        <v>0.98143278040309101</v>
      </c>
      <c r="T5378" s="19">
        <f t="shared" si="671"/>
        <v>-0.16278880869115636</v>
      </c>
      <c r="U5378" s="19">
        <f t="shared" ref="U5378:U5441" si="675">2*PI()*P5378*$D$32</f>
        <v>0</v>
      </c>
      <c r="V5378" s="19" t="e">
        <f t="shared" ref="V5378:V5441" si="676">1/(2*PI()*P5378*$D$33)</f>
        <v>#DIV/0!</v>
      </c>
      <c r="W5378" s="23"/>
      <c r="X5378" s="23"/>
      <c r="Y5378" s="23"/>
      <c r="Z5378" s="23"/>
      <c r="AA5378" s="23"/>
      <c r="AB5378" s="23"/>
      <c r="AC5378" s="23"/>
      <c r="AD5378" s="23"/>
      <c r="AE5378" s="23"/>
    </row>
    <row r="5379" spans="14:31" x14ac:dyDescent="0.25">
      <c r="N5379" s="1">
        <v>5377</v>
      </c>
      <c r="O5379" s="1">
        <f t="shared" si="672"/>
        <v>3.1508000000000003</v>
      </c>
      <c r="P5379" s="19">
        <f t="shared" ref="P5379:P5442" si="677">10^O5379</f>
        <v>1415.1419329314317</v>
      </c>
      <c r="Q5379" s="19">
        <f t="shared" si="673"/>
        <v>0.41790515302671905</v>
      </c>
      <c r="R5379" s="19">
        <f t="shared" si="674"/>
        <v>511.20777547029826</v>
      </c>
      <c r="S5379" s="19">
        <f t="shared" ref="S5379:S5442" si="678">IF($E$6=1,R5379/SQRT(R5379^2+$B$31^2),IF($E$6=2,$B$31/SQRT($B$31^2+R5379^2),IF($E$6=3,$B$31/SQRT($B$31^2+Q5379^2),IF($E$6=4,Q5379/SQRT(Q5379^2+$B$31^2),"ERROR"))))</f>
        <v>0.98139949602666199</v>
      </c>
      <c r="T5379" s="19">
        <f t="shared" ref="T5379:T5442" si="679">20*LOG(S5379)</f>
        <v>-0.16308338752382961</v>
      </c>
      <c r="U5379" s="19">
        <f t="shared" si="675"/>
        <v>0</v>
      </c>
      <c r="V5379" s="19" t="e">
        <f t="shared" si="676"/>
        <v>#DIV/0!</v>
      </c>
      <c r="W5379" s="23"/>
      <c r="X5379" s="23"/>
      <c r="Y5379" s="23"/>
      <c r="Z5379" s="23"/>
      <c r="AA5379" s="23"/>
      <c r="AB5379" s="23"/>
      <c r="AC5379" s="23"/>
      <c r="AD5379" s="23"/>
      <c r="AE5379" s="23"/>
    </row>
    <row r="5380" spans="14:31" x14ac:dyDescent="0.25">
      <c r="N5380" s="1">
        <v>5378</v>
      </c>
      <c r="O5380" s="1">
        <f t="shared" si="672"/>
        <v>3.1512000000000002</v>
      </c>
      <c r="P5380" s="19">
        <f t="shared" si="677"/>
        <v>1416.445927238515</v>
      </c>
      <c r="Q5380" s="19">
        <f t="shared" si="673"/>
        <v>0.41829023520665187</v>
      </c>
      <c r="R5380" s="19">
        <f t="shared" si="674"/>
        <v>510.7371524721795</v>
      </c>
      <c r="S5380" s="19">
        <f t="shared" si="678"/>
        <v>0.98136615367720681</v>
      </c>
      <c r="T5380" s="19">
        <f t="shared" si="679"/>
        <v>-0.16337848945585398</v>
      </c>
      <c r="U5380" s="19">
        <f t="shared" si="675"/>
        <v>0</v>
      </c>
      <c r="V5380" s="19" t="e">
        <f t="shared" si="676"/>
        <v>#DIV/0!</v>
      </c>
      <c r="W5380" s="23"/>
      <c r="X5380" s="23"/>
      <c r="Y5380" s="23"/>
      <c r="Z5380" s="23"/>
      <c r="AA5380" s="23"/>
      <c r="AB5380" s="23"/>
      <c r="AC5380" s="23"/>
      <c r="AD5380" s="23"/>
      <c r="AE5380" s="23"/>
    </row>
    <row r="5381" spans="14:31" x14ac:dyDescent="0.25">
      <c r="N5381" s="1">
        <v>5379</v>
      </c>
      <c r="O5381" s="1">
        <f t="shared" si="672"/>
        <v>3.1516000000000002</v>
      </c>
      <c r="P5381" s="19">
        <f t="shared" si="677"/>
        <v>1417.7511231220021</v>
      </c>
      <c r="Q5381" s="19">
        <f t="shared" si="673"/>
        <v>0.41867567222376345</v>
      </c>
      <c r="R5381" s="19">
        <f t="shared" si="674"/>
        <v>510.26696273430605</v>
      </c>
      <c r="S5381" s="19">
        <f t="shared" si="678"/>
        <v>0.98133275325979097</v>
      </c>
      <c r="T5381" s="19">
        <f t="shared" si="679"/>
        <v>-0.16367411538048451</v>
      </c>
      <c r="U5381" s="19">
        <f t="shared" si="675"/>
        <v>0</v>
      </c>
      <c r="V5381" s="19" t="e">
        <f t="shared" si="676"/>
        <v>#DIV/0!</v>
      </c>
      <c r="W5381" s="23"/>
      <c r="X5381" s="23"/>
      <c r="Y5381" s="23"/>
      <c r="Z5381" s="23"/>
      <c r="AA5381" s="23"/>
      <c r="AB5381" s="23"/>
      <c r="AC5381" s="23"/>
      <c r="AD5381" s="23"/>
      <c r="AE5381" s="23"/>
    </row>
    <row r="5382" spans="14:31" x14ac:dyDescent="0.25">
      <c r="N5382" s="1">
        <v>5380</v>
      </c>
      <c r="O5382" s="1">
        <f t="shared" si="672"/>
        <v>3.1520000000000001</v>
      </c>
      <c r="P5382" s="19">
        <f t="shared" si="677"/>
        <v>1419.0575216890929</v>
      </c>
      <c r="Q5382" s="19">
        <f t="shared" si="673"/>
        <v>0.41906146440502051</v>
      </c>
      <c r="R5382" s="19">
        <f t="shared" si="674"/>
        <v>509.7972058578149</v>
      </c>
      <c r="S5382" s="19">
        <f t="shared" si="678"/>
        <v>0.98129929467934562</v>
      </c>
      <c r="T5382" s="19">
        <f t="shared" si="679"/>
        <v>-0.16397026619237806</v>
      </c>
      <c r="U5382" s="19">
        <f t="shared" si="675"/>
        <v>0</v>
      </c>
      <c r="V5382" s="19" t="e">
        <f t="shared" si="676"/>
        <v>#DIV/0!</v>
      </c>
      <c r="W5382" s="23"/>
      <c r="X5382" s="23"/>
      <c r="Y5382" s="23"/>
      <c r="Z5382" s="23"/>
      <c r="AA5382" s="23"/>
      <c r="AB5382" s="23"/>
      <c r="AC5382" s="23"/>
      <c r="AD5382" s="23"/>
      <c r="AE5382" s="23"/>
    </row>
    <row r="5383" spans="14:31" x14ac:dyDescent="0.25">
      <c r="N5383" s="1">
        <v>5381</v>
      </c>
      <c r="O5383" s="1">
        <f t="shared" si="672"/>
        <v>3.1524000000000001</v>
      </c>
      <c r="P5383" s="19">
        <f t="shared" si="677"/>
        <v>1420.3651240480133</v>
      </c>
      <c r="Q5383" s="19">
        <f t="shared" si="673"/>
        <v>0.41944761207769299</v>
      </c>
      <c r="R5383" s="19">
        <f t="shared" si="674"/>
        <v>509.32788144420863</v>
      </c>
      <c r="S5383" s="19">
        <f t="shared" si="678"/>
        <v>0.98126577784066782</v>
      </c>
      <c r="T5383" s="19">
        <f t="shared" si="679"/>
        <v>-0.16426694278759202</v>
      </c>
      <c r="U5383" s="19">
        <f t="shared" si="675"/>
        <v>0</v>
      </c>
      <c r="V5383" s="19" t="e">
        <f t="shared" si="676"/>
        <v>#DIV/0!</v>
      </c>
      <c r="W5383" s="23"/>
      <c r="X5383" s="23"/>
      <c r="Y5383" s="23"/>
      <c r="Z5383" s="23"/>
      <c r="AA5383" s="23"/>
      <c r="AB5383" s="23"/>
      <c r="AC5383" s="23"/>
      <c r="AD5383" s="23"/>
      <c r="AE5383" s="23"/>
    </row>
    <row r="5384" spans="14:31" x14ac:dyDescent="0.25">
      <c r="N5384" s="1">
        <v>5382</v>
      </c>
      <c r="O5384" s="1">
        <f t="shared" si="672"/>
        <v>3.1528</v>
      </c>
      <c r="P5384" s="19">
        <f t="shared" si="677"/>
        <v>1421.6739313080054</v>
      </c>
      <c r="Q5384" s="19">
        <f t="shared" si="673"/>
        <v>0.41983411556935091</v>
      </c>
      <c r="R5384" s="19">
        <f t="shared" si="674"/>
        <v>508.85898909535803</v>
      </c>
      <c r="S5384" s="19">
        <f t="shared" si="678"/>
        <v>0.98123220264842037</v>
      </c>
      <c r="T5384" s="19">
        <f t="shared" si="679"/>
        <v>-0.16456414606358616</v>
      </c>
      <c r="U5384" s="19">
        <f t="shared" si="675"/>
        <v>0</v>
      </c>
      <c r="V5384" s="19" t="e">
        <f t="shared" si="676"/>
        <v>#DIV/0!</v>
      </c>
      <c r="W5384" s="23"/>
      <c r="X5384" s="23"/>
      <c r="Y5384" s="23"/>
      <c r="Z5384" s="23"/>
      <c r="AA5384" s="23"/>
      <c r="AB5384" s="23"/>
      <c r="AC5384" s="23"/>
      <c r="AD5384" s="23"/>
      <c r="AE5384" s="23"/>
    </row>
    <row r="5385" spans="14:31" x14ac:dyDescent="0.25">
      <c r="N5385" s="1">
        <v>5383</v>
      </c>
      <c r="O5385" s="1">
        <f t="shared" si="672"/>
        <v>3.1532</v>
      </c>
      <c r="P5385" s="19">
        <f t="shared" si="677"/>
        <v>1422.9839445793343</v>
      </c>
      <c r="Q5385" s="19">
        <f t="shared" si="673"/>
        <v>0.42022097520786622</v>
      </c>
      <c r="R5385" s="19">
        <f t="shared" si="674"/>
        <v>508.39052841350053</v>
      </c>
      <c r="S5385" s="19">
        <f t="shared" si="678"/>
        <v>0.98119856900713232</v>
      </c>
      <c r="T5385" s="19">
        <f t="shared" si="679"/>
        <v>-0.16486187691921933</v>
      </c>
      <c r="U5385" s="19">
        <f t="shared" si="675"/>
        <v>0</v>
      </c>
      <c r="V5385" s="19" t="e">
        <f t="shared" si="676"/>
        <v>#DIV/0!</v>
      </c>
      <c r="W5385" s="23"/>
      <c r="X5385" s="23"/>
      <c r="Y5385" s="23"/>
      <c r="Z5385" s="23"/>
      <c r="AA5385" s="23"/>
      <c r="AB5385" s="23"/>
      <c r="AC5385" s="23"/>
      <c r="AD5385" s="23"/>
      <c r="AE5385" s="23"/>
    </row>
    <row r="5386" spans="14:31" x14ac:dyDescent="0.25">
      <c r="N5386" s="1">
        <v>5384</v>
      </c>
      <c r="O5386" s="1">
        <f t="shared" si="672"/>
        <v>3.1536</v>
      </c>
      <c r="P5386" s="19">
        <f t="shared" si="677"/>
        <v>1424.2951649732918</v>
      </c>
      <c r="Q5386" s="19">
        <f t="shared" si="673"/>
        <v>0.42060819132141425</v>
      </c>
      <c r="R5386" s="19">
        <f t="shared" si="674"/>
        <v>507.92249900123818</v>
      </c>
      <c r="S5386" s="19">
        <f t="shared" si="678"/>
        <v>0.98116487682119735</v>
      </c>
      <c r="T5386" s="19">
        <f t="shared" si="679"/>
        <v>-0.16516013625476406</v>
      </c>
      <c r="U5386" s="19">
        <f t="shared" si="675"/>
        <v>0</v>
      </c>
      <c r="V5386" s="19" t="e">
        <f t="shared" si="676"/>
        <v>#DIV/0!</v>
      </c>
      <c r="W5386" s="23"/>
      <c r="X5386" s="23"/>
      <c r="Y5386" s="23"/>
      <c r="Z5386" s="23"/>
      <c r="AA5386" s="23"/>
      <c r="AB5386" s="23"/>
      <c r="AC5386" s="23"/>
      <c r="AD5386" s="23"/>
      <c r="AE5386" s="23"/>
    </row>
    <row r="5387" spans="14:31" x14ac:dyDescent="0.25">
      <c r="N5387" s="1">
        <v>5385</v>
      </c>
      <c r="O5387" s="1">
        <f t="shared" si="672"/>
        <v>3.1539999999999999</v>
      </c>
      <c r="P5387" s="19">
        <f t="shared" si="677"/>
        <v>1425.6075936021884</v>
      </c>
      <c r="Q5387" s="19">
        <f t="shared" si="673"/>
        <v>0.42099576423847107</v>
      </c>
      <c r="R5387" s="19">
        <f t="shared" si="674"/>
        <v>507.45490046154072</v>
      </c>
      <c r="S5387" s="19">
        <f t="shared" si="678"/>
        <v>0.98113112599487573</v>
      </c>
      <c r="T5387" s="19">
        <f t="shared" si="679"/>
        <v>-0.16545892497189063</v>
      </c>
      <c r="U5387" s="19">
        <f t="shared" si="675"/>
        <v>0</v>
      </c>
      <c r="V5387" s="19" t="e">
        <f t="shared" si="676"/>
        <v>#DIV/0!</v>
      </c>
      <c r="W5387" s="23"/>
      <c r="X5387" s="23"/>
      <c r="Y5387" s="23"/>
      <c r="Z5387" s="23"/>
      <c r="AA5387" s="23"/>
      <c r="AB5387" s="23"/>
      <c r="AC5387" s="23"/>
      <c r="AD5387" s="23"/>
      <c r="AE5387" s="23"/>
    </row>
    <row r="5388" spans="14:31" x14ac:dyDescent="0.25">
      <c r="N5388" s="1">
        <v>5386</v>
      </c>
      <c r="O5388" s="1">
        <f t="shared" si="672"/>
        <v>3.1544000000000003</v>
      </c>
      <c r="P5388" s="19">
        <f t="shared" si="677"/>
        <v>1426.9212315793663</v>
      </c>
      <c r="Q5388" s="19">
        <f t="shared" si="673"/>
        <v>0.42138369428781752</v>
      </c>
      <c r="R5388" s="19">
        <f t="shared" si="674"/>
        <v>506.98773239774124</v>
      </c>
      <c r="S5388" s="19">
        <f t="shared" si="678"/>
        <v>0.98109731643229159</v>
      </c>
      <c r="T5388" s="19">
        <f t="shared" si="679"/>
        <v>-0.16575824397369138</v>
      </c>
      <c r="U5388" s="19">
        <f t="shared" si="675"/>
        <v>0</v>
      </c>
      <c r="V5388" s="19" t="e">
        <f t="shared" si="676"/>
        <v>#DIV/0!</v>
      </c>
      <c r="W5388" s="23"/>
      <c r="X5388" s="23"/>
      <c r="Y5388" s="23"/>
      <c r="Z5388" s="23"/>
      <c r="AA5388" s="23"/>
      <c r="AB5388" s="23"/>
      <c r="AC5388" s="23"/>
      <c r="AD5388" s="23"/>
      <c r="AE5388" s="23"/>
    </row>
    <row r="5389" spans="14:31" x14ac:dyDescent="0.25">
      <c r="N5389" s="1">
        <v>5387</v>
      </c>
      <c r="O5389" s="1">
        <f t="shared" si="672"/>
        <v>3.1548000000000003</v>
      </c>
      <c r="P5389" s="19">
        <f t="shared" si="677"/>
        <v>1428.2360800191855</v>
      </c>
      <c r="Q5389" s="19">
        <f t="shared" si="673"/>
        <v>0.42177198179853476</v>
      </c>
      <c r="R5389" s="19">
        <f t="shared" si="674"/>
        <v>506.52099441354068</v>
      </c>
      <c r="S5389" s="19">
        <f t="shared" si="678"/>
        <v>0.98106344803743584</v>
      </c>
      <c r="T5389" s="19">
        <f t="shared" si="679"/>
        <v>-0.16605809416465589</v>
      </c>
      <c r="U5389" s="19">
        <f t="shared" si="675"/>
        <v>0</v>
      </c>
      <c r="V5389" s="19" t="e">
        <f t="shared" si="676"/>
        <v>#DIV/0!</v>
      </c>
      <c r="W5389" s="23"/>
      <c r="X5389" s="23"/>
      <c r="Y5389" s="23"/>
      <c r="Z5389" s="23"/>
      <c r="AA5389" s="23"/>
      <c r="AB5389" s="23"/>
      <c r="AC5389" s="23"/>
      <c r="AD5389" s="23"/>
      <c r="AE5389" s="23"/>
    </row>
    <row r="5390" spans="14:31" x14ac:dyDescent="0.25">
      <c r="N5390" s="1">
        <v>5388</v>
      </c>
      <c r="O5390" s="1">
        <f t="shared" si="672"/>
        <v>3.1552000000000002</v>
      </c>
      <c r="P5390" s="19">
        <f t="shared" si="677"/>
        <v>1429.5521400370367</v>
      </c>
      <c r="Q5390" s="19">
        <f t="shared" si="673"/>
        <v>0.42216062710000857</v>
      </c>
      <c r="R5390" s="19">
        <f t="shared" si="674"/>
        <v>506.0546861130037</v>
      </c>
      <c r="S5390" s="19">
        <f t="shared" si="678"/>
        <v>0.98102952071416372</v>
      </c>
      <c r="T5390" s="19">
        <f t="shared" si="679"/>
        <v>-0.16635847645069352</v>
      </c>
      <c r="U5390" s="19">
        <f t="shared" si="675"/>
        <v>0</v>
      </c>
      <c r="V5390" s="19" t="e">
        <f t="shared" si="676"/>
        <v>#DIV/0!</v>
      </c>
      <c r="W5390" s="23"/>
      <c r="X5390" s="23"/>
      <c r="Y5390" s="23"/>
      <c r="Z5390" s="23"/>
      <c r="AA5390" s="23"/>
      <c r="AB5390" s="23"/>
      <c r="AC5390" s="23"/>
      <c r="AD5390" s="23"/>
      <c r="AE5390" s="23"/>
    </row>
    <row r="5391" spans="14:31" x14ac:dyDescent="0.25">
      <c r="N5391" s="1">
        <v>5389</v>
      </c>
      <c r="O5391" s="1">
        <f t="shared" si="672"/>
        <v>3.1556000000000002</v>
      </c>
      <c r="P5391" s="19">
        <f t="shared" si="677"/>
        <v>1430.8694127493416</v>
      </c>
      <c r="Q5391" s="19">
        <f t="shared" si="673"/>
        <v>0.42254963052192923</v>
      </c>
      <c r="R5391" s="19">
        <f t="shared" si="674"/>
        <v>505.58880710055774</v>
      </c>
      <c r="S5391" s="19">
        <f t="shared" si="678"/>
        <v>0.98099553436619524</v>
      </c>
      <c r="T5391" s="19">
        <f t="shared" si="679"/>
        <v>-0.16665939173913</v>
      </c>
      <c r="U5391" s="19">
        <f t="shared" si="675"/>
        <v>0</v>
      </c>
      <c r="V5391" s="19" t="e">
        <f t="shared" si="676"/>
        <v>#DIV/0!</v>
      </c>
      <c r="W5391" s="23"/>
      <c r="X5391" s="23"/>
      <c r="Y5391" s="23"/>
      <c r="Z5391" s="23"/>
      <c r="AA5391" s="23"/>
      <c r="AB5391" s="23"/>
      <c r="AC5391" s="23"/>
      <c r="AD5391" s="23"/>
      <c r="AE5391" s="23"/>
    </row>
    <row r="5392" spans="14:31" x14ac:dyDescent="0.25">
      <c r="N5392" s="1">
        <v>5390</v>
      </c>
      <c r="O5392" s="1">
        <f t="shared" si="672"/>
        <v>3.1560000000000001</v>
      </c>
      <c r="P5392" s="19">
        <f t="shared" si="677"/>
        <v>1432.1878992735446</v>
      </c>
      <c r="Q5392" s="19">
        <f t="shared" si="673"/>
        <v>0.42293899239428884</v>
      </c>
      <c r="R5392" s="19">
        <f t="shared" si="674"/>
        <v>505.12335698099719</v>
      </c>
      <c r="S5392" s="19">
        <f t="shared" si="678"/>
        <v>0.9809614888971161</v>
      </c>
      <c r="T5392" s="19">
        <f t="shared" si="679"/>
        <v>-0.16696084093870062</v>
      </c>
      <c r="U5392" s="19">
        <f t="shared" si="675"/>
        <v>0</v>
      </c>
      <c r="V5392" s="19" t="e">
        <f t="shared" si="676"/>
        <v>#DIV/0!</v>
      </c>
      <c r="W5392" s="23"/>
      <c r="X5392" s="23"/>
      <c r="Y5392" s="23"/>
      <c r="Z5392" s="23"/>
      <c r="AA5392" s="23"/>
      <c r="AB5392" s="23"/>
      <c r="AC5392" s="23"/>
      <c r="AD5392" s="23"/>
      <c r="AE5392" s="23"/>
    </row>
    <row r="5393" spans="14:31" x14ac:dyDescent="0.25">
      <c r="N5393" s="1">
        <v>5391</v>
      </c>
      <c r="O5393" s="1">
        <f t="shared" si="672"/>
        <v>3.1564000000000001</v>
      </c>
      <c r="P5393" s="19">
        <f t="shared" si="677"/>
        <v>1433.5076007281255</v>
      </c>
      <c r="Q5393" s="19">
        <f t="shared" si="673"/>
        <v>0.42332871304738523</v>
      </c>
      <c r="R5393" s="19">
        <f t="shared" si="674"/>
        <v>504.65833535947803</v>
      </c>
      <c r="S5393" s="19">
        <f t="shared" si="678"/>
        <v>0.98092738421037606</v>
      </c>
      <c r="T5393" s="19">
        <f t="shared" si="679"/>
        <v>-0.16726282495956449</v>
      </c>
      <c r="U5393" s="19">
        <f t="shared" si="675"/>
        <v>0</v>
      </c>
      <c r="V5393" s="19" t="e">
        <f t="shared" si="676"/>
        <v>#DIV/0!</v>
      </c>
      <c r="W5393" s="23"/>
      <c r="X5393" s="23"/>
      <c r="Y5393" s="23"/>
      <c r="Z5393" s="23"/>
      <c r="AA5393" s="23"/>
      <c r="AB5393" s="23"/>
      <c r="AC5393" s="23"/>
      <c r="AD5393" s="23"/>
      <c r="AE5393" s="23"/>
    </row>
    <row r="5394" spans="14:31" x14ac:dyDescent="0.25">
      <c r="N5394" s="1">
        <v>5392</v>
      </c>
      <c r="O5394" s="1">
        <f t="shared" si="672"/>
        <v>3.1568000000000001</v>
      </c>
      <c r="P5394" s="19">
        <f t="shared" si="677"/>
        <v>1434.8285182325894</v>
      </c>
      <c r="Q5394" s="19">
        <f t="shared" si="673"/>
        <v>0.42371879281181934</v>
      </c>
      <c r="R5394" s="19">
        <f t="shared" si="674"/>
        <v>504.1937418415215</v>
      </c>
      <c r="S5394" s="19">
        <f t="shared" si="678"/>
        <v>0.98089322020929026</v>
      </c>
      <c r="T5394" s="19">
        <f t="shared" si="679"/>
        <v>-0.16756534471329471</v>
      </c>
      <c r="U5394" s="19">
        <f t="shared" si="675"/>
        <v>0</v>
      </c>
      <c r="V5394" s="19" t="e">
        <f t="shared" si="676"/>
        <v>#DIV/0!</v>
      </c>
      <c r="W5394" s="23"/>
      <c r="X5394" s="23"/>
      <c r="Y5394" s="23"/>
      <c r="Z5394" s="23"/>
      <c r="AA5394" s="23"/>
      <c r="AB5394" s="23"/>
      <c r="AC5394" s="23"/>
      <c r="AD5394" s="23"/>
      <c r="AE5394" s="23"/>
    </row>
    <row r="5395" spans="14:31" x14ac:dyDescent="0.25">
      <c r="N5395" s="1">
        <v>5393</v>
      </c>
      <c r="O5395" s="1">
        <f t="shared" si="672"/>
        <v>3.1572</v>
      </c>
      <c r="P5395" s="19">
        <f t="shared" si="677"/>
        <v>1436.1506529074782</v>
      </c>
      <c r="Q5395" s="19">
        <f t="shared" si="673"/>
        <v>0.42410923201849787</v>
      </c>
      <c r="R5395" s="19">
        <f t="shared" si="674"/>
        <v>503.72957603301046</v>
      </c>
      <c r="S5395" s="19">
        <f t="shared" si="678"/>
        <v>0.98085899679703781</v>
      </c>
      <c r="T5395" s="19">
        <f t="shared" si="679"/>
        <v>-0.167868401112891</v>
      </c>
      <c r="U5395" s="19">
        <f t="shared" si="675"/>
        <v>0</v>
      </c>
      <c r="V5395" s="19" t="e">
        <f t="shared" si="676"/>
        <v>#DIV/0!</v>
      </c>
      <c r="W5395" s="23"/>
      <c r="X5395" s="23"/>
      <c r="Y5395" s="23"/>
      <c r="Z5395" s="23"/>
      <c r="AA5395" s="23"/>
      <c r="AB5395" s="23"/>
      <c r="AC5395" s="23"/>
      <c r="AD5395" s="23"/>
      <c r="AE5395" s="23"/>
    </row>
    <row r="5396" spans="14:31" x14ac:dyDescent="0.25">
      <c r="N5396" s="1">
        <v>5394</v>
      </c>
      <c r="O5396" s="1">
        <f t="shared" si="672"/>
        <v>3.1576</v>
      </c>
      <c r="P5396" s="19">
        <f t="shared" si="677"/>
        <v>1437.4740058743623</v>
      </c>
      <c r="Q5396" s="19">
        <f t="shared" si="673"/>
        <v>0.42450003099863165</v>
      </c>
      <c r="R5396" s="19">
        <f t="shared" si="674"/>
        <v>503.26583754019151</v>
      </c>
      <c r="S5396" s="19">
        <f t="shared" si="678"/>
        <v>0.98082471387666226</v>
      </c>
      <c r="T5396" s="19">
        <f t="shared" si="679"/>
        <v>-0.16817199507277628</v>
      </c>
      <c r="U5396" s="19">
        <f t="shared" si="675"/>
        <v>0</v>
      </c>
      <c r="V5396" s="19" t="e">
        <f t="shared" si="676"/>
        <v>#DIV/0!</v>
      </c>
      <c r="W5396" s="23"/>
      <c r="X5396" s="23"/>
      <c r="Y5396" s="23"/>
      <c r="Z5396" s="23"/>
      <c r="AA5396" s="23"/>
      <c r="AB5396" s="23"/>
      <c r="AC5396" s="23"/>
      <c r="AD5396" s="23"/>
      <c r="AE5396" s="23"/>
    </row>
    <row r="5397" spans="14:31" x14ac:dyDescent="0.25">
      <c r="N5397" s="1">
        <v>5395</v>
      </c>
      <c r="O5397" s="1">
        <f t="shared" si="672"/>
        <v>3.1579999999999999</v>
      </c>
      <c r="P5397" s="19">
        <f t="shared" si="677"/>
        <v>1438.798578255846</v>
      </c>
      <c r="Q5397" s="19">
        <f t="shared" si="673"/>
        <v>0.42489119008373644</v>
      </c>
      <c r="R5397" s="19">
        <f t="shared" si="674"/>
        <v>502.80252596967409</v>
      </c>
      <c r="S5397" s="19">
        <f t="shared" si="678"/>
        <v>0.98079037135107228</v>
      </c>
      <c r="T5397" s="19">
        <f t="shared" si="679"/>
        <v>-0.16847612750879173</v>
      </c>
      <c r="U5397" s="19">
        <f t="shared" si="675"/>
        <v>0</v>
      </c>
      <c r="V5397" s="19" t="e">
        <f t="shared" si="676"/>
        <v>#DIV/0!</v>
      </c>
      <c r="W5397" s="23"/>
      <c r="X5397" s="23"/>
      <c r="Y5397" s="23"/>
      <c r="Z5397" s="23"/>
      <c r="AA5397" s="23"/>
      <c r="AB5397" s="23"/>
      <c r="AC5397" s="23"/>
      <c r="AD5397" s="23"/>
      <c r="AE5397" s="23"/>
    </row>
    <row r="5398" spans="14:31" x14ac:dyDescent="0.25">
      <c r="N5398" s="1">
        <v>5396</v>
      </c>
      <c r="O5398" s="1">
        <f t="shared" si="672"/>
        <v>3.1584000000000003</v>
      </c>
      <c r="P5398" s="19">
        <f t="shared" si="677"/>
        <v>1440.1243711755726</v>
      </c>
      <c r="Q5398" s="19">
        <f t="shared" si="673"/>
        <v>0.42528270960563508</v>
      </c>
      <c r="R5398" s="19">
        <f t="shared" si="674"/>
        <v>502.33964092842797</v>
      </c>
      <c r="S5398" s="19">
        <f t="shared" si="678"/>
        <v>0.98075596912303997</v>
      </c>
      <c r="T5398" s="19">
        <f t="shared" si="679"/>
        <v>-0.16878079933821233</v>
      </c>
      <c r="U5398" s="19">
        <f t="shared" si="675"/>
        <v>0</v>
      </c>
      <c r="V5398" s="19" t="e">
        <f t="shared" si="676"/>
        <v>#DIV/0!</v>
      </c>
      <c r="W5398" s="23"/>
      <c r="X5398" s="23"/>
      <c r="Y5398" s="23"/>
      <c r="Z5398" s="23"/>
      <c r="AA5398" s="23"/>
      <c r="AB5398" s="23"/>
      <c r="AC5398" s="23"/>
      <c r="AD5398" s="23"/>
      <c r="AE5398" s="23"/>
    </row>
    <row r="5399" spans="14:31" x14ac:dyDescent="0.25">
      <c r="N5399" s="1">
        <v>5397</v>
      </c>
      <c r="O5399" s="1">
        <f t="shared" si="672"/>
        <v>3.1588000000000003</v>
      </c>
      <c r="P5399" s="19">
        <f t="shared" si="677"/>
        <v>1441.4513857582122</v>
      </c>
      <c r="Q5399" s="19">
        <f t="shared" si="673"/>
        <v>0.42567458989645368</v>
      </c>
      <c r="R5399" s="19">
        <f t="shared" si="674"/>
        <v>501.87718202378761</v>
      </c>
      <c r="S5399" s="19">
        <f t="shared" si="678"/>
        <v>0.98072150709520212</v>
      </c>
      <c r="T5399" s="19">
        <f t="shared" si="679"/>
        <v>-0.16908601147973684</v>
      </c>
      <c r="U5399" s="19">
        <f t="shared" si="675"/>
        <v>0</v>
      </c>
      <c r="V5399" s="19" t="e">
        <f t="shared" si="676"/>
        <v>#DIV/0!</v>
      </c>
      <c r="W5399" s="23"/>
      <c r="X5399" s="23"/>
      <c r="Y5399" s="23"/>
      <c r="Z5399" s="23"/>
      <c r="AA5399" s="23"/>
      <c r="AB5399" s="23"/>
      <c r="AC5399" s="23"/>
      <c r="AD5399" s="23"/>
      <c r="AE5399" s="23"/>
    </row>
    <row r="5400" spans="14:31" x14ac:dyDescent="0.25">
      <c r="N5400" s="1">
        <v>5398</v>
      </c>
      <c r="O5400" s="1">
        <f t="shared" si="672"/>
        <v>3.1592000000000002</v>
      </c>
      <c r="P5400" s="19">
        <f t="shared" si="677"/>
        <v>1442.7796231294801</v>
      </c>
      <c r="Q5400" s="19">
        <f t="shared" si="673"/>
        <v>0.42606683128862677</v>
      </c>
      <c r="R5400" s="19">
        <f t="shared" si="674"/>
        <v>501.41514886344629</v>
      </c>
      <c r="S5400" s="19">
        <f t="shared" si="678"/>
        <v>0.98068698517005937</v>
      </c>
      <c r="T5400" s="19">
        <f t="shared" si="679"/>
        <v>-0.16939176485349544</v>
      </c>
      <c r="U5400" s="19">
        <f t="shared" si="675"/>
        <v>0</v>
      </c>
      <c r="V5400" s="19" t="e">
        <f t="shared" si="676"/>
        <v>#DIV/0!</v>
      </c>
      <c r="W5400" s="23"/>
      <c r="X5400" s="23"/>
      <c r="Y5400" s="23"/>
      <c r="Z5400" s="23"/>
      <c r="AA5400" s="23"/>
      <c r="AB5400" s="23"/>
      <c r="AC5400" s="23"/>
      <c r="AD5400" s="23"/>
      <c r="AE5400" s="23"/>
    </row>
    <row r="5401" spans="14:31" x14ac:dyDescent="0.25">
      <c r="N5401" s="1">
        <v>5399</v>
      </c>
      <c r="O5401" s="1">
        <f t="shared" si="672"/>
        <v>3.1596000000000002</v>
      </c>
      <c r="P5401" s="19">
        <f t="shared" si="677"/>
        <v>1444.1090844161238</v>
      </c>
      <c r="Q5401" s="19">
        <f t="shared" si="673"/>
        <v>0.42645943411489379</v>
      </c>
      <c r="R5401" s="19">
        <f t="shared" si="674"/>
        <v>500.95354105545982</v>
      </c>
      <c r="S5401" s="19">
        <f t="shared" si="678"/>
        <v>0.98065240324997605</v>
      </c>
      <c r="T5401" s="19">
        <f t="shared" si="679"/>
        <v>-0.16969806038105245</v>
      </c>
      <c r="U5401" s="19">
        <f t="shared" si="675"/>
        <v>0</v>
      </c>
      <c r="V5401" s="19" t="e">
        <f t="shared" si="676"/>
        <v>#DIV/0!</v>
      </c>
      <c r="W5401" s="23"/>
      <c r="X5401" s="23"/>
      <c r="Y5401" s="23"/>
      <c r="Z5401" s="23"/>
      <c r="AA5401" s="23"/>
      <c r="AB5401" s="23"/>
      <c r="AC5401" s="23"/>
      <c r="AD5401" s="23"/>
      <c r="AE5401" s="23"/>
    </row>
    <row r="5402" spans="14:31" x14ac:dyDescent="0.25">
      <c r="N5402" s="1">
        <v>5400</v>
      </c>
      <c r="O5402" s="1">
        <f t="shared" si="672"/>
        <v>3.16</v>
      </c>
      <c r="P5402" s="19">
        <f t="shared" si="677"/>
        <v>1445.4397707459289</v>
      </c>
      <c r="Q5402" s="19">
        <f t="shared" si="673"/>
        <v>0.42685239870830088</v>
      </c>
      <c r="R5402" s="19">
        <f t="shared" si="674"/>
        <v>500.49235820824509</v>
      </c>
      <c r="S5402" s="19">
        <f t="shared" si="678"/>
        <v>0.98061776123718092</v>
      </c>
      <c r="T5402" s="19">
        <f t="shared" si="679"/>
        <v>-0.17000489898540033</v>
      </c>
      <c r="U5402" s="19">
        <f t="shared" si="675"/>
        <v>0</v>
      </c>
      <c r="V5402" s="19" t="e">
        <f t="shared" si="676"/>
        <v>#DIV/0!</v>
      </c>
      <c r="W5402" s="23"/>
      <c r="X5402" s="23"/>
      <c r="Y5402" s="23"/>
      <c r="Z5402" s="23"/>
      <c r="AA5402" s="23"/>
      <c r="AB5402" s="23"/>
      <c r="AC5402" s="23"/>
      <c r="AD5402" s="23"/>
      <c r="AE5402" s="23"/>
    </row>
    <row r="5403" spans="14:31" x14ac:dyDescent="0.25">
      <c r="N5403" s="1">
        <v>5401</v>
      </c>
      <c r="O5403" s="1">
        <f t="shared" si="672"/>
        <v>3.1604000000000001</v>
      </c>
      <c r="P5403" s="19">
        <f t="shared" si="677"/>
        <v>1446.7716832477242</v>
      </c>
      <c r="Q5403" s="19">
        <f t="shared" si="673"/>
        <v>0.42724572540220218</v>
      </c>
      <c r="R5403" s="19">
        <f t="shared" si="674"/>
        <v>500.03159993057824</v>
      </c>
      <c r="S5403" s="19">
        <f t="shared" si="678"/>
        <v>0.98058305903376575</v>
      </c>
      <c r="T5403" s="19">
        <f t="shared" si="679"/>
        <v>-0.17031228159097328</v>
      </c>
      <c r="U5403" s="19">
        <f t="shared" si="675"/>
        <v>0</v>
      </c>
      <c r="V5403" s="19" t="e">
        <f t="shared" si="676"/>
        <v>#DIV/0!</v>
      </c>
      <c r="W5403" s="23"/>
      <c r="X5403" s="23"/>
      <c r="Y5403" s="23"/>
      <c r="Z5403" s="23"/>
      <c r="AA5403" s="23"/>
      <c r="AB5403" s="23"/>
      <c r="AC5403" s="23"/>
      <c r="AD5403" s="23"/>
      <c r="AE5403" s="23"/>
    </row>
    <row r="5404" spans="14:31" x14ac:dyDescent="0.25">
      <c r="N5404" s="1">
        <v>5402</v>
      </c>
      <c r="O5404" s="1">
        <f t="shared" si="672"/>
        <v>3.1608000000000001</v>
      </c>
      <c r="P5404" s="19">
        <f t="shared" si="677"/>
        <v>1448.1048230513736</v>
      </c>
      <c r="Q5404" s="19">
        <f t="shared" si="673"/>
        <v>0.42763941453025739</v>
      </c>
      <c r="R5404" s="19">
        <f t="shared" si="674"/>
        <v>499.57126583159675</v>
      </c>
      <c r="S5404" s="19">
        <f t="shared" si="678"/>
        <v>0.98054829654168629</v>
      </c>
      <c r="T5404" s="19">
        <f t="shared" si="679"/>
        <v>-0.17062020912363901</v>
      </c>
      <c r="U5404" s="19">
        <f t="shared" si="675"/>
        <v>0</v>
      </c>
      <c r="V5404" s="19" t="e">
        <f t="shared" si="676"/>
        <v>#DIV/0!</v>
      </c>
      <c r="W5404" s="23"/>
      <c r="X5404" s="23"/>
      <c r="Y5404" s="23"/>
      <c r="Z5404" s="23"/>
      <c r="AA5404" s="23"/>
      <c r="AB5404" s="23"/>
      <c r="AC5404" s="23"/>
      <c r="AD5404" s="23"/>
      <c r="AE5404" s="23"/>
    </row>
    <row r="5405" spans="14:31" x14ac:dyDescent="0.25">
      <c r="N5405" s="1">
        <v>5403</v>
      </c>
      <c r="O5405" s="1">
        <f t="shared" si="672"/>
        <v>3.1612</v>
      </c>
      <c r="P5405" s="19">
        <f t="shared" si="677"/>
        <v>1449.4391912877873</v>
      </c>
      <c r="Q5405" s="19">
        <f t="shared" si="673"/>
        <v>0.42803346642643525</v>
      </c>
      <c r="R5405" s="19">
        <f t="shared" si="674"/>
        <v>499.11135552079691</v>
      </c>
      <c r="S5405" s="19">
        <f t="shared" si="678"/>
        <v>0.98051347366276198</v>
      </c>
      <c r="T5405" s="19">
        <f t="shared" si="679"/>
        <v>-0.17092868251070273</v>
      </c>
      <c r="U5405" s="19">
        <f t="shared" si="675"/>
        <v>0</v>
      </c>
      <c r="V5405" s="19" t="e">
        <f t="shared" si="676"/>
        <v>#DIV/0!</v>
      </c>
      <c r="W5405" s="23"/>
      <c r="X5405" s="23"/>
      <c r="Y5405" s="23"/>
      <c r="Z5405" s="23"/>
      <c r="AA5405" s="23"/>
      <c r="AB5405" s="23"/>
      <c r="AC5405" s="23"/>
      <c r="AD5405" s="23"/>
      <c r="AE5405" s="23"/>
    </row>
    <row r="5406" spans="14:31" x14ac:dyDescent="0.25">
      <c r="N5406" s="1">
        <v>5404</v>
      </c>
      <c r="O5406" s="1">
        <f t="shared" si="672"/>
        <v>3.1616</v>
      </c>
      <c r="P5406" s="19">
        <f t="shared" si="677"/>
        <v>1450.774789088912</v>
      </c>
      <c r="Q5406" s="19">
        <f t="shared" si="673"/>
        <v>0.42842788142501065</v>
      </c>
      <c r="R5406" s="19">
        <f t="shared" si="674"/>
        <v>498.65186860803595</v>
      </c>
      <c r="S5406" s="19">
        <f t="shared" si="678"/>
        <v>0.98047859029867523</v>
      </c>
      <c r="T5406" s="19">
        <f t="shared" si="679"/>
        <v>-0.17123770268091371</v>
      </c>
      <c r="U5406" s="19">
        <f t="shared" si="675"/>
        <v>0</v>
      </c>
      <c r="V5406" s="19" t="e">
        <f t="shared" si="676"/>
        <v>#DIV/0!</v>
      </c>
      <c r="W5406" s="23"/>
      <c r="X5406" s="23"/>
      <c r="Y5406" s="23"/>
      <c r="Z5406" s="23"/>
      <c r="AA5406" s="23"/>
      <c r="AB5406" s="23"/>
      <c r="AC5406" s="23"/>
      <c r="AD5406" s="23"/>
      <c r="AE5406" s="23"/>
    </row>
    <row r="5407" spans="14:31" x14ac:dyDescent="0.25">
      <c r="N5407" s="1">
        <v>5405</v>
      </c>
      <c r="O5407" s="1">
        <f t="shared" si="672"/>
        <v>3.1619999999999999</v>
      </c>
      <c r="P5407" s="19">
        <f t="shared" si="677"/>
        <v>1452.111617587743</v>
      </c>
      <c r="Q5407" s="19">
        <f t="shared" si="673"/>
        <v>0.42882265986056817</v>
      </c>
      <c r="R5407" s="19">
        <f t="shared" si="674"/>
        <v>498.1928047035284</v>
      </c>
      <c r="S5407" s="19">
        <f t="shared" si="678"/>
        <v>0.98044364635097203</v>
      </c>
      <c r="T5407" s="19">
        <f t="shared" si="679"/>
        <v>-0.17154727056446123</v>
      </c>
      <c r="U5407" s="19">
        <f t="shared" si="675"/>
        <v>0</v>
      </c>
      <c r="V5407" s="19" t="e">
        <f t="shared" si="676"/>
        <v>#DIV/0!</v>
      </c>
      <c r="W5407" s="23"/>
      <c r="X5407" s="23"/>
      <c r="Y5407" s="23"/>
      <c r="Z5407" s="23"/>
      <c r="AA5407" s="23"/>
      <c r="AB5407" s="23"/>
      <c r="AC5407" s="23"/>
      <c r="AD5407" s="23"/>
      <c r="AE5407" s="23"/>
    </row>
    <row r="5408" spans="14:31" x14ac:dyDescent="0.25">
      <c r="N5408" s="1">
        <v>5406</v>
      </c>
      <c r="O5408" s="1">
        <f t="shared" si="672"/>
        <v>3.1624000000000003</v>
      </c>
      <c r="P5408" s="19">
        <f t="shared" si="677"/>
        <v>1453.4496779183171</v>
      </c>
      <c r="Q5408" s="19">
        <f t="shared" si="673"/>
        <v>0.4292178020679997</v>
      </c>
      <c r="R5408" s="19">
        <f t="shared" si="674"/>
        <v>497.73416341784866</v>
      </c>
      <c r="S5408" s="19">
        <f t="shared" si="678"/>
        <v>0.98040864172106135</v>
      </c>
      <c r="T5408" s="19">
        <f t="shared" si="679"/>
        <v>-0.17185738709298037</v>
      </c>
      <c r="U5408" s="19">
        <f t="shared" si="675"/>
        <v>0</v>
      </c>
      <c r="V5408" s="19" t="e">
        <f t="shared" si="676"/>
        <v>#DIV/0!</v>
      </c>
      <c r="W5408" s="23"/>
      <c r="X5408" s="23"/>
      <c r="Y5408" s="23"/>
      <c r="Z5408" s="23"/>
      <c r="AA5408" s="23"/>
      <c r="AB5408" s="23"/>
      <c r="AC5408" s="23"/>
      <c r="AD5408" s="23"/>
      <c r="AE5408" s="23"/>
    </row>
    <row r="5409" spans="14:31" x14ac:dyDescent="0.25">
      <c r="N5409" s="1">
        <v>5407</v>
      </c>
      <c r="O5409" s="1">
        <f t="shared" si="672"/>
        <v>3.1628000000000003</v>
      </c>
      <c r="P5409" s="19">
        <f t="shared" si="677"/>
        <v>1454.7889712157121</v>
      </c>
      <c r="Q5409" s="19">
        <f t="shared" si="673"/>
        <v>0.429613308382505</v>
      </c>
      <c r="R5409" s="19">
        <f t="shared" si="674"/>
        <v>497.2759443619309</v>
      </c>
      <c r="S5409" s="19">
        <f t="shared" si="678"/>
        <v>0.98037357631021571</v>
      </c>
      <c r="T5409" s="19">
        <f t="shared" si="679"/>
        <v>-0.17216805319954762</v>
      </c>
      <c r="U5409" s="19">
        <f t="shared" si="675"/>
        <v>0</v>
      </c>
      <c r="V5409" s="19" t="e">
        <f t="shared" si="676"/>
        <v>#DIV/0!</v>
      </c>
      <c r="W5409" s="23"/>
      <c r="X5409" s="23"/>
      <c r="Y5409" s="23"/>
      <c r="Z5409" s="23"/>
      <c r="AA5409" s="23"/>
      <c r="AB5409" s="23"/>
      <c r="AC5409" s="23"/>
      <c r="AD5409" s="23"/>
      <c r="AE5409" s="23"/>
    </row>
    <row r="5410" spans="14:31" x14ac:dyDescent="0.25">
      <c r="N5410" s="1">
        <v>5408</v>
      </c>
      <c r="O5410" s="1">
        <f t="shared" si="672"/>
        <v>3.1632000000000002</v>
      </c>
      <c r="P5410" s="19">
        <f t="shared" si="677"/>
        <v>1456.129498616059</v>
      </c>
      <c r="Q5410" s="19">
        <f t="shared" si="673"/>
        <v>0.43000917913959436</v>
      </c>
      <c r="R5410" s="19">
        <f t="shared" si="674"/>
        <v>496.81814714706502</v>
      </c>
      <c r="S5410" s="19">
        <f t="shared" si="678"/>
        <v>0.98033845001956998</v>
      </c>
      <c r="T5410" s="19">
        <f t="shared" si="679"/>
        <v>-0.17247926981869302</v>
      </c>
      <c r="U5410" s="19">
        <f t="shared" si="675"/>
        <v>0</v>
      </c>
      <c r="V5410" s="19" t="e">
        <f t="shared" si="676"/>
        <v>#DIV/0!</v>
      </c>
      <c r="W5410" s="23"/>
      <c r="X5410" s="23"/>
      <c r="Y5410" s="23"/>
      <c r="Z5410" s="23"/>
      <c r="AA5410" s="23"/>
      <c r="AB5410" s="23"/>
      <c r="AC5410" s="23"/>
      <c r="AD5410" s="23"/>
      <c r="AE5410" s="23"/>
    </row>
    <row r="5411" spans="14:31" x14ac:dyDescent="0.25">
      <c r="N5411" s="1">
        <v>5409</v>
      </c>
      <c r="O5411" s="1">
        <f t="shared" si="672"/>
        <v>3.1636000000000002</v>
      </c>
      <c r="P5411" s="19">
        <f t="shared" si="677"/>
        <v>1457.4712612565299</v>
      </c>
      <c r="Q5411" s="19">
        <f t="shared" si="673"/>
        <v>0.43040541467508586</v>
      </c>
      <c r="R5411" s="19">
        <f t="shared" si="674"/>
        <v>496.36077138490054</v>
      </c>
      <c r="S5411" s="19">
        <f t="shared" si="678"/>
        <v>0.98030326275012214</v>
      </c>
      <c r="T5411" s="19">
        <f t="shared" si="679"/>
        <v>-0.17279103788639355</v>
      </c>
      <c r="U5411" s="19">
        <f t="shared" si="675"/>
        <v>0</v>
      </c>
      <c r="V5411" s="19" t="e">
        <f t="shared" si="676"/>
        <v>#DIV/0!</v>
      </c>
      <c r="W5411" s="23"/>
      <c r="X5411" s="23"/>
      <c r="Y5411" s="23"/>
      <c r="Z5411" s="23"/>
      <c r="AA5411" s="23"/>
      <c r="AB5411" s="23"/>
      <c r="AC5411" s="23"/>
      <c r="AD5411" s="23"/>
      <c r="AE5411" s="23"/>
    </row>
    <row r="5412" spans="14:31" x14ac:dyDescent="0.25">
      <c r="N5412" s="1">
        <v>5410</v>
      </c>
      <c r="O5412" s="1">
        <f t="shared" si="672"/>
        <v>3.1640000000000001</v>
      </c>
      <c r="P5412" s="19">
        <f t="shared" si="677"/>
        <v>1458.8142602753499</v>
      </c>
      <c r="Q5412" s="19">
        <f t="shared" si="673"/>
        <v>0.43080201532510826</v>
      </c>
      <c r="R5412" s="19">
        <f t="shared" si="674"/>
        <v>495.90381668744322</v>
      </c>
      <c r="S5412" s="19">
        <f t="shared" si="678"/>
        <v>0.98026801440273315</v>
      </c>
      <c r="T5412" s="19">
        <f t="shared" si="679"/>
        <v>-0.1731033583400754</v>
      </c>
      <c r="U5412" s="19">
        <f t="shared" si="675"/>
        <v>0</v>
      </c>
      <c r="V5412" s="19" t="e">
        <f t="shared" si="676"/>
        <v>#DIV/0!</v>
      </c>
      <c r="W5412" s="23"/>
      <c r="X5412" s="23"/>
      <c r="Y5412" s="23"/>
      <c r="Z5412" s="23"/>
      <c r="AA5412" s="23"/>
      <c r="AB5412" s="23"/>
      <c r="AC5412" s="23"/>
      <c r="AD5412" s="23"/>
      <c r="AE5412" s="23"/>
    </row>
    <row r="5413" spans="14:31" x14ac:dyDescent="0.25">
      <c r="N5413" s="1">
        <v>5411</v>
      </c>
      <c r="O5413" s="1">
        <f t="shared" si="672"/>
        <v>3.1644000000000001</v>
      </c>
      <c r="P5413" s="19">
        <f t="shared" si="677"/>
        <v>1460.1584968117886</v>
      </c>
      <c r="Q5413" s="19">
        <f t="shared" si="673"/>
        <v>0.43119898142609919</v>
      </c>
      <c r="R5413" s="19">
        <f t="shared" si="674"/>
        <v>495.44728266705692</v>
      </c>
      <c r="S5413" s="19">
        <f t="shared" si="678"/>
        <v>0.98023270487812653</v>
      </c>
      <c r="T5413" s="19">
        <f t="shared" si="679"/>
        <v>-0.17341623211861834</v>
      </c>
      <c r="U5413" s="19">
        <f t="shared" si="675"/>
        <v>0</v>
      </c>
      <c r="V5413" s="19" t="e">
        <f t="shared" si="676"/>
        <v>#DIV/0!</v>
      </c>
      <c r="W5413" s="23"/>
      <c r="X5413" s="23"/>
      <c r="Y5413" s="23"/>
      <c r="Z5413" s="23"/>
      <c r="AA5413" s="23"/>
      <c r="AB5413" s="23"/>
      <c r="AC5413" s="23"/>
      <c r="AD5413" s="23"/>
      <c r="AE5413" s="23"/>
    </row>
    <row r="5414" spans="14:31" x14ac:dyDescent="0.25">
      <c r="N5414" s="1">
        <v>5412</v>
      </c>
      <c r="O5414" s="1">
        <f t="shared" si="672"/>
        <v>3.1648000000000001</v>
      </c>
      <c r="P5414" s="19">
        <f t="shared" si="677"/>
        <v>1461.5039720061654</v>
      </c>
      <c r="Q5414" s="19">
        <f t="shared" si="673"/>
        <v>0.43159631331480597</v>
      </c>
      <c r="R5414" s="19">
        <f t="shared" si="674"/>
        <v>494.99116893646271</v>
      </c>
      <c r="S5414" s="19">
        <f t="shared" si="678"/>
        <v>0.98019733407688803</v>
      </c>
      <c r="T5414" s="19">
        <f t="shared" si="679"/>
        <v>-0.17372966016235986</v>
      </c>
      <c r="U5414" s="19">
        <f t="shared" si="675"/>
        <v>0</v>
      </c>
      <c r="V5414" s="19" t="e">
        <f t="shared" si="676"/>
        <v>#DIV/0!</v>
      </c>
      <c r="W5414" s="23"/>
      <c r="X5414" s="23"/>
      <c r="Y5414" s="23"/>
      <c r="Z5414" s="23"/>
      <c r="AA5414" s="23"/>
      <c r="AB5414" s="23"/>
      <c r="AC5414" s="23"/>
      <c r="AD5414" s="23"/>
      <c r="AE5414" s="23"/>
    </row>
    <row r="5415" spans="14:31" x14ac:dyDescent="0.25">
      <c r="N5415" s="1">
        <v>5413</v>
      </c>
      <c r="O5415" s="1">
        <f t="shared" si="672"/>
        <v>3.1652</v>
      </c>
      <c r="P5415" s="19">
        <f t="shared" si="677"/>
        <v>1462.8506869998548</v>
      </c>
      <c r="Q5415" s="19">
        <f t="shared" si="673"/>
        <v>0.43199401132828741</v>
      </c>
      <c r="R5415" s="19">
        <f t="shared" si="674"/>
        <v>494.5354751087367</v>
      </c>
      <c r="S5415" s="19">
        <f t="shared" si="678"/>
        <v>0.98016190189946639</v>
      </c>
      <c r="T5415" s="19">
        <f t="shared" si="679"/>
        <v>-0.17404364341308878</v>
      </c>
      <c r="U5415" s="19">
        <f t="shared" si="675"/>
        <v>0</v>
      </c>
      <c r="V5415" s="19" t="e">
        <f t="shared" si="676"/>
        <v>#DIV/0!</v>
      </c>
      <c r="W5415" s="23"/>
      <c r="X5415" s="23"/>
      <c r="Y5415" s="23"/>
      <c r="Z5415" s="23"/>
      <c r="AA5415" s="23"/>
      <c r="AB5415" s="23"/>
      <c r="AC5415" s="23"/>
      <c r="AD5415" s="23"/>
      <c r="AE5415" s="23"/>
    </row>
    <row r="5416" spans="14:31" x14ac:dyDescent="0.25">
      <c r="N5416" s="1">
        <v>5414</v>
      </c>
      <c r="O5416" s="1">
        <f t="shared" si="672"/>
        <v>3.1656</v>
      </c>
      <c r="P5416" s="19">
        <f t="shared" si="677"/>
        <v>1464.1986429352776</v>
      </c>
      <c r="Q5416" s="19">
        <f t="shared" si="673"/>
        <v>0.43239207580391154</v>
      </c>
      <c r="R5416" s="19">
        <f t="shared" si="674"/>
        <v>494.08020079731301</v>
      </c>
      <c r="S5416" s="19">
        <f t="shared" si="678"/>
        <v>0.98012640824617225</v>
      </c>
      <c r="T5416" s="19">
        <f t="shared" si="679"/>
        <v>-0.17435818281405618</v>
      </c>
      <c r="U5416" s="19">
        <f t="shared" si="675"/>
        <v>0</v>
      </c>
      <c r="V5416" s="19" t="e">
        <f t="shared" si="676"/>
        <v>#DIV/0!</v>
      </c>
      <c r="W5416" s="23"/>
      <c r="X5416" s="23"/>
      <c r="Y5416" s="23"/>
      <c r="Z5416" s="23"/>
      <c r="AA5416" s="23"/>
      <c r="AB5416" s="23"/>
      <c r="AC5416" s="23"/>
      <c r="AD5416" s="23"/>
      <c r="AE5416" s="23"/>
    </row>
    <row r="5417" spans="14:31" x14ac:dyDescent="0.25">
      <c r="N5417" s="1">
        <v>5415</v>
      </c>
      <c r="O5417" s="1">
        <f t="shared" si="672"/>
        <v>3.1659999999999999</v>
      </c>
      <c r="P5417" s="19">
        <f t="shared" si="677"/>
        <v>1465.5478409559125</v>
      </c>
      <c r="Q5417" s="19">
        <f t="shared" si="673"/>
        <v>0.43279050707935879</v>
      </c>
      <c r="R5417" s="19">
        <f t="shared" si="674"/>
        <v>493.62534561597977</v>
      </c>
      <c r="S5417" s="19">
        <f t="shared" si="678"/>
        <v>0.98009085301717869</v>
      </c>
      <c r="T5417" s="19">
        <f t="shared" si="679"/>
        <v>-0.17467327930997123</v>
      </c>
      <c r="U5417" s="19">
        <f t="shared" si="675"/>
        <v>0</v>
      </c>
      <c r="V5417" s="19" t="e">
        <f t="shared" si="676"/>
        <v>#DIV/0!</v>
      </c>
      <c r="W5417" s="23"/>
      <c r="X5417" s="23"/>
      <c r="Y5417" s="23"/>
      <c r="Z5417" s="23"/>
      <c r="AA5417" s="23"/>
      <c r="AB5417" s="23"/>
      <c r="AC5417" s="23"/>
      <c r="AD5417" s="23"/>
      <c r="AE5417" s="23"/>
    </row>
    <row r="5418" spans="14:31" x14ac:dyDescent="0.25">
      <c r="N5418" s="1">
        <v>5416</v>
      </c>
      <c r="O5418" s="1">
        <f t="shared" si="672"/>
        <v>3.1664000000000003</v>
      </c>
      <c r="P5418" s="19">
        <f t="shared" si="677"/>
        <v>1466.8982822062892</v>
      </c>
      <c r="Q5418" s="19">
        <f t="shared" si="673"/>
        <v>0.43318930549261986</v>
      </c>
      <c r="R5418" s="19">
        <f t="shared" si="674"/>
        <v>493.17090917888152</v>
      </c>
      <c r="S5418" s="19">
        <f t="shared" si="678"/>
        <v>0.98005523611252099</v>
      </c>
      <c r="T5418" s="19">
        <f t="shared" si="679"/>
        <v>-0.17498893384700387</v>
      </c>
      <c r="U5418" s="19">
        <f t="shared" si="675"/>
        <v>0</v>
      </c>
      <c r="V5418" s="19" t="e">
        <f t="shared" si="676"/>
        <v>#DIV/0!</v>
      </c>
      <c r="W5418" s="23"/>
      <c r="X5418" s="23"/>
      <c r="Y5418" s="23"/>
      <c r="Z5418" s="23"/>
      <c r="AA5418" s="23"/>
      <c r="AB5418" s="23"/>
      <c r="AC5418" s="23"/>
      <c r="AD5418" s="23"/>
      <c r="AE5418" s="23"/>
    </row>
    <row r="5419" spans="14:31" x14ac:dyDescent="0.25">
      <c r="N5419" s="1">
        <v>5417</v>
      </c>
      <c r="O5419" s="1">
        <f t="shared" si="672"/>
        <v>3.1668000000000003</v>
      </c>
      <c r="P5419" s="19">
        <f t="shared" si="677"/>
        <v>1468.2499678319882</v>
      </c>
      <c r="Q5419" s="19">
        <f t="shared" si="673"/>
        <v>0.43358847138199585</v>
      </c>
      <c r="R5419" s="19">
        <f t="shared" si="674"/>
        <v>492.71689110051966</v>
      </c>
      <c r="S5419" s="19">
        <f t="shared" si="678"/>
        <v>0.98001955743209646</v>
      </c>
      <c r="T5419" s="19">
        <f t="shared" si="679"/>
        <v>-0.17530514737278785</v>
      </c>
      <c r="U5419" s="19">
        <f t="shared" si="675"/>
        <v>0</v>
      </c>
      <c r="V5419" s="19" t="e">
        <f t="shared" si="676"/>
        <v>#DIV/0!</v>
      </c>
      <c r="W5419" s="23"/>
      <c r="X5419" s="23"/>
      <c r="Y5419" s="23"/>
      <c r="Z5419" s="23"/>
      <c r="AA5419" s="23"/>
      <c r="AB5419" s="23"/>
      <c r="AC5419" s="23"/>
      <c r="AD5419" s="23"/>
      <c r="AE5419" s="23"/>
    </row>
    <row r="5420" spans="14:31" x14ac:dyDescent="0.25">
      <c r="N5420" s="1">
        <v>5418</v>
      </c>
      <c r="O5420" s="1">
        <f t="shared" si="672"/>
        <v>3.1672000000000002</v>
      </c>
      <c r="P5420" s="19">
        <f t="shared" si="677"/>
        <v>1469.6028989796532</v>
      </c>
      <c r="Q5420" s="19">
        <f t="shared" si="673"/>
        <v>0.43398800508610169</v>
      </c>
      <c r="R5420" s="19">
        <f t="shared" si="674"/>
        <v>492.26329099574747</v>
      </c>
      <c r="S5420" s="19">
        <f t="shared" si="678"/>
        <v>0.97998381687566416</v>
      </c>
      <c r="T5420" s="19">
        <f t="shared" si="679"/>
        <v>-0.17562192083642333</v>
      </c>
      <c r="U5420" s="19">
        <f t="shared" si="675"/>
        <v>0</v>
      </c>
      <c r="V5420" s="19" t="e">
        <f t="shared" si="676"/>
        <v>#DIV/0!</v>
      </c>
      <c r="W5420" s="23"/>
      <c r="X5420" s="23"/>
      <c r="Y5420" s="23"/>
      <c r="Z5420" s="23"/>
      <c r="AA5420" s="23"/>
      <c r="AB5420" s="23"/>
      <c r="AC5420" s="23"/>
      <c r="AD5420" s="23"/>
      <c r="AE5420" s="23"/>
    </row>
    <row r="5421" spans="14:31" x14ac:dyDescent="0.25">
      <c r="N5421" s="1">
        <v>5419</v>
      </c>
      <c r="O5421" s="1">
        <f t="shared" si="672"/>
        <v>3.1676000000000002</v>
      </c>
      <c r="P5421" s="19">
        <f t="shared" si="677"/>
        <v>1470.9570767969785</v>
      </c>
      <c r="Q5421" s="19">
        <f t="shared" si="673"/>
        <v>0.43438790694386265</v>
      </c>
      <c r="R5421" s="19">
        <f t="shared" si="674"/>
        <v>491.81010847977529</v>
      </c>
      <c r="S5421" s="19">
        <f t="shared" si="678"/>
        <v>0.97994801434284506</v>
      </c>
      <c r="T5421" s="19">
        <f t="shared" si="679"/>
        <v>-0.17593925518847695</v>
      </c>
      <c r="U5421" s="19">
        <f t="shared" si="675"/>
        <v>0</v>
      </c>
      <c r="V5421" s="19" t="e">
        <f t="shared" si="676"/>
        <v>#DIV/0!</v>
      </c>
      <c r="W5421" s="23"/>
      <c r="X5421" s="23"/>
      <c r="Y5421" s="23"/>
      <c r="Z5421" s="23"/>
      <c r="AA5421" s="23"/>
      <c r="AB5421" s="23"/>
      <c r="AC5421" s="23"/>
      <c r="AD5421" s="23"/>
      <c r="AE5421" s="23"/>
    </row>
    <row r="5422" spans="14:31" x14ac:dyDescent="0.25">
      <c r="N5422" s="1">
        <v>5420</v>
      </c>
      <c r="O5422" s="1">
        <f t="shared" si="672"/>
        <v>3.1680000000000001</v>
      </c>
      <c r="P5422" s="19">
        <f t="shared" si="677"/>
        <v>1472.3125024327205</v>
      </c>
      <c r="Q5422" s="19">
        <f t="shared" si="673"/>
        <v>0.43478817729451763</v>
      </c>
      <c r="R5422" s="19">
        <f t="shared" si="674"/>
        <v>491.35734316816581</v>
      </c>
      <c r="S5422" s="19">
        <f t="shared" si="678"/>
        <v>0.97991214973312202</v>
      </c>
      <c r="T5422" s="19">
        <f t="shared" si="679"/>
        <v>-0.17625715138098239</v>
      </c>
      <c r="U5422" s="19">
        <f t="shared" si="675"/>
        <v>0</v>
      </c>
      <c r="V5422" s="19" t="e">
        <f t="shared" si="676"/>
        <v>#DIV/0!</v>
      </c>
      <c r="W5422" s="23"/>
      <c r="X5422" s="23"/>
      <c r="Y5422" s="23"/>
      <c r="Z5422" s="23"/>
      <c r="AA5422" s="23"/>
      <c r="AB5422" s="23"/>
      <c r="AC5422" s="23"/>
      <c r="AD5422" s="23"/>
      <c r="AE5422" s="23"/>
    </row>
    <row r="5423" spans="14:31" x14ac:dyDescent="0.25">
      <c r="N5423" s="1">
        <v>5421</v>
      </c>
      <c r="O5423" s="1">
        <f t="shared" si="672"/>
        <v>3.1684000000000001</v>
      </c>
      <c r="P5423" s="19">
        <f t="shared" si="677"/>
        <v>1473.6691770366897</v>
      </c>
      <c r="Q5423" s="19">
        <f t="shared" si="673"/>
        <v>0.43518881647761698</v>
      </c>
      <c r="R5423" s="19">
        <f t="shared" si="674"/>
        <v>490.90499467683708</v>
      </c>
      <c r="S5423" s="19">
        <f t="shared" si="678"/>
        <v>0.97987622294583954</v>
      </c>
      <c r="T5423" s="19">
        <f t="shared" si="679"/>
        <v>-0.17657561036744349</v>
      </c>
      <c r="U5423" s="19">
        <f t="shared" si="675"/>
        <v>0</v>
      </c>
      <c r="V5423" s="19" t="e">
        <f t="shared" si="676"/>
        <v>#DIV/0!</v>
      </c>
      <c r="W5423" s="23"/>
      <c r="X5423" s="23"/>
      <c r="Y5423" s="23"/>
      <c r="Z5423" s="23"/>
      <c r="AA5423" s="23"/>
      <c r="AB5423" s="23"/>
      <c r="AC5423" s="23"/>
      <c r="AD5423" s="23"/>
      <c r="AE5423" s="23"/>
    </row>
    <row r="5424" spans="14:31" x14ac:dyDescent="0.25">
      <c r="N5424" s="1">
        <v>5422</v>
      </c>
      <c r="O5424" s="1">
        <f t="shared" si="672"/>
        <v>3.1688000000000001</v>
      </c>
      <c r="P5424" s="19">
        <f t="shared" si="677"/>
        <v>1475.0271017597604</v>
      </c>
      <c r="Q5424" s="19">
        <f t="shared" si="673"/>
        <v>0.43558982483302483</v>
      </c>
      <c r="R5424" s="19">
        <f t="shared" si="674"/>
        <v>490.45306262205992</v>
      </c>
      <c r="S5424" s="19">
        <f t="shared" si="678"/>
        <v>0.97984023388020336</v>
      </c>
      <c r="T5424" s="19">
        <f t="shared" si="679"/>
        <v>-0.17689463310283896</v>
      </c>
      <c r="U5424" s="19">
        <f t="shared" si="675"/>
        <v>0</v>
      </c>
      <c r="V5424" s="19" t="e">
        <f t="shared" si="676"/>
        <v>#DIV/0!</v>
      </c>
      <c r="W5424" s="23"/>
      <c r="X5424" s="23"/>
      <c r="Y5424" s="23"/>
      <c r="Z5424" s="23"/>
      <c r="AA5424" s="23"/>
      <c r="AB5424" s="23"/>
      <c r="AC5424" s="23"/>
      <c r="AD5424" s="23"/>
      <c r="AE5424" s="23"/>
    </row>
    <row r="5425" spans="14:31" x14ac:dyDescent="0.25">
      <c r="N5425" s="1">
        <v>5423</v>
      </c>
      <c r="O5425" s="1">
        <f t="shared" si="672"/>
        <v>3.1692</v>
      </c>
      <c r="P5425" s="19">
        <f t="shared" si="677"/>
        <v>1476.3862777538643</v>
      </c>
      <c r="Q5425" s="19">
        <f t="shared" si="673"/>
        <v>0.43599120270091807</v>
      </c>
      <c r="R5425" s="19">
        <f t="shared" si="674"/>
        <v>490.00154662045833</v>
      </c>
      <c r="S5425" s="19">
        <f t="shared" si="678"/>
        <v>0.97980418243528078</v>
      </c>
      <c r="T5425" s="19">
        <f t="shared" si="679"/>
        <v>-0.17721422054362007</v>
      </c>
      <c r="U5425" s="19">
        <f t="shared" si="675"/>
        <v>0</v>
      </c>
      <c r="V5425" s="19" t="e">
        <f t="shared" si="676"/>
        <v>#DIV/0!</v>
      </c>
      <c r="W5425" s="23"/>
      <c r="X5425" s="23"/>
      <c r="Y5425" s="23"/>
      <c r="Z5425" s="23"/>
      <c r="AA5425" s="23"/>
      <c r="AB5425" s="23"/>
      <c r="AC5425" s="23"/>
      <c r="AD5425" s="23"/>
      <c r="AE5425" s="23"/>
    </row>
    <row r="5426" spans="14:31" x14ac:dyDescent="0.25">
      <c r="N5426" s="1">
        <v>5424</v>
      </c>
      <c r="O5426" s="1">
        <f t="shared" si="672"/>
        <v>3.1696</v>
      </c>
      <c r="P5426" s="19">
        <f t="shared" si="677"/>
        <v>1477.746706171994</v>
      </c>
      <c r="Q5426" s="19">
        <f t="shared" si="673"/>
        <v>0.43639295042178633</v>
      </c>
      <c r="R5426" s="19">
        <f t="shared" si="674"/>
        <v>489.55044628901072</v>
      </c>
      <c r="S5426" s="19">
        <f t="shared" si="678"/>
        <v>0.97976806851000076</v>
      </c>
      <c r="T5426" s="19">
        <f t="shared" si="679"/>
        <v>-0.17753437364771082</v>
      </c>
      <c r="U5426" s="19">
        <f t="shared" si="675"/>
        <v>0</v>
      </c>
      <c r="V5426" s="19" t="e">
        <f t="shared" si="676"/>
        <v>#DIV/0!</v>
      </c>
      <c r="W5426" s="23"/>
      <c r="X5426" s="23"/>
      <c r="Y5426" s="23"/>
      <c r="Z5426" s="23"/>
      <c r="AA5426" s="23"/>
      <c r="AB5426" s="23"/>
      <c r="AC5426" s="23"/>
      <c r="AD5426" s="23"/>
      <c r="AE5426" s="23"/>
    </row>
    <row r="5427" spans="14:31" x14ac:dyDescent="0.25">
      <c r="N5427" s="1">
        <v>5425</v>
      </c>
      <c r="O5427" s="1">
        <f t="shared" si="672"/>
        <v>3.17</v>
      </c>
      <c r="P5427" s="19">
        <f t="shared" si="677"/>
        <v>1479.1083881682086</v>
      </c>
      <c r="Q5427" s="19">
        <f t="shared" si="673"/>
        <v>0.43679506833643472</v>
      </c>
      <c r="R5427" s="19">
        <f t="shared" si="674"/>
        <v>489.09976124504567</v>
      </c>
      <c r="S5427" s="19">
        <f t="shared" si="678"/>
        <v>0.9797318920031528</v>
      </c>
      <c r="T5427" s="19">
        <f t="shared" si="679"/>
        <v>-0.17785509337451849</v>
      </c>
      <c r="U5427" s="19">
        <f t="shared" si="675"/>
        <v>0</v>
      </c>
      <c r="V5427" s="19" t="e">
        <f t="shared" si="676"/>
        <v>#DIV/0!</v>
      </c>
      <c r="W5427" s="23"/>
      <c r="X5427" s="23"/>
      <c r="Y5427" s="23"/>
      <c r="Z5427" s="23"/>
      <c r="AA5427" s="23"/>
      <c r="AB5427" s="23"/>
      <c r="AC5427" s="23"/>
      <c r="AD5427" s="23"/>
      <c r="AE5427" s="23"/>
    </row>
    <row r="5428" spans="14:31" x14ac:dyDescent="0.25">
      <c r="N5428" s="1">
        <v>5426</v>
      </c>
      <c r="O5428" s="1">
        <f t="shared" si="672"/>
        <v>3.1703999999999999</v>
      </c>
      <c r="P5428" s="19">
        <f t="shared" si="677"/>
        <v>1480.4713248976257</v>
      </c>
      <c r="Q5428" s="19">
        <f t="shared" si="673"/>
        <v>0.43719755678598049</v>
      </c>
      <c r="R5428" s="19">
        <f t="shared" si="674"/>
        <v>488.64949110624633</v>
      </c>
      <c r="S5428" s="19">
        <f t="shared" si="678"/>
        <v>0.97969565281338833</v>
      </c>
      <c r="T5428" s="19">
        <f t="shared" si="679"/>
        <v>-0.1781763806849227</v>
      </c>
      <c r="U5428" s="19">
        <f t="shared" si="675"/>
        <v>0</v>
      </c>
      <c r="V5428" s="19" t="e">
        <f t="shared" si="676"/>
        <v>#DIV/0!</v>
      </c>
      <c r="W5428" s="23"/>
      <c r="X5428" s="23"/>
      <c r="Y5428" s="23"/>
      <c r="Z5428" s="23"/>
      <c r="AA5428" s="23"/>
      <c r="AB5428" s="23"/>
      <c r="AC5428" s="23"/>
      <c r="AD5428" s="23"/>
      <c r="AE5428" s="23"/>
    </row>
    <row r="5429" spans="14:31" x14ac:dyDescent="0.25">
      <c r="N5429" s="1">
        <v>5427</v>
      </c>
      <c r="O5429" s="1">
        <f t="shared" si="672"/>
        <v>3.1708000000000003</v>
      </c>
      <c r="P5429" s="19">
        <f t="shared" si="677"/>
        <v>1481.8355175164334</v>
      </c>
      <c r="Q5429" s="19">
        <f t="shared" si="673"/>
        <v>0.43760041611185724</v>
      </c>
      <c r="R5429" s="19">
        <f t="shared" si="674"/>
        <v>488.19963549064573</v>
      </c>
      <c r="S5429" s="19">
        <f t="shared" si="678"/>
        <v>0.97965935083921907</v>
      </c>
      <c r="T5429" s="19">
        <f t="shared" si="679"/>
        <v>-0.17849823654129013</v>
      </c>
      <c r="U5429" s="19">
        <f t="shared" si="675"/>
        <v>0</v>
      </c>
      <c r="V5429" s="19" t="e">
        <f t="shared" si="676"/>
        <v>#DIV/0!</v>
      </c>
      <c r="W5429" s="23"/>
      <c r="X5429" s="23"/>
      <c r="Y5429" s="23"/>
      <c r="Z5429" s="23"/>
      <c r="AA5429" s="23"/>
      <c r="AB5429" s="23"/>
      <c r="AC5429" s="23"/>
      <c r="AD5429" s="23"/>
      <c r="AE5429" s="23"/>
    </row>
    <row r="5430" spans="14:31" x14ac:dyDescent="0.25">
      <c r="N5430" s="1">
        <v>5428</v>
      </c>
      <c r="O5430" s="1">
        <f t="shared" si="672"/>
        <v>3.1712000000000002</v>
      </c>
      <c r="P5430" s="19">
        <f t="shared" si="677"/>
        <v>1483.2009671818773</v>
      </c>
      <c r="Q5430" s="19">
        <f t="shared" si="673"/>
        <v>0.43800364665581093</v>
      </c>
      <c r="R5430" s="19">
        <f t="shared" si="674"/>
        <v>487.75019401663081</v>
      </c>
      <c r="S5430" s="19">
        <f t="shared" si="678"/>
        <v>0.9796229859790182</v>
      </c>
      <c r="T5430" s="19">
        <f t="shared" si="679"/>
        <v>-0.17882066190746534</v>
      </c>
      <c r="U5430" s="19">
        <f t="shared" si="675"/>
        <v>0</v>
      </c>
      <c r="V5430" s="19" t="e">
        <f t="shared" si="676"/>
        <v>#DIV/0!</v>
      </c>
      <c r="W5430" s="23"/>
      <c r="X5430" s="23"/>
      <c r="Y5430" s="23"/>
      <c r="Z5430" s="23"/>
      <c r="AA5430" s="23"/>
      <c r="AB5430" s="23"/>
      <c r="AC5430" s="23"/>
      <c r="AD5430" s="23"/>
      <c r="AE5430" s="23"/>
    </row>
    <row r="5431" spans="14:31" x14ac:dyDescent="0.25">
      <c r="N5431" s="1">
        <v>5429</v>
      </c>
      <c r="O5431" s="1">
        <f t="shared" si="672"/>
        <v>3.1716000000000002</v>
      </c>
      <c r="P5431" s="19">
        <f t="shared" si="677"/>
        <v>1484.5676750522739</v>
      </c>
      <c r="Q5431" s="19">
        <f t="shared" si="673"/>
        <v>0.43840724875990361</v>
      </c>
      <c r="R5431" s="19">
        <f t="shared" si="674"/>
        <v>487.30116630293873</v>
      </c>
      <c r="S5431" s="19">
        <f t="shared" si="678"/>
        <v>0.97958655813101958</v>
      </c>
      <c r="T5431" s="19">
        <f t="shared" si="679"/>
        <v>-0.17914365774877894</v>
      </c>
      <c r="U5431" s="19">
        <f t="shared" si="675"/>
        <v>0</v>
      </c>
      <c r="V5431" s="19" t="e">
        <f t="shared" si="676"/>
        <v>#DIV/0!</v>
      </c>
      <c r="W5431" s="23"/>
      <c r="X5431" s="23"/>
      <c r="Y5431" s="23"/>
      <c r="Z5431" s="23"/>
      <c r="AA5431" s="23"/>
      <c r="AB5431" s="23"/>
      <c r="AC5431" s="23"/>
      <c r="AD5431" s="23"/>
      <c r="AE5431" s="23"/>
    </row>
    <row r="5432" spans="14:31" x14ac:dyDescent="0.25">
      <c r="N5432" s="1">
        <v>5430</v>
      </c>
      <c r="O5432" s="1">
        <f t="shared" si="672"/>
        <v>3.1720000000000002</v>
      </c>
      <c r="P5432" s="19">
        <f t="shared" si="677"/>
        <v>1485.9356422870089</v>
      </c>
      <c r="Q5432" s="19">
        <f t="shared" si="673"/>
        <v>0.43881122276651319</v>
      </c>
      <c r="R5432" s="19">
        <f t="shared" si="674"/>
        <v>486.8525519686566</v>
      </c>
      <c r="S5432" s="19">
        <f t="shared" si="678"/>
        <v>0.9795500671933175</v>
      </c>
      <c r="T5432" s="19">
        <f t="shared" si="679"/>
        <v>-0.1794672250320499</v>
      </c>
      <c r="U5432" s="19">
        <f t="shared" si="675"/>
        <v>0</v>
      </c>
      <c r="V5432" s="19" t="e">
        <f t="shared" si="676"/>
        <v>#DIV/0!</v>
      </c>
      <c r="W5432" s="23"/>
      <c r="X5432" s="23"/>
      <c r="Y5432" s="23"/>
      <c r="Z5432" s="23"/>
      <c r="AA5432" s="23"/>
      <c r="AB5432" s="23"/>
      <c r="AC5432" s="23"/>
      <c r="AD5432" s="23"/>
      <c r="AE5432" s="23"/>
    </row>
    <row r="5433" spans="14:31" x14ac:dyDescent="0.25">
      <c r="N5433" s="1">
        <v>5431</v>
      </c>
      <c r="O5433" s="1">
        <f t="shared" si="672"/>
        <v>3.1724000000000001</v>
      </c>
      <c r="P5433" s="19">
        <f t="shared" si="677"/>
        <v>1487.3048700465317</v>
      </c>
      <c r="Q5433" s="19">
        <f t="shared" si="673"/>
        <v>0.43921556901833153</v>
      </c>
      <c r="R5433" s="19">
        <f t="shared" si="674"/>
        <v>486.40435063322417</v>
      </c>
      <c r="S5433" s="19">
        <f t="shared" si="678"/>
        <v>0.97951351306386747</v>
      </c>
      <c r="T5433" s="19">
        <f t="shared" si="679"/>
        <v>-0.17979136472558005</v>
      </c>
      <c r="U5433" s="19">
        <f t="shared" si="675"/>
        <v>0</v>
      </c>
      <c r="V5433" s="19" t="e">
        <f t="shared" si="676"/>
        <v>#DIV/0!</v>
      </c>
      <c r="W5433" s="23"/>
      <c r="X5433" s="23"/>
      <c r="Y5433" s="23"/>
      <c r="Z5433" s="23"/>
      <c r="AA5433" s="23"/>
      <c r="AB5433" s="23"/>
      <c r="AC5433" s="23"/>
      <c r="AD5433" s="23"/>
      <c r="AE5433" s="23"/>
    </row>
    <row r="5434" spans="14:31" x14ac:dyDescent="0.25">
      <c r="N5434" s="1">
        <v>5432</v>
      </c>
      <c r="O5434" s="1">
        <f t="shared" si="672"/>
        <v>3.1728000000000001</v>
      </c>
      <c r="P5434" s="19">
        <f t="shared" si="677"/>
        <v>1488.6753594923657</v>
      </c>
      <c r="Q5434" s="19">
        <f t="shared" si="673"/>
        <v>0.43962028785836782</v>
      </c>
      <c r="R5434" s="19">
        <f t="shared" si="674"/>
        <v>485.95656191642979</v>
      </c>
      <c r="S5434" s="19">
        <f t="shared" si="678"/>
        <v>0.9794768956404849</v>
      </c>
      <c r="T5434" s="19">
        <f t="shared" si="679"/>
        <v>-0.18011607779916647</v>
      </c>
      <c r="U5434" s="19">
        <f t="shared" si="675"/>
        <v>0</v>
      </c>
      <c r="V5434" s="19" t="e">
        <f t="shared" si="676"/>
        <v>#DIV/0!</v>
      </c>
      <c r="W5434" s="23"/>
      <c r="X5434" s="23"/>
      <c r="Y5434" s="23"/>
      <c r="Z5434" s="23"/>
      <c r="AA5434" s="23"/>
      <c r="AB5434" s="23"/>
      <c r="AC5434" s="23"/>
      <c r="AD5434" s="23"/>
      <c r="AE5434" s="23"/>
    </row>
    <row r="5435" spans="14:31" x14ac:dyDescent="0.25">
      <c r="N5435" s="1">
        <v>5433</v>
      </c>
      <c r="O5435" s="1">
        <f t="shared" si="672"/>
        <v>3.1732</v>
      </c>
      <c r="P5435" s="19">
        <f t="shared" si="677"/>
        <v>1490.0471117870998</v>
      </c>
      <c r="Q5435" s="19">
        <f t="shared" si="673"/>
        <v>0.44002537962994592</v>
      </c>
      <c r="R5435" s="19">
        <f t="shared" si="674"/>
        <v>485.50918543841328</v>
      </c>
      <c r="S5435" s="19">
        <f t="shared" si="678"/>
        <v>0.97944021482084587</v>
      </c>
      <c r="T5435" s="19">
        <f t="shared" si="679"/>
        <v>-0.18044136522409548</v>
      </c>
      <c r="U5435" s="19">
        <f t="shared" si="675"/>
        <v>0</v>
      </c>
      <c r="V5435" s="19" t="e">
        <f t="shared" si="676"/>
        <v>#DIV/0!</v>
      </c>
      <c r="W5435" s="23"/>
      <c r="X5435" s="23"/>
      <c r="Y5435" s="23"/>
      <c r="Z5435" s="23"/>
      <c r="AA5435" s="23"/>
      <c r="AB5435" s="23"/>
      <c r="AC5435" s="23"/>
      <c r="AD5435" s="23"/>
      <c r="AE5435" s="23"/>
    </row>
    <row r="5436" spans="14:31" x14ac:dyDescent="0.25">
      <c r="N5436" s="1">
        <v>5434</v>
      </c>
      <c r="O5436" s="1">
        <f t="shared" si="672"/>
        <v>3.1736</v>
      </c>
      <c r="P5436" s="19">
        <f t="shared" si="677"/>
        <v>1491.4201280943992</v>
      </c>
      <c r="Q5436" s="19">
        <f t="shared" si="673"/>
        <v>0.44043084467670734</v>
      </c>
      <c r="R5436" s="19">
        <f t="shared" si="674"/>
        <v>485.0622208196628</v>
      </c>
      <c r="S5436" s="19">
        <f t="shared" si="678"/>
        <v>0.97940347050248711</v>
      </c>
      <c r="T5436" s="19">
        <f t="shared" si="679"/>
        <v>-0.18076722797314365</v>
      </c>
      <c r="U5436" s="19">
        <f t="shared" si="675"/>
        <v>0</v>
      </c>
      <c r="V5436" s="19" t="e">
        <f t="shared" si="676"/>
        <v>#DIV/0!</v>
      </c>
      <c r="W5436" s="23"/>
      <c r="X5436" s="23"/>
      <c r="Y5436" s="23"/>
      <c r="Z5436" s="23"/>
      <c r="AA5436" s="23"/>
      <c r="AB5436" s="23"/>
      <c r="AC5436" s="23"/>
      <c r="AD5436" s="23"/>
      <c r="AE5436" s="23"/>
    </row>
    <row r="5437" spans="14:31" x14ac:dyDescent="0.25">
      <c r="N5437" s="1">
        <v>5435</v>
      </c>
      <c r="O5437" s="1">
        <f t="shared" si="672"/>
        <v>3.1739999999999999</v>
      </c>
      <c r="P5437" s="19">
        <f t="shared" si="677"/>
        <v>1492.7944095789976</v>
      </c>
      <c r="Q5437" s="19">
        <f t="shared" si="673"/>
        <v>0.44083668334260934</v>
      </c>
      <c r="R5437" s="19">
        <f t="shared" si="674"/>
        <v>484.61566768101687</v>
      </c>
      <c r="S5437" s="19">
        <f t="shared" si="678"/>
        <v>0.97936666258280525</v>
      </c>
      <c r="T5437" s="19">
        <f t="shared" si="679"/>
        <v>-0.18109366702058555</v>
      </c>
      <c r="U5437" s="19">
        <f t="shared" si="675"/>
        <v>0</v>
      </c>
      <c r="V5437" s="19" t="e">
        <f t="shared" si="676"/>
        <v>#DIV/0!</v>
      </c>
      <c r="W5437" s="23"/>
      <c r="X5437" s="23"/>
      <c r="Y5437" s="23"/>
      <c r="Z5437" s="23"/>
      <c r="AA5437" s="23"/>
      <c r="AB5437" s="23"/>
      <c r="AC5437" s="23"/>
      <c r="AD5437" s="23"/>
      <c r="AE5437" s="23"/>
    </row>
    <row r="5438" spans="14:31" x14ac:dyDescent="0.25">
      <c r="N5438" s="1">
        <v>5436</v>
      </c>
      <c r="O5438" s="1">
        <f t="shared" si="672"/>
        <v>3.1743999999999999</v>
      </c>
      <c r="P5438" s="19">
        <f t="shared" si="677"/>
        <v>1494.1699574067015</v>
      </c>
      <c r="Q5438" s="19">
        <f t="shared" si="673"/>
        <v>0.44124289597192595</v>
      </c>
      <c r="R5438" s="19">
        <f t="shared" si="674"/>
        <v>484.16952564366312</v>
      </c>
      <c r="S5438" s="19">
        <f t="shared" si="678"/>
        <v>0.97932979095905703</v>
      </c>
      <c r="T5438" s="19">
        <f t="shared" si="679"/>
        <v>-0.18142068334219269</v>
      </c>
      <c r="U5438" s="19">
        <f t="shared" si="675"/>
        <v>0</v>
      </c>
      <c r="V5438" s="19" t="e">
        <f t="shared" si="676"/>
        <v>#DIV/0!</v>
      </c>
      <c r="W5438" s="23"/>
      <c r="X5438" s="23"/>
      <c r="Y5438" s="23"/>
      <c r="Z5438" s="23"/>
      <c r="AA5438" s="23"/>
      <c r="AB5438" s="23"/>
      <c r="AC5438" s="23"/>
      <c r="AD5438" s="23"/>
      <c r="AE5438" s="23"/>
    </row>
    <row r="5439" spans="14:31" x14ac:dyDescent="0.25">
      <c r="N5439" s="1">
        <v>5437</v>
      </c>
      <c r="O5439" s="1">
        <f t="shared" si="672"/>
        <v>3.1748000000000003</v>
      </c>
      <c r="P5439" s="19">
        <f t="shared" si="677"/>
        <v>1495.5467727443977</v>
      </c>
      <c r="Q5439" s="19">
        <f t="shared" si="673"/>
        <v>0.44164948290924994</v>
      </c>
      <c r="R5439" s="19">
        <f t="shared" si="674"/>
        <v>483.72379432913669</v>
      </c>
      <c r="S5439" s="19">
        <f t="shared" si="678"/>
        <v>0.97929285552835943</v>
      </c>
      <c r="T5439" s="19">
        <f t="shared" si="679"/>
        <v>-0.18174827791523324</v>
      </c>
      <c r="U5439" s="19">
        <f t="shared" si="675"/>
        <v>0</v>
      </c>
      <c r="V5439" s="19" t="e">
        <f t="shared" si="676"/>
        <v>#DIV/0!</v>
      </c>
      <c r="W5439" s="23"/>
      <c r="X5439" s="23"/>
      <c r="Y5439" s="23"/>
      <c r="Z5439" s="23"/>
      <c r="AA5439" s="23"/>
      <c r="AB5439" s="23"/>
      <c r="AC5439" s="23"/>
      <c r="AD5439" s="23"/>
      <c r="AE5439" s="23"/>
    </row>
    <row r="5440" spans="14:31" x14ac:dyDescent="0.25">
      <c r="N5440" s="1">
        <v>5438</v>
      </c>
      <c r="O5440" s="1">
        <f t="shared" si="672"/>
        <v>3.1752000000000002</v>
      </c>
      <c r="P5440" s="19">
        <f t="shared" si="677"/>
        <v>1496.9248567600382</v>
      </c>
      <c r="Q5440" s="19">
        <f t="shared" si="673"/>
        <v>0.44205644449948922</v>
      </c>
      <c r="R5440" s="19">
        <f t="shared" si="674"/>
        <v>483.27847335932341</v>
      </c>
      <c r="S5440" s="19">
        <f t="shared" si="678"/>
        <v>0.97925585618768918</v>
      </c>
      <c r="T5440" s="19">
        <f t="shared" si="679"/>
        <v>-0.18207645171847719</v>
      </c>
      <c r="U5440" s="19">
        <f t="shared" si="675"/>
        <v>0</v>
      </c>
      <c r="V5440" s="19" t="e">
        <f t="shared" si="676"/>
        <v>#DIV/0!</v>
      </c>
      <c r="W5440" s="23"/>
      <c r="X5440" s="23"/>
      <c r="Y5440" s="23"/>
      <c r="Z5440" s="23"/>
      <c r="AA5440" s="23"/>
      <c r="AB5440" s="23"/>
      <c r="AC5440" s="23"/>
      <c r="AD5440" s="23"/>
      <c r="AE5440" s="23"/>
    </row>
    <row r="5441" spans="14:31" x14ac:dyDescent="0.25">
      <c r="N5441" s="1">
        <v>5439</v>
      </c>
      <c r="O5441" s="1">
        <f t="shared" si="672"/>
        <v>3.1756000000000002</v>
      </c>
      <c r="P5441" s="19">
        <f t="shared" si="677"/>
        <v>1498.304210622661</v>
      </c>
      <c r="Q5441" s="19">
        <f t="shared" si="673"/>
        <v>0.44246378108787171</v>
      </c>
      <c r="R5441" s="19">
        <f t="shared" si="674"/>
        <v>482.83356235645459</v>
      </c>
      <c r="S5441" s="19">
        <f t="shared" si="678"/>
        <v>0.97921879283388302</v>
      </c>
      <c r="T5441" s="19">
        <f t="shared" si="679"/>
        <v>-0.18240520573219507</v>
      </c>
      <c r="U5441" s="19">
        <f t="shared" si="675"/>
        <v>0</v>
      </c>
      <c r="V5441" s="19" t="e">
        <f t="shared" si="676"/>
        <v>#DIV/0!</v>
      </c>
      <c r="W5441" s="23"/>
      <c r="X5441" s="23"/>
      <c r="Y5441" s="23"/>
      <c r="Z5441" s="23"/>
      <c r="AA5441" s="23"/>
      <c r="AB5441" s="23"/>
      <c r="AC5441" s="23"/>
      <c r="AD5441" s="23"/>
      <c r="AE5441" s="23"/>
    </row>
    <row r="5442" spans="14:31" x14ac:dyDescent="0.25">
      <c r="N5442" s="1">
        <v>5440</v>
      </c>
      <c r="O5442" s="1">
        <f t="shared" ref="O5442:O5505" si="680">((FLOOR(LOG10($D$8),1)+2)-(FLOOR(LOG10($D$8),1)-2))/10000*N5442+(FLOOR(LOG10($D$8),1)-2)</f>
        <v>3.1760000000000002</v>
      </c>
      <c r="P5442" s="19">
        <f t="shared" si="677"/>
        <v>1499.6848355023758</v>
      </c>
      <c r="Q5442" s="19">
        <f t="shared" ref="Q5442:Q5505" si="681">2*PI()*P5442*$B$32</f>
        <v>0.44287149301994239</v>
      </c>
      <c r="R5442" s="19">
        <f t="shared" ref="R5442:R5505" si="682">1/(2*PI()*P5442*$B$33)</f>
        <v>482.38906094311113</v>
      </c>
      <c r="S5442" s="19">
        <f t="shared" si="678"/>
        <v>0.97918166536363738</v>
      </c>
      <c r="T5442" s="19">
        <f t="shared" si="679"/>
        <v>-0.18273454093816172</v>
      </c>
      <c r="U5442" s="19">
        <f t="shared" ref="U5442:U5505" si="683">2*PI()*P5442*$D$32</f>
        <v>0</v>
      </c>
      <c r="V5442" s="19" t="e">
        <f t="shared" ref="V5442:V5505" si="684">1/(2*PI()*P5442*$D$33)</f>
        <v>#DIV/0!</v>
      </c>
      <c r="W5442" s="23"/>
      <c r="X5442" s="23"/>
      <c r="Y5442" s="23"/>
      <c r="Z5442" s="23"/>
      <c r="AA5442" s="23"/>
      <c r="AB5442" s="23"/>
      <c r="AC5442" s="23"/>
      <c r="AD5442" s="23"/>
      <c r="AE5442" s="23"/>
    </row>
    <row r="5443" spans="14:31" x14ac:dyDescent="0.25">
      <c r="N5443" s="1">
        <v>5441</v>
      </c>
      <c r="O5443" s="1">
        <f t="shared" si="680"/>
        <v>3.1764000000000001</v>
      </c>
      <c r="P5443" s="19">
        <f t="shared" ref="P5443:P5506" si="685">10^O5443</f>
        <v>1501.0667325703703</v>
      </c>
      <c r="Q5443" s="19">
        <f t="shared" si="681"/>
        <v>0.44327958064156431</v>
      </c>
      <c r="R5443" s="19">
        <f t="shared" si="682"/>
        <v>481.94496874222114</v>
      </c>
      <c r="S5443" s="19">
        <f t="shared" ref="S5443:S5506" si="686">IF($E$6=1,R5443/SQRT(R5443^2+$B$31^2),IF($E$6=2,$B$31/SQRT($B$31^2+R5443^2),IF($E$6=3,$B$31/SQRT($B$31^2+Q5443^2),IF($E$6=4,Q5443/SQRT(Q5443^2+$B$31^2),"ERROR"))))</f>
        <v>0.97914447367350843</v>
      </c>
      <c r="T5443" s="19">
        <f t="shared" ref="T5443:T5506" si="687">20*LOG(S5443)</f>
        <v>-0.18306445831965654</v>
      </c>
      <c r="U5443" s="19">
        <f t="shared" si="683"/>
        <v>0</v>
      </c>
      <c r="V5443" s="19" t="e">
        <f t="shared" si="684"/>
        <v>#DIV/0!</v>
      </c>
      <c r="W5443" s="23"/>
      <c r="X5443" s="23"/>
      <c r="Y5443" s="23"/>
      <c r="Z5443" s="23"/>
      <c r="AA5443" s="23"/>
      <c r="AB5443" s="23"/>
      <c r="AC5443" s="23"/>
      <c r="AD5443" s="23"/>
      <c r="AE5443" s="23"/>
    </row>
    <row r="5444" spans="14:31" x14ac:dyDescent="0.25">
      <c r="N5444" s="1">
        <v>5442</v>
      </c>
      <c r="O5444" s="1">
        <f t="shared" si="680"/>
        <v>3.1768000000000001</v>
      </c>
      <c r="P5444" s="19">
        <f t="shared" si="685"/>
        <v>1502.4499029989161</v>
      </c>
      <c r="Q5444" s="19">
        <f t="shared" si="681"/>
        <v>0.44368804429892061</v>
      </c>
      <c r="R5444" s="19">
        <f t="shared" si="682"/>
        <v>481.50128537705865</v>
      </c>
      <c r="S5444" s="19">
        <f t="shared" si="686"/>
        <v>0.9791072176599116</v>
      </c>
      <c r="T5444" s="19">
        <f t="shared" si="687"/>
        <v>-0.18339495886146892</v>
      </c>
      <c r="U5444" s="19">
        <f t="shared" si="683"/>
        <v>0</v>
      </c>
      <c r="V5444" s="19" t="e">
        <f t="shared" si="684"/>
        <v>#DIV/0!</v>
      </c>
      <c r="W5444" s="23"/>
      <c r="X5444" s="23"/>
      <c r="Y5444" s="23"/>
      <c r="Z5444" s="23"/>
      <c r="AA5444" s="23"/>
      <c r="AB5444" s="23"/>
      <c r="AC5444" s="23"/>
      <c r="AD5444" s="23"/>
      <c r="AE5444" s="23"/>
    </row>
    <row r="5445" spans="14:31" x14ac:dyDescent="0.25">
      <c r="N5445" s="1">
        <v>5443</v>
      </c>
      <c r="O5445" s="1">
        <f t="shared" si="680"/>
        <v>3.1772</v>
      </c>
      <c r="P5445" s="19">
        <f t="shared" si="685"/>
        <v>1503.8343479613586</v>
      </c>
      <c r="Q5445" s="19">
        <f t="shared" si="681"/>
        <v>0.44409688433851169</v>
      </c>
      <c r="R5445" s="19">
        <f t="shared" si="682"/>
        <v>481.05801047124635</v>
      </c>
      <c r="S5445" s="19">
        <f t="shared" si="686"/>
        <v>0.97906989721912208</v>
      </c>
      <c r="T5445" s="19">
        <f t="shared" si="687"/>
        <v>-0.18372604354989458</v>
      </c>
      <c r="U5445" s="19">
        <f t="shared" si="683"/>
        <v>0</v>
      </c>
      <c r="V5445" s="19" t="e">
        <f t="shared" si="684"/>
        <v>#DIV/0!</v>
      </c>
      <c r="W5445" s="23"/>
      <c r="X5445" s="23"/>
      <c r="Y5445" s="23"/>
      <c r="Z5445" s="23"/>
      <c r="AA5445" s="23"/>
      <c r="AB5445" s="23"/>
      <c r="AC5445" s="23"/>
      <c r="AD5445" s="23"/>
      <c r="AE5445" s="23"/>
    </row>
    <row r="5446" spans="14:31" x14ac:dyDescent="0.25">
      <c r="N5446" s="1">
        <v>5444</v>
      </c>
      <c r="O5446" s="1">
        <f t="shared" si="680"/>
        <v>3.1776</v>
      </c>
      <c r="P5446" s="19">
        <f t="shared" si="685"/>
        <v>1505.220068632131</v>
      </c>
      <c r="Q5446" s="19">
        <f t="shared" si="681"/>
        <v>0.44450610110715888</v>
      </c>
      <c r="R5446" s="19">
        <f t="shared" si="682"/>
        <v>480.61514364875148</v>
      </c>
      <c r="S5446" s="19">
        <f t="shared" si="686"/>
        <v>0.9790325122472745</v>
      </c>
      <c r="T5446" s="19">
        <f t="shared" si="687"/>
        <v>-0.18405771337273918</v>
      </c>
      <c r="U5446" s="19">
        <f t="shared" si="683"/>
        <v>0</v>
      </c>
      <c r="V5446" s="19" t="e">
        <f t="shared" si="684"/>
        <v>#DIV/0!</v>
      </c>
      <c r="W5446" s="23"/>
      <c r="X5446" s="23"/>
      <c r="Y5446" s="23"/>
      <c r="Z5446" s="23"/>
      <c r="AA5446" s="23"/>
      <c r="AB5446" s="23"/>
      <c r="AC5446" s="23"/>
      <c r="AD5446" s="23"/>
      <c r="AE5446" s="23"/>
    </row>
    <row r="5447" spans="14:31" x14ac:dyDescent="0.25">
      <c r="N5447" s="1">
        <v>5445</v>
      </c>
      <c r="O5447" s="1">
        <f t="shared" si="680"/>
        <v>3.1779999999999999</v>
      </c>
      <c r="P5447" s="19">
        <f t="shared" si="685"/>
        <v>1506.6070661867423</v>
      </c>
      <c r="Q5447" s="19">
        <f t="shared" si="681"/>
        <v>0.44491569495200156</v>
      </c>
      <c r="R5447" s="19">
        <f t="shared" si="682"/>
        <v>480.17268453388942</v>
      </c>
      <c r="S5447" s="19">
        <f t="shared" si="686"/>
        <v>0.97899506264036251</v>
      </c>
      <c r="T5447" s="19">
        <f t="shared" si="687"/>
        <v>-0.18438996931932336</v>
      </c>
      <c r="U5447" s="19">
        <f t="shared" si="683"/>
        <v>0</v>
      </c>
      <c r="V5447" s="19" t="e">
        <f t="shared" si="684"/>
        <v>#DIV/0!</v>
      </c>
      <c r="W5447" s="23"/>
      <c r="X5447" s="23"/>
      <c r="Y5447" s="23"/>
      <c r="Z5447" s="23"/>
      <c r="AA5447" s="23"/>
      <c r="AB5447" s="23"/>
      <c r="AC5447" s="23"/>
      <c r="AD5447" s="23"/>
      <c r="AE5447" s="23"/>
    </row>
    <row r="5448" spans="14:31" x14ac:dyDescent="0.25">
      <c r="N5448" s="1">
        <v>5446</v>
      </c>
      <c r="O5448" s="1">
        <f t="shared" si="680"/>
        <v>3.1783999999999999</v>
      </c>
      <c r="P5448" s="19">
        <f t="shared" si="685"/>
        <v>1507.9953418017903</v>
      </c>
      <c r="Q5448" s="19">
        <f t="shared" si="681"/>
        <v>0.44532566622050052</v>
      </c>
      <c r="R5448" s="19">
        <f t="shared" si="682"/>
        <v>479.73063275131955</v>
      </c>
      <c r="S5448" s="19">
        <f t="shared" si="686"/>
        <v>0.97895754829423898</v>
      </c>
      <c r="T5448" s="19">
        <f t="shared" si="687"/>
        <v>-0.18472281238048158</v>
      </c>
      <c r="U5448" s="19">
        <f t="shared" si="683"/>
        <v>0</v>
      </c>
      <c r="V5448" s="19" t="e">
        <f t="shared" si="684"/>
        <v>#DIV/0!</v>
      </c>
      <c r="W5448" s="23"/>
      <c r="X5448" s="23"/>
      <c r="Y5448" s="23"/>
      <c r="Z5448" s="23"/>
      <c r="AA5448" s="23"/>
      <c r="AB5448" s="23"/>
      <c r="AC5448" s="23"/>
      <c r="AD5448" s="23"/>
      <c r="AE5448" s="23"/>
    </row>
    <row r="5449" spans="14:31" x14ac:dyDescent="0.25">
      <c r="N5449" s="1">
        <v>5447</v>
      </c>
      <c r="O5449" s="1">
        <f t="shared" si="680"/>
        <v>3.1788000000000003</v>
      </c>
      <c r="P5449" s="19">
        <f t="shared" si="685"/>
        <v>1509.3848966549549</v>
      </c>
      <c r="Q5449" s="19">
        <f t="shared" si="681"/>
        <v>0.44573601526043588</v>
      </c>
      <c r="R5449" s="19">
        <f t="shared" si="682"/>
        <v>479.28898792604753</v>
      </c>
      <c r="S5449" s="19">
        <f t="shared" si="686"/>
        <v>0.97891996910461587</v>
      </c>
      <c r="T5449" s="19">
        <f t="shared" si="687"/>
        <v>-0.18505624354856395</v>
      </c>
      <c r="U5449" s="19">
        <f t="shared" si="683"/>
        <v>0</v>
      </c>
      <c r="V5449" s="19" t="e">
        <f t="shared" si="684"/>
        <v>#DIV/0!</v>
      </c>
      <c r="W5449" s="23"/>
      <c r="X5449" s="23"/>
      <c r="Y5449" s="23"/>
      <c r="Z5449" s="23"/>
      <c r="AA5449" s="23"/>
      <c r="AB5449" s="23"/>
      <c r="AC5449" s="23"/>
      <c r="AD5449" s="23"/>
      <c r="AE5449" s="23"/>
    </row>
    <row r="5450" spans="14:31" x14ac:dyDescent="0.25">
      <c r="N5450" s="1">
        <v>5448</v>
      </c>
      <c r="O5450" s="1">
        <f t="shared" si="680"/>
        <v>3.1792000000000002</v>
      </c>
      <c r="P5450" s="19">
        <f t="shared" si="685"/>
        <v>1510.7757319249963</v>
      </c>
      <c r="Q5450" s="19">
        <f t="shared" si="681"/>
        <v>0.44614674241990721</v>
      </c>
      <c r="R5450" s="19">
        <f t="shared" si="682"/>
        <v>478.84774968342595</v>
      </c>
      <c r="S5450" s="19">
        <f t="shared" si="686"/>
        <v>0.9788823249670644</v>
      </c>
      <c r="T5450" s="19">
        <f t="shared" si="687"/>
        <v>-0.18539026381743651</v>
      </c>
      <c r="U5450" s="19">
        <f t="shared" si="683"/>
        <v>0</v>
      </c>
      <c r="V5450" s="19" t="e">
        <f t="shared" si="684"/>
        <v>#DIV/0!</v>
      </c>
      <c r="W5450" s="23"/>
      <c r="X5450" s="23"/>
      <c r="Y5450" s="23"/>
      <c r="Z5450" s="23"/>
      <c r="AA5450" s="23"/>
      <c r="AB5450" s="23"/>
      <c r="AC5450" s="23"/>
      <c r="AD5450" s="23"/>
      <c r="AE5450" s="23"/>
    </row>
    <row r="5451" spans="14:31" x14ac:dyDescent="0.25">
      <c r="N5451" s="1">
        <v>5449</v>
      </c>
      <c r="O5451" s="1">
        <f t="shared" si="680"/>
        <v>3.1796000000000002</v>
      </c>
      <c r="P5451" s="19">
        <f t="shared" si="685"/>
        <v>1512.1678487917693</v>
      </c>
      <c r="Q5451" s="19">
        <f t="shared" si="681"/>
        <v>0.44655784804733689</v>
      </c>
      <c r="R5451" s="19">
        <f t="shared" si="682"/>
        <v>478.40691764914931</v>
      </c>
      <c r="S5451" s="19">
        <f t="shared" si="686"/>
        <v>0.97884461577701443</v>
      </c>
      <c r="T5451" s="19">
        <f t="shared" si="687"/>
        <v>-0.18572487418248659</v>
      </c>
      <c r="U5451" s="19">
        <f t="shared" si="683"/>
        <v>0</v>
      </c>
      <c r="V5451" s="19" t="e">
        <f t="shared" si="684"/>
        <v>#DIV/0!</v>
      </c>
      <c r="W5451" s="23"/>
      <c r="X5451" s="23"/>
      <c r="Y5451" s="23"/>
      <c r="Z5451" s="23"/>
      <c r="AA5451" s="23"/>
      <c r="AB5451" s="23"/>
      <c r="AC5451" s="23"/>
      <c r="AD5451" s="23"/>
      <c r="AE5451" s="23"/>
    </row>
    <row r="5452" spans="14:31" x14ac:dyDescent="0.25">
      <c r="N5452" s="1">
        <v>5450</v>
      </c>
      <c r="O5452" s="1">
        <f t="shared" si="680"/>
        <v>3.18</v>
      </c>
      <c r="P5452" s="19">
        <f t="shared" si="685"/>
        <v>1513.5612484362093</v>
      </c>
      <c r="Q5452" s="19">
        <f t="shared" si="681"/>
        <v>0.44696933249146675</v>
      </c>
      <c r="R5452" s="19">
        <f t="shared" si="682"/>
        <v>477.96649144925897</v>
      </c>
      <c r="S5452" s="19">
        <f t="shared" si="686"/>
        <v>0.97880684142975471</v>
      </c>
      <c r="T5452" s="19">
        <f t="shared" si="687"/>
        <v>-0.18606007564062221</v>
      </c>
      <c r="U5452" s="19">
        <f t="shared" si="683"/>
        <v>0</v>
      </c>
      <c r="V5452" s="19" t="e">
        <f t="shared" si="684"/>
        <v>#DIV/0!</v>
      </c>
      <c r="W5452" s="23"/>
      <c r="X5452" s="23"/>
      <c r="Y5452" s="23"/>
      <c r="Z5452" s="23"/>
      <c r="AA5452" s="23"/>
      <c r="AB5452" s="23"/>
      <c r="AC5452" s="23"/>
      <c r="AD5452" s="23"/>
      <c r="AE5452" s="23"/>
    </row>
    <row r="5453" spans="14:31" x14ac:dyDescent="0.25">
      <c r="N5453" s="1">
        <v>5451</v>
      </c>
      <c r="O5453" s="1">
        <f t="shared" si="680"/>
        <v>3.1804000000000001</v>
      </c>
      <c r="P5453" s="19">
        <f t="shared" si="685"/>
        <v>1514.955932040345</v>
      </c>
      <c r="Q5453" s="19">
        <f t="shared" si="681"/>
        <v>0.44738119610136118</v>
      </c>
      <c r="R5453" s="19">
        <f t="shared" si="682"/>
        <v>477.52647071013899</v>
      </c>
      <c r="S5453" s="19">
        <f t="shared" si="686"/>
        <v>0.97876900182043258</v>
      </c>
      <c r="T5453" s="19">
        <f t="shared" si="687"/>
        <v>-0.18639586919027573</v>
      </c>
      <c r="U5453" s="19">
        <f t="shared" si="683"/>
        <v>0</v>
      </c>
      <c r="V5453" s="19" t="e">
        <f t="shared" si="684"/>
        <v>#DIV/0!</v>
      </c>
      <c r="W5453" s="23"/>
      <c r="X5453" s="23"/>
      <c r="Y5453" s="23"/>
      <c r="Z5453" s="23"/>
      <c r="AA5453" s="23"/>
      <c r="AB5453" s="23"/>
      <c r="AC5453" s="23"/>
      <c r="AD5453" s="23"/>
      <c r="AE5453" s="23"/>
    </row>
    <row r="5454" spans="14:31" x14ac:dyDescent="0.25">
      <c r="N5454" s="1">
        <v>5452</v>
      </c>
      <c r="O5454" s="1">
        <f t="shared" si="680"/>
        <v>3.1808000000000001</v>
      </c>
      <c r="P5454" s="19">
        <f t="shared" si="685"/>
        <v>1516.3519007872908</v>
      </c>
      <c r="Q5454" s="19">
        <f t="shared" si="681"/>
        <v>0.44779343922640552</v>
      </c>
      <c r="R5454" s="19">
        <f t="shared" si="682"/>
        <v>477.08685505851844</v>
      </c>
      <c r="S5454" s="19">
        <f t="shared" si="686"/>
        <v>0.97873109684405413</v>
      </c>
      <c r="T5454" s="19">
        <f t="shared" si="687"/>
        <v>-0.18673225583140285</v>
      </c>
      <c r="U5454" s="19">
        <f t="shared" si="683"/>
        <v>0</v>
      </c>
      <c r="V5454" s="19" t="e">
        <f t="shared" si="684"/>
        <v>#DIV/0!</v>
      </c>
      <c r="W5454" s="23"/>
      <c r="X5454" s="23"/>
      <c r="Y5454" s="23"/>
      <c r="Z5454" s="23"/>
      <c r="AA5454" s="23"/>
      <c r="AB5454" s="23"/>
      <c r="AC5454" s="23"/>
      <c r="AD5454" s="23"/>
      <c r="AE5454" s="23"/>
    </row>
    <row r="5455" spans="14:31" x14ac:dyDescent="0.25">
      <c r="N5455" s="1">
        <v>5453</v>
      </c>
      <c r="O5455" s="1">
        <f t="shared" si="680"/>
        <v>3.1812</v>
      </c>
      <c r="P5455" s="19">
        <f t="shared" si="685"/>
        <v>1517.7491558612503</v>
      </c>
      <c r="Q5455" s="19">
        <f t="shared" si="681"/>
        <v>0.44820606221630649</v>
      </c>
      <c r="R5455" s="19">
        <f t="shared" si="682"/>
        <v>476.64764412147031</v>
      </c>
      <c r="S5455" s="19">
        <f t="shared" si="686"/>
        <v>0.978693126395484</v>
      </c>
      <c r="T5455" s="19">
        <f t="shared" si="687"/>
        <v>-0.18706923656548557</v>
      </c>
      <c r="U5455" s="19">
        <f t="shared" si="683"/>
        <v>0</v>
      </c>
      <c r="V5455" s="19" t="e">
        <f t="shared" si="684"/>
        <v>#DIV/0!</v>
      </c>
      <c r="W5455" s="23"/>
      <c r="X5455" s="23"/>
      <c r="Y5455" s="23"/>
      <c r="Z5455" s="23"/>
      <c r="AA5455" s="23"/>
      <c r="AB5455" s="23"/>
      <c r="AC5455" s="23"/>
      <c r="AD5455" s="23"/>
      <c r="AE5455" s="23"/>
    </row>
    <row r="5456" spans="14:31" x14ac:dyDescent="0.25">
      <c r="N5456" s="1">
        <v>5454</v>
      </c>
      <c r="O5456" s="1">
        <f t="shared" si="680"/>
        <v>3.1816</v>
      </c>
      <c r="P5456" s="19">
        <f t="shared" si="685"/>
        <v>1519.1476984475235</v>
      </c>
      <c r="Q5456" s="19">
        <f t="shared" si="681"/>
        <v>0.44861906542109475</v>
      </c>
      <c r="R5456" s="19">
        <f t="shared" si="682"/>
        <v>476.20883752640913</v>
      </c>
      <c r="S5456" s="19">
        <f t="shared" si="686"/>
        <v>0.97865509036944531</v>
      </c>
      <c r="T5456" s="19">
        <f t="shared" si="687"/>
        <v>-0.18740681239553411</v>
      </c>
      <c r="U5456" s="19">
        <f t="shared" si="683"/>
        <v>0</v>
      </c>
      <c r="V5456" s="19" t="e">
        <f t="shared" si="684"/>
        <v>#DIV/0!</v>
      </c>
      <c r="W5456" s="23"/>
      <c r="X5456" s="23"/>
      <c r="Y5456" s="23"/>
      <c r="Z5456" s="23"/>
      <c r="AA5456" s="23"/>
      <c r="AB5456" s="23"/>
      <c r="AC5456" s="23"/>
      <c r="AD5456" s="23"/>
      <c r="AE5456" s="23"/>
    </row>
    <row r="5457" spans="14:31" x14ac:dyDescent="0.25">
      <c r="N5457" s="1">
        <v>5455</v>
      </c>
      <c r="O5457" s="1">
        <f t="shared" si="680"/>
        <v>3.1819999999999999</v>
      </c>
      <c r="P5457" s="19">
        <f t="shared" si="685"/>
        <v>1520.5475297324961</v>
      </c>
      <c r="Q5457" s="19">
        <f t="shared" si="681"/>
        <v>0.44903244919112134</v>
      </c>
      <c r="R5457" s="19">
        <f t="shared" si="682"/>
        <v>475.77043490109497</v>
      </c>
      <c r="S5457" s="19">
        <f t="shared" si="686"/>
        <v>0.97861698866051938</v>
      </c>
      <c r="T5457" s="19">
        <f t="shared" si="687"/>
        <v>-0.18774498432608977</v>
      </c>
      <c r="U5457" s="19">
        <f t="shared" si="683"/>
        <v>0</v>
      </c>
      <c r="V5457" s="19" t="e">
        <f t="shared" si="684"/>
        <v>#DIV/0!</v>
      </c>
      <c r="W5457" s="23"/>
      <c r="X5457" s="23"/>
      <c r="Y5457" s="23"/>
      <c r="Z5457" s="23"/>
      <c r="AA5457" s="23"/>
      <c r="AB5457" s="23"/>
      <c r="AC5457" s="23"/>
      <c r="AD5457" s="23"/>
      <c r="AE5457" s="23"/>
    </row>
    <row r="5458" spans="14:31" x14ac:dyDescent="0.25">
      <c r="N5458" s="1">
        <v>5456</v>
      </c>
      <c r="O5458" s="1">
        <f t="shared" si="680"/>
        <v>3.1823999999999999</v>
      </c>
      <c r="P5458" s="19">
        <f t="shared" si="685"/>
        <v>1521.9486509036533</v>
      </c>
      <c r="Q5458" s="19">
        <f t="shared" si="681"/>
        <v>0.44944621387706252</v>
      </c>
      <c r="R5458" s="19">
        <f t="shared" si="682"/>
        <v>475.33243587362784</v>
      </c>
      <c r="S5458" s="19">
        <f t="shared" si="686"/>
        <v>0.97857882116314565</v>
      </c>
      <c r="T5458" s="19">
        <f t="shared" si="687"/>
        <v>-0.18808375336322686</v>
      </c>
      <c r="U5458" s="19">
        <f t="shared" si="683"/>
        <v>0</v>
      </c>
      <c r="V5458" s="19" t="e">
        <f t="shared" si="684"/>
        <v>#DIV/0!</v>
      </c>
      <c r="W5458" s="23"/>
      <c r="X5458" s="23"/>
      <c r="Y5458" s="23"/>
      <c r="Z5458" s="23"/>
      <c r="AA5458" s="23"/>
      <c r="AB5458" s="23"/>
      <c r="AC5458" s="23"/>
      <c r="AD5458" s="23"/>
      <c r="AE5458" s="23"/>
    </row>
    <row r="5459" spans="14:31" x14ac:dyDescent="0.25">
      <c r="N5459" s="1">
        <v>5457</v>
      </c>
      <c r="O5459" s="1">
        <f t="shared" si="680"/>
        <v>3.1828000000000003</v>
      </c>
      <c r="P5459" s="19">
        <f t="shared" si="685"/>
        <v>1523.3510631495715</v>
      </c>
      <c r="Q5459" s="19">
        <f t="shared" si="681"/>
        <v>0.44986035982991612</v>
      </c>
      <c r="R5459" s="19">
        <f t="shared" si="682"/>
        <v>474.89484007245176</v>
      </c>
      <c r="S5459" s="19">
        <f t="shared" si="686"/>
        <v>0.97854058777162212</v>
      </c>
      <c r="T5459" s="19">
        <f t="shared" si="687"/>
        <v>-0.1884231205145499</v>
      </c>
      <c r="U5459" s="19">
        <f t="shared" si="683"/>
        <v>0</v>
      </c>
      <c r="V5459" s="19" t="e">
        <f t="shared" si="684"/>
        <v>#DIV/0!</v>
      </c>
      <c r="W5459" s="23"/>
      <c r="X5459" s="23"/>
      <c r="Y5459" s="23"/>
      <c r="Z5459" s="23"/>
      <c r="AA5459" s="23"/>
      <c r="AB5459" s="23"/>
      <c r="AC5459" s="23"/>
      <c r="AD5459" s="23"/>
      <c r="AE5459" s="23"/>
    </row>
    <row r="5460" spans="14:31" x14ac:dyDescent="0.25">
      <c r="N5460" s="1">
        <v>5458</v>
      </c>
      <c r="O5460" s="1">
        <f t="shared" si="680"/>
        <v>3.1832000000000003</v>
      </c>
      <c r="P5460" s="19">
        <f t="shared" si="685"/>
        <v>1524.7547676599179</v>
      </c>
      <c r="Q5460" s="19">
        <f t="shared" si="681"/>
        <v>0.45027488740100247</v>
      </c>
      <c r="R5460" s="19">
        <f t="shared" si="682"/>
        <v>474.457647126354</v>
      </c>
      <c r="S5460" s="19">
        <f t="shared" si="686"/>
        <v>0.97850228838010456</v>
      </c>
      <c r="T5460" s="19">
        <f t="shared" si="687"/>
        <v>-0.18876308678920117</v>
      </c>
      <c r="U5460" s="19">
        <f t="shared" si="683"/>
        <v>0</v>
      </c>
      <c r="V5460" s="19" t="e">
        <f t="shared" si="684"/>
        <v>#DIV/0!</v>
      </c>
      <c r="W5460" s="23"/>
      <c r="X5460" s="23"/>
      <c r="Y5460" s="23"/>
      <c r="Z5460" s="23"/>
      <c r="AA5460" s="23"/>
      <c r="AB5460" s="23"/>
      <c r="AC5460" s="23"/>
      <c r="AD5460" s="23"/>
      <c r="AE5460" s="23"/>
    </row>
    <row r="5461" spans="14:31" x14ac:dyDescent="0.25">
      <c r="N5461" s="1">
        <v>5459</v>
      </c>
      <c r="O5461" s="1">
        <f t="shared" si="680"/>
        <v>3.1836000000000002</v>
      </c>
      <c r="P5461" s="19">
        <f t="shared" si="685"/>
        <v>1526.1597656254646</v>
      </c>
      <c r="Q5461" s="19">
        <f t="shared" si="681"/>
        <v>0.45068979694196826</v>
      </c>
      <c r="R5461" s="19">
        <f t="shared" si="682"/>
        <v>474.02085666446067</v>
      </c>
      <c r="S5461" s="19">
        <f t="shared" si="686"/>
        <v>0.97846392288260697</v>
      </c>
      <c r="T5461" s="19">
        <f t="shared" si="687"/>
        <v>-0.18910365319785791</v>
      </c>
      <c r="U5461" s="19">
        <f t="shared" si="683"/>
        <v>0</v>
      </c>
      <c r="V5461" s="19" t="e">
        <f t="shared" si="684"/>
        <v>#DIV/0!</v>
      </c>
      <c r="W5461" s="23"/>
      <c r="X5461" s="23"/>
      <c r="Y5461" s="23"/>
      <c r="Z5461" s="23"/>
      <c r="AA5461" s="23"/>
      <c r="AB5461" s="23"/>
      <c r="AC5461" s="23"/>
      <c r="AD5461" s="23"/>
      <c r="AE5461" s="23"/>
    </row>
    <row r="5462" spans="14:31" x14ac:dyDescent="0.25">
      <c r="N5462" s="1">
        <v>5460</v>
      </c>
      <c r="O5462" s="1">
        <f t="shared" si="680"/>
        <v>3.1840000000000002</v>
      </c>
      <c r="P5462" s="19">
        <f t="shared" si="685"/>
        <v>1527.566058238074</v>
      </c>
      <c r="Q5462" s="19">
        <f t="shared" si="681"/>
        <v>0.45110508880478201</v>
      </c>
      <c r="R5462" s="19">
        <f t="shared" si="682"/>
        <v>473.58446831624155</v>
      </c>
      <c r="S5462" s="19">
        <f t="shared" si="686"/>
        <v>0.97842549117300104</v>
      </c>
      <c r="T5462" s="19">
        <f t="shared" si="687"/>
        <v>-0.18944482075273816</v>
      </c>
      <c r="U5462" s="19">
        <f t="shared" si="683"/>
        <v>0</v>
      </c>
      <c r="V5462" s="19" t="e">
        <f t="shared" si="684"/>
        <v>#DIV/0!</v>
      </c>
      <c r="W5462" s="23"/>
      <c r="X5462" s="23"/>
      <c r="Y5462" s="23"/>
      <c r="Z5462" s="23"/>
      <c r="AA5462" s="23"/>
      <c r="AB5462" s="23"/>
      <c r="AC5462" s="23"/>
      <c r="AD5462" s="23"/>
      <c r="AE5462" s="23"/>
    </row>
    <row r="5463" spans="14:31" x14ac:dyDescent="0.25">
      <c r="N5463" s="1">
        <v>5461</v>
      </c>
      <c r="O5463" s="1">
        <f t="shared" si="680"/>
        <v>3.1844000000000001</v>
      </c>
      <c r="P5463" s="19">
        <f t="shared" si="685"/>
        <v>1528.9736466907118</v>
      </c>
      <c r="Q5463" s="19">
        <f t="shared" si="681"/>
        <v>0.45152076334173796</v>
      </c>
      <c r="R5463" s="19">
        <f t="shared" si="682"/>
        <v>473.14848171150618</v>
      </c>
      <c r="S5463" s="19">
        <f t="shared" si="686"/>
        <v>0.97838699314501631</v>
      </c>
      <c r="T5463" s="19">
        <f t="shared" si="687"/>
        <v>-0.18978659046759988</v>
      </c>
      <c r="U5463" s="19">
        <f t="shared" si="683"/>
        <v>0</v>
      </c>
      <c r="V5463" s="19" t="e">
        <f t="shared" si="684"/>
        <v>#DIV/0!</v>
      </c>
      <c r="W5463" s="23"/>
      <c r="X5463" s="23"/>
      <c r="Y5463" s="23"/>
      <c r="Z5463" s="23"/>
      <c r="AA5463" s="23"/>
      <c r="AB5463" s="23"/>
      <c r="AC5463" s="23"/>
      <c r="AD5463" s="23"/>
      <c r="AE5463" s="23"/>
    </row>
    <row r="5464" spans="14:31" x14ac:dyDescent="0.25">
      <c r="N5464" s="1">
        <v>5462</v>
      </c>
      <c r="O5464" s="1">
        <f t="shared" si="680"/>
        <v>3.1848000000000001</v>
      </c>
      <c r="P5464" s="19">
        <f t="shared" si="685"/>
        <v>1530.3825321774382</v>
      </c>
      <c r="Q5464" s="19">
        <f t="shared" si="681"/>
        <v>0.45193682090545378</v>
      </c>
      <c r="R5464" s="19">
        <f t="shared" si="682"/>
        <v>472.71289648040619</v>
      </c>
      <c r="S5464" s="19">
        <f t="shared" si="686"/>
        <v>0.97834842869224015</v>
      </c>
      <c r="T5464" s="19">
        <f t="shared" si="687"/>
        <v>-0.1901289633577426</v>
      </c>
      <c r="U5464" s="19">
        <f t="shared" si="683"/>
        <v>0</v>
      </c>
      <c r="V5464" s="19" t="e">
        <f t="shared" si="684"/>
        <v>#DIV/0!</v>
      </c>
      <c r="W5464" s="23"/>
      <c r="X5464" s="23"/>
      <c r="Y5464" s="23"/>
      <c r="Z5464" s="23"/>
      <c r="AA5464" s="23"/>
      <c r="AB5464" s="23"/>
      <c r="AC5464" s="23"/>
      <c r="AD5464" s="23"/>
      <c r="AE5464" s="23"/>
    </row>
    <row r="5465" spans="14:31" x14ac:dyDescent="0.25">
      <c r="N5465" s="1">
        <v>5463</v>
      </c>
      <c r="O5465" s="1">
        <f t="shared" si="680"/>
        <v>3.1852</v>
      </c>
      <c r="P5465" s="19">
        <f t="shared" si="685"/>
        <v>1531.7927158934187</v>
      </c>
      <c r="Q5465" s="19">
        <f t="shared" si="681"/>
        <v>0.45235326184887337</v>
      </c>
      <c r="R5465" s="19">
        <f t="shared" si="682"/>
        <v>472.27771225343201</v>
      </c>
      <c r="S5465" s="19">
        <f t="shared" si="686"/>
        <v>0.97830979770811732</v>
      </c>
      <c r="T5465" s="19">
        <f t="shared" si="687"/>
        <v>-0.19047194044001167</v>
      </c>
      <c r="U5465" s="19">
        <f t="shared" si="683"/>
        <v>0</v>
      </c>
      <c r="V5465" s="19" t="e">
        <f t="shared" si="684"/>
        <v>#DIV/0!</v>
      </c>
      <c r="W5465" s="23"/>
      <c r="X5465" s="23"/>
      <c r="Y5465" s="23"/>
      <c r="Z5465" s="23"/>
      <c r="AA5465" s="23"/>
      <c r="AB5465" s="23"/>
      <c r="AC5465" s="23"/>
      <c r="AD5465" s="23"/>
      <c r="AE5465" s="23"/>
    </row>
    <row r="5466" spans="14:31" x14ac:dyDescent="0.25">
      <c r="N5466" s="1">
        <v>5464</v>
      </c>
      <c r="O5466" s="1">
        <f t="shared" si="680"/>
        <v>3.1856</v>
      </c>
      <c r="P5466" s="19">
        <f t="shared" si="685"/>
        <v>1533.204199034916</v>
      </c>
      <c r="Q5466" s="19">
        <f t="shared" si="681"/>
        <v>0.45277008652526474</v>
      </c>
      <c r="R5466" s="19">
        <f t="shared" si="682"/>
        <v>471.8429286614159</v>
      </c>
      <c r="S5466" s="19">
        <f t="shared" si="686"/>
        <v>0.9782711000859502</v>
      </c>
      <c r="T5466" s="19">
        <f t="shared" si="687"/>
        <v>-0.19081552273279803</v>
      </c>
      <c r="U5466" s="19">
        <f t="shared" si="683"/>
        <v>0</v>
      </c>
      <c r="V5466" s="19" t="e">
        <f t="shared" si="684"/>
        <v>#DIV/0!</v>
      </c>
      <c r="W5466" s="23"/>
      <c r="X5466" s="23"/>
      <c r="Y5466" s="23"/>
      <c r="Z5466" s="23"/>
      <c r="AA5466" s="23"/>
      <c r="AB5466" s="23"/>
      <c r="AC5466" s="23"/>
      <c r="AD5466" s="23"/>
      <c r="AE5466" s="23"/>
    </row>
    <row r="5467" spans="14:31" x14ac:dyDescent="0.25">
      <c r="N5467" s="1">
        <v>5465</v>
      </c>
      <c r="O5467" s="1">
        <f t="shared" si="680"/>
        <v>3.1859999999999999</v>
      </c>
      <c r="P5467" s="19">
        <f t="shared" si="685"/>
        <v>1534.6169827992951</v>
      </c>
      <c r="Q5467" s="19">
        <f t="shared" si="681"/>
        <v>0.45318729528822155</v>
      </c>
      <c r="R5467" s="19">
        <f t="shared" si="682"/>
        <v>471.40854533552954</v>
      </c>
      <c r="S5467" s="19">
        <f t="shared" si="686"/>
        <v>0.978232335718899</v>
      </c>
      <c r="T5467" s="19">
        <f t="shared" si="687"/>
        <v>-0.19115971125603634</v>
      </c>
      <c r="U5467" s="19">
        <f t="shared" si="683"/>
        <v>0</v>
      </c>
      <c r="V5467" s="19" t="e">
        <f t="shared" si="684"/>
        <v>#DIV/0!</v>
      </c>
      <c r="W5467" s="23"/>
      <c r="X5467" s="23"/>
      <c r="Y5467" s="23"/>
      <c r="Z5467" s="23"/>
      <c r="AA5467" s="23"/>
      <c r="AB5467" s="23"/>
      <c r="AC5467" s="23"/>
      <c r="AD5467" s="23"/>
      <c r="AE5467" s="23"/>
    </row>
    <row r="5468" spans="14:31" x14ac:dyDescent="0.25">
      <c r="N5468" s="1">
        <v>5466</v>
      </c>
      <c r="O5468" s="1">
        <f t="shared" si="680"/>
        <v>3.1863999999999999</v>
      </c>
      <c r="P5468" s="19">
        <f t="shared" si="685"/>
        <v>1536.0310683850287</v>
      </c>
      <c r="Q5468" s="19">
        <f t="shared" si="681"/>
        <v>0.45360488849166414</v>
      </c>
      <c r="R5468" s="19">
        <f t="shared" si="682"/>
        <v>470.97456190728332</v>
      </c>
      <c r="S5468" s="19">
        <f t="shared" si="686"/>
        <v>0.97819350449998088</v>
      </c>
      <c r="T5468" s="19">
        <f t="shared" si="687"/>
        <v>-0.19150450703121469</v>
      </c>
      <c r="U5468" s="19">
        <f t="shared" si="683"/>
        <v>0</v>
      </c>
      <c r="V5468" s="19" t="e">
        <f t="shared" si="684"/>
        <v>#DIV/0!</v>
      </c>
      <c r="W5468" s="23"/>
      <c r="X5468" s="23"/>
      <c r="Y5468" s="23"/>
      <c r="Z5468" s="23"/>
      <c r="AA5468" s="23"/>
      <c r="AB5468" s="23"/>
      <c r="AC5468" s="23"/>
      <c r="AD5468" s="23"/>
      <c r="AE5468" s="23"/>
    </row>
    <row r="5469" spans="14:31" x14ac:dyDescent="0.25">
      <c r="N5469" s="1">
        <v>5467</v>
      </c>
      <c r="O5469" s="1">
        <f t="shared" si="680"/>
        <v>3.1868000000000003</v>
      </c>
      <c r="P5469" s="19">
        <f t="shared" si="685"/>
        <v>1537.4464569916893</v>
      </c>
      <c r="Q5469" s="19">
        <f t="shared" si="681"/>
        <v>0.45402286648983814</v>
      </c>
      <c r="R5469" s="19">
        <f t="shared" si="682"/>
        <v>470.54097800852759</v>
      </c>
      <c r="S5469" s="19">
        <f t="shared" si="686"/>
        <v>0.97815460632207041</v>
      </c>
      <c r="T5469" s="19">
        <f t="shared" si="687"/>
        <v>-0.19184991108137095</v>
      </c>
      <c r="U5469" s="19">
        <f t="shared" si="683"/>
        <v>0</v>
      </c>
      <c r="V5469" s="19" t="e">
        <f t="shared" si="684"/>
        <v>#DIV/0!</v>
      </c>
      <c r="W5469" s="23"/>
      <c r="X5469" s="23"/>
      <c r="Y5469" s="23"/>
      <c r="Z5469" s="23"/>
      <c r="AA5469" s="23"/>
      <c r="AB5469" s="23"/>
      <c r="AC5469" s="23"/>
      <c r="AD5469" s="23"/>
      <c r="AE5469" s="23"/>
    </row>
    <row r="5470" spans="14:31" x14ac:dyDescent="0.25">
      <c r="N5470" s="1">
        <v>5468</v>
      </c>
      <c r="O5470" s="1">
        <f t="shared" si="680"/>
        <v>3.1872000000000003</v>
      </c>
      <c r="P5470" s="19">
        <f t="shared" si="685"/>
        <v>1538.8631498199568</v>
      </c>
      <c r="Q5470" s="19">
        <f t="shared" si="681"/>
        <v>0.45444122963731592</v>
      </c>
      <c r="R5470" s="19">
        <f t="shared" si="682"/>
        <v>470.10779327145161</v>
      </c>
      <c r="S5470" s="19">
        <f t="shared" si="686"/>
        <v>0.97811564107789906</v>
      </c>
      <c r="T5470" s="19">
        <f t="shared" si="687"/>
        <v>-0.19219592443109829</v>
      </c>
      <c r="U5470" s="19">
        <f t="shared" si="683"/>
        <v>0</v>
      </c>
      <c r="V5470" s="19" t="e">
        <f t="shared" si="684"/>
        <v>#DIV/0!</v>
      </c>
      <c r="W5470" s="23"/>
      <c r="X5470" s="23"/>
      <c r="Y5470" s="23"/>
      <c r="Z5470" s="23"/>
      <c r="AA5470" s="23"/>
      <c r="AB5470" s="23"/>
      <c r="AC5470" s="23"/>
      <c r="AD5470" s="23"/>
      <c r="AE5470" s="23"/>
    </row>
    <row r="5471" spans="14:31" x14ac:dyDescent="0.25">
      <c r="N5471" s="1">
        <v>5469</v>
      </c>
      <c r="O5471" s="1">
        <f t="shared" si="680"/>
        <v>3.1876000000000002</v>
      </c>
      <c r="P5471" s="19">
        <f t="shared" si="685"/>
        <v>1540.2811480716166</v>
      </c>
      <c r="Q5471" s="19">
        <f t="shared" si="681"/>
        <v>0.45485997828899644</v>
      </c>
      <c r="R5471" s="19">
        <f t="shared" si="682"/>
        <v>469.67500732858321</v>
      </c>
      <c r="S5471" s="19">
        <f t="shared" si="686"/>
        <v>0.97807660866005597</v>
      </c>
      <c r="T5471" s="19">
        <f t="shared" si="687"/>
        <v>-0.19254254810653948</v>
      </c>
      <c r="U5471" s="19">
        <f t="shared" si="683"/>
        <v>0</v>
      </c>
      <c r="V5471" s="19" t="e">
        <f t="shared" si="684"/>
        <v>#DIV/0!</v>
      </c>
      <c r="W5471" s="23"/>
      <c r="X5471" s="23"/>
      <c r="Y5471" s="23"/>
      <c r="Z5471" s="23"/>
      <c r="AA5471" s="23"/>
      <c r="AB5471" s="23"/>
      <c r="AC5471" s="23"/>
      <c r="AD5471" s="23"/>
      <c r="AE5471" s="23"/>
    </row>
    <row r="5472" spans="14:31" x14ac:dyDescent="0.25">
      <c r="N5472" s="1">
        <v>5470</v>
      </c>
      <c r="O5472" s="1">
        <f t="shared" si="680"/>
        <v>3.1880000000000002</v>
      </c>
      <c r="P5472" s="19">
        <f t="shared" si="685"/>
        <v>1541.7004529495609</v>
      </c>
      <c r="Q5472" s="19">
        <f t="shared" si="681"/>
        <v>0.45527911280010536</v>
      </c>
      <c r="R5472" s="19">
        <f t="shared" si="682"/>
        <v>469.2426198127888</v>
      </c>
      <c r="S5472" s="19">
        <f t="shared" si="686"/>
        <v>0.97803750896098685</v>
      </c>
      <c r="T5472" s="19">
        <f t="shared" si="687"/>
        <v>-0.19288978313539784</v>
      </c>
      <c r="U5472" s="19">
        <f t="shared" si="683"/>
        <v>0</v>
      </c>
      <c r="V5472" s="19" t="e">
        <f t="shared" si="684"/>
        <v>#DIV/0!</v>
      </c>
      <c r="W5472" s="23"/>
      <c r="X5472" s="23"/>
      <c r="Y5472" s="23"/>
      <c r="Z5472" s="23"/>
      <c r="AA5472" s="23"/>
      <c r="AB5472" s="23"/>
      <c r="AC5472" s="23"/>
      <c r="AD5472" s="23"/>
      <c r="AE5472" s="23"/>
    </row>
    <row r="5473" spans="14:31" x14ac:dyDescent="0.25">
      <c r="N5473" s="1">
        <v>5471</v>
      </c>
      <c r="O5473" s="1">
        <f t="shared" si="680"/>
        <v>3.1884000000000001</v>
      </c>
      <c r="P5473" s="19">
        <f t="shared" si="685"/>
        <v>1543.1210656577939</v>
      </c>
      <c r="Q5473" s="19">
        <f t="shared" si="681"/>
        <v>0.45569863352619666</v>
      </c>
      <c r="R5473" s="19">
        <f t="shared" si="682"/>
        <v>468.81063035727169</v>
      </c>
      <c r="S5473" s="19">
        <f t="shared" si="686"/>
        <v>0.9779983418729945</v>
      </c>
      <c r="T5473" s="19">
        <f t="shared" si="687"/>
        <v>-0.19323763054693302</v>
      </c>
      <c r="U5473" s="19">
        <f t="shared" si="683"/>
        <v>0</v>
      </c>
      <c r="V5473" s="19" t="e">
        <f t="shared" si="684"/>
        <v>#DIV/0!</v>
      </c>
      <c r="W5473" s="23"/>
      <c r="X5473" s="23"/>
      <c r="Y5473" s="23"/>
      <c r="Z5473" s="23"/>
      <c r="AA5473" s="23"/>
      <c r="AB5473" s="23"/>
      <c r="AC5473" s="23"/>
      <c r="AD5473" s="23"/>
      <c r="AE5473" s="23"/>
    </row>
    <row r="5474" spans="14:31" x14ac:dyDescent="0.25">
      <c r="N5474" s="1">
        <v>5472</v>
      </c>
      <c r="O5474" s="1">
        <f t="shared" si="680"/>
        <v>3.1888000000000001</v>
      </c>
      <c r="P5474" s="19">
        <f t="shared" si="685"/>
        <v>1544.5429874014242</v>
      </c>
      <c r="Q5474" s="19">
        <f t="shared" si="681"/>
        <v>0.45611854082315095</v>
      </c>
      <c r="R5474" s="19">
        <f t="shared" si="682"/>
        <v>468.37903859557429</v>
      </c>
      <c r="S5474" s="19">
        <f t="shared" si="686"/>
        <v>0.97795910728823876</v>
      </c>
      <c r="T5474" s="19">
        <f t="shared" si="687"/>
        <v>-0.19358609137196331</v>
      </c>
      <c r="U5474" s="19">
        <f t="shared" si="683"/>
        <v>0</v>
      </c>
      <c r="V5474" s="19" t="e">
        <f t="shared" si="684"/>
        <v>#DIV/0!</v>
      </c>
      <c r="W5474" s="23"/>
      <c r="X5474" s="23"/>
      <c r="Y5474" s="23"/>
      <c r="Z5474" s="23"/>
      <c r="AA5474" s="23"/>
      <c r="AB5474" s="23"/>
      <c r="AC5474" s="23"/>
      <c r="AD5474" s="23"/>
      <c r="AE5474" s="23"/>
    </row>
    <row r="5475" spans="14:31" x14ac:dyDescent="0.25">
      <c r="N5475" s="1">
        <v>5473</v>
      </c>
      <c r="O5475" s="1">
        <f t="shared" si="680"/>
        <v>3.1892</v>
      </c>
      <c r="P5475" s="19">
        <f t="shared" si="685"/>
        <v>1545.9662193866757</v>
      </c>
      <c r="Q5475" s="19">
        <f t="shared" si="681"/>
        <v>0.45653883504717763</v>
      </c>
      <c r="R5475" s="19">
        <f t="shared" si="682"/>
        <v>467.94784416157489</v>
      </c>
      <c r="S5475" s="19">
        <f t="shared" si="686"/>
        <v>0.97791980509873577</v>
      </c>
      <c r="T5475" s="19">
        <f t="shared" si="687"/>
        <v>-0.19393516664287214</v>
      </c>
      <c r="U5475" s="19">
        <f t="shared" si="683"/>
        <v>0</v>
      </c>
      <c r="V5475" s="19" t="e">
        <f t="shared" si="684"/>
        <v>#DIV/0!</v>
      </c>
      <c r="W5475" s="23"/>
      <c r="X5475" s="23"/>
      <c r="Y5475" s="23"/>
      <c r="Z5475" s="23"/>
      <c r="AA5475" s="23"/>
      <c r="AB5475" s="23"/>
      <c r="AC5475" s="23"/>
      <c r="AD5475" s="23"/>
      <c r="AE5475" s="23"/>
    </row>
    <row r="5476" spans="14:31" x14ac:dyDescent="0.25">
      <c r="N5476" s="1">
        <v>5474</v>
      </c>
      <c r="O5476" s="1">
        <f t="shared" si="680"/>
        <v>3.1896</v>
      </c>
      <c r="P5476" s="19">
        <f t="shared" si="685"/>
        <v>1547.390762820879</v>
      </c>
      <c r="Q5476" s="19">
        <f t="shared" si="681"/>
        <v>0.45695951655481321</v>
      </c>
      <c r="R5476" s="19">
        <f t="shared" si="682"/>
        <v>467.51704668949043</v>
      </c>
      <c r="S5476" s="19">
        <f t="shared" si="686"/>
        <v>0.97788043519635892</v>
      </c>
      <c r="T5476" s="19">
        <f t="shared" si="687"/>
        <v>-0.19428485739360174</v>
      </c>
      <c r="U5476" s="19">
        <f t="shared" si="683"/>
        <v>0</v>
      </c>
      <c r="V5476" s="19" t="e">
        <f t="shared" si="684"/>
        <v>#DIV/0!</v>
      </c>
      <c r="W5476" s="23"/>
      <c r="X5476" s="23"/>
      <c r="Y5476" s="23"/>
      <c r="Z5476" s="23"/>
      <c r="AA5476" s="23"/>
      <c r="AB5476" s="23"/>
      <c r="AC5476" s="23"/>
      <c r="AD5476" s="23"/>
      <c r="AE5476" s="23"/>
    </row>
    <row r="5477" spans="14:31" x14ac:dyDescent="0.25">
      <c r="N5477" s="1">
        <v>5475</v>
      </c>
      <c r="O5477" s="1">
        <f t="shared" si="680"/>
        <v>3.19</v>
      </c>
      <c r="P5477" s="19">
        <f t="shared" si="685"/>
        <v>1548.8166189124822</v>
      </c>
      <c r="Q5477" s="19">
        <f t="shared" si="681"/>
        <v>0.45738058570292423</v>
      </c>
      <c r="R5477" s="19">
        <f t="shared" si="682"/>
        <v>467.08664581387319</v>
      </c>
      <c r="S5477" s="19">
        <f t="shared" si="686"/>
        <v>0.97784099747283748</v>
      </c>
      <c r="T5477" s="19">
        <f t="shared" si="687"/>
        <v>-0.19463516465966532</v>
      </c>
      <c r="U5477" s="19">
        <f t="shared" si="683"/>
        <v>0</v>
      </c>
      <c r="V5477" s="19" t="e">
        <f t="shared" si="684"/>
        <v>#DIV/0!</v>
      </c>
      <c r="W5477" s="23"/>
      <c r="X5477" s="23"/>
      <c r="Y5477" s="23"/>
      <c r="Z5477" s="23"/>
      <c r="AA5477" s="23"/>
      <c r="AB5477" s="23"/>
      <c r="AC5477" s="23"/>
      <c r="AD5477" s="23"/>
      <c r="AE5477" s="23"/>
    </row>
    <row r="5478" spans="14:31" x14ac:dyDescent="0.25">
      <c r="N5478" s="1">
        <v>5476</v>
      </c>
      <c r="O5478" s="1">
        <f t="shared" si="680"/>
        <v>3.1903999999999999</v>
      </c>
      <c r="P5478" s="19">
        <f t="shared" si="685"/>
        <v>1550.2437888710433</v>
      </c>
      <c r="Q5478" s="19">
        <f t="shared" si="681"/>
        <v>0.45780204284870468</v>
      </c>
      <c r="R5478" s="19">
        <f t="shared" si="682"/>
        <v>466.65664116961261</v>
      </c>
      <c r="S5478" s="19">
        <f t="shared" si="686"/>
        <v>0.97780149181975795</v>
      </c>
      <c r="T5478" s="19">
        <f t="shared" si="687"/>
        <v>-0.19498608947813692</v>
      </c>
      <c r="U5478" s="19">
        <f t="shared" si="683"/>
        <v>0</v>
      </c>
      <c r="V5478" s="19" t="e">
        <f t="shared" si="684"/>
        <v>#DIV/0!</v>
      </c>
      <c r="W5478" s="23"/>
      <c r="X5478" s="23"/>
      <c r="Y5478" s="23"/>
      <c r="Z5478" s="23"/>
      <c r="AA5478" s="23"/>
      <c r="AB5478" s="23"/>
      <c r="AC5478" s="23"/>
      <c r="AD5478" s="23"/>
      <c r="AE5478" s="23"/>
    </row>
    <row r="5479" spans="14:31" x14ac:dyDescent="0.25">
      <c r="N5479" s="1">
        <v>5477</v>
      </c>
      <c r="O5479" s="1">
        <f t="shared" si="680"/>
        <v>3.1908000000000003</v>
      </c>
      <c r="P5479" s="19">
        <f t="shared" si="685"/>
        <v>1551.6722739072359</v>
      </c>
      <c r="Q5479" s="19">
        <f t="shared" si="681"/>
        <v>0.45822388834967848</v>
      </c>
      <c r="R5479" s="19">
        <f t="shared" si="682"/>
        <v>466.2270323919343</v>
      </c>
      <c r="S5479" s="19">
        <f t="shared" si="686"/>
        <v>0.97776191812856272</v>
      </c>
      <c r="T5479" s="19">
        <f t="shared" si="687"/>
        <v>-0.1953376328876637</v>
      </c>
      <c r="U5479" s="19">
        <f t="shared" si="683"/>
        <v>0</v>
      </c>
      <c r="V5479" s="19" t="e">
        <f t="shared" si="684"/>
        <v>#DIV/0!</v>
      </c>
      <c r="W5479" s="23"/>
      <c r="X5479" s="23"/>
      <c r="Y5479" s="23"/>
      <c r="Z5479" s="23"/>
      <c r="AA5479" s="23"/>
      <c r="AB5479" s="23"/>
      <c r="AC5479" s="23"/>
      <c r="AD5479" s="23"/>
      <c r="AE5479" s="23"/>
    </row>
    <row r="5480" spans="14:31" x14ac:dyDescent="0.25">
      <c r="N5480" s="1">
        <v>5478</v>
      </c>
      <c r="O5480" s="1">
        <f t="shared" si="680"/>
        <v>3.1912000000000003</v>
      </c>
      <c r="P5480" s="19">
        <f t="shared" si="685"/>
        <v>1553.1020752328488</v>
      </c>
      <c r="Q5480" s="19">
        <f t="shared" si="681"/>
        <v>0.45864612256369852</v>
      </c>
      <c r="R5480" s="19">
        <f t="shared" si="682"/>
        <v>465.79781911639941</v>
      </c>
      <c r="S5480" s="19">
        <f t="shared" si="686"/>
        <v>0.97772227629055097</v>
      </c>
      <c r="T5480" s="19">
        <f t="shared" si="687"/>
        <v>-0.19568979592845939</v>
      </c>
      <c r="U5480" s="19">
        <f t="shared" si="683"/>
        <v>0</v>
      </c>
      <c r="V5480" s="19" t="e">
        <f t="shared" si="684"/>
        <v>#DIV/0!</v>
      </c>
      <c r="W5480" s="23"/>
      <c r="X5480" s="23"/>
      <c r="Y5480" s="23"/>
      <c r="Z5480" s="23"/>
      <c r="AA5480" s="23"/>
      <c r="AB5480" s="23"/>
      <c r="AC5480" s="23"/>
      <c r="AD5480" s="23"/>
      <c r="AE5480" s="23"/>
    </row>
    <row r="5481" spans="14:31" x14ac:dyDescent="0.25">
      <c r="N5481" s="1">
        <v>5479</v>
      </c>
      <c r="O5481" s="1">
        <f t="shared" si="680"/>
        <v>3.1916000000000002</v>
      </c>
      <c r="P5481" s="19">
        <f t="shared" si="685"/>
        <v>1554.5331940607869</v>
      </c>
      <c r="Q5481" s="19">
        <f t="shared" si="681"/>
        <v>0.45906874584894736</v>
      </c>
      <c r="R5481" s="19">
        <f t="shared" si="682"/>
        <v>465.36900097890532</v>
      </c>
      <c r="S5481" s="19">
        <f t="shared" si="686"/>
        <v>0.97768256619687788</v>
      </c>
      <c r="T5481" s="19">
        <f t="shared" si="687"/>
        <v>-0.19604257964231211</v>
      </c>
      <c r="U5481" s="19">
        <f t="shared" si="683"/>
        <v>0</v>
      </c>
      <c r="V5481" s="19" t="e">
        <f t="shared" si="684"/>
        <v>#DIV/0!</v>
      </c>
      <c r="W5481" s="23"/>
      <c r="X5481" s="23"/>
      <c r="Y5481" s="23"/>
      <c r="Z5481" s="23"/>
      <c r="AA5481" s="23"/>
      <c r="AB5481" s="23"/>
      <c r="AC5481" s="23"/>
      <c r="AD5481" s="23"/>
      <c r="AE5481" s="23"/>
    </row>
    <row r="5482" spans="14:31" x14ac:dyDescent="0.25">
      <c r="N5482" s="1">
        <v>5480</v>
      </c>
      <c r="O5482" s="1">
        <f t="shared" si="680"/>
        <v>3.1920000000000002</v>
      </c>
      <c r="P5482" s="19">
        <f t="shared" si="685"/>
        <v>1555.9656316050762</v>
      </c>
      <c r="Q5482" s="19">
        <f t="shared" si="681"/>
        <v>0.4594917585639387</v>
      </c>
      <c r="R5482" s="19">
        <f t="shared" si="682"/>
        <v>464.94057761568303</v>
      </c>
      <c r="S5482" s="19">
        <f t="shared" si="686"/>
        <v>0.97764278773855484</v>
      </c>
      <c r="T5482" s="19">
        <f t="shared" si="687"/>
        <v>-0.19639598507258338</v>
      </c>
      <c r="U5482" s="19">
        <f t="shared" si="683"/>
        <v>0</v>
      </c>
      <c r="V5482" s="19" t="e">
        <f t="shared" si="684"/>
        <v>#DIV/0!</v>
      </c>
      <c r="W5482" s="23"/>
      <c r="X5482" s="23"/>
      <c r="Y5482" s="23"/>
      <c r="Z5482" s="23"/>
      <c r="AA5482" s="23"/>
      <c r="AB5482" s="23"/>
      <c r="AC5482" s="23"/>
      <c r="AD5482" s="23"/>
      <c r="AE5482" s="23"/>
    </row>
    <row r="5483" spans="14:31" x14ac:dyDescent="0.25">
      <c r="N5483" s="1">
        <v>5481</v>
      </c>
      <c r="O5483" s="1">
        <f t="shared" si="680"/>
        <v>3.1924000000000001</v>
      </c>
      <c r="P5483" s="19">
        <f t="shared" si="685"/>
        <v>1557.3993890808576</v>
      </c>
      <c r="Q5483" s="19">
        <f t="shared" si="681"/>
        <v>0.45991516106751551</v>
      </c>
      <c r="R5483" s="19">
        <f t="shared" si="682"/>
        <v>464.5125486632997</v>
      </c>
      <c r="S5483" s="19">
        <f t="shared" si="686"/>
        <v>0.97760294080644916</v>
      </c>
      <c r="T5483" s="19">
        <f t="shared" si="687"/>
        <v>-0.19675001326421215</v>
      </c>
      <c r="U5483" s="19">
        <f t="shared" si="683"/>
        <v>0</v>
      </c>
      <c r="V5483" s="19" t="e">
        <f t="shared" si="684"/>
        <v>#DIV/0!</v>
      </c>
      <c r="W5483" s="23"/>
      <c r="X5483" s="23"/>
      <c r="Y5483" s="23"/>
      <c r="Z5483" s="23"/>
      <c r="AA5483" s="23"/>
      <c r="AB5483" s="23"/>
      <c r="AC5483" s="23"/>
      <c r="AD5483" s="23"/>
      <c r="AE5483" s="23"/>
    </row>
    <row r="5484" spans="14:31" x14ac:dyDescent="0.25">
      <c r="N5484" s="1">
        <v>5482</v>
      </c>
      <c r="O5484" s="1">
        <f t="shared" si="680"/>
        <v>3.1928000000000001</v>
      </c>
      <c r="P5484" s="19">
        <f t="shared" si="685"/>
        <v>1558.8344677043915</v>
      </c>
      <c r="Q5484" s="19">
        <f t="shared" si="681"/>
        <v>0.46033895371885108</v>
      </c>
      <c r="R5484" s="19">
        <f t="shared" si="682"/>
        <v>464.08491375865748</v>
      </c>
      <c r="S5484" s="19">
        <f t="shared" si="686"/>
        <v>0.97756302529128469</v>
      </c>
      <c r="T5484" s="19">
        <f t="shared" si="687"/>
        <v>-0.19710466526370987</v>
      </c>
      <c r="U5484" s="19">
        <f t="shared" si="683"/>
        <v>0</v>
      </c>
      <c r="V5484" s="19" t="e">
        <f t="shared" si="684"/>
        <v>#DIV/0!</v>
      </c>
      <c r="W5484" s="23"/>
      <c r="X5484" s="23"/>
      <c r="Y5484" s="23"/>
      <c r="Z5484" s="23"/>
      <c r="AA5484" s="23"/>
      <c r="AB5484" s="23"/>
      <c r="AC5484" s="23"/>
      <c r="AD5484" s="23"/>
      <c r="AE5484" s="23"/>
    </row>
    <row r="5485" spans="14:31" x14ac:dyDescent="0.25">
      <c r="N5485" s="1">
        <v>5483</v>
      </c>
      <c r="O5485" s="1">
        <f t="shared" si="680"/>
        <v>3.1932</v>
      </c>
      <c r="P5485" s="19">
        <f t="shared" si="685"/>
        <v>1560.2708686930632</v>
      </c>
      <c r="Q5485" s="19">
        <f t="shared" si="681"/>
        <v>0.46076313687745141</v>
      </c>
      <c r="R5485" s="19">
        <f t="shared" si="682"/>
        <v>463.65767253899088</v>
      </c>
      <c r="S5485" s="19">
        <f t="shared" si="686"/>
        <v>0.97752304108364052</v>
      </c>
      <c r="T5485" s="19">
        <f t="shared" si="687"/>
        <v>-0.19745994211917348</v>
      </c>
      <c r="U5485" s="19">
        <f t="shared" si="683"/>
        <v>0</v>
      </c>
      <c r="V5485" s="19" t="e">
        <f t="shared" si="684"/>
        <v>#DIV/0!</v>
      </c>
      <c r="W5485" s="23"/>
      <c r="X5485" s="23"/>
      <c r="Y5485" s="23"/>
      <c r="Z5485" s="23"/>
      <c r="AA5485" s="23"/>
      <c r="AB5485" s="23"/>
      <c r="AC5485" s="23"/>
      <c r="AD5485" s="23"/>
      <c r="AE5485" s="23"/>
    </row>
    <row r="5486" spans="14:31" x14ac:dyDescent="0.25">
      <c r="N5486" s="1">
        <v>5484</v>
      </c>
      <c r="O5486" s="1">
        <f t="shared" si="680"/>
        <v>3.1936</v>
      </c>
      <c r="P5486" s="19">
        <f t="shared" si="685"/>
        <v>1561.7085932653745</v>
      </c>
      <c r="Q5486" s="19">
        <f t="shared" si="681"/>
        <v>0.46118771090315175</v>
      </c>
      <c r="R5486" s="19">
        <f t="shared" si="682"/>
        <v>463.2308246418707</v>
      </c>
      <c r="S5486" s="19">
        <f t="shared" si="686"/>
        <v>0.97748298807395229</v>
      </c>
      <c r="T5486" s="19">
        <f t="shared" si="687"/>
        <v>-0.19781584488027437</v>
      </c>
      <c r="U5486" s="19">
        <f t="shared" si="683"/>
        <v>0</v>
      </c>
      <c r="V5486" s="19" t="e">
        <f t="shared" si="684"/>
        <v>#DIV/0!</v>
      </c>
      <c r="W5486" s="23"/>
      <c r="X5486" s="23"/>
      <c r="Y5486" s="23"/>
      <c r="Z5486" s="23"/>
      <c r="AA5486" s="23"/>
      <c r="AB5486" s="23"/>
      <c r="AC5486" s="23"/>
      <c r="AD5486" s="23"/>
      <c r="AE5486" s="23"/>
    </row>
    <row r="5487" spans="14:31" x14ac:dyDescent="0.25">
      <c r="N5487" s="1">
        <v>5485</v>
      </c>
      <c r="O5487" s="1">
        <f t="shared" si="680"/>
        <v>3.194</v>
      </c>
      <c r="P5487" s="19">
        <f t="shared" si="685"/>
        <v>1563.1476426409552</v>
      </c>
      <c r="Q5487" s="19">
        <f t="shared" si="681"/>
        <v>0.46161267615612056</v>
      </c>
      <c r="R5487" s="19">
        <f t="shared" si="682"/>
        <v>462.80436970519918</v>
      </c>
      <c r="S5487" s="19">
        <f t="shared" si="686"/>
        <v>0.97744286615251075</v>
      </c>
      <c r="T5487" s="19">
        <f t="shared" si="687"/>
        <v>-0.19817237459827244</v>
      </c>
      <c r="U5487" s="19">
        <f t="shared" si="683"/>
        <v>0</v>
      </c>
      <c r="V5487" s="19" t="e">
        <f t="shared" si="684"/>
        <v>#DIV/0!</v>
      </c>
      <c r="W5487" s="23"/>
      <c r="X5487" s="23"/>
      <c r="Y5487" s="23"/>
      <c r="Z5487" s="23"/>
      <c r="AA5487" s="23"/>
      <c r="AB5487" s="23"/>
      <c r="AC5487" s="23"/>
      <c r="AD5487" s="23"/>
      <c r="AE5487" s="23"/>
    </row>
    <row r="5488" spans="14:31" x14ac:dyDescent="0.25">
      <c r="N5488" s="1">
        <v>5486</v>
      </c>
      <c r="O5488" s="1">
        <f t="shared" si="680"/>
        <v>3.1943999999999999</v>
      </c>
      <c r="P5488" s="19">
        <f t="shared" si="685"/>
        <v>1564.5880180405536</v>
      </c>
      <c r="Q5488" s="19">
        <f t="shared" si="681"/>
        <v>0.46203803299685686</v>
      </c>
      <c r="R5488" s="19">
        <f t="shared" si="682"/>
        <v>462.37830736721395</v>
      </c>
      <c r="S5488" s="19">
        <f t="shared" si="686"/>
        <v>0.97740267520946289</v>
      </c>
      <c r="T5488" s="19">
        <f t="shared" si="687"/>
        <v>-0.1985295323260072</v>
      </c>
      <c r="U5488" s="19">
        <f t="shared" si="683"/>
        <v>0</v>
      </c>
      <c r="V5488" s="19" t="e">
        <f t="shared" si="684"/>
        <v>#DIV/0!</v>
      </c>
      <c r="W5488" s="23"/>
      <c r="X5488" s="23"/>
      <c r="Y5488" s="23"/>
      <c r="Z5488" s="23"/>
      <c r="AA5488" s="23"/>
      <c r="AB5488" s="23"/>
      <c r="AC5488" s="23"/>
      <c r="AD5488" s="23"/>
      <c r="AE5488" s="23"/>
    </row>
    <row r="5489" spans="14:31" x14ac:dyDescent="0.25">
      <c r="N5489" s="1">
        <v>5487</v>
      </c>
      <c r="O5489" s="1">
        <f t="shared" si="680"/>
        <v>3.1948000000000003</v>
      </c>
      <c r="P5489" s="19">
        <f t="shared" si="685"/>
        <v>1566.0297206860496</v>
      </c>
      <c r="Q5489" s="19">
        <f t="shared" si="681"/>
        <v>0.46246378178619346</v>
      </c>
      <c r="R5489" s="19">
        <f t="shared" si="682"/>
        <v>461.95263726648352</v>
      </c>
      <c r="S5489" s="19">
        <f t="shared" si="686"/>
        <v>0.97736241513481104</v>
      </c>
      <c r="T5489" s="19">
        <f t="shared" si="687"/>
        <v>-0.19888731911790669</v>
      </c>
      <c r="U5489" s="19">
        <f t="shared" si="683"/>
        <v>0</v>
      </c>
      <c r="V5489" s="19" t="e">
        <f t="shared" si="684"/>
        <v>#DIV/0!</v>
      </c>
      <c r="W5489" s="23"/>
      <c r="X5489" s="23"/>
      <c r="Y5489" s="23"/>
      <c r="Z5489" s="23"/>
      <c r="AA5489" s="23"/>
      <c r="AB5489" s="23"/>
      <c r="AC5489" s="23"/>
      <c r="AD5489" s="23"/>
      <c r="AE5489" s="23"/>
    </row>
    <row r="5490" spans="14:31" x14ac:dyDescent="0.25">
      <c r="N5490" s="1">
        <v>5488</v>
      </c>
      <c r="O5490" s="1">
        <f t="shared" si="680"/>
        <v>3.1952000000000003</v>
      </c>
      <c r="P5490" s="19">
        <f t="shared" si="685"/>
        <v>1567.4727518004406</v>
      </c>
      <c r="Q5490" s="19">
        <f t="shared" si="681"/>
        <v>0.46288992288529351</v>
      </c>
      <c r="R5490" s="19">
        <f t="shared" si="682"/>
        <v>461.52735904191155</v>
      </c>
      <c r="S5490" s="19">
        <f t="shared" si="686"/>
        <v>0.97732208581841307</v>
      </c>
      <c r="T5490" s="19">
        <f t="shared" si="687"/>
        <v>-0.19924573602998663</v>
      </c>
      <c r="U5490" s="19">
        <f t="shared" si="683"/>
        <v>0</v>
      </c>
      <c r="V5490" s="19" t="e">
        <f t="shared" si="684"/>
        <v>#DIV/0!</v>
      </c>
      <c r="W5490" s="23"/>
      <c r="X5490" s="23"/>
      <c r="Y5490" s="23"/>
      <c r="Z5490" s="23"/>
      <c r="AA5490" s="23"/>
      <c r="AB5490" s="23"/>
      <c r="AC5490" s="23"/>
      <c r="AD5490" s="23"/>
      <c r="AE5490" s="23"/>
    </row>
    <row r="5491" spans="14:31" x14ac:dyDescent="0.25">
      <c r="N5491" s="1">
        <v>5489</v>
      </c>
      <c r="O5491" s="1">
        <f t="shared" si="680"/>
        <v>3.1956000000000002</v>
      </c>
      <c r="P5491" s="19">
        <f t="shared" si="685"/>
        <v>1568.9171126078559</v>
      </c>
      <c r="Q5491" s="19">
        <f t="shared" si="681"/>
        <v>0.46331645665565407</v>
      </c>
      <c r="R5491" s="19">
        <f t="shared" si="682"/>
        <v>461.10247233273299</v>
      </c>
      <c r="S5491" s="19">
        <f t="shared" si="686"/>
        <v>0.97728168714998243</v>
      </c>
      <c r="T5491" s="19">
        <f t="shared" si="687"/>
        <v>-0.1996047841198513</v>
      </c>
      <c r="U5491" s="19">
        <f t="shared" si="683"/>
        <v>0</v>
      </c>
      <c r="V5491" s="19" t="e">
        <f t="shared" si="684"/>
        <v>#DIV/0!</v>
      </c>
      <c r="W5491" s="23"/>
      <c r="X5491" s="23"/>
      <c r="Y5491" s="23"/>
      <c r="Z5491" s="23"/>
      <c r="AA5491" s="23"/>
      <c r="AB5491" s="23"/>
      <c r="AC5491" s="23"/>
      <c r="AD5491" s="23"/>
      <c r="AE5491" s="23"/>
    </row>
    <row r="5492" spans="14:31" x14ac:dyDescent="0.25">
      <c r="N5492" s="1">
        <v>5490</v>
      </c>
      <c r="O5492" s="1">
        <f t="shared" si="680"/>
        <v>3.1960000000000002</v>
      </c>
      <c r="P5492" s="19">
        <f t="shared" si="685"/>
        <v>1570.3628043335545</v>
      </c>
      <c r="Q5492" s="19">
        <f t="shared" si="681"/>
        <v>0.46374338345910632</v>
      </c>
      <c r="R5492" s="19">
        <f t="shared" si="682"/>
        <v>460.67797677851382</v>
      </c>
      <c r="S5492" s="19">
        <f t="shared" si="686"/>
        <v>0.97724121901908767</v>
      </c>
      <c r="T5492" s="19">
        <f t="shared" si="687"/>
        <v>-0.19996446444669871</v>
      </c>
      <c r="U5492" s="19">
        <f t="shared" si="683"/>
        <v>0</v>
      </c>
      <c r="V5492" s="19" t="e">
        <f t="shared" si="684"/>
        <v>#DIV/0!</v>
      </c>
      <c r="W5492" s="23"/>
      <c r="X5492" s="23"/>
      <c r="Y5492" s="23"/>
      <c r="Z5492" s="23"/>
      <c r="AA5492" s="23"/>
      <c r="AB5492" s="23"/>
      <c r="AC5492" s="23"/>
      <c r="AD5492" s="23"/>
      <c r="AE5492" s="23"/>
    </row>
    <row r="5493" spans="14:31" x14ac:dyDescent="0.25">
      <c r="N5493" s="1">
        <v>5491</v>
      </c>
      <c r="O5493" s="1">
        <f t="shared" si="680"/>
        <v>3.1964000000000001</v>
      </c>
      <c r="P5493" s="19">
        <f t="shared" si="685"/>
        <v>1571.8098282039196</v>
      </c>
      <c r="Q5493" s="19">
        <f t="shared" si="681"/>
        <v>0.46417070365781277</v>
      </c>
      <c r="R5493" s="19">
        <f t="shared" si="682"/>
        <v>460.25387201915396</v>
      </c>
      <c r="S5493" s="19">
        <f t="shared" si="686"/>
        <v>0.97720068131515314</v>
      </c>
      <c r="T5493" s="19">
        <f t="shared" si="687"/>
        <v>-0.20032477807131571</v>
      </c>
      <c r="U5493" s="19">
        <f t="shared" si="683"/>
        <v>0</v>
      </c>
      <c r="V5493" s="19" t="e">
        <f t="shared" si="684"/>
        <v>#DIV/0!</v>
      </c>
      <c r="W5493" s="23"/>
      <c r="X5493" s="23"/>
      <c r="Y5493" s="23"/>
      <c r="Z5493" s="23"/>
      <c r="AA5493" s="23"/>
      <c r="AB5493" s="23"/>
      <c r="AC5493" s="23"/>
      <c r="AD5493" s="23"/>
      <c r="AE5493" s="23"/>
    </row>
    <row r="5494" spans="14:31" x14ac:dyDescent="0.25">
      <c r="N5494" s="1">
        <v>5492</v>
      </c>
      <c r="O5494" s="1">
        <f t="shared" si="680"/>
        <v>3.1968000000000001</v>
      </c>
      <c r="P5494" s="19">
        <f t="shared" si="685"/>
        <v>1573.2581854464695</v>
      </c>
      <c r="Q5494" s="19">
        <f t="shared" si="681"/>
        <v>0.46459841761427184</v>
      </c>
      <c r="R5494" s="19">
        <f t="shared" si="682"/>
        <v>459.83015769488276</v>
      </c>
      <c r="S5494" s="19">
        <f t="shared" si="686"/>
        <v>0.97716007392745807</v>
      </c>
      <c r="T5494" s="19">
        <f t="shared" si="687"/>
        <v>-0.20068572605608678</v>
      </c>
      <c r="U5494" s="19">
        <f t="shared" si="683"/>
        <v>0</v>
      </c>
      <c r="V5494" s="19" t="e">
        <f t="shared" si="684"/>
        <v>#DIV/0!</v>
      </c>
      <c r="W5494" s="23"/>
      <c r="X5494" s="23"/>
      <c r="Y5494" s="23"/>
      <c r="Z5494" s="23"/>
      <c r="AA5494" s="23"/>
      <c r="AB5494" s="23"/>
      <c r="AC5494" s="23"/>
      <c r="AD5494" s="23"/>
      <c r="AE5494" s="23"/>
    </row>
    <row r="5495" spans="14:31" x14ac:dyDescent="0.25">
      <c r="N5495" s="1">
        <v>5493</v>
      </c>
      <c r="O5495" s="1">
        <f t="shared" si="680"/>
        <v>3.1972</v>
      </c>
      <c r="P5495" s="19">
        <f t="shared" si="685"/>
        <v>1574.7078772898499</v>
      </c>
      <c r="Q5495" s="19">
        <f t="shared" si="681"/>
        <v>0.46502652569131436</v>
      </c>
      <c r="R5495" s="19">
        <f t="shared" si="682"/>
        <v>459.40683344626217</v>
      </c>
      <c r="S5495" s="19">
        <f t="shared" si="686"/>
        <v>0.97711939674513659</v>
      </c>
      <c r="T5495" s="19">
        <f t="shared" si="687"/>
        <v>-0.2010473094649953</v>
      </c>
      <c r="U5495" s="19">
        <f t="shared" si="683"/>
        <v>0</v>
      </c>
      <c r="V5495" s="19" t="e">
        <f t="shared" si="684"/>
        <v>#DIV/0!</v>
      </c>
      <c r="W5495" s="23"/>
      <c r="X5495" s="23"/>
      <c r="Y5495" s="23"/>
      <c r="Z5495" s="23"/>
      <c r="AA5495" s="23"/>
      <c r="AB5495" s="23"/>
      <c r="AC5495" s="23"/>
      <c r="AD5495" s="23"/>
      <c r="AE5495" s="23"/>
    </row>
    <row r="5496" spans="14:31" x14ac:dyDescent="0.25">
      <c r="N5496" s="1">
        <v>5494</v>
      </c>
      <c r="O5496" s="1">
        <f t="shared" si="680"/>
        <v>3.1976</v>
      </c>
      <c r="P5496" s="19">
        <f t="shared" si="685"/>
        <v>1576.1589049638383</v>
      </c>
      <c r="Q5496" s="19">
        <f t="shared" si="681"/>
        <v>0.46545502825210555</v>
      </c>
      <c r="R5496" s="19">
        <f t="shared" si="682"/>
        <v>458.9838989141852</v>
      </c>
      <c r="S5496" s="19">
        <f t="shared" si="686"/>
        <v>0.97707864965717861</v>
      </c>
      <c r="T5496" s="19">
        <f t="shared" si="687"/>
        <v>-0.2014095293636165</v>
      </c>
      <c r="U5496" s="19">
        <f t="shared" si="683"/>
        <v>0</v>
      </c>
      <c r="V5496" s="19" t="e">
        <f t="shared" si="684"/>
        <v>#DIV/0!</v>
      </c>
      <c r="W5496" s="23"/>
      <c r="X5496" s="23"/>
      <c r="Y5496" s="23"/>
      <c r="Z5496" s="23"/>
      <c r="AA5496" s="23"/>
      <c r="AB5496" s="23"/>
      <c r="AC5496" s="23"/>
      <c r="AD5496" s="23"/>
      <c r="AE5496" s="23"/>
    </row>
    <row r="5497" spans="14:31" x14ac:dyDescent="0.25">
      <c r="N5497" s="1">
        <v>5495</v>
      </c>
      <c r="O5497" s="1">
        <f t="shared" si="680"/>
        <v>3.198</v>
      </c>
      <c r="P5497" s="19">
        <f t="shared" si="685"/>
        <v>1577.61126969935</v>
      </c>
      <c r="Q5497" s="19">
        <f t="shared" si="681"/>
        <v>0.46588392566014669</v>
      </c>
      <c r="R5497" s="19">
        <f t="shared" si="682"/>
        <v>458.56135373987382</v>
      </c>
      <c r="S5497" s="19">
        <f t="shared" si="686"/>
        <v>0.97703783255242815</v>
      </c>
      <c r="T5497" s="19">
        <f t="shared" si="687"/>
        <v>-0.2017723868191337</v>
      </c>
      <c r="U5497" s="19">
        <f t="shared" si="683"/>
        <v>0</v>
      </c>
      <c r="V5497" s="19" t="e">
        <f t="shared" si="684"/>
        <v>#DIV/0!</v>
      </c>
      <c r="W5497" s="23"/>
      <c r="X5497" s="23"/>
      <c r="Y5497" s="23"/>
      <c r="Z5497" s="23"/>
      <c r="AA5497" s="23"/>
      <c r="AB5497" s="23"/>
      <c r="AC5497" s="23"/>
      <c r="AD5497" s="23"/>
      <c r="AE5497" s="23"/>
    </row>
    <row r="5498" spans="14:31" x14ac:dyDescent="0.25">
      <c r="N5498" s="1">
        <v>5496</v>
      </c>
      <c r="O5498" s="1">
        <f t="shared" si="680"/>
        <v>3.1983999999999999</v>
      </c>
      <c r="P5498" s="19">
        <f t="shared" si="685"/>
        <v>1579.0649727284285</v>
      </c>
      <c r="Q5498" s="19">
        <f t="shared" si="681"/>
        <v>0.46631321827927219</v>
      </c>
      <c r="R5498" s="19">
        <f t="shared" si="682"/>
        <v>458.13919756488241</v>
      </c>
      <c r="S5498" s="19">
        <f t="shared" si="686"/>
        <v>0.97699694531958492</v>
      </c>
      <c r="T5498" s="19">
        <f t="shared" si="687"/>
        <v>-0.20213588290032503</v>
      </c>
      <c r="U5498" s="19">
        <f t="shared" si="683"/>
        <v>0</v>
      </c>
      <c r="V5498" s="19" t="e">
        <f t="shared" si="684"/>
        <v>#DIV/0!</v>
      </c>
      <c r="W5498" s="23"/>
      <c r="X5498" s="23"/>
      <c r="Y5498" s="23"/>
      <c r="Z5498" s="23"/>
      <c r="AA5498" s="23"/>
      <c r="AB5498" s="23"/>
      <c r="AC5498" s="23"/>
      <c r="AD5498" s="23"/>
      <c r="AE5498" s="23"/>
    </row>
    <row r="5499" spans="14:31" x14ac:dyDescent="0.25">
      <c r="N5499" s="1">
        <v>5497</v>
      </c>
      <c r="O5499" s="1">
        <f t="shared" si="680"/>
        <v>3.1988000000000003</v>
      </c>
      <c r="P5499" s="19">
        <f t="shared" si="685"/>
        <v>1580.5200152842597</v>
      </c>
      <c r="Q5499" s="19">
        <f t="shared" si="681"/>
        <v>0.46674290647365385</v>
      </c>
      <c r="R5499" s="19">
        <f t="shared" si="682"/>
        <v>457.71743003109299</v>
      </c>
      <c r="S5499" s="19">
        <f t="shared" si="686"/>
        <v>0.97695598784720306</v>
      </c>
      <c r="T5499" s="19">
        <f t="shared" si="687"/>
        <v>-0.2025000186775758</v>
      </c>
      <c r="U5499" s="19">
        <f t="shared" si="683"/>
        <v>0</v>
      </c>
      <c r="V5499" s="19" t="e">
        <f t="shared" si="684"/>
        <v>#DIV/0!</v>
      </c>
      <c r="W5499" s="23"/>
      <c r="X5499" s="23"/>
      <c r="Y5499" s="23"/>
      <c r="Z5499" s="23"/>
      <c r="AA5499" s="23"/>
      <c r="AB5499" s="23"/>
      <c r="AC5499" s="23"/>
      <c r="AD5499" s="23"/>
      <c r="AE5499" s="23"/>
    </row>
    <row r="5500" spans="14:31" x14ac:dyDescent="0.25">
      <c r="N5500" s="1">
        <v>5498</v>
      </c>
      <c r="O5500" s="1">
        <f t="shared" si="680"/>
        <v>3.1992000000000003</v>
      </c>
      <c r="P5500" s="19">
        <f t="shared" si="685"/>
        <v>1581.9763986011574</v>
      </c>
      <c r="Q5500" s="19">
        <f t="shared" si="681"/>
        <v>0.46717299060779643</v>
      </c>
      <c r="R5500" s="19">
        <f t="shared" si="682"/>
        <v>457.29605078071984</v>
      </c>
      <c r="S5500" s="19">
        <f t="shared" si="686"/>
        <v>0.97691496002369171</v>
      </c>
      <c r="T5500" s="19">
        <f t="shared" si="687"/>
        <v>-0.20286479522287448</v>
      </c>
      <c r="U5500" s="19">
        <f t="shared" si="683"/>
        <v>0</v>
      </c>
      <c r="V5500" s="19" t="e">
        <f t="shared" si="684"/>
        <v>#DIV/0!</v>
      </c>
      <c r="W5500" s="23"/>
      <c r="X5500" s="23"/>
      <c r="Y5500" s="23"/>
      <c r="Z5500" s="23"/>
      <c r="AA5500" s="23"/>
      <c r="AB5500" s="23"/>
      <c r="AC5500" s="23"/>
      <c r="AD5500" s="23"/>
      <c r="AE5500" s="23"/>
    </row>
    <row r="5501" spans="14:31" x14ac:dyDescent="0.25">
      <c r="N5501" s="1">
        <v>5499</v>
      </c>
      <c r="O5501" s="1">
        <f t="shared" si="680"/>
        <v>3.1996000000000002</v>
      </c>
      <c r="P5501" s="19">
        <f t="shared" si="685"/>
        <v>1583.4341239145772</v>
      </c>
      <c r="Q5501" s="19">
        <f t="shared" si="681"/>
        <v>0.46760347104654199</v>
      </c>
      <c r="R5501" s="19">
        <f t="shared" si="682"/>
        <v>456.87505945630528</v>
      </c>
      <c r="S5501" s="19">
        <f t="shared" si="686"/>
        <v>0.97687386173731439</v>
      </c>
      <c r="T5501" s="19">
        <f t="shared" si="687"/>
        <v>-0.20323021360981966</v>
      </c>
      <c r="U5501" s="19">
        <f t="shared" si="683"/>
        <v>0</v>
      </c>
      <c r="V5501" s="19" t="e">
        <f t="shared" si="684"/>
        <v>#DIV/0!</v>
      </c>
      <c r="W5501" s="23"/>
      <c r="X5501" s="23"/>
      <c r="Y5501" s="23"/>
      <c r="Z5501" s="23"/>
      <c r="AA5501" s="23"/>
      <c r="AB5501" s="23"/>
      <c r="AC5501" s="23"/>
      <c r="AD5501" s="23"/>
      <c r="AE5501" s="23"/>
    </row>
    <row r="5502" spans="14:31" x14ac:dyDescent="0.25">
      <c r="N5502" s="1">
        <v>5500</v>
      </c>
      <c r="O5502" s="1">
        <f t="shared" si="680"/>
        <v>3.2</v>
      </c>
      <c r="P5502" s="19">
        <f t="shared" si="685"/>
        <v>1584.8931924611156</v>
      </c>
      <c r="Q5502" s="19">
        <f t="shared" si="681"/>
        <v>0.46803434815506956</v>
      </c>
      <c r="R5502" s="19">
        <f t="shared" si="682"/>
        <v>456.45445570072008</v>
      </c>
      <c r="S5502" s="19">
        <f t="shared" si="686"/>
        <v>0.97683269287618946</v>
      </c>
      <c r="T5502" s="19">
        <f t="shared" si="687"/>
        <v>-0.20359627491361626</v>
      </c>
      <c r="U5502" s="19">
        <f t="shared" si="683"/>
        <v>0</v>
      </c>
      <c r="V5502" s="19" t="e">
        <f t="shared" si="684"/>
        <v>#DIV/0!</v>
      </c>
      <c r="W5502" s="23"/>
      <c r="X5502" s="23"/>
      <c r="Y5502" s="23"/>
      <c r="Z5502" s="23"/>
      <c r="AA5502" s="23"/>
      <c r="AB5502" s="23"/>
      <c r="AC5502" s="23"/>
      <c r="AD5502" s="23"/>
      <c r="AE5502" s="23"/>
    </row>
    <row r="5503" spans="14:31" x14ac:dyDescent="0.25">
      <c r="N5503" s="1">
        <v>5501</v>
      </c>
      <c r="O5503" s="1">
        <f t="shared" si="680"/>
        <v>3.2004000000000001</v>
      </c>
      <c r="P5503" s="19">
        <f t="shared" si="685"/>
        <v>1586.3536054785034</v>
      </c>
      <c r="Q5503" s="19">
        <f t="shared" si="681"/>
        <v>0.46846562229889305</v>
      </c>
      <c r="R5503" s="19">
        <f t="shared" si="682"/>
        <v>456.03423915716519</v>
      </c>
      <c r="S5503" s="19">
        <f t="shared" si="686"/>
        <v>0.97679145332828998</v>
      </c>
      <c r="T5503" s="19">
        <f t="shared" si="687"/>
        <v>-0.20396298021107859</v>
      </c>
      <c r="U5503" s="19">
        <f t="shared" si="683"/>
        <v>0</v>
      </c>
      <c r="V5503" s="19" t="e">
        <f t="shared" si="684"/>
        <v>#DIV/0!</v>
      </c>
      <c r="W5503" s="23"/>
      <c r="X5503" s="23"/>
      <c r="Y5503" s="23"/>
      <c r="Z5503" s="23"/>
      <c r="AA5503" s="23"/>
      <c r="AB5503" s="23"/>
      <c r="AC5503" s="23"/>
      <c r="AD5503" s="23"/>
      <c r="AE5503" s="23"/>
    </row>
    <row r="5504" spans="14:31" x14ac:dyDescent="0.25">
      <c r="N5504" s="1">
        <v>5502</v>
      </c>
      <c r="O5504" s="1">
        <f t="shared" si="680"/>
        <v>3.2008000000000001</v>
      </c>
      <c r="P5504" s="19">
        <f t="shared" si="685"/>
        <v>1587.815364205617</v>
      </c>
      <c r="Q5504" s="19">
        <f t="shared" si="681"/>
        <v>0.46889729384386453</v>
      </c>
      <c r="R5504" s="19">
        <f t="shared" si="682"/>
        <v>455.61440946916872</v>
      </c>
      <c r="S5504" s="19">
        <f t="shared" si="686"/>
        <v>0.97675014298144303</v>
      </c>
      <c r="T5504" s="19">
        <f t="shared" si="687"/>
        <v>-0.20433033058063732</v>
      </c>
      <c r="U5504" s="19">
        <f t="shared" si="683"/>
        <v>0</v>
      </c>
      <c r="V5504" s="19" t="e">
        <f t="shared" si="684"/>
        <v>#DIV/0!</v>
      </c>
      <c r="W5504" s="23"/>
      <c r="X5504" s="23"/>
      <c r="Y5504" s="23"/>
      <c r="Z5504" s="23"/>
      <c r="AA5504" s="23"/>
      <c r="AB5504" s="23"/>
      <c r="AC5504" s="23"/>
      <c r="AD5504" s="23"/>
      <c r="AE5504" s="23"/>
    </row>
    <row r="5505" spans="14:31" x14ac:dyDescent="0.25">
      <c r="N5505" s="1">
        <v>5503</v>
      </c>
      <c r="O5505" s="1">
        <f t="shared" si="680"/>
        <v>3.2012</v>
      </c>
      <c r="P5505" s="19">
        <f t="shared" si="685"/>
        <v>1589.2784698824692</v>
      </c>
      <c r="Q5505" s="19">
        <f t="shared" si="681"/>
        <v>0.46932936315617207</v>
      </c>
      <c r="R5505" s="19">
        <f t="shared" si="682"/>
        <v>455.19496628058806</v>
      </c>
      <c r="S5505" s="19">
        <f t="shared" si="686"/>
        <v>0.97670876172333054</v>
      </c>
      <c r="T5505" s="19">
        <f t="shared" si="687"/>
        <v>-0.20469832710233266</v>
      </c>
      <c r="U5505" s="19">
        <f t="shared" si="683"/>
        <v>0</v>
      </c>
      <c r="V5505" s="19" t="e">
        <f t="shared" si="684"/>
        <v>#DIV/0!</v>
      </c>
      <c r="W5505" s="23"/>
      <c r="X5505" s="23"/>
      <c r="Y5505" s="23"/>
      <c r="Z5505" s="23"/>
      <c r="AA5505" s="23"/>
      <c r="AB5505" s="23"/>
      <c r="AC5505" s="23"/>
      <c r="AD5505" s="23"/>
      <c r="AE5505" s="23"/>
    </row>
    <row r="5506" spans="14:31" x14ac:dyDescent="0.25">
      <c r="N5506" s="1">
        <v>5504</v>
      </c>
      <c r="O5506" s="1">
        <f t="shared" ref="O5506:O5569" si="688">((FLOOR(LOG10($D$8),1)+2)-(FLOOR(LOG10($D$8),1)-2))/10000*N5506+(FLOOR(LOG10($D$8),1)-2)</f>
        <v>3.2016</v>
      </c>
      <c r="P5506" s="19">
        <f t="shared" si="685"/>
        <v>1590.7429237502206</v>
      </c>
      <c r="Q5506" s="19">
        <f t="shared" ref="Q5506:Q5569" si="689">2*PI()*P5506*$B$32</f>
        <v>0.46976183060234228</v>
      </c>
      <c r="R5506" s="19">
        <f t="shared" ref="R5506:R5569" si="690">1/(2*PI()*P5506*$B$33)</f>
        <v>454.77590923560746</v>
      </c>
      <c r="S5506" s="19">
        <f t="shared" si="686"/>
        <v>0.97666730944148827</v>
      </c>
      <c r="T5506" s="19">
        <f t="shared" si="687"/>
        <v>-0.20506697085782541</v>
      </c>
      <c r="U5506" s="19">
        <f t="shared" ref="U5506:U5569" si="691">2*PI()*P5506*$D$32</f>
        <v>0</v>
      </c>
      <c r="V5506" s="19" t="e">
        <f t="shared" ref="V5506:V5569" si="692">1/(2*PI()*P5506*$D$33)</f>
        <v>#DIV/0!</v>
      </c>
      <c r="W5506" s="23"/>
      <c r="X5506" s="23"/>
      <c r="Y5506" s="23"/>
      <c r="Z5506" s="23"/>
      <c r="AA5506" s="23"/>
      <c r="AB5506" s="23"/>
      <c r="AC5506" s="23"/>
      <c r="AD5506" s="23"/>
      <c r="AE5506" s="23"/>
    </row>
    <row r="5507" spans="14:31" x14ac:dyDescent="0.25">
      <c r="N5507" s="1">
        <v>5505</v>
      </c>
      <c r="O5507" s="1">
        <f t="shared" si="688"/>
        <v>3.202</v>
      </c>
      <c r="P5507" s="19">
        <f t="shared" ref="P5507:P5570" si="693">10^O5507</f>
        <v>1592.2087270511718</v>
      </c>
      <c r="Q5507" s="19">
        <f t="shared" si="689"/>
        <v>0.47019469654923862</v>
      </c>
      <c r="R5507" s="19">
        <f t="shared" si="690"/>
        <v>454.35723797873948</v>
      </c>
      <c r="S5507" s="19">
        <f t="shared" ref="S5507:S5570" si="694">IF($E$6=1,R5507/SQRT(R5507^2+$B$31^2),IF($E$6=2,$B$31/SQRT($B$31^2+R5507^2),IF($E$6=3,$B$31/SQRT($B$31^2+Q5507^2),IF($E$6=4,Q5507/SQRT(Q5507^2+$B$31^2),"ERROR"))))</f>
        <v>0.97662578602330685</v>
      </c>
      <c r="T5507" s="19">
        <f t="shared" ref="T5507:T5570" si="695">20*LOG(S5507)</f>
        <v>-0.20543626293038819</v>
      </c>
      <c r="U5507" s="19">
        <f t="shared" si="691"/>
        <v>0</v>
      </c>
      <c r="V5507" s="19" t="e">
        <f t="shared" si="692"/>
        <v>#DIV/0!</v>
      </c>
      <c r="W5507" s="23"/>
      <c r="X5507" s="23"/>
      <c r="Y5507" s="23"/>
      <c r="Z5507" s="23"/>
      <c r="AA5507" s="23"/>
      <c r="AB5507" s="23"/>
      <c r="AC5507" s="23"/>
      <c r="AD5507" s="23"/>
      <c r="AE5507" s="23"/>
    </row>
    <row r="5508" spans="14:31" x14ac:dyDescent="0.25">
      <c r="N5508" s="1">
        <v>5506</v>
      </c>
      <c r="O5508" s="1">
        <f t="shared" si="688"/>
        <v>3.2023999999999999</v>
      </c>
      <c r="P5508" s="19">
        <f t="shared" si="693"/>
        <v>1593.6758810287677</v>
      </c>
      <c r="Q5508" s="19">
        <f t="shared" si="689"/>
        <v>0.47062796136406243</v>
      </c>
      <c r="R5508" s="19">
        <f t="shared" si="690"/>
        <v>453.93895215482422</v>
      </c>
      <c r="S5508" s="19">
        <f t="shared" si="694"/>
        <v>0.97658419135603058</v>
      </c>
      <c r="T5508" s="19">
        <f t="shared" si="695"/>
        <v>-0.20580620440491726</v>
      </c>
      <c r="U5508" s="19">
        <f t="shared" si="691"/>
        <v>0</v>
      </c>
      <c r="V5508" s="19" t="e">
        <f t="shared" si="692"/>
        <v>#DIV/0!</v>
      </c>
      <c r="W5508" s="23"/>
      <c r="X5508" s="23"/>
      <c r="Y5508" s="23"/>
      <c r="Z5508" s="23"/>
      <c r="AA5508" s="23"/>
      <c r="AB5508" s="23"/>
      <c r="AC5508" s="23"/>
      <c r="AD5508" s="23"/>
      <c r="AE5508" s="23"/>
    </row>
    <row r="5509" spans="14:31" x14ac:dyDescent="0.25">
      <c r="N5509" s="1">
        <v>5507</v>
      </c>
      <c r="O5509" s="1">
        <f t="shared" si="688"/>
        <v>3.2028000000000003</v>
      </c>
      <c r="P5509" s="19">
        <f t="shared" si="693"/>
        <v>1595.1443869276045</v>
      </c>
      <c r="Q5509" s="19">
        <f t="shared" si="689"/>
        <v>0.47106162541435515</v>
      </c>
      <c r="R5509" s="19">
        <f t="shared" si="690"/>
        <v>453.52105140902711</v>
      </c>
      <c r="S5509" s="19">
        <f t="shared" si="694"/>
        <v>0.97654252532675834</v>
      </c>
      <c r="T5509" s="19">
        <f t="shared" si="695"/>
        <v>-0.20617679636792591</v>
      </c>
      <c r="U5509" s="19">
        <f t="shared" si="691"/>
        <v>0</v>
      </c>
      <c r="V5509" s="19" t="e">
        <f t="shared" si="692"/>
        <v>#DIV/0!</v>
      </c>
      <c r="W5509" s="23"/>
      <c r="X5509" s="23"/>
      <c r="Y5509" s="23"/>
      <c r="Z5509" s="23"/>
      <c r="AA5509" s="23"/>
      <c r="AB5509" s="23"/>
      <c r="AC5509" s="23"/>
      <c r="AD5509" s="23"/>
      <c r="AE5509" s="23"/>
    </row>
    <row r="5510" spans="14:31" x14ac:dyDescent="0.25">
      <c r="N5510" s="1">
        <v>5508</v>
      </c>
      <c r="O5510" s="1">
        <f t="shared" si="688"/>
        <v>3.2032000000000003</v>
      </c>
      <c r="P5510" s="19">
        <f t="shared" si="693"/>
        <v>1596.6142459934163</v>
      </c>
      <c r="Q5510" s="19">
        <f t="shared" si="689"/>
        <v>0.47149568906799399</v>
      </c>
      <c r="R5510" s="19">
        <f t="shared" si="690"/>
        <v>453.10353538684268</v>
      </c>
      <c r="S5510" s="19">
        <f t="shared" si="694"/>
        <v>0.97650078782244243</v>
      </c>
      <c r="T5510" s="19">
        <f t="shared" si="695"/>
        <v>-0.20654803990755519</v>
      </c>
      <c r="U5510" s="19">
        <f t="shared" si="691"/>
        <v>0</v>
      </c>
      <c r="V5510" s="19" t="e">
        <f t="shared" si="692"/>
        <v>#DIV/0!</v>
      </c>
      <c r="W5510" s="23"/>
      <c r="X5510" s="23"/>
      <c r="Y5510" s="23"/>
      <c r="Z5510" s="23"/>
      <c r="AA5510" s="23"/>
      <c r="AB5510" s="23"/>
      <c r="AC5510" s="23"/>
      <c r="AD5510" s="23"/>
      <c r="AE5510" s="23"/>
    </row>
    <row r="5511" spans="14:31" x14ac:dyDescent="0.25">
      <c r="N5511" s="1">
        <v>5509</v>
      </c>
      <c r="O5511" s="1">
        <f t="shared" si="688"/>
        <v>3.2036000000000002</v>
      </c>
      <c r="P5511" s="19">
        <f t="shared" si="693"/>
        <v>1598.0854594730936</v>
      </c>
      <c r="Q5511" s="19">
        <f t="shared" si="689"/>
        <v>0.47193015269319788</v>
      </c>
      <c r="R5511" s="19">
        <f t="shared" si="690"/>
        <v>452.68640373408977</v>
      </c>
      <c r="S5511" s="19">
        <f t="shared" si="694"/>
        <v>0.97645897872988963</v>
      </c>
      <c r="T5511" s="19">
        <f t="shared" si="695"/>
        <v>-0.20691993611356652</v>
      </c>
      <c r="U5511" s="19">
        <f t="shared" si="691"/>
        <v>0</v>
      </c>
      <c r="V5511" s="19" t="e">
        <f t="shared" si="692"/>
        <v>#DIV/0!</v>
      </c>
      <c r="W5511" s="23"/>
      <c r="X5511" s="23"/>
      <c r="Y5511" s="23"/>
      <c r="Z5511" s="23"/>
      <c r="AA5511" s="23"/>
      <c r="AB5511" s="23"/>
      <c r="AC5511" s="23"/>
      <c r="AD5511" s="23"/>
      <c r="AE5511" s="23"/>
    </row>
    <row r="5512" spans="14:31" x14ac:dyDescent="0.25">
      <c r="N5512" s="1">
        <v>5510</v>
      </c>
      <c r="O5512" s="1">
        <f t="shared" si="688"/>
        <v>3.2040000000000002</v>
      </c>
      <c r="P5512" s="19">
        <f t="shared" si="693"/>
        <v>1599.5580286146712</v>
      </c>
      <c r="Q5512" s="19">
        <f t="shared" si="689"/>
        <v>0.47236501665852376</v>
      </c>
      <c r="R5512" s="19">
        <f t="shared" si="690"/>
        <v>452.26965609691405</v>
      </c>
      <c r="S5512" s="19">
        <f t="shared" si="694"/>
        <v>0.97641709793576048</v>
      </c>
      <c r="T5512" s="19">
        <f t="shared" si="695"/>
        <v>-0.20729248607734829</v>
      </c>
      <c r="U5512" s="19">
        <f t="shared" si="691"/>
        <v>0</v>
      </c>
      <c r="V5512" s="19" t="e">
        <f t="shared" si="692"/>
        <v>#DIV/0!</v>
      </c>
      <c r="W5512" s="23"/>
      <c r="X5512" s="23"/>
      <c r="Y5512" s="23"/>
      <c r="Z5512" s="23"/>
      <c r="AA5512" s="23"/>
      <c r="AB5512" s="23"/>
      <c r="AC5512" s="23"/>
      <c r="AD5512" s="23"/>
      <c r="AE5512" s="23"/>
    </row>
    <row r="5513" spans="14:31" x14ac:dyDescent="0.25">
      <c r="N5513" s="1">
        <v>5511</v>
      </c>
      <c r="O5513" s="1">
        <f t="shared" si="688"/>
        <v>3.2044000000000001</v>
      </c>
      <c r="P5513" s="19">
        <f t="shared" si="693"/>
        <v>1601.0319546673338</v>
      </c>
      <c r="Q5513" s="19">
        <f t="shared" si="689"/>
        <v>0.47280028133286783</v>
      </c>
      <c r="R5513" s="19">
        <f t="shared" si="690"/>
        <v>451.85329212178749</v>
      </c>
      <c r="S5513" s="19">
        <f t="shared" si="694"/>
        <v>0.97637514532656955</v>
      </c>
      <c r="T5513" s="19">
        <f t="shared" si="695"/>
        <v>-0.20766569089191533</v>
      </c>
      <c r="U5513" s="19">
        <f t="shared" si="691"/>
        <v>0</v>
      </c>
      <c r="V5513" s="19" t="e">
        <f t="shared" si="692"/>
        <v>#DIV/0!</v>
      </c>
      <c r="W5513" s="23"/>
      <c r="X5513" s="23"/>
      <c r="Y5513" s="23"/>
      <c r="Z5513" s="23"/>
      <c r="AA5513" s="23"/>
      <c r="AB5513" s="23"/>
      <c r="AC5513" s="23"/>
      <c r="AD5513" s="23"/>
      <c r="AE5513" s="23"/>
    </row>
    <row r="5514" spans="14:31" x14ac:dyDescent="0.25">
      <c r="N5514" s="1">
        <v>5512</v>
      </c>
      <c r="O5514" s="1">
        <f t="shared" si="688"/>
        <v>3.2048000000000001</v>
      </c>
      <c r="P5514" s="19">
        <f t="shared" si="693"/>
        <v>1602.507238881421</v>
      </c>
      <c r="Q5514" s="19">
        <f t="shared" si="689"/>
        <v>0.47323594708546757</v>
      </c>
      <c r="R5514" s="19">
        <f t="shared" si="690"/>
        <v>451.43731145550606</v>
      </c>
      <c r="S5514" s="19">
        <f t="shared" si="694"/>
        <v>0.97633312078868451</v>
      </c>
      <c r="T5514" s="19">
        <f t="shared" si="695"/>
        <v>-0.20803955165191787</v>
      </c>
      <c r="U5514" s="19">
        <f t="shared" si="691"/>
        <v>0</v>
      </c>
      <c r="V5514" s="19" t="e">
        <f t="shared" si="692"/>
        <v>#DIV/0!</v>
      </c>
      <c r="W5514" s="23"/>
      <c r="X5514" s="23"/>
      <c r="Y5514" s="23"/>
      <c r="Z5514" s="23"/>
      <c r="AA5514" s="23"/>
      <c r="AB5514" s="23"/>
      <c r="AC5514" s="23"/>
      <c r="AD5514" s="23"/>
      <c r="AE5514" s="23"/>
    </row>
    <row r="5515" spans="14:31" x14ac:dyDescent="0.25">
      <c r="N5515" s="1">
        <v>5513</v>
      </c>
      <c r="O5515" s="1">
        <f t="shared" si="688"/>
        <v>3.2052</v>
      </c>
      <c r="P5515" s="19">
        <f t="shared" si="693"/>
        <v>1603.9838825084191</v>
      </c>
      <c r="Q5515" s="19">
        <f t="shared" si="689"/>
        <v>0.473672014285899</v>
      </c>
      <c r="R5515" s="19">
        <f t="shared" si="690"/>
        <v>451.02171374519281</v>
      </c>
      <c r="S5515" s="19">
        <f t="shared" si="694"/>
        <v>0.97629102420832758</v>
      </c>
      <c r="T5515" s="19">
        <f t="shared" si="695"/>
        <v>-0.20841406945362964</v>
      </c>
      <c r="U5515" s="19">
        <f t="shared" si="691"/>
        <v>0</v>
      </c>
      <c r="V5515" s="19" t="e">
        <f t="shared" si="692"/>
        <v>#DIV/0!</v>
      </c>
      <c r="W5515" s="23"/>
      <c r="X5515" s="23"/>
      <c r="Y5515" s="23"/>
      <c r="Z5515" s="23"/>
      <c r="AA5515" s="23"/>
      <c r="AB5515" s="23"/>
      <c r="AC5515" s="23"/>
      <c r="AD5515" s="23"/>
      <c r="AE5515" s="23"/>
    </row>
    <row r="5516" spans="14:31" x14ac:dyDescent="0.25">
      <c r="N5516" s="1">
        <v>5514</v>
      </c>
      <c r="O5516" s="1">
        <f t="shared" si="688"/>
        <v>3.2056</v>
      </c>
      <c r="P5516" s="19">
        <f t="shared" si="693"/>
        <v>1605.4618868009736</v>
      </c>
      <c r="Q5516" s="19">
        <f t="shared" si="689"/>
        <v>0.47410848330408056</v>
      </c>
      <c r="R5516" s="19">
        <f t="shared" si="690"/>
        <v>450.6064986382936</v>
      </c>
      <c r="S5516" s="19">
        <f t="shared" si="694"/>
        <v>0.97624885547157392</v>
      </c>
      <c r="T5516" s="19">
        <f t="shared" si="695"/>
        <v>-0.20878924539496402</v>
      </c>
      <c r="U5516" s="19">
        <f t="shared" si="691"/>
        <v>0</v>
      </c>
      <c r="V5516" s="19" t="e">
        <f t="shared" si="692"/>
        <v>#DIV/0!</v>
      </c>
      <c r="W5516" s="23"/>
      <c r="X5516" s="23"/>
      <c r="Y5516" s="23"/>
      <c r="Z5516" s="23"/>
      <c r="AA5516" s="23"/>
      <c r="AB5516" s="23"/>
      <c r="AC5516" s="23"/>
      <c r="AD5516" s="23"/>
      <c r="AE5516" s="23"/>
    </row>
    <row r="5517" spans="14:31" x14ac:dyDescent="0.25">
      <c r="N5517" s="1">
        <v>5515</v>
      </c>
      <c r="O5517" s="1">
        <f t="shared" si="688"/>
        <v>3.206</v>
      </c>
      <c r="P5517" s="19">
        <f t="shared" si="693"/>
        <v>1606.9412530128777</v>
      </c>
      <c r="Q5517" s="19">
        <f t="shared" si="689"/>
        <v>0.47454535451026958</v>
      </c>
      <c r="R5517" s="19">
        <f t="shared" si="690"/>
        <v>450.1916657825808</v>
      </c>
      <c r="S5517" s="19">
        <f t="shared" si="694"/>
        <v>0.97620661446435264</v>
      </c>
      <c r="T5517" s="19">
        <f t="shared" si="695"/>
        <v>-0.20916508057546523</v>
      </c>
      <c r="U5517" s="19">
        <f t="shared" si="691"/>
        <v>0</v>
      </c>
      <c r="V5517" s="19" t="e">
        <f t="shared" si="692"/>
        <v>#DIV/0!</v>
      </c>
      <c r="W5517" s="23"/>
      <c r="X5517" s="23"/>
      <c r="Y5517" s="23"/>
      <c r="Z5517" s="23"/>
      <c r="AA5517" s="23"/>
      <c r="AB5517" s="23"/>
      <c r="AC5517" s="23"/>
      <c r="AD5517" s="23"/>
      <c r="AE5517" s="23"/>
    </row>
    <row r="5518" spans="14:31" x14ac:dyDescent="0.25">
      <c r="N5518" s="1">
        <v>5516</v>
      </c>
      <c r="O5518" s="1">
        <f t="shared" si="688"/>
        <v>3.2063999999999999</v>
      </c>
      <c r="P5518" s="19">
        <f t="shared" si="693"/>
        <v>1608.4219823990866</v>
      </c>
      <c r="Q5518" s="19">
        <f t="shared" si="689"/>
        <v>0.47498262827506638</v>
      </c>
      <c r="R5518" s="19">
        <f t="shared" si="690"/>
        <v>449.77721482614942</v>
      </c>
      <c r="S5518" s="19">
        <f t="shared" si="694"/>
        <v>0.97616430107244634</v>
      </c>
      <c r="T5518" s="19">
        <f t="shared" si="695"/>
        <v>-0.20954157609631435</v>
      </c>
      <c r="U5518" s="19">
        <f t="shared" si="691"/>
        <v>0</v>
      </c>
      <c r="V5518" s="19" t="e">
        <f t="shared" si="692"/>
        <v>#DIV/0!</v>
      </c>
      <c r="W5518" s="23"/>
      <c r="X5518" s="23"/>
      <c r="Y5518" s="23"/>
      <c r="Z5518" s="23"/>
      <c r="AA5518" s="23"/>
      <c r="AB5518" s="23"/>
      <c r="AC5518" s="23"/>
      <c r="AD5518" s="23"/>
      <c r="AE5518" s="23"/>
    </row>
    <row r="5519" spans="14:31" x14ac:dyDescent="0.25">
      <c r="N5519" s="1">
        <v>5517</v>
      </c>
      <c r="O5519" s="1">
        <f t="shared" si="688"/>
        <v>3.2068000000000003</v>
      </c>
      <c r="P5519" s="19">
        <f t="shared" si="693"/>
        <v>1609.9040762157085</v>
      </c>
      <c r="Q5519" s="19">
        <f t="shared" si="689"/>
        <v>0.47542030496941207</v>
      </c>
      <c r="R5519" s="19">
        <f t="shared" si="690"/>
        <v>449.36314541741905</v>
      </c>
      <c r="S5519" s="19">
        <f t="shared" si="694"/>
        <v>0.97612191518149083</v>
      </c>
      <c r="T5519" s="19">
        <f t="shared" si="695"/>
        <v>-0.2099187330603326</v>
      </c>
      <c r="U5519" s="19">
        <f t="shared" si="691"/>
        <v>0</v>
      </c>
      <c r="V5519" s="19" t="e">
        <f t="shared" si="692"/>
        <v>#DIV/0!</v>
      </c>
      <c r="W5519" s="23"/>
      <c r="X5519" s="23"/>
      <c r="Y5519" s="23"/>
      <c r="Z5519" s="23"/>
      <c r="AA5519" s="23"/>
      <c r="AB5519" s="23"/>
      <c r="AC5519" s="23"/>
      <c r="AD5519" s="23"/>
      <c r="AE5519" s="23"/>
    </row>
    <row r="5520" spans="14:31" x14ac:dyDescent="0.25">
      <c r="N5520" s="1">
        <v>5518</v>
      </c>
      <c r="O5520" s="1">
        <f t="shared" si="688"/>
        <v>3.2072000000000003</v>
      </c>
      <c r="P5520" s="19">
        <f t="shared" si="693"/>
        <v>1611.387535720005</v>
      </c>
      <c r="Q5520" s="19">
        <f t="shared" si="689"/>
        <v>0.47585838496458799</v>
      </c>
      <c r="R5520" s="19">
        <f t="shared" si="690"/>
        <v>448.94945720513425</v>
      </c>
      <c r="S5520" s="19">
        <f t="shared" si="694"/>
        <v>0.97607945667697538</v>
      </c>
      <c r="T5520" s="19">
        <f t="shared" si="695"/>
        <v>-0.21029655257198018</v>
      </c>
      <c r="U5520" s="19">
        <f t="shared" si="691"/>
        <v>0</v>
      </c>
      <c r="V5520" s="19" t="e">
        <f t="shared" si="692"/>
        <v>#DIV/0!</v>
      </c>
      <c r="W5520" s="23"/>
      <c r="X5520" s="23"/>
      <c r="Y5520" s="23"/>
      <c r="Z5520" s="23"/>
      <c r="AA5520" s="23"/>
      <c r="AB5520" s="23"/>
      <c r="AC5520" s="23"/>
      <c r="AD5520" s="23"/>
      <c r="AE5520" s="23"/>
    </row>
    <row r="5521" spans="14:31" x14ac:dyDescent="0.25">
      <c r="N5521" s="1">
        <v>5519</v>
      </c>
      <c r="O5521" s="1">
        <f t="shared" si="688"/>
        <v>3.2076000000000002</v>
      </c>
      <c r="P5521" s="19">
        <f t="shared" si="693"/>
        <v>1612.8723621704041</v>
      </c>
      <c r="Q5521" s="19">
        <f t="shared" si="689"/>
        <v>0.47629686863222037</v>
      </c>
      <c r="R5521" s="19">
        <f t="shared" si="690"/>
        <v>448.5361498383607</v>
      </c>
      <c r="S5521" s="19">
        <f t="shared" si="694"/>
        <v>0.9760369254442427</v>
      </c>
      <c r="T5521" s="19">
        <f t="shared" si="695"/>
        <v>-0.2106750357373578</v>
      </c>
      <c r="U5521" s="19">
        <f t="shared" si="691"/>
        <v>0</v>
      </c>
      <c r="V5521" s="19" t="e">
        <f t="shared" si="692"/>
        <v>#DIV/0!</v>
      </c>
      <c r="W5521" s="23"/>
      <c r="X5521" s="23"/>
      <c r="Y5521" s="23"/>
      <c r="Z5521" s="23"/>
      <c r="AA5521" s="23"/>
      <c r="AB5521" s="23"/>
      <c r="AC5521" s="23"/>
      <c r="AD5521" s="23"/>
      <c r="AE5521" s="23"/>
    </row>
    <row r="5522" spans="14:31" x14ac:dyDescent="0.25">
      <c r="N5522" s="1">
        <v>5520</v>
      </c>
      <c r="O5522" s="1">
        <f t="shared" si="688"/>
        <v>3.2080000000000002</v>
      </c>
      <c r="P5522" s="19">
        <f t="shared" si="693"/>
        <v>1614.3585568264875</v>
      </c>
      <c r="Q5522" s="19">
        <f t="shared" si="689"/>
        <v>0.47673575634427584</v>
      </c>
      <c r="R5522" s="19">
        <f t="shared" si="690"/>
        <v>448.12322296648887</v>
      </c>
      <c r="S5522" s="19">
        <f t="shared" si="694"/>
        <v>0.9759943213684884</v>
      </c>
      <c r="T5522" s="19">
        <f t="shared" si="695"/>
        <v>-0.21105418366421247</v>
      </c>
      <c r="U5522" s="19">
        <f t="shared" si="691"/>
        <v>0</v>
      </c>
      <c r="V5522" s="19" t="e">
        <f t="shared" si="692"/>
        <v>#DIV/0!</v>
      </c>
      <c r="W5522" s="23"/>
      <c r="X5522" s="23"/>
      <c r="Y5522" s="23"/>
      <c r="Z5522" s="23"/>
      <c r="AA5522" s="23"/>
      <c r="AB5522" s="23"/>
      <c r="AC5522" s="23"/>
      <c r="AD5522" s="23"/>
      <c r="AE5522" s="23"/>
    </row>
    <row r="5523" spans="14:31" x14ac:dyDescent="0.25">
      <c r="N5523" s="1">
        <v>5521</v>
      </c>
      <c r="O5523" s="1">
        <f t="shared" si="688"/>
        <v>3.2084000000000001</v>
      </c>
      <c r="P5523" s="19">
        <f t="shared" si="693"/>
        <v>1615.8461209490022</v>
      </c>
      <c r="Q5523" s="19">
        <f t="shared" si="689"/>
        <v>0.47717504847306519</v>
      </c>
      <c r="R5523" s="19">
        <f t="shared" si="690"/>
        <v>447.71067623923051</v>
      </c>
      <c r="S5523" s="19">
        <f t="shared" si="694"/>
        <v>0.97595164433476178</v>
      </c>
      <c r="T5523" s="19">
        <f t="shared" si="695"/>
        <v>-0.21143399746193198</v>
      </c>
      <c r="U5523" s="19">
        <f t="shared" si="691"/>
        <v>0</v>
      </c>
      <c r="V5523" s="19" t="e">
        <f t="shared" si="692"/>
        <v>#DIV/0!</v>
      </c>
      <c r="W5523" s="23"/>
      <c r="X5523" s="23"/>
      <c r="Y5523" s="23"/>
      <c r="Z5523" s="23"/>
      <c r="AA5523" s="23"/>
      <c r="AB5523" s="23"/>
      <c r="AC5523" s="23"/>
      <c r="AD5523" s="23"/>
      <c r="AE5523" s="23"/>
    </row>
    <row r="5524" spans="14:31" x14ac:dyDescent="0.25">
      <c r="N5524" s="1">
        <v>5522</v>
      </c>
      <c r="O5524" s="1">
        <f t="shared" si="688"/>
        <v>3.2088000000000001</v>
      </c>
      <c r="P5524" s="19">
        <f t="shared" si="693"/>
        <v>1617.3350557998531</v>
      </c>
      <c r="Q5524" s="19">
        <f t="shared" si="689"/>
        <v>0.47761474539124132</v>
      </c>
      <c r="R5524" s="19">
        <f t="shared" si="690"/>
        <v>447.29850930662104</v>
      </c>
      <c r="S5524" s="19">
        <f t="shared" si="694"/>
        <v>0.97590889422796456</v>
      </c>
      <c r="T5524" s="19">
        <f t="shared" si="695"/>
        <v>-0.21181447824155666</v>
      </c>
      <c r="U5524" s="19">
        <f t="shared" si="691"/>
        <v>0</v>
      </c>
      <c r="V5524" s="19" t="e">
        <f t="shared" si="692"/>
        <v>#DIV/0!</v>
      </c>
      <c r="W5524" s="23"/>
      <c r="X5524" s="23"/>
      <c r="Y5524" s="23"/>
      <c r="Z5524" s="23"/>
      <c r="AA5524" s="23"/>
      <c r="AB5524" s="23"/>
      <c r="AC5524" s="23"/>
      <c r="AD5524" s="23"/>
      <c r="AE5524" s="23"/>
    </row>
    <row r="5525" spans="14:31" x14ac:dyDescent="0.25">
      <c r="N5525" s="1">
        <v>5523</v>
      </c>
      <c r="O5525" s="1">
        <f t="shared" si="688"/>
        <v>3.2092000000000001</v>
      </c>
      <c r="P5525" s="19">
        <f t="shared" si="693"/>
        <v>1618.8253626421078</v>
      </c>
      <c r="Q5525" s="19">
        <f t="shared" si="689"/>
        <v>0.47805484747180021</v>
      </c>
      <c r="R5525" s="19">
        <f t="shared" si="690"/>
        <v>446.88672181901836</v>
      </c>
      <c r="S5525" s="19">
        <f t="shared" si="694"/>
        <v>0.97586607093285216</v>
      </c>
      <c r="T5525" s="19">
        <f t="shared" si="695"/>
        <v>-0.21219562711576989</v>
      </c>
      <c r="U5525" s="19">
        <f t="shared" si="691"/>
        <v>0</v>
      </c>
      <c r="V5525" s="19" t="e">
        <f t="shared" si="692"/>
        <v>#DIV/0!</v>
      </c>
      <c r="W5525" s="23"/>
      <c r="X5525" s="23"/>
      <c r="Y5525" s="23"/>
      <c r="Z5525" s="23"/>
      <c r="AA5525" s="23"/>
      <c r="AB5525" s="23"/>
      <c r="AC5525" s="23"/>
      <c r="AD5525" s="23"/>
      <c r="AE5525" s="23"/>
    </row>
    <row r="5526" spans="14:31" x14ac:dyDescent="0.25">
      <c r="N5526" s="1">
        <v>5524</v>
      </c>
      <c r="O5526" s="1">
        <f t="shared" si="688"/>
        <v>3.2096</v>
      </c>
      <c r="P5526" s="19">
        <f t="shared" si="693"/>
        <v>1620.3170427400021</v>
      </c>
      <c r="Q5526" s="19">
        <f t="shared" si="689"/>
        <v>0.478495355088083</v>
      </c>
      <c r="R5526" s="19">
        <f t="shared" si="690"/>
        <v>446.47531342710056</v>
      </c>
      <c r="S5526" s="19">
        <f t="shared" si="694"/>
        <v>0.97582317433403232</v>
      </c>
      <c r="T5526" s="19">
        <f t="shared" si="695"/>
        <v>-0.21257744519891103</v>
      </c>
      <c r="U5526" s="19">
        <f t="shared" si="691"/>
        <v>0</v>
      </c>
      <c r="V5526" s="19" t="e">
        <f t="shared" si="692"/>
        <v>#DIV/0!</v>
      </c>
      <c r="W5526" s="23"/>
      <c r="X5526" s="23"/>
      <c r="Y5526" s="23"/>
      <c r="Z5526" s="23"/>
      <c r="AA5526" s="23"/>
      <c r="AB5526" s="23"/>
      <c r="AC5526" s="23"/>
      <c r="AD5526" s="23"/>
      <c r="AE5526" s="23"/>
    </row>
    <row r="5527" spans="14:31" x14ac:dyDescent="0.25">
      <c r="N5527" s="1">
        <v>5525</v>
      </c>
      <c r="O5527" s="1">
        <f t="shared" si="688"/>
        <v>3.21</v>
      </c>
      <c r="P5527" s="19">
        <f t="shared" si="693"/>
        <v>1621.8100973589308</v>
      </c>
      <c r="Q5527" s="19">
        <f t="shared" si="689"/>
        <v>0.47893626861377298</v>
      </c>
      <c r="R5527" s="19">
        <f t="shared" si="690"/>
        <v>446.06428378186928</v>
      </c>
      <c r="S5527" s="19">
        <f t="shared" si="694"/>
        <v>0.97578020431596646</v>
      </c>
      <c r="T5527" s="19">
        <f t="shared" si="695"/>
        <v>-0.21295993360696472</v>
      </c>
      <c r="U5527" s="19">
        <f t="shared" si="691"/>
        <v>0</v>
      </c>
      <c r="V5527" s="19" t="e">
        <f t="shared" si="692"/>
        <v>#DIV/0!</v>
      </c>
      <c r="W5527" s="23"/>
      <c r="X5527" s="23"/>
      <c r="Y5527" s="23"/>
      <c r="Z5527" s="23"/>
      <c r="AA5527" s="23"/>
      <c r="AB5527" s="23"/>
      <c r="AC5527" s="23"/>
      <c r="AD5527" s="23"/>
      <c r="AE5527" s="23"/>
    </row>
    <row r="5528" spans="14:31" x14ac:dyDescent="0.25">
      <c r="N5528" s="1">
        <v>5526</v>
      </c>
      <c r="O5528" s="1">
        <f t="shared" si="688"/>
        <v>3.2103999999999999</v>
      </c>
      <c r="P5528" s="19">
        <f t="shared" si="693"/>
        <v>1623.3045277654605</v>
      </c>
      <c r="Q5528" s="19">
        <f t="shared" si="689"/>
        <v>0.47937758842289974</v>
      </c>
      <c r="R5528" s="19">
        <f t="shared" si="690"/>
        <v>445.65363253464574</v>
      </c>
      <c r="S5528" s="19">
        <f t="shared" si="694"/>
        <v>0.97573716076296813</v>
      </c>
      <c r="T5528" s="19">
        <f t="shared" si="695"/>
        <v>-0.21334309345757588</v>
      </c>
      <c r="U5528" s="19">
        <f t="shared" si="691"/>
        <v>0</v>
      </c>
      <c r="V5528" s="19" t="e">
        <f t="shared" si="692"/>
        <v>#DIV/0!</v>
      </c>
      <c r="W5528" s="23"/>
      <c r="X5528" s="23"/>
      <c r="Y5528" s="23"/>
      <c r="Z5528" s="23"/>
      <c r="AA5528" s="23"/>
      <c r="AB5528" s="23"/>
      <c r="AC5528" s="23"/>
      <c r="AD5528" s="23"/>
      <c r="AE5528" s="23"/>
    </row>
    <row r="5529" spans="14:31" x14ac:dyDescent="0.25">
      <c r="N5529" s="1">
        <v>5527</v>
      </c>
      <c r="O5529" s="1">
        <f t="shared" si="688"/>
        <v>3.2108000000000003</v>
      </c>
      <c r="P5529" s="19">
        <f t="shared" si="693"/>
        <v>1624.8003352273226</v>
      </c>
      <c r="Q5529" s="19">
        <f t="shared" si="689"/>
        <v>0.47981931488983665</v>
      </c>
      <c r="R5529" s="19">
        <f t="shared" si="690"/>
        <v>445.24335933707272</v>
      </c>
      <c r="S5529" s="19">
        <f t="shared" si="694"/>
        <v>0.97569404355920419</v>
      </c>
      <c r="T5529" s="19">
        <f t="shared" si="695"/>
        <v>-0.21372692587004002</v>
      </c>
      <c r="U5529" s="19">
        <f t="shared" si="691"/>
        <v>0</v>
      </c>
      <c r="V5529" s="19" t="e">
        <f t="shared" si="692"/>
        <v>#DIV/0!</v>
      </c>
      <c r="W5529" s="23"/>
      <c r="X5529" s="23"/>
      <c r="Y5529" s="23"/>
      <c r="Z5529" s="23"/>
      <c r="AA5529" s="23"/>
      <c r="AB5529" s="23"/>
      <c r="AC5529" s="23"/>
      <c r="AD5529" s="23"/>
      <c r="AE5529" s="23"/>
    </row>
    <row r="5530" spans="14:31" x14ac:dyDescent="0.25">
      <c r="N5530" s="1">
        <v>5528</v>
      </c>
      <c r="O5530" s="1">
        <f t="shared" si="688"/>
        <v>3.2112000000000003</v>
      </c>
      <c r="P5530" s="19">
        <f t="shared" si="693"/>
        <v>1626.2975210134116</v>
      </c>
      <c r="Q5530" s="19">
        <f t="shared" si="689"/>
        <v>0.4802614483893004</v>
      </c>
      <c r="R5530" s="19">
        <f t="shared" si="690"/>
        <v>444.83346384111542</v>
      </c>
      <c r="S5530" s="19">
        <f t="shared" si="694"/>
        <v>0.97565085258869388</v>
      </c>
      <c r="T5530" s="19">
        <f t="shared" si="695"/>
        <v>-0.21411143196531343</v>
      </c>
      <c r="U5530" s="19">
        <f t="shared" si="691"/>
        <v>0</v>
      </c>
      <c r="V5530" s="19" t="e">
        <f t="shared" si="692"/>
        <v>#DIV/0!</v>
      </c>
      <c r="W5530" s="23"/>
      <c r="X5530" s="23"/>
      <c r="Y5530" s="23"/>
      <c r="Z5530" s="23"/>
      <c r="AA5530" s="23"/>
      <c r="AB5530" s="23"/>
      <c r="AC5530" s="23"/>
      <c r="AD5530" s="23"/>
      <c r="AE5530" s="23"/>
    </row>
    <row r="5531" spans="14:31" x14ac:dyDescent="0.25">
      <c r="N5531" s="1">
        <v>5529</v>
      </c>
      <c r="O5531" s="1">
        <f t="shared" si="688"/>
        <v>3.2116000000000002</v>
      </c>
      <c r="P5531" s="19">
        <f t="shared" si="693"/>
        <v>1627.7960863938001</v>
      </c>
      <c r="Q5531" s="19">
        <f t="shared" si="689"/>
        <v>0.48070398929635594</v>
      </c>
      <c r="R5531" s="19">
        <f t="shared" si="690"/>
        <v>444.42394569905667</v>
      </c>
      <c r="S5531" s="19">
        <f t="shared" si="694"/>
        <v>0.97560758773530942</v>
      </c>
      <c r="T5531" s="19">
        <f t="shared" si="695"/>
        <v>-0.21449661286600813</v>
      </c>
      <c r="U5531" s="19">
        <f t="shared" si="691"/>
        <v>0</v>
      </c>
      <c r="V5531" s="19" t="e">
        <f t="shared" si="692"/>
        <v>#DIV/0!</v>
      </c>
      <c r="W5531" s="23"/>
      <c r="X5531" s="23"/>
      <c r="Y5531" s="23"/>
      <c r="Z5531" s="23"/>
      <c r="AA5531" s="23"/>
      <c r="AB5531" s="23"/>
      <c r="AC5531" s="23"/>
      <c r="AD5531" s="23"/>
      <c r="AE5531" s="23"/>
    </row>
    <row r="5532" spans="14:31" x14ac:dyDescent="0.25">
      <c r="N5532" s="1">
        <v>5530</v>
      </c>
      <c r="O5532" s="1">
        <f t="shared" si="688"/>
        <v>3.2120000000000002</v>
      </c>
      <c r="P5532" s="19">
        <f t="shared" si="693"/>
        <v>1629.296032639724</v>
      </c>
      <c r="Q5532" s="19">
        <f t="shared" si="689"/>
        <v>0.48114693798641156</v>
      </c>
      <c r="R5532" s="19">
        <f t="shared" si="690"/>
        <v>444.01480456350134</v>
      </c>
      <c r="S5532" s="19">
        <f t="shared" si="694"/>
        <v>0.97556424888277526</v>
      </c>
      <c r="T5532" s="19">
        <f t="shared" si="695"/>
        <v>-0.21488246969640035</v>
      </c>
      <c r="U5532" s="19">
        <f t="shared" si="691"/>
        <v>0</v>
      </c>
      <c r="V5532" s="19" t="e">
        <f t="shared" si="692"/>
        <v>#DIV/0!</v>
      </c>
      <c r="W5532" s="23"/>
      <c r="X5532" s="23"/>
      <c r="Y5532" s="23"/>
      <c r="Z5532" s="23"/>
      <c r="AA5532" s="23"/>
      <c r="AB5532" s="23"/>
      <c r="AC5532" s="23"/>
      <c r="AD5532" s="23"/>
      <c r="AE5532" s="23"/>
    </row>
    <row r="5533" spans="14:31" x14ac:dyDescent="0.25">
      <c r="N5533" s="1">
        <v>5531</v>
      </c>
      <c r="O5533" s="1">
        <f t="shared" si="688"/>
        <v>3.2124000000000001</v>
      </c>
      <c r="P5533" s="19">
        <f t="shared" si="693"/>
        <v>1630.7973610235961</v>
      </c>
      <c r="Q5533" s="19">
        <f t="shared" si="689"/>
        <v>0.48159029483522292</v>
      </c>
      <c r="R5533" s="19">
        <f t="shared" si="690"/>
        <v>443.60604008737283</v>
      </c>
      <c r="S5533" s="19">
        <f t="shared" si="694"/>
        <v>0.97552083591466876</v>
      </c>
      <c r="T5533" s="19">
        <f t="shared" si="695"/>
        <v>-0.2152690035824254</v>
      </c>
      <c r="U5533" s="19">
        <f t="shared" si="691"/>
        <v>0</v>
      </c>
      <c r="V5533" s="19" t="e">
        <f t="shared" si="692"/>
        <v>#DIV/0!</v>
      </c>
      <c r="W5533" s="23"/>
      <c r="X5533" s="23"/>
      <c r="Y5533" s="23"/>
      <c r="Z5533" s="23"/>
      <c r="AA5533" s="23"/>
      <c r="AB5533" s="23"/>
      <c r="AC5533" s="23"/>
      <c r="AD5533" s="23"/>
      <c r="AE5533" s="23"/>
    </row>
    <row r="5534" spans="14:31" x14ac:dyDescent="0.25">
      <c r="N5534" s="1">
        <v>5532</v>
      </c>
      <c r="O5534" s="1">
        <f t="shared" si="688"/>
        <v>3.2128000000000001</v>
      </c>
      <c r="P5534" s="19">
        <f t="shared" si="693"/>
        <v>1632.3000728189959</v>
      </c>
      <c r="Q5534" s="19">
        <f t="shared" si="689"/>
        <v>0.48203406021889067</v>
      </c>
      <c r="R5534" s="19">
        <f t="shared" si="690"/>
        <v>443.19765192391549</v>
      </c>
      <c r="S5534" s="19">
        <f t="shared" si="694"/>
        <v>0.97547734871441938</v>
      </c>
      <c r="T5534" s="19">
        <f t="shared" si="695"/>
        <v>-0.21565621565168616</v>
      </c>
      <c r="U5534" s="19">
        <f t="shared" si="691"/>
        <v>0</v>
      </c>
      <c r="V5534" s="19" t="e">
        <f t="shared" si="692"/>
        <v>#DIV/0!</v>
      </c>
      <c r="W5534" s="23"/>
      <c r="X5534" s="23"/>
      <c r="Y5534" s="23"/>
      <c r="Z5534" s="23"/>
      <c r="AA5534" s="23"/>
      <c r="AB5534" s="23"/>
      <c r="AC5534" s="23"/>
      <c r="AD5534" s="23"/>
      <c r="AE5534" s="23"/>
    </row>
    <row r="5535" spans="14:31" x14ac:dyDescent="0.25">
      <c r="N5535" s="1">
        <v>5533</v>
      </c>
      <c r="O5535" s="1">
        <f t="shared" si="688"/>
        <v>3.2132000000000001</v>
      </c>
      <c r="P5535" s="19">
        <f t="shared" si="693"/>
        <v>1633.8041693006828</v>
      </c>
      <c r="Q5535" s="19">
        <f t="shared" si="689"/>
        <v>0.48247823451386351</v>
      </c>
      <c r="R5535" s="19">
        <f t="shared" si="690"/>
        <v>442.78963972669112</v>
      </c>
      <c r="S5535" s="19">
        <f t="shared" si="694"/>
        <v>0.97543378716530948</v>
      </c>
      <c r="T5535" s="19">
        <f t="shared" si="695"/>
        <v>-0.21604410703344709</v>
      </c>
      <c r="U5535" s="19">
        <f t="shared" si="691"/>
        <v>0</v>
      </c>
      <c r="V5535" s="19" t="e">
        <f t="shared" si="692"/>
        <v>#DIV/0!</v>
      </c>
      <c r="W5535" s="23"/>
      <c r="X5535" s="23"/>
      <c r="Y5535" s="23"/>
      <c r="Z5535" s="23"/>
      <c r="AA5535" s="23"/>
      <c r="AB5535" s="23"/>
      <c r="AC5535" s="23"/>
      <c r="AD5535" s="23"/>
      <c r="AE5535" s="23"/>
    </row>
    <row r="5536" spans="14:31" x14ac:dyDescent="0.25">
      <c r="N5536" s="1">
        <v>5534</v>
      </c>
      <c r="O5536" s="1">
        <f t="shared" si="688"/>
        <v>3.2136</v>
      </c>
      <c r="P5536" s="19">
        <f t="shared" si="693"/>
        <v>1635.3096517445856</v>
      </c>
      <c r="Q5536" s="19">
        <f t="shared" si="689"/>
        <v>0.48292281809693566</v>
      </c>
      <c r="R5536" s="19">
        <f t="shared" si="690"/>
        <v>442.38200314958198</v>
      </c>
      <c r="S5536" s="19">
        <f t="shared" si="694"/>
        <v>0.97539015115047334</v>
      </c>
      <c r="T5536" s="19">
        <f t="shared" si="695"/>
        <v>-0.21643267885864434</v>
      </c>
      <c r="U5536" s="19">
        <f t="shared" si="691"/>
        <v>0</v>
      </c>
      <c r="V5536" s="19" t="e">
        <f t="shared" si="692"/>
        <v>#DIV/0!</v>
      </c>
      <c r="W5536" s="23"/>
      <c r="X5536" s="23"/>
      <c r="Y5536" s="23"/>
      <c r="Z5536" s="23"/>
      <c r="AA5536" s="23"/>
      <c r="AB5536" s="23"/>
      <c r="AC5536" s="23"/>
      <c r="AD5536" s="23"/>
      <c r="AE5536" s="23"/>
    </row>
    <row r="5537" spans="14:31" x14ac:dyDescent="0.25">
      <c r="N5537" s="1">
        <v>5535</v>
      </c>
      <c r="O5537" s="1">
        <f t="shared" si="688"/>
        <v>3.214</v>
      </c>
      <c r="P5537" s="19">
        <f t="shared" si="693"/>
        <v>1636.8165214278094</v>
      </c>
      <c r="Q5537" s="19">
        <f t="shared" si="689"/>
        <v>0.48336781134524853</v>
      </c>
      <c r="R5537" s="19">
        <f t="shared" si="690"/>
        <v>441.97474184678896</v>
      </c>
      <c r="S5537" s="19">
        <f t="shared" si="694"/>
        <v>0.97534644055289799</v>
      </c>
      <c r="T5537" s="19">
        <f t="shared" si="695"/>
        <v>-0.21682193225987922</v>
      </c>
      <c r="U5537" s="19">
        <f t="shared" si="691"/>
        <v>0</v>
      </c>
      <c r="V5537" s="19" t="e">
        <f t="shared" si="692"/>
        <v>#DIV/0!</v>
      </c>
      <c r="W5537" s="23"/>
      <c r="X5537" s="23"/>
      <c r="Y5537" s="23"/>
      <c r="Z5537" s="23"/>
      <c r="AA5537" s="23"/>
      <c r="AB5537" s="23"/>
      <c r="AC5537" s="23"/>
      <c r="AD5537" s="23"/>
      <c r="AE5537" s="23"/>
    </row>
    <row r="5538" spans="14:31" x14ac:dyDescent="0.25">
      <c r="N5538" s="1">
        <v>5536</v>
      </c>
      <c r="O5538" s="1">
        <f t="shared" si="688"/>
        <v>3.2143999999999999</v>
      </c>
      <c r="P5538" s="19">
        <f t="shared" si="693"/>
        <v>1638.3247796286405</v>
      </c>
      <c r="Q5538" s="19">
        <f t="shared" si="689"/>
        <v>0.48381321463629262</v>
      </c>
      <c r="R5538" s="19">
        <f t="shared" si="690"/>
        <v>441.56785547282971</v>
      </c>
      <c r="S5538" s="19">
        <f t="shared" si="694"/>
        <v>0.97530265525542248</v>
      </c>
      <c r="T5538" s="19">
        <f t="shared" si="695"/>
        <v>-0.21721186837142611</v>
      </c>
      <c r="U5538" s="19">
        <f t="shared" si="691"/>
        <v>0</v>
      </c>
      <c r="V5538" s="19" t="e">
        <f t="shared" si="692"/>
        <v>#DIV/0!</v>
      </c>
      <c r="W5538" s="23"/>
      <c r="X5538" s="23"/>
      <c r="Y5538" s="23"/>
      <c r="Z5538" s="23"/>
      <c r="AA5538" s="23"/>
      <c r="AB5538" s="23"/>
      <c r="AC5538" s="23"/>
      <c r="AD5538" s="23"/>
      <c r="AE5538" s="23"/>
    </row>
    <row r="5539" spans="14:31" x14ac:dyDescent="0.25">
      <c r="N5539" s="1">
        <v>5537</v>
      </c>
      <c r="O5539" s="1">
        <f t="shared" si="688"/>
        <v>3.2148000000000003</v>
      </c>
      <c r="P5539" s="19">
        <f t="shared" si="693"/>
        <v>1639.8344276265384</v>
      </c>
      <c r="Q5539" s="19">
        <f t="shared" si="689"/>
        <v>0.48425902834790463</v>
      </c>
      <c r="R5539" s="19">
        <f t="shared" si="690"/>
        <v>441.1613436825416</v>
      </c>
      <c r="S5539" s="19">
        <f t="shared" si="694"/>
        <v>0.97525879514073777</v>
      </c>
      <c r="T5539" s="19">
        <f t="shared" si="695"/>
        <v>-0.21760248832923479</v>
      </c>
      <c r="U5539" s="19">
        <f t="shared" si="691"/>
        <v>0</v>
      </c>
      <c r="V5539" s="19" t="e">
        <f t="shared" si="692"/>
        <v>#DIV/0!</v>
      </c>
      <c r="W5539" s="23"/>
      <c r="X5539" s="23"/>
      <c r="Y5539" s="23"/>
      <c r="Z5539" s="23"/>
      <c r="AA5539" s="23"/>
      <c r="AB5539" s="23"/>
      <c r="AC5539" s="23"/>
      <c r="AD5539" s="23"/>
      <c r="AE5539" s="23"/>
    </row>
    <row r="5540" spans="14:31" x14ac:dyDescent="0.25">
      <c r="N5540" s="1">
        <v>5538</v>
      </c>
      <c r="O5540" s="1">
        <f t="shared" si="688"/>
        <v>3.2152000000000003</v>
      </c>
      <c r="P5540" s="19">
        <f t="shared" si="693"/>
        <v>1641.3454667021431</v>
      </c>
      <c r="Q5540" s="19">
        <f t="shared" si="689"/>
        <v>0.4847052528582701</v>
      </c>
      <c r="R5540" s="19">
        <f t="shared" si="690"/>
        <v>440.75520613107904</v>
      </c>
      <c r="S5540" s="19">
        <f t="shared" si="694"/>
        <v>0.97521486009138769</v>
      </c>
      <c r="T5540" s="19">
        <f t="shared" si="695"/>
        <v>-0.21799379327092275</v>
      </c>
      <c r="U5540" s="19">
        <f t="shared" si="691"/>
        <v>0</v>
      </c>
      <c r="V5540" s="19" t="e">
        <f t="shared" si="692"/>
        <v>#DIV/0!</v>
      </c>
      <c r="W5540" s="23"/>
      <c r="X5540" s="23"/>
      <c r="Y5540" s="23"/>
      <c r="Z5540" s="23"/>
      <c r="AA5540" s="23"/>
      <c r="AB5540" s="23"/>
      <c r="AC5540" s="23"/>
      <c r="AD5540" s="23"/>
      <c r="AE5540" s="23"/>
    </row>
    <row r="5541" spans="14:31" x14ac:dyDescent="0.25">
      <c r="N5541" s="1">
        <v>5539</v>
      </c>
      <c r="O5541" s="1">
        <f t="shared" si="688"/>
        <v>3.2156000000000002</v>
      </c>
      <c r="P5541" s="19">
        <f t="shared" si="693"/>
        <v>1642.8578981372748</v>
      </c>
      <c r="Q5541" s="19">
        <f t="shared" si="689"/>
        <v>0.48515188854592289</v>
      </c>
      <c r="R5541" s="19">
        <f t="shared" si="690"/>
        <v>440.349442473914</v>
      </c>
      <c r="S5541" s="19">
        <f t="shared" si="694"/>
        <v>0.97517084998976744</v>
      </c>
      <c r="T5541" s="19">
        <f t="shared" si="695"/>
        <v>-0.21838578433579009</v>
      </c>
      <c r="U5541" s="19">
        <f t="shared" si="691"/>
        <v>0</v>
      </c>
      <c r="V5541" s="19" t="e">
        <f t="shared" si="692"/>
        <v>#DIV/0!</v>
      </c>
      <c r="W5541" s="23"/>
      <c r="X5541" s="23"/>
      <c r="Y5541" s="23"/>
      <c r="Z5541" s="23"/>
      <c r="AA5541" s="23"/>
      <c r="AB5541" s="23"/>
      <c r="AC5541" s="23"/>
      <c r="AD5541" s="23"/>
      <c r="AE5541" s="23"/>
    </row>
    <row r="5542" spans="14:31" x14ac:dyDescent="0.25">
      <c r="N5542" s="1">
        <v>5540</v>
      </c>
      <c r="O5542" s="1">
        <f t="shared" si="688"/>
        <v>3.2160000000000002</v>
      </c>
      <c r="P5542" s="19">
        <f t="shared" si="693"/>
        <v>1644.3717232149334</v>
      </c>
      <c r="Q5542" s="19">
        <f t="shared" si="689"/>
        <v>0.48559893578974539</v>
      </c>
      <c r="R5542" s="19">
        <f t="shared" si="690"/>
        <v>439.9440523668361</v>
      </c>
      <c r="S5542" s="19">
        <f t="shared" si="694"/>
        <v>0.97512676471812454</v>
      </c>
      <c r="T5542" s="19">
        <f t="shared" si="695"/>
        <v>-0.21877846266481216</v>
      </c>
      <c r="U5542" s="19">
        <f t="shared" si="691"/>
        <v>0</v>
      </c>
      <c r="V5542" s="19" t="e">
        <f t="shared" si="692"/>
        <v>#DIV/0!</v>
      </c>
      <c r="W5542" s="23"/>
      <c r="X5542" s="23"/>
      <c r="Y5542" s="23"/>
      <c r="Z5542" s="23"/>
      <c r="AA5542" s="23"/>
      <c r="AB5542" s="23"/>
      <c r="AC5542" s="23"/>
      <c r="AD5542" s="23"/>
      <c r="AE5542" s="23"/>
    </row>
    <row r="5543" spans="14:31" x14ac:dyDescent="0.25">
      <c r="N5543" s="1">
        <v>5541</v>
      </c>
      <c r="O5543" s="1">
        <f t="shared" si="688"/>
        <v>3.2164000000000001</v>
      </c>
      <c r="P5543" s="19">
        <f t="shared" si="693"/>
        <v>1645.8869432193051</v>
      </c>
      <c r="Q5543" s="19">
        <f t="shared" si="689"/>
        <v>0.48604639496897017</v>
      </c>
      <c r="R5543" s="19">
        <f t="shared" si="690"/>
        <v>439.53903546595058</v>
      </c>
      <c r="S5543" s="19">
        <f t="shared" si="694"/>
        <v>0.97508260415855874</v>
      </c>
      <c r="T5543" s="19">
        <f t="shared" si="695"/>
        <v>-0.21917182940064134</v>
      </c>
      <c r="U5543" s="19">
        <f t="shared" si="691"/>
        <v>0</v>
      </c>
      <c r="V5543" s="19" t="e">
        <f t="shared" si="692"/>
        <v>#DIV/0!</v>
      </c>
      <c r="W5543" s="23"/>
      <c r="X5543" s="23"/>
      <c r="Y5543" s="23"/>
      <c r="Z5543" s="23"/>
      <c r="AA5543" s="23"/>
      <c r="AB5543" s="23"/>
      <c r="AC5543" s="23"/>
      <c r="AD5543" s="23"/>
      <c r="AE5543" s="23"/>
    </row>
    <row r="5544" spans="14:31" x14ac:dyDescent="0.25">
      <c r="N5544" s="1">
        <v>5542</v>
      </c>
      <c r="O5544" s="1">
        <f t="shared" si="688"/>
        <v>3.2168000000000001</v>
      </c>
      <c r="P5544" s="19">
        <f t="shared" si="693"/>
        <v>1647.403559435754</v>
      </c>
      <c r="Q5544" s="19">
        <f t="shared" si="689"/>
        <v>0.48649426646317784</v>
      </c>
      <c r="R5544" s="19">
        <f t="shared" si="690"/>
        <v>439.13439142768084</v>
      </c>
      <c r="S5544" s="19">
        <f t="shared" si="694"/>
        <v>0.97503836819302125</v>
      </c>
      <c r="T5544" s="19">
        <f t="shared" si="695"/>
        <v>-0.21956588568761562</v>
      </c>
      <c r="U5544" s="19">
        <f t="shared" si="691"/>
        <v>0</v>
      </c>
      <c r="V5544" s="19" t="e">
        <f t="shared" si="692"/>
        <v>#DIV/0!</v>
      </c>
      <c r="W5544" s="23"/>
      <c r="X5544" s="23"/>
      <c r="Y5544" s="23"/>
      <c r="Z5544" s="23"/>
      <c r="AA5544" s="23"/>
      <c r="AB5544" s="23"/>
      <c r="AC5544" s="23"/>
      <c r="AD5544" s="23"/>
      <c r="AE5544" s="23"/>
    </row>
    <row r="5545" spans="14:31" x14ac:dyDescent="0.25">
      <c r="N5545" s="1">
        <v>5543</v>
      </c>
      <c r="O5545" s="1">
        <f t="shared" si="688"/>
        <v>3.2172000000000001</v>
      </c>
      <c r="P5545" s="19">
        <f t="shared" si="693"/>
        <v>1648.9215731508343</v>
      </c>
      <c r="Q5545" s="19">
        <f t="shared" si="689"/>
        <v>0.48694255065230024</v>
      </c>
      <c r="R5545" s="19">
        <f t="shared" si="690"/>
        <v>438.73011990876512</v>
      </c>
      <c r="S5545" s="19">
        <f t="shared" si="694"/>
        <v>0.97499405670331563</v>
      </c>
      <c r="T5545" s="19">
        <f t="shared" si="695"/>
        <v>-0.21996063267175159</v>
      </c>
      <c r="U5545" s="19">
        <f t="shared" si="691"/>
        <v>0</v>
      </c>
      <c r="V5545" s="19" t="e">
        <f t="shared" si="692"/>
        <v>#DIV/0!</v>
      </c>
      <c r="W5545" s="23"/>
      <c r="X5545" s="23"/>
      <c r="Y5545" s="23"/>
      <c r="Z5545" s="23"/>
      <c r="AA5545" s="23"/>
      <c r="AB5545" s="23"/>
      <c r="AC5545" s="23"/>
      <c r="AD5545" s="23"/>
      <c r="AE5545" s="23"/>
    </row>
    <row r="5546" spans="14:31" x14ac:dyDescent="0.25">
      <c r="N5546" s="1">
        <v>5544</v>
      </c>
      <c r="O5546" s="1">
        <f t="shared" si="688"/>
        <v>3.2176</v>
      </c>
      <c r="P5546" s="19">
        <f t="shared" si="693"/>
        <v>1650.4409856522796</v>
      </c>
      <c r="Q5546" s="19">
        <f t="shared" si="689"/>
        <v>0.48739124791661764</v>
      </c>
      <c r="R5546" s="19">
        <f t="shared" si="690"/>
        <v>438.32622056625911</v>
      </c>
      <c r="S5546" s="19">
        <f t="shared" si="694"/>
        <v>0.97494966957109674</v>
      </c>
      <c r="T5546" s="19">
        <f t="shared" si="695"/>
        <v>-0.22035607150075476</v>
      </c>
      <c r="U5546" s="19">
        <f t="shared" si="691"/>
        <v>0</v>
      </c>
      <c r="V5546" s="19" t="e">
        <f t="shared" si="692"/>
        <v>#DIV/0!</v>
      </c>
      <c r="W5546" s="23"/>
      <c r="X5546" s="23"/>
      <c r="Y5546" s="23"/>
      <c r="Z5546" s="23"/>
      <c r="AA5546" s="23"/>
      <c r="AB5546" s="23"/>
      <c r="AC5546" s="23"/>
      <c r="AD5546" s="23"/>
      <c r="AE5546" s="23"/>
    </row>
    <row r="5547" spans="14:31" x14ac:dyDescent="0.25">
      <c r="N5547" s="1">
        <v>5545</v>
      </c>
      <c r="O5547" s="1">
        <f t="shared" si="688"/>
        <v>3.218</v>
      </c>
      <c r="P5547" s="19">
        <f t="shared" si="693"/>
        <v>1651.961798229016</v>
      </c>
      <c r="Q5547" s="19">
        <f t="shared" si="689"/>
        <v>0.48784035863676251</v>
      </c>
      <c r="R5547" s="19">
        <f t="shared" si="690"/>
        <v>437.92269305753268</v>
      </c>
      <c r="S5547" s="19">
        <f t="shared" si="694"/>
        <v>0.97490520667787151</v>
      </c>
      <c r="T5547" s="19">
        <f t="shared" si="695"/>
        <v>-0.22075220332401474</v>
      </c>
      <c r="U5547" s="19">
        <f t="shared" si="691"/>
        <v>0</v>
      </c>
      <c r="V5547" s="19" t="e">
        <f t="shared" si="692"/>
        <v>#DIV/0!</v>
      </c>
      <c r="W5547" s="23"/>
      <c r="X5547" s="23"/>
      <c r="Y5547" s="23"/>
      <c r="Z5547" s="23"/>
      <c r="AA5547" s="23"/>
      <c r="AB5547" s="23"/>
      <c r="AC5547" s="23"/>
      <c r="AD5547" s="23"/>
      <c r="AE5547" s="23"/>
    </row>
    <row r="5548" spans="14:31" x14ac:dyDescent="0.25">
      <c r="N5548" s="1">
        <v>5546</v>
      </c>
      <c r="O5548" s="1">
        <f t="shared" si="688"/>
        <v>3.2183999999999999</v>
      </c>
      <c r="P5548" s="19">
        <f t="shared" si="693"/>
        <v>1653.4840121711522</v>
      </c>
      <c r="Q5548" s="19">
        <f t="shared" si="689"/>
        <v>0.48828988319371641</v>
      </c>
      <c r="R5548" s="19">
        <f t="shared" si="690"/>
        <v>437.51953704027261</v>
      </c>
      <c r="S5548" s="19">
        <f t="shared" si="694"/>
        <v>0.9748606679049987</v>
      </c>
      <c r="T5548" s="19">
        <f t="shared" si="695"/>
        <v>-0.22114902929260757</v>
      </c>
      <c r="U5548" s="19">
        <f t="shared" si="691"/>
        <v>0</v>
      </c>
      <c r="V5548" s="19" t="e">
        <f t="shared" si="692"/>
        <v>#DIV/0!</v>
      </c>
      <c r="W5548" s="23"/>
      <c r="X5548" s="23"/>
      <c r="Y5548" s="23"/>
      <c r="Z5548" s="23"/>
      <c r="AA5548" s="23"/>
      <c r="AB5548" s="23"/>
      <c r="AC5548" s="23"/>
      <c r="AD5548" s="23"/>
      <c r="AE5548" s="23"/>
    </row>
    <row r="5549" spans="14:31" x14ac:dyDescent="0.25">
      <c r="N5549" s="1">
        <v>5547</v>
      </c>
      <c r="O5549" s="1">
        <f t="shared" si="688"/>
        <v>3.2188000000000003</v>
      </c>
      <c r="P5549" s="19">
        <f t="shared" si="693"/>
        <v>1655.0076287699919</v>
      </c>
      <c r="Q5549" s="19">
        <f t="shared" si="689"/>
        <v>0.48873982196881377</v>
      </c>
      <c r="R5549" s="19">
        <f t="shared" si="690"/>
        <v>437.11675217247927</v>
      </c>
      <c r="S5549" s="19">
        <f t="shared" si="694"/>
        <v>0.97481605313368846</v>
      </c>
      <c r="T5549" s="19">
        <f t="shared" si="695"/>
        <v>-0.22154655055930189</v>
      </c>
      <c r="U5549" s="19">
        <f t="shared" si="691"/>
        <v>0</v>
      </c>
      <c r="V5549" s="19" t="e">
        <f t="shared" si="692"/>
        <v>#DIV/0!</v>
      </c>
      <c r="W5549" s="23"/>
      <c r="X5549" s="23"/>
      <c r="Y5549" s="23"/>
      <c r="Z5549" s="23"/>
      <c r="AA5549" s="23"/>
      <c r="AB5549" s="23"/>
      <c r="AC5549" s="23"/>
      <c r="AD5549" s="23"/>
      <c r="AE5549" s="23"/>
    </row>
    <row r="5550" spans="14:31" x14ac:dyDescent="0.25">
      <c r="N5550" s="1">
        <v>5548</v>
      </c>
      <c r="O5550" s="1">
        <f t="shared" si="688"/>
        <v>3.2192000000000003</v>
      </c>
      <c r="P5550" s="19">
        <f t="shared" si="693"/>
        <v>1656.5326493180207</v>
      </c>
      <c r="Q5550" s="19">
        <f t="shared" si="689"/>
        <v>0.48919017534373826</v>
      </c>
      <c r="R5550" s="19">
        <f t="shared" si="690"/>
        <v>436.71433811246965</v>
      </c>
      <c r="S5550" s="19">
        <f t="shared" si="694"/>
        <v>0.97477136224500271</v>
      </c>
      <c r="T5550" s="19">
        <f t="shared" si="695"/>
        <v>-0.22194476827855614</v>
      </c>
      <c r="U5550" s="19">
        <f t="shared" si="691"/>
        <v>0</v>
      </c>
      <c r="V5550" s="19" t="e">
        <f t="shared" si="692"/>
        <v>#DIV/0!</v>
      </c>
      <c r="W5550" s="23"/>
      <c r="X5550" s="23"/>
      <c r="Y5550" s="23"/>
      <c r="Z5550" s="23"/>
      <c r="AA5550" s="23"/>
      <c r="AB5550" s="23"/>
      <c r="AC5550" s="23"/>
      <c r="AD5550" s="23"/>
      <c r="AE5550" s="23"/>
    </row>
    <row r="5551" spans="14:31" x14ac:dyDescent="0.25">
      <c r="N5551" s="1">
        <v>5549</v>
      </c>
      <c r="O5551" s="1">
        <f t="shared" si="688"/>
        <v>3.2196000000000002</v>
      </c>
      <c r="P5551" s="19">
        <f t="shared" si="693"/>
        <v>1658.0590751089189</v>
      </c>
      <c r="Q5551" s="19">
        <f t="shared" si="689"/>
        <v>0.48964094370052619</v>
      </c>
      <c r="R5551" s="19">
        <f t="shared" si="690"/>
        <v>436.31229451887447</v>
      </c>
      <c r="S5551" s="19">
        <f t="shared" si="694"/>
        <v>0.97472659511985504</v>
      </c>
      <c r="T5551" s="19">
        <f t="shared" si="695"/>
        <v>-0.22234368360652096</v>
      </c>
      <c r="U5551" s="19">
        <f t="shared" si="691"/>
        <v>0</v>
      </c>
      <c r="V5551" s="19" t="e">
        <f t="shared" si="692"/>
        <v>#DIV/0!</v>
      </c>
      <c r="W5551" s="23"/>
      <c r="X5551" s="23"/>
      <c r="Y5551" s="23"/>
      <c r="Z5551" s="23"/>
      <c r="AA5551" s="23"/>
      <c r="AB5551" s="23"/>
      <c r="AC5551" s="23"/>
      <c r="AD5551" s="23"/>
      <c r="AE5551" s="23"/>
    </row>
    <row r="5552" spans="14:31" x14ac:dyDescent="0.25">
      <c r="N5552" s="1">
        <v>5550</v>
      </c>
      <c r="O5552" s="1">
        <f t="shared" si="688"/>
        <v>3.22</v>
      </c>
      <c r="P5552" s="19">
        <f t="shared" si="693"/>
        <v>1659.5869074375626</v>
      </c>
      <c r="Q5552" s="19">
        <f t="shared" si="689"/>
        <v>0.4900921274215671</v>
      </c>
      <c r="R5552" s="19">
        <f t="shared" si="690"/>
        <v>435.9106210506377</v>
      </c>
      <c r="S5552" s="19">
        <f t="shared" si="694"/>
        <v>0.97468175163901039</v>
      </c>
      <c r="T5552" s="19">
        <f t="shared" si="695"/>
        <v>-0.22274329770104323</v>
      </c>
      <c r="U5552" s="19">
        <f t="shared" si="691"/>
        <v>0</v>
      </c>
      <c r="V5552" s="19" t="e">
        <f t="shared" si="692"/>
        <v>#DIV/0!</v>
      </c>
      <c r="W5552" s="23"/>
      <c r="X5552" s="23"/>
      <c r="Y5552" s="23"/>
      <c r="Z5552" s="23"/>
      <c r="AA5552" s="23"/>
      <c r="AB5552" s="23"/>
      <c r="AC5552" s="23"/>
      <c r="AD5552" s="23"/>
      <c r="AE5552" s="23"/>
    </row>
    <row r="5553" spans="14:31" x14ac:dyDescent="0.25">
      <c r="N5553" s="1">
        <v>5551</v>
      </c>
      <c r="O5553" s="1">
        <f t="shared" si="688"/>
        <v>3.2204000000000002</v>
      </c>
      <c r="P5553" s="19">
        <f t="shared" si="693"/>
        <v>1661.1161476000145</v>
      </c>
      <c r="Q5553" s="19">
        <f t="shared" si="689"/>
        <v>0.49054372688960091</v>
      </c>
      <c r="R5553" s="19">
        <f t="shared" si="690"/>
        <v>435.50931736701926</v>
      </c>
      <c r="S5553" s="19">
        <f t="shared" si="694"/>
        <v>0.97463683168308501</v>
      </c>
      <c r="T5553" s="19">
        <f t="shared" si="695"/>
        <v>-0.22314361172166744</v>
      </c>
      <c r="U5553" s="19">
        <f t="shared" si="691"/>
        <v>0</v>
      </c>
      <c r="V5553" s="19" t="e">
        <f t="shared" si="692"/>
        <v>#DIV/0!</v>
      </c>
      <c r="W5553" s="23"/>
      <c r="X5553" s="23"/>
      <c r="Y5553" s="23"/>
      <c r="Z5553" s="23"/>
      <c r="AA5553" s="23"/>
      <c r="AB5553" s="23"/>
      <c r="AC5553" s="23"/>
      <c r="AD5553" s="23"/>
      <c r="AE5553" s="23"/>
    </row>
    <row r="5554" spans="14:31" x14ac:dyDescent="0.25">
      <c r="N5554" s="1">
        <v>5552</v>
      </c>
      <c r="O5554" s="1">
        <f t="shared" si="688"/>
        <v>3.2208000000000001</v>
      </c>
      <c r="P5554" s="19">
        <f t="shared" si="693"/>
        <v>1662.6467968935376</v>
      </c>
      <c r="Q5554" s="19">
        <f t="shared" si="689"/>
        <v>0.49099574248772182</v>
      </c>
      <c r="R5554" s="19">
        <f t="shared" si="690"/>
        <v>435.10838312759091</v>
      </c>
      <c r="S5554" s="19">
        <f t="shared" si="694"/>
        <v>0.97459183513254677</v>
      </c>
      <c r="T5554" s="19">
        <f t="shared" si="695"/>
        <v>-0.22354462682963497</v>
      </c>
      <c r="U5554" s="19">
        <f t="shared" si="691"/>
        <v>0</v>
      </c>
      <c r="V5554" s="19" t="e">
        <f t="shared" si="692"/>
        <v>#DIV/0!</v>
      </c>
      <c r="W5554" s="23"/>
      <c r="X5554" s="23"/>
      <c r="Y5554" s="23"/>
      <c r="Z5554" s="23"/>
      <c r="AA5554" s="23"/>
      <c r="AB5554" s="23"/>
      <c r="AC5554" s="23"/>
      <c r="AD5554" s="23"/>
      <c r="AE5554" s="23"/>
    </row>
    <row r="5555" spans="14:31" x14ac:dyDescent="0.25">
      <c r="N5555" s="1">
        <v>5553</v>
      </c>
      <c r="O5555" s="1">
        <f t="shared" si="688"/>
        <v>3.2212000000000001</v>
      </c>
      <c r="P5555" s="19">
        <f t="shared" si="693"/>
        <v>1664.1788566165865</v>
      </c>
      <c r="Q5555" s="19">
        <f t="shared" si="689"/>
        <v>0.49144817459937612</v>
      </c>
      <c r="R5555" s="19">
        <f t="shared" si="690"/>
        <v>434.7078179922388</v>
      </c>
      <c r="S5555" s="19">
        <f t="shared" si="694"/>
        <v>0.97454676186771505</v>
      </c>
      <c r="T5555" s="19">
        <f t="shared" si="695"/>
        <v>-0.22394634418788531</v>
      </c>
      <c r="U5555" s="19">
        <f t="shared" si="691"/>
        <v>0</v>
      </c>
      <c r="V5555" s="19" t="e">
        <f t="shared" si="692"/>
        <v>#DIV/0!</v>
      </c>
      <c r="W5555" s="23"/>
      <c r="X5555" s="23"/>
      <c r="Y5555" s="23"/>
      <c r="Z5555" s="23"/>
      <c r="AA5555" s="23"/>
      <c r="AB5555" s="23"/>
      <c r="AC5555" s="23"/>
      <c r="AD5555" s="23"/>
      <c r="AE5555" s="23"/>
    </row>
    <row r="5556" spans="14:31" x14ac:dyDescent="0.25">
      <c r="N5556" s="1">
        <v>5554</v>
      </c>
      <c r="O5556" s="1">
        <f t="shared" si="688"/>
        <v>3.2216</v>
      </c>
      <c r="P5556" s="19">
        <f t="shared" si="693"/>
        <v>1665.7123280688111</v>
      </c>
      <c r="Q5556" s="19">
        <f t="shared" si="689"/>
        <v>0.49190102360836319</v>
      </c>
      <c r="R5556" s="19">
        <f t="shared" si="690"/>
        <v>434.30762162116264</v>
      </c>
      <c r="S5556" s="19">
        <f t="shared" si="694"/>
        <v>0.97450161176876016</v>
      </c>
      <c r="T5556" s="19">
        <f t="shared" si="695"/>
        <v>-0.22434876496106337</v>
      </c>
      <c r="U5556" s="19">
        <f t="shared" si="691"/>
        <v>0</v>
      </c>
      <c r="V5556" s="19" t="e">
        <f t="shared" si="692"/>
        <v>#DIV/0!</v>
      </c>
      <c r="W5556" s="23"/>
      <c r="X5556" s="23"/>
      <c r="Y5556" s="23"/>
      <c r="Z5556" s="23"/>
      <c r="AA5556" s="23"/>
      <c r="AB5556" s="23"/>
      <c r="AC5556" s="23"/>
      <c r="AD5556" s="23"/>
      <c r="AE5556" s="23"/>
    </row>
    <row r="5557" spans="14:31" x14ac:dyDescent="0.25">
      <c r="N5557" s="1">
        <v>5555</v>
      </c>
      <c r="O5557" s="1">
        <f t="shared" si="688"/>
        <v>3.222</v>
      </c>
      <c r="P5557" s="19">
        <f t="shared" si="693"/>
        <v>1667.2472125510642</v>
      </c>
      <c r="Q5557" s="19">
        <f t="shared" si="689"/>
        <v>0.49235428989883745</v>
      </c>
      <c r="R5557" s="19">
        <f t="shared" si="690"/>
        <v>433.90779367487352</v>
      </c>
      <c r="S5557" s="19">
        <f t="shared" si="694"/>
        <v>0.97445638471570406</v>
      </c>
      <c r="T5557" s="19">
        <f t="shared" si="695"/>
        <v>-0.22475189031551354</v>
      </c>
      <c r="U5557" s="19">
        <f t="shared" si="691"/>
        <v>0</v>
      </c>
      <c r="V5557" s="19" t="e">
        <f t="shared" si="692"/>
        <v>#DIV/0!</v>
      </c>
      <c r="W5557" s="23"/>
      <c r="X5557" s="23"/>
      <c r="Y5557" s="23"/>
      <c r="Z5557" s="23"/>
      <c r="AA5557" s="23"/>
      <c r="AB5557" s="23"/>
      <c r="AC5557" s="23"/>
      <c r="AD5557" s="23"/>
      <c r="AE5557" s="23"/>
    </row>
    <row r="5558" spans="14:31" x14ac:dyDescent="0.25">
      <c r="N5558" s="1">
        <v>5556</v>
      </c>
      <c r="O5558" s="1">
        <f t="shared" si="688"/>
        <v>3.2223999999999999</v>
      </c>
      <c r="P5558" s="19">
        <f t="shared" si="693"/>
        <v>1668.7835113653912</v>
      </c>
      <c r="Q5558" s="19">
        <f t="shared" si="689"/>
        <v>0.49280797385530539</v>
      </c>
      <c r="R5558" s="19">
        <f t="shared" si="690"/>
        <v>433.50833381419659</v>
      </c>
      <c r="S5558" s="19">
        <f t="shared" si="694"/>
        <v>0.97441108058841985</v>
      </c>
      <c r="T5558" s="19">
        <f t="shared" si="695"/>
        <v>-0.22515572141928636</v>
      </c>
      <c r="U5558" s="19">
        <f t="shared" si="691"/>
        <v>0</v>
      </c>
      <c r="V5558" s="19" t="e">
        <f t="shared" si="692"/>
        <v>#DIV/0!</v>
      </c>
      <c r="W5558" s="23"/>
      <c r="X5558" s="23"/>
      <c r="Y5558" s="23"/>
      <c r="Z5558" s="23"/>
      <c r="AA5558" s="23"/>
      <c r="AB5558" s="23"/>
      <c r="AC5558" s="23"/>
      <c r="AD5558" s="23"/>
      <c r="AE5558" s="23"/>
    </row>
    <row r="5559" spans="14:31" x14ac:dyDescent="0.25">
      <c r="N5559" s="1">
        <v>5557</v>
      </c>
      <c r="O5559" s="1">
        <f t="shared" si="688"/>
        <v>3.2227999999999999</v>
      </c>
      <c r="P5559" s="19">
        <f t="shared" si="693"/>
        <v>1670.3212258150431</v>
      </c>
      <c r="Q5559" s="19">
        <f t="shared" si="689"/>
        <v>0.49326207586262988</v>
      </c>
      <c r="R5559" s="19">
        <f t="shared" si="690"/>
        <v>433.10924170026783</v>
      </c>
      <c r="S5559" s="19">
        <f t="shared" si="694"/>
        <v>0.97436569926663152</v>
      </c>
      <c r="T5559" s="19">
        <f t="shared" si="695"/>
        <v>-0.22556025944214142</v>
      </c>
      <c r="U5559" s="19">
        <f t="shared" si="691"/>
        <v>0</v>
      </c>
      <c r="V5559" s="19" t="e">
        <f t="shared" si="692"/>
        <v>#DIV/0!</v>
      </c>
      <c r="W5559" s="23"/>
      <c r="X5559" s="23"/>
      <c r="Y5559" s="23"/>
      <c r="Z5559" s="23"/>
      <c r="AA5559" s="23"/>
      <c r="AB5559" s="23"/>
      <c r="AC5559" s="23"/>
      <c r="AD5559" s="23"/>
      <c r="AE5559" s="23"/>
    </row>
    <row r="5560" spans="14:31" x14ac:dyDescent="0.25">
      <c r="N5560" s="1">
        <v>5558</v>
      </c>
      <c r="O5560" s="1">
        <f t="shared" si="688"/>
        <v>3.2232000000000003</v>
      </c>
      <c r="P5560" s="19">
        <f t="shared" si="693"/>
        <v>1671.8603572044688</v>
      </c>
      <c r="Q5560" s="19">
        <f t="shared" si="689"/>
        <v>0.49371659630602721</v>
      </c>
      <c r="R5560" s="19">
        <f t="shared" si="690"/>
        <v>432.71051699453591</v>
      </c>
      <c r="S5560" s="19">
        <f t="shared" si="694"/>
        <v>0.97432024062991462</v>
      </c>
      <c r="T5560" s="19">
        <f t="shared" si="695"/>
        <v>-0.22596550555554279</v>
      </c>
      <c r="U5560" s="19">
        <f t="shared" si="691"/>
        <v>0</v>
      </c>
      <c r="V5560" s="19" t="e">
        <f t="shared" si="692"/>
        <v>#DIV/0!</v>
      </c>
      <c r="W5560" s="23"/>
      <c r="X5560" s="23"/>
      <c r="Y5560" s="23"/>
      <c r="Z5560" s="23"/>
      <c r="AA5560" s="23"/>
      <c r="AB5560" s="23"/>
      <c r="AC5560" s="23"/>
      <c r="AD5560" s="23"/>
      <c r="AE5560" s="23"/>
    </row>
    <row r="5561" spans="14:31" x14ac:dyDescent="0.25">
      <c r="N5561" s="1">
        <v>5559</v>
      </c>
      <c r="O5561" s="1">
        <f t="shared" si="688"/>
        <v>3.2236000000000002</v>
      </c>
      <c r="P5561" s="19">
        <f t="shared" si="693"/>
        <v>1673.4009068393148</v>
      </c>
      <c r="Q5561" s="19">
        <f t="shared" si="689"/>
        <v>0.49417153557106752</v>
      </c>
      <c r="R5561" s="19">
        <f t="shared" si="690"/>
        <v>432.3121593587623</v>
      </c>
      <c r="S5561" s="19">
        <f t="shared" si="694"/>
        <v>0.97427470455769549</v>
      </c>
      <c r="T5561" s="19">
        <f t="shared" si="695"/>
        <v>-0.22637146093266738</v>
      </c>
      <c r="U5561" s="19">
        <f t="shared" si="691"/>
        <v>0</v>
      </c>
      <c r="V5561" s="19" t="e">
        <f t="shared" si="692"/>
        <v>#DIV/0!</v>
      </c>
      <c r="W5561" s="23"/>
      <c r="X5561" s="23"/>
      <c r="Y5561" s="23"/>
      <c r="Z5561" s="23"/>
      <c r="AA5561" s="23"/>
      <c r="AB5561" s="23"/>
      <c r="AC5561" s="23"/>
      <c r="AD5561" s="23"/>
      <c r="AE5561" s="23"/>
    </row>
    <row r="5562" spans="14:31" x14ac:dyDescent="0.25">
      <c r="N5562" s="1">
        <v>5560</v>
      </c>
      <c r="O5562" s="1">
        <f t="shared" si="688"/>
        <v>3.2240000000000002</v>
      </c>
      <c r="P5562" s="19">
        <f t="shared" si="693"/>
        <v>1674.9428760264398</v>
      </c>
      <c r="Q5562" s="19">
        <f t="shared" si="689"/>
        <v>0.49462689404367893</v>
      </c>
      <c r="R5562" s="19">
        <f t="shared" si="690"/>
        <v>431.91416845501743</v>
      </c>
      <c r="S5562" s="19">
        <f t="shared" si="694"/>
        <v>0.97422909092925181</v>
      </c>
      <c r="T5562" s="19">
        <f t="shared" si="695"/>
        <v>-0.22677812674840106</v>
      </c>
      <c r="U5562" s="19">
        <f t="shared" si="691"/>
        <v>0</v>
      </c>
      <c r="V5562" s="19" t="e">
        <f t="shared" si="692"/>
        <v>#DIV/0!</v>
      </c>
      <c r="W5562" s="23"/>
      <c r="X5562" s="23"/>
      <c r="Y5562" s="23"/>
      <c r="Z5562" s="23"/>
      <c r="AA5562" s="23"/>
      <c r="AB5562" s="23"/>
      <c r="AC5562" s="23"/>
      <c r="AD5562" s="23"/>
      <c r="AE5562" s="23"/>
    </row>
    <row r="5563" spans="14:31" x14ac:dyDescent="0.25">
      <c r="N5563" s="1">
        <v>5561</v>
      </c>
      <c r="O5563" s="1">
        <f t="shared" si="688"/>
        <v>3.2244000000000002</v>
      </c>
      <c r="P5563" s="19">
        <f t="shared" si="693"/>
        <v>1676.4862660738986</v>
      </c>
      <c r="Q5563" s="19">
        <f t="shared" si="689"/>
        <v>0.49508267211014256</v>
      </c>
      <c r="R5563" s="19">
        <f t="shared" si="690"/>
        <v>431.51654394568521</v>
      </c>
      <c r="S5563" s="19">
        <f t="shared" si="694"/>
        <v>0.9741833996237117</v>
      </c>
      <c r="T5563" s="19">
        <f t="shared" si="695"/>
        <v>-0.22718550417934805</v>
      </c>
      <c r="U5563" s="19">
        <f t="shared" si="691"/>
        <v>0</v>
      </c>
      <c r="V5563" s="19" t="e">
        <f t="shared" si="692"/>
        <v>#DIV/0!</v>
      </c>
      <c r="W5563" s="23"/>
      <c r="X5563" s="23"/>
      <c r="Y5563" s="23"/>
      <c r="Z5563" s="23"/>
      <c r="AA5563" s="23"/>
      <c r="AB5563" s="23"/>
      <c r="AC5563" s="23"/>
      <c r="AD5563" s="23"/>
      <c r="AE5563" s="23"/>
    </row>
    <row r="5564" spans="14:31" x14ac:dyDescent="0.25">
      <c r="N5564" s="1">
        <v>5562</v>
      </c>
      <c r="O5564" s="1">
        <f t="shared" si="688"/>
        <v>3.2248000000000001</v>
      </c>
      <c r="P5564" s="19">
        <f t="shared" si="693"/>
        <v>1678.031078290958</v>
      </c>
      <c r="Q5564" s="19">
        <f t="shared" si="689"/>
        <v>0.49553887015709785</v>
      </c>
      <c r="R5564" s="19">
        <f t="shared" si="690"/>
        <v>431.11928549345828</v>
      </c>
      <c r="S5564" s="19">
        <f t="shared" si="694"/>
        <v>0.97413763052005509</v>
      </c>
      <c r="T5564" s="19">
        <f t="shared" si="695"/>
        <v>-0.22759359440382021</v>
      </c>
      <c r="U5564" s="19">
        <f t="shared" si="691"/>
        <v>0</v>
      </c>
      <c r="V5564" s="19" t="e">
        <f t="shared" si="692"/>
        <v>#DIV/0!</v>
      </c>
      <c r="W5564" s="23"/>
      <c r="X5564" s="23"/>
      <c r="Y5564" s="23"/>
      <c r="Z5564" s="23"/>
      <c r="AA5564" s="23"/>
      <c r="AB5564" s="23"/>
      <c r="AC5564" s="23"/>
      <c r="AD5564" s="23"/>
      <c r="AE5564" s="23"/>
    </row>
    <row r="5565" spans="14:31" x14ac:dyDescent="0.25">
      <c r="N5565" s="1">
        <v>5563</v>
      </c>
      <c r="O5565" s="1">
        <f t="shared" si="688"/>
        <v>3.2252000000000001</v>
      </c>
      <c r="P5565" s="19">
        <f t="shared" si="693"/>
        <v>1679.5773139880853</v>
      </c>
      <c r="Q5565" s="19">
        <f t="shared" si="689"/>
        <v>0.4959954885715383</v>
      </c>
      <c r="R5565" s="19">
        <f t="shared" si="690"/>
        <v>430.72239276134161</v>
      </c>
      <c r="S5565" s="19">
        <f t="shared" si="694"/>
        <v>0.9740917834971119</v>
      </c>
      <c r="T5565" s="19">
        <f t="shared" si="695"/>
        <v>-0.22800239860185437</v>
      </c>
      <c r="U5565" s="19">
        <f t="shared" si="691"/>
        <v>0</v>
      </c>
      <c r="V5565" s="19" t="e">
        <f t="shared" si="692"/>
        <v>#DIV/0!</v>
      </c>
      <c r="W5565" s="23"/>
      <c r="X5565" s="23"/>
      <c r="Y5565" s="23"/>
      <c r="Z5565" s="23"/>
      <c r="AA5565" s="23"/>
      <c r="AB5565" s="23"/>
      <c r="AC5565" s="23"/>
      <c r="AD5565" s="23"/>
      <c r="AE5565" s="23"/>
    </row>
    <row r="5566" spans="14:31" x14ac:dyDescent="0.25">
      <c r="N5566" s="1">
        <v>5564</v>
      </c>
      <c r="O5566" s="1">
        <f t="shared" si="688"/>
        <v>3.2256</v>
      </c>
      <c r="P5566" s="19">
        <f t="shared" si="693"/>
        <v>1681.1249744769607</v>
      </c>
      <c r="Q5566" s="19">
        <f t="shared" si="689"/>
        <v>0.49645252774081589</v>
      </c>
      <c r="R5566" s="19">
        <f t="shared" si="690"/>
        <v>430.3258654126488</v>
      </c>
      <c r="S5566" s="19">
        <f t="shared" si="694"/>
        <v>0.97404585843356362</v>
      </c>
      <c r="T5566" s="19">
        <f t="shared" si="695"/>
        <v>-0.22841191795519949</v>
      </c>
      <c r="U5566" s="19">
        <f t="shared" si="691"/>
        <v>0</v>
      </c>
      <c r="V5566" s="19" t="e">
        <f t="shared" si="692"/>
        <v>#DIV/0!</v>
      </c>
      <c r="W5566" s="23"/>
      <c r="X5566" s="23"/>
      <c r="Y5566" s="23"/>
      <c r="Z5566" s="23"/>
      <c r="AA5566" s="23"/>
      <c r="AB5566" s="23"/>
      <c r="AC5566" s="23"/>
      <c r="AD5566" s="23"/>
      <c r="AE5566" s="23"/>
    </row>
    <row r="5567" spans="14:31" x14ac:dyDescent="0.25">
      <c r="N5567" s="1">
        <v>5565</v>
      </c>
      <c r="O5567" s="1">
        <f t="shared" si="688"/>
        <v>3.226</v>
      </c>
      <c r="P5567" s="19">
        <f t="shared" si="693"/>
        <v>1682.674061070469</v>
      </c>
      <c r="Q5567" s="19">
        <f t="shared" si="689"/>
        <v>0.49690998805263825</v>
      </c>
      <c r="R5567" s="19">
        <f t="shared" si="690"/>
        <v>429.92970311100464</v>
      </c>
      <c r="S5567" s="19">
        <f t="shared" si="694"/>
        <v>0.97399985520794241</v>
      </c>
      <c r="T5567" s="19">
        <f t="shared" si="695"/>
        <v>-0.22882215364732617</v>
      </c>
      <c r="U5567" s="19">
        <f t="shared" si="691"/>
        <v>0</v>
      </c>
      <c r="V5567" s="19" t="e">
        <f t="shared" si="692"/>
        <v>#DIV/0!</v>
      </c>
      <c r="W5567" s="23"/>
      <c r="X5567" s="23"/>
      <c r="Y5567" s="23"/>
      <c r="Z5567" s="23"/>
      <c r="AA5567" s="23"/>
      <c r="AB5567" s="23"/>
      <c r="AC5567" s="23"/>
      <c r="AD5567" s="23"/>
      <c r="AE5567" s="23"/>
    </row>
    <row r="5568" spans="14:31" x14ac:dyDescent="0.25">
      <c r="N5568" s="1">
        <v>5566</v>
      </c>
      <c r="O5568" s="1">
        <f t="shared" si="688"/>
        <v>3.2263999999999999</v>
      </c>
      <c r="P5568" s="19">
        <f t="shared" si="693"/>
        <v>1684.2245750827049</v>
      </c>
      <c r="Q5568" s="19">
        <f t="shared" si="689"/>
        <v>0.49736786989507031</v>
      </c>
      <c r="R5568" s="19">
        <f t="shared" si="690"/>
        <v>429.53390552034347</v>
      </c>
      <c r="S5568" s="19">
        <f t="shared" si="694"/>
        <v>0.97395377369863101</v>
      </c>
      <c r="T5568" s="19">
        <f t="shared" si="695"/>
        <v>-0.22923310686342879</v>
      </c>
      <c r="U5568" s="19">
        <f t="shared" si="691"/>
        <v>0</v>
      </c>
      <c r="V5568" s="19" t="e">
        <f t="shared" si="692"/>
        <v>#DIV/0!</v>
      </c>
      <c r="W5568" s="23"/>
      <c r="X5568" s="23"/>
      <c r="Y5568" s="23"/>
      <c r="Z5568" s="23"/>
      <c r="AA5568" s="23"/>
      <c r="AB5568" s="23"/>
      <c r="AC5568" s="23"/>
      <c r="AD5568" s="23"/>
      <c r="AE5568" s="23"/>
    </row>
    <row r="5569" spans="14:31" x14ac:dyDescent="0.25">
      <c r="N5569" s="1">
        <v>5567</v>
      </c>
      <c r="O5569" s="1">
        <f t="shared" si="688"/>
        <v>3.2267999999999999</v>
      </c>
      <c r="P5569" s="19">
        <f t="shared" si="693"/>
        <v>1685.7765178289778</v>
      </c>
      <c r="Q5569" s="19">
        <f t="shared" si="689"/>
        <v>0.49782617365653575</v>
      </c>
      <c r="R5569" s="19">
        <f t="shared" si="690"/>
        <v>429.13847230490808</v>
      </c>
      <c r="S5569" s="19">
        <f t="shared" si="694"/>
        <v>0.97390761378386304</v>
      </c>
      <c r="T5569" s="19">
        <f t="shared" si="695"/>
        <v>-0.22964477879042391</v>
      </c>
      <c r="U5569" s="19">
        <f t="shared" si="691"/>
        <v>0</v>
      </c>
      <c r="V5569" s="19" t="e">
        <f t="shared" si="692"/>
        <v>#DIV/0!</v>
      </c>
      <c r="W5569" s="23"/>
      <c r="X5569" s="23"/>
      <c r="Y5569" s="23"/>
      <c r="Z5569" s="23"/>
      <c r="AA5569" s="23"/>
      <c r="AB5569" s="23"/>
      <c r="AC5569" s="23"/>
      <c r="AD5569" s="23"/>
      <c r="AE5569" s="23"/>
    </row>
    <row r="5570" spans="14:31" x14ac:dyDescent="0.25">
      <c r="N5570" s="1">
        <v>5568</v>
      </c>
      <c r="O5570" s="1">
        <f t="shared" ref="O5570:O5633" si="696">((FLOOR(LOG10($D$8),1)+2)-(FLOOR(LOG10($D$8),1)-2))/10000*N5570+(FLOOR(LOG10($D$8),1)-2)</f>
        <v>3.2272000000000003</v>
      </c>
      <c r="P5570" s="19">
        <f t="shared" si="693"/>
        <v>1687.3298906258053</v>
      </c>
      <c r="Q5570" s="19">
        <f t="shared" ref="Q5570:Q5633" si="697">2*PI()*P5570*$B$32</f>
        <v>0.49828489972581486</v>
      </c>
      <c r="R5570" s="19">
        <f t="shared" ref="R5570:R5633" si="698">1/(2*PI()*P5570*$B$33)</f>
        <v>428.74340312925131</v>
      </c>
      <c r="S5570" s="19">
        <f t="shared" si="694"/>
        <v>0.97386137534172301</v>
      </c>
      <c r="T5570" s="19">
        <f t="shared" si="695"/>
        <v>-0.23005717061695161</v>
      </c>
      <c r="U5570" s="19">
        <f t="shared" ref="U5570:U5633" si="699">2*PI()*P5570*$D$32</f>
        <v>0</v>
      </c>
      <c r="V5570" s="19" t="e">
        <f t="shared" ref="V5570:V5633" si="700">1/(2*PI()*P5570*$D$33)</f>
        <v>#DIV/0!</v>
      </c>
      <c r="W5570" s="23"/>
      <c r="X5570" s="23"/>
      <c r="Y5570" s="23"/>
      <c r="Z5570" s="23"/>
      <c r="AA5570" s="23"/>
      <c r="AB5570" s="23"/>
      <c r="AC5570" s="23"/>
      <c r="AD5570" s="23"/>
      <c r="AE5570" s="23"/>
    </row>
    <row r="5571" spans="14:31" x14ac:dyDescent="0.25">
      <c r="N5571" s="1">
        <v>5569</v>
      </c>
      <c r="O5571" s="1">
        <f t="shared" si="696"/>
        <v>3.2276000000000002</v>
      </c>
      <c r="P5571" s="19">
        <f t="shared" ref="P5571:P5634" si="701">10^O5571</f>
        <v>1688.8846947909196</v>
      </c>
      <c r="Q5571" s="19">
        <f t="shared" si="697"/>
        <v>0.4987440484920469</v>
      </c>
      <c r="R5571" s="19">
        <f t="shared" si="698"/>
        <v>428.34869765823447</v>
      </c>
      <c r="S5571" s="19">
        <f t="shared" ref="S5571:S5634" si="702">IF($E$6=1,R5571/SQRT(R5571^2+$B$31^2),IF($E$6=2,$B$31/SQRT($B$31^2+R5571^2),IF($E$6=3,$B$31/SQRT($B$31^2+Q5571^2),IF($E$6=4,Q5571/SQRT(Q5571^2+$B$31^2),"ERROR"))))</f>
        <v>0.97381505825014569</v>
      </c>
      <c r="T5571" s="19">
        <f t="shared" ref="T5571:T5634" si="703">20*LOG(S5571)</f>
        <v>-0.23047028353338267</v>
      </c>
      <c r="U5571" s="19">
        <f t="shared" si="699"/>
        <v>0</v>
      </c>
      <c r="V5571" s="19" t="e">
        <f t="shared" si="700"/>
        <v>#DIV/0!</v>
      </c>
      <c r="W5571" s="23"/>
      <c r="X5571" s="23"/>
      <c r="Y5571" s="23"/>
      <c r="Z5571" s="23"/>
      <c r="AA5571" s="23"/>
      <c r="AB5571" s="23"/>
      <c r="AC5571" s="23"/>
      <c r="AD5571" s="23"/>
      <c r="AE5571" s="23"/>
    </row>
    <row r="5572" spans="14:31" x14ac:dyDescent="0.25">
      <c r="N5572" s="1">
        <v>5570</v>
      </c>
      <c r="O5572" s="1">
        <f t="shared" si="696"/>
        <v>3.2280000000000002</v>
      </c>
      <c r="P5572" s="19">
        <f t="shared" si="701"/>
        <v>1690.4409316432666</v>
      </c>
      <c r="Q5572" s="19">
        <f t="shared" si="697"/>
        <v>0.49920362034472937</v>
      </c>
      <c r="R5572" s="19">
        <f t="shared" si="698"/>
        <v>427.95435555702738</v>
      </c>
      <c r="S5572" s="19">
        <f t="shared" si="702"/>
        <v>0.97376866238691717</v>
      </c>
      <c r="T5572" s="19">
        <f t="shared" si="703"/>
        <v>-0.23088411873181006</v>
      </c>
      <c r="U5572" s="19">
        <f t="shared" si="699"/>
        <v>0</v>
      </c>
      <c r="V5572" s="19" t="e">
        <f t="shared" si="700"/>
        <v>#DIV/0!</v>
      </c>
      <c r="W5572" s="23"/>
      <c r="X5572" s="23"/>
      <c r="Y5572" s="23"/>
      <c r="Z5572" s="23"/>
      <c r="AA5572" s="23"/>
      <c r="AB5572" s="23"/>
      <c r="AC5572" s="23"/>
      <c r="AD5572" s="23"/>
      <c r="AE5572" s="23"/>
    </row>
    <row r="5573" spans="14:31" x14ac:dyDescent="0.25">
      <c r="N5573" s="1">
        <v>5571</v>
      </c>
      <c r="O5573" s="1">
        <f t="shared" si="696"/>
        <v>3.2284000000000002</v>
      </c>
      <c r="P5573" s="19">
        <f t="shared" si="701"/>
        <v>1691.9986025030066</v>
      </c>
      <c r="Q5573" s="19">
        <f t="shared" si="697"/>
        <v>0.49966361567371836</v>
      </c>
      <c r="R5573" s="19">
        <f t="shared" si="698"/>
        <v>427.56037649110863</v>
      </c>
      <c r="S5573" s="19">
        <f t="shared" si="702"/>
        <v>0.97372218762967333</v>
      </c>
      <c r="T5573" s="19">
        <f t="shared" si="703"/>
        <v>-0.23129867740606425</v>
      </c>
      <c r="U5573" s="19">
        <f t="shared" si="699"/>
        <v>0</v>
      </c>
      <c r="V5573" s="19" t="e">
        <f t="shared" si="700"/>
        <v>#DIV/0!</v>
      </c>
      <c r="W5573" s="23"/>
      <c r="X5573" s="23"/>
      <c r="Y5573" s="23"/>
      <c r="Z5573" s="23"/>
      <c r="AA5573" s="23"/>
      <c r="AB5573" s="23"/>
      <c r="AC5573" s="23"/>
      <c r="AD5573" s="23"/>
      <c r="AE5573" s="23"/>
    </row>
    <row r="5574" spans="14:31" x14ac:dyDescent="0.25">
      <c r="N5574" s="1">
        <v>5572</v>
      </c>
      <c r="O5574" s="1">
        <f t="shared" si="696"/>
        <v>3.2288000000000001</v>
      </c>
      <c r="P5574" s="19">
        <f t="shared" si="701"/>
        <v>1693.5577086915205</v>
      </c>
      <c r="Q5574" s="19">
        <f t="shared" si="697"/>
        <v>0.5001240348692304</v>
      </c>
      <c r="R5574" s="19">
        <f t="shared" si="698"/>
        <v>427.16676012626351</v>
      </c>
      <c r="S5574" s="19">
        <f t="shared" si="702"/>
        <v>0.97367563385590117</v>
      </c>
      <c r="T5574" s="19">
        <f t="shared" si="703"/>
        <v>-0.23171396075170239</v>
      </c>
      <c r="U5574" s="19">
        <f t="shared" si="699"/>
        <v>0</v>
      </c>
      <c r="V5574" s="19" t="e">
        <f t="shared" si="700"/>
        <v>#DIV/0!</v>
      </c>
      <c r="W5574" s="23"/>
      <c r="X5574" s="23"/>
      <c r="Y5574" s="23"/>
      <c r="Z5574" s="23"/>
      <c r="AA5574" s="23"/>
      <c r="AB5574" s="23"/>
      <c r="AC5574" s="23"/>
      <c r="AD5574" s="23"/>
      <c r="AE5574" s="23"/>
    </row>
    <row r="5575" spans="14:31" x14ac:dyDescent="0.25">
      <c r="N5575" s="1">
        <v>5573</v>
      </c>
      <c r="O5575" s="1">
        <f t="shared" si="696"/>
        <v>3.2292000000000001</v>
      </c>
      <c r="P5575" s="19">
        <f t="shared" si="701"/>
        <v>1695.1182515314008</v>
      </c>
      <c r="Q5575" s="19">
        <f t="shared" si="697"/>
        <v>0.50058487832184018</v>
      </c>
      <c r="R5575" s="19">
        <f t="shared" si="698"/>
        <v>426.77350612858652</v>
      </c>
      <c r="S5575" s="19">
        <f t="shared" si="702"/>
        <v>0.97362900094293825</v>
      </c>
      <c r="T5575" s="19">
        <f t="shared" si="703"/>
        <v>-0.23212996996601484</v>
      </c>
      <c r="U5575" s="19">
        <f t="shared" si="699"/>
        <v>0</v>
      </c>
      <c r="V5575" s="19" t="e">
        <f t="shared" si="700"/>
        <v>#DIV/0!</v>
      </c>
      <c r="W5575" s="23"/>
      <c r="X5575" s="23"/>
      <c r="Y5575" s="23"/>
      <c r="Z5575" s="23"/>
      <c r="AA5575" s="23"/>
      <c r="AB5575" s="23"/>
      <c r="AC5575" s="23"/>
      <c r="AD5575" s="23"/>
      <c r="AE5575" s="23"/>
    </row>
    <row r="5576" spans="14:31" x14ac:dyDescent="0.25">
      <c r="N5576" s="1">
        <v>5574</v>
      </c>
      <c r="O5576" s="1">
        <f t="shared" si="696"/>
        <v>3.2296</v>
      </c>
      <c r="P5576" s="19">
        <f t="shared" si="701"/>
        <v>1696.6802323464653</v>
      </c>
      <c r="Q5576" s="19">
        <f t="shared" si="697"/>
        <v>0.5010461464224838</v>
      </c>
      <c r="R5576" s="19">
        <f t="shared" si="698"/>
        <v>426.380614164478</v>
      </c>
      <c r="S5576" s="19">
        <f t="shared" si="702"/>
        <v>0.97358228876797204</v>
      </c>
      <c r="T5576" s="19">
        <f t="shared" si="703"/>
        <v>-0.23254670624803236</v>
      </c>
      <c r="U5576" s="19">
        <f t="shared" si="699"/>
        <v>0</v>
      </c>
      <c r="V5576" s="19" t="e">
        <f t="shared" si="700"/>
        <v>#DIV/0!</v>
      </c>
      <c r="W5576" s="23"/>
      <c r="X5576" s="23"/>
      <c r="Y5576" s="23"/>
      <c r="Z5576" s="23"/>
      <c r="AA5576" s="23"/>
      <c r="AB5576" s="23"/>
      <c r="AC5576" s="23"/>
      <c r="AD5576" s="23"/>
      <c r="AE5576" s="23"/>
    </row>
    <row r="5577" spans="14:31" x14ac:dyDescent="0.25">
      <c r="N5577" s="1">
        <v>5575</v>
      </c>
      <c r="O5577" s="1">
        <f t="shared" si="696"/>
        <v>3.23</v>
      </c>
      <c r="P5577" s="19">
        <f t="shared" si="701"/>
        <v>1698.2436524617447</v>
      </c>
      <c r="Q5577" s="19">
        <f t="shared" si="697"/>
        <v>0.50150783956245559</v>
      </c>
      <c r="R5577" s="19">
        <f t="shared" si="698"/>
        <v>425.98808390064715</v>
      </c>
      <c r="S5577" s="19">
        <f t="shared" si="702"/>
        <v>0.97353549720804122</v>
      </c>
      <c r="T5577" s="19">
        <f t="shared" si="703"/>
        <v>-0.23296417079851559</v>
      </c>
      <c r="U5577" s="19">
        <f t="shared" si="699"/>
        <v>0</v>
      </c>
      <c r="V5577" s="19" t="e">
        <f t="shared" si="700"/>
        <v>#DIV/0!</v>
      </c>
      <c r="W5577" s="23"/>
      <c r="X5577" s="23"/>
      <c r="Y5577" s="23"/>
      <c r="Z5577" s="23"/>
      <c r="AA5577" s="23"/>
      <c r="AB5577" s="23"/>
      <c r="AC5577" s="23"/>
      <c r="AD5577" s="23"/>
      <c r="AE5577" s="23"/>
    </row>
    <row r="5578" spans="14:31" x14ac:dyDescent="0.25">
      <c r="N5578" s="1">
        <v>5576</v>
      </c>
      <c r="O5578" s="1">
        <f t="shared" si="696"/>
        <v>3.2303999999999999</v>
      </c>
      <c r="P5578" s="19">
        <f t="shared" si="701"/>
        <v>1699.8085132034976</v>
      </c>
      <c r="Q5578" s="19">
        <f t="shared" si="697"/>
        <v>0.50196995813341261</v>
      </c>
      <c r="R5578" s="19">
        <f t="shared" si="698"/>
        <v>425.59591500410818</v>
      </c>
      <c r="S5578" s="19">
        <f t="shared" si="702"/>
        <v>0.97348862614003417</v>
      </c>
      <c r="T5578" s="19">
        <f t="shared" si="703"/>
        <v>-0.23338236481997027</v>
      </c>
      <c r="U5578" s="19">
        <f t="shared" si="699"/>
        <v>0</v>
      </c>
      <c r="V5578" s="19" t="e">
        <f t="shared" si="700"/>
        <v>#DIV/0!</v>
      </c>
      <c r="W5578" s="23"/>
      <c r="X5578" s="23"/>
      <c r="Y5578" s="23"/>
      <c r="Z5578" s="23"/>
      <c r="AA5578" s="23"/>
      <c r="AB5578" s="23"/>
      <c r="AC5578" s="23"/>
      <c r="AD5578" s="23"/>
      <c r="AE5578" s="23"/>
    </row>
    <row r="5579" spans="14:31" x14ac:dyDescent="0.25">
      <c r="N5579" s="1">
        <v>5577</v>
      </c>
      <c r="O5579" s="1">
        <f t="shared" si="696"/>
        <v>3.2307999999999999</v>
      </c>
      <c r="P5579" s="19">
        <f t="shared" si="701"/>
        <v>1701.3748158991993</v>
      </c>
      <c r="Q5579" s="19">
        <f t="shared" si="697"/>
        <v>0.50243250252737148</v>
      </c>
      <c r="R5579" s="19">
        <f t="shared" si="698"/>
        <v>425.20410714218303</v>
      </c>
      <c r="S5579" s="19">
        <f t="shared" si="702"/>
        <v>0.97344167544069027</v>
      </c>
      <c r="T5579" s="19">
        <f t="shared" si="703"/>
        <v>-0.2338012895166367</v>
      </c>
      <c r="U5579" s="19">
        <f t="shared" si="699"/>
        <v>0</v>
      </c>
      <c r="V5579" s="19" t="e">
        <f t="shared" si="700"/>
        <v>#DIV/0!</v>
      </c>
      <c r="W5579" s="23"/>
      <c r="X5579" s="23"/>
      <c r="Y5579" s="23"/>
      <c r="Z5579" s="23"/>
      <c r="AA5579" s="23"/>
      <c r="AB5579" s="23"/>
      <c r="AC5579" s="23"/>
      <c r="AD5579" s="23"/>
      <c r="AE5579" s="23"/>
    </row>
    <row r="5580" spans="14:31" x14ac:dyDescent="0.25">
      <c r="N5580" s="1">
        <v>5578</v>
      </c>
      <c r="O5580" s="1">
        <f t="shared" si="696"/>
        <v>3.2312000000000003</v>
      </c>
      <c r="P5580" s="19">
        <f t="shared" si="701"/>
        <v>1702.9425618775506</v>
      </c>
      <c r="Q5580" s="19">
        <f t="shared" si="697"/>
        <v>0.50289547313671001</v>
      </c>
      <c r="R5580" s="19">
        <f t="shared" si="698"/>
        <v>424.81265998249984</v>
      </c>
      <c r="S5580" s="19">
        <f t="shared" si="702"/>
        <v>0.973394644986599</v>
      </c>
      <c r="T5580" s="19">
        <f t="shared" si="703"/>
        <v>-0.23422094609449906</v>
      </c>
      <c r="U5580" s="19">
        <f t="shared" si="699"/>
        <v>0</v>
      </c>
      <c r="V5580" s="19" t="e">
        <f t="shared" si="700"/>
        <v>#DIV/0!</v>
      </c>
      <c r="W5580" s="23"/>
      <c r="X5580" s="23"/>
      <c r="Y5580" s="23"/>
      <c r="Z5580" s="23"/>
      <c r="AA5580" s="23"/>
      <c r="AB5580" s="23"/>
      <c r="AC5580" s="23"/>
      <c r="AD5580" s="23"/>
      <c r="AE5580" s="23"/>
    </row>
    <row r="5581" spans="14:31" x14ac:dyDescent="0.25">
      <c r="N5581" s="1">
        <v>5579</v>
      </c>
      <c r="O5581" s="1">
        <f t="shared" si="696"/>
        <v>3.2316000000000003</v>
      </c>
      <c r="P5581" s="19">
        <f t="shared" si="701"/>
        <v>1704.5117524684761</v>
      </c>
      <c r="Q5581" s="19">
        <f t="shared" si="697"/>
        <v>0.50335887035416826</v>
      </c>
      <c r="R5581" s="19">
        <f t="shared" si="698"/>
        <v>424.42157319299247</v>
      </c>
      <c r="S5581" s="19">
        <f t="shared" si="702"/>
        <v>0.97334753465419999</v>
      </c>
      <c r="T5581" s="19">
        <f t="shared" si="703"/>
        <v>-0.23464133576128665</v>
      </c>
      <c r="U5581" s="19">
        <f t="shared" si="699"/>
        <v>0</v>
      </c>
      <c r="V5581" s="19" t="e">
        <f t="shared" si="700"/>
        <v>#DIV/0!</v>
      </c>
      <c r="W5581" s="23"/>
      <c r="X5581" s="23"/>
      <c r="Y5581" s="23"/>
      <c r="Z5581" s="23"/>
      <c r="AA5581" s="23"/>
      <c r="AB5581" s="23"/>
      <c r="AC5581" s="23"/>
      <c r="AD5581" s="23"/>
      <c r="AE5581" s="23"/>
    </row>
    <row r="5582" spans="14:31" x14ac:dyDescent="0.25">
      <c r="N5582" s="1">
        <v>5580</v>
      </c>
      <c r="O5582" s="1">
        <f t="shared" si="696"/>
        <v>3.2320000000000002</v>
      </c>
      <c r="P5582" s="19">
        <f t="shared" si="701"/>
        <v>1706.0823890031247</v>
      </c>
      <c r="Q5582" s="19">
        <f t="shared" si="697"/>
        <v>0.50382269457284712</v>
      </c>
      <c r="R5582" s="19">
        <f t="shared" si="698"/>
        <v>424.03084644190074</v>
      </c>
      <c r="S5582" s="19">
        <f t="shared" si="702"/>
        <v>0.97330034431978363</v>
      </c>
      <c r="T5582" s="19">
        <f t="shared" si="703"/>
        <v>-0.2350624597264695</v>
      </c>
      <c r="U5582" s="19">
        <f t="shared" si="699"/>
        <v>0</v>
      </c>
      <c r="V5582" s="19" t="e">
        <f t="shared" si="700"/>
        <v>#DIV/0!</v>
      </c>
      <c r="W5582" s="23"/>
      <c r="X5582" s="23"/>
      <c r="Y5582" s="23"/>
      <c r="Z5582" s="23"/>
      <c r="AA5582" s="23"/>
      <c r="AB5582" s="23"/>
      <c r="AC5582" s="23"/>
      <c r="AD5582" s="23"/>
      <c r="AE5582" s="23"/>
    </row>
    <row r="5583" spans="14:31" x14ac:dyDescent="0.25">
      <c r="N5583" s="1">
        <v>5581</v>
      </c>
      <c r="O5583" s="1">
        <f t="shared" si="696"/>
        <v>3.2324000000000002</v>
      </c>
      <c r="P5583" s="19">
        <f t="shared" si="701"/>
        <v>1707.6544728138763</v>
      </c>
      <c r="Q5583" s="19">
        <f t="shared" si="697"/>
        <v>0.5042869461862115</v>
      </c>
      <c r="R5583" s="19">
        <f t="shared" si="698"/>
        <v>423.64047939776901</v>
      </c>
      <c r="S5583" s="19">
        <f t="shared" si="702"/>
        <v>0.97325307385949011</v>
      </c>
      <c r="T5583" s="19">
        <f t="shared" si="703"/>
        <v>-0.23548431920126855</v>
      </c>
      <c r="U5583" s="19">
        <f t="shared" si="699"/>
        <v>0</v>
      </c>
      <c r="V5583" s="19" t="e">
        <f t="shared" si="700"/>
        <v>#DIV/0!</v>
      </c>
      <c r="W5583" s="23"/>
      <c r="X5583" s="23"/>
      <c r="Y5583" s="23"/>
      <c r="Z5583" s="23"/>
      <c r="AA5583" s="23"/>
      <c r="AB5583" s="23"/>
      <c r="AC5583" s="23"/>
      <c r="AD5583" s="23"/>
      <c r="AE5583" s="23"/>
    </row>
    <row r="5584" spans="14:31" x14ac:dyDescent="0.25">
      <c r="N5584" s="1">
        <v>5582</v>
      </c>
      <c r="O5584" s="1">
        <f t="shared" si="696"/>
        <v>3.2328000000000001</v>
      </c>
      <c r="P5584" s="19">
        <f t="shared" si="701"/>
        <v>1709.228005234334</v>
      </c>
      <c r="Q5584" s="19">
        <f t="shared" si="697"/>
        <v>0.50475162558808728</v>
      </c>
      <c r="R5584" s="19">
        <f t="shared" si="698"/>
        <v>423.2504717294479</v>
      </c>
      <c r="S5584" s="19">
        <f t="shared" si="702"/>
        <v>0.97320572314930998</v>
      </c>
      <c r="T5584" s="19">
        <f t="shared" si="703"/>
        <v>-0.23590691539865208</v>
      </c>
      <c r="U5584" s="19">
        <f t="shared" si="699"/>
        <v>0</v>
      </c>
      <c r="V5584" s="19" t="e">
        <f t="shared" si="700"/>
        <v>#DIV/0!</v>
      </c>
      <c r="W5584" s="23"/>
      <c r="X5584" s="23"/>
      <c r="Y5584" s="23"/>
      <c r="Z5584" s="23"/>
      <c r="AA5584" s="23"/>
      <c r="AB5584" s="23"/>
      <c r="AC5584" s="23"/>
      <c r="AD5584" s="23"/>
      <c r="AE5584" s="23"/>
    </row>
    <row r="5585" spans="14:31" x14ac:dyDescent="0.25">
      <c r="N5585" s="1">
        <v>5583</v>
      </c>
      <c r="O5585" s="1">
        <f t="shared" si="696"/>
        <v>3.2332000000000001</v>
      </c>
      <c r="P5585" s="19">
        <f t="shared" si="701"/>
        <v>1710.8029875993298</v>
      </c>
      <c r="Q5585" s="19">
        <f t="shared" si="697"/>
        <v>0.50521673317266325</v>
      </c>
      <c r="R5585" s="19">
        <f t="shared" si="698"/>
        <v>422.86082310609271</v>
      </c>
      <c r="S5585" s="19">
        <f t="shared" si="702"/>
        <v>0.97315829206508409</v>
      </c>
      <c r="T5585" s="19">
        <f t="shared" si="703"/>
        <v>-0.23633024953333706</v>
      </c>
      <c r="U5585" s="19">
        <f t="shared" si="699"/>
        <v>0</v>
      </c>
      <c r="V5585" s="19" t="e">
        <f t="shared" si="700"/>
        <v>#DIV/0!</v>
      </c>
      <c r="W5585" s="23"/>
      <c r="X5585" s="23"/>
      <c r="Y5585" s="23"/>
      <c r="Z5585" s="23"/>
      <c r="AA5585" s="23"/>
      <c r="AB5585" s="23"/>
      <c r="AC5585" s="23"/>
      <c r="AD5585" s="23"/>
      <c r="AE5585" s="23"/>
    </row>
    <row r="5586" spans="14:31" x14ac:dyDescent="0.25">
      <c r="N5586" s="1">
        <v>5584</v>
      </c>
      <c r="O5586" s="1">
        <f t="shared" si="696"/>
        <v>3.2336</v>
      </c>
      <c r="P5586" s="19">
        <f t="shared" si="701"/>
        <v>1712.3794212449297</v>
      </c>
      <c r="Q5586" s="19">
        <f t="shared" si="697"/>
        <v>0.50568226933449278</v>
      </c>
      <c r="R5586" s="19">
        <f t="shared" si="698"/>
        <v>422.47153319716244</v>
      </c>
      <c r="S5586" s="19">
        <f t="shared" si="702"/>
        <v>0.97311078048250332</v>
      </c>
      <c r="T5586" s="19">
        <f t="shared" si="703"/>
        <v>-0.23675432282179362</v>
      </c>
      <c r="U5586" s="19">
        <f t="shared" si="699"/>
        <v>0</v>
      </c>
      <c r="V5586" s="19" t="e">
        <f t="shared" si="700"/>
        <v>#DIV/0!</v>
      </c>
      <c r="W5586" s="23"/>
      <c r="X5586" s="23"/>
      <c r="Y5586" s="23"/>
      <c r="Z5586" s="23"/>
      <c r="AA5586" s="23"/>
      <c r="AB5586" s="23"/>
      <c r="AC5586" s="23"/>
      <c r="AD5586" s="23"/>
      <c r="AE5586" s="23"/>
    </row>
    <row r="5587" spans="14:31" x14ac:dyDescent="0.25">
      <c r="N5587" s="1">
        <v>5585</v>
      </c>
      <c r="O5587" s="1">
        <f t="shared" si="696"/>
        <v>3.234</v>
      </c>
      <c r="P5587" s="19">
        <f t="shared" si="701"/>
        <v>1713.9573075084259</v>
      </c>
      <c r="Q5587" s="19">
        <f t="shared" si="697"/>
        <v>0.50614823446849122</v>
      </c>
      <c r="R5587" s="19">
        <f t="shared" si="698"/>
        <v>422.08260167242162</v>
      </c>
      <c r="S5587" s="19">
        <f t="shared" si="702"/>
        <v>0.97306318827710891</v>
      </c>
      <c r="T5587" s="19">
        <f t="shared" si="703"/>
        <v>-0.23717913648224337</v>
      </c>
      <c r="U5587" s="19">
        <f t="shared" si="699"/>
        <v>0</v>
      </c>
      <c r="V5587" s="19" t="e">
        <f t="shared" si="700"/>
        <v>#DIV/0!</v>
      </c>
      <c r="W5587" s="23"/>
      <c r="X5587" s="23"/>
      <c r="Y5587" s="23"/>
      <c r="Z5587" s="23"/>
      <c r="AA5587" s="23"/>
      <c r="AB5587" s="23"/>
      <c r="AC5587" s="23"/>
      <c r="AD5587" s="23"/>
      <c r="AE5587" s="23"/>
    </row>
    <row r="5588" spans="14:31" x14ac:dyDescent="0.25">
      <c r="N5588" s="1">
        <v>5586</v>
      </c>
      <c r="O5588" s="1">
        <f t="shared" si="696"/>
        <v>3.2343999999999999</v>
      </c>
      <c r="P5588" s="19">
        <f t="shared" si="701"/>
        <v>1715.536647728348</v>
      </c>
      <c r="Q5588" s="19">
        <f t="shared" si="697"/>
        <v>0.50661462896993925</v>
      </c>
      <c r="R5588" s="19">
        <f t="shared" si="698"/>
        <v>421.69402820193744</v>
      </c>
      <c r="S5588" s="19">
        <f t="shared" si="702"/>
        <v>0.97301551532429198</v>
      </c>
      <c r="T5588" s="19">
        <f t="shared" si="703"/>
        <v>-0.23760469173466467</v>
      </c>
      <c r="U5588" s="19">
        <f t="shared" si="699"/>
        <v>0</v>
      </c>
      <c r="V5588" s="19" t="e">
        <f t="shared" si="700"/>
        <v>#DIV/0!</v>
      </c>
      <c r="W5588" s="23"/>
      <c r="X5588" s="23"/>
      <c r="Y5588" s="23"/>
      <c r="Z5588" s="23"/>
      <c r="AA5588" s="23"/>
      <c r="AB5588" s="23"/>
      <c r="AC5588" s="23"/>
      <c r="AD5588" s="23"/>
      <c r="AE5588" s="23"/>
    </row>
    <row r="5589" spans="14:31" x14ac:dyDescent="0.25">
      <c r="N5589" s="1">
        <v>5587</v>
      </c>
      <c r="O5589" s="1">
        <f t="shared" si="696"/>
        <v>3.2347999999999999</v>
      </c>
      <c r="P5589" s="19">
        <f t="shared" si="701"/>
        <v>1717.1174432444532</v>
      </c>
      <c r="Q5589" s="19">
        <f t="shared" si="697"/>
        <v>0.50708145323448028</v>
      </c>
      <c r="R5589" s="19">
        <f t="shared" si="698"/>
        <v>421.30581245608232</v>
      </c>
      <c r="S5589" s="19">
        <f t="shared" si="702"/>
        <v>0.97296776149929376</v>
      </c>
      <c r="T5589" s="19">
        <f t="shared" si="703"/>
        <v>-0.23803098980079229</v>
      </c>
      <c r="U5589" s="19">
        <f t="shared" si="699"/>
        <v>0</v>
      </c>
      <c r="V5589" s="19" t="e">
        <f t="shared" si="700"/>
        <v>#DIV/0!</v>
      </c>
      <c r="W5589" s="23"/>
      <c r="X5589" s="23"/>
      <c r="Y5589" s="23"/>
      <c r="Z5589" s="23"/>
      <c r="AA5589" s="23"/>
      <c r="AB5589" s="23"/>
      <c r="AC5589" s="23"/>
      <c r="AD5589" s="23"/>
      <c r="AE5589" s="23"/>
    </row>
    <row r="5590" spans="14:31" x14ac:dyDescent="0.25">
      <c r="N5590" s="1">
        <v>5588</v>
      </c>
      <c r="O5590" s="1">
        <f t="shared" si="696"/>
        <v>3.2352000000000003</v>
      </c>
      <c r="P5590" s="19">
        <f t="shared" si="701"/>
        <v>1718.6996953977409</v>
      </c>
      <c r="Q5590" s="19">
        <f t="shared" si="697"/>
        <v>0.50754870765812443</v>
      </c>
      <c r="R5590" s="19">
        <f t="shared" si="698"/>
        <v>420.91795410553027</v>
      </c>
      <c r="S5590" s="19">
        <f t="shared" si="702"/>
        <v>0.97291992667720573</v>
      </c>
      <c r="T5590" s="19">
        <f t="shared" si="703"/>
        <v>-0.23845803190411755</v>
      </c>
      <c r="U5590" s="19">
        <f t="shared" si="699"/>
        <v>0</v>
      </c>
      <c r="V5590" s="19" t="e">
        <f t="shared" si="700"/>
        <v>#DIV/0!</v>
      </c>
      <c r="W5590" s="23"/>
      <c r="X5590" s="23"/>
      <c r="Y5590" s="23"/>
      <c r="Z5590" s="23"/>
      <c r="AA5590" s="23"/>
      <c r="AB5590" s="23"/>
      <c r="AC5590" s="23"/>
      <c r="AD5590" s="23"/>
      <c r="AE5590" s="23"/>
    </row>
    <row r="5591" spans="14:31" x14ac:dyDescent="0.25">
      <c r="N5591" s="1">
        <v>5589</v>
      </c>
      <c r="O5591" s="1">
        <f t="shared" si="696"/>
        <v>3.2356000000000003</v>
      </c>
      <c r="P5591" s="19">
        <f t="shared" si="701"/>
        <v>1720.283405530437</v>
      </c>
      <c r="Q5591" s="19">
        <f t="shared" si="697"/>
        <v>0.50801639263724396</v>
      </c>
      <c r="R5591" s="19">
        <f t="shared" si="698"/>
        <v>420.53045282126072</v>
      </c>
      <c r="S5591" s="19">
        <f t="shared" si="702"/>
        <v>0.97287201073296903</v>
      </c>
      <c r="T5591" s="19">
        <f t="shared" si="703"/>
        <v>-0.23888581926989491</v>
      </c>
      <c r="U5591" s="19">
        <f t="shared" si="699"/>
        <v>0</v>
      </c>
      <c r="V5591" s="19" t="e">
        <f t="shared" si="700"/>
        <v>#DIV/0!</v>
      </c>
      <c r="W5591" s="23"/>
      <c r="X5591" s="23"/>
      <c r="Y5591" s="23"/>
      <c r="Z5591" s="23"/>
      <c r="AA5591" s="23"/>
      <c r="AB5591" s="23"/>
      <c r="AC5591" s="23"/>
      <c r="AD5591" s="23"/>
      <c r="AE5591" s="23"/>
    </row>
    <row r="5592" spans="14:31" x14ac:dyDescent="0.25">
      <c r="N5592" s="1">
        <v>5590</v>
      </c>
      <c r="O5592" s="1">
        <f t="shared" si="696"/>
        <v>3.2360000000000002</v>
      </c>
      <c r="P5592" s="19">
        <f t="shared" si="701"/>
        <v>1721.8685749860085</v>
      </c>
      <c r="Q5592" s="19">
        <f t="shared" si="697"/>
        <v>0.50848450856857796</v>
      </c>
      <c r="R5592" s="19">
        <f t="shared" si="698"/>
        <v>420.14330827455484</v>
      </c>
      <c r="S5592" s="19">
        <f t="shared" si="702"/>
        <v>0.97282401354137538</v>
      </c>
      <c r="T5592" s="19">
        <f t="shared" si="703"/>
        <v>-0.2393143531251353</v>
      </c>
      <c r="U5592" s="19">
        <f t="shared" si="699"/>
        <v>0</v>
      </c>
      <c r="V5592" s="19" t="e">
        <f t="shared" si="700"/>
        <v>#DIV/0!</v>
      </c>
      <c r="W5592" s="23"/>
      <c r="X5592" s="23"/>
      <c r="Y5592" s="23"/>
      <c r="Z5592" s="23"/>
      <c r="AA5592" s="23"/>
      <c r="AB5592" s="23"/>
      <c r="AC5592" s="23"/>
      <c r="AD5592" s="23"/>
      <c r="AE5592" s="23"/>
    </row>
    <row r="5593" spans="14:31" x14ac:dyDescent="0.25">
      <c r="N5593" s="1">
        <v>5591</v>
      </c>
      <c r="O5593" s="1">
        <f t="shared" si="696"/>
        <v>3.2364000000000002</v>
      </c>
      <c r="P5593" s="19">
        <f t="shared" si="701"/>
        <v>1723.4552051091639</v>
      </c>
      <c r="Q5593" s="19">
        <f t="shared" si="697"/>
        <v>0.50895305584923167</v>
      </c>
      <c r="R5593" s="19">
        <f t="shared" si="698"/>
        <v>419.7565201369959</v>
      </c>
      <c r="S5593" s="19">
        <f t="shared" si="702"/>
        <v>0.97277593497706594</v>
      </c>
      <c r="T5593" s="19">
        <f t="shared" si="703"/>
        <v>-0.23974363469861745</v>
      </c>
      <c r="U5593" s="19">
        <f t="shared" si="699"/>
        <v>0</v>
      </c>
      <c r="V5593" s="19" t="e">
        <f t="shared" si="700"/>
        <v>#DIV/0!</v>
      </c>
      <c r="W5593" s="23"/>
      <c r="X5593" s="23"/>
      <c r="Y5593" s="23"/>
      <c r="Z5593" s="23"/>
      <c r="AA5593" s="23"/>
      <c r="AB5593" s="23"/>
      <c r="AC5593" s="23"/>
      <c r="AD5593" s="23"/>
      <c r="AE5593" s="23"/>
    </row>
    <row r="5594" spans="14:31" x14ac:dyDescent="0.25">
      <c r="N5594" s="1">
        <v>5592</v>
      </c>
      <c r="O5594" s="1">
        <f t="shared" si="696"/>
        <v>3.2368000000000001</v>
      </c>
      <c r="P5594" s="19">
        <f t="shared" si="701"/>
        <v>1725.0432972458445</v>
      </c>
      <c r="Q5594" s="19">
        <f t="shared" si="697"/>
        <v>0.5094220348766747</v>
      </c>
      <c r="R5594" s="19">
        <f t="shared" si="698"/>
        <v>419.37008808047057</v>
      </c>
      <c r="S5594" s="19">
        <f t="shared" si="702"/>
        <v>0.97272777491453222</v>
      </c>
      <c r="T5594" s="19">
        <f t="shared" si="703"/>
        <v>-0.24017366522088149</v>
      </c>
      <c r="U5594" s="19">
        <f t="shared" si="699"/>
        <v>0</v>
      </c>
      <c r="V5594" s="19" t="e">
        <f t="shared" si="700"/>
        <v>#DIV/0!</v>
      </c>
      <c r="W5594" s="23"/>
      <c r="X5594" s="23"/>
      <c r="Y5594" s="23"/>
      <c r="Z5594" s="23"/>
      <c r="AA5594" s="23"/>
      <c r="AB5594" s="23"/>
      <c r="AC5594" s="23"/>
      <c r="AD5594" s="23"/>
      <c r="AE5594" s="23"/>
    </row>
    <row r="5595" spans="14:31" x14ac:dyDescent="0.25">
      <c r="N5595" s="1">
        <v>5593</v>
      </c>
      <c r="O5595" s="1">
        <f t="shared" si="696"/>
        <v>3.2372000000000001</v>
      </c>
      <c r="P5595" s="19">
        <f t="shared" si="701"/>
        <v>1726.6328527432379</v>
      </c>
      <c r="Q5595" s="19">
        <f t="shared" si="697"/>
        <v>0.50989144604874459</v>
      </c>
      <c r="R5595" s="19">
        <f t="shared" si="698"/>
        <v>418.98401177716636</v>
      </c>
      <c r="S5595" s="19">
        <f t="shared" si="702"/>
        <v>0.97267953322811529</v>
      </c>
      <c r="T5595" s="19">
        <f t="shared" si="703"/>
        <v>-0.24060444592423713</v>
      </c>
      <c r="U5595" s="19">
        <f t="shared" si="699"/>
        <v>0</v>
      </c>
      <c r="V5595" s="19" t="e">
        <f t="shared" si="700"/>
        <v>#DIV/0!</v>
      </c>
      <c r="W5595" s="23"/>
      <c r="X5595" s="23"/>
      <c r="Y5595" s="23"/>
      <c r="Z5595" s="23"/>
      <c r="AA5595" s="23"/>
      <c r="AB5595" s="23"/>
      <c r="AC5595" s="23"/>
      <c r="AD5595" s="23"/>
      <c r="AE5595" s="23"/>
    </row>
    <row r="5596" spans="14:31" x14ac:dyDescent="0.25">
      <c r="N5596" s="1">
        <v>5594</v>
      </c>
      <c r="O5596" s="1">
        <f t="shared" si="696"/>
        <v>3.2376</v>
      </c>
      <c r="P5596" s="19">
        <f t="shared" si="701"/>
        <v>1728.2238729497681</v>
      </c>
      <c r="Q5596" s="19">
        <f t="shared" si="697"/>
        <v>0.51036128976364414</v>
      </c>
      <c r="R5596" s="19">
        <f t="shared" si="698"/>
        <v>418.59829089957384</v>
      </c>
      <c r="S5596" s="19">
        <f t="shared" si="702"/>
        <v>0.97263120979200635</v>
      </c>
      <c r="T5596" s="19">
        <f t="shared" si="703"/>
        <v>-0.24103597804276036</v>
      </c>
      <c r="U5596" s="19">
        <f t="shared" si="699"/>
        <v>0</v>
      </c>
      <c r="V5596" s="19" t="e">
        <f t="shared" si="700"/>
        <v>#DIV/0!</v>
      </c>
      <c r="W5596" s="23"/>
      <c r="X5596" s="23"/>
      <c r="Y5596" s="23"/>
      <c r="Z5596" s="23"/>
      <c r="AA5596" s="23"/>
      <c r="AB5596" s="23"/>
      <c r="AC5596" s="23"/>
      <c r="AD5596" s="23"/>
      <c r="AE5596" s="23"/>
    </row>
    <row r="5597" spans="14:31" x14ac:dyDescent="0.25">
      <c r="N5597" s="1">
        <v>5595</v>
      </c>
      <c r="O5597" s="1">
        <f t="shared" si="696"/>
        <v>3.238</v>
      </c>
      <c r="P5597" s="19">
        <f t="shared" si="701"/>
        <v>1729.8163592151025</v>
      </c>
      <c r="Q5597" s="19">
        <f t="shared" si="697"/>
        <v>0.51083156641994321</v>
      </c>
      <c r="R5597" s="19">
        <f t="shared" si="698"/>
        <v>418.21292512048467</v>
      </c>
      <c r="S5597" s="19">
        <f t="shared" si="702"/>
        <v>0.97258280448024637</v>
      </c>
      <c r="T5597" s="19">
        <f t="shared" si="703"/>
        <v>-0.24146826281229755</v>
      </c>
      <c r="U5597" s="19">
        <f t="shared" si="699"/>
        <v>0</v>
      </c>
      <c r="V5597" s="19" t="e">
        <f t="shared" si="700"/>
        <v>#DIV/0!</v>
      </c>
      <c r="W5597" s="23"/>
      <c r="X5597" s="23"/>
      <c r="Y5597" s="23"/>
      <c r="Z5597" s="23"/>
      <c r="AA5597" s="23"/>
      <c r="AB5597" s="23"/>
      <c r="AC5597" s="23"/>
      <c r="AD5597" s="23"/>
      <c r="AE5597" s="23"/>
    </row>
    <row r="5598" spans="14:31" x14ac:dyDescent="0.25">
      <c r="N5598" s="1">
        <v>5596</v>
      </c>
      <c r="O5598" s="1">
        <f t="shared" si="696"/>
        <v>3.2383999999999999</v>
      </c>
      <c r="P5598" s="19">
        <f t="shared" si="701"/>
        <v>1731.4103128901556</v>
      </c>
      <c r="Q5598" s="19">
        <f t="shared" si="697"/>
        <v>0.51130227641657988</v>
      </c>
      <c r="R5598" s="19">
        <f t="shared" si="698"/>
        <v>417.82791411299115</v>
      </c>
      <c r="S5598" s="19">
        <f t="shared" si="702"/>
        <v>0.97253431716672634</v>
      </c>
      <c r="T5598" s="19">
        <f t="shared" si="703"/>
        <v>-0.24190130147046518</v>
      </c>
      <c r="U5598" s="19">
        <f t="shared" si="699"/>
        <v>0</v>
      </c>
      <c r="V5598" s="19" t="e">
        <f t="shared" si="700"/>
        <v>#DIV/0!</v>
      </c>
      <c r="W5598" s="23"/>
      <c r="X5598" s="23"/>
      <c r="Y5598" s="23"/>
      <c r="Z5598" s="23"/>
      <c r="AA5598" s="23"/>
      <c r="AB5598" s="23"/>
      <c r="AC5598" s="23"/>
      <c r="AD5598" s="23"/>
      <c r="AE5598" s="23"/>
    </row>
    <row r="5599" spans="14:31" x14ac:dyDescent="0.25">
      <c r="N5599" s="1">
        <v>5597</v>
      </c>
      <c r="O5599" s="1">
        <f t="shared" si="696"/>
        <v>3.2387999999999999</v>
      </c>
      <c r="P5599" s="19">
        <f t="shared" si="701"/>
        <v>1733.005735327082</v>
      </c>
      <c r="Q5599" s="19">
        <f t="shared" si="697"/>
        <v>0.51177342015285854</v>
      </c>
      <c r="R5599" s="19">
        <f t="shared" si="698"/>
        <v>417.44325755048754</v>
      </c>
      <c r="S5599" s="19">
        <f t="shared" si="702"/>
        <v>0.97248574772518714</v>
      </c>
      <c r="T5599" s="19">
        <f t="shared" si="703"/>
        <v>-0.2423350952566522</v>
      </c>
      <c r="U5599" s="19">
        <f t="shared" si="699"/>
        <v>0</v>
      </c>
      <c r="V5599" s="19" t="e">
        <f t="shared" si="700"/>
        <v>#DIV/0!</v>
      </c>
      <c r="W5599" s="23"/>
      <c r="X5599" s="23"/>
      <c r="Y5599" s="23"/>
      <c r="Z5599" s="23"/>
      <c r="AA5599" s="23"/>
      <c r="AB5599" s="23"/>
      <c r="AC5599" s="23"/>
      <c r="AD5599" s="23"/>
      <c r="AE5599" s="23"/>
    </row>
    <row r="5600" spans="14:31" x14ac:dyDescent="0.25">
      <c r="N5600" s="1">
        <v>5598</v>
      </c>
      <c r="O5600" s="1">
        <f t="shared" si="696"/>
        <v>3.2392000000000003</v>
      </c>
      <c r="P5600" s="19">
        <f t="shared" si="701"/>
        <v>1734.6026278792885</v>
      </c>
      <c r="Q5600" s="19">
        <f t="shared" si="697"/>
        <v>0.51224499802845347</v>
      </c>
      <c r="R5600" s="19">
        <f t="shared" si="698"/>
        <v>417.05895510666721</v>
      </c>
      <c r="S5600" s="19">
        <f t="shared" si="702"/>
        <v>0.97243709602921913</v>
      </c>
      <c r="T5600" s="19">
        <f t="shared" si="703"/>
        <v>-0.24276964541202523</v>
      </c>
      <c r="U5600" s="19">
        <f t="shared" si="699"/>
        <v>0</v>
      </c>
      <c r="V5600" s="19" t="e">
        <f t="shared" si="700"/>
        <v>#DIV/0!</v>
      </c>
      <c r="W5600" s="23"/>
      <c r="X5600" s="23"/>
      <c r="Y5600" s="23"/>
      <c r="Z5600" s="23"/>
      <c r="AA5600" s="23"/>
      <c r="AB5600" s="23"/>
      <c r="AC5600" s="23"/>
      <c r="AD5600" s="23"/>
      <c r="AE5600" s="23"/>
    </row>
    <row r="5601" spans="14:31" x14ac:dyDescent="0.25">
      <c r="N5601" s="1">
        <v>5599</v>
      </c>
      <c r="O5601" s="1">
        <f t="shared" si="696"/>
        <v>3.2396000000000003</v>
      </c>
      <c r="P5601" s="19">
        <f t="shared" si="701"/>
        <v>1736.200991901421</v>
      </c>
      <c r="Q5601" s="19">
        <f t="shared" si="697"/>
        <v>0.51271701044340467</v>
      </c>
      <c r="R5601" s="19">
        <f t="shared" si="698"/>
        <v>416.67500645552593</v>
      </c>
      <c r="S5601" s="19">
        <f t="shared" si="702"/>
        <v>0.97238836195226297</v>
      </c>
      <c r="T5601" s="19">
        <f t="shared" si="703"/>
        <v>-0.24320495317952234</v>
      </c>
      <c r="U5601" s="19">
        <f t="shared" si="699"/>
        <v>0</v>
      </c>
      <c r="V5601" s="19" t="e">
        <f t="shared" si="700"/>
        <v>#DIV/0!</v>
      </c>
      <c r="W5601" s="23"/>
      <c r="X5601" s="23"/>
      <c r="Y5601" s="23"/>
      <c r="Z5601" s="23"/>
      <c r="AA5601" s="23"/>
      <c r="AB5601" s="23"/>
      <c r="AC5601" s="23"/>
      <c r="AD5601" s="23"/>
      <c r="AE5601" s="23"/>
    </row>
    <row r="5602" spans="14:31" x14ac:dyDescent="0.25">
      <c r="N5602" s="1">
        <v>5600</v>
      </c>
      <c r="O5602" s="1">
        <f t="shared" si="696"/>
        <v>3.24</v>
      </c>
      <c r="P5602" s="19">
        <f t="shared" si="701"/>
        <v>1737.8008287493772</v>
      </c>
      <c r="Q5602" s="19">
        <f t="shared" si="697"/>
        <v>0.51318945779812197</v>
      </c>
      <c r="R5602" s="19">
        <f t="shared" si="698"/>
        <v>416.29141127135881</v>
      </c>
      <c r="S5602" s="19">
        <f t="shared" si="702"/>
        <v>0.97233954536760869</v>
      </c>
      <c r="T5602" s="19">
        <f t="shared" si="703"/>
        <v>-0.24364101980386338</v>
      </c>
      <c r="U5602" s="19">
        <f t="shared" si="699"/>
        <v>0</v>
      </c>
      <c r="V5602" s="19" t="e">
        <f t="shared" si="700"/>
        <v>#DIV/0!</v>
      </c>
      <c r="W5602" s="23"/>
      <c r="X5602" s="23"/>
      <c r="Y5602" s="23"/>
      <c r="Z5602" s="23"/>
      <c r="AA5602" s="23"/>
      <c r="AB5602" s="23"/>
      <c r="AC5602" s="23"/>
      <c r="AD5602" s="23"/>
      <c r="AE5602" s="23"/>
    </row>
    <row r="5603" spans="14:31" x14ac:dyDescent="0.25">
      <c r="N5603" s="1">
        <v>5601</v>
      </c>
      <c r="O5603" s="1">
        <f t="shared" si="696"/>
        <v>3.2404000000000002</v>
      </c>
      <c r="P5603" s="19">
        <f t="shared" si="701"/>
        <v>1739.4021397803081</v>
      </c>
      <c r="Q5603" s="19">
        <f t="shared" si="697"/>
        <v>0.51366234049338511</v>
      </c>
      <c r="R5603" s="19">
        <f t="shared" si="698"/>
        <v>415.90816922875968</v>
      </c>
      <c r="S5603" s="19">
        <f t="shared" si="702"/>
        <v>0.97229064614839611</v>
      </c>
      <c r="T5603" s="19">
        <f t="shared" si="703"/>
        <v>-0.24407784653154718</v>
      </c>
      <c r="U5603" s="19">
        <f t="shared" si="699"/>
        <v>0</v>
      </c>
      <c r="V5603" s="19" t="e">
        <f t="shared" si="700"/>
        <v>#DIV/0!</v>
      </c>
      <c r="W5603" s="23"/>
      <c r="X5603" s="23"/>
      <c r="Y5603" s="23"/>
      <c r="Z5603" s="23"/>
      <c r="AA5603" s="23"/>
      <c r="AB5603" s="23"/>
      <c r="AC5603" s="23"/>
      <c r="AD5603" s="23"/>
      <c r="AE5603" s="23"/>
    </row>
    <row r="5604" spans="14:31" x14ac:dyDescent="0.25">
      <c r="N5604" s="1">
        <v>5602</v>
      </c>
      <c r="O5604" s="1">
        <f t="shared" si="696"/>
        <v>3.2408000000000001</v>
      </c>
      <c r="P5604" s="19">
        <f t="shared" si="701"/>
        <v>1741.0049263526087</v>
      </c>
      <c r="Q5604" s="19">
        <f t="shared" si="697"/>
        <v>0.51413565893034141</v>
      </c>
      <c r="R5604" s="19">
        <f t="shared" si="698"/>
        <v>415.52528000262384</v>
      </c>
      <c r="S5604" s="19">
        <f t="shared" si="702"/>
        <v>0.97224166416761504</v>
      </c>
      <c r="T5604" s="19">
        <f t="shared" si="703"/>
        <v>-0.24451543461085151</v>
      </c>
      <c r="U5604" s="19">
        <f t="shared" si="699"/>
        <v>0</v>
      </c>
      <c r="V5604" s="19" t="e">
        <f t="shared" si="700"/>
        <v>#DIV/0!</v>
      </c>
      <c r="W5604" s="23"/>
      <c r="X5604" s="23"/>
      <c r="Y5604" s="23"/>
      <c r="Z5604" s="23"/>
      <c r="AA5604" s="23"/>
      <c r="AB5604" s="23"/>
      <c r="AC5604" s="23"/>
      <c r="AD5604" s="23"/>
      <c r="AE5604" s="23"/>
    </row>
    <row r="5605" spans="14:31" x14ac:dyDescent="0.25">
      <c r="N5605" s="1">
        <v>5603</v>
      </c>
      <c r="O5605" s="1">
        <f t="shared" si="696"/>
        <v>3.2412000000000001</v>
      </c>
      <c r="P5605" s="19">
        <f t="shared" si="701"/>
        <v>1742.6091898259319</v>
      </c>
      <c r="Q5605" s="19">
        <f t="shared" si="697"/>
        <v>0.51460941351050959</v>
      </c>
      <c r="R5605" s="19">
        <f t="shared" si="698"/>
        <v>415.14274326814393</v>
      </c>
      <c r="S5605" s="19">
        <f t="shared" si="702"/>
        <v>0.97219259929810498</v>
      </c>
      <c r="T5605" s="19">
        <f t="shared" si="703"/>
        <v>-0.24495378529183709</v>
      </c>
      <c r="U5605" s="19">
        <f t="shared" si="699"/>
        <v>0</v>
      </c>
      <c r="V5605" s="19" t="e">
        <f t="shared" si="700"/>
        <v>#DIV/0!</v>
      </c>
      <c r="W5605" s="23"/>
      <c r="X5605" s="23"/>
      <c r="Y5605" s="23"/>
      <c r="Z5605" s="23"/>
      <c r="AA5605" s="23"/>
      <c r="AB5605" s="23"/>
      <c r="AC5605" s="23"/>
      <c r="AD5605" s="23"/>
      <c r="AE5605" s="23"/>
    </row>
    <row r="5606" spans="14:31" x14ac:dyDescent="0.25">
      <c r="N5606" s="1">
        <v>5604</v>
      </c>
      <c r="O5606" s="1">
        <f t="shared" si="696"/>
        <v>3.2416</v>
      </c>
      <c r="P5606" s="19">
        <f t="shared" si="701"/>
        <v>1744.2149315611773</v>
      </c>
      <c r="Q5606" s="19">
        <f t="shared" si="697"/>
        <v>0.51508360463577652</v>
      </c>
      <c r="R5606" s="19">
        <f t="shared" si="698"/>
        <v>414.76055870081359</v>
      </c>
      <c r="S5606" s="19">
        <f t="shared" si="702"/>
        <v>0.97214345141255498</v>
      </c>
      <c r="T5606" s="19">
        <f t="shared" si="703"/>
        <v>-0.24539289982635018</v>
      </c>
      <c r="U5606" s="19">
        <f t="shared" si="699"/>
        <v>0</v>
      </c>
      <c r="V5606" s="19" t="e">
        <f t="shared" si="700"/>
        <v>#DIV/0!</v>
      </c>
      <c r="W5606" s="23"/>
      <c r="X5606" s="23"/>
      <c r="Y5606" s="23"/>
      <c r="Z5606" s="23"/>
      <c r="AA5606" s="23"/>
      <c r="AB5606" s="23"/>
      <c r="AC5606" s="23"/>
      <c r="AD5606" s="23"/>
      <c r="AE5606" s="23"/>
    </row>
    <row r="5607" spans="14:31" x14ac:dyDescent="0.25">
      <c r="N5607" s="1">
        <v>5605</v>
      </c>
      <c r="O5607" s="1">
        <f t="shared" si="696"/>
        <v>3.242</v>
      </c>
      <c r="P5607" s="19">
        <f t="shared" si="701"/>
        <v>1745.822152920505</v>
      </c>
      <c r="Q5607" s="19">
        <f t="shared" si="697"/>
        <v>0.51555823270840118</v>
      </c>
      <c r="R5607" s="19">
        <f t="shared" si="698"/>
        <v>414.37872597642314</v>
      </c>
      <c r="S5607" s="19">
        <f t="shared" si="702"/>
        <v>0.97209422038350379</v>
      </c>
      <c r="T5607" s="19">
        <f t="shared" si="703"/>
        <v>-0.24583277946802318</v>
      </c>
      <c r="U5607" s="19">
        <f t="shared" si="699"/>
        <v>0</v>
      </c>
      <c r="V5607" s="19" t="e">
        <f t="shared" si="700"/>
        <v>#DIV/0!</v>
      </c>
      <c r="W5607" s="23"/>
      <c r="X5607" s="23"/>
      <c r="Y5607" s="23"/>
      <c r="Z5607" s="23"/>
      <c r="AA5607" s="23"/>
      <c r="AB5607" s="23"/>
      <c r="AC5607" s="23"/>
      <c r="AD5607" s="23"/>
      <c r="AE5607" s="23"/>
    </row>
    <row r="5608" spans="14:31" x14ac:dyDescent="0.25">
      <c r="N5608" s="1">
        <v>5606</v>
      </c>
      <c r="O5608" s="1">
        <f t="shared" si="696"/>
        <v>3.2423999999999999</v>
      </c>
      <c r="P5608" s="19">
        <f t="shared" si="701"/>
        <v>1747.4308552673251</v>
      </c>
      <c r="Q5608" s="19">
        <f t="shared" si="697"/>
        <v>0.51603329813101195</v>
      </c>
      <c r="R5608" s="19">
        <f t="shared" si="698"/>
        <v>413.99724477106321</v>
      </c>
      <c r="S5608" s="19">
        <f t="shared" si="702"/>
        <v>0.97204490608334015</v>
      </c>
      <c r="T5608" s="19">
        <f t="shared" si="703"/>
        <v>-0.24627342547227293</v>
      </c>
      <c r="U5608" s="19">
        <f t="shared" si="699"/>
        <v>0</v>
      </c>
      <c r="V5608" s="19" t="e">
        <f t="shared" si="700"/>
        <v>#DIV/0!</v>
      </c>
      <c r="W5608" s="23"/>
      <c r="X5608" s="23"/>
      <c r="Y5608" s="23"/>
      <c r="Z5608" s="23"/>
      <c r="AA5608" s="23"/>
      <c r="AB5608" s="23"/>
      <c r="AC5608" s="23"/>
      <c r="AD5608" s="23"/>
      <c r="AE5608" s="23"/>
    </row>
    <row r="5609" spans="14:31" x14ac:dyDescent="0.25">
      <c r="N5609" s="1">
        <v>5607</v>
      </c>
      <c r="O5609" s="1">
        <f t="shared" si="696"/>
        <v>3.2427999999999999</v>
      </c>
      <c r="P5609" s="19">
        <f t="shared" si="701"/>
        <v>1749.0410399663044</v>
      </c>
      <c r="Q5609" s="19">
        <f t="shared" si="697"/>
        <v>0.51650880130660826</v>
      </c>
      <c r="R5609" s="19">
        <f t="shared" si="698"/>
        <v>413.61611476112199</v>
      </c>
      <c r="S5609" s="19">
        <f t="shared" si="702"/>
        <v>0.97199550838430204</v>
      </c>
      <c r="T5609" s="19">
        <f t="shared" si="703"/>
        <v>-0.24671483909630942</v>
      </c>
      <c r="U5609" s="19">
        <f t="shared" si="699"/>
        <v>0</v>
      </c>
      <c r="V5609" s="19" t="e">
        <f t="shared" si="700"/>
        <v>#DIV/0!</v>
      </c>
      <c r="W5609" s="23"/>
      <c r="X5609" s="23"/>
      <c r="Y5609" s="23"/>
      <c r="Z5609" s="23"/>
      <c r="AA5609" s="23"/>
      <c r="AB5609" s="23"/>
      <c r="AC5609" s="23"/>
      <c r="AD5609" s="23"/>
      <c r="AE5609" s="23"/>
    </row>
    <row r="5610" spans="14:31" x14ac:dyDescent="0.25">
      <c r="N5610" s="1">
        <v>5608</v>
      </c>
      <c r="O5610" s="1">
        <f t="shared" si="696"/>
        <v>3.2432000000000003</v>
      </c>
      <c r="P5610" s="19">
        <f t="shared" si="701"/>
        <v>1750.6527083833732</v>
      </c>
      <c r="Q5610" s="19">
        <f t="shared" si="697"/>
        <v>0.51698474263856231</v>
      </c>
      <c r="R5610" s="19">
        <f t="shared" si="698"/>
        <v>413.23533562328447</v>
      </c>
      <c r="S5610" s="19">
        <f t="shared" si="702"/>
        <v>0.97194602715847744</v>
      </c>
      <c r="T5610" s="19">
        <f t="shared" si="703"/>
        <v>-0.24715702159912983</v>
      </c>
      <c r="U5610" s="19">
        <f t="shared" si="699"/>
        <v>0</v>
      </c>
      <c r="V5610" s="19" t="e">
        <f t="shared" si="700"/>
        <v>#DIV/0!</v>
      </c>
      <c r="W5610" s="23"/>
      <c r="X5610" s="23"/>
      <c r="Y5610" s="23"/>
      <c r="Z5610" s="23"/>
      <c r="AA5610" s="23"/>
      <c r="AB5610" s="23"/>
      <c r="AC5610" s="23"/>
      <c r="AD5610" s="23"/>
      <c r="AE5610" s="23"/>
    </row>
    <row r="5611" spans="14:31" x14ac:dyDescent="0.25">
      <c r="N5611" s="1">
        <v>5609</v>
      </c>
      <c r="O5611" s="1">
        <f t="shared" si="696"/>
        <v>3.2436000000000003</v>
      </c>
      <c r="P5611" s="19">
        <f t="shared" si="701"/>
        <v>1752.2658618857099</v>
      </c>
      <c r="Q5611" s="19">
        <f t="shared" si="697"/>
        <v>0.51746112253061527</v>
      </c>
      <c r="R5611" s="19">
        <f t="shared" si="698"/>
        <v>412.85490703453559</v>
      </c>
      <c r="S5611" s="19">
        <f t="shared" si="702"/>
        <v>0.9718964622778038</v>
      </c>
      <c r="T5611" s="19">
        <f t="shared" si="703"/>
        <v>-0.24759997424152558</v>
      </c>
      <c r="U5611" s="19">
        <f t="shared" si="699"/>
        <v>0</v>
      </c>
      <c r="V5611" s="19" t="e">
        <f t="shared" si="700"/>
        <v>#DIV/0!</v>
      </c>
      <c r="W5611" s="23"/>
      <c r="X5611" s="23"/>
      <c r="Y5611" s="23"/>
      <c r="Z5611" s="23"/>
      <c r="AA5611" s="23"/>
      <c r="AB5611" s="23"/>
      <c r="AC5611" s="23"/>
      <c r="AD5611" s="23"/>
      <c r="AE5611" s="23"/>
    </row>
    <row r="5612" spans="14:31" x14ac:dyDescent="0.25">
      <c r="N5612" s="1">
        <v>5610</v>
      </c>
      <c r="O5612" s="1">
        <f t="shared" si="696"/>
        <v>3.2440000000000002</v>
      </c>
      <c r="P5612" s="19">
        <f t="shared" si="701"/>
        <v>1753.8805018417631</v>
      </c>
      <c r="Q5612" s="19">
        <f t="shared" si="697"/>
        <v>0.51793794138688343</v>
      </c>
      <c r="R5612" s="19">
        <f t="shared" si="698"/>
        <v>412.47482867215535</v>
      </c>
      <c r="S5612" s="19">
        <f t="shared" si="702"/>
        <v>0.97184681361406822</v>
      </c>
      <c r="T5612" s="19">
        <f t="shared" si="703"/>
        <v>-0.24804369828608142</v>
      </c>
      <c r="U5612" s="19">
        <f t="shared" si="699"/>
        <v>0</v>
      </c>
      <c r="V5612" s="19" t="e">
        <f t="shared" si="700"/>
        <v>#DIV/0!</v>
      </c>
      <c r="W5612" s="23"/>
      <c r="X5612" s="23"/>
      <c r="Y5612" s="23"/>
      <c r="Z5612" s="23"/>
      <c r="AA5612" s="23"/>
      <c r="AB5612" s="23"/>
      <c r="AC5612" s="23"/>
      <c r="AD5612" s="23"/>
      <c r="AE5612" s="23"/>
    </row>
    <row r="5613" spans="14:31" x14ac:dyDescent="0.25">
      <c r="N5613" s="1">
        <v>5611</v>
      </c>
      <c r="O5613" s="1">
        <f t="shared" si="696"/>
        <v>3.2444000000000002</v>
      </c>
      <c r="P5613" s="19">
        <f t="shared" si="701"/>
        <v>1755.4966296212367</v>
      </c>
      <c r="Q5613" s="19">
        <f t="shared" si="697"/>
        <v>0.51841519961185356</v>
      </c>
      <c r="R5613" s="19">
        <f t="shared" si="698"/>
        <v>412.09510021372222</v>
      </c>
      <c r="S5613" s="19">
        <f t="shared" si="702"/>
        <v>0.97179708103890761</v>
      </c>
      <c r="T5613" s="19">
        <f t="shared" si="703"/>
        <v>-0.24848819499717592</v>
      </c>
      <c r="U5613" s="19">
        <f t="shared" si="699"/>
        <v>0</v>
      </c>
      <c r="V5613" s="19" t="e">
        <f t="shared" si="700"/>
        <v>#DIV/0!</v>
      </c>
      <c r="W5613" s="23"/>
      <c r="X5613" s="23"/>
      <c r="Y5613" s="23"/>
      <c r="Z5613" s="23"/>
      <c r="AA5613" s="23"/>
      <c r="AB5613" s="23"/>
      <c r="AC5613" s="23"/>
      <c r="AD5613" s="23"/>
      <c r="AE5613" s="23"/>
    </row>
    <row r="5614" spans="14:31" x14ac:dyDescent="0.25">
      <c r="N5614" s="1">
        <v>5612</v>
      </c>
      <c r="O5614" s="1">
        <f t="shared" si="696"/>
        <v>3.2448000000000001</v>
      </c>
      <c r="P5614" s="19">
        <f t="shared" si="701"/>
        <v>1757.1142465950959</v>
      </c>
      <c r="Q5614" s="19">
        <f t="shared" si="697"/>
        <v>0.51889289761038504</v>
      </c>
      <c r="R5614" s="19">
        <f t="shared" si="698"/>
        <v>411.71572133711146</v>
      </c>
      <c r="S5614" s="19">
        <f t="shared" si="702"/>
        <v>0.97174726442380821</v>
      </c>
      <c r="T5614" s="19">
        <f t="shared" si="703"/>
        <v>-0.24893346564098728</v>
      </c>
      <c r="U5614" s="19">
        <f t="shared" si="699"/>
        <v>0</v>
      </c>
      <c r="V5614" s="19" t="e">
        <f t="shared" si="700"/>
        <v>#DIV/0!</v>
      </c>
      <c r="W5614" s="23"/>
      <c r="X5614" s="23"/>
      <c r="Y5614" s="23"/>
      <c r="Z5614" s="23"/>
      <c r="AA5614" s="23"/>
      <c r="AB5614" s="23"/>
      <c r="AC5614" s="23"/>
      <c r="AD5614" s="23"/>
      <c r="AE5614" s="23"/>
    </row>
    <row r="5615" spans="14:31" x14ac:dyDescent="0.25">
      <c r="N5615" s="1">
        <v>5613</v>
      </c>
      <c r="O5615" s="1">
        <f t="shared" si="696"/>
        <v>3.2452000000000001</v>
      </c>
      <c r="P5615" s="19">
        <f t="shared" si="701"/>
        <v>1758.7333541355747</v>
      </c>
      <c r="Q5615" s="19">
        <f t="shared" si="697"/>
        <v>0.51937103578771182</v>
      </c>
      <c r="R5615" s="19">
        <f t="shared" si="698"/>
        <v>411.33669172049389</v>
      </c>
      <c r="S5615" s="19">
        <f t="shared" si="702"/>
        <v>0.97169736364010595</v>
      </c>
      <c r="T5615" s="19">
        <f t="shared" si="703"/>
        <v>-0.24937951148549159</v>
      </c>
      <c r="U5615" s="19">
        <f t="shared" si="699"/>
        <v>0</v>
      </c>
      <c r="V5615" s="19" t="e">
        <f t="shared" si="700"/>
        <v>#DIV/0!</v>
      </c>
      <c r="W5615" s="23"/>
      <c r="X5615" s="23"/>
      <c r="Y5615" s="23"/>
      <c r="Z5615" s="23"/>
      <c r="AA5615" s="23"/>
      <c r="AB5615" s="23"/>
      <c r="AC5615" s="23"/>
      <c r="AD5615" s="23"/>
      <c r="AE5615" s="23"/>
    </row>
    <row r="5616" spans="14:31" x14ac:dyDescent="0.25">
      <c r="N5616" s="1">
        <v>5614</v>
      </c>
      <c r="O5616" s="1">
        <f t="shared" si="696"/>
        <v>3.2456</v>
      </c>
      <c r="P5616" s="19">
        <f t="shared" si="701"/>
        <v>1760.353953616165</v>
      </c>
      <c r="Q5616" s="19">
        <f t="shared" si="697"/>
        <v>0.51984961454943934</v>
      </c>
      <c r="R5616" s="19">
        <f t="shared" si="698"/>
        <v>410.95801104233794</v>
      </c>
      <c r="S5616" s="19">
        <f t="shared" si="702"/>
        <v>0.97164737855898642</v>
      </c>
      <c r="T5616" s="19">
        <f t="shared" si="703"/>
        <v>-0.24982633380046429</v>
      </c>
      <c r="U5616" s="19">
        <f t="shared" si="699"/>
        <v>0</v>
      </c>
      <c r="V5616" s="19" t="e">
        <f t="shared" si="700"/>
        <v>#DIV/0!</v>
      </c>
      <c r="W5616" s="23"/>
      <c r="X5616" s="23"/>
      <c r="Y5616" s="23"/>
      <c r="Z5616" s="23"/>
      <c r="AA5616" s="23"/>
      <c r="AB5616" s="23"/>
      <c r="AC5616" s="23"/>
      <c r="AD5616" s="23"/>
      <c r="AE5616" s="23"/>
    </row>
    <row r="5617" spans="14:31" x14ac:dyDescent="0.25">
      <c r="N5617" s="1">
        <v>5615</v>
      </c>
      <c r="O5617" s="1">
        <f t="shared" si="696"/>
        <v>3.246</v>
      </c>
      <c r="P5617" s="19">
        <f t="shared" si="701"/>
        <v>1761.9760464116305</v>
      </c>
      <c r="Q5617" s="19">
        <f t="shared" si="697"/>
        <v>0.52032863430154885</v>
      </c>
      <c r="R5617" s="19">
        <f t="shared" si="698"/>
        <v>410.57967898140652</v>
      </c>
      <c r="S5617" s="19">
        <f t="shared" si="702"/>
        <v>0.97159730905148478</v>
      </c>
      <c r="T5617" s="19">
        <f t="shared" si="703"/>
        <v>-0.25027393385748287</v>
      </c>
      <c r="U5617" s="19">
        <f t="shared" si="699"/>
        <v>0</v>
      </c>
      <c r="V5617" s="19" t="e">
        <f t="shared" si="700"/>
        <v>#DIV/0!</v>
      </c>
      <c r="W5617" s="23"/>
      <c r="X5617" s="23"/>
      <c r="Y5617" s="23"/>
      <c r="Z5617" s="23"/>
      <c r="AA5617" s="23"/>
      <c r="AB5617" s="23"/>
      <c r="AC5617" s="23"/>
      <c r="AD5617" s="23"/>
      <c r="AE5617" s="23"/>
    </row>
    <row r="5618" spans="14:31" x14ac:dyDescent="0.25">
      <c r="N5618" s="1">
        <v>5616</v>
      </c>
      <c r="O5618" s="1">
        <f t="shared" si="696"/>
        <v>3.2464</v>
      </c>
      <c r="P5618" s="19">
        <f t="shared" si="701"/>
        <v>1763.5996338979955</v>
      </c>
      <c r="Q5618" s="19">
        <f t="shared" si="697"/>
        <v>0.52080809545039364</v>
      </c>
      <c r="R5618" s="19">
        <f t="shared" si="698"/>
        <v>410.20169521676002</v>
      </c>
      <c r="S5618" s="19">
        <f t="shared" si="702"/>
        <v>0.97154715498848576</v>
      </c>
      <c r="T5618" s="19">
        <f t="shared" si="703"/>
        <v>-0.25072231292992819</v>
      </c>
      <c r="U5618" s="19">
        <f t="shared" si="699"/>
        <v>0</v>
      </c>
      <c r="V5618" s="19" t="e">
        <f t="shared" si="700"/>
        <v>#DIV/0!</v>
      </c>
      <c r="W5618" s="23"/>
      <c r="X5618" s="23"/>
      <c r="Y5618" s="23"/>
      <c r="Z5618" s="23"/>
      <c r="AA5618" s="23"/>
      <c r="AB5618" s="23"/>
      <c r="AC5618" s="23"/>
      <c r="AD5618" s="23"/>
      <c r="AE5618" s="23"/>
    </row>
    <row r="5619" spans="14:31" x14ac:dyDescent="0.25">
      <c r="N5619" s="1">
        <v>5617</v>
      </c>
      <c r="O5619" s="1">
        <f t="shared" si="696"/>
        <v>3.2467999999999999</v>
      </c>
      <c r="P5619" s="19">
        <f t="shared" si="701"/>
        <v>1765.2247174525585</v>
      </c>
      <c r="Q5619" s="19">
        <f t="shared" si="697"/>
        <v>0.52128799840270312</v>
      </c>
      <c r="R5619" s="19">
        <f t="shared" si="698"/>
        <v>409.82405942775262</v>
      </c>
      <c r="S5619" s="19">
        <f t="shared" si="702"/>
        <v>0.97149691624072365</v>
      </c>
      <c r="T5619" s="19">
        <f t="shared" si="703"/>
        <v>-0.25117147229298625</v>
      </c>
      <c r="U5619" s="19">
        <f t="shared" si="699"/>
        <v>0</v>
      </c>
      <c r="V5619" s="19" t="e">
        <f t="shared" si="700"/>
        <v>#DIV/0!</v>
      </c>
      <c r="W5619" s="23"/>
      <c r="X5619" s="23"/>
      <c r="Y5619" s="23"/>
      <c r="Z5619" s="23"/>
      <c r="AA5619" s="23"/>
      <c r="AB5619" s="23"/>
      <c r="AC5619" s="23"/>
      <c r="AD5619" s="23"/>
      <c r="AE5619" s="23"/>
    </row>
    <row r="5620" spans="14:31" x14ac:dyDescent="0.25">
      <c r="N5620" s="1">
        <v>5618</v>
      </c>
      <c r="O5620" s="1">
        <f t="shared" si="696"/>
        <v>3.2472000000000003</v>
      </c>
      <c r="P5620" s="19">
        <f t="shared" si="701"/>
        <v>1766.8512984538841</v>
      </c>
      <c r="Q5620" s="19">
        <f t="shared" si="697"/>
        <v>0.52176834356558111</v>
      </c>
      <c r="R5620" s="19">
        <f t="shared" si="698"/>
        <v>409.44677129403431</v>
      </c>
      <c r="S5620" s="19">
        <f t="shared" si="702"/>
        <v>0.97144659267878208</v>
      </c>
      <c r="T5620" s="19">
        <f t="shared" si="703"/>
        <v>-0.25162141322365139</v>
      </c>
      <c r="U5620" s="19">
        <f t="shared" si="699"/>
        <v>0</v>
      </c>
      <c r="V5620" s="19" t="e">
        <f t="shared" si="700"/>
        <v>#DIV/0!</v>
      </c>
      <c r="W5620" s="23"/>
      <c r="X5620" s="23"/>
      <c r="Y5620" s="23"/>
      <c r="Z5620" s="23"/>
      <c r="AA5620" s="23"/>
      <c r="AB5620" s="23"/>
      <c r="AC5620" s="23"/>
      <c r="AD5620" s="23"/>
      <c r="AE5620" s="23"/>
    </row>
    <row r="5621" spans="14:31" x14ac:dyDescent="0.25">
      <c r="N5621" s="1">
        <v>5619</v>
      </c>
      <c r="O5621" s="1">
        <f t="shared" si="696"/>
        <v>3.2476000000000003</v>
      </c>
      <c r="P5621" s="19">
        <f t="shared" si="701"/>
        <v>1768.4793782818019</v>
      </c>
      <c r="Q5621" s="19">
        <f t="shared" si="697"/>
        <v>0.52224913134650441</v>
      </c>
      <c r="R5621" s="19">
        <f t="shared" si="698"/>
        <v>409.06983049555157</v>
      </c>
      <c r="S5621" s="19">
        <f t="shared" si="702"/>
        <v>0.97139618417309492</v>
      </c>
      <c r="T5621" s="19">
        <f t="shared" si="703"/>
        <v>-0.25207213700072018</v>
      </c>
      <c r="U5621" s="19">
        <f t="shared" si="699"/>
        <v>0</v>
      </c>
      <c r="V5621" s="19" t="e">
        <f t="shared" si="700"/>
        <v>#DIV/0!</v>
      </c>
      <c r="W5621" s="23"/>
      <c r="X5621" s="23"/>
      <c r="Y5621" s="23"/>
      <c r="Z5621" s="23"/>
      <c r="AA5621" s="23"/>
      <c r="AB5621" s="23"/>
      <c r="AC5621" s="23"/>
      <c r="AD5621" s="23"/>
      <c r="AE5621" s="23"/>
    </row>
    <row r="5622" spans="14:31" x14ac:dyDescent="0.25">
      <c r="N5622" s="1">
        <v>5620</v>
      </c>
      <c r="O5622" s="1">
        <f t="shared" si="696"/>
        <v>3.2480000000000002</v>
      </c>
      <c r="P5622" s="19">
        <f t="shared" si="701"/>
        <v>1770.1089583174235</v>
      </c>
      <c r="Q5622" s="19">
        <f t="shared" si="697"/>
        <v>0.5227303621533288</v>
      </c>
      <c r="R5622" s="19">
        <f t="shared" si="698"/>
        <v>408.69323671254278</v>
      </c>
      <c r="S5622" s="19">
        <f t="shared" si="702"/>
        <v>0.97134569059394482</v>
      </c>
      <c r="T5622" s="19">
        <f t="shared" si="703"/>
        <v>-0.2525236449048055</v>
      </c>
      <c r="U5622" s="19">
        <f t="shared" si="699"/>
        <v>0</v>
      </c>
      <c r="V5622" s="19" t="e">
        <f t="shared" si="700"/>
        <v>#DIV/0!</v>
      </c>
      <c r="W5622" s="23"/>
      <c r="X5622" s="23"/>
      <c r="Y5622" s="23"/>
      <c r="Z5622" s="23"/>
      <c r="AA5622" s="23"/>
      <c r="AB5622" s="23"/>
      <c r="AC5622" s="23"/>
      <c r="AD5622" s="23"/>
      <c r="AE5622" s="23"/>
    </row>
    <row r="5623" spans="14:31" x14ac:dyDescent="0.25">
      <c r="N5623" s="1">
        <v>5621</v>
      </c>
      <c r="O5623" s="1">
        <f t="shared" si="696"/>
        <v>3.2484000000000002</v>
      </c>
      <c r="P5623" s="19">
        <f t="shared" si="701"/>
        <v>1771.740039943124</v>
      </c>
      <c r="Q5623" s="19">
        <f t="shared" si="697"/>
        <v>0.52321203639428326</v>
      </c>
      <c r="R5623" s="19">
        <f t="shared" si="698"/>
        <v>408.3169896255427</v>
      </c>
      <c r="S5623" s="19">
        <f t="shared" si="702"/>
        <v>0.97129511181146433</v>
      </c>
      <c r="T5623" s="19">
        <f t="shared" si="703"/>
        <v>-0.25297593821832853</v>
      </c>
      <c r="U5623" s="19">
        <f t="shared" si="699"/>
        <v>0</v>
      </c>
      <c r="V5623" s="19" t="e">
        <f t="shared" si="700"/>
        <v>#DIV/0!</v>
      </c>
      <c r="W5623" s="23"/>
      <c r="X5623" s="23"/>
      <c r="Y5623" s="23"/>
      <c r="Z5623" s="23"/>
      <c r="AA5623" s="23"/>
      <c r="AB5623" s="23"/>
      <c r="AC5623" s="23"/>
      <c r="AD5623" s="23"/>
      <c r="AE5623" s="23"/>
    </row>
    <row r="5624" spans="14:31" x14ac:dyDescent="0.25">
      <c r="N5624" s="1">
        <v>5622</v>
      </c>
      <c r="O5624" s="1">
        <f t="shared" si="696"/>
        <v>3.2488000000000001</v>
      </c>
      <c r="P5624" s="19">
        <f t="shared" si="701"/>
        <v>1773.3726245425598</v>
      </c>
      <c r="Q5624" s="19">
        <f t="shared" si="697"/>
        <v>0.52369415447797474</v>
      </c>
      <c r="R5624" s="19">
        <f t="shared" si="698"/>
        <v>407.94108891537883</v>
      </c>
      <c r="S5624" s="19">
        <f t="shared" si="702"/>
        <v>0.97124444769563556</v>
      </c>
      <c r="T5624" s="19">
        <f t="shared" si="703"/>
        <v>-0.25342901822552311</v>
      </c>
      <c r="U5624" s="19">
        <f t="shared" si="699"/>
        <v>0</v>
      </c>
      <c r="V5624" s="19" t="e">
        <f t="shared" si="700"/>
        <v>#DIV/0!</v>
      </c>
      <c r="W5624" s="23"/>
      <c r="X5624" s="23"/>
      <c r="Y5624" s="23"/>
      <c r="Z5624" s="23"/>
      <c r="AA5624" s="23"/>
      <c r="AB5624" s="23"/>
      <c r="AC5624" s="23"/>
      <c r="AD5624" s="23"/>
      <c r="AE5624" s="23"/>
    </row>
    <row r="5625" spans="14:31" x14ac:dyDescent="0.25">
      <c r="N5625" s="1">
        <v>5623</v>
      </c>
      <c r="O5625" s="1">
        <f t="shared" si="696"/>
        <v>3.2492000000000001</v>
      </c>
      <c r="P5625" s="19">
        <f t="shared" si="701"/>
        <v>1775.0067135006566</v>
      </c>
      <c r="Q5625" s="19">
        <f t="shared" si="697"/>
        <v>0.52417671681338518</v>
      </c>
      <c r="R5625" s="19">
        <f t="shared" si="698"/>
        <v>407.56553426317367</v>
      </c>
      <c r="S5625" s="19">
        <f t="shared" si="702"/>
        <v>0.97119369811628986</v>
      </c>
      <c r="T5625" s="19">
        <f t="shared" si="703"/>
        <v>-0.25388288621244015</v>
      </c>
      <c r="U5625" s="19">
        <f t="shared" si="699"/>
        <v>0</v>
      </c>
      <c r="V5625" s="19" t="e">
        <f t="shared" si="700"/>
        <v>#DIV/0!</v>
      </c>
      <c r="W5625" s="23"/>
      <c r="X5625" s="23"/>
      <c r="Y5625" s="23"/>
      <c r="Z5625" s="23"/>
      <c r="AA5625" s="23"/>
      <c r="AB5625" s="23"/>
      <c r="AC5625" s="23"/>
      <c r="AD5625" s="23"/>
      <c r="AE5625" s="23"/>
    </row>
    <row r="5626" spans="14:31" x14ac:dyDescent="0.25">
      <c r="N5626" s="1">
        <v>5624</v>
      </c>
      <c r="O5626" s="1">
        <f t="shared" si="696"/>
        <v>3.2496</v>
      </c>
      <c r="P5626" s="19">
        <f t="shared" si="701"/>
        <v>1776.6423082036167</v>
      </c>
      <c r="Q5626" s="19">
        <f t="shared" si="697"/>
        <v>0.52465972380987369</v>
      </c>
      <c r="R5626" s="19">
        <f t="shared" si="698"/>
        <v>407.19032535034307</v>
      </c>
      <c r="S5626" s="19">
        <f t="shared" si="702"/>
        <v>0.97114286294310859</v>
      </c>
      <c r="T5626" s="19">
        <f t="shared" si="703"/>
        <v>-0.25433754346694243</v>
      </c>
      <c r="U5626" s="19">
        <f t="shared" si="699"/>
        <v>0</v>
      </c>
      <c r="V5626" s="19" t="e">
        <f t="shared" si="700"/>
        <v>#DIV/0!</v>
      </c>
      <c r="W5626" s="23"/>
      <c r="X5626" s="23"/>
      <c r="Y5626" s="23"/>
      <c r="Z5626" s="23"/>
      <c r="AA5626" s="23"/>
      <c r="AB5626" s="23"/>
      <c r="AC5626" s="23"/>
      <c r="AD5626" s="23"/>
      <c r="AE5626" s="23"/>
    </row>
    <row r="5627" spans="14:31" x14ac:dyDescent="0.25">
      <c r="N5627" s="1">
        <v>5625</v>
      </c>
      <c r="O5627" s="1">
        <f t="shared" si="696"/>
        <v>3.25</v>
      </c>
      <c r="P5627" s="19">
        <f t="shared" si="701"/>
        <v>1778.2794100389244</v>
      </c>
      <c r="Q5627" s="19">
        <f t="shared" si="697"/>
        <v>0.52514317587717796</v>
      </c>
      <c r="R5627" s="19">
        <f t="shared" si="698"/>
        <v>406.81546185859514</v>
      </c>
      <c r="S5627" s="19">
        <f t="shared" si="702"/>
        <v>0.97109194204562232</v>
      </c>
      <c r="T5627" s="19">
        <f t="shared" si="703"/>
        <v>-0.25479299127871285</v>
      </c>
      <c r="U5627" s="19">
        <f t="shared" si="699"/>
        <v>0</v>
      </c>
      <c r="V5627" s="19" t="e">
        <f t="shared" si="700"/>
        <v>#DIV/0!</v>
      </c>
      <c r="W5627" s="23"/>
      <c r="X5627" s="23"/>
      <c r="Y5627" s="23"/>
      <c r="Z5627" s="23"/>
      <c r="AA5627" s="23"/>
      <c r="AB5627" s="23"/>
      <c r="AC5627" s="23"/>
      <c r="AD5627" s="23"/>
      <c r="AE5627" s="23"/>
    </row>
    <row r="5628" spans="14:31" x14ac:dyDescent="0.25">
      <c r="N5628" s="1">
        <v>5626</v>
      </c>
      <c r="O5628" s="1">
        <f t="shared" si="696"/>
        <v>3.2504</v>
      </c>
      <c r="P5628" s="19">
        <f t="shared" si="701"/>
        <v>1779.9180203953363</v>
      </c>
      <c r="Q5628" s="19">
        <f t="shared" si="697"/>
        <v>0.52562707342541115</v>
      </c>
      <c r="R5628" s="19">
        <f t="shared" si="698"/>
        <v>406.44094346993256</v>
      </c>
      <c r="S5628" s="19">
        <f t="shared" si="702"/>
        <v>0.97104093529321145</v>
      </c>
      <c r="T5628" s="19">
        <f t="shared" si="703"/>
        <v>-0.25524923093925128</v>
      </c>
      <c r="U5628" s="19">
        <f t="shared" si="699"/>
        <v>0</v>
      </c>
      <c r="V5628" s="19" t="e">
        <f t="shared" si="700"/>
        <v>#DIV/0!</v>
      </c>
      <c r="W5628" s="23"/>
      <c r="X5628" s="23"/>
      <c r="Y5628" s="23"/>
      <c r="Z5628" s="23"/>
      <c r="AA5628" s="23"/>
      <c r="AB5628" s="23"/>
      <c r="AC5628" s="23"/>
      <c r="AD5628" s="23"/>
      <c r="AE5628" s="23"/>
    </row>
    <row r="5629" spans="14:31" x14ac:dyDescent="0.25">
      <c r="N5629" s="1">
        <v>5627</v>
      </c>
      <c r="O5629" s="1">
        <f t="shared" si="696"/>
        <v>3.2507999999999999</v>
      </c>
      <c r="P5629" s="19">
        <f t="shared" si="701"/>
        <v>1781.5581406628946</v>
      </c>
      <c r="Q5629" s="19">
        <f t="shared" si="697"/>
        <v>0.52611141686506624</v>
      </c>
      <c r="R5629" s="19">
        <f t="shared" si="698"/>
        <v>406.06676986664922</v>
      </c>
      <c r="S5629" s="19">
        <f t="shared" si="702"/>
        <v>0.97098984255510568</v>
      </c>
      <c r="T5629" s="19">
        <f t="shared" si="703"/>
        <v>-0.2557062637418801</v>
      </c>
      <c r="U5629" s="19">
        <f t="shared" si="699"/>
        <v>0</v>
      </c>
      <c r="V5629" s="19" t="e">
        <f t="shared" si="700"/>
        <v>#DIV/0!</v>
      </c>
      <c r="W5629" s="23"/>
      <c r="X5629" s="23"/>
      <c r="Y5629" s="23"/>
      <c r="Z5629" s="23"/>
      <c r="AA5629" s="23"/>
      <c r="AB5629" s="23"/>
      <c r="AC5629" s="23"/>
      <c r="AD5629" s="23"/>
      <c r="AE5629" s="23"/>
    </row>
    <row r="5630" spans="14:31" x14ac:dyDescent="0.25">
      <c r="N5630" s="1">
        <v>5628</v>
      </c>
      <c r="O5630" s="1">
        <f t="shared" si="696"/>
        <v>3.2512000000000003</v>
      </c>
      <c r="P5630" s="19">
        <f t="shared" si="701"/>
        <v>1783.1997722329199</v>
      </c>
      <c r="Q5630" s="19">
        <f t="shared" si="697"/>
        <v>0.52659620660701367</v>
      </c>
      <c r="R5630" s="19">
        <f t="shared" si="698"/>
        <v>405.69294073133227</v>
      </c>
      <c r="S5630" s="19">
        <f t="shared" si="702"/>
        <v>0.97093866370038395</v>
      </c>
      <c r="T5630" s="19">
        <f t="shared" si="703"/>
        <v>-0.25616409098174647</v>
      </c>
      <c r="U5630" s="19">
        <f t="shared" si="699"/>
        <v>0</v>
      </c>
      <c r="V5630" s="19" t="e">
        <f t="shared" si="700"/>
        <v>#DIV/0!</v>
      </c>
      <c r="W5630" s="23"/>
      <c r="X5630" s="23"/>
      <c r="Y5630" s="23"/>
      <c r="Z5630" s="23"/>
      <c r="AA5630" s="23"/>
      <c r="AB5630" s="23"/>
      <c r="AC5630" s="23"/>
      <c r="AD5630" s="23"/>
      <c r="AE5630" s="23"/>
    </row>
    <row r="5631" spans="14:31" x14ac:dyDescent="0.25">
      <c r="N5631" s="1">
        <v>5629</v>
      </c>
      <c r="O5631" s="1">
        <f t="shared" si="696"/>
        <v>3.2516000000000003</v>
      </c>
      <c r="P5631" s="19">
        <f t="shared" si="701"/>
        <v>1784.8429164980093</v>
      </c>
      <c r="Q5631" s="19">
        <f t="shared" si="697"/>
        <v>0.52708144306250104</v>
      </c>
      <c r="R5631" s="19">
        <f t="shared" si="698"/>
        <v>405.3194557468621</v>
      </c>
      <c r="S5631" s="19">
        <f t="shared" si="702"/>
        <v>0.97088739859797535</v>
      </c>
      <c r="T5631" s="19">
        <f t="shared" si="703"/>
        <v>-0.25662271395581615</v>
      </c>
      <c r="U5631" s="19">
        <f t="shared" si="699"/>
        <v>0</v>
      </c>
      <c r="V5631" s="19" t="e">
        <f t="shared" si="700"/>
        <v>#DIV/0!</v>
      </c>
      <c r="W5631" s="23"/>
      <c r="X5631" s="23"/>
      <c r="Y5631" s="23"/>
      <c r="Z5631" s="23"/>
      <c r="AA5631" s="23"/>
      <c r="AB5631" s="23"/>
      <c r="AC5631" s="23"/>
      <c r="AD5631" s="23"/>
      <c r="AE5631" s="23"/>
    </row>
    <row r="5632" spans="14:31" x14ac:dyDescent="0.25">
      <c r="N5632" s="1">
        <v>5630</v>
      </c>
      <c r="O5632" s="1">
        <f t="shared" si="696"/>
        <v>3.2520000000000002</v>
      </c>
      <c r="P5632" s="19">
        <f t="shared" si="701"/>
        <v>1786.4875748520533</v>
      </c>
      <c r="Q5632" s="19">
        <f t="shared" si="697"/>
        <v>0.52756712664315764</v>
      </c>
      <c r="R5632" s="19">
        <f t="shared" si="698"/>
        <v>404.94631459640891</v>
      </c>
      <c r="S5632" s="19">
        <f t="shared" si="702"/>
        <v>0.97083604711665838</v>
      </c>
      <c r="T5632" s="19">
        <f t="shared" si="703"/>
        <v>-0.25708213396288121</v>
      </c>
      <c r="U5632" s="19">
        <f t="shared" si="699"/>
        <v>0</v>
      </c>
      <c r="V5632" s="19" t="e">
        <f t="shared" si="700"/>
        <v>#DIV/0!</v>
      </c>
      <c r="W5632" s="23"/>
      <c r="X5632" s="23"/>
      <c r="Y5632" s="23"/>
      <c r="Z5632" s="23"/>
      <c r="AA5632" s="23"/>
      <c r="AB5632" s="23"/>
      <c r="AC5632" s="23"/>
      <c r="AD5632" s="23"/>
      <c r="AE5632" s="23"/>
    </row>
    <row r="5633" spans="14:31" x14ac:dyDescent="0.25">
      <c r="N5633" s="1">
        <v>5631</v>
      </c>
      <c r="O5633" s="1">
        <f t="shared" si="696"/>
        <v>3.2524000000000002</v>
      </c>
      <c r="P5633" s="19">
        <f t="shared" si="701"/>
        <v>1788.1337486902182</v>
      </c>
      <c r="Q5633" s="19">
        <f t="shared" si="697"/>
        <v>0.52805325776098966</v>
      </c>
      <c r="R5633" s="19">
        <f t="shared" si="698"/>
        <v>404.57351696343642</v>
      </c>
      <c r="S5633" s="19">
        <f t="shared" si="702"/>
        <v>0.97078460912506093</v>
      </c>
      <c r="T5633" s="19">
        <f t="shared" si="703"/>
        <v>-0.25754235230356226</v>
      </c>
      <c r="U5633" s="19">
        <f t="shared" si="699"/>
        <v>0</v>
      </c>
      <c r="V5633" s="19" t="e">
        <f t="shared" si="700"/>
        <v>#DIV/0!</v>
      </c>
      <c r="W5633" s="23"/>
      <c r="X5633" s="23"/>
      <c r="Y5633" s="23"/>
      <c r="Z5633" s="23"/>
      <c r="AA5633" s="23"/>
      <c r="AB5633" s="23"/>
      <c r="AC5633" s="23"/>
      <c r="AD5633" s="23"/>
      <c r="AE5633" s="23"/>
    </row>
    <row r="5634" spans="14:31" x14ac:dyDescent="0.25">
      <c r="N5634" s="1">
        <v>5632</v>
      </c>
      <c r="O5634" s="1">
        <f t="shared" ref="O5634:O5697" si="704">((FLOOR(LOG10($D$8),1)+2)-(FLOOR(LOG10($D$8),1)-2))/10000*N5634+(FLOOR(LOG10($D$8),1)-2)</f>
        <v>3.2528000000000001</v>
      </c>
      <c r="P5634" s="19">
        <f t="shared" si="701"/>
        <v>1789.7814394089633</v>
      </c>
      <c r="Q5634" s="19">
        <f t="shared" ref="Q5634:Q5697" si="705">2*PI()*P5634*$B$32</f>
        <v>0.52853983682838501</v>
      </c>
      <c r="R5634" s="19">
        <f t="shared" ref="R5634:R5697" si="706">1/(2*PI()*P5634*$B$33)</f>
        <v>404.2010625316982</v>
      </c>
      <c r="S5634" s="19">
        <f t="shared" si="702"/>
        <v>0.97073308449166029</v>
      </c>
      <c r="T5634" s="19">
        <f t="shared" si="703"/>
        <v>-0.25800337028030912</v>
      </c>
      <c r="U5634" s="19">
        <f t="shared" ref="U5634:U5697" si="707">2*PI()*P5634*$D$32</f>
        <v>0</v>
      </c>
      <c r="V5634" s="19" t="e">
        <f t="shared" ref="V5634:V5697" si="708">1/(2*PI()*P5634*$D$33)</f>
        <v>#DIV/0!</v>
      </c>
      <c r="W5634" s="23"/>
      <c r="X5634" s="23"/>
      <c r="Y5634" s="23"/>
      <c r="Z5634" s="23"/>
      <c r="AA5634" s="23"/>
      <c r="AB5634" s="23"/>
      <c r="AC5634" s="23"/>
      <c r="AD5634" s="23"/>
      <c r="AE5634" s="23"/>
    </row>
    <row r="5635" spans="14:31" x14ac:dyDescent="0.25">
      <c r="N5635" s="1">
        <v>5633</v>
      </c>
      <c r="O5635" s="1">
        <f t="shared" si="704"/>
        <v>3.2532000000000001</v>
      </c>
      <c r="P5635" s="19">
        <f t="shared" ref="P5635:P5698" si="709">10^O5635</f>
        <v>1791.4306484060269</v>
      </c>
      <c r="Q5635" s="19">
        <f t="shared" si="705"/>
        <v>0.52902686425810952</v>
      </c>
      <c r="R5635" s="19">
        <f t="shared" si="706"/>
        <v>403.82895098524057</v>
      </c>
      <c r="S5635" s="19">
        <f t="shared" ref="S5635:S5698" si="710">IF($E$6=1,R5635/SQRT(R5635^2+$B$31^2),IF($E$6=2,$B$31/SQRT($B$31^2+R5635^2),IF($E$6=3,$B$31/SQRT($B$31^2+Q5635^2),IF($E$6=4,Q5635/SQRT(Q5635^2+$B$31^2),"ERROR"))))</f>
        <v>0.97068147308478347</v>
      </c>
      <c r="T5635" s="19">
        <f t="shared" ref="T5635:T5698" si="711">20*LOG(S5635)</f>
        <v>-0.25846518919740069</v>
      </c>
      <c r="U5635" s="19">
        <f t="shared" si="707"/>
        <v>0</v>
      </c>
      <c r="V5635" s="19" t="e">
        <f t="shared" si="708"/>
        <v>#DIV/0!</v>
      </c>
      <c r="W5635" s="23"/>
      <c r="X5635" s="23"/>
      <c r="Y5635" s="23"/>
      <c r="Z5635" s="23"/>
      <c r="AA5635" s="23"/>
      <c r="AB5635" s="23"/>
      <c r="AC5635" s="23"/>
      <c r="AD5635" s="23"/>
      <c r="AE5635" s="23"/>
    </row>
    <row r="5636" spans="14:31" x14ac:dyDescent="0.25">
      <c r="N5636" s="1">
        <v>5634</v>
      </c>
      <c r="O5636" s="1">
        <f t="shared" si="704"/>
        <v>3.2536</v>
      </c>
      <c r="P5636" s="19">
        <f t="shared" si="709"/>
        <v>1793.0813770804427</v>
      </c>
      <c r="Q5636" s="19">
        <f t="shared" si="705"/>
        <v>0.52951434046331125</v>
      </c>
      <c r="R5636" s="19">
        <f t="shared" si="706"/>
        <v>403.45718200839912</v>
      </c>
      <c r="S5636" s="19">
        <f t="shared" si="710"/>
        <v>0.97062977477260748</v>
      </c>
      <c r="T5636" s="19">
        <f t="shared" si="711"/>
        <v>-0.25892781036094337</v>
      </c>
      <c r="U5636" s="19">
        <f t="shared" si="707"/>
        <v>0</v>
      </c>
      <c r="V5636" s="19" t="e">
        <f t="shared" si="708"/>
        <v>#DIV/0!</v>
      </c>
      <c r="W5636" s="23"/>
      <c r="X5636" s="23"/>
      <c r="Y5636" s="23"/>
      <c r="Z5636" s="23"/>
      <c r="AA5636" s="23"/>
      <c r="AB5636" s="23"/>
      <c r="AC5636" s="23"/>
      <c r="AD5636" s="23"/>
      <c r="AE5636" s="23"/>
    </row>
    <row r="5637" spans="14:31" x14ac:dyDescent="0.25">
      <c r="N5637" s="1">
        <v>5635</v>
      </c>
      <c r="O5637" s="1">
        <f t="shared" si="704"/>
        <v>3.254</v>
      </c>
      <c r="P5637" s="19">
        <f t="shared" si="709"/>
        <v>1794.7336268325284</v>
      </c>
      <c r="Q5637" s="19">
        <f t="shared" si="705"/>
        <v>0.53000226585751775</v>
      </c>
      <c r="R5637" s="19">
        <f t="shared" si="706"/>
        <v>403.08575528580133</v>
      </c>
      <c r="S5637" s="19">
        <f t="shared" si="710"/>
        <v>0.97057798942315798</v>
      </c>
      <c r="T5637" s="19">
        <f t="shared" si="711"/>
        <v>-0.25939123507888434</v>
      </c>
      <c r="U5637" s="19">
        <f t="shared" si="707"/>
        <v>0</v>
      </c>
      <c r="V5637" s="19" t="e">
        <f t="shared" si="708"/>
        <v>#DIV/0!</v>
      </c>
      <c r="W5637" s="23"/>
      <c r="X5637" s="23"/>
      <c r="Y5637" s="23"/>
      <c r="Z5637" s="23"/>
      <c r="AA5637" s="23"/>
      <c r="AB5637" s="23"/>
      <c r="AC5637" s="23"/>
      <c r="AD5637" s="23"/>
      <c r="AE5637" s="23"/>
    </row>
    <row r="5638" spans="14:31" x14ac:dyDescent="0.25">
      <c r="N5638" s="1">
        <v>5636</v>
      </c>
      <c r="O5638" s="1">
        <f t="shared" si="704"/>
        <v>3.2544</v>
      </c>
      <c r="P5638" s="19">
        <f t="shared" si="709"/>
        <v>1796.3873990638922</v>
      </c>
      <c r="Q5638" s="19">
        <f t="shared" si="705"/>
        <v>0.5304906408546376</v>
      </c>
      <c r="R5638" s="19">
        <f t="shared" si="706"/>
        <v>402.71467050236464</v>
      </c>
      <c r="S5638" s="19">
        <f t="shared" si="710"/>
        <v>0.97052611690431101</v>
      </c>
      <c r="T5638" s="19">
        <f t="shared" si="711"/>
        <v>-0.25985546466099879</v>
      </c>
      <c r="U5638" s="19">
        <f t="shared" si="707"/>
        <v>0</v>
      </c>
      <c r="V5638" s="19" t="e">
        <f t="shared" si="708"/>
        <v>#DIV/0!</v>
      </c>
      <c r="W5638" s="23"/>
      <c r="X5638" s="23"/>
      <c r="Y5638" s="23"/>
      <c r="Z5638" s="23"/>
      <c r="AA5638" s="23"/>
      <c r="AB5638" s="23"/>
      <c r="AC5638" s="23"/>
      <c r="AD5638" s="23"/>
      <c r="AE5638" s="23"/>
    </row>
    <row r="5639" spans="14:31" x14ac:dyDescent="0.25">
      <c r="N5639" s="1">
        <v>5637</v>
      </c>
      <c r="O5639" s="1">
        <f t="shared" si="704"/>
        <v>3.2547999999999999</v>
      </c>
      <c r="P5639" s="19">
        <f t="shared" si="709"/>
        <v>1798.0426951774384</v>
      </c>
      <c r="Q5639" s="19">
        <f t="shared" si="705"/>
        <v>0.53097946586896183</v>
      </c>
      <c r="R5639" s="19">
        <f t="shared" si="706"/>
        <v>402.34392734329583</v>
      </c>
      <c r="S5639" s="19">
        <f t="shared" si="710"/>
        <v>0.9704741570837917</v>
      </c>
      <c r="T5639" s="19">
        <f t="shared" si="711"/>
        <v>-0.26032050041890198</v>
      </c>
      <c r="U5639" s="19">
        <f t="shared" si="707"/>
        <v>0</v>
      </c>
      <c r="V5639" s="19" t="e">
        <f t="shared" si="708"/>
        <v>#DIV/0!</v>
      </c>
      <c r="W5639" s="23"/>
      <c r="X5639" s="23"/>
      <c r="Y5639" s="23"/>
      <c r="Z5639" s="23"/>
      <c r="AA5639" s="23"/>
      <c r="AB5639" s="23"/>
      <c r="AC5639" s="23"/>
      <c r="AD5639" s="23"/>
      <c r="AE5639" s="23"/>
    </row>
    <row r="5640" spans="14:31" x14ac:dyDescent="0.25">
      <c r="N5640" s="1">
        <v>5638</v>
      </c>
      <c r="O5640" s="1">
        <f t="shared" si="704"/>
        <v>3.2552000000000003</v>
      </c>
      <c r="P5640" s="19">
        <f t="shared" si="709"/>
        <v>1799.6995165773594</v>
      </c>
      <c r="Q5640" s="19">
        <f t="shared" si="705"/>
        <v>0.5314687413151622</v>
      </c>
      <c r="R5640" s="19">
        <f t="shared" si="706"/>
        <v>401.97352549409248</v>
      </c>
      <c r="S5640" s="19">
        <f t="shared" si="710"/>
        <v>0.97042210982917521</v>
      </c>
      <c r="T5640" s="19">
        <f t="shared" si="711"/>
        <v>-0.26078634366604325</v>
      </c>
      <c r="U5640" s="19">
        <f t="shared" si="707"/>
        <v>0</v>
      </c>
      <c r="V5640" s="19" t="e">
        <f t="shared" si="708"/>
        <v>#DIV/0!</v>
      </c>
      <c r="W5640" s="23"/>
      <c r="X5640" s="23"/>
      <c r="Y5640" s="23"/>
      <c r="Z5640" s="23"/>
      <c r="AA5640" s="23"/>
      <c r="AB5640" s="23"/>
      <c r="AC5640" s="23"/>
      <c r="AD5640" s="23"/>
      <c r="AE5640" s="23"/>
    </row>
    <row r="5641" spans="14:31" x14ac:dyDescent="0.25">
      <c r="N5641" s="1">
        <v>5639</v>
      </c>
      <c r="O5641" s="1">
        <f t="shared" si="704"/>
        <v>3.2556000000000003</v>
      </c>
      <c r="P5641" s="19">
        <f t="shared" si="709"/>
        <v>1801.3578646691428</v>
      </c>
      <c r="Q5641" s="19">
        <f t="shared" si="705"/>
        <v>0.53195846760829291</v>
      </c>
      <c r="R5641" s="19">
        <f t="shared" si="706"/>
        <v>401.60346464054135</v>
      </c>
      <c r="S5641" s="19">
        <f t="shared" si="710"/>
        <v>0.97036997500788602</v>
      </c>
      <c r="T5641" s="19">
        <f t="shared" si="711"/>
        <v>-0.26125299571771321</v>
      </c>
      <c r="U5641" s="19">
        <f t="shared" si="707"/>
        <v>0</v>
      </c>
      <c r="V5641" s="19" t="e">
        <f t="shared" si="708"/>
        <v>#DIV/0!</v>
      </c>
      <c r="W5641" s="23"/>
      <c r="X5641" s="23"/>
      <c r="Y5641" s="23"/>
      <c r="Z5641" s="23"/>
      <c r="AA5641" s="23"/>
      <c r="AB5641" s="23"/>
      <c r="AC5641" s="23"/>
      <c r="AD5641" s="23"/>
      <c r="AE5641" s="23"/>
    </row>
    <row r="5642" spans="14:31" x14ac:dyDescent="0.25">
      <c r="N5642" s="1">
        <v>5640</v>
      </c>
      <c r="O5642" s="1">
        <f t="shared" si="704"/>
        <v>3.2560000000000002</v>
      </c>
      <c r="P5642" s="19">
        <f t="shared" si="709"/>
        <v>1803.0177408595719</v>
      </c>
      <c r="Q5642" s="19">
        <f t="shared" si="705"/>
        <v>0.53244864516379065</v>
      </c>
      <c r="R5642" s="19">
        <f t="shared" si="706"/>
        <v>401.23374446871833</v>
      </c>
      <c r="S5642" s="19">
        <f t="shared" si="710"/>
        <v>0.97031775248719809</v>
      </c>
      <c r="T5642" s="19">
        <f t="shared" si="711"/>
        <v>-0.26172045789104476</v>
      </c>
      <c r="U5642" s="19">
        <f t="shared" si="707"/>
        <v>0</v>
      </c>
      <c r="V5642" s="19" t="e">
        <f t="shared" si="708"/>
        <v>#DIV/0!</v>
      </c>
      <c r="W5642" s="23"/>
      <c r="X5642" s="23"/>
      <c r="Y5642" s="23"/>
      <c r="Z5642" s="23"/>
      <c r="AA5642" s="23"/>
      <c r="AB5642" s="23"/>
      <c r="AC5642" s="23"/>
      <c r="AD5642" s="23"/>
      <c r="AE5642" s="23"/>
    </row>
    <row r="5643" spans="14:31" x14ac:dyDescent="0.25">
      <c r="N5643" s="1">
        <v>5641</v>
      </c>
      <c r="O5643" s="1">
        <f t="shared" si="704"/>
        <v>3.2564000000000002</v>
      </c>
      <c r="P5643" s="19">
        <f t="shared" si="709"/>
        <v>1804.6791465567237</v>
      </c>
      <c r="Q5643" s="19">
        <f t="shared" si="705"/>
        <v>0.53293927439747424</v>
      </c>
      <c r="R5643" s="19">
        <f t="shared" si="706"/>
        <v>400.86436466498873</v>
      </c>
      <c r="S5643" s="19">
        <f t="shared" si="710"/>
        <v>0.97026544213423538</v>
      </c>
      <c r="T5643" s="19">
        <f t="shared" si="711"/>
        <v>-0.26218873150500965</v>
      </c>
      <c r="U5643" s="19">
        <f t="shared" si="707"/>
        <v>0</v>
      </c>
      <c r="V5643" s="19" t="e">
        <f t="shared" si="708"/>
        <v>#DIV/0!</v>
      </c>
      <c r="W5643" s="23"/>
      <c r="X5643" s="23"/>
      <c r="Y5643" s="23"/>
      <c r="Z5643" s="23"/>
      <c r="AA5643" s="23"/>
      <c r="AB5643" s="23"/>
      <c r="AC5643" s="23"/>
      <c r="AD5643" s="23"/>
      <c r="AE5643" s="23"/>
    </row>
    <row r="5644" spans="14:31" x14ac:dyDescent="0.25">
      <c r="N5644" s="1">
        <v>5642</v>
      </c>
      <c r="O5644" s="1">
        <f t="shared" si="704"/>
        <v>3.2568000000000001</v>
      </c>
      <c r="P5644" s="19">
        <f t="shared" si="709"/>
        <v>1806.3420831699789</v>
      </c>
      <c r="Q5644" s="19">
        <f t="shared" si="705"/>
        <v>0.53343035572554742</v>
      </c>
      <c r="R5644" s="19">
        <f t="shared" si="706"/>
        <v>400.49532491600564</v>
      </c>
      <c r="S5644" s="19">
        <f t="shared" si="710"/>
        <v>0.97021304381597118</v>
      </c>
      <c r="T5644" s="19">
        <f t="shared" si="711"/>
        <v>-0.26265781788042575</v>
      </c>
      <c r="U5644" s="19">
        <f t="shared" si="707"/>
        <v>0</v>
      </c>
      <c r="V5644" s="19" t="e">
        <f t="shared" si="708"/>
        <v>#DIV/0!</v>
      </c>
      <c r="W5644" s="23"/>
      <c r="X5644" s="23"/>
      <c r="Y5644" s="23"/>
      <c r="Z5644" s="23"/>
      <c r="AA5644" s="23"/>
      <c r="AB5644" s="23"/>
      <c r="AC5644" s="23"/>
      <c r="AD5644" s="23"/>
      <c r="AE5644" s="23"/>
    </row>
    <row r="5645" spans="14:31" x14ac:dyDescent="0.25">
      <c r="N5645" s="1">
        <v>5643</v>
      </c>
      <c r="O5645" s="1">
        <f t="shared" si="704"/>
        <v>3.2572000000000001</v>
      </c>
      <c r="P5645" s="19">
        <f t="shared" si="709"/>
        <v>1808.0065521100089</v>
      </c>
      <c r="Q5645" s="19">
        <f t="shared" si="705"/>
        <v>0.53392188956459541</v>
      </c>
      <c r="R5645" s="19">
        <f t="shared" si="706"/>
        <v>400.12662490871196</v>
      </c>
      <c r="S5645" s="19">
        <f t="shared" si="710"/>
        <v>0.9701605573992288</v>
      </c>
      <c r="T5645" s="19">
        <f t="shared" si="711"/>
        <v>-0.26312771833995324</v>
      </c>
      <c r="U5645" s="19">
        <f t="shared" si="707"/>
        <v>0</v>
      </c>
      <c r="V5645" s="19" t="e">
        <f t="shared" si="708"/>
        <v>#DIV/0!</v>
      </c>
      <c r="W5645" s="23"/>
      <c r="X5645" s="23"/>
      <c r="Y5645" s="23"/>
      <c r="Z5645" s="23"/>
      <c r="AA5645" s="23"/>
      <c r="AB5645" s="23"/>
      <c r="AC5645" s="23"/>
      <c r="AD5645" s="23"/>
      <c r="AE5645" s="23"/>
    </row>
    <row r="5646" spans="14:31" x14ac:dyDescent="0.25">
      <c r="N5646" s="1">
        <v>5644</v>
      </c>
      <c r="O5646" s="1">
        <f t="shared" si="704"/>
        <v>3.2576000000000001</v>
      </c>
      <c r="P5646" s="19">
        <f t="shared" si="709"/>
        <v>1809.6725547887927</v>
      </c>
      <c r="Q5646" s="19">
        <f t="shared" si="705"/>
        <v>0.53441387633158899</v>
      </c>
      <c r="R5646" s="19">
        <f t="shared" si="706"/>
        <v>399.7582643303374</v>
      </c>
      <c r="S5646" s="19">
        <f t="shared" si="710"/>
        <v>0.97010798275068055</v>
      </c>
      <c r="T5646" s="19">
        <f t="shared" si="711"/>
        <v>-0.26359843420810475</v>
      </c>
      <c r="U5646" s="19">
        <f t="shared" si="707"/>
        <v>0</v>
      </c>
      <c r="V5646" s="19" t="e">
        <f t="shared" si="708"/>
        <v>#DIV/0!</v>
      </c>
      <c r="W5646" s="23"/>
      <c r="X5646" s="23"/>
      <c r="Y5646" s="23"/>
      <c r="Z5646" s="23"/>
      <c r="AA5646" s="23"/>
      <c r="AB5646" s="23"/>
      <c r="AC5646" s="23"/>
      <c r="AD5646" s="23"/>
      <c r="AE5646" s="23"/>
    </row>
    <row r="5647" spans="14:31" x14ac:dyDescent="0.25">
      <c r="N5647" s="1">
        <v>5645</v>
      </c>
      <c r="O5647" s="1">
        <f t="shared" si="704"/>
        <v>3.258</v>
      </c>
      <c r="P5647" s="19">
        <f t="shared" si="709"/>
        <v>1811.3400926196032</v>
      </c>
      <c r="Q5647" s="19">
        <f t="shared" si="705"/>
        <v>0.53490631644388165</v>
      </c>
      <c r="R5647" s="19">
        <f t="shared" si="706"/>
        <v>399.39024286840095</v>
      </c>
      <c r="S5647" s="19">
        <f t="shared" si="710"/>
        <v>0.97005531973684911</v>
      </c>
      <c r="T5647" s="19">
        <f t="shared" si="711"/>
        <v>-0.26406996681123529</v>
      </c>
      <c r="U5647" s="19">
        <f t="shared" si="707"/>
        <v>0</v>
      </c>
      <c r="V5647" s="19" t="e">
        <f t="shared" si="708"/>
        <v>#DIV/0!</v>
      </c>
      <c r="W5647" s="23"/>
      <c r="X5647" s="23"/>
      <c r="Y5647" s="23"/>
      <c r="Z5647" s="23"/>
      <c r="AA5647" s="23"/>
      <c r="AB5647" s="23"/>
      <c r="AC5647" s="23"/>
      <c r="AD5647" s="23"/>
      <c r="AE5647" s="23"/>
    </row>
    <row r="5648" spans="14:31" x14ac:dyDescent="0.25">
      <c r="N5648" s="1">
        <v>5646</v>
      </c>
      <c r="O5648" s="1">
        <f t="shared" si="704"/>
        <v>3.2584</v>
      </c>
      <c r="P5648" s="19">
        <f t="shared" si="709"/>
        <v>1813.009167017022</v>
      </c>
      <c r="Q5648" s="19">
        <f t="shared" si="705"/>
        <v>0.53539921031921289</v>
      </c>
      <c r="R5648" s="19">
        <f t="shared" si="706"/>
        <v>399.02256021070804</v>
      </c>
      <c r="S5648" s="19">
        <f t="shared" si="710"/>
        <v>0.97000256822410647</v>
      </c>
      <c r="T5648" s="19">
        <f t="shared" si="711"/>
        <v>-0.26454231747755286</v>
      </c>
      <c r="U5648" s="19">
        <f t="shared" si="707"/>
        <v>0</v>
      </c>
      <c r="V5648" s="19" t="e">
        <f t="shared" si="708"/>
        <v>#DIV/0!</v>
      </c>
      <c r="W5648" s="23"/>
      <c r="X5648" s="23"/>
      <c r="Y5648" s="23"/>
      <c r="Z5648" s="23"/>
      <c r="AA5648" s="23"/>
      <c r="AB5648" s="23"/>
      <c r="AC5648" s="23"/>
      <c r="AD5648" s="23"/>
      <c r="AE5648" s="23"/>
    </row>
    <row r="5649" spans="14:31" x14ac:dyDescent="0.25">
      <c r="N5649" s="1">
        <v>5647</v>
      </c>
      <c r="O5649" s="1">
        <f t="shared" si="704"/>
        <v>3.2587999999999999</v>
      </c>
      <c r="P5649" s="19">
        <f t="shared" si="709"/>
        <v>1814.6797793969301</v>
      </c>
      <c r="Q5649" s="19">
        <f t="shared" si="705"/>
        <v>0.53589255837570615</v>
      </c>
      <c r="R5649" s="19">
        <f t="shared" si="706"/>
        <v>398.65521604535212</v>
      </c>
      <c r="S5649" s="19">
        <f t="shared" si="710"/>
        <v>0.96994972807867452</v>
      </c>
      <c r="T5649" s="19">
        <f t="shared" si="711"/>
        <v>-0.26501548753711501</v>
      </c>
      <c r="U5649" s="19">
        <f t="shared" si="707"/>
        <v>0</v>
      </c>
      <c r="V5649" s="19" t="e">
        <f t="shared" si="708"/>
        <v>#DIV/0!</v>
      </c>
      <c r="W5649" s="23"/>
      <c r="X5649" s="23"/>
      <c r="Y5649" s="23"/>
      <c r="Z5649" s="23"/>
      <c r="AA5649" s="23"/>
      <c r="AB5649" s="23"/>
      <c r="AC5649" s="23"/>
      <c r="AD5649" s="23"/>
      <c r="AE5649" s="23"/>
    </row>
    <row r="5650" spans="14:31" x14ac:dyDescent="0.25">
      <c r="N5650" s="1">
        <v>5648</v>
      </c>
      <c r="O5650" s="1">
        <f t="shared" si="704"/>
        <v>3.2592000000000003</v>
      </c>
      <c r="P5650" s="19">
        <f t="shared" si="709"/>
        <v>1816.351931176514</v>
      </c>
      <c r="Q5650" s="19">
        <f t="shared" si="705"/>
        <v>0.53638636103187032</v>
      </c>
      <c r="R5650" s="19">
        <f t="shared" si="706"/>
        <v>398.28821006071411</v>
      </c>
      <c r="S5650" s="19">
        <f t="shared" si="710"/>
        <v>0.96989679916662463</v>
      </c>
      <c r="T5650" s="19">
        <f t="shared" si="711"/>
        <v>-0.26548947832183456</v>
      </c>
      <c r="U5650" s="19">
        <f t="shared" si="707"/>
        <v>0</v>
      </c>
      <c r="V5650" s="19" t="e">
        <f t="shared" si="708"/>
        <v>#DIV/0!</v>
      </c>
      <c r="W5650" s="23"/>
      <c r="X5650" s="23"/>
      <c r="Y5650" s="23"/>
      <c r="Z5650" s="23"/>
      <c r="AA5650" s="23"/>
      <c r="AB5650" s="23"/>
      <c r="AC5650" s="23"/>
      <c r="AD5650" s="23"/>
      <c r="AE5650" s="23"/>
    </row>
    <row r="5651" spans="14:31" x14ac:dyDescent="0.25">
      <c r="N5651" s="1">
        <v>5649</v>
      </c>
      <c r="O5651" s="1">
        <f t="shared" si="704"/>
        <v>3.2596000000000003</v>
      </c>
      <c r="P5651" s="19">
        <f t="shared" si="709"/>
        <v>1818.0256237742663</v>
      </c>
      <c r="Q5651" s="19">
        <f t="shared" si="705"/>
        <v>0.5368806187066002</v>
      </c>
      <c r="R5651" s="19">
        <f t="shared" si="706"/>
        <v>397.92154194546129</v>
      </c>
      <c r="S5651" s="19">
        <f t="shared" si="710"/>
        <v>0.96984378135387828</v>
      </c>
      <c r="T5651" s="19">
        <f t="shared" si="711"/>
        <v>-0.26596429116547532</v>
      </c>
      <c r="U5651" s="19">
        <f t="shared" si="707"/>
        <v>0</v>
      </c>
      <c r="V5651" s="19" t="e">
        <f t="shared" si="708"/>
        <v>#DIV/0!</v>
      </c>
      <c r="W5651" s="23"/>
      <c r="X5651" s="23"/>
      <c r="Y5651" s="23"/>
      <c r="Z5651" s="23"/>
      <c r="AA5651" s="23"/>
      <c r="AB5651" s="23"/>
      <c r="AC5651" s="23"/>
      <c r="AD5651" s="23"/>
      <c r="AE5651" s="23"/>
    </row>
    <row r="5652" spans="14:31" x14ac:dyDescent="0.25">
      <c r="N5652" s="1">
        <v>5650</v>
      </c>
      <c r="O5652" s="1">
        <f t="shared" si="704"/>
        <v>3.2600000000000002</v>
      </c>
      <c r="P5652" s="19">
        <f t="shared" si="709"/>
        <v>1819.7008586099851</v>
      </c>
      <c r="Q5652" s="19">
        <f t="shared" si="705"/>
        <v>0.53737533181917574</v>
      </c>
      <c r="R5652" s="19">
        <f t="shared" si="706"/>
        <v>397.55521138854817</v>
      </c>
      <c r="S5652" s="19">
        <f t="shared" si="710"/>
        <v>0.9697906745062066</v>
      </c>
      <c r="T5652" s="19">
        <f t="shared" si="711"/>
        <v>-0.26643992740365763</v>
      </c>
      <c r="U5652" s="19">
        <f t="shared" si="707"/>
        <v>0</v>
      </c>
      <c r="V5652" s="19" t="e">
        <f t="shared" si="708"/>
        <v>#DIV/0!</v>
      </c>
      <c r="W5652" s="23"/>
      <c r="X5652" s="23"/>
      <c r="Y5652" s="23"/>
      <c r="Z5652" s="23"/>
      <c r="AA5652" s="23"/>
      <c r="AB5652" s="23"/>
      <c r="AC5652" s="23"/>
      <c r="AD5652" s="23"/>
      <c r="AE5652" s="23"/>
    </row>
    <row r="5653" spans="14:31" x14ac:dyDescent="0.25">
      <c r="N5653" s="1">
        <v>5651</v>
      </c>
      <c r="O5653" s="1">
        <f t="shared" si="704"/>
        <v>3.2604000000000002</v>
      </c>
      <c r="P5653" s="19">
        <f t="shared" si="709"/>
        <v>1821.3776371047816</v>
      </c>
      <c r="Q5653" s="19">
        <f t="shared" si="705"/>
        <v>0.53787050078926502</v>
      </c>
      <c r="R5653" s="19">
        <f t="shared" si="706"/>
        <v>397.1892180792143</v>
      </c>
      <c r="S5653" s="19">
        <f t="shared" si="710"/>
        <v>0.96973747848923009</v>
      </c>
      <c r="T5653" s="19">
        <f t="shared" si="711"/>
        <v>-0.266916388373863</v>
      </c>
      <c r="U5653" s="19">
        <f t="shared" si="707"/>
        <v>0</v>
      </c>
      <c r="V5653" s="19" t="e">
        <f t="shared" si="708"/>
        <v>#DIV/0!</v>
      </c>
      <c r="W5653" s="23"/>
      <c r="X5653" s="23"/>
      <c r="Y5653" s="23"/>
      <c r="Z5653" s="23"/>
      <c r="AA5653" s="23"/>
      <c r="AB5653" s="23"/>
      <c r="AC5653" s="23"/>
      <c r="AD5653" s="23"/>
      <c r="AE5653" s="23"/>
    </row>
    <row r="5654" spans="14:31" x14ac:dyDescent="0.25">
      <c r="N5654" s="1">
        <v>5652</v>
      </c>
      <c r="O5654" s="1">
        <f t="shared" si="704"/>
        <v>3.2608000000000001</v>
      </c>
      <c r="P5654" s="19">
        <f t="shared" si="709"/>
        <v>1823.0559606810716</v>
      </c>
      <c r="Q5654" s="19">
        <f t="shared" si="705"/>
        <v>0.53836612603692124</v>
      </c>
      <c r="R5654" s="19">
        <f t="shared" si="706"/>
        <v>396.82356170698677</v>
      </c>
      <c r="S5654" s="19">
        <f t="shared" si="710"/>
        <v>0.96968419316841958</v>
      </c>
      <c r="T5654" s="19">
        <f t="shared" si="711"/>
        <v>-0.26739367541542708</v>
      </c>
      <c r="U5654" s="19">
        <f t="shared" si="707"/>
        <v>0</v>
      </c>
      <c r="V5654" s="19" t="e">
        <f t="shared" si="708"/>
        <v>#DIV/0!</v>
      </c>
      <c r="W5654" s="23"/>
      <c r="X5654" s="23"/>
      <c r="Y5654" s="23"/>
      <c r="Z5654" s="23"/>
      <c r="AA5654" s="23"/>
      <c r="AB5654" s="23"/>
      <c r="AC5654" s="23"/>
      <c r="AD5654" s="23"/>
      <c r="AE5654" s="23"/>
    </row>
    <row r="5655" spans="14:31" x14ac:dyDescent="0.25">
      <c r="N5655" s="1">
        <v>5653</v>
      </c>
      <c r="O5655" s="1">
        <f t="shared" si="704"/>
        <v>3.2612000000000001</v>
      </c>
      <c r="P5655" s="19">
        <f t="shared" si="709"/>
        <v>1824.7358307625821</v>
      </c>
      <c r="Q5655" s="19">
        <f t="shared" si="705"/>
        <v>0.53886220798258477</v>
      </c>
      <c r="R5655" s="19">
        <f t="shared" si="706"/>
        <v>396.45824196167791</v>
      </c>
      <c r="S5655" s="19">
        <f t="shared" si="710"/>
        <v>0.96963081840909549</v>
      </c>
      <c r="T5655" s="19">
        <f t="shared" si="711"/>
        <v>-0.26787178986954807</v>
      </c>
      <c r="U5655" s="19">
        <f t="shared" si="707"/>
        <v>0</v>
      </c>
      <c r="V5655" s="19" t="e">
        <f t="shared" si="708"/>
        <v>#DIV/0!</v>
      </c>
      <c r="W5655" s="23"/>
      <c r="X5655" s="23"/>
      <c r="Y5655" s="23"/>
      <c r="Z5655" s="23"/>
      <c r="AA5655" s="23"/>
      <c r="AB5655" s="23"/>
      <c r="AC5655" s="23"/>
      <c r="AD5655" s="23"/>
      <c r="AE5655" s="23"/>
    </row>
    <row r="5656" spans="14:31" x14ac:dyDescent="0.25">
      <c r="N5656" s="1">
        <v>5654</v>
      </c>
      <c r="O5656" s="1">
        <f t="shared" si="704"/>
        <v>3.2616000000000001</v>
      </c>
      <c r="P5656" s="19">
        <f t="shared" si="709"/>
        <v>1826.417248774356</v>
      </c>
      <c r="Q5656" s="19">
        <f t="shared" si="705"/>
        <v>0.53935874704708464</v>
      </c>
      <c r="R5656" s="19">
        <f t="shared" si="706"/>
        <v>396.09325853338521</v>
      </c>
      <c r="S5656" s="19">
        <f t="shared" si="710"/>
        <v>0.96957735407642809</v>
      </c>
      <c r="T5656" s="19">
        <f t="shared" si="711"/>
        <v>-0.26835073307928525</v>
      </c>
      <c r="U5656" s="19">
        <f t="shared" si="707"/>
        <v>0</v>
      </c>
      <c r="V5656" s="19" t="e">
        <f t="shared" si="708"/>
        <v>#DIV/0!</v>
      </c>
      <c r="W5656" s="23"/>
      <c r="X5656" s="23"/>
      <c r="Y5656" s="23"/>
      <c r="Z5656" s="23"/>
      <c r="AA5656" s="23"/>
      <c r="AB5656" s="23"/>
      <c r="AC5656" s="23"/>
      <c r="AD5656" s="23"/>
      <c r="AE5656" s="23"/>
    </row>
    <row r="5657" spans="14:31" x14ac:dyDescent="0.25">
      <c r="N5657" s="1">
        <v>5655</v>
      </c>
      <c r="O5657" s="1">
        <f t="shared" si="704"/>
        <v>3.262</v>
      </c>
      <c r="P5657" s="19">
        <f t="shared" si="709"/>
        <v>1828.1002161427434</v>
      </c>
      <c r="Q5657" s="19">
        <f t="shared" si="705"/>
        <v>0.5398557436516358</v>
      </c>
      <c r="R5657" s="19">
        <f t="shared" si="706"/>
        <v>395.7286111124925</v>
      </c>
      <c r="S5657" s="19">
        <f t="shared" si="710"/>
        <v>0.9695238000354377</v>
      </c>
      <c r="T5657" s="19">
        <f t="shared" si="711"/>
        <v>-0.2688305063895603</v>
      </c>
      <c r="U5657" s="19">
        <f t="shared" si="707"/>
        <v>0</v>
      </c>
      <c r="V5657" s="19" t="e">
        <f t="shared" si="708"/>
        <v>#DIV/0!</v>
      </c>
      <c r="W5657" s="23"/>
      <c r="X5657" s="23"/>
      <c r="Y5657" s="23"/>
      <c r="Z5657" s="23"/>
      <c r="AA5657" s="23"/>
      <c r="AB5657" s="23"/>
      <c r="AC5657" s="23"/>
      <c r="AD5657" s="23"/>
      <c r="AE5657" s="23"/>
    </row>
    <row r="5658" spans="14:31" x14ac:dyDescent="0.25">
      <c r="N5658" s="1">
        <v>5656</v>
      </c>
      <c r="O5658" s="1">
        <f t="shared" si="704"/>
        <v>3.2624</v>
      </c>
      <c r="P5658" s="19">
        <f t="shared" si="709"/>
        <v>1829.7847342954153</v>
      </c>
      <c r="Q5658" s="19">
        <f t="shared" si="705"/>
        <v>0.54035319821784344</v>
      </c>
      <c r="R5658" s="19">
        <f t="shared" si="706"/>
        <v>395.36429938966711</v>
      </c>
      <c r="S5658" s="19">
        <f t="shared" si="710"/>
        <v>0.96947015615099419</v>
      </c>
      <c r="T5658" s="19">
        <f t="shared" si="711"/>
        <v>-0.26931111114716227</v>
      </c>
      <c r="U5658" s="19">
        <f t="shared" si="707"/>
        <v>0</v>
      </c>
      <c r="V5658" s="19" t="e">
        <f t="shared" si="708"/>
        <v>#DIV/0!</v>
      </c>
      <c r="W5658" s="23"/>
      <c r="X5658" s="23"/>
      <c r="Y5658" s="23"/>
      <c r="Z5658" s="23"/>
      <c r="AA5658" s="23"/>
      <c r="AB5658" s="23"/>
      <c r="AC5658" s="23"/>
      <c r="AD5658" s="23"/>
      <c r="AE5658" s="23"/>
    </row>
    <row r="5659" spans="14:31" x14ac:dyDescent="0.25">
      <c r="N5659" s="1">
        <v>5657</v>
      </c>
      <c r="O5659" s="1">
        <f t="shared" si="704"/>
        <v>3.2627999999999999</v>
      </c>
      <c r="P5659" s="19">
        <f t="shared" si="709"/>
        <v>1831.4708046613514</v>
      </c>
      <c r="Q5659" s="19">
        <f t="shared" si="705"/>
        <v>0.54085111116769913</v>
      </c>
      <c r="R5659" s="19">
        <f t="shared" si="706"/>
        <v>395.00032305586296</v>
      </c>
      <c r="S5659" s="19">
        <f t="shared" si="710"/>
        <v>0.96941642228781755</v>
      </c>
      <c r="T5659" s="19">
        <f t="shared" si="711"/>
        <v>-0.26979254870074471</v>
      </c>
      <c r="U5659" s="19">
        <f t="shared" si="707"/>
        <v>0</v>
      </c>
      <c r="V5659" s="19" t="e">
        <f t="shared" si="708"/>
        <v>#DIV/0!</v>
      </c>
      <c r="W5659" s="23"/>
      <c r="X5659" s="23"/>
      <c r="Y5659" s="23"/>
      <c r="Z5659" s="23"/>
      <c r="AA5659" s="23"/>
      <c r="AB5659" s="23"/>
      <c r="AC5659" s="23"/>
      <c r="AD5659" s="23"/>
      <c r="AE5659" s="23"/>
    </row>
    <row r="5660" spans="14:31" x14ac:dyDescent="0.25">
      <c r="N5660" s="1">
        <v>5658</v>
      </c>
      <c r="O5660" s="1">
        <f t="shared" si="704"/>
        <v>3.2632000000000003</v>
      </c>
      <c r="P5660" s="19">
        <f t="shared" si="709"/>
        <v>1833.1584286708562</v>
      </c>
      <c r="Q5660" s="19">
        <f t="shared" si="705"/>
        <v>0.54134948292358565</v>
      </c>
      <c r="R5660" s="19">
        <f t="shared" si="706"/>
        <v>394.6366818023165</v>
      </c>
      <c r="S5660" s="19">
        <f t="shared" si="710"/>
        <v>0.96936259831047777</v>
      </c>
      <c r="T5660" s="19">
        <f t="shared" si="711"/>
        <v>-0.27027482040082823</v>
      </c>
      <c r="U5660" s="19">
        <f t="shared" si="707"/>
        <v>0</v>
      </c>
      <c r="V5660" s="19" t="e">
        <f t="shared" si="708"/>
        <v>#DIV/0!</v>
      </c>
      <c r="W5660" s="23"/>
      <c r="X5660" s="23"/>
      <c r="Y5660" s="23"/>
      <c r="Z5660" s="23"/>
      <c r="AA5660" s="23"/>
      <c r="AB5660" s="23"/>
      <c r="AC5660" s="23"/>
      <c r="AD5660" s="23"/>
      <c r="AE5660" s="23"/>
    </row>
    <row r="5661" spans="14:31" x14ac:dyDescent="0.25">
      <c r="N5661" s="1">
        <v>5659</v>
      </c>
      <c r="O5661" s="1">
        <f t="shared" si="704"/>
        <v>3.2636000000000003</v>
      </c>
      <c r="P5661" s="19">
        <f t="shared" si="709"/>
        <v>1834.8476077555429</v>
      </c>
      <c r="Q5661" s="19">
        <f t="shared" si="705"/>
        <v>0.54184831390827226</v>
      </c>
      <c r="R5661" s="19">
        <f t="shared" si="706"/>
        <v>394.27337532055037</v>
      </c>
      <c r="S5661" s="19">
        <f t="shared" si="710"/>
        <v>0.96930868408339488</v>
      </c>
      <c r="T5661" s="19">
        <f t="shared" si="711"/>
        <v>-0.27075792759980222</v>
      </c>
      <c r="U5661" s="19">
        <f t="shared" si="707"/>
        <v>0</v>
      </c>
      <c r="V5661" s="19" t="e">
        <f t="shared" si="708"/>
        <v>#DIV/0!</v>
      </c>
      <c r="W5661" s="23"/>
      <c r="X5661" s="23"/>
      <c r="Y5661" s="23"/>
      <c r="Z5661" s="23"/>
      <c r="AA5661" s="23"/>
      <c r="AB5661" s="23"/>
      <c r="AC5661" s="23"/>
      <c r="AD5661" s="23"/>
      <c r="AE5661" s="23"/>
    </row>
    <row r="5662" spans="14:31" x14ac:dyDescent="0.25">
      <c r="N5662" s="1">
        <v>5660</v>
      </c>
      <c r="O5662" s="1">
        <f t="shared" si="704"/>
        <v>3.2640000000000002</v>
      </c>
      <c r="P5662" s="19">
        <f t="shared" si="709"/>
        <v>1836.5383433483482</v>
      </c>
      <c r="Q5662" s="19">
        <f t="shared" si="705"/>
        <v>0.54234760454491915</v>
      </c>
      <c r="R5662" s="19">
        <f t="shared" si="706"/>
        <v>393.91040330237047</v>
      </c>
      <c r="S5662" s="19">
        <f t="shared" si="710"/>
        <v>0.96925467947083876</v>
      </c>
      <c r="T5662" s="19">
        <f t="shared" si="711"/>
        <v>-0.2712418716519277</v>
      </c>
      <c r="U5662" s="19">
        <f t="shared" si="707"/>
        <v>0</v>
      </c>
      <c r="V5662" s="19" t="e">
        <f t="shared" si="708"/>
        <v>#DIV/0!</v>
      </c>
      <c r="W5662" s="23"/>
      <c r="X5662" s="23"/>
      <c r="Y5662" s="23"/>
      <c r="Z5662" s="23"/>
      <c r="AA5662" s="23"/>
      <c r="AB5662" s="23"/>
      <c r="AC5662" s="23"/>
      <c r="AD5662" s="23"/>
      <c r="AE5662" s="23"/>
    </row>
    <row r="5663" spans="14:31" x14ac:dyDescent="0.25">
      <c r="N5663" s="1">
        <v>5661</v>
      </c>
      <c r="O5663" s="1">
        <f t="shared" si="704"/>
        <v>3.2644000000000002</v>
      </c>
      <c r="P5663" s="19">
        <f t="shared" si="709"/>
        <v>1838.230636883533</v>
      </c>
      <c r="Q5663" s="19">
        <f t="shared" si="705"/>
        <v>0.54284735525707739</v>
      </c>
      <c r="R5663" s="19">
        <f t="shared" si="706"/>
        <v>393.54776543986543</v>
      </c>
      <c r="S5663" s="19">
        <f t="shared" si="710"/>
        <v>0.96920058433692913</v>
      </c>
      <c r="T5663" s="19">
        <f t="shared" si="711"/>
        <v>-0.27172665391333978</v>
      </c>
      <c r="U5663" s="19">
        <f t="shared" si="707"/>
        <v>0</v>
      </c>
      <c r="V5663" s="19" t="e">
        <f t="shared" si="708"/>
        <v>#DIV/0!</v>
      </c>
      <c r="W5663" s="23"/>
      <c r="X5663" s="23"/>
      <c r="Y5663" s="23"/>
      <c r="Z5663" s="23"/>
      <c r="AA5663" s="23"/>
      <c r="AB5663" s="23"/>
      <c r="AC5663" s="23"/>
      <c r="AD5663" s="23"/>
      <c r="AE5663" s="23"/>
    </row>
    <row r="5664" spans="14:31" x14ac:dyDescent="0.25">
      <c r="N5664" s="1">
        <v>5662</v>
      </c>
      <c r="O5664" s="1">
        <f t="shared" si="704"/>
        <v>3.2648000000000001</v>
      </c>
      <c r="P5664" s="19">
        <f t="shared" si="709"/>
        <v>1839.9244897966728</v>
      </c>
      <c r="Q5664" s="19">
        <f t="shared" si="705"/>
        <v>0.54334756646868654</v>
      </c>
      <c r="R5664" s="19">
        <f t="shared" si="706"/>
        <v>393.18546142540907</v>
      </c>
      <c r="S5664" s="19">
        <f t="shared" si="710"/>
        <v>0.96914639854563611</v>
      </c>
      <c r="T5664" s="19">
        <f t="shared" si="711"/>
        <v>-0.27221227574204354</v>
      </c>
      <c r="U5664" s="19">
        <f t="shared" si="707"/>
        <v>0</v>
      </c>
      <c r="V5664" s="19" t="e">
        <f t="shared" si="708"/>
        <v>#DIV/0!</v>
      </c>
      <c r="W5664" s="23"/>
      <c r="X5664" s="23"/>
      <c r="Y5664" s="23"/>
      <c r="Z5664" s="23"/>
      <c r="AA5664" s="23"/>
      <c r="AB5664" s="23"/>
      <c r="AC5664" s="23"/>
      <c r="AD5664" s="23"/>
      <c r="AE5664" s="23"/>
    </row>
    <row r="5665" spans="14:31" x14ac:dyDescent="0.25">
      <c r="N5665" s="1">
        <v>5663</v>
      </c>
      <c r="O5665" s="1">
        <f t="shared" si="704"/>
        <v>3.2652000000000001</v>
      </c>
      <c r="P5665" s="19">
        <f t="shared" si="709"/>
        <v>1841.6199035246725</v>
      </c>
      <c r="Q5665" s="19">
        <f t="shared" si="705"/>
        <v>0.54384823860407838</v>
      </c>
      <c r="R5665" s="19">
        <f t="shared" si="706"/>
        <v>392.82349095165671</v>
      </c>
      <c r="S5665" s="19">
        <f t="shared" si="710"/>
        <v>0.96909212196077965</v>
      </c>
      <c r="T5665" s="19">
        <f t="shared" si="711"/>
        <v>-0.27269873849792187</v>
      </c>
      <c r="U5665" s="19">
        <f t="shared" si="707"/>
        <v>0</v>
      </c>
      <c r="V5665" s="19" t="e">
        <f t="shared" si="708"/>
        <v>#DIV/0!</v>
      </c>
      <c r="W5665" s="23"/>
      <c r="X5665" s="23"/>
      <c r="Y5665" s="23"/>
      <c r="Z5665" s="23"/>
      <c r="AA5665" s="23"/>
      <c r="AB5665" s="23"/>
      <c r="AC5665" s="23"/>
      <c r="AD5665" s="23"/>
      <c r="AE5665" s="23"/>
    </row>
    <row r="5666" spans="14:31" x14ac:dyDescent="0.25">
      <c r="N5666" s="1">
        <v>5664</v>
      </c>
      <c r="O5666" s="1">
        <f t="shared" si="704"/>
        <v>3.2656000000000001</v>
      </c>
      <c r="P5666" s="19">
        <f t="shared" si="709"/>
        <v>1843.3168795057568</v>
      </c>
      <c r="Q5666" s="19">
        <f t="shared" si="705"/>
        <v>0.54434937208797463</v>
      </c>
      <c r="R5666" s="19">
        <f t="shared" si="706"/>
        <v>392.4618537115478</v>
      </c>
      <c r="S5666" s="19">
        <f t="shared" si="710"/>
        <v>0.96903775444602991</v>
      </c>
      <c r="T5666" s="19">
        <f t="shared" si="711"/>
        <v>-0.2731860435427329</v>
      </c>
      <c r="U5666" s="19">
        <f t="shared" si="707"/>
        <v>0</v>
      </c>
      <c r="V5666" s="19" t="e">
        <f t="shared" si="708"/>
        <v>#DIV/0!</v>
      </c>
      <c r="W5666" s="23"/>
      <c r="X5666" s="23"/>
      <c r="Y5666" s="23"/>
      <c r="Z5666" s="23"/>
      <c r="AA5666" s="23"/>
      <c r="AB5666" s="23"/>
      <c r="AC5666" s="23"/>
      <c r="AD5666" s="23"/>
      <c r="AE5666" s="23"/>
    </row>
    <row r="5667" spans="14:31" x14ac:dyDescent="0.25">
      <c r="N5667" s="1">
        <v>5665</v>
      </c>
      <c r="O5667" s="1">
        <f t="shared" si="704"/>
        <v>3.266</v>
      </c>
      <c r="P5667" s="19">
        <f t="shared" si="709"/>
        <v>1845.0154191794747</v>
      </c>
      <c r="Q5667" s="19">
        <f t="shared" si="705"/>
        <v>0.54485096734548821</v>
      </c>
      <c r="R5667" s="19">
        <f t="shared" si="706"/>
        <v>392.10054939830451</v>
      </c>
      <c r="S5667" s="19">
        <f t="shared" si="710"/>
        <v>0.96898329586490728</v>
      </c>
      <c r="T5667" s="19">
        <f t="shared" si="711"/>
        <v>-0.27367419224011197</v>
      </c>
      <c r="U5667" s="19">
        <f t="shared" si="707"/>
        <v>0</v>
      </c>
      <c r="V5667" s="19" t="e">
        <f t="shared" si="708"/>
        <v>#DIV/0!</v>
      </c>
      <c r="W5667" s="23"/>
      <c r="X5667" s="23"/>
      <c r="Y5667" s="23"/>
      <c r="Z5667" s="23"/>
      <c r="AA5667" s="23"/>
      <c r="AB5667" s="23"/>
      <c r="AC5667" s="23"/>
      <c r="AD5667" s="23"/>
      <c r="AE5667" s="23"/>
    </row>
    <row r="5668" spans="14:31" x14ac:dyDescent="0.25">
      <c r="N5668" s="1">
        <v>5666</v>
      </c>
      <c r="O5668" s="1">
        <f t="shared" si="704"/>
        <v>3.2664</v>
      </c>
      <c r="P5668" s="19">
        <f t="shared" si="709"/>
        <v>1846.7155239867075</v>
      </c>
      <c r="Q5668" s="19">
        <f t="shared" si="705"/>
        <v>0.54535302480212533</v>
      </c>
      <c r="R5668" s="19">
        <f t="shared" si="706"/>
        <v>391.73957770543024</v>
      </c>
      <c r="S5668" s="19">
        <f t="shared" si="710"/>
        <v>0.96892874608078217</v>
      </c>
      <c r="T5668" s="19">
        <f t="shared" si="711"/>
        <v>-0.27416318595557537</v>
      </c>
      <c r="U5668" s="19">
        <f t="shared" si="707"/>
        <v>0</v>
      </c>
      <c r="V5668" s="19" t="e">
        <f t="shared" si="708"/>
        <v>#DIV/0!</v>
      </c>
      <c r="W5668" s="23"/>
      <c r="X5668" s="23"/>
      <c r="Y5668" s="23"/>
      <c r="Z5668" s="23"/>
      <c r="AA5668" s="23"/>
      <c r="AB5668" s="23"/>
      <c r="AC5668" s="23"/>
      <c r="AD5668" s="23"/>
      <c r="AE5668" s="23"/>
    </row>
    <row r="5669" spans="14:31" x14ac:dyDescent="0.25">
      <c r="N5669" s="1">
        <v>5667</v>
      </c>
      <c r="O5669" s="1">
        <f t="shared" si="704"/>
        <v>3.2667999999999999</v>
      </c>
      <c r="P5669" s="19">
        <f t="shared" si="709"/>
        <v>1848.4171953696566</v>
      </c>
      <c r="Q5669" s="19">
        <f t="shared" si="705"/>
        <v>0.54585554488378196</v>
      </c>
      <c r="R5669" s="19">
        <f t="shared" si="706"/>
        <v>391.37893832671222</v>
      </c>
      <c r="S5669" s="19">
        <f t="shared" si="710"/>
        <v>0.96887410495687554</v>
      </c>
      <c r="T5669" s="19">
        <f t="shared" si="711"/>
        <v>-0.27465302605651698</v>
      </c>
      <c r="U5669" s="19">
        <f t="shared" si="707"/>
        <v>0</v>
      </c>
      <c r="V5669" s="19" t="e">
        <f t="shared" si="708"/>
        <v>#DIV/0!</v>
      </c>
      <c r="W5669" s="23"/>
      <c r="X5669" s="23"/>
      <c r="Y5669" s="23"/>
      <c r="Z5669" s="23"/>
      <c r="AA5669" s="23"/>
      <c r="AB5669" s="23"/>
      <c r="AC5669" s="23"/>
      <c r="AD5669" s="23"/>
      <c r="AE5669" s="23"/>
    </row>
    <row r="5670" spans="14:31" x14ac:dyDescent="0.25">
      <c r="N5670" s="1">
        <v>5668</v>
      </c>
      <c r="O5670" s="1">
        <f t="shared" si="704"/>
        <v>3.2672000000000003</v>
      </c>
      <c r="P5670" s="19">
        <f t="shared" si="709"/>
        <v>1850.1204347718617</v>
      </c>
      <c r="Q5670" s="19">
        <f t="shared" si="705"/>
        <v>0.54635852801674956</v>
      </c>
      <c r="R5670" s="19">
        <f t="shared" si="706"/>
        <v>391.01863095621746</v>
      </c>
      <c r="S5670" s="19">
        <f t="shared" si="710"/>
        <v>0.96881937235625781</v>
      </c>
      <c r="T5670" s="19">
        <f t="shared" si="711"/>
        <v>-0.27514371391222003</v>
      </c>
      <c r="U5670" s="19">
        <f t="shared" si="707"/>
        <v>0</v>
      </c>
      <c r="V5670" s="19" t="e">
        <f t="shared" si="708"/>
        <v>#DIV/0!</v>
      </c>
      <c r="W5670" s="23"/>
      <c r="X5670" s="23"/>
      <c r="Y5670" s="23"/>
      <c r="Z5670" s="23"/>
      <c r="AA5670" s="23"/>
      <c r="AB5670" s="23"/>
      <c r="AC5670" s="23"/>
      <c r="AD5670" s="23"/>
      <c r="AE5670" s="23"/>
    </row>
    <row r="5671" spans="14:31" x14ac:dyDescent="0.25">
      <c r="N5671" s="1">
        <v>5669</v>
      </c>
      <c r="O5671" s="1">
        <f t="shared" si="704"/>
        <v>3.2676000000000003</v>
      </c>
      <c r="P5671" s="19">
        <f t="shared" si="709"/>
        <v>1851.825243638182</v>
      </c>
      <c r="Q5671" s="19">
        <f t="shared" si="705"/>
        <v>0.54686197462770914</v>
      </c>
      <c r="R5671" s="19">
        <f t="shared" si="706"/>
        <v>390.65865528829698</v>
      </c>
      <c r="S5671" s="19">
        <f t="shared" si="710"/>
        <v>0.96876454814185076</v>
      </c>
      <c r="T5671" s="19">
        <f t="shared" si="711"/>
        <v>-0.27563525089384194</v>
      </c>
      <c r="U5671" s="19">
        <f t="shared" si="707"/>
        <v>0</v>
      </c>
      <c r="V5671" s="19" t="e">
        <f t="shared" si="708"/>
        <v>#DIV/0!</v>
      </c>
      <c r="W5671" s="23"/>
      <c r="X5671" s="23"/>
      <c r="Y5671" s="23"/>
      <c r="Z5671" s="23"/>
      <c r="AA5671" s="23"/>
      <c r="AB5671" s="23"/>
      <c r="AC5671" s="23"/>
      <c r="AD5671" s="23"/>
      <c r="AE5671" s="23"/>
    </row>
    <row r="5672" spans="14:31" x14ac:dyDescent="0.25">
      <c r="N5672" s="1">
        <v>5670</v>
      </c>
      <c r="O5672" s="1">
        <f t="shared" si="704"/>
        <v>3.2680000000000002</v>
      </c>
      <c r="P5672" s="19">
        <f t="shared" si="709"/>
        <v>1853.5316234148136</v>
      </c>
      <c r="Q5672" s="19">
        <f t="shared" si="705"/>
        <v>0.54736588514373608</v>
      </c>
      <c r="R5672" s="19">
        <f t="shared" si="706"/>
        <v>390.29901101758207</v>
      </c>
      <c r="S5672" s="19">
        <f t="shared" si="710"/>
        <v>0.96870963217642558</v>
      </c>
      <c r="T5672" s="19">
        <f t="shared" si="711"/>
        <v>-0.27612763837443299</v>
      </c>
      <c r="U5672" s="19">
        <f t="shared" si="707"/>
        <v>0</v>
      </c>
      <c r="V5672" s="19" t="e">
        <f t="shared" si="708"/>
        <v>#DIV/0!</v>
      </c>
      <c r="W5672" s="23"/>
      <c r="X5672" s="23"/>
      <c r="Y5672" s="23"/>
      <c r="Z5672" s="23"/>
      <c r="AA5672" s="23"/>
      <c r="AB5672" s="23"/>
      <c r="AC5672" s="23"/>
      <c r="AD5672" s="23"/>
      <c r="AE5672" s="23"/>
    </row>
    <row r="5673" spans="14:31" x14ac:dyDescent="0.25">
      <c r="N5673" s="1">
        <v>5671</v>
      </c>
      <c r="O5673" s="1">
        <f t="shared" si="704"/>
        <v>3.2684000000000002</v>
      </c>
      <c r="P5673" s="19">
        <f t="shared" si="709"/>
        <v>1855.2395755492876</v>
      </c>
      <c r="Q5673" s="19">
        <f t="shared" si="705"/>
        <v>0.54787025999230055</v>
      </c>
      <c r="R5673" s="19">
        <f t="shared" si="706"/>
        <v>389.93969783898461</v>
      </c>
      <c r="S5673" s="19">
        <f t="shared" si="710"/>
        <v>0.96865462432260441</v>
      </c>
      <c r="T5673" s="19">
        <f t="shared" si="711"/>
        <v>-0.27662087772892524</v>
      </c>
      <c r="U5673" s="19">
        <f t="shared" si="707"/>
        <v>0</v>
      </c>
      <c r="V5673" s="19" t="e">
        <f t="shared" si="708"/>
        <v>#DIV/0!</v>
      </c>
      <c r="W5673" s="23"/>
      <c r="X5673" s="23"/>
      <c r="Y5673" s="23"/>
      <c r="Z5673" s="23"/>
      <c r="AA5673" s="23"/>
      <c r="AB5673" s="23"/>
      <c r="AC5673" s="23"/>
      <c r="AD5673" s="23"/>
      <c r="AE5673" s="23"/>
    </row>
    <row r="5674" spans="14:31" x14ac:dyDescent="0.25">
      <c r="N5674" s="1">
        <v>5672</v>
      </c>
      <c r="O5674" s="1">
        <f t="shared" si="704"/>
        <v>3.2688000000000001</v>
      </c>
      <c r="P5674" s="19">
        <f t="shared" si="709"/>
        <v>1856.9491014904634</v>
      </c>
      <c r="Q5674" s="19">
        <f t="shared" si="705"/>
        <v>0.54837509960126496</v>
      </c>
      <c r="R5674" s="19">
        <f t="shared" si="706"/>
        <v>389.58071544769831</v>
      </c>
      <c r="S5674" s="19">
        <f t="shared" si="710"/>
        <v>0.96859952444285924</v>
      </c>
      <c r="T5674" s="19">
        <f t="shared" si="711"/>
        <v>-0.27711497033414301</v>
      </c>
      <c r="U5674" s="19">
        <f t="shared" si="707"/>
        <v>0</v>
      </c>
      <c r="V5674" s="19" t="e">
        <f t="shared" si="708"/>
        <v>#DIV/0!</v>
      </c>
      <c r="W5674" s="23"/>
      <c r="X5674" s="23"/>
      <c r="Y5674" s="23"/>
      <c r="Z5674" s="23"/>
      <c r="AA5674" s="23"/>
      <c r="AB5674" s="23"/>
      <c r="AC5674" s="23"/>
      <c r="AD5674" s="23"/>
      <c r="AE5674" s="23"/>
    </row>
    <row r="5675" spans="14:31" x14ac:dyDescent="0.25">
      <c r="N5675" s="1">
        <v>5673</v>
      </c>
      <c r="O5675" s="1">
        <f t="shared" si="704"/>
        <v>3.2692000000000001</v>
      </c>
      <c r="P5675" s="19">
        <f t="shared" si="709"/>
        <v>1858.6602026885412</v>
      </c>
      <c r="Q5675" s="19">
        <f t="shared" si="705"/>
        <v>0.54888040439888741</v>
      </c>
      <c r="R5675" s="19">
        <f t="shared" si="706"/>
        <v>389.22206353919648</v>
      </c>
      <c r="S5675" s="19">
        <f t="shared" si="710"/>
        <v>0.96854433239951288</v>
      </c>
      <c r="T5675" s="19">
        <f t="shared" si="711"/>
        <v>-0.27760991756879699</v>
      </c>
      <c r="U5675" s="19">
        <f t="shared" si="707"/>
        <v>0</v>
      </c>
      <c r="V5675" s="19" t="e">
        <f t="shared" si="708"/>
        <v>#DIV/0!</v>
      </c>
      <c r="W5675" s="23"/>
      <c r="X5675" s="23"/>
      <c r="Y5675" s="23"/>
      <c r="Z5675" s="23"/>
      <c r="AA5675" s="23"/>
      <c r="AB5675" s="23"/>
      <c r="AC5675" s="23"/>
      <c r="AD5675" s="23"/>
      <c r="AE5675" s="23"/>
    </row>
    <row r="5676" spans="14:31" x14ac:dyDescent="0.25">
      <c r="N5676" s="1">
        <v>5674</v>
      </c>
      <c r="O5676" s="1">
        <f t="shared" si="704"/>
        <v>3.2696000000000001</v>
      </c>
      <c r="P5676" s="19">
        <f t="shared" si="709"/>
        <v>1860.3728805950516</v>
      </c>
      <c r="Q5676" s="19">
        <f t="shared" si="705"/>
        <v>0.54938617481381891</v>
      </c>
      <c r="R5676" s="19">
        <f t="shared" si="706"/>
        <v>388.86374180923406</v>
      </c>
      <c r="S5676" s="19">
        <f t="shared" si="710"/>
        <v>0.96848904805473868</v>
      </c>
      <c r="T5676" s="19">
        <f t="shared" si="711"/>
        <v>-0.27810572081348783</v>
      </c>
      <c r="U5676" s="19">
        <f t="shared" si="707"/>
        <v>0</v>
      </c>
      <c r="V5676" s="19" t="e">
        <f t="shared" si="708"/>
        <v>#DIV/0!</v>
      </c>
      <c r="W5676" s="23"/>
      <c r="X5676" s="23"/>
      <c r="Y5676" s="23"/>
      <c r="Z5676" s="23"/>
      <c r="AA5676" s="23"/>
      <c r="AB5676" s="23"/>
      <c r="AC5676" s="23"/>
      <c r="AD5676" s="23"/>
      <c r="AE5676" s="23"/>
    </row>
    <row r="5677" spans="14:31" x14ac:dyDescent="0.25">
      <c r="N5677" s="1">
        <v>5675</v>
      </c>
      <c r="O5677" s="1">
        <f t="shared" si="704"/>
        <v>3.27</v>
      </c>
      <c r="P5677" s="19">
        <f t="shared" si="709"/>
        <v>1862.0871366628687</v>
      </c>
      <c r="Q5677" s="19">
        <f t="shared" si="705"/>
        <v>0.54989241127510735</v>
      </c>
      <c r="R5677" s="19">
        <f t="shared" si="706"/>
        <v>388.50574995384471</v>
      </c>
      <c r="S5677" s="19">
        <f t="shared" si="710"/>
        <v>0.96843367127056013</v>
      </c>
      <c r="T5677" s="19">
        <f t="shared" si="711"/>
        <v>-0.27860238145071181</v>
      </c>
      <c r="U5677" s="19">
        <f t="shared" si="707"/>
        <v>0</v>
      </c>
      <c r="V5677" s="19" t="e">
        <f t="shared" si="708"/>
        <v>#DIV/0!</v>
      </c>
      <c r="W5677" s="23"/>
      <c r="X5677" s="23"/>
      <c r="Y5677" s="23"/>
      <c r="Z5677" s="23"/>
      <c r="AA5677" s="23"/>
      <c r="AB5677" s="23"/>
      <c r="AC5677" s="23"/>
      <c r="AD5677" s="23"/>
      <c r="AE5677" s="23"/>
    </row>
    <row r="5678" spans="14:31" x14ac:dyDescent="0.25">
      <c r="N5678" s="1">
        <v>5676</v>
      </c>
      <c r="O5678" s="1">
        <f t="shared" si="704"/>
        <v>3.2704</v>
      </c>
      <c r="P5678" s="19">
        <f t="shared" si="709"/>
        <v>1863.8029723462012</v>
      </c>
      <c r="Q5678" s="19">
        <f t="shared" si="705"/>
        <v>0.55039911421219467</v>
      </c>
      <c r="R5678" s="19">
        <f t="shared" si="706"/>
        <v>388.14808766934289</v>
      </c>
      <c r="S5678" s="19">
        <f t="shared" si="710"/>
        <v>0.96837820190885149</v>
      </c>
      <c r="T5678" s="19">
        <f t="shared" si="711"/>
        <v>-0.27909990086485703</v>
      </c>
      <c r="U5678" s="19">
        <f t="shared" si="707"/>
        <v>0</v>
      </c>
      <c r="V5678" s="19" t="e">
        <f t="shared" si="708"/>
        <v>#DIV/0!</v>
      </c>
      <c r="W5678" s="23"/>
      <c r="X5678" s="23"/>
      <c r="Y5678" s="23"/>
      <c r="Z5678" s="23"/>
      <c r="AA5678" s="23"/>
      <c r="AB5678" s="23"/>
      <c r="AC5678" s="23"/>
      <c r="AD5678" s="23"/>
      <c r="AE5678" s="23"/>
    </row>
    <row r="5679" spans="14:31" x14ac:dyDescent="0.25">
      <c r="N5679" s="1">
        <v>5677</v>
      </c>
      <c r="O5679" s="1">
        <f t="shared" si="704"/>
        <v>3.2707999999999999</v>
      </c>
      <c r="P5679" s="19">
        <f t="shared" si="709"/>
        <v>1865.5203891005967</v>
      </c>
      <c r="Q5679" s="19">
        <f t="shared" si="705"/>
        <v>0.55090628405491826</v>
      </c>
      <c r="R5679" s="19">
        <f t="shared" si="706"/>
        <v>387.79075465232279</v>
      </c>
      <c r="S5679" s="19">
        <f t="shared" si="710"/>
        <v>0.96832263983133771</v>
      </c>
      <c r="T5679" s="19">
        <f t="shared" si="711"/>
        <v>-0.2795982804422058</v>
      </c>
      <c r="U5679" s="19">
        <f t="shared" si="707"/>
        <v>0</v>
      </c>
      <c r="V5679" s="19" t="e">
        <f t="shared" si="708"/>
        <v>#DIV/0!</v>
      </c>
      <c r="W5679" s="23"/>
      <c r="X5679" s="23"/>
      <c r="Y5679" s="23"/>
      <c r="Z5679" s="23"/>
      <c r="AA5679" s="23"/>
      <c r="AB5679" s="23"/>
      <c r="AC5679" s="23"/>
      <c r="AD5679" s="23"/>
      <c r="AE5679" s="23"/>
    </row>
    <row r="5680" spans="14:31" x14ac:dyDescent="0.25">
      <c r="N5680" s="1">
        <v>5678</v>
      </c>
      <c r="O5680" s="1">
        <f t="shared" si="704"/>
        <v>3.2712000000000003</v>
      </c>
      <c r="P5680" s="19">
        <f t="shared" si="709"/>
        <v>1867.2393883829518</v>
      </c>
      <c r="Q5680" s="19">
        <f t="shared" si="705"/>
        <v>0.55141392123351363</v>
      </c>
      <c r="R5680" s="19">
        <f t="shared" si="706"/>
        <v>387.43375059965621</v>
      </c>
      <c r="S5680" s="19">
        <f t="shared" si="710"/>
        <v>0.96826698489959384</v>
      </c>
      <c r="T5680" s="19">
        <f t="shared" si="711"/>
        <v>-0.28009752157094159</v>
      </c>
      <c r="U5680" s="19">
        <f t="shared" si="707"/>
        <v>0</v>
      </c>
      <c r="V5680" s="19" t="e">
        <f t="shared" si="708"/>
        <v>#DIV/0!</v>
      </c>
      <c r="W5680" s="23"/>
      <c r="X5680" s="23"/>
      <c r="Y5680" s="23"/>
      <c r="Z5680" s="23"/>
      <c r="AA5680" s="23"/>
      <c r="AB5680" s="23"/>
      <c r="AC5680" s="23"/>
      <c r="AD5680" s="23"/>
      <c r="AE5680" s="23"/>
    </row>
    <row r="5681" spans="14:31" x14ac:dyDescent="0.25">
      <c r="N5681" s="1">
        <v>5679</v>
      </c>
      <c r="O5681" s="1">
        <f t="shared" si="704"/>
        <v>3.2716000000000003</v>
      </c>
      <c r="P5681" s="19">
        <f t="shared" si="709"/>
        <v>1868.9599716514931</v>
      </c>
      <c r="Q5681" s="19">
        <f t="shared" si="705"/>
        <v>0.55192202617860953</v>
      </c>
      <c r="R5681" s="19">
        <f t="shared" si="706"/>
        <v>387.07707520849686</v>
      </c>
      <c r="S5681" s="19">
        <f t="shared" si="710"/>
        <v>0.96821123697504652</v>
      </c>
      <c r="T5681" s="19">
        <f t="shared" si="711"/>
        <v>-0.28059762564113788</v>
      </c>
      <c r="U5681" s="19">
        <f t="shared" si="707"/>
        <v>0</v>
      </c>
      <c r="V5681" s="19" t="e">
        <f t="shared" si="708"/>
        <v>#DIV/0!</v>
      </c>
      <c r="W5681" s="23"/>
      <c r="X5681" s="23"/>
      <c r="Y5681" s="23"/>
      <c r="Z5681" s="23"/>
      <c r="AA5681" s="23"/>
      <c r="AB5681" s="23"/>
      <c r="AC5681" s="23"/>
      <c r="AD5681" s="23"/>
      <c r="AE5681" s="23"/>
    </row>
    <row r="5682" spans="14:31" x14ac:dyDescent="0.25">
      <c r="N5682" s="1">
        <v>5680</v>
      </c>
      <c r="O5682" s="1">
        <f t="shared" si="704"/>
        <v>3.2720000000000002</v>
      </c>
      <c r="P5682" s="19">
        <f t="shared" si="709"/>
        <v>1870.682140365803</v>
      </c>
      <c r="Q5682" s="19">
        <f t="shared" si="705"/>
        <v>0.55243059932123462</v>
      </c>
      <c r="R5682" s="19">
        <f t="shared" si="706"/>
        <v>386.72072817627452</v>
      </c>
      <c r="S5682" s="19">
        <f t="shared" si="710"/>
        <v>0.96815539591897237</v>
      </c>
      <c r="T5682" s="19">
        <f t="shared" si="711"/>
        <v>-0.28109859404477389</v>
      </c>
      <c r="U5682" s="19">
        <f t="shared" si="707"/>
        <v>0</v>
      </c>
      <c r="V5682" s="19" t="e">
        <f t="shared" si="708"/>
        <v>#DIV/0!</v>
      </c>
      <c r="W5682" s="23"/>
      <c r="X5682" s="23"/>
      <c r="Y5682" s="23"/>
      <c r="Z5682" s="23"/>
      <c r="AA5682" s="23"/>
      <c r="AB5682" s="23"/>
      <c r="AC5682" s="23"/>
      <c r="AD5682" s="23"/>
      <c r="AE5682" s="23"/>
    </row>
    <row r="5683" spans="14:31" x14ac:dyDescent="0.25">
      <c r="N5683" s="1">
        <v>5681</v>
      </c>
      <c r="O5683" s="1">
        <f t="shared" si="704"/>
        <v>3.2724000000000002</v>
      </c>
      <c r="P5683" s="19">
        <f t="shared" si="709"/>
        <v>1872.4058959868016</v>
      </c>
      <c r="Q5683" s="19">
        <f t="shared" si="705"/>
        <v>0.55293964109281291</v>
      </c>
      <c r="R5683" s="19">
        <f t="shared" si="706"/>
        <v>386.36470920069917</v>
      </c>
      <c r="S5683" s="19">
        <f t="shared" si="710"/>
        <v>0.96809946159249893</v>
      </c>
      <c r="T5683" s="19">
        <f t="shared" si="711"/>
        <v>-0.2816004281757285</v>
      </c>
      <c r="U5683" s="19">
        <f t="shared" si="707"/>
        <v>0</v>
      </c>
      <c r="V5683" s="19" t="e">
        <f t="shared" si="708"/>
        <v>#DIV/0!</v>
      </c>
      <c r="W5683" s="23"/>
      <c r="X5683" s="23"/>
      <c r="Y5683" s="23"/>
      <c r="Z5683" s="23"/>
      <c r="AA5683" s="23"/>
      <c r="AB5683" s="23"/>
      <c r="AC5683" s="23"/>
      <c r="AD5683" s="23"/>
      <c r="AE5683" s="23"/>
    </row>
    <row r="5684" spans="14:31" x14ac:dyDescent="0.25">
      <c r="N5684" s="1">
        <v>5682</v>
      </c>
      <c r="O5684" s="1">
        <f t="shared" si="704"/>
        <v>3.2728000000000002</v>
      </c>
      <c r="P5684" s="19">
        <f t="shared" si="709"/>
        <v>1874.1312399767562</v>
      </c>
      <c r="Q5684" s="19">
        <f t="shared" si="705"/>
        <v>0.55344915192516608</v>
      </c>
      <c r="R5684" s="19">
        <f t="shared" si="706"/>
        <v>386.00901797975865</v>
      </c>
      <c r="S5684" s="19">
        <f t="shared" si="710"/>
        <v>0.96804343385660474</v>
      </c>
      <c r="T5684" s="19">
        <f t="shared" si="711"/>
        <v>-0.28210312942978089</v>
      </c>
      <c r="U5684" s="19">
        <f t="shared" si="707"/>
        <v>0</v>
      </c>
      <c r="V5684" s="19" t="e">
        <f t="shared" si="708"/>
        <v>#DIV/0!</v>
      </c>
      <c r="W5684" s="23"/>
      <c r="X5684" s="23"/>
      <c r="Y5684" s="23"/>
      <c r="Z5684" s="23"/>
      <c r="AA5684" s="23"/>
      <c r="AB5684" s="23"/>
      <c r="AC5684" s="23"/>
      <c r="AD5684" s="23"/>
      <c r="AE5684" s="23"/>
    </row>
    <row r="5685" spans="14:31" x14ac:dyDescent="0.25">
      <c r="N5685" s="1">
        <v>5683</v>
      </c>
      <c r="O5685" s="1">
        <f t="shared" si="704"/>
        <v>3.2732000000000001</v>
      </c>
      <c r="P5685" s="19">
        <f t="shared" si="709"/>
        <v>1875.8581737992856</v>
      </c>
      <c r="Q5685" s="19">
        <f t="shared" si="705"/>
        <v>0.55395913225051485</v>
      </c>
      <c r="R5685" s="19">
        <f t="shared" si="706"/>
        <v>385.65365421171833</v>
      </c>
      <c r="S5685" s="19">
        <f t="shared" si="710"/>
        <v>0.96798731257211923</v>
      </c>
      <c r="T5685" s="19">
        <f t="shared" si="711"/>
        <v>-0.28260669920461357</v>
      </c>
      <c r="U5685" s="19">
        <f t="shared" si="707"/>
        <v>0</v>
      </c>
      <c r="V5685" s="19" t="e">
        <f t="shared" si="708"/>
        <v>#DIV/0!</v>
      </c>
      <c r="W5685" s="23"/>
      <c r="X5685" s="23"/>
      <c r="Y5685" s="23"/>
      <c r="Z5685" s="23"/>
      <c r="AA5685" s="23"/>
      <c r="AB5685" s="23"/>
      <c r="AC5685" s="23"/>
      <c r="AD5685" s="23"/>
      <c r="AE5685" s="23"/>
    </row>
    <row r="5686" spans="14:31" x14ac:dyDescent="0.25">
      <c r="N5686" s="1">
        <v>5684</v>
      </c>
      <c r="O5686" s="1">
        <f t="shared" si="704"/>
        <v>3.2736000000000001</v>
      </c>
      <c r="P5686" s="19">
        <f t="shared" si="709"/>
        <v>1877.586698919351</v>
      </c>
      <c r="Q5686" s="19">
        <f t="shared" si="705"/>
        <v>0.5544695825014766</v>
      </c>
      <c r="R5686" s="19">
        <f t="shared" si="706"/>
        <v>385.29861759512238</v>
      </c>
      <c r="S5686" s="19">
        <f t="shared" si="710"/>
        <v>0.96793109759972229</v>
      </c>
      <c r="T5686" s="19">
        <f t="shared" si="711"/>
        <v>-0.28311113889981804</v>
      </c>
      <c r="U5686" s="19">
        <f t="shared" si="707"/>
        <v>0</v>
      </c>
      <c r="V5686" s="19" t="e">
        <f t="shared" si="708"/>
        <v>#DIV/0!</v>
      </c>
      <c r="W5686" s="23"/>
      <c r="X5686" s="23"/>
      <c r="Y5686" s="23"/>
      <c r="Z5686" s="23"/>
      <c r="AA5686" s="23"/>
      <c r="AB5686" s="23"/>
      <c r="AC5686" s="23"/>
      <c r="AD5686" s="23"/>
      <c r="AE5686" s="23"/>
    </row>
    <row r="5687" spans="14:31" x14ac:dyDescent="0.25">
      <c r="N5687" s="1">
        <v>5685</v>
      </c>
      <c r="O5687" s="1">
        <f t="shared" si="704"/>
        <v>3.274</v>
      </c>
      <c r="P5687" s="19">
        <f t="shared" si="709"/>
        <v>1879.3168168032701</v>
      </c>
      <c r="Q5687" s="19">
        <f t="shared" si="705"/>
        <v>0.55498050311106928</v>
      </c>
      <c r="R5687" s="19">
        <f t="shared" si="706"/>
        <v>384.94390782879117</v>
      </c>
      <c r="S5687" s="19">
        <f t="shared" si="710"/>
        <v>0.96787478879994537</v>
      </c>
      <c r="T5687" s="19">
        <f t="shared" si="711"/>
        <v>-0.28361644991688684</v>
      </c>
      <c r="U5687" s="19">
        <f t="shared" si="707"/>
        <v>0</v>
      </c>
      <c r="V5687" s="19" t="e">
        <f t="shared" si="708"/>
        <v>#DIV/0!</v>
      </c>
      <c r="W5687" s="23"/>
      <c r="X5687" s="23"/>
      <c r="Y5687" s="23"/>
      <c r="Z5687" s="23"/>
      <c r="AA5687" s="23"/>
      <c r="AB5687" s="23"/>
      <c r="AC5687" s="23"/>
      <c r="AD5687" s="23"/>
      <c r="AE5687" s="23"/>
    </row>
    <row r="5688" spans="14:31" x14ac:dyDescent="0.25">
      <c r="N5688" s="1">
        <v>5686</v>
      </c>
      <c r="O5688" s="1">
        <f t="shared" si="704"/>
        <v>3.2744</v>
      </c>
      <c r="P5688" s="19">
        <f t="shared" si="709"/>
        <v>1881.048528918705</v>
      </c>
      <c r="Q5688" s="19">
        <f t="shared" si="705"/>
        <v>0.55549189451270775</v>
      </c>
      <c r="R5688" s="19">
        <f t="shared" si="706"/>
        <v>384.58952461182378</v>
      </c>
      <c r="S5688" s="19">
        <f t="shared" si="710"/>
        <v>0.96781838603317061</v>
      </c>
      <c r="T5688" s="19">
        <f t="shared" si="711"/>
        <v>-0.28412263365922297</v>
      </c>
      <c r="U5688" s="19">
        <f t="shared" si="707"/>
        <v>0</v>
      </c>
      <c r="V5688" s="19" t="e">
        <f t="shared" si="708"/>
        <v>#DIV/0!</v>
      </c>
      <c r="W5688" s="23"/>
      <c r="X5688" s="23"/>
      <c r="Y5688" s="23"/>
      <c r="Z5688" s="23"/>
      <c r="AA5688" s="23"/>
      <c r="AB5688" s="23"/>
      <c r="AC5688" s="23"/>
      <c r="AD5688" s="23"/>
      <c r="AE5688" s="23"/>
    </row>
    <row r="5689" spans="14:31" x14ac:dyDescent="0.25">
      <c r="N5689" s="1">
        <v>5687</v>
      </c>
      <c r="O5689" s="1">
        <f t="shared" si="704"/>
        <v>3.2747999999999999</v>
      </c>
      <c r="P5689" s="19">
        <f t="shared" si="709"/>
        <v>1882.781836734677</v>
      </c>
      <c r="Q5689" s="19">
        <f t="shared" si="705"/>
        <v>0.556003757140208</v>
      </c>
      <c r="R5689" s="19">
        <f t="shared" si="706"/>
        <v>384.23546764359492</v>
      </c>
      <c r="S5689" s="19">
        <f t="shared" si="710"/>
        <v>0.96776188915963102</v>
      </c>
      <c r="T5689" s="19">
        <f t="shared" si="711"/>
        <v>-0.28462969153214024</v>
      </c>
      <c r="U5689" s="19">
        <f t="shared" si="707"/>
        <v>0</v>
      </c>
      <c r="V5689" s="19" t="e">
        <f t="shared" si="708"/>
        <v>#DIV/0!</v>
      </c>
      <c r="W5689" s="23"/>
      <c r="X5689" s="23"/>
      <c r="Y5689" s="23"/>
      <c r="Z5689" s="23"/>
      <c r="AA5689" s="23"/>
      <c r="AB5689" s="23"/>
      <c r="AC5689" s="23"/>
      <c r="AD5689" s="23"/>
      <c r="AE5689" s="23"/>
    </row>
    <row r="5690" spans="14:31" x14ac:dyDescent="0.25">
      <c r="N5690" s="1">
        <v>5688</v>
      </c>
      <c r="O5690" s="1">
        <f t="shared" si="704"/>
        <v>3.2751999999999999</v>
      </c>
      <c r="P5690" s="19">
        <f t="shared" si="709"/>
        <v>1884.5167417215557</v>
      </c>
      <c r="Q5690" s="19">
        <f t="shared" si="705"/>
        <v>0.5565160914277848</v>
      </c>
      <c r="R5690" s="19">
        <f t="shared" si="706"/>
        <v>383.88173662375709</v>
      </c>
      <c r="S5690" s="19">
        <f t="shared" si="710"/>
        <v>0.96770529803941097</v>
      </c>
      <c r="T5690" s="19">
        <f t="shared" si="711"/>
        <v>-0.28513762494286088</v>
      </c>
      <c r="U5690" s="19">
        <f t="shared" si="707"/>
        <v>0</v>
      </c>
      <c r="V5690" s="19" t="e">
        <f t="shared" si="708"/>
        <v>#DIV/0!</v>
      </c>
      <c r="W5690" s="23"/>
      <c r="X5690" s="23"/>
      <c r="Y5690" s="23"/>
      <c r="Z5690" s="23"/>
      <c r="AA5690" s="23"/>
      <c r="AB5690" s="23"/>
      <c r="AC5690" s="23"/>
      <c r="AD5690" s="23"/>
      <c r="AE5690" s="23"/>
    </row>
    <row r="5691" spans="14:31" x14ac:dyDescent="0.25">
      <c r="N5691" s="1">
        <v>5689</v>
      </c>
      <c r="O5691" s="1">
        <f t="shared" si="704"/>
        <v>3.2756000000000003</v>
      </c>
      <c r="P5691" s="19">
        <f t="shared" si="709"/>
        <v>1886.253245351068</v>
      </c>
      <c r="Q5691" s="19">
        <f t="shared" si="705"/>
        <v>0.55702889781005316</v>
      </c>
      <c r="R5691" s="19">
        <f t="shared" si="706"/>
        <v>383.5283312522389</v>
      </c>
      <c r="S5691" s="19">
        <f t="shared" si="710"/>
        <v>0.96764861253244638</v>
      </c>
      <c r="T5691" s="19">
        <f t="shared" si="711"/>
        <v>-0.28564643530051526</v>
      </c>
      <c r="U5691" s="19">
        <f t="shared" si="707"/>
        <v>0</v>
      </c>
      <c r="V5691" s="19" t="e">
        <f t="shared" si="708"/>
        <v>#DIV/0!</v>
      </c>
      <c r="W5691" s="23"/>
      <c r="X5691" s="23"/>
      <c r="Y5691" s="23"/>
      <c r="Z5691" s="23"/>
      <c r="AA5691" s="23"/>
      <c r="AB5691" s="23"/>
      <c r="AC5691" s="23"/>
      <c r="AD5691" s="23"/>
      <c r="AE5691" s="23"/>
    </row>
    <row r="5692" spans="14:31" x14ac:dyDescent="0.25">
      <c r="N5692" s="1">
        <v>5690</v>
      </c>
      <c r="O5692" s="1">
        <f t="shared" si="704"/>
        <v>3.2760000000000002</v>
      </c>
      <c r="P5692" s="19">
        <f t="shared" si="709"/>
        <v>1887.9913490962961</v>
      </c>
      <c r="Q5692" s="19">
        <f t="shared" si="705"/>
        <v>0.55754217672202855</v>
      </c>
      <c r="R5692" s="19">
        <f t="shared" si="706"/>
        <v>383.17525122924542</v>
      </c>
      <c r="S5692" s="19">
        <f t="shared" si="710"/>
        <v>0.96759183249852387</v>
      </c>
      <c r="T5692" s="19">
        <f t="shared" si="711"/>
        <v>-0.28615612401615192</v>
      </c>
      <c r="U5692" s="19">
        <f t="shared" si="707"/>
        <v>0</v>
      </c>
      <c r="V5692" s="19" t="e">
        <f t="shared" si="708"/>
        <v>#DIV/0!</v>
      </c>
      <c r="W5692" s="23"/>
      <c r="X5692" s="23"/>
      <c r="Y5692" s="23"/>
      <c r="Z5692" s="23"/>
      <c r="AA5692" s="23"/>
      <c r="AB5692" s="23"/>
      <c r="AC5692" s="23"/>
      <c r="AD5692" s="23"/>
      <c r="AE5692" s="23"/>
    </row>
    <row r="5693" spans="14:31" x14ac:dyDescent="0.25">
      <c r="N5693" s="1">
        <v>5691</v>
      </c>
      <c r="O5693" s="1">
        <f t="shared" si="704"/>
        <v>3.2764000000000002</v>
      </c>
      <c r="P5693" s="19">
        <f t="shared" si="709"/>
        <v>1889.7310544316783</v>
      </c>
      <c r="Q5693" s="19">
        <f t="shared" si="705"/>
        <v>0.558055928599127</v>
      </c>
      <c r="R5693" s="19">
        <f t="shared" si="706"/>
        <v>382.82249625525765</v>
      </c>
      <c r="S5693" s="19">
        <f t="shared" si="710"/>
        <v>0.96753495779728127</v>
      </c>
      <c r="T5693" s="19">
        <f t="shared" si="711"/>
        <v>-0.28666669250273458</v>
      </c>
      <c r="U5693" s="19">
        <f t="shared" si="707"/>
        <v>0</v>
      </c>
      <c r="V5693" s="19" t="e">
        <f t="shared" si="708"/>
        <v>#DIV/0!</v>
      </c>
      <c r="W5693" s="23"/>
      <c r="X5693" s="23"/>
      <c r="Y5693" s="23"/>
      <c r="Z5693" s="23"/>
      <c r="AA5693" s="23"/>
      <c r="AB5693" s="23"/>
      <c r="AC5693" s="23"/>
      <c r="AD5693" s="23"/>
      <c r="AE5693" s="23"/>
    </row>
    <row r="5694" spans="14:31" x14ac:dyDescent="0.25">
      <c r="N5694" s="1">
        <v>5692</v>
      </c>
      <c r="O5694" s="1">
        <f t="shared" si="704"/>
        <v>3.2768000000000002</v>
      </c>
      <c r="P5694" s="19">
        <f t="shared" si="709"/>
        <v>1891.4723628330166</v>
      </c>
      <c r="Q5694" s="19">
        <f t="shared" si="705"/>
        <v>0.55857015387716724</v>
      </c>
      <c r="R5694" s="19">
        <f t="shared" si="706"/>
        <v>382.47006603103159</v>
      </c>
      <c r="S5694" s="19">
        <f t="shared" si="710"/>
        <v>0.96747798828820797</v>
      </c>
      <c r="T5694" s="19">
        <f t="shared" si="711"/>
        <v>-0.28717814217514059</v>
      </c>
      <c r="U5694" s="19">
        <f t="shared" si="707"/>
        <v>0</v>
      </c>
      <c r="V5694" s="19" t="e">
        <f t="shared" si="708"/>
        <v>#DIV/0!</v>
      </c>
      <c r="W5694" s="23"/>
      <c r="X5694" s="23"/>
      <c r="Y5694" s="23"/>
      <c r="Z5694" s="23"/>
      <c r="AA5694" s="23"/>
      <c r="AB5694" s="23"/>
      <c r="AC5694" s="23"/>
      <c r="AD5694" s="23"/>
      <c r="AE5694" s="23"/>
    </row>
    <row r="5695" spans="14:31" x14ac:dyDescent="0.25">
      <c r="N5695" s="1">
        <v>5693</v>
      </c>
      <c r="O5695" s="1">
        <f t="shared" si="704"/>
        <v>3.2772000000000001</v>
      </c>
      <c r="P5695" s="19">
        <f t="shared" si="709"/>
        <v>1893.2152757774679</v>
      </c>
      <c r="Q5695" s="19">
        <f t="shared" si="705"/>
        <v>0.55908485299236788</v>
      </c>
      <c r="R5695" s="19">
        <f t="shared" si="706"/>
        <v>382.11796025759969</v>
      </c>
      <c r="S5695" s="19">
        <f t="shared" si="710"/>
        <v>0.96742092383064471</v>
      </c>
      <c r="T5695" s="19">
        <f t="shared" si="711"/>
        <v>-0.28769047445016521</v>
      </c>
      <c r="U5695" s="19">
        <f t="shared" si="707"/>
        <v>0</v>
      </c>
      <c r="V5695" s="19" t="e">
        <f t="shared" si="708"/>
        <v>#DIV/0!</v>
      </c>
      <c r="W5695" s="23"/>
      <c r="X5695" s="23"/>
      <c r="Y5695" s="23"/>
      <c r="Z5695" s="23"/>
      <c r="AA5695" s="23"/>
      <c r="AB5695" s="23"/>
      <c r="AC5695" s="23"/>
      <c r="AD5695" s="23"/>
      <c r="AE5695" s="23"/>
    </row>
    <row r="5696" spans="14:31" x14ac:dyDescent="0.25">
      <c r="N5696" s="1">
        <v>5694</v>
      </c>
      <c r="O5696" s="1">
        <f t="shared" si="704"/>
        <v>3.2776000000000001</v>
      </c>
      <c r="P5696" s="19">
        <f t="shared" si="709"/>
        <v>1894.95979474355</v>
      </c>
      <c r="Q5696" s="19">
        <f t="shared" si="705"/>
        <v>0.55960002638134965</v>
      </c>
      <c r="R5696" s="19">
        <f t="shared" si="706"/>
        <v>381.76617863626973</v>
      </c>
      <c r="S5696" s="19">
        <f t="shared" si="710"/>
        <v>0.96736376428378379</v>
      </c>
      <c r="T5696" s="19">
        <f t="shared" si="711"/>
        <v>-0.28820369074652119</v>
      </c>
      <c r="U5696" s="19">
        <f t="shared" si="707"/>
        <v>0</v>
      </c>
      <c r="V5696" s="19" t="e">
        <f t="shared" si="708"/>
        <v>#DIV/0!</v>
      </c>
      <c r="W5696" s="23"/>
      <c r="X5696" s="23"/>
      <c r="Y5696" s="23"/>
      <c r="Z5696" s="23"/>
      <c r="AA5696" s="23"/>
      <c r="AB5696" s="23"/>
      <c r="AC5696" s="23"/>
      <c r="AD5696" s="23"/>
      <c r="AE5696" s="23"/>
    </row>
    <row r="5697" spans="14:31" x14ac:dyDescent="0.25">
      <c r="N5697" s="1">
        <v>5695</v>
      </c>
      <c r="O5697" s="1">
        <f t="shared" si="704"/>
        <v>3.278</v>
      </c>
      <c r="P5697" s="19">
        <f t="shared" si="709"/>
        <v>1896.7059212111483</v>
      </c>
      <c r="Q5697" s="19">
        <f t="shared" si="705"/>
        <v>0.56011567448113719</v>
      </c>
      <c r="R5697" s="19">
        <f t="shared" si="706"/>
        <v>381.41472086862331</v>
      </c>
      <c r="S5697" s="19">
        <f t="shared" si="710"/>
        <v>0.96730650950666897</v>
      </c>
      <c r="T5697" s="19">
        <f t="shared" si="711"/>
        <v>-0.28871779248484192</v>
      </c>
      <c r="U5697" s="19">
        <f t="shared" si="707"/>
        <v>0</v>
      </c>
      <c r="V5697" s="19" t="e">
        <f t="shared" si="708"/>
        <v>#DIV/0!</v>
      </c>
      <c r="W5697" s="23"/>
      <c r="X5697" s="23"/>
      <c r="Y5697" s="23"/>
      <c r="Z5697" s="23"/>
      <c r="AA5697" s="23"/>
      <c r="AB5697" s="23"/>
      <c r="AC5697" s="23"/>
      <c r="AD5697" s="23"/>
      <c r="AE5697" s="23"/>
    </row>
    <row r="5698" spans="14:31" x14ac:dyDescent="0.25">
      <c r="N5698" s="1">
        <v>5696</v>
      </c>
      <c r="O5698" s="1">
        <f t="shared" ref="O5698:O5761" si="712">((FLOOR(LOG10($D$8),1)+2)-(FLOOR(LOG10($D$8),1)-2))/10000*N5698+(FLOOR(LOG10($D$8),1)-2)</f>
        <v>3.2784</v>
      </c>
      <c r="P5698" s="19">
        <f t="shared" si="709"/>
        <v>1898.4536566615047</v>
      </c>
      <c r="Q5698" s="19">
        <f t="shared" ref="Q5698:Q5761" si="713">2*PI()*P5698*$B$32</f>
        <v>0.5606317977291555</v>
      </c>
      <c r="R5698" s="19">
        <f t="shared" ref="R5698:R5761" si="714">1/(2*PI()*P5698*$B$33)</f>
        <v>381.06358665651817</v>
      </c>
      <c r="S5698" s="19">
        <f t="shared" si="710"/>
        <v>0.96724915935819566</v>
      </c>
      <c r="T5698" s="19">
        <f t="shared" si="711"/>
        <v>-0.28923278108768108</v>
      </c>
      <c r="U5698" s="19">
        <f t="shared" ref="U5698:U5761" si="715">2*PI()*P5698*$D$32</f>
        <v>0</v>
      </c>
      <c r="V5698" s="19" t="e">
        <f t="shared" ref="V5698:V5761" si="716">1/(2*PI()*P5698*$D$33)</f>
        <v>#DIV/0!</v>
      </c>
      <c r="W5698" s="23"/>
      <c r="X5698" s="23"/>
      <c r="Y5698" s="23"/>
      <c r="Z5698" s="23"/>
      <c r="AA5698" s="23"/>
      <c r="AB5698" s="23"/>
      <c r="AC5698" s="23"/>
      <c r="AD5698" s="23"/>
      <c r="AE5698" s="23"/>
    </row>
    <row r="5699" spans="14:31" x14ac:dyDescent="0.25">
      <c r="N5699" s="1">
        <v>5697</v>
      </c>
      <c r="O5699" s="1">
        <f t="shared" si="712"/>
        <v>3.2787999999999999</v>
      </c>
      <c r="P5699" s="19">
        <f t="shared" ref="P5699:P5762" si="717">10^O5699</f>
        <v>1900.2030025772337</v>
      </c>
      <c r="Q5699" s="19">
        <f t="shared" si="713"/>
        <v>0.56114839656323501</v>
      </c>
      <c r="R5699" s="19">
        <f t="shared" si="714"/>
        <v>380.7127757020852</v>
      </c>
      <c r="S5699" s="19">
        <f t="shared" ref="S5699:S5762" si="718">IF($E$6=1,R5699/SQRT(R5699^2+$B$31^2),IF($E$6=2,$B$31/SQRT($B$31^2+R5699^2),IF($E$6=3,$B$31/SQRT($B$31^2+Q5699^2),IF($E$6=4,Q5699/SQRT(Q5699^2+$B$31^2),"ERROR"))))</f>
        <v>0.96719171369711032</v>
      </c>
      <c r="T5699" s="19">
        <f t="shared" ref="T5699:T5762" si="719">20*LOG(S5699)</f>
        <v>-0.28974865797952071</v>
      </c>
      <c r="U5699" s="19">
        <f t="shared" si="715"/>
        <v>0</v>
      </c>
      <c r="V5699" s="19" t="e">
        <f t="shared" si="716"/>
        <v>#DIV/0!</v>
      </c>
      <c r="W5699" s="23"/>
      <c r="X5699" s="23"/>
      <c r="Y5699" s="23"/>
      <c r="Z5699" s="23"/>
      <c r="AA5699" s="23"/>
      <c r="AB5699" s="23"/>
      <c r="AC5699" s="23"/>
      <c r="AD5699" s="23"/>
      <c r="AE5699" s="23"/>
    </row>
    <row r="5700" spans="14:31" x14ac:dyDescent="0.25">
      <c r="N5700" s="1">
        <v>5698</v>
      </c>
      <c r="O5700" s="1">
        <f t="shared" si="712"/>
        <v>3.2791999999999999</v>
      </c>
      <c r="P5700" s="19">
        <f t="shared" si="717"/>
        <v>1901.9539604423085</v>
      </c>
      <c r="Q5700" s="19">
        <f t="shared" si="713"/>
        <v>0.56166547142160739</v>
      </c>
      <c r="R5700" s="19">
        <f t="shared" si="714"/>
        <v>380.36228770773067</v>
      </c>
      <c r="S5700" s="19">
        <f t="shared" si="718"/>
        <v>0.96713417238201183</v>
      </c>
      <c r="T5700" s="19">
        <f t="shared" si="719"/>
        <v>-0.29026542458675997</v>
      </c>
      <c r="U5700" s="19">
        <f t="shared" si="715"/>
        <v>0</v>
      </c>
      <c r="V5700" s="19" t="e">
        <f t="shared" si="716"/>
        <v>#DIV/0!</v>
      </c>
      <c r="W5700" s="23"/>
      <c r="X5700" s="23"/>
      <c r="Y5700" s="23"/>
      <c r="Z5700" s="23"/>
      <c r="AA5700" s="23"/>
      <c r="AB5700" s="23"/>
      <c r="AC5700" s="23"/>
      <c r="AD5700" s="23"/>
      <c r="AE5700" s="23"/>
    </row>
    <row r="5701" spans="14:31" x14ac:dyDescent="0.25">
      <c r="N5701" s="1">
        <v>5699</v>
      </c>
      <c r="O5701" s="1">
        <f t="shared" si="712"/>
        <v>3.2796000000000003</v>
      </c>
      <c r="P5701" s="19">
        <f t="shared" si="717"/>
        <v>1903.7065317420779</v>
      </c>
      <c r="Q5701" s="19">
        <f t="shared" si="713"/>
        <v>0.56218302274291065</v>
      </c>
      <c r="R5701" s="19">
        <f t="shared" si="714"/>
        <v>380.0121223761335</v>
      </c>
      <c r="S5701" s="19">
        <f t="shared" si="718"/>
        <v>0.96707653527135051</v>
      </c>
      <c r="T5701" s="19">
        <f t="shared" si="719"/>
        <v>-0.29078308233772615</v>
      </c>
      <c r="U5701" s="19">
        <f t="shared" si="715"/>
        <v>0</v>
      </c>
      <c r="V5701" s="19" t="e">
        <f t="shared" si="716"/>
        <v>#DIV/0!</v>
      </c>
      <c r="W5701" s="23"/>
      <c r="X5701" s="23"/>
      <c r="Y5701" s="23"/>
      <c r="Z5701" s="23"/>
      <c r="AA5701" s="23"/>
      <c r="AB5701" s="23"/>
      <c r="AC5701" s="23"/>
      <c r="AD5701" s="23"/>
      <c r="AE5701" s="23"/>
    </row>
    <row r="5702" spans="14:31" x14ac:dyDescent="0.25">
      <c r="N5702" s="1">
        <v>5700</v>
      </c>
      <c r="O5702" s="1">
        <f t="shared" si="712"/>
        <v>3.2800000000000002</v>
      </c>
      <c r="P5702" s="19">
        <f t="shared" si="717"/>
        <v>1905.4607179632501</v>
      </c>
      <c r="Q5702" s="19">
        <f t="shared" si="713"/>
        <v>0.56270105096618428</v>
      </c>
      <c r="R5702" s="19">
        <f t="shared" si="714"/>
        <v>379.66227941024795</v>
      </c>
      <c r="S5702" s="19">
        <f t="shared" si="718"/>
        <v>0.9670188022234284</v>
      </c>
      <c r="T5702" s="19">
        <f t="shared" si="719"/>
        <v>-0.29130163266267456</v>
      </c>
      <c r="U5702" s="19">
        <f t="shared" si="715"/>
        <v>0</v>
      </c>
      <c r="V5702" s="19" t="e">
        <f t="shared" si="716"/>
        <v>#DIV/0!</v>
      </c>
      <c r="W5702" s="23"/>
      <c r="X5702" s="23"/>
      <c r="Y5702" s="23"/>
      <c r="Z5702" s="23"/>
      <c r="AA5702" s="23"/>
      <c r="AB5702" s="23"/>
      <c r="AC5702" s="23"/>
      <c r="AD5702" s="23"/>
      <c r="AE5702" s="23"/>
    </row>
    <row r="5703" spans="14:31" x14ac:dyDescent="0.25">
      <c r="N5703" s="1">
        <v>5701</v>
      </c>
      <c r="O5703" s="1">
        <f t="shared" si="712"/>
        <v>3.2804000000000002</v>
      </c>
      <c r="P5703" s="19">
        <f t="shared" si="717"/>
        <v>1907.2165205939077</v>
      </c>
      <c r="Q5703" s="19">
        <f t="shared" si="713"/>
        <v>0.56321955653087319</v>
      </c>
      <c r="R5703" s="19">
        <f t="shared" si="714"/>
        <v>379.31275851330105</v>
      </c>
      <c r="S5703" s="19">
        <f t="shared" si="718"/>
        <v>0.96696097309639994</v>
      </c>
      <c r="T5703" s="19">
        <f t="shared" si="719"/>
        <v>-0.2918210769937834</v>
      </c>
      <c r="U5703" s="19">
        <f t="shared" si="715"/>
        <v>0</v>
      </c>
      <c r="V5703" s="19" t="e">
        <f t="shared" si="716"/>
        <v>#DIV/0!</v>
      </c>
      <c r="W5703" s="23"/>
      <c r="X5703" s="23"/>
      <c r="Y5703" s="23"/>
      <c r="Z5703" s="23"/>
      <c r="AA5703" s="23"/>
      <c r="AB5703" s="23"/>
      <c r="AC5703" s="23"/>
      <c r="AD5703" s="23"/>
      <c r="AE5703" s="23"/>
    </row>
    <row r="5704" spans="14:31" x14ac:dyDescent="0.25">
      <c r="N5704" s="1">
        <v>5702</v>
      </c>
      <c r="O5704" s="1">
        <f t="shared" si="712"/>
        <v>3.2808000000000002</v>
      </c>
      <c r="P5704" s="19">
        <f t="shared" si="717"/>
        <v>1908.973941123508</v>
      </c>
      <c r="Q5704" s="19">
        <f t="shared" si="713"/>
        <v>0.56373853987682887</v>
      </c>
      <c r="R5704" s="19">
        <f t="shared" si="714"/>
        <v>378.96355938879219</v>
      </c>
      <c r="S5704" s="19">
        <f t="shared" si="718"/>
        <v>0.96690304774827074</v>
      </c>
      <c r="T5704" s="19">
        <f t="shared" si="719"/>
        <v>-0.29234141676516762</v>
      </c>
      <c r="U5704" s="19">
        <f t="shared" si="715"/>
        <v>0</v>
      </c>
      <c r="V5704" s="19" t="e">
        <f t="shared" si="716"/>
        <v>#DIV/0!</v>
      </c>
      <c r="W5704" s="23"/>
      <c r="X5704" s="23"/>
      <c r="Y5704" s="23"/>
      <c r="Z5704" s="23"/>
      <c r="AA5704" s="23"/>
      <c r="AB5704" s="23"/>
      <c r="AC5704" s="23"/>
      <c r="AD5704" s="23"/>
      <c r="AE5704" s="23"/>
    </row>
    <row r="5705" spans="14:31" x14ac:dyDescent="0.25">
      <c r="N5705" s="1">
        <v>5703</v>
      </c>
      <c r="O5705" s="1">
        <f t="shared" si="712"/>
        <v>3.2812000000000001</v>
      </c>
      <c r="P5705" s="19">
        <f t="shared" si="717"/>
        <v>1910.7329810428741</v>
      </c>
      <c r="Q5705" s="19">
        <f t="shared" si="713"/>
        <v>0.56425800144430582</v>
      </c>
      <c r="R5705" s="19">
        <f t="shared" si="714"/>
        <v>378.61468174049497</v>
      </c>
      <c r="S5705" s="19">
        <f t="shared" si="718"/>
        <v>0.96684502603689892</v>
      </c>
      <c r="T5705" s="19">
        <f t="shared" si="719"/>
        <v>-0.29286265341286805</v>
      </c>
      <c r="U5705" s="19">
        <f t="shared" si="715"/>
        <v>0</v>
      </c>
      <c r="V5705" s="19" t="e">
        <f t="shared" si="716"/>
        <v>#DIV/0!</v>
      </c>
      <c r="W5705" s="23"/>
      <c r="X5705" s="23"/>
      <c r="Y5705" s="23"/>
      <c r="Z5705" s="23"/>
      <c r="AA5705" s="23"/>
      <c r="AB5705" s="23"/>
      <c r="AC5705" s="23"/>
      <c r="AD5705" s="23"/>
      <c r="AE5705" s="23"/>
    </row>
    <row r="5706" spans="14:31" x14ac:dyDescent="0.25">
      <c r="N5706" s="1">
        <v>5704</v>
      </c>
      <c r="O5706" s="1">
        <f t="shared" si="712"/>
        <v>3.2816000000000001</v>
      </c>
      <c r="P5706" s="19">
        <f t="shared" si="717"/>
        <v>1912.4936418442096</v>
      </c>
      <c r="Q5706" s="19">
        <f t="shared" si="713"/>
        <v>0.564777941673966</v>
      </c>
      <c r="R5706" s="19">
        <f t="shared" si="714"/>
        <v>378.26612527245476</v>
      </c>
      <c r="S5706" s="19">
        <f t="shared" si="718"/>
        <v>0.96678690781999466</v>
      </c>
      <c r="T5706" s="19">
        <f t="shared" si="719"/>
        <v>-0.29338478837485815</v>
      </c>
      <c r="U5706" s="19">
        <f t="shared" si="715"/>
        <v>0</v>
      </c>
      <c r="V5706" s="19" t="e">
        <f t="shared" si="716"/>
        <v>#DIV/0!</v>
      </c>
      <c r="W5706" s="23"/>
      <c r="X5706" s="23"/>
      <c r="Y5706" s="23"/>
      <c r="Z5706" s="23"/>
      <c r="AA5706" s="23"/>
      <c r="AB5706" s="23"/>
      <c r="AC5706" s="23"/>
      <c r="AD5706" s="23"/>
      <c r="AE5706" s="23"/>
    </row>
    <row r="5707" spans="14:31" x14ac:dyDescent="0.25">
      <c r="N5707" s="1">
        <v>5705</v>
      </c>
      <c r="O5707" s="1">
        <f t="shared" si="712"/>
        <v>3.282</v>
      </c>
      <c r="P5707" s="19">
        <f t="shared" si="717"/>
        <v>1914.2559250210879</v>
      </c>
      <c r="Q5707" s="19">
        <f t="shared" si="713"/>
        <v>0.56529836100687647</v>
      </c>
      <c r="R5707" s="19">
        <f t="shared" si="714"/>
        <v>377.91788968899004</v>
      </c>
      <c r="S5707" s="19">
        <f t="shared" si="718"/>
        <v>0.96672869295512021</v>
      </c>
      <c r="T5707" s="19">
        <f t="shared" si="719"/>
        <v>-0.29390782309104502</v>
      </c>
      <c r="U5707" s="19">
        <f t="shared" si="715"/>
        <v>0</v>
      </c>
      <c r="V5707" s="19" t="e">
        <f t="shared" si="716"/>
        <v>#DIV/0!</v>
      </c>
      <c r="W5707" s="23"/>
      <c r="X5707" s="23"/>
      <c r="Y5707" s="23"/>
      <c r="Z5707" s="23"/>
      <c r="AA5707" s="23"/>
      <c r="AB5707" s="23"/>
      <c r="AC5707" s="23"/>
      <c r="AD5707" s="23"/>
      <c r="AE5707" s="23"/>
    </row>
    <row r="5708" spans="14:31" x14ac:dyDescent="0.25">
      <c r="N5708" s="1">
        <v>5706</v>
      </c>
      <c r="O5708" s="1">
        <f t="shared" si="712"/>
        <v>3.2824</v>
      </c>
      <c r="P5708" s="19">
        <f t="shared" si="717"/>
        <v>1916.019832068459</v>
      </c>
      <c r="Q5708" s="19">
        <f t="shared" si="713"/>
        <v>0.56581925988451021</v>
      </c>
      <c r="R5708" s="19">
        <f t="shared" si="714"/>
        <v>377.5699746946915</v>
      </c>
      <c r="S5708" s="19">
        <f t="shared" si="718"/>
        <v>0.96667038129968985</v>
      </c>
      <c r="T5708" s="19">
        <f t="shared" si="719"/>
        <v>-0.29443175900327223</v>
      </c>
      <c r="U5708" s="19">
        <f t="shared" si="715"/>
        <v>0</v>
      </c>
      <c r="V5708" s="19" t="e">
        <f t="shared" si="716"/>
        <v>#DIV/0!</v>
      </c>
      <c r="W5708" s="23"/>
      <c r="X5708" s="23"/>
      <c r="Y5708" s="23"/>
      <c r="Z5708" s="23"/>
      <c r="AA5708" s="23"/>
      <c r="AB5708" s="23"/>
      <c r="AC5708" s="23"/>
      <c r="AD5708" s="23"/>
      <c r="AE5708" s="23"/>
    </row>
    <row r="5709" spans="14:31" x14ac:dyDescent="0.25">
      <c r="N5709" s="1">
        <v>5707</v>
      </c>
      <c r="O5709" s="1">
        <f t="shared" si="712"/>
        <v>3.2827999999999999</v>
      </c>
      <c r="P5709" s="19">
        <f t="shared" si="717"/>
        <v>1917.7853644826548</v>
      </c>
      <c r="Q5709" s="19">
        <f t="shared" si="713"/>
        <v>0.56634063874874885</v>
      </c>
      <c r="R5709" s="19">
        <f t="shared" si="714"/>
        <v>377.22237999442098</v>
      </c>
      <c r="S5709" s="19">
        <f t="shared" si="718"/>
        <v>0.96661197271097088</v>
      </c>
      <c r="T5709" s="19">
        <f t="shared" si="719"/>
        <v>-0.29495659755531306</v>
      </c>
      <c r="U5709" s="19">
        <f t="shared" si="715"/>
        <v>0</v>
      </c>
      <c r="V5709" s="19" t="e">
        <f t="shared" si="716"/>
        <v>#DIV/0!</v>
      </c>
      <c r="W5709" s="23"/>
      <c r="X5709" s="23"/>
      <c r="Y5709" s="23"/>
      <c r="Z5709" s="23"/>
      <c r="AA5709" s="23"/>
      <c r="AB5709" s="23"/>
      <c r="AC5709" s="23"/>
      <c r="AD5709" s="23"/>
      <c r="AE5709" s="23"/>
    </row>
    <row r="5710" spans="14:31" x14ac:dyDescent="0.25">
      <c r="N5710" s="1">
        <v>5708</v>
      </c>
      <c r="O5710" s="1">
        <f t="shared" si="712"/>
        <v>3.2831999999999999</v>
      </c>
      <c r="P5710" s="19">
        <f t="shared" si="717"/>
        <v>1919.5525237613801</v>
      </c>
      <c r="Q5710" s="19">
        <f t="shared" si="713"/>
        <v>0.56686249804187883</v>
      </c>
      <c r="R5710" s="19">
        <f t="shared" si="714"/>
        <v>376.87510529331314</v>
      </c>
      <c r="S5710" s="19">
        <f t="shared" si="718"/>
        <v>0.9665534670460818</v>
      </c>
      <c r="T5710" s="19">
        <f t="shared" si="719"/>
        <v>-0.29548234019288794</v>
      </c>
      <c r="U5710" s="19">
        <f t="shared" si="715"/>
        <v>0</v>
      </c>
      <c r="V5710" s="19" t="e">
        <f t="shared" si="716"/>
        <v>#DIV/0!</v>
      </c>
      <c r="W5710" s="23"/>
      <c r="X5710" s="23"/>
      <c r="Y5710" s="23"/>
      <c r="Z5710" s="23"/>
      <c r="AA5710" s="23"/>
      <c r="AB5710" s="23"/>
      <c r="AC5710" s="23"/>
      <c r="AD5710" s="23"/>
      <c r="AE5710" s="23"/>
    </row>
    <row r="5711" spans="14:31" x14ac:dyDescent="0.25">
      <c r="N5711" s="1">
        <v>5709</v>
      </c>
      <c r="O5711" s="1">
        <f t="shared" si="712"/>
        <v>3.2836000000000003</v>
      </c>
      <c r="P5711" s="19">
        <f t="shared" si="717"/>
        <v>1921.3213114037276</v>
      </c>
      <c r="Q5711" s="19">
        <f t="shared" si="713"/>
        <v>0.56738483820659702</v>
      </c>
      <c r="R5711" s="19">
        <f t="shared" si="714"/>
        <v>376.52815029677265</v>
      </c>
      <c r="S5711" s="19">
        <f t="shared" si="718"/>
        <v>0.96649486416199448</v>
      </c>
      <c r="T5711" s="19">
        <f t="shared" si="719"/>
        <v>-0.29600898836364803</v>
      </c>
      <c r="U5711" s="19">
        <f t="shared" si="715"/>
        <v>0</v>
      </c>
      <c r="V5711" s="19" t="e">
        <f t="shared" si="716"/>
        <v>#DIV/0!</v>
      </c>
      <c r="W5711" s="23"/>
      <c r="X5711" s="23"/>
      <c r="Y5711" s="23"/>
      <c r="Z5711" s="23"/>
      <c r="AA5711" s="23"/>
      <c r="AB5711" s="23"/>
      <c r="AC5711" s="23"/>
      <c r="AD5711" s="23"/>
      <c r="AE5711" s="23"/>
    </row>
    <row r="5712" spans="14:31" x14ac:dyDescent="0.25">
      <c r="N5712" s="1">
        <v>5710</v>
      </c>
      <c r="O5712" s="1">
        <f t="shared" si="712"/>
        <v>3.2840000000000003</v>
      </c>
      <c r="P5712" s="19">
        <f t="shared" si="717"/>
        <v>1923.0917289101617</v>
      </c>
      <c r="Q5712" s="19">
        <f t="shared" si="713"/>
        <v>0.56790765968600498</v>
      </c>
      <c r="R5712" s="19">
        <f t="shared" si="714"/>
        <v>376.1815147104773</v>
      </c>
      <c r="S5712" s="19">
        <f t="shared" si="718"/>
        <v>0.96643616391553311</v>
      </c>
      <c r="T5712" s="19">
        <f t="shared" si="719"/>
        <v>-0.2965365435171855</v>
      </c>
      <c r="U5712" s="19">
        <f t="shared" si="715"/>
        <v>0</v>
      </c>
      <c r="V5712" s="19" t="e">
        <f t="shared" si="716"/>
        <v>#DIV/0!</v>
      </c>
      <c r="W5712" s="23"/>
      <c r="X5712" s="23"/>
      <c r="Y5712" s="23"/>
      <c r="Z5712" s="23"/>
      <c r="AA5712" s="23"/>
      <c r="AB5712" s="23"/>
      <c r="AC5712" s="23"/>
      <c r="AD5712" s="23"/>
      <c r="AE5712" s="23"/>
    </row>
    <row r="5713" spans="14:31" x14ac:dyDescent="0.25">
      <c r="N5713" s="1">
        <v>5711</v>
      </c>
      <c r="O5713" s="1">
        <f t="shared" si="712"/>
        <v>3.2844000000000002</v>
      </c>
      <c r="P5713" s="19">
        <f t="shared" si="717"/>
        <v>1924.8637777825338</v>
      </c>
      <c r="Q5713" s="19">
        <f t="shared" si="713"/>
        <v>0.56843096292361417</v>
      </c>
      <c r="R5713" s="19">
        <f t="shared" si="714"/>
        <v>375.83519824037467</v>
      </c>
      <c r="S5713" s="19">
        <f t="shared" si="718"/>
        <v>0.96637736616337422</v>
      </c>
      <c r="T5713" s="19">
        <f t="shared" si="719"/>
        <v>-0.29706500710503625</v>
      </c>
      <c r="U5713" s="19">
        <f t="shared" si="715"/>
        <v>0</v>
      </c>
      <c r="V5713" s="19" t="e">
        <f t="shared" si="716"/>
        <v>#DIV/0!</v>
      </c>
      <c r="W5713" s="23"/>
      <c r="X5713" s="23"/>
      <c r="Y5713" s="23"/>
      <c r="Z5713" s="23"/>
      <c r="AA5713" s="23"/>
      <c r="AB5713" s="23"/>
      <c r="AC5713" s="23"/>
      <c r="AD5713" s="23"/>
      <c r="AE5713" s="23"/>
    </row>
    <row r="5714" spans="14:31" x14ac:dyDescent="0.25">
      <c r="N5714" s="1">
        <v>5712</v>
      </c>
      <c r="O5714" s="1">
        <f t="shared" si="712"/>
        <v>3.2848000000000002</v>
      </c>
      <c r="P5714" s="19">
        <f t="shared" si="717"/>
        <v>1926.6374595240834</v>
      </c>
      <c r="Q5714" s="19">
        <f t="shared" si="713"/>
        <v>0.5689547483633457</v>
      </c>
      <c r="R5714" s="19">
        <f t="shared" si="714"/>
        <v>375.48920059268266</v>
      </c>
      <c r="S5714" s="19">
        <f t="shared" si="718"/>
        <v>0.96631847076204724</v>
      </c>
      <c r="T5714" s="19">
        <f t="shared" si="719"/>
        <v>-0.29759438058067617</v>
      </c>
      <c r="U5714" s="19">
        <f t="shared" si="715"/>
        <v>0</v>
      </c>
      <c r="V5714" s="19" t="e">
        <f t="shared" si="716"/>
        <v>#DIV/0!</v>
      </c>
      <c r="W5714" s="23"/>
      <c r="X5714" s="23"/>
      <c r="Y5714" s="23"/>
      <c r="Z5714" s="23"/>
      <c r="AA5714" s="23"/>
      <c r="AB5714" s="23"/>
      <c r="AC5714" s="23"/>
      <c r="AD5714" s="23"/>
      <c r="AE5714" s="23"/>
    </row>
    <row r="5715" spans="14:31" x14ac:dyDescent="0.25">
      <c r="N5715" s="1">
        <v>5713</v>
      </c>
      <c r="O5715" s="1">
        <f t="shared" si="712"/>
        <v>3.2852000000000001</v>
      </c>
      <c r="P5715" s="19">
        <f t="shared" si="717"/>
        <v>1928.4127756394278</v>
      </c>
      <c r="Q5715" s="19">
        <f t="shared" si="713"/>
        <v>0.56947901644952759</v>
      </c>
      <c r="R5715" s="19">
        <f t="shared" si="714"/>
        <v>375.14352147389087</v>
      </c>
      <c r="S5715" s="19">
        <f t="shared" si="718"/>
        <v>0.96625947756793429</v>
      </c>
      <c r="T5715" s="19">
        <f t="shared" si="719"/>
        <v>-0.29812466539952553</v>
      </c>
      <c r="U5715" s="19">
        <f t="shared" si="715"/>
        <v>0</v>
      </c>
      <c r="V5715" s="19" t="e">
        <f t="shared" si="716"/>
        <v>#DIV/0!</v>
      </c>
      <c r="W5715" s="23"/>
      <c r="X5715" s="23"/>
      <c r="Y5715" s="23"/>
      <c r="Z5715" s="23"/>
      <c r="AA5715" s="23"/>
      <c r="AB5715" s="23"/>
      <c r="AC5715" s="23"/>
      <c r="AD5715" s="23"/>
      <c r="AE5715" s="23"/>
    </row>
    <row r="5716" spans="14:31" x14ac:dyDescent="0.25">
      <c r="N5716" s="1">
        <v>5714</v>
      </c>
      <c r="O5716" s="1">
        <f t="shared" si="712"/>
        <v>3.2856000000000001</v>
      </c>
      <c r="P5716" s="19">
        <f t="shared" si="717"/>
        <v>1930.1897276345776</v>
      </c>
      <c r="Q5716" s="19">
        <f t="shared" si="713"/>
        <v>0.57000376762689964</v>
      </c>
      <c r="R5716" s="19">
        <f t="shared" si="714"/>
        <v>374.79816059075762</v>
      </c>
      <c r="S5716" s="19">
        <f t="shared" si="718"/>
        <v>0.96620038643727013</v>
      </c>
      <c r="T5716" s="19">
        <f t="shared" si="719"/>
        <v>-0.29865586301895092</v>
      </c>
      <c r="U5716" s="19">
        <f t="shared" si="715"/>
        <v>0</v>
      </c>
      <c r="V5716" s="19" t="e">
        <f t="shared" si="716"/>
        <v>#DIV/0!</v>
      </c>
      <c r="W5716" s="23"/>
      <c r="X5716" s="23"/>
      <c r="Y5716" s="23"/>
      <c r="Z5716" s="23"/>
      <c r="AA5716" s="23"/>
      <c r="AB5716" s="23"/>
      <c r="AC5716" s="23"/>
      <c r="AD5716" s="23"/>
      <c r="AE5716" s="23"/>
    </row>
    <row r="5717" spans="14:31" x14ac:dyDescent="0.25">
      <c r="N5717" s="1">
        <v>5715</v>
      </c>
      <c r="O5717" s="1">
        <f t="shared" si="712"/>
        <v>3.286</v>
      </c>
      <c r="P5717" s="19">
        <f t="shared" si="717"/>
        <v>1931.9683170169249</v>
      </c>
      <c r="Q5717" s="19">
        <f t="shared" si="713"/>
        <v>0.5705290023406091</v>
      </c>
      <c r="R5717" s="19">
        <f t="shared" si="714"/>
        <v>374.45311765031266</v>
      </c>
      <c r="S5717" s="19">
        <f t="shared" si="718"/>
        <v>0.96614119722614278</v>
      </c>
      <c r="T5717" s="19">
        <f t="shared" si="719"/>
        <v>-0.29918797489826204</v>
      </c>
      <c r="U5717" s="19">
        <f t="shared" si="715"/>
        <v>0</v>
      </c>
      <c r="V5717" s="19" t="e">
        <f t="shared" si="716"/>
        <v>#DIV/0!</v>
      </c>
      <c r="W5717" s="23"/>
      <c r="X5717" s="23"/>
      <c r="Y5717" s="23"/>
      <c r="Z5717" s="23"/>
      <c r="AA5717" s="23"/>
      <c r="AB5717" s="23"/>
      <c r="AC5717" s="23"/>
      <c r="AD5717" s="23"/>
      <c r="AE5717" s="23"/>
    </row>
    <row r="5718" spans="14:31" x14ac:dyDescent="0.25">
      <c r="N5718" s="1">
        <v>5716</v>
      </c>
      <c r="O5718" s="1">
        <f t="shared" si="712"/>
        <v>3.2864</v>
      </c>
      <c r="P5718" s="19">
        <f t="shared" si="717"/>
        <v>1933.7485452952567</v>
      </c>
      <c r="Q5718" s="19">
        <f t="shared" si="713"/>
        <v>0.57105472103621557</v>
      </c>
      <c r="R5718" s="19">
        <f t="shared" si="714"/>
        <v>374.10839235985418</v>
      </c>
      <c r="S5718" s="19">
        <f t="shared" si="718"/>
        <v>0.9660819097904928</v>
      </c>
      <c r="T5718" s="19">
        <f t="shared" si="719"/>
        <v>-0.29972100249872002</v>
      </c>
      <c r="U5718" s="19">
        <f t="shared" si="715"/>
        <v>0</v>
      </c>
      <c r="V5718" s="19" t="e">
        <f t="shared" si="716"/>
        <v>#DIV/0!</v>
      </c>
      <c r="W5718" s="23"/>
      <c r="X5718" s="23"/>
      <c r="Y5718" s="23"/>
      <c r="Z5718" s="23"/>
      <c r="AA5718" s="23"/>
      <c r="AB5718" s="23"/>
      <c r="AC5718" s="23"/>
      <c r="AD5718" s="23"/>
      <c r="AE5718" s="23"/>
    </row>
    <row r="5719" spans="14:31" x14ac:dyDescent="0.25">
      <c r="N5719" s="1">
        <v>5717</v>
      </c>
      <c r="O5719" s="1">
        <f t="shared" si="712"/>
        <v>3.2867999999999999</v>
      </c>
      <c r="P5719" s="19">
        <f t="shared" si="717"/>
        <v>1935.5304139797458</v>
      </c>
      <c r="Q5719" s="19">
        <f t="shared" si="713"/>
        <v>0.57158092415968775</v>
      </c>
      <c r="R5719" s="19">
        <f t="shared" si="714"/>
        <v>373.76398442695069</v>
      </c>
      <c r="S5719" s="19">
        <f t="shared" si="718"/>
        <v>0.9660225239861141</v>
      </c>
      <c r="T5719" s="19">
        <f t="shared" si="719"/>
        <v>-0.30025494728353191</v>
      </c>
      <c r="U5719" s="19">
        <f t="shared" si="715"/>
        <v>0</v>
      </c>
      <c r="V5719" s="19" t="e">
        <f t="shared" si="716"/>
        <v>#DIV/0!</v>
      </c>
      <c r="W5719" s="23"/>
      <c r="X5719" s="23"/>
      <c r="Y5719" s="23"/>
      <c r="Z5719" s="23"/>
      <c r="AA5719" s="23"/>
      <c r="AB5719" s="23"/>
      <c r="AC5719" s="23"/>
      <c r="AD5719" s="23"/>
      <c r="AE5719" s="23"/>
    </row>
    <row r="5720" spans="14:31" x14ac:dyDescent="0.25">
      <c r="N5720" s="1">
        <v>5718</v>
      </c>
      <c r="O5720" s="1">
        <f t="shared" si="712"/>
        <v>3.2871999999999999</v>
      </c>
      <c r="P5720" s="19">
        <f t="shared" si="717"/>
        <v>1937.3139245819564</v>
      </c>
      <c r="Q5720" s="19">
        <f t="shared" si="713"/>
        <v>0.57210761215740513</v>
      </c>
      <c r="R5720" s="19">
        <f t="shared" si="714"/>
        <v>373.41989355944003</v>
      </c>
      <c r="S5720" s="19">
        <f t="shared" si="718"/>
        <v>0.96596303966865371</v>
      </c>
      <c r="T5720" s="19">
        <f t="shared" si="719"/>
        <v>-0.30078981071785532</v>
      </c>
      <c r="U5720" s="19">
        <f t="shared" si="715"/>
        <v>0</v>
      </c>
      <c r="V5720" s="19" t="e">
        <f t="shared" si="716"/>
        <v>#DIV/0!</v>
      </c>
      <c r="W5720" s="23"/>
      <c r="X5720" s="23"/>
      <c r="Y5720" s="23"/>
      <c r="Z5720" s="23"/>
      <c r="AA5720" s="23"/>
      <c r="AB5720" s="23"/>
      <c r="AC5720" s="23"/>
      <c r="AD5720" s="23"/>
      <c r="AE5720" s="23"/>
    </row>
    <row r="5721" spans="14:31" x14ac:dyDescent="0.25">
      <c r="N5721" s="1">
        <v>5719</v>
      </c>
      <c r="O5721" s="1">
        <f t="shared" si="712"/>
        <v>3.2876000000000003</v>
      </c>
      <c r="P5721" s="19">
        <f t="shared" si="717"/>
        <v>1939.0990786148525</v>
      </c>
      <c r="Q5721" s="19">
        <f t="shared" si="713"/>
        <v>0.57263478547616076</v>
      </c>
      <c r="R5721" s="19">
        <f t="shared" si="714"/>
        <v>373.07611946542755</v>
      </c>
      <c r="S5721" s="19">
        <f t="shared" si="718"/>
        <v>0.96590345669361188</v>
      </c>
      <c r="T5721" s="19">
        <f t="shared" si="719"/>
        <v>-0.30132559426879896</v>
      </c>
      <c r="U5721" s="19">
        <f t="shared" si="715"/>
        <v>0</v>
      </c>
      <c r="V5721" s="19" t="e">
        <f t="shared" si="716"/>
        <v>#DIV/0!</v>
      </c>
      <c r="W5721" s="23"/>
      <c r="X5721" s="23"/>
      <c r="Y5721" s="23"/>
      <c r="Z5721" s="23"/>
      <c r="AA5721" s="23"/>
      <c r="AB5721" s="23"/>
      <c r="AC5721" s="23"/>
      <c r="AD5721" s="23"/>
      <c r="AE5721" s="23"/>
    </row>
    <row r="5722" spans="14:31" x14ac:dyDescent="0.25">
      <c r="N5722" s="1">
        <v>5720</v>
      </c>
      <c r="O5722" s="1">
        <f t="shared" si="712"/>
        <v>3.2880000000000003</v>
      </c>
      <c r="P5722" s="19">
        <f t="shared" si="717"/>
        <v>1940.8858775927799</v>
      </c>
      <c r="Q5722" s="19">
        <f t="shared" si="713"/>
        <v>0.57316244456315568</v>
      </c>
      <c r="R5722" s="19">
        <f t="shared" si="714"/>
        <v>372.73266185328976</v>
      </c>
      <c r="S5722" s="19">
        <f t="shared" si="718"/>
        <v>0.96584377491634199</v>
      </c>
      <c r="T5722" s="19">
        <f t="shared" si="719"/>
        <v>-0.30186229940542575</v>
      </c>
      <c r="U5722" s="19">
        <f t="shared" si="715"/>
        <v>0</v>
      </c>
      <c r="V5722" s="19" t="e">
        <f t="shared" si="716"/>
        <v>#DIV/0!</v>
      </c>
      <c r="W5722" s="23"/>
      <c r="X5722" s="23"/>
      <c r="Y5722" s="23"/>
      <c r="Z5722" s="23"/>
      <c r="AA5722" s="23"/>
      <c r="AB5722" s="23"/>
      <c r="AC5722" s="23"/>
      <c r="AD5722" s="23"/>
      <c r="AE5722" s="23"/>
    </row>
    <row r="5723" spans="14:31" x14ac:dyDescent="0.25">
      <c r="N5723" s="1">
        <v>5721</v>
      </c>
      <c r="O5723" s="1">
        <f t="shared" si="712"/>
        <v>3.2884000000000002</v>
      </c>
      <c r="P5723" s="19">
        <f t="shared" si="717"/>
        <v>1942.6743230314921</v>
      </c>
      <c r="Q5723" s="19">
        <f t="shared" si="713"/>
        <v>0.57369058986600641</v>
      </c>
      <c r="R5723" s="19">
        <f t="shared" si="714"/>
        <v>372.38952043166927</v>
      </c>
      <c r="S5723" s="19">
        <f t="shared" si="718"/>
        <v>0.96578399419205108</v>
      </c>
      <c r="T5723" s="19">
        <f t="shared" si="719"/>
        <v>-0.3023999275987499</v>
      </c>
      <c r="U5723" s="19">
        <f t="shared" si="715"/>
        <v>0</v>
      </c>
      <c r="V5723" s="19" t="e">
        <f t="shared" si="716"/>
        <v>#DIV/0!</v>
      </c>
      <c r="W5723" s="23"/>
      <c r="X5723" s="23"/>
      <c r="Y5723" s="23"/>
      <c r="Z5723" s="23"/>
      <c r="AA5723" s="23"/>
      <c r="AB5723" s="23"/>
      <c r="AC5723" s="23"/>
      <c r="AD5723" s="23"/>
      <c r="AE5723" s="23"/>
    </row>
    <row r="5724" spans="14:31" x14ac:dyDescent="0.25">
      <c r="N5724" s="1">
        <v>5722</v>
      </c>
      <c r="O5724" s="1">
        <f t="shared" si="712"/>
        <v>3.2888000000000002</v>
      </c>
      <c r="P5724" s="19">
        <f t="shared" si="717"/>
        <v>1944.4644164481326</v>
      </c>
      <c r="Q5724" s="19">
        <f t="shared" si="713"/>
        <v>0.57421922183274043</v>
      </c>
      <c r="R5724" s="19">
        <f t="shared" si="714"/>
        <v>372.04669490947828</v>
      </c>
      <c r="S5724" s="19">
        <f t="shared" si="718"/>
        <v>0.96572411437579964</v>
      </c>
      <c r="T5724" s="19">
        <f t="shared" si="719"/>
        <v>-0.30293848032174098</v>
      </c>
      <c r="U5724" s="19">
        <f t="shared" si="715"/>
        <v>0</v>
      </c>
      <c r="V5724" s="19" t="e">
        <f t="shared" si="716"/>
        <v>#DIV/0!</v>
      </c>
      <c r="W5724" s="23"/>
      <c r="X5724" s="23"/>
      <c r="Y5724" s="23"/>
      <c r="Z5724" s="23"/>
      <c r="AA5724" s="23"/>
      <c r="AB5724" s="23"/>
      <c r="AC5724" s="23"/>
      <c r="AD5724" s="23"/>
      <c r="AE5724" s="23"/>
    </row>
    <row r="5725" spans="14:31" x14ac:dyDescent="0.25">
      <c r="N5725" s="1">
        <v>5723</v>
      </c>
      <c r="O5725" s="1">
        <f t="shared" si="712"/>
        <v>3.2892000000000001</v>
      </c>
      <c r="P5725" s="19">
        <f t="shared" si="717"/>
        <v>1946.2561593612425</v>
      </c>
      <c r="Q5725" s="19">
        <f t="shared" si="713"/>
        <v>0.57474834091179738</v>
      </c>
      <c r="R5725" s="19">
        <f t="shared" si="714"/>
        <v>371.70418499589698</v>
      </c>
      <c r="S5725" s="19">
        <f t="shared" si="718"/>
        <v>0.9656641353225015</v>
      </c>
      <c r="T5725" s="19">
        <f t="shared" si="719"/>
        <v>-0.30347795904932673</v>
      </c>
      <c r="U5725" s="19">
        <f t="shared" si="715"/>
        <v>0</v>
      </c>
      <c r="V5725" s="19" t="e">
        <f t="shared" si="716"/>
        <v>#DIV/0!</v>
      </c>
      <c r="W5725" s="23"/>
      <c r="X5725" s="23"/>
      <c r="Y5725" s="23"/>
      <c r="Z5725" s="23"/>
      <c r="AA5725" s="23"/>
      <c r="AB5725" s="23"/>
      <c r="AC5725" s="23"/>
      <c r="AD5725" s="23"/>
      <c r="AE5725" s="23"/>
    </row>
    <row r="5726" spans="14:31" x14ac:dyDescent="0.25">
      <c r="N5726" s="1">
        <v>5724</v>
      </c>
      <c r="O5726" s="1">
        <f t="shared" si="712"/>
        <v>3.2896000000000001</v>
      </c>
      <c r="P5726" s="19">
        <f t="shared" si="717"/>
        <v>1948.0495532907671</v>
      </c>
      <c r="Q5726" s="19">
        <f t="shared" si="713"/>
        <v>0.57527794755203221</v>
      </c>
      <c r="R5726" s="19">
        <f t="shared" si="714"/>
        <v>371.36199040037218</v>
      </c>
      <c r="S5726" s="19">
        <f t="shared" si="718"/>
        <v>0.96560405688692419</v>
      </c>
      <c r="T5726" s="19">
        <f t="shared" si="719"/>
        <v>-0.30401836525839238</v>
      </c>
      <c r="U5726" s="19">
        <f t="shared" si="715"/>
        <v>0</v>
      </c>
      <c r="V5726" s="19" t="e">
        <f t="shared" si="716"/>
        <v>#DIV/0!</v>
      </c>
      <c r="W5726" s="23"/>
      <c r="X5726" s="23"/>
      <c r="Y5726" s="23"/>
      <c r="Z5726" s="23"/>
      <c r="AA5726" s="23"/>
      <c r="AB5726" s="23"/>
      <c r="AC5726" s="23"/>
      <c r="AD5726" s="23"/>
      <c r="AE5726" s="23"/>
    </row>
    <row r="5727" spans="14:31" x14ac:dyDescent="0.25">
      <c r="N5727" s="1">
        <v>5725</v>
      </c>
      <c r="O5727" s="1">
        <f t="shared" si="712"/>
        <v>3.29</v>
      </c>
      <c r="P5727" s="19">
        <f t="shared" si="717"/>
        <v>1949.8445997580463</v>
      </c>
      <c r="Q5727" s="19">
        <f t="shared" si="713"/>
        <v>0.5758080422027112</v>
      </c>
      <c r="R5727" s="19">
        <f t="shared" si="714"/>
        <v>371.02011083261959</v>
      </c>
      <c r="S5727" s="19">
        <f t="shared" si="718"/>
        <v>0.96554387892368954</v>
      </c>
      <c r="T5727" s="19">
        <f t="shared" si="719"/>
        <v>-0.30455970042777647</v>
      </c>
      <c r="U5727" s="19">
        <f t="shared" si="715"/>
        <v>0</v>
      </c>
      <c r="V5727" s="19" t="e">
        <f t="shared" si="716"/>
        <v>#DIV/0!</v>
      </c>
      <c r="W5727" s="23"/>
      <c r="X5727" s="23"/>
      <c r="Y5727" s="23"/>
      <c r="Z5727" s="23"/>
      <c r="AA5727" s="23"/>
      <c r="AB5727" s="23"/>
      <c r="AC5727" s="23"/>
      <c r="AD5727" s="23"/>
      <c r="AE5727" s="23"/>
    </row>
    <row r="5728" spans="14:31" x14ac:dyDescent="0.25">
      <c r="N5728" s="1">
        <v>5726</v>
      </c>
      <c r="O5728" s="1">
        <f t="shared" si="712"/>
        <v>3.2904</v>
      </c>
      <c r="P5728" s="19">
        <f t="shared" si="717"/>
        <v>1951.641300285828</v>
      </c>
      <c r="Q5728" s="19">
        <f t="shared" si="713"/>
        <v>0.57633862531351643</v>
      </c>
      <c r="R5728" s="19">
        <f t="shared" si="714"/>
        <v>370.67854600262092</v>
      </c>
      <c r="S5728" s="19">
        <f t="shared" si="718"/>
        <v>0.96548360128727218</v>
      </c>
      <c r="T5728" s="19">
        <f t="shared" si="719"/>
        <v>-0.3051019660382871</v>
      </c>
      <c r="U5728" s="19">
        <f t="shared" si="715"/>
        <v>0</v>
      </c>
      <c r="V5728" s="19" t="e">
        <f t="shared" si="716"/>
        <v>#DIV/0!</v>
      </c>
      <c r="W5728" s="23"/>
      <c r="X5728" s="23"/>
      <c r="Y5728" s="23"/>
      <c r="Z5728" s="23"/>
      <c r="AA5728" s="23"/>
      <c r="AB5728" s="23"/>
      <c r="AC5728" s="23"/>
      <c r="AD5728" s="23"/>
      <c r="AE5728" s="23"/>
    </row>
    <row r="5729" spans="14:31" x14ac:dyDescent="0.25">
      <c r="N5729" s="1">
        <v>5727</v>
      </c>
      <c r="O5729" s="1">
        <f t="shared" si="712"/>
        <v>3.2907999999999999</v>
      </c>
      <c r="P5729" s="19">
        <f t="shared" si="717"/>
        <v>1953.4396563982568</v>
      </c>
      <c r="Q5729" s="19">
        <f t="shared" si="713"/>
        <v>0.57686969733454285</v>
      </c>
      <c r="R5729" s="19">
        <f t="shared" si="714"/>
        <v>370.33729562062592</v>
      </c>
      <c r="S5729" s="19">
        <f t="shared" si="718"/>
        <v>0.96542322383200174</v>
      </c>
      <c r="T5729" s="19">
        <f t="shared" si="719"/>
        <v>-0.30564516357268362</v>
      </c>
      <c r="U5729" s="19">
        <f t="shared" si="715"/>
        <v>0</v>
      </c>
      <c r="V5729" s="19" t="e">
        <f t="shared" si="716"/>
        <v>#DIV/0!</v>
      </c>
      <c r="W5729" s="23"/>
      <c r="X5729" s="23"/>
      <c r="Y5729" s="23"/>
      <c r="Z5729" s="23"/>
      <c r="AA5729" s="23"/>
      <c r="AB5729" s="23"/>
      <c r="AC5729" s="23"/>
      <c r="AD5729" s="23"/>
      <c r="AE5729" s="23"/>
    </row>
    <row r="5730" spans="14:31" x14ac:dyDescent="0.25">
      <c r="N5730" s="1">
        <v>5728</v>
      </c>
      <c r="O5730" s="1">
        <f t="shared" si="712"/>
        <v>3.2911999999999999</v>
      </c>
      <c r="P5730" s="19">
        <f t="shared" si="717"/>
        <v>1955.239669620888</v>
      </c>
      <c r="Q5730" s="19">
        <f t="shared" si="713"/>
        <v>0.57740125871630166</v>
      </c>
      <c r="R5730" s="19">
        <f t="shared" si="714"/>
        <v>369.99635939715012</v>
      </c>
      <c r="S5730" s="19">
        <f t="shared" si="718"/>
        <v>0.96536274641206099</v>
      </c>
      <c r="T5730" s="19">
        <f t="shared" si="719"/>
        <v>-0.3061892945156961</v>
      </c>
      <c r="U5730" s="19">
        <f t="shared" si="715"/>
        <v>0</v>
      </c>
      <c r="V5730" s="19" t="e">
        <f t="shared" si="716"/>
        <v>#DIV/0!</v>
      </c>
      <c r="W5730" s="23"/>
      <c r="X5730" s="23"/>
      <c r="Y5730" s="23"/>
      <c r="Z5730" s="23"/>
      <c r="AA5730" s="23"/>
      <c r="AB5730" s="23"/>
      <c r="AC5730" s="23"/>
      <c r="AD5730" s="23"/>
      <c r="AE5730" s="23"/>
    </row>
    <row r="5731" spans="14:31" x14ac:dyDescent="0.25">
      <c r="N5731" s="1">
        <v>5729</v>
      </c>
      <c r="O5731" s="1">
        <f t="shared" si="712"/>
        <v>3.2916000000000003</v>
      </c>
      <c r="P5731" s="19">
        <f t="shared" si="717"/>
        <v>1957.0413414806796</v>
      </c>
      <c r="Q5731" s="19">
        <f t="shared" si="713"/>
        <v>0.57793330990971836</v>
      </c>
      <c r="R5731" s="19">
        <f t="shared" si="714"/>
        <v>369.65573704297606</v>
      </c>
      <c r="S5731" s="19">
        <f t="shared" si="718"/>
        <v>0.96530216888148745</v>
      </c>
      <c r="T5731" s="19">
        <f t="shared" si="719"/>
        <v>-0.30673436035401214</v>
      </c>
      <c r="U5731" s="19">
        <f t="shared" si="715"/>
        <v>0</v>
      </c>
      <c r="V5731" s="19" t="e">
        <f t="shared" si="716"/>
        <v>#DIV/0!</v>
      </c>
      <c r="W5731" s="23"/>
      <c r="X5731" s="23"/>
      <c r="Y5731" s="23"/>
      <c r="Z5731" s="23"/>
      <c r="AA5731" s="23"/>
      <c r="AB5731" s="23"/>
      <c r="AC5731" s="23"/>
      <c r="AD5731" s="23"/>
      <c r="AE5731" s="23"/>
    </row>
    <row r="5732" spans="14:31" x14ac:dyDescent="0.25">
      <c r="N5732" s="1">
        <v>5730</v>
      </c>
      <c r="O5732" s="1">
        <f t="shared" si="712"/>
        <v>3.2920000000000003</v>
      </c>
      <c r="P5732" s="19">
        <f t="shared" si="717"/>
        <v>1958.8446735059918</v>
      </c>
      <c r="Q5732" s="19">
        <f t="shared" si="713"/>
        <v>0.57846585136613249</v>
      </c>
      <c r="R5732" s="19">
        <f t="shared" si="714"/>
        <v>369.31542826915336</v>
      </c>
      <c r="S5732" s="19">
        <f t="shared" si="718"/>
        <v>0.9652414910941729</v>
      </c>
      <c r="T5732" s="19">
        <f t="shared" si="719"/>
        <v>-0.30728036257628394</v>
      </c>
      <c r="U5732" s="19">
        <f t="shared" si="715"/>
        <v>0</v>
      </c>
      <c r="V5732" s="19" t="e">
        <f t="shared" si="716"/>
        <v>#DIV/0!</v>
      </c>
      <c r="W5732" s="23"/>
      <c r="X5732" s="23"/>
      <c r="Y5732" s="23"/>
      <c r="Z5732" s="23"/>
      <c r="AA5732" s="23"/>
      <c r="AB5732" s="23"/>
      <c r="AC5732" s="23"/>
      <c r="AD5732" s="23"/>
      <c r="AE5732" s="23"/>
    </row>
    <row r="5733" spans="14:31" x14ac:dyDescent="0.25">
      <c r="N5733" s="1">
        <v>5731</v>
      </c>
      <c r="O5733" s="1">
        <f t="shared" si="712"/>
        <v>3.2924000000000002</v>
      </c>
      <c r="P5733" s="19">
        <f t="shared" si="717"/>
        <v>1960.649667226603</v>
      </c>
      <c r="Q5733" s="19">
        <f t="shared" si="713"/>
        <v>0.57899888353730256</v>
      </c>
      <c r="R5733" s="19">
        <f t="shared" si="714"/>
        <v>368.97543278699584</v>
      </c>
      <c r="S5733" s="19">
        <f t="shared" si="718"/>
        <v>0.96518071290386265</v>
      </c>
      <c r="T5733" s="19">
        <f t="shared" si="719"/>
        <v>-0.30782730267313657</v>
      </c>
      <c r="U5733" s="19">
        <f t="shared" si="715"/>
        <v>0</v>
      </c>
      <c r="V5733" s="19" t="e">
        <f t="shared" si="716"/>
        <v>#DIV/0!</v>
      </c>
      <c r="W5733" s="23"/>
      <c r="X5733" s="23"/>
      <c r="Y5733" s="23"/>
      <c r="Z5733" s="23"/>
      <c r="AA5733" s="23"/>
      <c r="AB5733" s="23"/>
      <c r="AC5733" s="23"/>
      <c r="AD5733" s="23"/>
      <c r="AE5733" s="23"/>
    </row>
    <row r="5734" spans="14:31" x14ac:dyDescent="0.25">
      <c r="N5734" s="1">
        <v>5732</v>
      </c>
      <c r="O5734" s="1">
        <f t="shared" si="712"/>
        <v>3.2928000000000002</v>
      </c>
      <c r="P5734" s="19">
        <f t="shared" si="717"/>
        <v>1962.4563241736923</v>
      </c>
      <c r="Q5734" s="19">
        <f t="shared" si="713"/>
        <v>0.57953240687540075</v>
      </c>
      <c r="R5734" s="19">
        <f t="shared" si="714"/>
        <v>368.63575030808477</v>
      </c>
      <c r="S5734" s="19">
        <f t="shared" si="718"/>
        <v>0.96511983416415703</v>
      </c>
      <c r="T5734" s="19">
        <f t="shared" si="719"/>
        <v>-0.30837518213715681</v>
      </c>
      <c r="U5734" s="19">
        <f t="shared" si="715"/>
        <v>0</v>
      </c>
      <c r="V5734" s="19" t="e">
        <f t="shared" si="716"/>
        <v>#DIV/0!</v>
      </c>
      <c r="W5734" s="23"/>
      <c r="X5734" s="23"/>
      <c r="Y5734" s="23"/>
      <c r="Z5734" s="23"/>
      <c r="AA5734" s="23"/>
      <c r="AB5734" s="23"/>
      <c r="AC5734" s="23"/>
      <c r="AD5734" s="23"/>
      <c r="AE5734" s="23"/>
    </row>
    <row r="5735" spans="14:31" x14ac:dyDescent="0.25">
      <c r="N5735" s="1">
        <v>5733</v>
      </c>
      <c r="O5735" s="1">
        <f t="shared" si="712"/>
        <v>3.2932000000000001</v>
      </c>
      <c r="P5735" s="19">
        <f t="shared" si="717"/>
        <v>1964.2646458798577</v>
      </c>
      <c r="Q5735" s="19">
        <f t="shared" si="713"/>
        <v>0.58006642183301782</v>
      </c>
      <c r="R5735" s="19">
        <f t="shared" si="714"/>
        <v>368.29638054426556</v>
      </c>
      <c r="S5735" s="19">
        <f t="shared" si="718"/>
        <v>0.96505885472851116</v>
      </c>
      <c r="T5735" s="19">
        <f t="shared" si="719"/>
        <v>-0.30892400246289736</v>
      </c>
      <c r="U5735" s="19">
        <f t="shared" si="715"/>
        <v>0</v>
      </c>
      <c r="V5735" s="19" t="e">
        <f t="shared" si="716"/>
        <v>#DIV/0!</v>
      </c>
      <c r="W5735" s="23"/>
      <c r="X5735" s="23"/>
      <c r="Y5735" s="23"/>
      <c r="Z5735" s="23"/>
      <c r="AA5735" s="23"/>
      <c r="AB5735" s="23"/>
      <c r="AC5735" s="23"/>
      <c r="AD5735" s="23"/>
      <c r="AE5735" s="23"/>
    </row>
    <row r="5736" spans="14:31" x14ac:dyDescent="0.25">
      <c r="N5736" s="1">
        <v>5734</v>
      </c>
      <c r="O5736" s="1">
        <f t="shared" si="712"/>
        <v>3.2936000000000001</v>
      </c>
      <c r="P5736" s="19">
        <f t="shared" si="717"/>
        <v>1966.074633879103</v>
      </c>
      <c r="Q5736" s="19">
        <f t="shared" si="713"/>
        <v>0.58060092886316017</v>
      </c>
      <c r="R5736" s="19">
        <f t="shared" si="714"/>
        <v>367.95732320764995</v>
      </c>
      <c r="S5736" s="19">
        <f t="shared" si="718"/>
        <v>0.96499777445023383</v>
      </c>
      <c r="T5736" s="19">
        <f t="shared" si="719"/>
        <v>-0.30947376514688874</v>
      </c>
      <c r="U5736" s="19">
        <f t="shared" si="715"/>
        <v>0</v>
      </c>
      <c r="V5736" s="19" t="e">
        <f t="shared" si="716"/>
        <v>#DIV/0!</v>
      </c>
      <c r="W5736" s="23"/>
      <c r="X5736" s="23"/>
      <c r="Y5736" s="23"/>
      <c r="Z5736" s="23"/>
      <c r="AA5736" s="23"/>
      <c r="AB5736" s="23"/>
      <c r="AC5736" s="23"/>
      <c r="AD5736" s="23"/>
      <c r="AE5736" s="23"/>
    </row>
    <row r="5737" spans="14:31" x14ac:dyDescent="0.25">
      <c r="N5737" s="1">
        <v>5735</v>
      </c>
      <c r="O5737" s="1">
        <f t="shared" si="712"/>
        <v>3.294</v>
      </c>
      <c r="P5737" s="19">
        <f t="shared" si="717"/>
        <v>1967.8862897068461</v>
      </c>
      <c r="Q5737" s="19">
        <f t="shared" si="713"/>
        <v>0.58113592841925166</v>
      </c>
      <c r="R5737" s="19">
        <f t="shared" si="714"/>
        <v>367.61857801061467</v>
      </c>
      <c r="S5737" s="19">
        <f t="shared" si="718"/>
        <v>0.9649365931824897</v>
      </c>
      <c r="T5737" s="19">
        <f t="shared" si="719"/>
        <v>-0.31002447168762176</v>
      </c>
      <c r="U5737" s="19">
        <f t="shared" si="715"/>
        <v>0</v>
      </c>
      <c r="V5737" s="19" t="e">
        <f t="shared" si="716"/>
        <v>#DIV/0!</v>
      </c>
      <c r="W5737" s="23"/>
      <c r="X5737" s="23"/>
      <c r="Y5737" s="23"/>
      <c r="Z5737" s="23"/>
      <c r="AA5737" s="23"/>
      <c r="AB5737" s="23"/>
      <c r="AC5737" s="23"/>
      <c r="AD5737" s="23"/>
      <c r="AE5737" s="23"/>
    </row>
    <row r="5738" spans="14:31" x14ac:dyDescent="0.25">
      <c r="N5738" s="1">
        <v>5736</v>
      </c>
      <c r="O5738" s="1">
        <f t="shared" si="712"/>
        <v>3.2944</v>
      </c>
      <c r="P5738" s="19">
        <f t="shared" si="717"/>
        <v>1969.6996148999253</v>
      </c>
      <c r="Q5738" s="19">
        <f t="shared" si="713"/>
        <v>0.58167142095513547</v>
      </c>
      <c r="R5738" s="19">
        <f t="shared" si="714"/>
        <v>367.28014466580004</v>
      </c>
      <c r="S5738" s="19">
        <f t="shared" si="718"/>
        <v>0.96487531077829702</v>
      </c>
      <c r="T5738" s="19">
        <f t="shared" si="719"/>
        <v>-0.3105761235855703</v>
      </c>
      <c r="U5738" s="19">
        <f t="shared" si="715"/>
        <v>0</v>
      </c>
      <c r="V5738" s="19" t="e">
        <f t="shared" si="716"/>
        <v>#DIV/0!</v>
      </c>
      <c r="W5738" s="23"/>
      <c r="X5738" s="23"/>
      <c r="Y5738" s="23"/>
      <c r="Z5738" s="23"/>
      <c r="AA5738" s="23"/>
      <c r="AB5738" s="23"/>
      <c r="AC5738" s="23"/>
      <c r="AD5738" s="23"/>
      <c r="AE5738" s="23"/>
    </row>
    <row r="5739" spans="14:31" x14ac:dyDescent="0.25">
      <c r="N5739" s="1">
        <v>5737</v>
      </c>
      <c r="O5739" s="1">
        <f t="shared" si="712"/>
        <v>3.2948</v>
      </c>
      <c r="P5739" s="19">
        <f t="shared" si="717"/>
        <v>1971.5146109965876</v>
      </c>
      <c r="Q5739" s="19">
        <f t="shared" si="713"/>
        <v>0.58220740692507089</v>
      </c>
      <c r="R5739" s="19">
        <f t="shared" si="714"/>
        <v>366.94202288611257</v>
      </c>
      <c r="S5739" s="19">
        <f t="shared" si="718"/>
        <v>0.96481392709052993</v>
      </c>
      <c r="T5739" s="19">
        <f t="shared" si="719"/>
        <v>-0.3111287223431724</v>
      </c>
      <c r="U5739" s="19">
        <f t="shared" si="715"/>
        <v>0</v>
      </c>
      <c r="V5739" s="19" t="e">
        <f t="shared" si="716"/>
        <v>#DIV/0!</v>
      </c>
      <c r="W5739" s="23"/>
      <c r="X5739" s="23"/>
      <c r="Y5739" s="23"/>
      <c r="Z5739" s="23"/>
      <c r="AA5739" s="23"/>
      <c r="AB5739" s="23"/>
      <c r="AC5739" s="23"/>
      <c r="AD5739" s="23"/>
      <c r="AE5739" s="23"/>
    </row>
    <row r="5740" spans="14:31" x14ac:dyDescent="0.25">
      <c r="N5740" s="1">
        <v>5738</v>
      </c>
      <c r="O5740" s="1">
        <f t="shared" si="712"/>
        <v>3.2951999999999999</v>
      </c>
      <c r="P5740" s="19">
        <f t="shared" si="717"/>
        <v>1973.3312795365043</v>
      </c>
      <c r="Q5740" s="19">
        <f t="shared" si="713"/>
        <v>0.58274388678373779</v>
      </c>
      <c r="R5740" s="19">
        <f t="shared" si="714"/>
        <v>366.60421238472162</v>
      </c>
      <c r="S5740" s="19">
        <f t="shared" si="718"/>
        <v>0.9647524419719169</v>
      </c>
      <c r="T5740" s="19">
        <f t="shared" si="719"/>
        <v>-0.31168226946484656</v>
      </c>
      <c r="U5740" s="19">
        <f t="shared" si="715"/>
        <v>0</v>
      </c>
      <c r="V5740" s="19" t="e">
        <f t="shared" si="716"/>
        <v>#DIV/0!</v>
      </c>
      <c r="W5740" s="23"/>
      <c r="X5740" s="23"/>
      <c r="Y5740" s="23"/>
      <c r="Z5740" s="23"/>
      <c r="AA5740" s="23"/>
      <c r="AB5740" s="23"/>
      <c r="AC5740" s="23"/>
      <c r="AD5740" s="23"/>
      <c r="AE5740" s="23"/>
    </row>
    <row r="5741" spans="14:31" x14ac:dyDescent="0.25">
      <c r="N5741" s="1">
        <v>5739</v>
      </c>
      <c r="O5741" s="1">
        <f t="shared" si="712"/>
        <v>3.2956000000000003</v>
      </c>
      <c r="P5741" s="19">
        <f t="shared" si="717"/>
        <v>1975.1496220607623</v>
      </c>
      <c r="Q5741" s="19">
        <f t="shared" si="713"/>
        <v>0.58328086098623422</v>
      </c>
      <c r="R5741" s="19">
        <f t="shared" si="714"/>
        <v>366.26671287506133</v>
      </c>
      <c r="S5741" s="19">
        <f t="shared" si="718"/>
        <v>0.96469085527504206</v>
      </c>
      <c r="T5741" s="19">
        <f t="shared" si="719"/>
        <v>-0.31223676645698184</v>
      </c>
      <c r="U5741" s="19">
        <f t="shared" si="715"/>
        <v>0</v>
      </c>
      <c r="V5741" s="19" t="e">
        <f t="shared" si="716"/>
        <v>#DIV/0!</v>
      </c>
      <c r="W5741" s="23"/>
      <c r="X5741" s="23"/>
      <c r="Y5741" s="23"/>
      <c r="Z5741" s="23"/>
      <c r="AA5741" s="23"/>
      <c r="AB5741" s="23"/>
      <c r="AC5741" s="23"/>
      <c r="AD5741" s="23"/>
      <c r="AE5741" s="23"/>
    </row>
    <row r="5742" spans="14:31" x14ac:dyDescent="0.25">
      <c r="N5742" s="1">
        <v>5740</v>
      </c>
      <c r="O5742" s="1">
        <f t="shared" si="712"/>
        <v>3.2960000000000003</v>
      </c>
      <c r="P5742" s="19">
        <f t="shared" si="717"/>
        <v>1976.9696401118631</v>
      </c>
      <c r="Q5742" s="19">
        <f t="shared" si="713"/>
        <v>0.5838183299880757</v>
      </c>
      <c r="R5742" s="19">
        <f t="shared" si="714"/>
        <v>365.9295240708305</v>
      </c>
      <c r="S5742" s="19">
        <f t="shared" si="718"/>
        <v>0.96462916685234468</v>
      </c>
      <c r="T5742" s="19">
        <f t="shared" si="719"/>
        <v>-0.31279221482794473</v>
      </c>
      <c r="U5742" s="19">
        <f t="shared" si="715"/>
        <v>0</v>
      </c>
      <c r="V5742" s="19" t="e">
        <f t="shared" si="716"/>
        <v>#DIV/0!</v>
      </c>
      <c r="W5742" s="23"/>
      <c r="X5742" s="23"/>
      <c r="Y5742" s="23"/>
      <c r="Z5742" s="23"/>
      <c r="AA5742" s="23"/>
      <c r="AB5742" s="23"/>
      <c r="AC5742" s="23"/>
      <c r="AD5742" s="23"/>
      <c r="AE5742" s="23"/>
    </row>
    <row r="5743" spans="14:31" x14ac:dyDescent="0.25">
      <c r="N5743" s="1">
        <v>5741</v>
      </c>
      <c r="O5743" s="1">
        <f t="shared" si="712"/>
        <v>3.2964000000000002</v>
      </c>
      <c r="P5743" s="19">
        <f t="shared" si="717"/>
        <v>1978.7913352337403</v>
      </c>
      <c r="Q5743" s="19">
        <f t="shared" si="713"/>
        <v>0.58435629424520086</v>
      </c>
      <c r="R5743" s="19">
        <f t="shared" si="714"/>
        <v>365.59264568598962</v>
      </c>
      <c r="S5743" s="19">
        <f t="shared" si="718"/>
        <v>0.96456737655611879</v>
      </c>
      <c r="T5743" s="19">
        <f t="shared" si="719"/>
        <v>-0.31334861608808451</v>
      </c>
      <c r="U5743" s="19">
        <f t="shared" si="715"/>
        <v>0</v>
      </c>
      <c r="V5743" s="19" t="e">
        <f t="shared" si="716"/>
        <v>#DIV/0!</v>
      </c>
      <c r="W5743" s="23"/>
      <c r="X5743" s="23"/>
      <c r="Y5743" s="23"/>
      <c r="Z5743" s="23"/>
      <c r="AA5743" s="23"/>
      <c r="AB5743" s="23"/>
      <c r="AC5743" s="23"/>
      <c r="AD5743" s="23"/>
      <c r="AE5743" s="23"/>
    </row>
    <row r="5744" spans="14:31" x14ac:dyDescent="0.25">
      <c r="N5744" s="1">
        <v>5742</v>
      </c>
      <c r="O5744" s="1">
        <f t="shared" si="712"/>
        <v>3.2968000000000002</v>
      </c>
      <c r="P5744" s="19">
        <f t="shared" si="717"/>
        <v>1980.6147089717406</v>
      </c>
      <c r="Q5744" s="19">
        <f t="shared" si="713"/>
        <v>0.58489475421396564</v>
      </c>
      <c r="R5744" s="19">
        <f t="shared" si="714"/>
        <v>365.25607743476422</v>
      </c>
      <c r="S5744" s="19">
        <f t="shared" si="718"/>
        <v>0.96450548423851479</v>
      </c>
      <c r="T5744" s="19">
        <f t="shared" si="719"/>
        <v>-0.31390597174972135</v>
      </c>
      <c r="U5744" s="19">
        <f t="shared" si="715"/>
        <v>0</v>
      </c>
      <c r="V5744" s="19" t="e">
        <f t="shared" si="716"/>
        <v>#DIV/0!</v>
      </c>
      <c r="W5744" s="23"/>
      <c r="X5744" s="23"/>
      <c r="Y5744" s="23"/>
      <c r="Z5744" s="23"/>
      <c r="AA5744" s="23"/>
      <c r="AB5744" s="23"/>
      <c r="AC5744" s="23"/>
      <c r="AD5744" s="23"/>
      <c r="AE5744" s="23"/>
    </row>
    <row r="5745" spans="14:31" x14ac:dyDescent="0.25">
      <c r="N5745" s="1">
        <v>5743</v>
      </c>
      <c r="O5745" s="1">
        <f t="shared" si="712"/>
        <v>3.2972000000000001</v>
      </c>
      <c r="P5745" s="19">
        <f t="shared" si="717"/>
        <v>1982.4397628726431</v>
      </c>
      <c r="Q5745" s="19">
        <f t="shared" si="713"/>
        <v>0.58543371035114877</v>
      </c>
      <c r="R5745" s="19">
        <f t="shared" si="714"/>
        <v>364.91981903164151</v>
      </c>
      <c r="S5745" s="19">
        <f t="shared" si="718"/>
        <v>0.96444348975153782</v>
      </c>
      <c r="T5745" s="19">
        <f t="shared" si="719"/>
        <v>-0.31446428332716236</v>
      </c>
      <c r="U5745" s="19">
        <f t="shared" si="715"/>
        <v>0</v>
      </c>
      <c r="V5745" s="19" t="e">
        <f t="shared" si="716"/>
        <v>#DIV/0!</v>
      </c>
      <c r="W5745" s="23"/>
      <c r="X5745" s="23"/>
      <c r="Y5745" s="23"/>
      <c r="Z5745" s="23"/>
      <c r="AA5745" s="23"/>
      <c r="AB5745" s="23"/>
      <c r="AC5745" s="23"/>
      <c r="AD5745" s="23"/>
      <c r="AE5745" s="23"/>
    </row>
    <row r="5746" spans="14:31" x14ac:dyDescent="0.25">
      <c r="N5746" s="1">
        <v>5744</v>
      </c>
      <c r="O5746" s="1">
        <f t="shared" si="712"/>
        <v>3.2976000000000001</v>
      </c>
      <c r="P5746" s="19">
        <f t="shared" si="717"/>
        <v>1984.2664984846438</v>
      </c>
      <c r="Q5746" s="19">
        <f t="shared" si="713"/>
        <v>0.58597316311394765</v>
      </c>
      <c r="R5746" s="19">
        <f t="shared" si="714"/>
        <v>364.5838701913728</v>
      </c>
      <c r="S5746" s="19">
        <f t="shared" si="718"/>
        <v>0.96438139294704894</v>
      </c>
      <c r="T5746" s="19">
        <f t="shared" si="719"/>
        <v>-0.31502355233669377</v>
      </c>
      <c r="U5746" s="19">
        <f t="shared" si="715"/>
        <v>0</v>
      </c>
      <c r="V5746" s="19" t="e">
        <f t="shared" si="716"/>
        <v>#DIV/0!</v>
      </c>
      <c r="W5746" s="23"/>
      <c r="X5746" s="23"/>
      <c r="Y5746" s="23"/>
      <c r="Z5746" s="23"/>
      <c r="AA5746" s="23"/>
      <c r="AB5746" s="23"/>
      <c r="AC5746" s="23"/>
      <c r="AD5746" s="23"/>
      <c r="AE5746" s="23"/>
    </row>
    <row r="5747" spans="14:31" x14ac:dyDescent="0.25">
      <c r="N5747" s="1">
        <v>5745</v>
      </c>
      <c r="O5747" s="1">
        <f t="shared" si="712"/>
        <v>3.298</v>
      </c>
      <c r="P5747" s="19">
        <f t="shared" si="717"/>
        <v>1986.0949173573731</v>
      </c>
      <c r="Q5747" s="19">
        <f t="shared" si="713"/>
        <v>0.58651311295998332</v>
      </c>
      <c r="R5747" s="19">
        <f t="shared" si="714"/>
        <v>364.24823062897082</v>
      </c>
      <c r="S5747" s="19">
        <f t="shared" si="718"/>
        <v>0.96431919367676522</v>
      </c>
      <c r="T5747" s="19">
        <f t="shared" si="719"/>
        <v>-0.31558378029658218</v>
      </c>
      <c r="U5747" s="19">
        <f t="shared" si="715"/>
        <v>0</v>
      </c>
      <c r="V5747" s="19" t="e">
        <f t="shared" si="716"/>
        <v>#DIV/0!</v>
      </c>
      <c r="W5747" s="23"/>
      <c r="X5747" s="23"/>
      <c r="Y5747" s="23"/>
      <c r="Z5747" s="23"/>
      <c r="AA5747" s="23"/>
      <c r="AB5747" s="23"/>
      <c r="AC5747" s="23"/>
      <c r="AD5747" s="23"/>
      <c r="AE5747" s="23"/>
    </row>
    <row r="5748" spans="14:31" x14ac:dyDescent="0.25">
      <c r="N5748" s="1">
        <v>5746</v>
      </c>
      <c r="O5748" s="1">
        <f t="shared" si="712"/>
        <v>3.2984</v>
      </c>
      <c r="P5748" s="19">
        <f t="shared" si="717"/>
        <v>1987.9250210418838</v>
      </c>
      <c r="Q5748" s="19">
        <f t="shared" si="713"/>
        <v>0.58705356034729661</v>
      </c>
      <c r="R5748" s="19">
        <f t="shared" si="714"/>
        <v>363.91290005971155</v>
      </c>
      <c r="S5748" s="19">
        <f t="shared" si="718"/>
        <v>0.96425689179225926</v>
      </c>
      <c r="T5748" s="19">
        <f t="shared" si="719"/>
        <v>-0.31614496872708053</v>
      </c>
      <c r="U5748" s="19">
        <f t="shared" si="715"/>
        <v>0</v>
      </c>
      <c r="V5748" s="19" t="e">
        <f t="shared" si="716"/>
        <v>#DIV/0!</v>
      </c>
      <c r="W5748" s="23"/>
      <c r="X5748" s="23"/>
      <c r="Y5748" s="23"/>
      <c r="Z5748" s="23"/>
      <c r="AA5748" s="23"/>
      <c r="AB5748" s="23"/>
      <c r="AC5748" s="23"/>
      <c r="AD5748" s="23"/>
      <c r="AE5748" s="23"/>
    </row>
    <row r="5749" spans="14:31" x14ac:dyDescent="0.25">
      <c r="N5749" s="1">
        <v>5747</v>
      </c>
      <c r="O5749" s="1">
        <f t="shared" si="712"/>
        <v>3.2988</v>
      </c>
      <c r="P5749" s="19">
        <f t="shared" si="717"/>
        <v>1989.7568110906582</v>
      </c>
      <c r="Q5749" s="19">
        <f t="shared" si="713"/>
        <v>0.58759450573435057</v>
      </c>
      <c r="R5749" s="19">
        <f t="shared" si="714"/>
        <v>363.57787819913329</v>
      </c>
      <c r="S5749" s="19">
        <f t="shared" si="718"/>
        <v>0.96419448714496003</v>
      </c>
      <c r="T5749" s="19">
        <f t="shared" si="719"/>
        <v>-0.31670711915042316</v>
      </c>
      <c r="U5749" s="19">
        <f t="shared" si="715"/>
        <v>0</v>
      </c>
      <c r="V5749" s="19" t="e">
        <f t="shared" si="716"/>
        <v>#DIV/0!</v>
      </c>
      <c r="W5749" s="23"/>
      <c r="X5749" s="23"/>
      <c r="Y5749" s="23"/>
      <c r="Z5749" s="23"/>
      <c r="AA5749" s="23"/>
      <c r="AB5749" s="23"/>
      <c r="AC5749" s="23"/>
      <c r="AD5749" s="23"/>
      <c r="AE5749" s="23"/>
    </row>
    <row r="5750" spans="14:31" x14ac:dyDescent="0.25">
      <c r="N5750" s="1">
        <v>5748</v>
      </c>
      <c r="O5750" s="1">
        <f t="shared" si="712"/>
        <v>3.2991999999999999</v>
      </c>
      <c r="P5750" s="19">
        <f t="shared" si="717"/>
        <v>1991.5902890576137</v>
      </c>
      <c r="Q5750" s="19">
        <f t="shared" si="713"/>
        <v>0.58813594958003212</v>
      </c>
      <c r="R5750" s="19">
        <f t="shared" si="714"/>
        <v>363.24316476303494</v>
      </c>
      <c r="S5750" s="19">
        <f t="shared" si="718"/>
        <v>0.96413197958615227</v>
      </c>
      <c r="T5750" s="19">
        <f t="shared" si="719"/>
        <v>-0.31727023309083358</v>
      </c>
      <c r="U5750" s="19">
        <f t="shared" si="715"/>
        <v>0</v>
      </c>
      <c r="V5750" s="19" t="e">
        <f t="shared" si="716"/>
        <v>#DIV/0!</v>
      </c>
      <c r="W5750" s="23"/>
      <c r="X5750" s="23"/>
      <c r="Y5750" s="23"/>
      <c r="Z5750" s="23"/>
      <c r="AA5750" s="23"/>
      <c r="AB5750" s="23"/>
      <c r="AC5750" s="23"/>
      <c r="AD5750" s="23"/>
      <c r="AE5750" s="23"/>
    </row>
    <row r="5751" spans="14:31" x14ac:dyDescent="0.25">
      <c r="N5751" s="1">
        <v>5749</v>
      </c>
      <c r="O5751" s="1">
        <f t="shared" si="712"/>
        <v>3.2996000000000003</v>
      </c>
      <c r="P5751" s="19">
        <f t="shared" si="717"/>
        <v>1993.4254564980954</v>
      </c>
      <c r="Q5751" s="19">
        <f t="shared" si="713"/>
        <v>0.58867789234364976</v>
      </c>
      <c r="R5751" s="19">
        <f t="shared" si="714"/>
        <v>362.90875946747821</v>
      </c>
      <c r="S5751" s="19">
        <f t="shared" si="718"/>
        <v>0.96406936896697704</v>
      </c>
      <c r="T5751" s="19">
        <f t="shared" si="719"/>
        <v>-0.31783431207452079</v>
      </c>
      <c r="U5751" s="19">
        <f t="shared" si="715"/>
        <v>0</v>
      </c>
      <c r="V5751" s="19" t="e">
        <f t="shared" si="716"/>
        <v>#DIV/0!</v>
      </c>
      <c r="W5751" s="23"/>
      <c r="X5751" s="23"/>
      <c r="Y5751" s="23"/>
      <c r="Z5751" s="23"/>
      <c r="AA5751" s="23"/>
      <c r="AB5751" s="23"/>
      <c r="AC5751" s="23"/>
      <c r="AD5751" s="23"/>
      <c r="AE5751" s="23"/>
    </row>
    <row r="5752" spans="14:31" x14ac:dyDescent="0.25">
      <c r="N5752" s="1">
        <v>5750</v>
      </c>
      <c r="O5752" s="1">
        <f t="shared" si="712"/>
        <v>3.3000000000000003</v>
      </c>
      <c r="P5752" s="19">
        <f t="shared" si="717"/>
        <v>1995.2623149688823</v>
      </c>
      <c r="Q5752" s="19">
        <f t="shared" si="713"/>
        <v>0.5892203344849356</v>
      </c>
      <c r="R5752" s="19">
        <f t="shared" si="714"/>
        <v>362.57466202878572</v>
      </c>
      <c r="S5752" s="19">
        <f t="shared" si="718"/>
        <v>0.9640066551384322</v>
      </c>
      <c r="T5752" s="19">
        <f t="shared" si="719"/>
        <v>-0.31839935762967814</v>
      </c>
      <c r="U5752" s="19">
        <f t="shared" si="715"/>
        <v>0</v>
      </c>
      <c r="V5752" s="19" t="e">
        <f t="shared" si="716"/>
        <v>#DIV/0!</v>
      </c>
      <c r="W5752" s="23"/>
      <c r="X5752" s="23"/>
      <c r="Y5752" s="23"/>
      <c r="Z5752" s="23"/>
      <c r="AA5752" s="23"/>
      <c r="AB5752" s="23"/>
      <c r="AC5752" s="23"/>
      <c r="AD5752" s="23"/>
      <c r="AE5752" s="23"/>
    </row>
    <row r="5753" spans="14:31" x14ac:dyDescent="0.25">
      <c r="N5753" s="1">
        <v>5751</v>
      </c>
      <c r="O5753" s="1">
        <f t="shared" si="712"/>
        <v>3.3004000000000002</v>
      </c>
      <c r="P5753" s="19">
        <f t="shared" si="717"/>
        <v>1997.1008660281884</v>
      </c>
      <c r="Q5753" s="19">
        <f t="shared" si="713"/>
        <v>0.58976327646404514</v>
      </c>
      <c r="R5753" s="19">
        <f t="shared" si="714"/>
        <v>362.24087216354155</v>
      </c>
      <c r="S5753" s="19">
        <f t="shared" si="718"/>
        <v>0.9639438379513714</v>
      </c>
      <c r="T5753" s="19">
        <f t="shared" si="719"/>
        <v>-0.31896537128649405</v>
      </c>
      <c r="U5753" s="19">
        <f t="shared" si="715"/>
        <v>0</v>
      </c>
      <c r="V5753" s="19" t="e">
        <f t="shared" si="716"/>
        <v>#DIV/0!</v>
      </c>
      <c r="W5753" s="23"/>
      <c r="X5753" s="23"/>
      <c r="Y5753" s="23"/>
      <c r="Z5753" s="23"/>
      <c r="AA5753" s="23"/>
      <c r="AB5753" s="23"/>
      <c r="AC5753" s="23"/>
      <c r="AD5753" s="23"/>
      <c r="AE5753" s="23"/>
    </row>
    <row r="5754" spans="14:31" x14ac:dyDescent="0.25">
      <c r="N5754" s="1">
        <v>5752</v>
      </c>
      <c r="O5754" s="1">
        <f t="shared" si="712"/>
        <v>3.3008000000000002</v>
      </c>
      <c r="P5754" s="19">
        <f t="shared" si="717"/>
        <v>1998.941111235662</v>
      </c>
      <c r="Q5754" s="19">
        <f t="shared" si="713"/>
        <v>0.59030671874155782</v>
      </c>
      <c r="R5754" s="19">
        <f t="shared" si="714"/>
        <v>361.90738958859066</v>
      </c>
      <c r="S5754" s="19">
        <f t="shared" si="718"/>
        <v>0.96388091725650504</v>
      </c>
      <c r="T5754" s="19">
        <f t="shared" si="719"/>
        <v>-0.31953235457714552</v>
      </c>
      <c r="U5754" s="19">
        <f t="shared" si="715"/>
        <v>0</v>
      </c>
      <c r="V5754" s="19" t="e">
        <f t="shared" si="716"/>
        <v>#DIV/0!</v>
      </c>
      <c r="W5754" s="23"/>
      <c r="X5754" s="23"/>
      <c r="Y5754" s="23"/>
      <c r="Z5754" s="23"/>
      <c r="AA5754" s="23"/>
      <c r="AB5754" s="23"/>
      <c r="AC5754" s="23"/>
      <c r="AD5754" s="23"/>
      <c r="AE5754" s="23"/>
    </row>
    <row r="5755" spans="14:31" x14ac:dyDescent="0.25">
      <c r="N5755" s="1">
        <v>5753</v>
      </c>
      <c r="O5755" s="1">
        <f t="shared" si="712"/>
        <v>3.3012000000000001</v>
      </c>
      <c r="P5755" s="19">
        <f t="shared" si="717"/>
        <v>2000.7830521523931</v>
      </c>
      <c r="Q5755" s="19">
        <f t="shared" si="713"/>
        <v>0.59085066177847856</v>
      </c>
      <c r="R5755" s="19">
        <f t="shared" si="714"/>
        <v>361.57421402103807</v>
      </c>
      <c r="S5755" s="19">
        <f t="shared" si="718"/>
        <v>0.96381789290440079</v>
      </c>
      <c r="T5755" s="19">
        <f t="shared" si="719"/>
        <v>-0.32010030903579617</v>
      </c>
      <c r="U5755" s="19">
        <f t="shared" si="715"/>
        <v>0</v>
      </c>
      <c r="V5755" s="19" t="e">
        <f t="shared" si="716"/>
        <v>#DIV/0!</v>
      </c>
      <c r="W5755" s="23"/>
      <c r="X5755" s="23"/>
      <c r="Y5755" s="23"/>
      <c r="Z5755" s="23"/>
      <c r="AA5755" s="23"/>
      <c r="AB5755" s="23"/>
      <c r="AC5755" s="23"/>
      <c r="AD5755" s="23"/>
      <c r="AE5755" s="23"/>
    </row>
    <row r="5756" spans="14:31" x14ac:dyDescent="0.25">
      <c r="N5756" s="1">
        <v>5754</v>
      </c>
      <c r="O5756" s="1">
        <f t="shared" si="712"/>
        <v>3.3016000000000001</v>
      </c>
      <c r="P5756" s="19">
        <f t="shared" si="717"/>
        <v>2002.6266903409039</v>
      </c>
      <c r="Q5756" s="19">
        <f t="shared" si="713"/>
        <v>0.59139510603623557</v>
      </c>
      <c r="R5756" s="19">
        <f t="shared" si="714"/>
        <v>361.24134517825013</v>
      </c>
      <c r="S5756" s="19">
        <f t="shared" si="718"/>
        <v>0.9637547647454825</v>
      </c>
      <c r="T5756" s="19">
        <f t="shared" si="719"/>
        <v>-0.32066923619860732</v>
      </c>
      <c r="U5756" s="19">
        <f t="shared" si="715"/>
        <v>0</v>
      </c>
      <c r="V5756" s="19" t="e">
        <f t="shared" si="716"/>
        <v>#DIV/0!</v>
      </c>
      <c r="W5756" s="23"/>
      <c r="X5756" s="23"/>
      <c r="Y5756" s="23"/>
      <c r="Z5756" s="23"/>
      <c r="AA5756" s="23"/>
      <c r="AB5756" s="23"/>
      <c r="AC5756" s="23"/>
      <c r="AD5756" s="23"/>
      <c r="AE5756" s="23"/>
    </row>
    <row r="5757" spans="14:31" x14ac:dyDescent="0.25">
      <c r="N5757" s="1">
        <v>5755</v>
      </c>
      <c r="O5757" s="1">
        <f t="shared" si="712"/>
        <v>3.302</v>
      </c>
      <c r="P5757" s="19">
        <f t="shared" si="717"/>
        <v>2004.4720273651631</v>
      </c>
      <c r="Q5757" s="19">
        <f t="shared" si="713"/>
        <v>0.59194005197668365</v>
      </c>
      <c r="R5757" s="19">
        <f t="shared" si="714"/>
        <v>360.90878277785242</v>
      </c>
      <c r="S5757" s="19">
        <f t="shared" si="718"/>
        <v>0.96369153263003127</v>
      </c>
      <c r="T5757" s="19">
        <f t="shared" si="719"/>
        <v>-0.32123913760373135</v>
      </c>
      <c r="U5757" s="19">
        <f t="shared" si="715"/>
        <v>0</v>
      </c>
      <c r="V5757" s="19" t="e">
        <f t="shared" si="716"/>
        <v>#DIV/0!</v>
      </c>
      <c r="W5757" s="23"/>
      <c r="X5757" s="23"/>
      <c r="Y5757" s="23"/>
      <c r="Z5757" s="23"/>
      <c r="AA5757" s="23"/>
      <c r="AB5757" s="23"/>
      <c r="AC5757" s="23"/>
      <c r="AD5757" s="23"/>
      <c r="AE5757" s="23"/>
    </row>
    <row r="5758" spans="14:31" x14ac:dyDescent="0.25">
      <c r="N5758" s="1">
        <v>5756</v>
      </c>
      <c r="O5758" s="1">
        <f t="shared" si="712"/>
        <v>3.3024</v>
      </c>
      <c r="P5758" s="19">
        <f t="shared" si="717"/>
        <v>2006.3190647905733</v>
      </c>
      <c r="Q5758" s="19">
        <f t="shared" si="713"/>
        <v>0.59248550006210166</v>
      </c>
      <c r="R5758" s="19">
        <f t="shared" si="714"/>
        <v>360.5765265377317</v>
      </c>
      <c r="S5758" s="19">
        <f t="shared" si="718"/>
        <v>0.9636281964081852</v>
      </c>
      <c r="T5758" s="19">
        <f t="shared" si="719"/>
        <v>-0.32181001479131616</v>
      </c>
      <c r="U5758" s="19">
        <f t="shared" si="715"/>
        <v>0</v>
      </c>
      <c r="V5758" s="19" t="e">
        <f t="shared" si="716"/>
        <v>#DIV/0!</v>
      </c>
      <c r="W5758" s="23"/>
      <c r="X5758" s="23"/>
      <c r="Y5758" s="23"/>
      <c r="Z5758" s="23"/>
      <c r="AA5758" s="23"/>
      <c r="AB5758" s="23"/>
      <c r="AC5758" s="23"/>
      <c r="AD5758" s="23"/>
      <c r="AE5758" s="23"/>
    </row>
    <row r="5759" spans="14:31" x14ac:dyDescent="0.25">
      <c r="N5759" s="1">
        <v>5757</v>
      </c>
      <c r="O5759" s="1">
        <f t="shared" si="712"/>
        <v>3.3028</v>
      </c>
      <c r="P5759" s="19">
        <f t="shared" si="717"/>
        <v>2008.1678041839871</v>
      </c>
      <c r="Q5759" s="19">
        <f t="shared" si="713"/>
        <v>0.59303145075519614</v>
      </c>
      <c r="R5759" s="19">
        <f t="shared" si="714"/>
        <v>360.24457617603298</v>
      </c>
      <c r="S5759" s="19">
        <f t="shared" si="718"/>
        <v>0.96356475592993951</v>
      </c>
      <c r="T5759" s="19">
        <f t="shared" si="719"/>
        <v>-0.32238186930350565</v>
      </c>
      <c r="U5759" s="19">
        <f t="shared" si="715"/>
        <v>0</v>
      </c>
      <c r="V5759" s="19" t="e">
        <f t="shared" si="716"/>
        <v>#DIV/0!</v>
      </c>
      <c r="W5759" s="23"/>
      <c r="X5759" s="23"/>
      <c r="Y5759" s="23"/>
      <c r="Z5759" s="23"/>
      <c r="AA5759" s="23"/>
      <c r="AB5759" s="23"/>
      <c r="AC5759" s="23"/>
      <c r="AD5759" s="23"/>
      <c r="AE5759" s="23"/>
    </row>
    <row r="5760" spans="14:31" x14ac:dyDescent="0.25">
      <c r="N5760" s="1">
        <v>5758</v>
      </c>
      <c r="O5760" s="1">
        <f t="shared" si="712"/>
        <v>3.3031999999999999</v>
      </c>
      <c r="P5760" s="19">
        <f t="shared" si="717"/>
        <v>2010.0182471136952</v>
      </c>
      <c r="Q5760" s="19">
        <f t="shared" si="713"/>
        <v>0.59357790451909886</v>
      </c>
      <c r="R5760" s="19">
        <f t="shared" si="714"/>
        <v>359.91293141116188</v>
      </c>
      <c r="S5760" s="19">
        <f t="shared" si="718"/>
        <v>0.96350121104514708</v>
      </c>
      <c r="T5760" s="19">
        <f t="shared" si="719"/>
        <v>-0.32295470268443766</v>
      </c>
      <c r="U5760" s="19">
        <f t="shared" si="715"/>
        <v>0</v>
      </c>
      <c r="V5760" s="19" t="e">
        <f t="shared" si="716"/>
        <v>#DIV/0!</v>
      </c>
      <c r="W5760" s="23"/>
      <c r="X5760" s="23"/>
      <c r="Y5760" s="23"/>
      <c r="Z5760" s="23"/>
      <c r="AA5760" s="23"/>
      <c r="AB5760" s="23"/>
      <c r="AC5760" s="23"/>
      <c r="AD5760" s="23"/>
      <c r="AE5760" s="23"/>
    </row>
    <row r="5761" spans="14:31" x14ac:dyDescent="0.25">
      <c r="N5761" s="1">
        <v>5759</v>
      </c>
      <c r="O5761" s="1">
        <f t="shared" si="712"/>
        <v>3.3036000000000003</v>
      </c>
      <c r="P5761" s="19">
        <f t="shared" si="717"/>
        <v>2011.8703951494351</v>
      </c>
      <c r="Q5761" s="19">
        <f t="shared" si="713"/>
        <v>0.59412486181736834</v>
      </c>
      <c r="R5761" s="19">
        <f t="shared" si="714"/>
        <v>359.58159196178292</v>
      </c>
      <c r="S5761" s="19">
        <f t="shared" si="718"/>
        <v>0.96343756160351801</v>
      </c>
      <c r="T5761" s="19">
        <f t="shared" si="719"/>
        <v>-0.32352851648024983</v>
      </c>
      <c r="U5761" s="19">
        <f t="shared" si="715"/>
        <v>0</v>
      </c>
      <c r="V5761" s="19" t="e">
        <f t="shared" si="716"/>
        <v>#DIV/0!</v>
      </c>
      <c r="W5761" s="23"/>
      <c r="X5761" s="23"/>
      <c r="Y5761" s="23"/>
      <c r="Z5761" s="23"/>
      <c r="AA5761" s="23"/>
      <c r="AB5761" s="23"/>
      <c r="AC5761" s="23"/>
      <c r="AD5761" s="23"/>
      <c r="AE5761" s="23"/>
    </row>
    <row r="5762" spans="14:31" x14ac:dyDescent="0.25">
      <c r="N5762" s="1">
        <v>5760</v>
      </c>
      <c r="O5762" s="1">
        <f t="shared" ref="O5762:O5825" si="720">((FLOOR(LOG10($D$8),1)+2)-(FLOOR(LOG10($D$8),1)-2))/10000*N5762+(FLOOR(LOG10($D$8),1)-2)</f>
        <v>3.3040000000000003</v>
      </c>
      <c r="P5762" s="19">
        <f t="shared" si="717"/>
        <v>2013.7242498623912</v>
      </c>
      <c r="Q5762" s="19">
        <f t="shared" ref="Q5762:Q5825" si="721">2*PI()*P5762*$B$32</f>
        <v>0.59467232311399065</v>
      </c>
      <c r="R5762" s="19">
        <f t="shared" ref="R5762:R5825" si="722">1/(2*PI()*P5762*$B$33)</f>
        <v>359.25055754681961</v>
      </c>
      <c r="S5762" s="19">
        <f t="shared" si="718"/>
        <v>0.96337380745461987</v>
      </c>
      <c r="T5762" s="19">
        <f t="shared" si="719"/>
        <v>-0.3241033122390799</v>
      </c>
      <c r="U5762" s="19">
        <f t="shared" ref="U5762:U5825" si="723">2*PI()*P5762*$D$32</f>
        <v>0</v>
      </c>
      <c r="V5762" s="19" t="e">
        <f t="shared" ref="V5762:V5825" si="724">1/(2*PI()*P5762*$D$33)</f>
        <v>#DIV/0!</v>
      </c>
      <c r="W5762" s="23"/>
      <c r="X5762" s="23"/>
      <c r="Y5762" s="23"/>
      <c r="Z5762" s="23"/>
      <c r="AA5762" s="23"/>
      <c r="AB5762" s="23"/>
      <c r="AC5762" s="23"/>
      <c r="AD5762" s="23"/>
      <c r="AE5762" s="23"/>
    </row>
    <row r="5763" spans="14:31" x14ac:dyDescent="0.25">
      <c r="N5763" s="1">
        <v>5761</v>
      </c>
      <c r="O5763" s="1">
        <f t="shared" si="720"/>
        <v>3.3044000000000002</v>
      </c>
      <c r="P5763" s="19">
        <f t="shared" ref="P5763:P5826" si="725">10^O5763</f>
        <v>2015.5798128251936</v>
      </c>
      <c r="Q5763" s="19">
        <f t="shared" si="721"/>
        <v>0.59522028887337874</v>
      </c>
      <c r="R5763" s="19">
        <f t="shared" si="722"/>
        <v>358.91982788545454</v>
      </c>
      <c r="S5763" s="19">
        <f t="shared" ref="S5763:S5826" si="726">IF($E$6=1,R5763/SQRT(R5763^2+$B$31^2),IF($E$6=2,$B$31/SQRT($B$31^2+R5763^2),IF($E$6=3,$B$31/SQRT($B$31^2+Q5763^2),IF($E$6=4,Q5763/SQRT(Q5763^2+$B$31^2),"ERROR"))))</f>
        <v>0.96330994844787832</v>
      </c>
      <c r="T5763" s="19">
        <f t="shared" ref="T5763:T5826" si="727">20*LOG(S5763)</f>
        <v>-0.32467909151106206</v>
      </c>
      <c r="U5763" s="19">
        <f t="shared" si="723"/>
        <v>0</v>
      </c>
      <c r="V5763" s="19" t="e">
        <f t="shared" si="724"/>
        <v>#DIV/0!</v>
      </c>
      <c r="W5763" s="23"/>
      <c r="X5763" s="23"/>
      <c r="Y5763" s="23"/>
      <c r="Z5763" s="23"/>
      <c r="AA5763" s="23"/>
      <c r="AB5763" s="23"/>
      <c r="AC5763" s="23"/>
      <c r="AD5763" s="23"/>
      <c r="AE5763" s="23"/>
    </row>
    <row r="5764" spans="14:31" x14ac:dyDescent="0.25">
      <c r="N5764" s="1">
        <v>5762</v>
      </c>
      <c r="O5764" s="1">
        <f t="shared" si="720"/>
        <v>3.3048000000000002</v>
      </c>
      <c r="P5764" s="19">
        <f t="shared" si="725"/>
        <v>2017.4370856119267</v>
      </c>
      <c r="Q5764" s="19">
        <f t="shared" si="721"/>
        <v>0.59576875956037489</v>
      </c>
      <c r="R5764" s="19">
        <f t="shared" si="722"/>
        <v>358.58940269712781</v>
      </c>
      <c r="S5764" s="19">
        <f t="shared" si="726"/>
        <v>0.9632459844325767</v>
      </c>
      <c r="T5764" s="19">
        <f t="shared" si="727"/>
        <v>-0.32525585584833294</v>
      </c>
      <c r="U5764" s="19">
        <f t="shared" si="723"/>
        <v>0</v>
      </c>
      <c r="V5764" s="19" t="e">
        <f t="shared" si="724"/>
        <v>#DIV/0!</v>
      </c>
      <c r="W5764" s="23"/>
      <c r="X5764" s="23"/>
      <c r="Y5764" s="23"/>
      <c r="Z5764" s="23"/>
      <c r="AA5764" s="23"/>
      <c r="AB5764" s="23"/>
      <c r="AC5764" s="23"/>
      <c r="AD5764" s="23"/>
      <c r="AE5764" s="23"/>
    </row>
    <row r="5765" spans="14:31" x14ac:dyDescent="0.25">
      <c r="N5765" s="1">
        <v>5763</v>
      </c>
      <c r="O5765" s="1">
        <f t="shared" si="720"/>
        <v>3.3052000000000001</v>
      </c>
      <c r="P5765" s="19">
        <f t="shared" si="725"/>
        <v>2019.2960697981205</v>
      </c>
      <c r="Q5765" s="19">
        <f t="shared" si="721"/>
        <v>0.59631773564024859</v>
      </c>
      <c r="R5765" s="19">
        <f t="shared" si="722"/>
        <v>358.25928170153884</v>
      </c>
      <c r="S5765" s="19">
        <f t="shared" si="726"/>
        <v>0.9631819152578559</v>
      </c>
      <c r="T5765" s="19">
        <f t="shared" si="727"/>
        <v>-0.32583360680503504</v>
      </c>
      <c r="U5765" s="19">
        <f t="shared" si="723"/>
        <v>0</v>
      </c>
      <c r="V5765" s="19" t="e">
        <f t="shared" si="724"/>
        <v>#DIV/0!</v>
      </c>
      <c r="W5765" s="23"/>
      <c r="X5765" s="23"/>
      <c r="Y5765" s="23"/>
      <c r="Z5765" s="23"/>
      <c r="AA5765" s="23"/>
      <c r="AB5765" s="23"/>
      <c r="AC5765" s="23"/>
      <c r="AD5765" s="23"/>
      <c r="AE5765" s="23"/>
    </row>
    <row r="5766" spans="14:31" x14ac:dyDescent="0.25">
      <c r="N5766" s="1">
        <v>5764</v>
      </c>
      <c r="O5766" s="1">
        <f t="shared" si="720"/>
        <v>3.3056000000000001</v>
      </c>
      <c r="P5766" s="19">
        <f t="shared" si="725"/>
        <v>2021.1567669607562</v>
      </c>
      <c r="Q5766" s="19">
        <f t="shared" si="721"/>
        <v>0.59686721757869765</v>
      </c>
      <c r="R5766" s="19">
        <f t="shared" si="722"/>
        <v>357.92946461864517</v>
      </c>
      <c r="S5766" s="19">
        <f t="shared" si="726"/>
        <v>0.96311774077271584</v>
      </c>
      <c r="T5766" s="19">
        <f t="shared" si="727"/>
        <v>-0.32641234593730595</v>
      </c>
      <c r="U5766" s="19">
        <f t="shared" si="723"/>
        <v>0</v>
      </c>
      <c r="V5766" s="19" t="e">
        <f t="shared" si="724"/>
        <v>#DIV/0!</v>
      </c>
      <c r="W5766" s="23"/>
      <c r="X5766" s="23"/>
      <c r="Y5766" s="23"/>
      <c r="Z5766" s="23"/>
      <c r="AA5766" s="23"/>
      <c r="AB5766" s="23"/>
      <c r="AC5766" s="23"/>
      <c r="AD5766" s="23"/>
      <c r="AE5766" s="23"/>
    </row>
    <row r="5767" spans="14:31" x14ac:dyDescent="0.25">
      <c r="N5767" s="1">
        <v>5765</v>
      </c>
      <c r="O5767" s="1">
        <f t="shared" si="720"/>
        <v>3.306</v>
      </c>
      <c r="P5767" s="19">
        <f t="shared" si="725"/>
        <v>2023.0191786782739</v>
      </c>
      <c r="Q5767" s="19">
        <f t="shared" si="721"/>
        <v>0.59741720584185065</v>
      </c>
      <c r="R5767" s="19">
        <f t="shared" si="722"/>
        <v>357.59995116866088</v>
      </c>
      <c r="S5767" s="19">
        <f t="shared" si="726"/>
        <v>0.96305346082601417</v>
      </c>
      <c r="T5767" s="19">
        <f t="shared" si="727"/>
        <v>-0.32699207480329173</v>
      </c>
      <c r="U5767" s="19">
        <f t="shared" si="723"/>
        <v>0</v>
      </c>
      <c r="V5767" s="19" t="e">
        <f t="shared" si="724"/>
        <v>#DIV/0!</v>
      </c>
      <c r="W5767" s="23"/>
      <c r="X5767" s="23"/>
      <c r="Y5767" s="23"/>
      <c r="Z5767" s="23"/>
      <c r="AA5767" s="23"/>
      <c r="AB5767" s="23"/>
      <c r="AC5767" s="23"/>
      <c r="AD5767" s="23"/>
      <c r="AE5767" s="23"/>
    </row>
    <row r="5768" spans="14:31" x14ac:dyDescent="0.25">
      <c r="N5768" s="1">
        <v>5766</v>
      </c>
      <c r="O5768" s="1">
        <f t="shared" si="720"/>
        <v>3.3064</v>
      </c>
      <c r="P5768" s="19">
        <f t="shared" si="725"/>
        <v>2024.8833065305607</v>
      </c>
      <c r="Q5768" s="19">
        <f t="shared" si="721"/>
        <v>0.59796770089626372</v>
      </c>
      <c r="R5768" s="19">
        <f t="shared" si="722"/>
        <v>357.27074107205925</v>
      </c>
      <c r="S5768" s="19">
        <f t="shared" si="726"/>
        <v>0.96298907526646671</v>
      </c>
      <c r="T5768" s="19">
        <f t="shared" si="727"/>
        <v>-0.32757279496314579</v>
      </c>
      <c r="U5768" s="19">
        <f t="shared" si="723"/>
        <v>0</v>
      </c>
      <c r="V5768" s="19" t="e">
        <f t="shared" si="724"/>
        <v>#DIV/0!</v>
      </c>
      <c r="W5768" s="23"/>
      <c r="X5768" s="23"/>
      <c r="Y5768" s="23"/>
      <c r="Z5768" s="23"/>
      <c r="AA5768" s="23"/>
      <c r="AB5768" s="23"/>
      <c r="AC5768" s="23"/>
      <c r="AD5768" s="23"/>
      <c r="AE5768" s="23"/>
    </row>
    <row r="5769" spans="14:31" x14ac:dyDescent="0.25">
      <c r="N5769" s="1">
        <v>5767</v>
      </c>
      <c r="O5769" s="1">
        <f t="shared" si="720"/>
        <v>3.3068</v>
      </c>
      <c r="P5769" s="19">
        <f t="shared" si="725"/>
        <v>2026.7491520989672</v>
      </c>
      <c r="Q5769" s="19">
        <f t="shared" si="721"/>
        <v>0.59851870320892497</v>
      </c>
      <c r="R5769" s="19">
        <f t="shared" si="722"/>
        <v>356.94183404956948</v>
      </c>
      <c r="S5769" s="19">
        <f t="shared" si="726"/>
        <v>0.96292458394264813</v>
      </c>
      <c r="T5769" s="19">
        <f t="shared" si="727"/>
        <v>-0.32815450797902457</v>
      </c>
      <c r="U5769" s="19">
        <f t="shared" si="723"/>
        <v>0</v>
      </c>
      <c r="V5769" s="19" t="e">
        <f t="shared" si="724"/>
        <v>#DIV/0!</v>
      </c>
      <c r="W5769" s="23"/>
      <c r="X5769" s="23"/>
      <c r="Y5769" s="23"/>
      <c r="Z5769" s="23"/>
      <c r="AA5769" s="23"/>
      <c r="AB5769" s="23"/>
      <c r="AC5769" s="23"/>
      <c r="AD5769" s="23"/>
      <c r="AE5769" s="23"/>
    </row>
    <row r="5770" spans="14:31" x14ac:dyDescent="0.25">
      <c r="N5770" s="1">
        <v>5768</v>
      </c>
      <c r="O5770" s="1">
        <f t="shared" si="720"/>
        <v>3.3071999999999999</v>
      </c>
      <c r="P5770" s="19">
        <f t="shared" si="725"/>
        <v>2028.6167169662936</v>
      </c>
      <c r="Q5770" s="19">
        <f t="shared" si="721"/>
        <v>0.59907021324725074</v>
      </c>
      <c r="R5770" s="19">
        <f t="shared" si="722"/>
        <v>356.61322982217905</v>
      </c>
      <c r="S5770" s="19">
        <f t="shared" si="726"/>
        <v>0.96285998670299178</v>
      </c>
      <c r="T5770" s="19">
        <f t="shared" si="727"/>
        <v>-0.32873721541509149</v>
      </c>
      <c r="U5770" s="19">
        <f t="shared" si="723"/>
        <v>0</v>
      </c>
      <c r="V5770" s="19" t="e">
        <f t="shared" si="724"/>
        <v>#DIV/0!</v>
      </c>
      <c r="W5770" s="23"/>
      <c r="X5770" s="23"/>
      <c r="Y5770" s="23"/>
      <c r="Z5770" s="23"/>
      <c r="AA5770" s="23"/>
      <c r="AB5770" s="23"/>
      <c r="AC5770" s="23"/>
      <c r="AD5770" s="23"/>
      <c r="AE5770" s="23"/>
    </row>
    <row r="5771" spans="14:31" x14ac:dyDescent="0.25">
      <c r="N5771" s="1">
        <v>5769</v>
      </c>
      <c r="O5771" s="1">
        <f t="shared" si="720"/>
        <v>3.3076000000000003</v>
      </c>
      <c r="P5771" s="19">
        <f t="shared" si="725"/>
        <v>2030.4860027168072</v>
      </c>
      <c r="Q5771" s="19">
        <f t="shared" si="721"/>
        <v>0.59962223147909044</v>
      </c>
      <c r="R5771" s="19">
        <f t="shared" si="722"/>
        <v>356.28492811113085</v>
      </c>
      <c r="S5771" s="19">
        <f t="shared" si="726"/>
        <v>0.9627952833957899</v>
      </c>
      <c r="T5771" s="19">
        <f t="shared" si="727"/>
        <v>-0.32932091883751763</v>
      </c>
      <c r="U5771" s="19">
        <f t="shared" si="723"/>
        <v>0</v>
      </c>
      <c r="V5771" s="19" t="e">
        <f t="shared" si="724"/>
        <v>#DIV/0!</v>
      </c>
      <c r="W5771" s="23"/>
      <c r="X5771" s="23"/>
      <c r="Y5771" s="23"/>
      <c r="Z5771" s="23"/>
      <c r="AA5771" s="23"/>
      <c r="AB5771" s="23"/>
      <c r="AC5771" s="23"/>
      <c r="AD5771" s="23"/>
      <c r="AE5771" s="23"/>
    </row>
    <row r="5772" spans="14:31" x14ac:dyDescent="0.25">
      <c r="N5772" s="1">
        <v>5770</v>
      </c>
      <c r="O5772" s="1">
        <f t="shared" si="720"/>
        <v>3.3080000000000003</v>
      </c>
      <c r="P5772" s="19">
        <f t="shared" si="725"/>
        <v>2032.3570109362249</v>
      </c>
      <c r="Q5772" s="19">
        <f t="shared" si="721"/>
        <v>0.60017475837272172</v>
      </c>
      <c r="R5772" s="19">
        <f t="shared" si="722"/>
        <v>355.95692863792635</v>
      </c>
      <c r="S5772" s="19">
        <f t="shared" si="726"/>
        <v>0.96273047386919319</v>
      </c>
      <c r="T5772" s="19">
        <f t="shared" si="727"/>
        <v>-0.32990561981448763</v>
      </c>
      <c r="U5772" s="19">
        <f t="shared" si="723"/>
        <v>0</v>
      </c>
      <c r="V5772" s="19" t="e">
        <f t="shared" si="724"/>
        <v>#DIV/0!</v>
      </c>
      <c r="W5772" s="23"/>
      <c r="X5772" s="23"/>
      <c r="Y5772" s="23"/>
      <c r="Z5772" s="23"/>
      <c r="AA5772" s="23"/>
      <c r="AB5772" s="23"/>
      <c r="AC5772" s="23"/>
      <c r="AD5772" s="23"/>
      <c r="AE5772" s="23"/>
    </row>
    <row r="5773" spans="14:31" x14ac:dyDescent="0.25">
      <c r="N5773" s="1">
        <v>5771</v>
      </c>
      <c r="O5773" s="1">
        <f t="shared" si="720"/>
        <v>3.3084000000000002</v>
      </c>
      <c r="P5773" s="19">
        <f t="shared" si="725"/>
        <v>2034.2297432117302</v>
      </c>
      <c r="Q5773" s="19">
        <f t="shared" si="721"/>
        <v>0.60072779439685531</v>
      </c>
      <c r="R5773" s="19">
        <f t="shared" si="722"/>
        <v>355.6292311243223</v>
      </c>
      <c r="S5773" s="19">
        <f t="shared" si="726"/>
        <v>0.96266555797121234</v>
      </c>
      <c r="T5773" s="19">
        <f t="shared" si="727"/>
        <v>-0.33049131991618802</v>
      </c>
      <c r="U5773" s="19">
        <f t="shared" si="723"/>
        <v>0</v>
      </c>
      <c r="V5773" s="19" t="e">
        <f t="shared" si="724"/>
        <v>#DIV/0!</v>
      </c>
      <c r="W5773" s="23"/>
      <c r="X5773" s="23"/>
      <c r="Y5773" s="23"/>
      <c r="Z5773" s="23"/>
      <c r="AA5773" s="23"/>
      <c r="AB5773" s="23"/>
      <c r="AC5773" s="23"/>
      <c r="AD5773" s="23"/>
      <c r="AE5773" s="23"/>
    </row>
    <row r="5774" spans="14:31" x14ac:dyDescent="0.25">
      <c r="N5774" s="1">
        <v>5772</v>
      </c>
      <c r="O5774" s="1">
        <f t="shared" si="720"/>
        <v>3.3088000000000002</v>
      </c>
      <c r="P5774" s="19">
        <f t="shared" si="725"/>
        <v>2036.1042011319723</v>
      </c>
      <c r="Q5774" s="19">
        <f t="shared" si="721"/>
        <v>0.60128134002063471</v>
      </c>
      <c r="R5774" s="19">
        <f t="shared" si="722"/>
        <v>355.30183529233096</v>
      </c>
      <c r="S5774" s="19">
        <f t="shared" si="726"/>
        <v>0.96260053554971647</v>
      </c>
      <c r="T5774" s="19">
        <f t="shared" si="727"/>
        <v>-0.33107802071482384</v>
      </c>
      <c r="U5774" s="19">
        <f t="shared" si="723"/>
        <v>0</v>
      </c>
      <c r="V5774" s="19" t="e">
        <f t="shared" si="724"/>
        <v>#DIV/0!</v>
      </c>
      <c r="W5774" s="23"/>
      <c r="X5774" s="23"/>
      <c r="Y5774" s="23"/>
      <c r="Z5774" s="23"/>
      <c r="AA5774" s="23"/>
      <c r="AB5774" s="23"/>
      <c r="AC5774" s="23"/>
      <c r="AD5774" s="23"/>
      <c r="AE5774" s="23"/>
    </row>
    <row r="5775" spans="14:31" x14ac:dyDescent="0.25">
      <c r="N5775" s="1">
        <v>5773</v>
      </c>
      <c r="O5775" s="1">
        <f t="shared" si="720"/>
        <v>3.3092000000000001</v>
      </c>
      <c r="P5775" s="19">
        <f t="shared" si="725"/>
        <v>2037.9803862870574</v>
      </c>
      <c r="Q5775" s="19">
        <f t="shared" si="721"/>
        <v>0.60183539571363376</v>
      </c>
      <c r="R5775" s="19">
        <f t="shared" si="722"/>
        <v>354.97474086422199</v>
      </c>
      <c r="S5775" s="19">
        <f t="shared" si="726"/>
        <v>0.96253540645243418</v>
      </c>
      <c r="T5775" s="19">
        <f t="shared" si="727"/>
        <v>-0.33166572378461145</v>
      </c>
      <c r="U5775" s="19">
        <f t="shared" si="723"/>
        <v>0</v>
      </c>
      <c r="V5775" s="19" t="e">
        <f t="shared" si="724"/>
        <v>#DIV/0!</v>
      </c>
      <c r="W5775" s="23"/>
      <c r="X5775" s="23"/>
      <c r="Y5775" s="23"/>
      <c r="Z5775" s="23"/>
      <c r="AA5775" s="23"/>
      <c r="AB5775" s="23"/>
      <c r="AC5775" s="23"/>
      <c r="AD5775" s="23"/>
      <c r="AE5775" s="23"/>
    </row>
    <row r="5776" spans="14:31" x14ac:dyDescent="0.25">
      <c r="N5776" s="1">
        <v>5774</v>
      </c>
      <c r="O5776" s="1">
        <f t="shared" si="720"/>
        <v>3.3096000000000001</v>
      </c>
      <c r="P5776" s="19">
        <f t="shared" si="725"/>
        <v>2039.8583002685641</v>
      </c>
      <c r="Q5776" s="19">
        <f t="shared" si="721"/>
        <v>0.60238996194586103</v>
      </c>
      <c r="R5776" s="19">
        <f t="shared" si="722"/>
        <v>354.64794756251916</v>
      </c>
      <c r="S5776" s="19">
        <f t="shared" si="726"/>
        <v>0.96247017052695405</v>
      </c>
      <c r="T5776" s="19">
        <f t="shared" si="727"/>
        <v>-0.33225443070177635</v>
      </c>
      <c r="U5776" s="19">
        <f t="shared" si="723"/>
        <v>0</v>
      </c>
      <c r="V5776" s="19" t="e">
        <f t="shared" si="724"/>
        <v>#DIV/0!</v>
      </c>
      <c r="W5776" s="23"/>
      <c r="X5776" s="23"/>
      <c r="Y5776" s="23"/>
      <c r="Z5776" s="23"/>
      <c r="AA5776" s="23"/>
      <c r="AB5776" s="23"/>
      <c r="AC5776" s="23"/>
      <c r="AD5776" s="23"/>
      <c r="AE5776" s="23"/>
    </row>
    <row r="5777" spans="14:31" x14ac:dyDescent="0.25">
      <c r="N5777" s="1">
        <v>5775</v>
      </c>
      <c r="O5777" s="1">
        <f t="shared" si="720"/>
        <v>3.31</v>
      </c>
      <c r="P5777" s="19">
        <f t="shared" si="725"/>
        <v>2041.7379446695318</v>
      </c>
      <c r="Q5777" s="19">
        <f t="shared" si="721"/>
        <v>0.60294503918775644</v>
      </c>
      <c r="R5777" s="19">
        <f t="shared" si="722"/>
        <v>354.32145511000294</v>
      </c>
      <c r="S5777" s="19">
        <f t="shared" si="726"/>
        <v>0.96240482762072388</v>
      </c>
      <c r="T5777" s="19">
        <f t="shared" si="727"/>
        <v>-0.33284414304456211</v>
      </c>
      <c r="U5777" s="19">
        <f t="shared" si="723"/>
        <v>0</v>
      </c>
      <c r="V5777" s="19" t="e">
        <f t="shared" si="724"/>
        <v>#DIV/0!</v>
      </c>
      <c r="W5777" s="23"/>
      <c r="X5777" s="23"/>
      <c r="Y5777" s="23"/>
      <c r="Z5777" s="23"/>
      <c r="AA5777" s="23"/>
      <c r="AB5777" s="23"/>
      <c r="AC5777" s="23"/>
      <c r="AD5777" s="23"/>
      <c r="AE5777" s="23"/>
    </row>
    <row r="5778" spans="14:31" x14ac:dyDescent="0.25">
      <c r="N5778" s="1">
        <v>5776</v>
      </c>
      <c r="O5778" s="1">
        <f t="shared" si="720"/>
        <v>3.3104</v>
      </c>
      <c r="P5778" s="19">
        <f t="shared" si="725"/>
        <v>2043.6193210844685</v>
      </c>
      <c r="Q5778" s="19">
        <f t="shared" si="721"/>
        <v>0.60350062791019388</v>
      </c>
      <c r="R5778" s="19">
        <f t="shared" si="722"/>
        <v>353.99526322970877</v>
      </c>
      <c r="S5778" s="19">
        <f t="shared" si="726"/>
        <v>0.96233937758105192</v>
      </c>
      <c r="T5778" s="19">
        <f t="shared" si="727"/>
        <v>-0.33343486239322184</v>
      </c>
      <c r="U5778" s="19">
        <f t="shared" si="723"/>
        <v>0</v>
      </c>
      <c r="V5778" s="19" t="e">
        <f t="shared" si="724"/>
        <v>#DIV/0!</v>
      </c>
      <c r="W5778" s="23"/>
      <c r="X5778" s="23"/>
      <c r="Y5778" s="23"/>
      <c r="Z5778" s="23"/>
      <c r="AA5778" s="23"/>
      <c r="AB5778" s="23"/>
      <c r="AC5778" s="23"/>
      <c r="AD5778" s="23"/>
      <c r="AE5778" s="23"/>
    </row>
    <row r="5779" spans="14:31" x14ac:dyDescent="0.25">
      <c r="N5779" s="1">
        <v>5777</v>
      </c>
      <c r="O5779" s="1">
        <f t="shared" si="720"/>
        <v>3.3108</v>
      </c>
      <c r="P5779" s="19">
        <f t="shared" si="725"/>
        <v>2045.5024311093562</v>
      </c>
      <c r="Q5779" s="19">
        <f t="shared" si="721"/>
        <v>0.60405672858448223</v>
      </c>
      <c r="R5779" s="19">
        <f t="shared" si="722"/>
        <v>353.66937164492629</v>
      </c>
      <c r="S5779" s="19">
        <f t="shared" si="726"/>
        <v>0.96227382025510555</v>
      </c>
      <c r="T5779" s="19">
        <f t="shared" si="727"/>
        <v>-0.33402659033003257</v>
      </c>
      <c r="U5779" s="19">
        <f t="shared" si="723"/>
        <v>0</v>
      </c>
      <c r="V5779" s="19" t="e">
        <f t="shared" si="724"/>
        <v>#DIV/0!</v>
      </c>
      <c r="W5779" s="23"/>
      <c r="X5779" s="23"/>
      <c r="Y5779" s="23"/>
      <c r="Z5779" s="23"/>
      <c r="AA5779" s="23"/>
      <c r="AB5779" s="23"/>
      <c r="AC5779" s="23"/>
      <c r="AD5779" s="23"/>
      <c r="AE5779" s="23"/>
    </row>
    <row r="5780" spans="14:31" x14ac:dyDescent="0.25">
      <c r="N5780" s="1">
        <v>5778</v>
      </c>
      <c r="O5780" s="1">
        <f t="shared" si="720"/>
        <v>3.3111999999999999</v>
      </c>
      <c r="P5780" s="19">
        <f t="shared" si="725"/>
        <v>2047.3872763416405</v>
      </c>
      <c r="Q5780" s="19">
        <f t="shared" si="721"/>
        <v>0.60461334168236258</v>
      </c>
      <c r="R5780" s="19">
        <f t="shared" si="722"/>
        <v>353.34378007920111</v>
      </c>
      <c r="S5780" s="19">
        <f t="shared" si="726"/>
        <v>0.96220815548991301</v>
      </c>
      <c r="T5780" s="19">
        <f t="shared" si="727"/>
        <v>-0.33461932843928127</v>
      </c>
      <c r="U5780" s="19">
        <f t="shared" si="723"/>
        <v>0</v>
      </c>
      <c r="V5780" s="19" t="e">
        <f t="shared" si="724"/>
        <v>#DIV/0!</v>
      </c>
      <c r="W5780" s="23"/>
      <c r="X5780" s="23"/>
      <c r="Y5780" s="23"/>
      <c r="Z5780" s="23"/>
      <c r="AA5780" s="23"/>
      <c r="AB5780" s="23"/>
      <c r="AC5780" s="23"/>
      <c r="AD5780" s="23"/>
      <c r="AE5780" s="23"/>
    </row>
    <row r="5781" spans="14:31" x14ac:dyDescent="0.25">
      <c r="N5781" s="1">
        <v>5779</v>
      </c>
      <c r="O5781" s="1">
        <f t="shared" si="720"/>
        <v>3.3116000000000003</v>
      </c>
      <c r="P5781" s="19">
        <f t="shared" si="725"/>
        <v>2049.2738583802484</v>
      </c>
      <c r="Q5781" s="19">
        <f t="shared" si="721"/>
        <v>0.60517046767601379</v>
      </c>
      <c r="R5781" s="19">
        <f t="shared" si="722"/>
        <v>353.01848825633164</v>
      </c>
      <c r="S5781" s="19">
        <f t="shared" si="726"/>
        <v>0.96214238313236244</v>
      </c>
      <c r="T5781" s="19">
        <f t="shared" si="727"/>
        <v>-0.33521307830727681</v>
      </c>
      <c r="U5781" s="19">
        <f t="shared" si="723"/>
        <v>0</v>
      </c>
      <c r="V5781" s="19" t="e">
        <f t="shared" si="724"/>
        <v>#DIV/0!</v>
      </c>
      <c r="W5781" s="23"/>
      <c r="X5781" s="23"/>
      <c r="Y5781" s="23"/>
      <c r="Z5781" s="23"/>
      <c r="AA5781" s="23"/>
      <c r="AB5781" s="23"/>
      <c r="AC5781" s="23"/>
      <c r="AD5781" s="23"/>
      <c r="AE5781" s="23"/>
    </row>
    <row r="5782" spans="14:31" x14ac:dyDescent="0.25">
      <c r="N5782" s="1">
        <v>5780</v>
      </c>
      <c r="O5782" s="1">
        <f t="shared" si="720"/>
        <v>3.3120000000000003</v>
      </c>
      <c r="P5782" s="19">
        <f t="shared" si="725"/>
        <v>2051.1621788255688</v>
      </c>
      <c r="Q5782" s="19">
        <f t="shared" si="721"/>
        <v>0.60572810703804614</v>
      </c>
      <c r="R5782" s="19">
        <f t="shared" si="722"/>
        <v>352.69349590037268</v>
      </c>
      <c r="S5782" s="19">
        <f t="shared" si="726"/>
        <v>0.96207650302920245</v>
      </c>
      <c r="T5782" s="19">
        <f t="shared" si="727"/>
        <v>-0.3358078415223465</v>
      </c>
      <c r="U5782" s="19">
        <f t="shared" si="723"/>
        <v>0</v>
      </c>
      <c r="V5782" s="19" t="e">
        <f t="shared" si="724"/>
        <v>#DIV/0!</v>
      </c>
      <c r="W5782" s="23"/>
      <c r="X5782" s="23"/>
      <c r="Y5782" s="23"/>
      <c r="Z5782" s="23"/>
      <c r="AA5782" s="23"/>
      <c r="AB5782" s="23"/>
      <c r="AC5782" s="23"/>
      <c r="AD5782" s="23"/>
      <c r="AE5782" s="23"/>
    </row>
    <row r="5783" spans="14:31" x14ac:dyDescent="0.25">
      <c r="N5783" s="1">
        <v>5781</v>
      </c>
      <c r="O5783" s="1">
        <f t="shared" si="720"/>
        <v>3.3124000000000002</v>
      </c>
      <c r="P5783" s="19">
        <f t="shared" si="725"/>
        <v>2053.0522392794715</v>
      </c>
      <c r="Q5783" s="19">
        <f t="shared" si="721"/>
        <v>0.60628626024150734</v>
      </c>
      <c r="R5783" s="19">
        <f t="shared" si="722"/>
        <v>352.36880273563179</v>
      </c>
      <c r="S5783" s="19">
        <f t="shared" si="726"/>
        <v>0.96201051502704249</v>
      </c>
      <c r="T5783" s="19">
        <f t="shared" si="727"/>
        <v>-0.33640361967483517</v>
      </c>
      <c r="U5783" s="19">
        <f t="shared" si="723"/>
        <v>0</v>
      </c>
      <c r="V5783" s="19" t="e">
        <f t="shared" si="724"/>
        <v>#DIV/0!</v>
      </c>
      <c r="W5783" s="23"/>
      <c r="X5783" s="23"/>
      <c r="Y5783" s="23"/>
      <c r="Z5783" s="23"/>
      <c r="AA5783" s="23"/>
      <c r="AB5783" s="23"/>
      <c r="AC5783" s="23"/>
      <c r="AD5783" s="23"/>
      <c r="AE5783" s="23"/>
    </row>
    <row r="5784" spans="14:31" x14ac:dyDescent="0.25">
      <c r="N5784" s="1">
        <v>5782</v>
      </c>
      <c r="O5784" s="1">
        <f t="shared" si="720"/>
        <v>3.3128000000000002</v>
      </c>
      <c r="P5784" s="19">
        <f t="shared" si="725"/>
        <v>2054.9440413453053</v>
      </c>
      <c r="Q5784" s="19">
        <f t="shared" si="721"/>
        <v>0.60684492775988186</v>
      </c>
      <c r="R5784" s="19">
        <f t="shared" si="722"/>
        <v>352.04440848667002</v>
      </c>
      <c r="S5784" s="19">
        <f t="shared" si="726"/>
        <v>0.9619444189723525</v>
      </c>
      <c r="T5784" s="19">
        <f t="shared" si="727"/>
        <v>-0.33700041435711103</v>
      </c>
      <c r="U5784" s="19">
        <f t="shared" si="723"/>
        <v>0</v>
      </c>
      <c r="V5784" s="19" t="e">
        <f t="shared" si="724"/>
        <v>#DIV/0!</v>
      </c>
      <c r="W5784" s="23"/>
      <c r="X5784" s="23"/>
      <c r="Y5784" s="23"/>
      <c r="Z5784" s="23"/>
      <c r="AA5784" s="23"/>
      <c r="AB5784" s="23"/>
      <c r="AC5784" s="23"/>
      <c r="AD5784" s="23"/>
      <c r="AE5784" s="23"/>
    </row>
    <row r="5785" spans="14:31" x14ac:dyDescent="0.25">
      <c r="N5785" s="1">
        <v>5783</v>
      </c>
      <c r="O5785" s="1">
        <f t="shared" si="720"/>
        <v>3.3132000000000001</v>
      </c>
      <c r="P5785" s="19">
        <f t="shared" si="725"/>
        <v>2056.8375866278893</v>
      </c>
      <c r="Q5785" s="19">
        <f t="shared" si="721"/>
        <v>0.60740411006708839</v>
      </c>
      <c r="R5785" s="19">
        <f t="shared" si="722"/>
        <v>351.7203128783031</v>
      </c>
      <c r="S5785" s="19">
        <f t="shared" si="726"/>
        <v>0.96187821471146351</v>
      </c>
      <c r="T5785" s="19">
        <f t="shared" si="727"/>
        <v>-0.33759822716356225</v>
      </c>
      <c r="U5785" s="19">
        <f t="shared" si="723"/>
        <v>0</v>
      </c>
      <c r="V5785" s="19" t="e">
        <f t="shared" si="724"/>
        <v>#DIV/0!</v>
      </c>
      <c r="W5785" s="23"/>
      <c r="X5785" s="23"/>
      <c r="Y5785" s="23"/>
      <c r="Z5785" s="23"/>
      <c r="AA5785" s="23"/>
      <c r="AB5785" s="23"/>
      <c r="AC5785" s="23"/>
      <c r="AD5785" s="23"/>
      <c r="AE5785" s="23"/>
    </row>
    <row r="5786" spans="14:31" x14ac:dyDescent="0.25">
      <c r="N5786" s="1">
        <v>5784</v>
      </c>
      <c r="O5786" s="1">
        <f t="shared" si="720"/>
        <v>3.3136000000000001</v>
      </c>
      <c r="P5786" s="19">
        <f t="shared" si="725"/>
        <v>2058.7328767335284</v>
      </c>
      <c r="Q5786" s="19">
        <f t="shared" si="721"/>
        <v>0.60796380763748437</v>
      </c>
      <c r="R5786" s="19">
        <f t="shared" si="722"/>
        <v>351.39651563559909</v>
      </c>
      <c r="S5786" s="19">
        <f t="shared" si="726"/>
        <v>0.96181190209056755</v>
      </c>
      <c r="T5786" s="19">
        <f t="shared" si="727"/>
        <v>-0.33819705969060027</v>
      </c>
      <c r="U5786" s="19">
        <f t="shared" si="723"/>
        <v>0</v>
      </c>
      <c r="V5786" s="19" t="e">
        <f t="shared" si="724"/>
        <v>#DIV/0!</v>
      </c>
      <c r="W5786" s="23"/>
      <c r="X5786" s="23"/>
      <c r="Y5786" s="23"/>
      <c r="Z5786" s="23"/>
      <c r="AA5786" s="23"/>
      <c r="AB5786" s="23"/>
      <c r="AC5786" s="23"/>
      <c r="AD5786" s="23"/>
      <c r="AE5786" s="23"/>
    </row>
    <row r="5787" spans="14:31" x14ac:dyDescent="0.25">
      <c r="N5787" s="1">
        <v>5785</v>
      </c>
      <c r="O5787" s="1">
        <f t="shared" si="720"/>
        <v>3.3140000000000001</v>
      </c>
      <c r="P5787" s="19">
        <f t="shared" si="725"/>
        <v>2060.6299132700015</v>
      </c>
      <c r="Q5787" s="19">
        <f t="shared" si="721"/>
        <v>0.60852402094586244</v>
      </c>
      <c r="R5787" s="19">
        <f t="shared" si="722"/>
        <v>351.07301648387983</v>
      </c>
      <c r="S5787" s="19">
        <f t="shared" si="726"/>
        <v>0.96174548095571766</v>
      </c>
      <c r="T5787" s="19">
        <f t="shared" si="727"/>
        <v>-0.33879691353666208</v>
      </c>
      <c r="U5787" s="19">
        <f t="shared" si="723"/>
        <v>0</v>
      </c>
      <c r="V5787" s="19" t="e">
        <f t="shared" si="724"/>
        <v>#DIV/0!</v>
      </c>
      <c r="W5787" s="23"/>
      <c r="X5787" s="23"/>
      <c r="Y5787" s="23"/>
      <c r="Z5787" s="23"/>
      <c r="AA5787" s="23"/>
      <c r="AB5787" s="23"/>
      <c r="AC5787" s="23"/>
      <c r="AD5787" s="23"/>
      <c r="AE5787" s="23"/>
    </row>
    <row r="5788" spans="14:31" x14ac:dyDescent="0.25">
      <c r="N5788" s="1">
        <v>5786</v>
      </c>
      <c r="O5788" s="1">
        <f t="shared" si="720"/>
        <v>3.3144</v>
      </c>
      <c r="P5788" s="19">
        <f t="shared" si="725"/>
        <v>2062.5286978465742</v>
      </c>
      <c r="Q5788" s="19">
        <f t="shared" si="721"/>
        <v>0.60908475046745436</v>
      </c>
      <c r="R5788" s="19">
        <f t="shared" si="722"/>
        <v>350.74981514871956</v>
      </c>
      <c r="S5788" s="19">
        <f t="shared" si="726"/>
        <v>0.96167895115282886</v>
      </c>
      <c r="T5788" s="19">
        <f t="shared" si="727"/>
        <v>-0.33939779030220391</v>
      </c>
      <c r="U5788" s="19">
        <f t="shared" si="723"/>
        <v>0</v>
      </c>
      <c r="V5788" s="19" t="e">
        <f t="shared" si="724"/>
        <v>#DIV/0!</v>
      </c>
      <c r="W5788" s="23"/>
      <c r="X5788" s="23"/>
      <c r="Y5788" s="23"/>
      <c r="Z5788" s="23"/>
      <c r="AA5788" s="23"/>
      <c r="AB5788" s="23"/>
      <c r="AC5788" s="23"/>
      <c r="AD5788" s="23"/>
      <c r="AE5788" s="23"/>
    </row>
    <row r="5789" spans="14:31" x14ac:dyDescent="0.25">
      <c r="N5789" s="1">
        <v>5787</v>
      </c>
      <c r="O5789" s="1">
        <f t="shared" si="720"/>
        <v>3.3148</v>
      </c>
      <c r="P5789" s="19">
        <f t="shared" si="725"/>
        <v>2064.4292320739924</v>
      </c>
      <c r="Q5789" s="19">
        <f t="shared" si="721"/>
        <v>0.60964599667792918</v>
      </c>
      <c r="R5789" s="19">
        <f t="shared" si="722"/>
        <v>350.42691135594526</v>
      </c>
      <c r="S5789" s="19">
        <f t="shared" si="726"/>
        <v>0.96161231252767698</v>
      </c>
      <c r="T5789" s="19">
        <f t="shared" si="727"/>
        <v>-0.33999969158971416</v>
      </c>
      <c r="U5789" s="19">
        <f t="shared" si="723"/>
        <v>0</v>
      </c>
      <c r="V5789" s="19" t="e">
        <f t="shared" si="724"/>
        <v>#DIV/0!</v>
      </c>
      <c r="W5789" s="23"/>
      <c r="X5789" s="23"/>
      <c r="Y5789" s="23"/>
      <c r="Z5789" s="23"/>
      <c r="AA5789" s="23"/>
      <c r="AB5789" s="23"/>
      <c r="AC5789" s="23"/>
      <c r="AD5789" s="23"/>
      <c r="AE5789" s="23"/>
    </row>
    <row r="5790" spans="14:31" x14ac:dyDescent="0.25">
      <c r="N5790" s="1">
        <v>5788</v>
      </c>
      <c r="O5790" s="1">
        <f t="shared" si="720"/>
        <v>3.3151999999999999</v>
      </c>
      <c r="P5790" s="19">
        <f t="shared" si="725"/>
        <v>2066.331517564483</v>
      </c>
      <c r="Q5790" s="19">
        <f t="shared" si="721"/>
        <v>0.61020776005339306</v>
      </c>
      <c r="R5790" s="19">
        <f t="shared" si="722"/>
        <v>350.10430483163714</v>
      </c>
      <c r="S5790" s="19">
        <f t="shared" si="726"/>
        <v>0.96154556492590038</v>
      </c>
      <c r="T5790" s="19">
        <f t="shared" si="727"/>
        <v>-0.34060261900370015</v>
      </c>
      <c r="U5790" s="19">
        <f t="shared" si="723"/>
        <v>0</v>
      </c>
      <c r="V5790" s="19" t="e">
        <f t="shared" si="724"/>
        <v>#DIV/0!</v>
      </c>
      <c r="W5790" s="23"/>
      <c r="X5790" s="23"/>
      <c r="Y5790" s="23"/>
      <c r="Z5790" s="23"/>
      <c r="AA5790" s="23"/>
      <c r="AB5790" s="23"/>
      <c r="AC5790" s="23"/>
      <c r="AD5790" s="23"/>
      <c r="AE5790" s="23"/>
    </row>
    <row r="5791" spans="14:31" x14ac:dyDescent="0.25">
      <c r="N5791" s="1">
        <v>5789</v>
      </c>
      <c r="O5791" s="1">
        <f t="shared" si="720"/>
        <v>3.3156000000000003</v>
      </c>
      <c r="P5791" s="19">
        <f t="shared" si="725"/>
        <v>2068.2355559317684</v>
      </c>
      <c r="Q5791" s="19">
        <f t="shared" si="721"/>
        <v>0.6107700410703939</v>
      </c>
      <c r="R5791" s="19">
        <f t="shared" si="722"/>
        <v>349.78199530212567</v>
      </c>
      <c r="S5791" s="19">
        <f t="shared" si="726"/>
        <v>0.96147870819299819</v>
      </c>
      <c r="T5791" s="19">
        <f t="shared" si="727"/>
        <v>-0.34120657415070632</v>
      </c>
      <c r="U5791" s="19">
        <f t="shared" si="723"/>
        <v>0</v>
      </c>
      <c r="V5791" s="19" t="e">
        <f t="shared" si="724"/>
        <v>#DIV/0!</v>
      </c>
      <c r="W5791" s="23"/>
      <c r="X5791" s="23"/>
      <c r="Y5791" s="23"/>
      <c r="Z5791" s="23"/>
      <c r="AA5791" s="23"/>
      <c r="AB5791" s="23"/>
      <c r="AC5791" s="23"/>
      <c r="AD5791" s="23"/>
      <c r="AE5791" s="23"/>
    </row>
    <row r="5792" spans="14:31" x14ac:dyDescent="0.25">
      <c r="N5792" s="1">
        <v>5790</v>
      </c>
      <c r="O5792" s="1">
        <f t="shared" si="720"/>
        <v>3.3160000000000003</v>
      </c>
      <c r="P5792" s="19">
        <f t="shared" si="725"/>
        <v>2070.141348791044</v>
      </c>
      <c r="Q5792" s="19">
        <f t="shared" si="721"/>
        <v>0.6113328402059145</v>
      </c>
      <c r="R5792" s="19">
        <f t="shared" si="722"/>
        <v>349.45998249399582</v>
      </c>
      <c r="S5792" s="19">
        <f t="shared" si="726"/>
        <v>0.9614117421743329</v>
      </c>
      <c r="T5792" s="19">
        <f t="shared" si="727"/>
        <v>-0.34181155863929363</v>
      </c>
      <c r="U5792" s="19">
        <f t="shared" si="723"/>
        <v>0</v>
      </c>
      <c r="V5792" s="19" t="e">
        <f t="shared" si="724"/>
        <v>#DIV/0!</v>
      </c>
      <c r="W5792" s="23"/>
      <c r="X5792" s="23"/>
      <c r="Y5792" s="23"/>
      <c r="Z5792" s="23"/>
      <c r="AA5792" s="23"/>
      <c r="AB5792" s="23"/>
      <c r="AC5792" s="23"/>
      <c r="AD5792" s="23"/>
      <c r="AE5792" s="23"/>
    </row>
    <row r="5793" spans="14:31" x14ac:dyDescent="0.25">
      <c r="N5793" s="1">
        <v>5791</v>
      </c>
      <c r="O5793" s="1">
        <f t="shared" si="720"/>
        <v>3.3164000000000002</v>
      </c>
      <c r="P5793" s="19">
        <f t="shared" si="725"/>
        <v>2072.0488977590066</v>
      </c>
      <c r="Q5793" s="19">
        <f t="shared" si="721"/>
        <v>0.61189615793738117</v>
      </c>
      <c r="R5793" s="19">
        <f t="shared" si="722"/>
        <v>349.1382661340819</v>
      </c>
      <c r="S5793" s="19">
        <f t="shared" si="726"/>
        <v>0.96134466671512842</v>
      </c>
      <c r="T5793" s="19">
        <f t="shared" si="727"/>
        <v>-0.34241757408005918</v>
      </c>
      <c r="U5793" s="19">
        <f t="shared" si="723"/>
        <v>0</v>
      </c>
      <c r="V5793" s="19" t="e">
        <f t="shared" si="724"/>
        <v>#DIV/0!</v>
      </c>
      <c r="W5793" s="23"/>
      <c r="X5793" s="23"/>
      <c r="Y5793" s="23"/>
      <c r="Z5793" s="23"/>
      <c r="AA5793" s="23"/>
      <c r="AB5793" s="23"/>
      <c r="AC5793" s="23"/>
      <c r="AD5793" s="23"/>
      <c r="AE5793" s="23"/>
    </row>
    <row r="5794" spans="14:31" x14ac:dyDescent="0.25">
      <c r="N5794" s="1">
        <v>5792</v>
      </c>
      <c r="O5794" s="1">
        <f t="shared" si="720"/>
        <v>3.3168000000000002</v>
      </c>
      <c r="P5794" s="19">
        <f t="shared" si="725"/>
        <v>2073.9582044538352</v>
      </c>
      <c r="Q5794" s="19">
        <f t="shared" si="721"/>
        <v>0.612459994742658</v>
      </c>
      <c r="R5794" s="19">
        <f t="shared" si="722"/>
        <v>348.81684594947114</v>
      </c>
      <c r="S5794" s="19">
        <f t="shared" si="726"/>
        <v>0.96127748166047133</v>
      </c>
      <c r="T5794" s="19">
        <f t="shared" si="727"/>
        <v>-0.34302462208562734</v>
      </c>
      <c r="U5794" s="19">
        <f t="shared" si="723"/>
        <v>0</v>
      </c>
      <c r="V5794" s="19" t="e">
        <f t="shared" si="724"/>
        <v>#DIV/0!</v>
      </c>
      <c r="W5794" s="23"/>
      <c r="X5794" s="23"/>
      <c r="Y5794" s="23"/>
      <c r="Z5794" s="23"/>
      <c r="AA5794" s="23"/>
      <c r="AB5794" s="23"/>
      <c r="AC5794" s="23"/>
      <c r="AD5794" s="23"/>
      <c r="AE5794" s="23"/>
    </row>
    <row r="5795" spans="14:31" x14ac:dyDescent="0.25">
      <c r="N5795" s="1">
        <v>5793</v>
      </c>
      <c r="O5795" s="1">
        <f t="shared" si="720"/>
        <v>3.3172000000000001</v>
      </c>
      <c r="P5795" s="19">
        <f t="shared" si="725"/>
        <v>2075.8692704952</v>
      </c>
      <c r="Q5795" s="19">
        <f t="shared" si="721"/>
        <v>0.61302435110004916</v>
      </c>
      <c r="R5795" s="19">
        <f t="shared" si="722"/>
        <v>348.49572166750175</v>
      </c>
      <c r="S5795" s="19">
        <f t="shared" si="726"/>
        <v>0.96121018685531046</v>
      </c>
      <c r="T5795" s="19">
        <f t="shared" si="727"/>
        <v>-0.3436327042706564</v>
      </c>
      <c r="U5795" s="19">
        <f t="shared" si="723"/>
        <v>0</v>
      </c>
      <c r="V5795" s="19" t="e">
        <f t="shared" si="724"/>
        <v>#DIV/0!</v>
      </c>
      <c r="W5795" s="23"/>
      <c r="X5795" s="23"/>
      <c r="Y5795" s="23"/>
      <c r="Z5795" s="23"/>
      <c r="AA5795" s="23"/>
      <c r="AB5795" s="23"/>
      <c r="AC5795" s="23"/>
      <c r="AD5795" s="23"/>
      <c r="AE5795" s="23"/>
    </row>
    <row r="5796" spans="14:31" x14ac:dyDescent="0.25">
      <c r="N5796" s="1">
        <v>5794</v>
      </c>
      <c r="O5796" s="1">
        <f t="shared" si="720"/>
        <v>3.3176000000000001</v>
      </c>
      <c r="P5796" s="19">
        <f t="shared" si="725"/>
        <v>2077.7820975042687</v>
      </c>
      <c r="Q5796" s="19">
        <f t="shared" si="721"/>
        <v>0.61358922748830136</v>
      </c>
      <c r="R5796" s="19">
        <f t="shared" si="722"/>
        <v>348.17489301576239</v>
      </c>
      <c r="S5796" s="19">
        <f t="shared" si="726"/>
        <v>0.96114278214445781</v>
      </c>
      <c r="T5796" s="19">
        <f t="shared" si="727"/>
        <v>-0.3442418222518317</v>
      </c>
      <c r="U5796" s="19">
        <f t="shared" si="723"/>
        <v>0</v>
      </c>
      <c r="V5796" s="19" t="e">
        <f t="shared" si="724"/>
        <v>#DIV/0!</v>
      </c>
      <c r="W5796" s="23"/>
      <c r="X5796" s="23"/>
      <c r="Y5796" s="23"/>
      <c r="Z5796" s="23"/>
      <c r="AA5796" s="23"/>
      <c r="AB5796" s="23"/>
      <c r="AC5796" s="23"/>
      <c r="AD5796" s="23"/>
      <c r="AE5796" s="23"/>
    </row>
    <row r="5797" spans="14:31" x14ac:dyDescent="0.25">
      <c r="N5797" s="1">
        <v>5795</v>
      </c>
      <c r="O5797" s="1">
        <f t="shared" si="720"/>
        <v>3.3180000000000001</v>
      </c>
      <c r="P5797" s="19">
        <f t="shared" si="725"/>
        <v>2079.6966871036971</v>
      </c>
      <c r="Q5797" s="19">
        <f t="shared" si="721"/>
        <v>0.61415462438660051</v>
      </c>
      <c r="R5797" s="19">
        <f t="shared" si="722"/>
        <v>347.85435972209331</v>
      </c>
      <c r="S5797" s="19">
        <f t="shared" si="726"/>
        <v>0.96107526737258797</v>
      </c>
      <c r="T5797" s="19">
        <f t="shared" si="727"/>
        <v>-0.34485197764787429</v>
      </c>
      <c r="U5797" s="19">
        <f t="shared" si="723"/>
        <v>0</v>
      </c>
      <c r="V5797" s="19" t="e">
        <f t="shared" si="724"/>
        <v>#DIV/0!</v>
      </c>
      <c r="W5797" s="23"/>
      <c r="X5797" s="23"/>
      <c r="Y5797" s="23"/>
      <c r="Z5797" s="23"/>
      <c r="AA5797" s="23"/>
      <c r="AB5797" s="23"/>
      <c r="AC5797" s="23"/>
      <c r="AD5797" s="23"/>
      <c r="AE5797" s="23"/>
    </row>
    <row r="5798" spans="14:31" x14ac:dyDescent="0.25">
      <c r="N5798" s="1">
        <v>5796</v>
      </c>
      <c r="O5798" s="1">
        <f t="shared" si="720"/>
        <v>3.3184</v>
      </c>
      <c r="P5798" s="19">
        <f t="shared" si="725"/>
        <v>2081.6130409176412</v>
      </c>
      <c r="Q5798" s="19">
        <f t="shared" si="721"/>
        <v>0.61472054227457562</v>
      </c>
      <c r="R5798" s="19">
        <f t="shared" si="722"/>
        <v>347.5341215145844</v>
      </c>
      <c r="S5798" s="19">
        <f t="shared" si="726"/>
        <v>0.96100764238423875</v>
      </c>
      <c r="T5798" s="19">
        <f t="shared" si="727"/>
        <v>-0.34546317207953753</v>
      </c>
      <c r="U5798" s="19">
        <f t="shared" si="723"/>
        <v>0</v>
      </c>
      <c r="V5798" s="19" t="e">
        <f t="shared" si="724"/>
        <v>#DIV/0!</v>
      </c>
      <c r="W5798" s="23"/>
      <c r="X5798" s="23"/>
      <c r="Y5798" s="23"/>
      <c r="Z5798" s="23"/>
      <c r="AA5798" s="23"/>
      <c r="AB5798" s="23"/>
      <c r="AC5798" s="23"/>
      <c r="AD5798" s="23"/>
      <c r="AE5798" s="23"/>
    </row>
    <row r="5799" spans="14:31" x14ac:dyDescent="0.25">
      <c r="N5799" s="1">
        <v>5797</v>
      </c>
      <c r="O5799" s="1">
        <f t="shared" si="720"/>
        <v>3.3188</v>
      </c>
      <c r="P5799" s="19">
        <f t="shared" si="725"/>
        <v>2083.5311605717484</v>
      </c>
      <c r="Q5799" s="19">
        <f t="shared" si="721"/>
        <v>0.61528698163229634</v>
      </c>
      <c r="R5799" s="19">
        <f t="shared" si="722"/>
        <v>347.21417812157699</v>
      </c>
      <c r="S5799" s="19">
        <f t="shared" si="726"/>
        <v>0.96093990702381127</v>
      </c>
      <c r="T5799" s="19">
        <f t="shared" si="727"/>
        <v>-0.34607540716960788</v>
      </c>
      <c r="U5799" s="19">
        <f t="shared" si="723"/>
        <v>0</v>
      </c>
      <c r="V5799" s="19" t="e">
        <f t="shared" si="724"/>
        <v>#DIV/0!</v>
      </c>
      <c r="W5799" s="23"/>
      <c r="X5799" s="23"/>
      <c r="Y5799" s="23"/>
      <c r="Z5799" s="23"/>
      <c r="AA5799" s="23"/>
      <c r="AB5799" s="23"/>
      <c r="AC5799" s="23"/>
      <c r="AD5799" s="23"/>
      <c r="AE5799" s="23"/>
    </row>
    <row r="5800" spans="14:31" x14ac:dyDescent="0.25">
      <c r="N5800" s="1">
        <v>5798</v>
      </c>
      <c r="O5800" s="1">
        <f t="shared" si="720"/>
        <v>3.3191999999999999</v>
      </c>
      <c r="P5800" s="19">
        <f t="shared" si="725"/>
        <v>2085.45104769317</v>
      </c>
      <c r="Q5800" s="19">
        <f t="shared" si="721"/>
        <v>0.61585394294027607</v>
      </c>
      <c r="R5800" s="19">
        <f t="shared" si="722"/>
        <v>346.89452927166133</v>
      </c>
      <c r="S5800" s="19">
        <f t="shared" si="726"/>
        <v>0.96087206113557</v>
      </c>
      <c r="T5800" s="19">
        <f t="shared" si="727"/>
        <v>-0.34668868454290824</v>
      </c>
      <c r="U5800" s="19">
        <f t="shared" si="723"/>
        <v>0</v>
      </c>
      <c r="V5800" s="19" t="e">
        <f t="shared" si="724"/>
        <v>#DIV/0!</v>
      </c>
      <c r="W5800" s="23"/>
      <c r="X5800" s="23"/>
      <c r="Y5800" s="23"/>
      <c r="Z5800" s="23"/>
      <c r="AA5800" s="23"/>
      <c r="AB5800" s="23"/>
      <c r="AC5800" s="23"/>
      <c r="AD5800" s="23"/>
      <c r="AE5800" s="23"/>
    </row>
    <row r="5801" spans="14:31" x14ac:dyDescent="0.25">
      <c r="N5801" s="1">
        <v>5799</v>
      </c>
      <c r="O5801" s="1">
        <f t="shared" si="720"/>
        <v>3.3196000000000003</v>
      </c>
      <c r="P5801" s="19">
        <f t="shared" si="725"/>
        <v>2087.3727039105538</v>
      </c>
      <c r="Q5801" s="19">
        <f t="shared" si="721"/>
        <v>0.61642142667947031</v>
      </c>
      <c r="R5801" s="19">
        <f t="shared" si="722"/>
        <v>346.57517469367798</v>
      </c>
      <c r="S5801" s="19">
        <f t="shared" si="726"/>
        <v>0.96080410456364285</v>
      </c>
      <c r="T5801" s="19">
        <f t="shared" si="727"/>
        <v>-0.34730300582629858</v>
      </c>
      <c r="U5801" s="19">
        <f t="shared" si="723"/>
        <v>0</v>
      </c>
      <c r="V5801" s="19" t="e">
        <f t="shared" si="724"/>
        <v>#DIV/0!</v>
      </c>
      <c r="W5801" s="23"/>
      <c r="X5801" s="23"/>
      <c r="Y5801" s="23"/>
      <c r="Z5801" s="23"/>
      <c r="AA5801" s="23"/>
      <c r="AB5801" s="23"/>
      <c r="AC5801" s="23"/>
      <c r="AD5801" s="23"/>
      <c r="AE5801" s="23"/>
    </row>
    <row r="5802" spans="14:31" x14ac:dyDescent="0.25">
      <c r="N5802" s="1">
        <v>5800</v>
      </c>
      <c r="O5802" s="1">
        <f t="shared" si="720"/>
        <v>3.3200000000000003</v>
      </c>
      <c r="P5802" s="19">
        <f t="shared" si="725"/>
        <v>2089.2961308540421</v>
      </c>
      <c r="Q5802" s="19">
        <f t="shared" si="721"/>
        <v>0.61698943333127587</v>
      </c>
      <c r="R5802" s="19">
        <f t="shared" si="722"/>
        <v>346.25611411671827</v>
      </c>
      <c r="S5802" s="19">
        <f t="shared" si="726"/>
        <v>0.96073603715202205</v>
      </c>
      <c r="T5802" s="19">
        <f t="shared" si="727"/>
        <v>-0.34791837264867109</v>
      </c>
      <c r="U5802" s="19">
        <f t="shared" si="723"/>
        <v>0</v>
      </c>
      <c r="V5802" s="19" t="e">
        <f t="shared" si="724"/>
        <v>#DIV/0!</v>
      </c>
      <c r="W5802" s="23"/>
      <c r="X5802" s="23"/>
      <c r="Y5802" s="23"/>
      <c r="Z5802" s="23"/>
      <c r="AA5802" s="23"/>
      <c r="AB5802" s="23"/>
      <c r="AC5802" s="23"/>
      <c r="AD5802" s="23"/>
      <c r="AE5802" s="23"/>
    </row>
    <row r="5803" spans="14:31" x14ac:dyDescent="0.25">
      <c r="N5803" s="1">
        <v>5801</v>
      </c>
      <c r="O5803" s="1">
        <f t="shared" si="720"/>
        <v>3.3204000000000002</v>
      </c>
      <c r="P5803" s="19">
        <f t="shared" si="725"/>
        <v>2091.2213301552906</v>
      </c>
      <c r="Q5803" s="19">
        <f t="shared" si="721"/>
        <v>0.61755796337753677</v>
      </c>
      <c r="R5803" s="19">
        <f t="shared" si="722"/>
        <v>345.93734727012105</v>
      </c>
      <c r="S5803" s="19">
        <f t="shared" si="726"/>
        <v>0.96066785874456317</v>
      </c>
      <c r="T5803" s="19">
        <f t="shared" si="727"/>
        <v>-0.34853478664096077</v>
      </c>
      <c r="U5803" s="19">
        <f t="shared" si="723"/>
        <v>0</v>
      </c>
      <c r="V5803" s="19" t="e">
        <f t="shared" si="724"/>
        <v>#DIV/0!</v>
      </c>
      <c r="W5803" s="23"/>
      <c r="X5803" s="23"/>
      <c r="Y5803" s="23"/>
      <c r="Z5803" s="23"/>
      <c r="AA5803" s="23"/>
      <c r="AB5803" s="23"/>
      <c r="AC5803" s="23"/>
      <c r="AD5803" s="23"/>
      <c r="AE5803" s="23"/>
    </row>
    <row r="5804" spans="14:31" x14ac:dyDescent="0.25">
      <c r="N5804" s="1">
        <v>5802</v>
      </c>
      <c r="O5804" s="1">
        <f t="shared" si="720"/>
        <v>3.3208000000000002</v>
      </c>
      <c r="P5804" s="19">
        <f t="shared" si="725"/>
        <v>2093.14830344745</v>
      </c>
      <c r="Q5804" s="19">
        <f t="shared" si="721"/>
        <v>0.6181270173005381</v>
      </c>
      <c r="R5804" s="19">
        <f t="shared" si="722"/>
        <v>345.6188738834756</v>
      </c>
      <c r="S5804" s="19">
        <f t="shared" si="726"/>
        <v>0.96059956918498646</v>
      </c>
      <c r="T5804" s="19">
        <f t="shared" si="727"/>
        <v>-0.34915224943613704</v>
      </c>
      <c r="U5804" s="19">
        <f t="shared" si="723"/>
        <v>0</v>
      </c>
      <c r="V5804" s="19" t="e">
        <f t="shared" si="724"/>
        <v>#DIV/0!</v>
      </c>
      <c r="W5804" s="23"/>
      <c r="X5804" s="23"/>
      <c r="Y5804" s="23"/>
      <c r="Z5804" s="23"/>
      <c r="AA5804" s="23"/>
      <c r="AB5804" s="23"/>
      <c r="AC5804" s="23"/>
      <c r="AD5804" s="23"/>
      <c r="AE5804" s="23"/>
    </row>
    <row r="5805" spans="14:31" x14ac:dyDescent="0.25">
      <c r="N5805" s="1">
        <v>5803</v>
      </c>
      <c r="O5805" s="1">
        <f t="shared" si="720"/>
        <v>3.3212000000000002</v>
      </c>
      <c r="P5805" s="19">
        <f t="shared" si="725"/>
        <v>2095.0770523651822</v>
      </c>
      <c r="Q5805" s="19">
        <f t="shared" si="721"/>
        <v>0.61869659558301138</v>
      </c>
      <c r="R5805" s="19">
        <f t="shared" si="722"/>
        <v>345.30069368661935</v>
      </c>
      <c r="S5805" s="19">
        <f t="shared" si="726"/>
        <v>0.96053116831687613</v>
      </c>
      <c r="T5805" s="19">
        <f t="shared" si="727"/>
        <v>-0.3497707626692112</v>
      </c>
      <c r="U5805" s="19">
        <f t="shared" si="723"/>
        <v>0</v>
      </c>
      <c r="V5805" s="19" t="e">
        <f t="shared" si="724"/>
        <v>#DIV/0!</v>
      </c>
      <c r="W5805" s="23"/>
      <c r="X5805" s="23"/>
      <c r="Y5805" s="23"/>
      <c r="Z5805" s="23"/>
      <c r="AA5805" s="23"/>
      <c r="AB5805" s="23"/>
      <c r="AC5805" s="23"/>
      <c r="AD5805" s="23"/>
      <c r="AE5805" s="23"/>
    </row>
    <row r="5806" spans="14:31" x14ac:dyDescent="0.25">
      <c r="N5806" s="1">
        <v>5804</v>
      </c>
      <c r="O5806" s="1">
        <f t="shared" si="720"/>
        <v>3.3216000000000001</v>
      </c>
      <c r="P5806" s="19">
        <f t="shared" si="725"/>
        <v>2097.0075785446506</v>
      </c>
      <c r="Q5806" s="19">
        <f t="shared" si="721"/>
        <v>0.61926669870813156</v>
      </c>
      <c r="R5806" s="19">
        <f t="shared" si="722"/>
        <v>344.98280640963901</v>
      </c>
      <c r="S5806" s="19">
        <f t="shared" si="726"/>
        <v>0.96046265598368141</v>
      </c>
      <c r="T5806" s="19">
        <f t="shared" si="727"/>
        <v>-0.35039032797723046</v>
      </c>
      <c r="U5806" s="19">
        <f t="shared" si="723"/>
        <v>0</v>
      </c>
      <c r="V5806" s="19" t="e">
        <f t="shared" si="724"/>
        <v>#DIV/0!</v>
      </c>
      <c r="W5806" s="23"/>
      <c r="X5806" s="23"/>
      <c r="Y5806" s="23"/>
      <c r="Z5806" s="23"/>
      <c r="AA5806" s="23"/>
      <c r="AB5806" s="23"/>
      <c r="AC5806" s="23"/>
      <c r="AD5806" s="23"/>
      <c r="AE5806" s="23"/>
    </row>
    <row r="5807" spans="14:31" x14ac:dyDescent="0.25">
      <c r="N5807" s="1">
        <v>5805</v>
      </c>
      <c r="O5807" s="1">
        <f t="shared" si="720"/>
        <v>3.3220000000000001</v>
      </c>
      <c r="P5807" s="19">
        <f t="shared" si="725"/>
        <v>2098.9398836235259</v>
      </c>
      <c r="Q5807" s="19">
        <f t="shared" si="721"/>
        <v>0.61983732715951867</v>
      </c>
      <c r="R5807" s="19">
        <f t="shared" si="722"/>
        <v>344.66521178287002</v>
      </c>
      <c r="S5807" s="19">
        <f t="shared" si="726"/>
        <v>0.96039403202871587</v>
      </c>
      <c r="T5807" s="19">
        <f t="shared" si="727"/>
        <v>-0.35101094699928626</v>
      </c>
      <c r="U5807" s="19">
        <f t="shared" si="723"/>
        <v>0</v>
      </c>
      <c r="V5807" s="19" t="e">
        <f t="shared" si="724"/>
        <v>#DIV/0!</v>
      </c>
      <c r="W5807" s="23"/>
      <c r="X5807" s="23"/>
      <c r="Y5807" s="23"/>
      <c r="Z5807" s="23"/>
      <c r="AA5807" s="23"/>
      <c r="AB5807" s="23"/>
      <c r="AC5807" s="23"/>
      <c r="AD5807" s="23"/>
      <c r="AE5807" s="23"/>
    </row>
    <row r="5808" spans="14:31" x14ac:dyDescent="0.25">
      <c r="N5808" s="1">
        <v>5806</v>
      </c>
      <c r="O5808" s="1">
        <f t="shared" si="720"/>
        <v>3.3224</v>
      </c>
      <c r="P5808" s="19">
        <f t="shared" si="725"/>
        <v>2100.8739692409931</v>
      </c>
      <c r="Q5808" s="19">
        <f t="shared" si="721"/>
        <v>0.62040848142124005</v>
      </c>
      <c r="R5808" s="19">
        <f t="shared" si="722"/>
        <v>344.34790953689509</v>
      </c>
      <c r="S5808" s="19">
        <f t="shared" si="726"/>
        <v>0.96032529629515784</v>
      </c>
      <c r="T5808" s="19">
        <f t="shared" si="727"/>
        <v>-0.35163262137651285</v>
      </c>
      <c r="U5808" s="19">
        <f t="shared" si="723"/>
        <v>0</v>
      </c>
      <c r="V5808" s="19" t="e">
        <f t="shared" si="724"/>
        <v>#DIV/0!</v>
      </c>
      <c r="W5808" s="23"/>
      <c r="X5808" s="23"/>
      <c r="Y5808" s="23"/>
      <c r="Z5808" s="23"/>
      <c r="AA5808" s="23"/>
      <c r="AB5808" s="23"/>
      <c r="AC5808" s="23"/>
      <c r="AD5808" s="23"/>
      <c r="AE5808" s="23"/>
    </row>
    <row r="5809" spans="14:31" x14ac:dyDescent="0.25">
      <c r="N5809" s="1">
        <v>5807</v>
      </c>
      <c r="O5809" s="1">
        <f t="shared" si="720"/>
        <v>3.3228</v>
      </c>
      <c r="P5809" s="19">
        <f t="shared" si="725"/>
        <v>2102.8098370377411</v>
      </c>
      <c r="Q5809" s="19">
        <f t="shared" si="721"/>
        <v>0.62098016197780703</v>
      </c>
      <c r="R5809" s="19">
        <f t="shared" si="722"/>
        <v>344.03089940254591</v>
      </c>
      <c r="S5809" s="19">
        <f t="shared" si="726"/>
        <v>0.96025644862605131</v>
      </c>
      <c r="T5809" s="19">
        <f t="shared" si="727"/>
        <v>-0.35225535275208164</v>
      </c>
      <c r="U5809" s="19">
        <f t="shared" si="723"/>
        <v>0</v>
      </c>
      <c r="V5809" s="19" t="e">
        <f t="shared" si="724"/>
        <v>#DIV/0!</v>
      </c>
      <c r="W5809" s="23"/>
      <c r="X5809" s="23"/>
      <c r="Y5809" s="23"/>
      <c r="Z5809" s="23"/>
      <c r="AA5809" s="23"/>
      <c r="AB5809" s="23"/>
      <c r="AC5809" s="23"/>
      <c r="AD5809" s="23"/>
      <c r="AE5809" s="23"/>
    </row>
    <row r="5810" spans="14:31" x14ac:dyDescent="0.25">
      <c r="N5810" s="1">
        <v>5808</v>
      </c>
      <c r="O5810" s="1">
        <f t="shared" si="720"/>
        <v>3.3231999999999999</v>
      </c>
      <c r="P5810" s="19">
        <f t="shared" si="725"/>
        <v>2104.7474886559776</v>
      </c>
      <c r="Q5810" s="19">
        <f t="shared" si="721"/>
        <v>0.62155236931417934</v>
      </c>
      <c r="R5810" s="19">
        <f t="shared" si="722"/>
        <v>343.71418111090122</v>
      </c>
      <c r="S5810" s="19">
        <f t="shared" si="726"/>
        <v>0.96018748886430505</v>
      </c>
      <c r="T5810" s="19">
        <f t="shared" si="727"/>
        <v>-0.35287914277121168</v>
      </c>
      <c r="U5810" s="19">
        <f t="shared" si="723"/>
        <v>0</v>
      </c>
      <c r="V5810" s="19" t="e">
        <f t="shared" si="724"/>
        <v>#DIV/0!</v>
      </c>
      <c r="W5810" s="23"/>
      <c r="X5810" s="23"/>
      <c r="Y5810" s="23"/>
      <c r="Z5810" s="23"/>
      <c r="AA5810" s="23"/>
      <c r="AB5810" s="23"/>
      <c r="AC5810" s="23"/>
      <c r="AD5810" s="23"/>
      <c r="AE5810" s="23"/>
    </row>
    <row r="5811" spans="14:31" x14ac:dyDescent="0.25">
      <c r="N5811" s="1">
        <v>5809</v>
      </c>
      <c r="O5811" s="1">
        <f t="shared" si="720"/>
        <v>3.3236000000000003</v>
      </c>
      <c r="P5811" s="19">
        <f t="shared" si="725"/>
        <v>2106.6869257394192</v>
      </c>
      <c r="Q5811" s="19">
        <f t="shared" si="721"/>
        <v>0.6221251039157627</v>
      </c>
      <c r="R5811" s="19">
        <f t="shared" si="722"/>
        <v>343.39775439328758</v>
      </c>
      <c r="S5811" s="19">
        <f t="shared" si="726"/>
        <v>0.96011841685269339</v>
      </c>
      <c r="T5811" s="19">
        <f t="shared" si="727"/>
        <v>-0.35350399308116559</v>
      </c>
      <c r="U5811" s="19">
        <f t="shared" si="723"/>
        <v>0</v>
      </c>
      <c r="V5811" s="19" t="e">
        <f t="shared" si="724"/>
        <v>#DIV/0!</v>
      </c>
      <c r="W5811" s="23"/>
      <c r="X5811" s="23"/>
      <c r="Y5811" s="23"/>
      <c r="Z5811" s="23"/>
      <c r="AA5811" s="23"/>
      <c r="AB5811" s="23"/>
      <c r="AC5811" s="23"/>
      <c r="AD5811" s="23"/>
      <c r="AE5811" s="23"/>
    </row>
    <row r="5812" spans="14:31" x14ac:dyDescent="0.25">
      <c r="N5812" s="1">
        <v>5810</v>
      </c>
      <c r="O5812" s="1">
        <f t="shared" si="720"/>
        <v>3.3240000000000003</v>
      </c>
      <c r="P5812" s="19">
        <f t="shared" si="725"/>
        <v>2108.6281499332922</v>
      </c>
      <c r="Q5812" s="19">
        <f t="shared" si="721"/>
        <v>0.62269836626840824</v>
      </c>
      <c r="R5812" s="19">
        <f t="shared" si="722"/>
        <v>343.08161898128009</v>
      </c>
      <c r="S5812" s="19">
        <f t="shared" si="726"/>
        <v>0.96004923243385687</v>
      </c>
      <c r="T5812" s="19">
        <f t="shared" si="727"/>
        <v>-0.35412990533124544</v>
      </c>
      <c r="U5812" s="19">
        <f t="shared" si="723"/>
        <v>0</v>
      </c>
      <c r="V5812" s="19" t="e">
        <f t="shared" si="724"/>
        <v>#DIV/0!</v>
      </c>
      <c r="W5812" s="23"/>
      <c r="X5812" s="23"/>
      <c r="Y5812" s="23"/>
      <c r="Z5812" s="23"/>
      <c r="AA5812" s="23"/>
      <c r="AB5812" s="23"/>
      <c r="AC5812" s="23"/>
      <c r="AD5812" s="23"/>
      <c r="AE5812" s="23"/>
    </row>
    <row r="5813" spans="14:31" x14ac:dyDescent="0.25">
      <c r="N5813" s="1">
        <v>5811</v>
      </c>
      <c r="O5813" s="1">
        <f t="shared" si="720"/>
        <v>3.3244000000000002</v>
      </c>
      <c r="P5813" s="19">
        <f t="shared" si="725"/>
        <v>2110.5711628843501</v>
      </c>
      <c r="Q5813" s="19">
        <f t="shared" si="721"/>
        <v>0.62327215685841841</v>
      </c>
      <c r="R5813" s="19">
        <f t="shared" si="722"/>
        <v>342.7657746066987</v>
      </c>
      <c r="S5813" s="19">
        <f t="shared" si="726"/>
        <v>0.95997993545030091</v>
      </c>
      <c r="T5813" s="19">
        <f t="shared" si="727"/>
        <v>-0.35475688117280774</v>
      </c>
      <c r="U5813" s="19">
        <f t="shared" si="723"/>
        <v>0</v>
      </c>
      <c r="V5813" s="19" t="e">
        <f t="shared" si="724"/>
        <v>#DIV/0!</v>
      </c>
      <c r="W5813" s="23"/>
      <c r="X5813" s="23"/>
      <c r="Y5813" s="23"/>
      <c r="Z5813" s="23"/>
      <c r="AA5813" s="23"/>
      <c r="AB5813" s="23"/>
      <c r="AC5813" s="23"/>
      <c r="AD5813" s="23"/>
      <c r="AE5813" s="23"/>
    </row>
    <row r="5814" spans="14:31" x14ac:dyDescent="0.25">
      <c r="N5814" s="1">
        <v>5812</v>
      </c>
      <c r="O5814" s="1">
        <f t="shared" si="720"/>
        <v>3.3248000000000002</v>
      </c>
      <c r="P5814" s="19">
        <f t="shared" si="725"/>
        <v>2112.5159662408546</v>
      </c>
      <c r="Q5814" s="19">
        <f t="shared" si="721"/>
        <v>0.62384647617254063</v>
      </c>
      <c r="R5814" s="19">
        <f t="shared" si="722"/>
        <v>342.45022100161225</v>
      </c>
      <c r="S5814" s="19">
        <f t="shared" si="726"/>
        <v>0.95991052574439817</v>
      </c>
      <c r="T5814" s="19">
        <f t="shared" si="727"/>
        <v>-0.35538492225924484</v>
      </c>
      <c r="U5814" s="19">
        <f t="shared" si="723"/>
        <v>0</v>
      </c>
      <c r="V5814" s="19" t="e">
        <f t="shared" si="724"/>
        <v>#DIV/0!</v>
      </c>
      <c r="W5814" s="23"/>
      <c r="X5814" s="23"/>
      <c r="Y5814" s="23"/>
      <c r="Z5814" s="23"/>
      <c r="AA5814" s="23"/>
      <c r="AB5814" s="23"/>
      <c r="AC5814" s="23"/>
      <c r="AD5814" s="23"/>
      <c r="AE5814" s="23"/>
    </row>
    <row r="5815" spans="14:31" x14ac:dyDescent="0.25">
      <c r="N5815" s="1">
        <v>5813</v>
      </c>
      <c r="O5815" s="1">
        <f t="shared" si="720"/>
        <v>3.3252000000000002</v>
      </c>
      <c r="P5815" s="19">
        <f t="shared" si="725"/>
        <v>2114.4625616525932</v>
      </c>
      <c r="Q5815" s="19">
        <f t="shared" si="721"/>
        <v>0.62442132469797351</v>
      </c>
      <c r="R5815" s="19">
        <f t="shared" si="722"/>
        <v>342.13495789833479</v>
      </c>
      <c r="S5815" s="19">
        <f t="shared" si="726"/>
        <v>0.95984100315838661</v>
      </c>
      <c r="T5815" s="19">
        <f t="shared" si="727"/>
        <v>-0.35601403024600436</v>
      </c>
      <c r="U5815" s="19">
        <f t="shared" si="723"/>
        <v>0</v>
      </c>
      <c r="V5815" s="19" t="e">
        <f t="shared" si="724"/>
        <v>#DIV/0!</v>
      </c>
      <c r="W5815" s="23"/>
      <c r="X5815" s="23"/>
      <c r="Y5815" s="23"/>
      <c r="Z5815" s="23"/>
      <c r="AA5815" s="23"/>
      <c r="AB5815" s="23"/>
      <c r="AC5815" s="23"/>
      <c r="AD5815" s="23"/>
      <c r="AE5815" s="23"/>
    </row>
    <row r="5816" spans="14:31" x14ac:dyDescent="0.25">
      <c r="N5816" s="1">
        <v>5814</v>
      </c>
      <c r="O5816" s="1">
        <f t="shared" si="720"/>
        <v>3.3256000000000001</v>
      </c>
      <c r="P5816" s="19">
        <f t="shared" si="725"/>
        <v>2116.4109507708663</v>
      </c>
      <c r="Q5816" s="19">
        <f t="shared" si="721"/>
        <v>0.62499670292236187</v>
      </c>
      <c r="R5816" s="19">
        <f t="shared" si="722"/>
        <v>341.8199850294281</v>
      </c>
      <c r="S5816" s="19">
        <f t="shared" si="726"/>
        <v>0.95977136753437109</v>
      </c>
      <c r="T5816" s="19">
        <f t="shared" si="727"/>
        <v>-0.3566442067905779</v>
      </c>
      <c r="U5816" s="19">
        <f t="shared" si="723"/>
        <v>0</v>
      </c>
      <c r="V5816" s="19" t="e">
        <f t="shared" si="724"/>
        <v>#DIV/0!</v>
      </c>
      <c r="W5816" s="23"/>
      <c r="X5816" s="23"/>
      <c r="Y5816" s="23"/>
      <c r="Z5816" s="23"/>
      <c r="AA5816" s="23"/>
      <c r="AB5816" s="23"/>
      <c r="AC5816" s="23"/>
      <c r="AD5816" s="23"/>
      <c r="AE5816" s="23"/>
    </row>
    <row r="5817" spans="14:31" x14ac:dyDescent="0.25">
      <c r="N5817" s="1">
        <v>5815</v>
      </c>
      <c r="O5817" s="1">
        <f t="shared" si="720"/>
        <v>3.3260000000000001</v>
      </c>
      <c r="P5817" s="19">
        <f t="shared" si="725"/>
        <v>2118.3611352485036</v>
      </c>
      <c r="Q5817" s="19">
        <f t="shared" si="721"/>
        <v>0.62557261133380226</v>
      </c>
      <c r="R5817" s="19">
        <f t="shared" si="722"/>
        <v>341.50530212769877</v>
      </c>
      <c r="S5817" s="19">
        <f t="shared" si="726"/>
        <v>0.95970161871432313</v>
      </c>
      <c r="T5817" s="19">
        <f t="shared" si="727"/>
        <v>-0.35727545355250545</v>
      </c>
      <c r="U5817" s="19">
        <f t="shared" si="723"/>
        <v>0</v>
      </c>
      <c r="V5817" s="19" t="e">
        <f t="shared" si="724"/>
        <v>#DIV/0!</v>
      </c>
      <c r="W5817" s="23"/>
      <c r="X5817" s="23"/>
      <c r="Y5817" s="23"/>
      <c r="Z5817" s="23"/>
      <c r="AA5817" s="23"/>
      <c r="AB5817" s="23"/>
      <c r="AC5817" s="23"/>
      <c r="AD5817" s="23"/>
      <c r="AE5817" s="23"/>
    </row>
    <row r="5818" spans="14:31" x14ac:dyDescent="0.25">
      <c r="N5818" s="1">
        <v>5816</v>
      </c>
      <c r="O5818" s="1">
        <f t="shared" si="720"/>
        <v>3.3264</v>
      </c>
      <c r="P5818" s="19">
        <f t="shared" si="725"/>
        <v>2120.3131167398524</v>
      </c>
      <c r="Q5818" s="19">
        <f t="shared" si="721"/>
        <v>0.62614905042083979</v>
      </c>
      <c r="R5818" s="19">
        <f t="shared" si="722"/>
        <v>341.19090892620045</v>
      </c>
      <c r="S5818" s="19">
        <f t="shared" si="726"/>
        <v>0.95963175654008115</v>
      </c>
      <c r="T5818" s="19">
        <f t="shared" si="727"/>
        <v>-0.35790777219337599</v>
      </c>
      <c r="U5818" s="19">
        <f t="shared" si="723"/>
        <v>0</v>
      </c>
      <c r="V5818" s="19" t="e">
        <f t="shared" si="724"/>
        <v>#DIV/0!</v>
      </c>
      <c r="W5818" s="23"/>
      <c r="X5818" s="23"/>
      <c r="Y5818" s="23"/>
      <c r="Z5818" s="23"/>
      <c r="AA5818" s="23"/>
      <c r="AB5818" s="23"/>
      <c r="AC5818" s="23"/>
      <c r="AD5818" s="23"/>
      <c r="AE5818" s="23"/>
    </row>
    <row r="5819" spans="14:31" x14ac:dyDescent="0.25">
      <c r="N5819" s="1">
        <v>5817</v>
      </c>
      <c r="O5819" s="1">
        <f t="shared" si="720"/>
        <v>3.3268</v>
      </c>
      <c r="P5819" s="19">
        <f t="shared" si="725"/>
        <v>2122.2668969007832</v>
      </c>
      <c r="Q5819" s="19">
        <f t="shared" si="721"/>
        <v>0.62672602067246885</v>
      </c>
      <c r="R5819" s="19">
        <f t="shared" si="722"/>
        <v>340.87680515823257</v>
      </c>
      <c r="S5819" s="19">
        <f t="shared" si="726"/>
        <v>0.95956178085335042</v>
      </c>
      <c r="T5819" s="19">
        <f t="shared" si="727"/>
        <v>-0.35854116437682998</v>
      </c>
      <c r="U5819" s="19">
        <f t="shared" si="723"/>
        <v>0</v>
      </c>
      <c r="V5819" s="19" t="e">
        <f t="shared" si="724"/>
        <v>#DIV/0!</v>
      </c>
      <c r="W5819" s="23"/>
      <c r="X5819" s="23"/>
      <c r="Y5819" s="23"/>
      <c r="Z5819" s="23"/>
      <c r="AA5819" s="23"/>
      <c r="AB5819" s="23"/>
      <c r="AC5819" s="23"/>
      <c r="AD5819" s="23"/>
      <c r="AE5819" s="23"/>
    </row>
    <row r="5820" spans="14:31" x14ac:dyDescent="0.25">
      <c r="N5820" s="1">
        <v>5818</v>
      </c>
      <c r="O5820" s="1">
        <f t="shared" si="720"/>
        <v>3.3271999999999999</v>
      </c>
      <c r="P5820" s="19">
        <f t="shared" si="725"/>
        <v>2124.2224773886992</v>
      </c>
      <c r="Q5820" s="19">
        <f t="shared" si="721"/>
        <v>0.62730352257813693</v>
      </c>
      <c r="R5820" s="19">
        <f t="shared" si="722"/>
        <v>340.56299055733911</v>
      </c>
      <c r="S5820" s="19">
        <f t="shared" si="726"/>
        <v>0.95949169149570368</v>
      </c>
      <c r="T5820" s="19">
        <f t="shared" si="727"/>
        <v>-0.35917563176855716</v>
      </c>
      <c r="U5820" s="19">
        <f t="shared" si="723"/>
        <v>0</v>
      </c>
      <c r="V5820" s="19" t="e">
        <f t="shared" si="724"/>
        <v>#DIV/0!</v>
      </c>
      <c r="W5820" s="23"/>
      <c r="X5820" s="23"/>
      <c r="Y5820" s="23"/>
      <c r="Z5820" s="23"/>
      <c r="AA5820" s="23"/>
      <c r="AB5820" s="23"/>
      <c r="AC5820" s="23"/>
      <c r="AD5820" s="23"/>
      <c r="AE5820" s="23"/>
    </row>
    <row r="5821" spans="14:31" x14ac:dyDescent="0.25">
      <c r="N5821" s="1">
        <v>5819</v>
      </c>
      <c r="O5821" s="1">
        <f t="shared" si="720"/>
        <v>3.3275999999999999</v>
      </c>
      <c r="P5821" s="19">
        <f t="shared" si="725"/>
        <v>2126.1798598625228</v>
      </c>
      <c r="Q5821" s="19">
        <f t="shared" si="721"/>
        <v>0.6278815566277397</v>
      </c>
      <c r="R5821" s="19">
        <f t="shared" si="722"/>
        <v>340.24946485731061</v>
      </c>
      <c r="S5821" s="19">
        <f t="shared" si="726"/>
        <v>0.95942148830858132</v>
      </c>
      <c r="T5821" s="19">
        <f t="shared" si="727"/>
        <v>-0.35981117603629681</v>
      </c>
      <c r="U5821" s="19">
        <f t="shared" si="723"/>
        <v>0</v>
      </c>
      <c r="V5821" s="19" t="e">
        <f t="shared" si="724"/>
        <v>#DIV/0!</v>
      </c>
      <c r="W5821" s="23"/>
      <c r="X5821" s="23"/>
      <c r="Y5821" s="23"/>
      <c r="Z5821" s="23"/>
      <c r="AA5821" s="23"/>
      <c r="AB5821" s="23"/>
      <c r="AC5821" s="23"/>
      <c r="AD5821" s="23"/>
      <c r="AE5821" s="23"/>
    </row>
    <row r="5822" spans="14:31" x14ac:dyDescent="0.25">
      <c r="N5822" s="1">
        <v>5820</v>
      </c>
      <c r="O5822" s="1">
        <f t="shared" si="720"/>
        <v>3.3280000000000003</v>
      </c>
      <c r="P5822" s="19">
        <f t="shared" si="725"/>
        <v>2128.1390459827148</v>
      </c>
      <c r="Q5822" s="19">
        <f t="shared" si="721"/>
        <v>0.62846012331162737</v>
      </c>
      <c r="R5822" s="19">
        <f t="shared" si="722"/>
        <v>339.93622779218111</v>
      </c>
      <c r="S5822" s="19">
        <f t="shared" si="726"/>
        <v>0.95935117113329094</v>
      </c>
      <c r="T5822" s="19">
        <f t="shared" si="727"/>
        <v>-0.36044779884984451</v>
      </c>
      <c r="U5822" s="19">
        <f t="shared" si="723"/>
        <v>0</v>
      </c>
      <c r="V5822" s="19" t="e">
        <f t="shared" si="724"/>
        <v>#DIV/0!</v>
      </c>
      <c r="W5822" s="23"/>
      <c r="X5822" s="23"/>
      <c r="Y5822" s="23"/>
      <c r="Z5822" s="23"/>
      <c r="AA5822" s="23"/>
      <c r="AB5822" s="23"/>
      <c r="AC5822" s="23"/>
      <c r="AD5822" s="23"/>
      <c r="AE5822" s="23"/>
    </row>
    <row r="5823" spans="14:31" x14ac:dyDescent="0.25">
      <c r="N5823" s="1">
        <v>5821</v>
      </c>
      <c r="O5823" s="1">
        <f t="shared" si="720"/>
        <v>3.3284000000000002</v>
      </c>
      <c r="P5823" s="19">
        <f t="shared" si="725"/>
        <v>2130.1000374112546</v>
      </c>
      <c r="Q5823" s="19">
        <f t="shared" si="721"/>
        <v>0.62903922312059879</v>
      </c>
      <c r="R5823" s="19">
        <f t="shared" si="722"/>
        <v>339.62327909623122</v>
      </c>
      <c r="S5823" s="19">
        <f t="shared" si="726"/>
        <v>0.95928073981100836</v>
      </c>
      <c r="T5823" s="19">
        <f t="shared" si="727"/>
        <v>-0.3610855018810456</v>
      </c>
      <c r="U5823" s="19">
        <f t="shared" si="723"/>
        <v>0</v>
      </c>
      <c r="V5823" s="19" t="e">
        <f t="shared" si="724"/>
        <v>#DIV/0!</v>
      </c>
      <c r="W5823" s="23"/>
      <c r="X5823" s="23"/>
      <c r="Y5823" s="23"/>
      <c r="Z5823" s="23"/>
      <c r="AA5823" s="23"/>
      <c r="AB5823" s="23"/>
      <c r="AC5823" s="23"/>
      <c r="AD5823" s="23"/>
      <c r="AE5823" s="23"/>
    </row>
    <row r="5824" spans="14:31" x14ac:dyDescent="0.25">
      <c r="N5824" s="1">
        <v>5822</v>
      </c>
      <c r="O5824" s="1">
        <f t="shared" si="720"/>
        <v>3.3288000000000002</v>
      </c>
      <c r="P5824" s="19">
        <f t="shared" si="725"/>
        <v>2132.0628358116587</v>
      </c>
      <c r="Q5824" s="19">
        <f t="shared" si="721"/>
        <v>0.62961885654590644</v>
      </c>
      <c r="R5824" s="19">
        <f t="shared" si="722"/>
        <v>339.31061850398549</v>
      </c>
      <c r="S5824" s="19">
        <f t="shared" si="726"/>
        <v>0.95921019418277798</v>
      </c>
      <c r="T5824" s="19">
        <f t="shared" si="727"/>
        <v>-0.36172428680379504</v>
      </c>
      <c r="U5824" s="19">
        <f t="shared" si="723"/>
        <v>0</v>
      </c>
      <c r="V5824" s="19" t="e">
        <f t="shared" si="724"/>
        <v>#DIV/0!</v>
      </c>
      <c r="W5824" s="23"/>
      <c r="X5824" s="23"/>
      <c r="Y5824" s="23"/>
      <c r="Z5824" s="23"/>
      <c r="AA5824" s="23"/>
      <c r="AB5824" s="23"/>
      <c r="AC5824" s="23"/>
      <c r="AD5824" s="23"/>
      <c r="AE5824" s="23"/>
    </row>
    <row r="5825" spans="14:31" x14ac:dyDescent="0.25">
      <c r="N5825" s="1">
        <v>5823</v>
      </c>
      <c r="O5825" s="1">
        <f t="shared" si="720"/>
        <v>3.3292000000000002</v>
      </c>
      <c r="P5825" s="19">
        <f t="shared" si="725"/>
        <v>2134.0274428489793</v>
      </c>
      <c r="Q5825" s="19">
        <f t="shared" si="721"/>
        <v>0.63019902407925632</v>
      </c>
      <c r="R5825" s="19">
        <f t="shared" si="722"/>
        <v>338.99824575021222</v>
      </c>
      <c r="S5825" s="19">
        <f t="shared" si="726"/>
        <v>0.95913953408951125</v>
      </c>
      <c r="T5825" s="19">
        <f t="shared" si="727"/>
        <v>-0.36236415529405258</v>
      </c>
      <c r="U5825" s="19">
        <f t="shared" si="723"/>
        <v>0</v>
      </c>
      <c r="V5825" s="19" t="e">
        <f t="shared" si="724"/>
        <v>#DIV/0!</v>
      </c>
      <c r="W5825" s="23"/>
      <c r="X5825" s="23"/>
      <c r="Y5825" s="23"/>
      <c r="Z5825" s="23"/>
      <c r="AA5825" s="23"/>
      <c r="AB5825" s="23"/>
      <c r="AC5825" s="23"/>
      <c r="AD5825" s="23"/>
      <c r="AE5825" s="23"/>
    </row>
    <row r="5826" spans="14:31" x14ac:dyDescent="0.25">
      <c r="N5826" s="1">
        <v>5824</v>
      </c>
      <c r="O5826" s="1">
        <f t="shared" ref="O5826:O5889" si="728">((FLOOR(LOG10($D$8),1)+2)-(FLOOR(LOG10($D$8),1)-2))/10000*N5826+(FLOOR(LOG10($D$8),1)-2)</f>
        <v>3.3296000000000001</v>
      </c>
      <c r="P5826" s="19">
        <f t="shared" si="725"/>
        <v>2135.993860189797</v>
      </c>
      <c r="Q5826" s="19">
        <f t="shared" ref="Q5826:Q5889" si="729">2*PI()*P5826*$B$32</f>
        <v>0.63077972621280598</v>
      </c>
      <c r="R5826" s="19">
        <f t="shared" ref="R5826:R5889" si="730">1/(2*PI()*P5826*$B$33)</f>
        <v>338.68616056992477</v>
      </c>
      <c r="S5826" s="19">
        <f t="shared" si="726"/>
        <v>0.95906875937198965</v>
      </c>
      <c r="T5826" s="19">
        <f t="shared" si="727"/>
        <v>-0.36300510902981964</v>
      </c>
      <c r="U5826" s="19">
        <f t="shared" ref="U5826:U5889" si="731">2*PI()*P5826*$D$32</f>
        <v>0</v>
      </c>
      <c r="V5826" s="19" t="e">
        <f t="shared" ref="V5826:V5889" si="732">1/(2*PI()*P5826*$D$33)</f>
        <v>#DIV/0!</v>
      </c>
      <c r="W5826" s="23"/>
      <c r="X5826" s="23"/>
      <c r="Y5826" s="23"/>
      <c r="Z5826" s="23"/>
      <c r="AA5826" s="23"/>
      <c r="AB5826" s="23"/>
      <c r="AC5826" s="23"/>
      <c r="AD5826" s="23"/>
      <c r="AE5826" s="23"/>
    </row>
    <row r="5827" spans="14:31" x14ac:dyDescent="0.25">
      <c r="N5827" s="1">
        <v>5825</v>
      </c>
      <c r="O5827" s="1">
        <f t="shared" si="728"/>
        <v>3.33</v>
      </c>
      <c r="P5827" s="19">
        <f t="shared" ref="P5827:P5890" si="733">10^O5827</f>
        <v>2137.9620895022344</v>
      </c>
      <c r="Q5827" s="19">
        <f t="shared" si="729"/>
        <v>0.63136096343916814</v>
      </c>
      <c r="R5827" s="19">
        <f t="shared" si="730"/>
        <v>338.37436269837985</v>
      </c>
      <c r="S5827" s="19">
        <f t="shared" ref="S5827:S5890" si="734">IF($E$6=1,R5827/SQRT(R5827^2+$B$31^2),IF($E$6=2,$B$31/SQRT($B$31^2+R5827^2),IF($E$6=3,$B$31/SQRT($B$31^2+Q5827^2),IF($E$6=4,Q5827/SQRT(Q5827^2+$B$31^2),"ERROR"))))</f>
        <v>0.95899786987086244</v>
      </c>
      <c r="T5827" s="19">
        <f t="shared" ref="T5827:T5890" si="735">20*LOG(S5827)</f>
        <v>-0.36364714969116191</v>
      </c>
      <c r="U5827" s="19">
        <f t="shared" si="731"/>
        <v>0</v>
      </c>
      <c r="V5827" s="19" t="e">
        <f t="shared" si="732"/>
        <v>#DIV/0!</v>
      </c>
      <c r="W5827" s="23"/>
      <c r="X5827" s="23"/>
      <c r="Y5827" s="23"/>
      <c r="Z5827" s="23"/>
      <c r="AA5827" s="23"/>
      <c r="AB5827" s="23"/>
      <c r="AC5827" s="23"/>
      <c r="AD5827" s="23"/>
      <c r="AE5827" s="23"/>
    </row>
    <row r="5828" spans="14:31" x14ac:dyDescent="0.25">
      <c r="N5828" s="1">
        <v>5826</v>
      </c>
      <c r="O5828" s="1">
        <f t="shared" si="728"/>
        <v>3.3304</v>
      </c>
      <c r="P5828" s="19">
        <f t="shared" si="733"/>
        <v>2139.9321324559442</v>
      </c>
      <c r="Q5828" s="19">
        <f t="shared" si="729"/>
        <v>0.6319427362514074</v>
      </c>
      <c r="R5828" s="19">
        <f t="shared" si="730"/>
        <v>338.06285187107858</v>
      </c>
      <c r="S5828" s="19">
        <f t="shared" si="734"/>
        <v>0.95892686542664829</v>
      </c>
      <c r="T5828" s="19">
        <f t="shared" si="735"/>
        <v>-0.36429027896019694</v>
      </c>
      <c r="U5828" s="19">
        <f t="shared" si="731"/>
        <v>0</v>
      </c>
      <c r="V5828" s="19" t="e">
        <f t="shared" si="732"/>
        <v>#DIV/0!</v>
      </c>
      <c r="W5828" s="23"/>
      <c r="X5828" s="23"/>
      <c r="Y5828" s="23"/>
      <c r="Z5828" s="23"/>
      <c r="AA5828" s="23"/>
      <c r="AB5828" s="23"/>
      <c r="AC5828" s="23"/>
      <c r="AD5828" s="23"/>
      <c r="AE5828" s="23"/>
    </row>
    <row r="5829" spans="14:31" x14ac:dyDescent="0.25">
      <c r="N5829" s="1">
        <v>5827</v>
      </c>
      <c r="O5829" s="1">
        <f t="shared" si="728"/>
        <v>3.3308</v>
      </c>
      <c r="P5829" s="19">
        <f t="shared" si="733"/>
        <v>2141.9039907221249</v>
      </c>
      <c r="Q5829" s="19">
        <f t="shared" si="729"/>
        <v>0.63252504514304508</v>
      </c>
      <c r="R5829" s="19">
        <f t="shared" si="730"/>
        <v>337.75162782376452</v>
      </c>
      <c r="S5829" s="19">
        <f t="shared" si="734"/>
        <v>0.95885574587973432</v>
      </c>
      <c r="T5829" s="19">
        <f t="shared" si="735"/>
        <v>-0.3649344985211056</v>
      </c>
      <c r="U5829" s="19">
        <f t="shared" si="731"/>
        <v>0</v>
      </c>
      <c r="V5829" s="19" t="e">
        <f t="shared" si="732"/>
        <v>#DIV/0!</v>
      </c>
      <c r="W5829" s="23"/>
      <c r="X5829" s="23"/>
      <c r="Y5829" s="23"/>
      <c r="Z5829" s="23"/>
      <c r="AA5829" s="23"/>
      <c r="AB5829" s="23"/>
      <c r="AC5829" s="23"/>
      <c r="AD5829" s="23"/>
      <c r="AE5829" s="23"/>
    </row>
    <row r="5830" spans="14:31" x14ac:dyDescent="0.25">
      <c r="N5830" s="1">
        <v>5828</v>
      </c>
      <c r="O5830" s="1">
        <f t="shared" si="728"/>
        <v>3.3311999999999999</v>
      </c>
      <c r="P5830" s="19">
        <f t="shared" si="733"/>
        <v>2143.8776659735095</v>
      </c>
      <c r="Q5830" s="19">
        <f t="shared" si="729"/>
        <v>0.63310789060805528</v>
      </c>
      <c r="R5830" s="19">
        <f t="shared" si="730"/>
        <v>337.44069029242553</v>
      </c>
      <c r="S5830" s="19">
        <f t="shared" si="734"/>
        <v>0.95878451107037854</v>
      </c>
      <c r="T5830" s="19">
        <f t="shared" si="735"/>
        <v>-0.36557981006011298</v>
      </c>
      <c r="U5830" s="19">
        <f t="shared" si="731"/>
        <v>0</v>
      </c>
      <c r="V5830" s="19" t="e">
        <f t="shared" si="732"/>
        <v>#DIV/0!</v>
      </c>
      <c r="W5830" s="23"/>
      <c r="X5830" s="23"/>
      <c r="Y5830" s="23"/>
      <c r="Z5830" s="23"/>
      <c r="AA5830" s="23"/>
      <c r="AB5830" s="23"/>
      <c r="AC5830" s="23"/>
      <c r="AD5830" s="23"/>
      <c r="AE5830" s="23"/>
    </row>
    <row r="5831" spans="14:31" x14ac:dyDescent="0.25">
      <c r="N5831" s="1">
        <v>5829</v>
      </c>
      <c r="O5831" s="1">
        <f t="shared" si="728"/>
        <v>3.3315999999999999</v>
      </c>
      <c r="P5831" s="19">
        <f t="shared" si="733"/>
        <v>2145.853159884372</v>
      </c>
      <c r="Q5831" s="19">
        <f t="shared" si="729"/>
        <v>0.63369127314086748</v>
      </c>
      <c r="R5831" s="19">
        <f t="shared" si="730"/>
        <v>337.13003901329245</v>
      </c>
      <c r="S5831" s="19">
        <f t="shared" si="734"/>
        <v>0.95871316083870706</v>
      </c>
      <c r="T5831" s="19">
        <f t="shared" si="735"/>
        <v>-0.3662262152655158</v>
      </c>
      <c r="U5831" s="19">
        <f t="shared" si="731"/>
        <v>0</v>
      </c>
      <c r="V5831" s="19" t="e">
        <f t="shared" si="732"/>
        <v>#DIV/0!</v>
      </c>
      <c r="W5831" s="23"/>
      <c r="X5831" s="23"/>
      <c r="Y5831" s="23"/>
      <c r="Z5831" s="23"/>
      <c r="AA5831" s="23"/>
      <c r="AB5831" s="23"/>
      <c r="AC5831" s="23"/>
      <c r="AD5831" s="23"/>
      <c r="AE5831" s="23"/>
    </row>
    <row r="5832" spans="14:31" x14ac:dyDescent="0.25">
      <c r="N5832" s="1">
        <v>5830</v>
      </c>
      <c r="O5832" s="1">
        <f t="shared" si="728"/>
        <v>3.3320000000000003</v>
      </c>
      <c r="P5832" s="19">
        <f t="shared" si="733"/>
        <v>2147.8304741305374</v>
      </c>
      <c r="Q5832" s="19">
        <f t="shared" si="729"/>
        <v>0.63427519323636916</v>
      </c>
      <c r="R5832" s="19">
        <f t="shared" si="730"/>
        <v>336.81967372283754</v>
      </c>
      <c r="S5832" s="19">
        <f t="shared" si="734"/>
        <v>0.95864169502471674</v>
      </c>
      <c r="T5832" s="19">
        <f t="shared" si="735"/>
        <v>-0.36687371582766115</v>
      </c>
      <c r="U5832" s="19">
        <f t="shared" si="731"/>
        <v>0</v>
      </c>
      <c r="V5832" s="19" t="e">
        <f t="shared" si="732"/>
        <v>#DIV/0!</v>
      </c>
      <c r="W5832" s="23"/>
      <c r="X5832" s="23"/>
      <c r="Y5832" s="23"/>
      <c r="Z5832" s="23"/>
      <c r="AA5832" s="23"/>
      <c r="AB5832" s="23"/>
      <c r="AC5832" s="23"/>
      <c r="AD5832" s="23"/>
      <c r="AE5832" s="23"/>
    </row>
    <row r="5833" spans="14:31" x14ac:dyDescent="0.25">
      <c r="N5833" s="1">
        <v>5831</v>
      </c>
      <c r="O5833" s="1">
        <f t="shared" si="728"/>
        <v>3.3324000000000003</v>
      </c>
      <c r="P5833" s="19">
        <f t="shared" si="733"/>
        <v>2149.8096103893608</v>
      </c>
      <c r="Q5833" s="19">
        <f t="shared" si="729"/>
        <v>0.63485965138989942</v>
      </c>
      <c r="R5833" s="19">
        <f t="shared" si="730"/>
        <v>336.50959415777822</v>
      </c>
      <c r="S5833" s="19">
        <f t="shared" si="734"/>
        <v>0.95857011346827425</v>
      </c>
      <c r="T5833" s="19">
        <f t="shared" si="735"/>
        <v>-0.36752231343895797</v>
      </c>
      <c r="U5833" s="19">
        <f t="shared" si="731"/>
        <v>0</v>
      </c>
      <c r="V5833" s="19" t="e">
        <f t="shared" si="732"/>
        <v>#DIV/0!</v>
      </c>
      <c r="W5833" s="23"/>
      <c r="X5833" s="23"/>
      <c r="Y5833" s="23"/>
      <c r="Z5833" s="23"/>
      <c r="AA5833" s="23"/>
      <c r="AB5833" s="23"/>
      <c r="AC5833" s="23"/>
      <c r="AD5833" s="23"/>
      <c r="AE5833" s="23"/>
    </row>
    <row r="5834" spans="14:31" x14ac:dyDescent="0.25">
      <c r="N5834" s="1">
        <v>5832</v>
      </c>
      <c r="O5834" s="1">
        <f t="shared" si="728"/>
        <v>3.3328000000000002</v>
      </c>
      <c r="P5834" s="19">
        <f t="shared" si="733"/>
        <v>2151.7905703397569</v>
      </c>
      <c r="Q5834" s="19">
        <f t="shared" si="729"/>
        <v>0.63544464809725809</v>
      </c>
      <c r="R5834" s="19">
        <f t="shared" si="730"/>
        <v>336.19980005507182</v>
      </c>
      <c r="S5834" s="19">
        <f t="shared" si="734"/>
        <v>0.95849841600911667</v>
      </c>
      <c r="T5834" s="19">
        <f t="shared" si="735"/>
        <v>-0.36817200979387393</v>
      </c>
      <c r="U5834" s="19">
        <f t="shared" si="731"/>
        <v>0</v>
      </c>
      <c r="V5834" s="19" t="e">
        <f t="shared" si="732"/>
        <v>#DIV/0!</v>
      </c>
      <c r="W5834" s="23"/>
      <c r="X5834" s="23"/>
      <c r="Y5834" s="23"/>
      <c r="Z5834" s="23"/>
      <c r="AA5834" s="23"/>
      <c r="AB5834" s="23"/>
      <c r="AC5834" s="23"/>
      <c r="AD5834" s="23"/>
      <c r="AE5834" s="23"/>
    </row>
    <row r="5835" spans="14:31" x14ac:dyDescent="0.25">
      <c r="N5835" s="1">
        <v>5833</v>
      </c>
      <c r="O5835" s="1">
        <f t="shared" si="728"/>
        <v>3.3332000000000002</v>
      </c>
      <c r="P5835" s="19">
        <f t="shared" si="733"/>
        <v>2153.7733556621793</v>
      </c>
      <c r="Q5835" s="19">
        <f t="shared" si="729"/>
        <v>0.63603018385469945</v>
      </c>
      <c r="R5835" s="19">
        <f t="shared" si="730"/>
        <v>335.89029115191909</v>
      </c>
      <c r="S5835" s="19">
        <f t="shared" si="734"/>
        <v>0.9584266024868513</v>
      </c>
      <c r="T5835" s="19">
        <f t="shared" si="735"/>
        <v>-0.36882280658893996</v>
      </c>
      <c r="U5835" s="19">
        <f t="shared" si="731"/>
        <v>0</v>
      </c>
      <c r="V5835" s="19" t="e">
        <f t="shared" si="732"/>
        <v>#DIV/0!</v>
      </c>
      <c r="W5835" s="23"/>
      <c r="X5835" s="23"/>
      <c r="Y5835" s="23"/>
      <c r="Z5835" s="23"/>
      <c r="AA5835" s="23"/>
      <c r="AB5835" s="23"/>
      <c r="AC5835" s="23"/>
      <c r="AD5835" s="23"/>
      <c r="AE5835" s="23"/>
    </row>
    <row r="5836" spans="14:31" x14ac:dyDescent="0.25">
      <c r="N5836" s="1">
        <v>5834</v>
      </c>
      <c r="O5836" s="1">
        <f t="shared" si="728"/>
        <v>3.3336000000000001</v>
      </c>
      <c r="P5836" s="19">
        <f t="shared" si="733"/>
        <v>2155.7579680386307</v>
      </c>
      <c r="Q5836" s="19">
        <f t="shared" si="729"/>
        <v>0.63661625915893527</v>
      </c>
      <c r="R5836" s="19">
        <f t="shared" si="730"/>
        <v>335.58106718576278</v>
      </c>
      <c r="S5836" s="19">
        <f t="shared" si="734"/>
        <v>0.95835467274095687</v>
      </c>
      <c r="T5836" s="19">
        <f t="shared" si="735"/>
        <v>-0.36947470552274203</v>
      </c>
      <c r="U5836" s="19">
        <f t="shared" si="731"/>
        <v>0</v>
      </c>
      <c r="V5836" s="19" t="e">
        <f t="shared" si="732"/>
        <v>#DIV/0!</v>
      </c>
      <c r="W5836" s="23"/>
      <c r="X5836" s="23"/>
      <c r="Y5836" s="23"/>
      <c r="Z5836" s="23"/>
      <c r="AA5836" s="23"/>
      <c r="AB5836" s="23"/>
      <c r="AC5836" s="23"/>
      <c r="AD5836" s="23"/>
      <c r="AE5836" s="23"/>
    </row>
    <row r="5837" spans="14:31" x14ac:dyDescent="0.25">
      <c r="N5837" s="1">
        <v>5835</v>
      </c>
      <c r="O5837" s="1">
        <f t="shared" si="728"/>
        <v>3.3340000000000001</v>
      </c>
      <c r="P5837" s="19">
        <f t="shared" si="733"/>
        <v>2157.744409152669</v>
      </c>
      <c r="Q5837" s="19">
        <f t="shared" si="729"/>
        <v>0.63720287450713642</v>
      </c>
      <c r="R5837" s="19">
        <f t="shared" si="730"/>
        <v>335.27212789428643</v>
      </c>
      <c r="S5837" s="19">
        <f t="shared" si="734"/>
        <v>0.95828262661078212</v>
      </c>
      <c r="T5837" s="19">
        <f t="shared" si="735"/>
        <v>-0.37012770829593644</v>
      </c>
      <c r="U5837" s="19">
        <f t="shared" si="731"/>
        <v>0</v>
      </c>
      <c r="V5837" s="19" t="e">
        <f t="shared" si="732"/>
        <v>#DIV/0!</v>
      </c>
      <c r="W5837" s="23"/>
      <c r="X5837" s="23"/>
      <c r="Y5837" s="23"/>
      <c r="Z5837" s="23"/>
      <c r="AA5837" s="23"/>
      <c r="AB5837" s="23"/>
      <c r="AC5837" s="23"/>
      <c r="AD5837" s="23"/>
      <c r="AE5837" s="23"/>
    </row>
    <row r="5838" spans="14:31" x14ac:dyDescent="0.25">
      <c r="N5838" s="1">
        <v>5836</v>
      </c>
      <c r="O5838" s="1">
        <f t="shared" si="728"/>
        <v>3.3344</v>
      </c>
      <c r="P5838" s="19">
        <f t="shared" si="733"/>
        <v>2159.7326806893957</v>
      </c>
      <c r="Q5838" s="19">
        <f t="shared" si="729"/>
        <v>0.63779003039692994</v>
      </c>
      <c r="R5838" s="19">
        <f t="shared" si="730"/>
        <v>334.96347301541635</v>
      </c>
      <c r="S5838" s="19">
        <f t="shared" si="734"/>
        <v>0.9582104639355481</v>
      </c>
      <c r="T5838" s="19">
        <f t="shared" si="735"/>
        <v>-0.37078181661123205</v>
      </c>
      <c r="U5838" s="19">
        <f t="shared" si="731"/>
        <v>0</v>
      </c>
      <c r="V5838" s="19" t="e">
        <f t="shared" si="732"/>
        <v>#DIV/0!</v>
      </c>
      <c r="W5838" s="23"/>
      <c r="X5838" s="23"/>
      <c r="Y5838" s="23"/>
      <c r="Z5838" s="23"/>
      <c r="AA5838" s="23"/>
      <c r="AB5838" s="23"/>
      <c r="AC5838" s="23"/>
      <c r="AD5838" s="23"/>
      <c r="AE5838" s="23"/>
    </row>
    <row r="5839" spans="14:31" x14ac:dyDescent="0.25">
      <c r="N5839" s="1">
        <v>5837</v>
      </c>
      <c r="O5839" s="1">
        <f t="shared" si="728"/>
        <v>3.3348</v>
      </c>
      <c r="P5839" s="19">
        <f t="shared" si="733"/>
        <v>2161.7227843354726</v>
      </c>
      <c r="Q5839" s="19">
        <f t="shared" si="729"/>
        <v>0.6383777273264033</v>
      </c>
      <c r="R5839" s="19">
        <f t="shared" si="730"/>
        <v>334.65510228731875</v>
      </c>
      <c r="S5839" s="19">
        <f t="shared" si="734"/>
        <v>0.95813818455434629</v>
      </c>
      <c r="T5839" s="19">
        <f t="shared" si="735"/>
        <v>-0.37143703217340956</v>
      </c>
      <c r="U5839" s="19">
        <f t="shared" si="731"/>
        <v>0</v>
      </c>
      <c r="V5839" s="19" t="e">
        <f t="shared" si="732"/>
        <v>#DIV/0!</v>
      </c>
      <c r="W5839" s="23"/>
      <c r="X5839" s="23"/>
      <c r="Y5839" s="23"/>
      <c r="Z5839" s="23"/>
      <c r="AA5839" s="23"/>
      <c r="AB5839" s="23"/>
      <c r="AC5839" s="23"/>
      <c r="AD5839" s="23"/>
      <c r="AE5839" s="23"/>
    </row>
    <row r="5840" spans="14:31" x14ac:dyDescent="0.25">
      <c r="N5840" s="1">
        <v>5838</v>
      </c>
      <c r="O5840" s="1">
        <f t="shared" si="728"/>
        <v>3.3351999999999999</v>
      </c>
      <c r="P5840" s="19">
        <f t="shared" si="733"/>
        <v>2163.7147217791085</v>
      </c>
      <c r="Q5840" s="19">
        <f t="shared" si="729"/>
        <v>0.63896596579410103</v>
      </c>
      <c r="R5840" s="19">
        <f t="shared" si="730"/>
        <v>334.34701544840232</v>
      </c>
      <c r="S5840" s="19">
        <f t="shared" si="734"/>
        <v>0.95806578830614086</v>
      </c>
      <c r="T5840" s="19">
        <f t="shared" si="735"/>
        <v>-0.37209335668930421</v>
      </c>
      <c r="U5840" s="19">
        <f t="shared" si="731"/>
        <v>0</v>
      </c>
      <c r="V5840" s="19" t="e">
        <f t="shared" si="732"/>
        <v>#DIV/0!</v>
      </c>
      <c r="W5840" s="23"/>
      <c r="X5840" s="23"/>
      <c r="Y5840" s="23"/>
      <c r="Z5840" s="23"/>
      <c r="AA5840" s="23"/>
      <c r="AB5840" s="23"/>
      <c r="AC5840" s="23"/>
      <c r="AD5840" s="23"/>
      <c r="AE5840" s="23"/>
    </row>
    <row r="5841" spans="14:31" x14ac:dyDescent="0.25">
      <c r="N5841" s="1">
        <v>5839</v>
      </c>
      <c r="O5841" s="1">
        <f t="shared" si="728"/>
        <v>3.3355999999999999</v>
      </c>
      <c r="P5841" s="19">
        <f t="shared" si="733"/>
        <v>2165.7084947100757</v>
      </c>
      <c r="Q5841" s="19">
        <f t="shared" si="729"/>
        <v>0.6395547462990292</v>
      </c>
      <c r="R5841" s="19">
        <f t="shared" si="730"/>
        <v>334.0392122373151</v>
      </c>
      <c r="S5841" s="19">
        <f t="shared" si="734"/>
        <v>0.95799327502976683</v>
      </c>
      <c r="T5841" s="19">
        <f t="shared" si="735"/>
        <v>-0.37275079186782473</v>
      </c>
      <c r="U5841" s="19">
        <f t="shared" si="731"/>
        <v>0</v>
      </c>
      <c r="V5841" s="19" t="e">
        <f t="shared" si="732"/>
        <v>#DIV/0!</v>
      </c>
      <c r="W5841" s="23"/>
      <c r="X5841" s="23"/>
      <c r="Y5841" s="23"/>
      <c r="Z5841" s="23"/>
      <c r="AA5841" s="23"/>
      <c r="AB5841" s="23"/>
      <c r="AC5841" s="23"/>
      <c r="AD5841" s="23"/>
      <c r="AE5841" s="23"/>
    </row>
    <row r="5842" spans="14:31" x14ac:dyDescent="0.25">
      <c r="N5842" s="1">
        <v>5840</v>
      </c>
      <c r="O5842" s="1">
        <f t="shared" si="728"/>
        <v>3.3360000000000003</v>
      </c>
      <c r="P5842" s="19">
        <f t="shared" si="733"/>
        <v>2167.7041048196984</v>
      </c>
      <c r="Q5842" s="19">
        <f t="shared" si="729"/>
        <v>0.64014406934065227</v>
      </c>
      <c r="R5842" s="19">
        <f t="shared" si="730"/>
        <v>333.73169239294657</v>
      </c>
      <c r="S5842" s="19">
        <f t="shared" si="734"/>
        <v>0.95792064456393222</v>
      </c>
      <c r="T5842" s="19">
        <f t="shared" si="735"/>
        <v>-0.37340933941993676</v>
      </c>
      <c r="U5842" s="19">
        <f t="shared" si="731"/>
        <v>0</v>
      </c>
      <c r="V5842" s="19" t="e">
        <f t="shared" si="732"/>
        <v>#DIV/0!</v>
      </c>
      <c r="W5842" s="23"/>
      <c r="X5842" s="23"/>
      <c r="Y5842" s="23"/>
      <c r="Z5842" s="23"/>
      <c r="AA5842" s="23"/>
      <c r="AB5842" s="23"/>
      <c r="AC5842" s="23"/>
      <c r="AD5842" s="23"/>
      <c r="AE5842" s="23"/>
    </row>
    <row r="5843" spans="14:31" x14ac:dyDescent="0.25">
      <c r="N5843" s="1">
        <v>5841</v>
      </c>
      <c r="O5843" s="1">
        <f t="shared" si="728"/>
        <v>3.3364000000000003</v>
      </c>
      <c r="P5843" s="19">
        <f t="shared" si="733"/>
        <v>2169.701553800855</v>
      </c>
      <c r="Q5843" s="19">
        <f t="shared" si="729"/>
        <v>0.64073393541889379</v>
      </c>
      <c r="R5843" s="19">
        <f t="shared" si="730"/>
        <v>333.42445565442728</v>
      </c>
      <c r="S5843" s="19">
        <f t="shared" si="734"/>
        <v>0.95784789674721726</v>
      </c>
      <c r="T5843" s="19">
        <f t="shared" si="735"/>
        <v>-0.37406900105867269</v>
      </c>
      <c r="U5843" s="19">
        <f t="shared" si="731"/>
        <v>0</v>
      </c>
      <c r="V5843" s="19" t="e">
        <f t="shared" si="732"/>
        <v>#DIV/0!</v>
      </c>
      <c r="W5843" s="23"/>
      <c r="X5843" s="23"/>
      <c r="Y5843" s="23"/>
      <c r="Z5843" s="23"/>
      <c r="AA5843" s="23"/>
      <c r="AB5843" s="23"/>
      <c r="AC5843" s="23"/>
      <c r="AD5843" s="23"/>
      <c r="AE5843" s="23"/>
    </row>
    <row r="5844" spans="14:31" x14ac:dyDescent="0.25">
      <c r="N5844" s="1">
        <v>5842</v>
      </c>
      <c r="O5844" s="1">
        <f t="shared" si="728"/>
        <v>3.3368000000000002</v>
      </c>
      <c r="P5844" s="19">
        <f t="shared" si="733"/>
        <v>2171.7008433479946</v>
      </c>
      <c r="Q5844" s="19">
        <f t="shared" si="729"/>
        <v>0.64132434503414093</v>
      </c>
      <c r="R5844" s="19">
        <f t="shared" si="730"/>
        <v>333.11750176112633</v>
      </c>
      <c r="S5844" s="19">
        <f t="shared" si="734"/>
        <v>0.95777503141807474</v>
      </c>
      <c r="T5844" s="19">
        <f t="shared" si="735"/>
        <v>-0.37472977849913131</v>
      </c>
      <c r="U5844" s="19">
        <f t="shared" si="731"/>
        <v>0</v>
      </c>
      <c r="V5844" s="19" t="e">
        <f t="shared" si="732"/>
        <v>#DIV/0!</v>
      </c>
      <c r="W5844" s="23"/>
      <c r="X5844" s="23"/>
      <c r="Y5844" s="23"/>
      <c r="Z5844" s="23"/>
      <c r="AA5844" s="23"/>
      <c r="AB5844" s="23"/>
      <c r="AC5844" s="23"/>
      <c r="AD5844" s="23"/>
      <c r="AE5844" s="23"/>
    </row>
    <row r="5845" spans="14:31" x14ac:dyDescent="0.25">
      <c r="N5845" s="1">
        <v>5843</v>
      </c>
      <c r="O5845" s="1">
        <f t="shared" si="728"/>
        <v>3.3372000000000002</v>
      </c>
      <c r="P5845" s="19">
        <f t="shared" si="733"/>
        <v>2173.7019751571183</v>
      </c>
      <c r="Q5845" s="19">
        <f t="shared" si="729"/>
        <v>0.64191529868723918</v>
      </c>
      <c r="R5845" s="19">
        <f t="shared" si="730"/>
        <v>332.81083045265416</v>
      </c>
      <c r="S5845" s="19">
        <f t="shared" si="734"/>
        <v>0.95770204841483031</v>
      </c>
      <c r="T5845" s="19">
        <f t="shared" si="735"/>
        <v>-0.37539167345847768</v>
      </c>
      <c r="U5845" s="19">
        <f t="shared" si="731"/>
        <v>0</v>
      </c>
      <c r="V5845" s="19" t="e">
        <f t="shared" si="732"/>
        <v>#DIV/0!</v>
      </c>
      <c r="W5845" s="23"/>
      <c r="X5845" s="23"/>
      <c r="Y5845" s="23"/>
      <c r="Z5845" s="23"/>
      <c r="AA5845" s="23"/>
      <c r="AB5845" s="23"/>
      <c r="AC5845" s="23"/>
      <c r="AD5845" s="23"/>
      <c r="AE5845" s="23"/>
    </row>
    <row r="5846" spans="14:31" x14ac:dyDescent="0.25">
      <c r="N5846" s="1">
        <v>5844</v>
      </c>
      <c r="O5846" s="1">
        <f t="shared" si="728"/>
        <v>3.3376000000000001</v>
      </c>
      <c r="P5846" s="19">
        <f t="shared" si="733"/>
        <v>2175.7049509257972</v>
      </c>
      <c r="Q5846" s="19">
        <f t="shared" si="729"/>
        <v>0.64250679687949797</v>
      </c>
      <c r="R5846" s="19">
        <f t="shared" si="730"/>
        <v>332.5044414688598</v>
      </c>
      <c r="S5846" s="19">
        <f t="shared" si="734"/>
        <v>0.95762894757568262</v>
      </c>
      <c r="T5846" s="19">
        <f t="shared" si="735"/>
        <v>-0.37605468765594458</v>
      </c>
      <c r="U5846" s="19">
        <f t="shared" si="731"/>
        <v>0</v>
      </c>
      <c r="V5846" s="19" t="e">
        <f t="shared" si="732"/>
        <v>#DIV/0!</v>
      </c>
      <c r="W5846" s="23"/>
      <c r="X5846" s="23"/>
      <c r="Y5846" s="23"/>
      <c r="Z5846" s="23"/>
      <c r="AA5846" s="23"/>
      <c r="AB5846" s="23"/>
      <c r="AC5846" s="23"/>
      <c r="AD5846" s="23"/>
      <c r="AE5846" s="23"/>
    </row>
    <row r="5847" spans="14:31" x14ac:dyDescent="0.25">
      <c r="N5847" s="1">
        <v>5845</v>
      </c>
      <c r="O5847" s="1">
        <f t="shared" si="728"/>
        <v>3.3380000000000001</v>
      </c>
      <c r="P5847" s="19">
        <f t="shared" si="733"/>
        <v>2177.7097723531615</v>
      </c>
      <c r="Q5847" s="19">
        <f t="shared" si="729"/>
        <v>0.64309884011268692</v>
      </c>
      <c r="R5847" s="19">
        <f t="shared" si="730"/>
        <v>332.19833454983251</v>
      </c>
      <c r="S5847" s="19">
        <f t="shared" si="734"/>
        <v>0.95755572873870376</v>
      </c>
      <c r="T5847" s="19">
        <f t="shared" si="735"/>
        <v>-0.37671882281283148</v>
      </c>
      <c r="U5847" s="19">
        <f t="shared" si="731"/>
        <v>0</v>
      </c>
      <c r="V5847" s="19" t="e">
        <f t="shared" si="732"/>
        <v>#DIV/0!</v>
      </c>
      <c r="W5847" s="23"/>
      <c r="X5847" s="23"/>
      <c r="Y5847" s="23"/>
      <c r="Z5847" s="23"/>
      <c r="AA5847" s="23"/>
      <c r="AB5847" s="23"/>
      <c r="AC5847" s="23"/>
      <c r="AD5847" s="23"/>
      <c r="AE5847" s="23"/>
    </row>
    <row r="5848" spans="14:31" x14ac:dyDescent="0.25">
      <c r="N5848" s="1">
        <v>5846</v>
      </c>
      <c r="O5848" s="1">
        <f t="shared" si="728"/>
        <v>3.3384</v>
      </c>
      <c r="P5848" s="19">
        <f t="shared" si="733"/>
        <v>2179.7164411399071</v>
      </c>
      <c r="Q5848" s="19">
        <f t="shared" si="729"/>
        <v>0.64369142888903796</v>
      </c>
      <c r="R5848" s="19">
        <f t="shared" si="730"/>
        <v>331.89250943590099</v>
      </c>
      <c r="S5848" s="19">
        <f t="shared" si="734"/>
        <v>0.95748239174184002</v>
      </c>
      <c r="T5848" s="19">
        <f t="shared" si="735"/>
        <v>-0.37738408065250001</v>
      </c>
      <c r="U5848" s="19">
        <f t="shared" si="731"/>
        <v>0</v>
      </c>
      <c r="V5848" s="19" t="e">
        <f t="shared" si="732"/>
        <v>#DIV/0!</v>
      </c>
      <c r="W5848" s="23"/>
      <c r="X5848" s="23"/>
      <c r="Y5848" s="23"/>
      <c r="Z5848" s="23"/>
      <c r="AA5848" s="23"/>
      <c r="AB5848" s="23"/>
      <c r="AC5848" s="23"/>
      <c r="AD5848" s="23"/>
      <c r="AE5848" s="23"/>
    </row>
    <row r="5849" spans="14:31" x14ac:dyDescent="0.25">
      <c r="N5849" s="1">
        <v>5847</v>
      </c>
      <c r="O5849" s="1">
        <f t="shared" si="728"/>
        <v>3.3388</v>
      </c>
      <c r="P5849" s="19">
        <f t="shared" si="733"/>
        <v>2181.7249589883022</v>
      </c>
      <c r="Q5849" s="19">
        <f t="shared" si="729"/>
        <v>0.64428456371124732</v>
      </c>
      <c r="R5849" s="19">
        <f t="shared" si="730"/>
        <v>331.5869658676321</v>
      </c>
      <c r="S5849" s="19">
        <f t="shared" si="734"/>
        <v>0.95740893642291069</v>
      </c>
      <c r="T5849" s="19">
        <f t="shared" si="735"/>
        <v>-0.37805046290038813</v>
      </c>
      <c r="U5849" s="19">
        <f t="shared" si="731"/>
        <v>0</v>
      </c>
      <c r="V5849" s="19" t="e">
        <f t="shared" si="732"/>
        <v>#DIV/0!</v>
      </c>
      <c r="W5849" s="23"/>
      <c r="X5849" s="23"/>
      <c r="Y5849" s="23"/>
      <c r="Z5849" s="23"/>
      <c r="AA5849" s="23"/>
      <c r="AB5849" s="23"/>
      <c r="AC5849" s="23"/>
      <c r="AD5849" s="23"/>
      <c r="AE5849" s="23"/>
    </row>
    <row r="5850" spans="14:31" x14ac:dyDescent="0.25">
      <c r="N5850" s="1">
        <v>5848</v>
      </c>
      <c r="O5850" s="1">
        <f t="shared" si="728"/>
        <v>3.3391999999999999</v>
      </c>
      <c r="P5850" s="19">
        <f t="shared" si="733"/>
        <v>2183.7353276021759</v>
      </c>
      <c r="Q5850" s="19">
        <f t="shared" si="729"/>
        <v>0.6448782450824726</v>
      </c>
      <c r="R5850" s="19">
        <f t="shared" si="730"/>
        <v>331.28170358583259</v>
      </c>
      <c r="S5850" s="19">
        <f t="shared" si="734"/>
        <v>0.95733536261960939</v>
      </c>
      <c r="T5850" s="19">
        <f t="shared" si="735"/>
        <v>-0.37871797128400048</v>
      </c>
      <c r="U5850" s="19">
        <f t="shared" si="731"/>
        <v>0</v>
      </c>
      <c r="V5850" s="19" t="e">
        <f t="shared" si="732"/>
        <v>#DIV/0!</v>
      </c>
      <c r="W5850" s="23"/>
      <c r="X5850" s="23"/>
      <c r="Y5850" s="23"/>
      <c r="Z5850" s="23"/>
      <c r="AA5850" s="23"/>
      <c r="AB5850" s="23"/>
      <c r="AC5850" s="23"/>
      <c r="AD5850" s="23"/>
      <c r="AE5850" s="23"/>
    </row>
    <row r="5851" spans="14:31" x14ac:dyDescent="0.25">
      <c r="N5851" s="1">
        <v>5849</v>
      </c>
      <c r="O5851" s="1">
        <f t="shared" si="728"/>
        <v>3.3395999999999999</v>
      </c>
      <c r="P5851" s="19">
        <f t="shared" si="733"/>
        <v>2185.7475486869357</v>
      </c>
      <c r="Q5851" s="19">
        <f t="shared" si="729"/>
        <v>0.64547247350633685</v>
      </c>
      <c r="R5851" s="19">
        <f t="shared" si="730"/>
        <v>330.97672233154691</v>
      </c>
      <c r="S5851" s="19">
        <f t="shared" si="734"/>
        <v>0.95726167016950459</v>
      </c>
      <c r="T5851" s="19">
        <f t="shared" si="735"/>
        <v>-0.37938660753290615</v>
      </c>
      <c r="U5851" s="19">
        <f t="shared" si="731"/>
        <v>0</v>
      </c>
      <c r="V5851" s="19" t="e">
        <f t="shared" si="732"/>
        <v>#DIV/0!</v>
      </c>
      <c r="W5851" s="23"/>
      <c r="X5851" s="23"/>
      <c r="Y5851" s="23"/>
      <c r="Z5851" s="23"/>
      <c r="AA5851" s="23"/>
      <c r="AB5851" s="23"/>
      <c r="AC5851" s="23"/>
      <c r="AD5851" s="23"/>
      <c r="AE5851" s="23"/>
    </row>
    <row r="5852" spans="14:31" x14ac:dyDescent="0.25">
      <c r="N5852" s="1">
        <v>5850</v>
      </c>
      <c r="O5852" s="1">
        <f t="shared" si="728"/>
        <v>3.3400000000000003</v>
      </c>
      <c r="P5852" s="19">
        <f t="shared" si="733"/>
        <v>2187.7616239495565</v>
      </c>
      <c r="Q5852" s="19">
        <f t="shared" si="729"/>
        <v>0.64606724948692662</v>
      </c>
      <c r="R5852" s="19">
        <f t="shared" si="730"/>
        <v>330.67202184605804</v>
      </c>
      <c r="S5852" s="19">
        <f t="shared" si="734"/>
        <v>0.95718785891003888</v>
      </c>
      <c r="T5852" s="19">
        <f t="shared" si="735"/>
        <v>-0.38005637337874865</v>
      </c>
      <c r="U5852" s="19">
        <f t="shared" si="731"/>
        <v>0</v>
      </c>
      <c r="V5852" s="19" t="e">
        <f t="shared" si="732"/>
        <v>#DIV/0!</v>
      </c>
      <c r="W5852" s="23"/>
      <c r="X5852" s="23"/>
      <c r="Y5852" s="23"/>
      <c r="Z5852" s="23"/>
      <c r="AA5852" s="23"/>
      <c r="AB5852" s="23"/>
      <c r="AC5852" s="23"/>
      <c r="AD5852" s="23"/>
      <c r="AE5852" s="23"/>
    </row>
    <row r="5853" spans="14:31" x14ac:dyDescent="0.25">
      <c r="N5853" s="1">
        <v>5851</v>
      </c>
      <c r="O5853" s="1">
        <f t="shared" si="728"/>
        <v>3.3404000000000003</v>
      </c>
      <c r="P5853" s="19">
        <f t="shared" si="733"/>
        <v>2189.7775550985798</v>
      </c>
      <c r="Q5853" s="19">
        <f t="shared" si="729"/>
        <v>0.64666257352879053</v>
      </c>
      <c r="R5853" s="19">
        <f t="shared" si="730"/>
        <v>330.36760187088845</v>
      </c>
      <c r="S5853" s="19">
        <f t="shared" si="734"/>
        <v>0.95711392867853007</v>
      </c>
      <c r="T5853" s="19">
        <f t="shared" si="735"/>
        <v>-0.38072727055523858</v>
      </c>
      <c r="U5853" s="19">
        <f t="shared" si="731"/>
        <v>0</v>
      </c>
      <c r="V5853" s="19" t="e">
        <f t="shared" si="732"/>
        <v>#DIV/0!</v>
      </c>
      <c r="W5853" s="23"/>
      <c r="X5853" s="23"/>
      <c r="Y5853" s="23"/>
      <c r="Z5853" s="23"/>
      <c r="AA5853" s="23"/>
      <c r="AB5853" s="23"/>
      <c r="AC5853" s="23"/>
      <c r="AD5853" s="23"/>
      <c r="AE5853" s="23"/>
    </row>
    <row r="5854" spans="14:31" x14ac:dyDescent="0.25">
      <c r="N5854" s="1">
        <v>5852</v>
      </c>
      <c r="O5854" s="1">
        <f t="shared" si="728"/>
        <v>3.3408000000000002</v>
      </c>
      <c r="P5854" s="19">
        <f t="shared" si="733"/>
        <v>2191.7953438441336</v>
      </c>
      <c r="Q5854" s="19">
        <f t="shared" si="729"/>
        <v>0.64725844613694616</v>
      </c>
      <c r="R5854" s="19">
        <f t="shared" si="730"/>
        <v>330.06346214779666</v>
      </c>
      <c r="S5854" s="19">
        <f t="shared" si="734"/>
        <v>0.95703987931217072</v>
      </c>
      <c r="T5854" s="19">
        <f t="shared" si="735"/>
        <v>-0.38139930079816037</v>
      </c>
      <c r="U5854" s="19">
        <f t="shared" si="731"/>
        <v>0</v>
      </c>
      <c r="V5854" s="19" t="e">
        <f t="shared" si="732"/>
        <v>#DIV/0!</v>
      </c>
      <c r="W5854" s="23"/>
      <c r="X5854" s="23"/>
      <c r="Y5854" s="23"/>
      <c r="Z5854" s="23"/>
      <c r="AA5854" s="23"/>
      <c r="AB5854" s="23"/>
      <c r="AC5854" s="23"/>
      <c r="AD5854" s="23"/>
      <c r="AE5854" s="23"/>
    </row>
    <row r="5855" spans="14:31" x14ac:dyDescent="0.25">
      <c r="N5855" s="1">
        <v>5853</v>
      </c>
      <c r="O5855" s="1">
        <f t="shared" si="728"/>
        <v>3.3412000000000002</v>
      </c>
      <c r="P5855" s="19">
        <f t="shared" si="733"/>
        <v>2193.8149918979111</v>
      </c>
      <c r="Q5855" s="19">
        <f t="shared" si="729"/>
        <v>0.64785486781687307</v>
      </c>
      <c r="R5855" s="19">
        <f t="shared" si="730"/>
        <v>329.75960241878045</v>
      </c>
      <c r="S5855" s="19">
        <f t="shared" si="734"/>
        <v>0.95696571064802904</v>
      </c>
      <c r="T5855" s="19">
        <f t="shared" si="735"/>
        <v>-0.38207246584536703</v>
      </c>
      <c r="U5855" s="19">
        <f t="shared" si="731"/>
        <v>0</v>
      </c>
      <c r="V5855" s="19" t="e">
        <f t="shared" si="732"/>
        <v>#DIV/0!</v>
      </c>
      <c r="W5855" s="23"/>
      <c r="X5855" s="23"/>
      <c r="Y5855" s="23"/>
      <c r="Z5855" s="23"/>
      <c r="AA5855" s="23"/>
      <c r="AB5855" s="23"/>
      <c r="AC5855" s="23"/>
      <c r="AD5855" s="23"/>
      <c r="AE5855" s="23"/>
    </row>
    <row r="5856" spans="14:31" x14ac:dyDescent="0.25">
      <c r="N5856" s="1">
        <v>5854</v>
      </c>
      <c r="O5856" s="1">
        <f t="shared" si="728"/>
        <v>3.3416000000000001</v>
      </c>
      <c r="P5856" s="19">
        <f t="shared" si="733"/>
        <v>2195.8365009731924</v>
      </c>
      <c r="Q5856" s="19">
        <f t="shared" si="729"/>
        <v>0.64845183907451953</v>
      </c>
      <c r="R5856" s="19">
        <f t="shared" si="730"/>
        <v>329.45602242607367</v>
      </c>
      <c r="S5856" s="19">
        <f t="shared" si="734"/>
        <v>0.95689142252304904</v>
      </c>
      <c r="T5856" s="19">
        <f t="shared" si="735"/>
        <v>-0.3827467674367821</v>
      </c>
      <c r="U5856" s="19">
        <f t="shared" si="731"/>
        <v>0</v>
      </c>
      <c r="V5856" s="19" t="e">
        <f t="shared" si="732"/>
        <v>#DIV/0!</v>
      </c>
      <c r="W5856" s="23"/>
      <c r="X5856" s="23"/>
      <c r="Y5856" s="23"/>
      <c r="Z5856" s="23"/>
      <c r="AA5856" s="23"/>
      <c r="AB5856" s="23"/>
      <c r="AC5856" s="23"/>
      <c r="AD5856" s="23"/>
      <c r="AE5856" s="23"/>
    </row>
    <row r="5857" spans="14:31" x14ac:dyDescent="0.25">
      <c r="N5857" s="1">
        <v>5855</v>
      </c>
      <c r="O5857" s="1">
        <f t="shared" si="728"/>
        <v>3.3420000000000001</v>
      </c>
      <c r="P5857" s="19">
        <f t="shared" si="733"/>
        <v>2197.8598727848262</v>
      </c>
      <c r="Q5857" s="19">
        <f t="shared" si="729"/>
        <v>0.64904936041629702</v>
      </c>
      <c r="R5857" s="19">
        <f t="shared" si="730"/>
        <v>329.15272191214905</v>
      </c>
      <c r="S5857" s="19">
        <f t="shared" si="734"/>
        <v>0.9568170147740499</v>
      </c>
      <c r="T5857" s="19">
        <f t="shared" si="735"/>
        <v>-0.38342220731440724</v>
      </c>
      <c r="U5857" s="19">
        <f t="shared" si="731"/>
        <v>0</v>
      </c>
      <c r="V5857" s="19" t="e">
        <f t="shared" si="732"/>
        <v>#DIV/0!</v>
      </c>
      <c r="W5857" s="23"/>
      <c r="X5857" s="23"/>
      <c r="Y5857" s="23"/>
      <c r="Z5857" s="23"/>
      <c r="AA5857" s="23"/>
      <c r="AB5857" s="23"/>
      <c r="AC5857" s="23"/>
      <c r="AD5857" s="23"/>
      <c r="AE5857" s="23"/>
    </row>
    <row r="5858" spans="14:31" x14ac:dyDescent="0.25">
      <c r="N5858" s="1">
        <v>5856</v>
      </c>
      <c r="O5858" s="1">
        <f t="shared" si="728"/>
        <v>3.3424</v>
      </c>
      <c r="P5858" s="19">
        <f t="shared" si="733"/>
        <v>2199.8851090492508</v>
      </c>
      <c r="Q5858" s="19">
        <f t="shared" si="729"/>
        <v>0.64964743234908651</v>
      </c>
      <c r="R5858" s="19">
        <f t="shared" si="730"/>
        <v>328.84970061971495</v>
      </c>
      <c r="S5858" s="19">
        <f t="shared" si="734"/>
        <v>0.95674248723772803</v>
      </c>
      <c r="T5858" s="19">
        <f t="shared" si="735"/>
        <v>-0.384098787222307</v>
      </c>
      <c r="U5858" s="19">
        <f t="shared" si="731"/>
        <v>0</v>
      </c>
      <c r="V5858" s="19" t="e">
        <f t="shared" si="732"/>
        <v>#DIV/0!</v>
      </c>
      <c r="W5858" s="23"/>
      <c r="X5858" s="23"/>
      <c r="Y5858" s="23"/>
      <c r="Z5858" s="23"/>
      <c r="AA5858" s="23"/>
      <c r="AB5858" s="23"/>
      <c r="AC5858" s="23"/>
      <c r="AD5858" s="23"/>
      <c r="AE5858" s="23"/>
    </row>
    <row r="5859" spans="14:31" x14ac:dyDescent="0.25">
      <c r="N5859" s="1">
        <v>5857</v>
      </c>
      <c r="O5859" s="1">
        <f t="shared" si="728"/>
        <v>3.3428</v>
      </c>
      <c r="P5859" s="19">
        <f t="shared" si="733"/>
        <v>2201.9122114844799</v>
      </c>
      <c r="Q5859" s="19">
        <f t="shared" si="729"/>
        <v>0.65024605538023383</v>
      </c>
      <c r="R5859" s="19">
        <f t="shared" si="730"/>
        <v>328.54695829171766</v>
      </c>
      <c r="S5859" s="19">
        <f t="shared" si="734"/>
        <v>0.9566678397506555</v>
      </c>
      <c r="T5859" s="19">
        <f t="shared" si="735"/>
        <v>-0.38477650890662585</v>
      </c>
      <c r="U5859" s="19">
        <f t="shared" si="731"/>
        <v>0</v>
      </c>
      <c r="V5859" s="19" t="e">
        <f t="shared" si="732"/>
        <v>#DIV/0!</v>
      </c>
      <c r="W5859" s="23"/>
      <c r="X5859" s="23"/>
      <c r="Y5859" s="23"/>
      <c r="Z5859" s="23"/>
      <c r="AA5859" s="23"/>
      <c r="AB5859" s="23"/>
      <c r="AC5859" s="23"/>
      <c r="AD5859" s="23"/>
      <c r="AE5859" s="23"/>
    </row>
    <row r="5860" spans="14:31" x14ac:dyDescent="0.25">
      <c r="N5860" s="1">
        <v>5858</v>
      </c>
      <c r="O5860" s="1">
        <f t="shared" si="728"/>
        <v>3.3431999999999999</v>
      </c>
      <c r="P5860" s="19">
        <f t="shared" si="733"/>
        <v>2203.9411818101103</v>
      </c>
      <c r="Q5860" s="19">
        <f t="shared" si="729"/>
        <v>0.6508452300175529</v>
      </c>
      <c r="R5860" s="19">
        <f t="shared" si="730"/>
        <v>328.24449467133985</v>
      </c>
      <c r="S5860" s="19">
        <f t="shared" si="734"/>
        <v>0.95659307214928135</v>
      </c>
      <c r="T5860" s="19">
        <f t="shared" si="735"/>
        <v>-0.3854553741155789</v>
      </c>
      <c r="U5860" s="19">
        <f t="shared" si="731"/>
        <v>0</v>
      </c>
      <c r="V5860" s="19" t="e">
        <f t="shared" si="732"/>
        <v>#DIV/0!</v>
      </c>
      <c r="W5860" s="23"/>
      <c r="X5860" s="23"/>
      <c r="Y5860" s="23"/>
      <c r="Z5860" s="23"/>
      <c r="AA5860" s="23"/>
      <c r="AB5860" s="23"/>
      <c r="AC5860" s="23"/>
      <c r="AD5860" s="23"/>
      <c r="AE5860" s="23"/>
    </row>
    <row r="5861" spans="14:31" x14ac:dyDescent="0.25">
      <c r="N5861" s="1">
        <v>5859</v>
      </c>
      <c r="O5861" s="1">
        <f t="shared" si="728"/>
        <v>3.3435999999999999</v>
      </c>
      <c r="P5861" s="19">
        <f t="shared" si="733"/>
        <v>2205.9720217473287</v>
      </c>
      <c r="Q5861" s="19">
        <f t="shared" si="729"/>
        <v>0.6514449567693269</v>
      </c>
      <c r="R5861" s="19">
        <f t="shared" si="730"/>
        <v>327.942309502</v>
      </c>
      <c r="S5861" s="19">
        <f t="shared" si="734"/>
        <v>0.95651818426993129</v>
      </c>
      <c r="T5861" s="19">
        <f t="shared" si="735"/>
        <v>-0.38613538459945745</v>
      </c>
      <c r="U5861" s="19">
        <f t="shared" si="731"/>
        <v>0</v>
      </c>
      <c r="V5861" s="19" t="e">
        <f t="shared" si="732"/>
        <v>#DIV/0!</v>
      </c>
      <c r="W5861" s="23"/>
      <c r="X5861" s="23"/>
      <c r="Y5861" s="23"/>
      <c r="Z5861" s="23"/>
      <c r="AA5861" s="23"/>
      <c r="AB5861" s="23"/>
      <c r="AC5861" s="23"/>
      <c r="AD5861" s="23"/>
      <c r="AE5861" s="23"/>
    </row>
    <row r="5862" spans="14:31" x14ac:dyDescent="0.25">
      <c r="N5862" s="1">
        <v>5860</v>
      </c>
      <c r="O5862" s="1">
        <f t="shared" si="728"/>
        <v>3.3440000000000003</v>
      </c>
      <c r="P5862" s="19">
        <f t="shared" si="733"/>
        <v>2208.0047330189022</v>
      </c>
      <c r="Q5862" s="19">
        <f t="shared" si="729"/>
        <v>0.65204523614430554</v>
      </c>
      <c r="R5862" s="19">
        <f t="shared" si="730"/>
        <v>327.64040252735361</v>
      </c>
      <c r="S5862" s="19">
        <f t="shared" si="734"/>
        <v>0.95644317594880879</v>
      </c>
      <c r="T5862" s="19">
        <f t="shared" si="735"/>
        <v>-0.38681654211062227</v>
      </c>
      <c r="U5862" s="19">
        <f t="shared" si="731"/>
        <v>0</v>
      </c>
      <c r="V5862" s="19" t="e">
        <f t="shared" si="732"/>
        <v>#DIV/0!</v>
      </c>
      <c r="W5862" s="23"/>
      <c r="X5862" s="23"/>
      <c r="Y5862" s="23"/>
      <c r="Z5862" s="23"/>
      <c r="AA5862" s="23"/>
      <c r="AB5862" s="23"/>
      <c r="AC5862" s="23"/>
      <c r="AD5862" s="23"/>
      <c r="AE5862" s="23"/>
    </row>
    <row r="5863" spans="14:31" x14ac:dyDescent="0.25">
      <c r="N5863" s="1">
        <v>5861</v>
      </c>
      <c r="O5863" s="1">
        <f t="shared" si="728"/>
        <v>3.3444000000000003</v>
      </c>
      <c r="P5863" s="19">
        <f t="shared" si="733"/>
        <v>2210.039317349188</v>
      </c>
      <c r="Q5863" s="19">
        <f t="shared" si="729"/>
        <v>0.65264606865170816</v>
      </c>
      <c r="R5863" s="19">
        <f t="shared" si="730"/>
        <v>327.33877349129187</v>
      </c>
      <c r="S5863" s="19">
        <f t="shared" si="734"/>
        <v>0.95636804702199441</v>
      </c>
      <c r="T5863" s="19">
        <f t="shared" si="735"/>
        <v>-0.38749884840351195</v>
      </c>
      <c r="U5863" s="19">
        <f t="shared" si="731"/>
        <v>0</v>
      </c>
      <c r="V5863" s="19" t="e">
        <f t="shared" si="732"/>
        <v>#DIV/0!</v>
      </c>
      <c r="W5863" s="23"/>
      <c r="X5863" s="23"/>
      <c r="Y5863" s="23"/>
      <c r="Z5863" s="23"/>
      <c r="AA5863" s="23"/>
      <c r="AB5863" s="23"/>
      <c r="AC5863" s="23"/>
      <c r="AD5863" s="23"/>
      <c r="AE5863" s="23"/>
    </row>
    <row r="5864" spans="14:31" x14ac:dyDescent="0.25">
      <c r="N5864" s="1">
        <v>5862</v>
      </c>
      <c r="O5864" s="1">
        <f t="shared" si="728"/>
        <v>3.3448000000000002</v>
      </c>
      <c r="P5864" s="19">
        <f t="shared" si="733"/>
        <v>2212.0757764641307</v>
      </c>
      <c r="Q5864" s="19">
        <f t="shared" si="729"/>
        <v>0.65324745480122315</v>
      </c>
      <c r="R5864" s="19">
        <f t="shared" si="730"/>
        <v>327.03742213794175</v>
      </c>
      <c r="S5864" s="19">
        <f t="shared" si="734"/>
        <v>0.95629279732544681</v>
      </c>
      <c r="T5864" s="19">
        <f t="shared" si="735"/>
        <v>-0.38818230523463726</v>
      </c>
      <c r="U5864" s="19">
        <f t="shared" si="731"/>
        <v>0</v>
      </c>
      <c r="V5864" s="19" t="e">
        <f t="shared" si="732"/>
        <v>#DIV/0!</v>
      </c>
      <c r="W5864" s="23"/>
      <c r="X5864" s="23"/>
      <c r="Y5864" s="23"/>
      <c r="Z5864" s="23"/>
      <c r="AA5864" s="23"/>
      <c r="AB5864" s="23"/>
      <c r="AC5864" s="23"/>
      <c r="AD5864" s="23"/>
      <c r="AE5864" s="23"/>
    </row>
    <row r="5865" spans="14:31" x14ac:dyDescent="0.25">
      <c r="N5865" s="1">
        <v>5863</v>
      </c>
      <c r="O5865" s="1">
        <f t="shared" si="728"/>
        <v>3.3452000000000002</v>
      </c>
      <c r="P5865" s="19">
        <f t="shared" si="733"/>
        <v>2214.1141120912653</v>
      </c>
      <c r="Q5865" s="19">
        <f t="shared" si="729"/>
        <v>0.65384939510300821</v>
      </c>
      <c r="R5865" s="19">
        <f t="shared" si="730"/>
        <v>326.73634821166587</v>
      </c>
      <c r="S5865" s="19">
        <f t="shared" si="734"/>
        <v>0.95621742669500209</v>
      </c>
      <c r="T5865" s="19">
        <f t="shared" si="735"/>
        <v>-0.38886691436258941</v>
      </c>
      <c r="U5865" s="19">
        <f t="shared" si="731"/>
        <v>0</v>
      </c>
      <c r="V5865" s="19" t="e">
        <f t="shared" si="732"/>
        <v>#DIV/0!</v>
      </c>
      <c r="W5865" s="23"/>
      <c r="X5865" s="23"/>
      <c r="Y5865" s="23"/>
      <c r="Z5865" s="23"/>
      <c r="AA5865" s="23"/>
      <c r="AB5865" s="23"/>
      <c r="AC5865" s="23"/>
      <c r="AD5865" s="23"/>
      <c r="AE5865" s="23"/>
    </row>
    <row r="5866" spans="14:31" x14ac:dyDescent="0.25">
      <c r="N5866" s="1">
        <v>5864</v>
      </c>
      <c r="O5866" s="1">
        <f t="shared" si="728"/>
        <v>3.3456000000000001</v>
      </c>
      <c r="P5866" s="19">
        <f t="shared" si="733"/>
        <v>2216.1543259597229</v>
      </c>
      <c r="Q5866" s="19">
        <f t="shared" si="729"/>
        <v>0.65445189006769267</v>
      </c>
      <c r="R5866" s="19">
        <f t="shared" si="730"/>
        <v>326.43555145706176</v>
      </c>
      <c r="S5866" s="19">
        <f t="shared" si="734"/>
        <v>0.95614193496637545</v>
      </c>
      <c r="T5866" s="19">
        <f t="shared" si="735"/>
        <v>-0.38955267754802825</v>
      </c>
      <c r="U5866" s="19">
        <f t="shared" si="731"/>
        <v>0</v>
      </c>
      <c r="V5866" s="19" t="e">
        <f t="shared" si="732"/>
        <v>#DIV/0!</v>
      </c>
      <c r="W5866" s="23"/>
      <c r="X5866" s="23"/>
      <c r="Y5866" s="23"/>
      <c r="Z5866" s="23"/>
      <c r="AA5866" s="23"/>
      <c r="AB5866" s="23"/>
      <c r="AC5866" s="23"/>
      <c r="AD5866" s="23"/>
      <c r="AE5866" s="23"/>
    </row>
    <row r="5867" spans="14:31" x14ac:dyDescent="0.25">
      <c r="N5867" s="1">
        <v>5865</v>
      </c>
      <c r="O5867" s="1">
        <f t="shared" si="728"/>
        <v>3.3460000000000001</v>
      </c>
      <c r="P5867" s="19">
        <f t="shared" si="733"/>
        <v>2218.1964198002206</v>
      </c>
      <c r="Q5867" s="19">
        <f t="shared" si="729"/>
        <v>0.655054940206374</v>
      </c>
      <c r="R5867" s="19">
        <f t="shared" si="730"/>
        <v>326.13503161896284</v>
      </c>
      <c r="S5867" s="19">
        <f t="shared" si="734"/>
        <v>0.95606632197516028</v>
      </c>
      <c r="T5867" s="19">
        <f t="shared" si="735"/>
        <v>-0.39023959655369317</v>
      </c>
      <c r="U5867" s="19">
        <f t="shared" si="731"/>
        <v>0</v>
      </c>
      <c r="V5867" s="19" t="e">
        <f t="shared" si="732"/>
        <v>#DIV/0!</v>
      </c>
      <c r="W5867" s="23"/>
      <c r="X5867" s="23"/>
      <c r="Y5867" s="23"/>
      <c r="Z5867" s="23"/>
      <c r="AA5867" s="23"/>
      <c r="AB5867" s="23"/>
      <c r="AC5867" s="23"/>
      <c r="AD5867" s="23"/>
      <c r="AE5867" s="23"/>
    </row>
    <row r="5868" spans="14:31" x14ac:dyDescent="0.25">
      <c r="N5868" s="1">
        <v>5866</v>
      </c>
      <c r="O5868" s="1">
        <f t="shared" si="728"/>
        <v>3.3464</v>
      </c>
      <c r="P5868" s="19">
        <f t="shared" si="733"/>
        <v>2220.2403953450785</v>
      </c>
      <c r="Q5868" s="19">
        <f t="shared" si="729"/>
        <v>0.65565854603062323</v>
      </c>
      <c r="R5868" s="19">
        <f t="shared" si="730"/>
        <v>325.83478844243643</v>
      </c>
      <c r="S5868" s="19">
        <f t="shared" si="734"/>
        <v>0.95599058755682831</v>
      </c>
      <c r="T5868" s="19">
        <f t="shared" si="735"/>
        <v>-0.39092767314440469</v>
      </c>
      <c r="U5868" s="19">
        <f t="shared" si="731"/>
        <v>0</v>
      </c>
      <c r="V5868" s="19" t="e">
        <f t="shared" si="732"/>
        <v>#DIV/0!</v>
      </c>
      <c r="W5868" s="23"/>
      <c r="X5868" s="23"/>
      <c r="Y5868" s="23"/>
      <c r="Z5868" s="23"/>
      <c r="AA5868" s="23"/>
      <c r="AB5868" s="23"/>
      <c r="AC5868" s="23"/>
      <c r="AD5868" s="23"/>
      <c r="AE5868" s="23"/>
    </row>
    <row r="5869" spans="14:31" x14ac:dyDescent="0.25">
      <c r="N5869" s="1">
        <v>5867</v>
      </c>
      <c r="O5869" s="1">
        <f t="shared" si="728"/>
        <v>3.3468</v>
      </c>
      <c r="P5869" s="19">
        <f t="shared" si="733"/>
        <v>2222.2862543282044</v>
      </c>
      <c r="Q5869" s="19">
        <f t="shared" si="729"/>
        <v>0.6562627080524801</v>
      </c>
      <c r="R5869" s="19">
        <f t="shared" si="730"/>
        <v>325.53482167278582</v>
      </c>
      <c r="S5869" s="19">
        <f t="shared" si="734"/>
        <v>0.95591473154673168</v>
      </c>
      <c r="T5869" s="19">
        <f t="shared" si="735"/>
        <v>-0.39161690908704849</v>
      </c>
      <c r="U5869" s="19">
        <f t="shared" si="731"/>
        <v>0</v>
      </c>
      <c r="V5869" s="19" t="e">
        <f t="shared" si="732"/>
        <v>#DIV/0!</v>
      </c>
      <c r="W5869" s="23"/>
      <c r="X5869" s="23"/>
      <c r="Y5869" s="23"/>
      <c r="Z5869" s="23"/>
      <c r="AA5869" s="23"/>
      <c r="AB5869" s="23"/>
      <c r="AC5869" s="23"/>
      <c r="AD5869" s="23"/>
      <c r="AE5869" s="23"/>
    </row>
    <row r="5870" spans="14:31" x14ac:dyDescent="0.25">
      <c r="N5870" s="1">
        <v>5868</v>
      </c>
      <c r="O5870" s="1">
        <f t="shared" si="728"/>
        <v>3.3472</v>
      </c>
      <c r="P5870" s="19">
        <f t="shared" si="733"/>
        <v>2224.3339984851127</v>
      </c>
      <c r="Q5870" s="19">
        <f t="shared" si="729"/>
        <v>0.65686742678445897</v>
      </c>
      <c r="R5870" s="19">
        <f t="shared" si="730"/>
        <v>325.2351310555473</v>
      </c>
      <c r="S5870" s="19">
        <f t="shared" si="734"/>
        <v>0.95583875378010086</v>
      </c>
      <c r="T5870" s="19">
        <f t="shared" si="735"/>
        <v>-0.39230730615059722</v>
      </c>
      <c r="U5870" s="19">
        <f t="shared" si="731"/>
        <v>0</v>
      </c>
      <c r="V5870" s="19" t="e">
        <f t="shared" si="732"/>
        <v>#DIV/0!</v>
      </c>
      <c r="W5870" s="23"/>
      <c r="X5870" s="23"/>
      <c r="Y5870" s="23"/>
      <c r="Z5870" s="23"/>
      <c r="AA5870" s="23"/>
      <c r="AB5870" s="23"/>
      <c r="AC5870" s="23"/>
      <c r="AD5870" s="23"/>
      <c r="AE5870" s="23"/>
    </row>
    <row r="5871" spans="14:31" x14ac:dyDescent="0.25">
      <c r="N5871" s="1">
        <v>5869</v>
      </c>
      <c r="O5871" s="1">
        <f t="shared" si="728"/>
        <v>3.3475999999999999</v>
      </c>
      <c r="P5871" s="19">
        <f t="shared" si="733"/>
        <v>2226.38362955291</v>
      </c>
      <c r="Q5871" s="19">
        <f t="shared" si="729"/>
        <v>0.65747270273954406</v>
      </c>
      <c r="R5871" s="19">
        <f t="shared" si="730"/>
        <v>324.93571633649259</v>
      </c>
      <c r="S5871" s="19">
        <f t="shared" si="734"/>
        <v>0.95576265409204653</v>
      </c>
      <c r="T5871" s="19">
        <f t="shared" si="735"/>
        <v>-0.39299886610609658</v>
      </c>
      <c r="U5871" s="19">
        <f t="shared" si="731"/>
        <v>0</v>
      </c>
      <c r="V5871" s="19" t="e">
        <f t="shared" si="732"/>
        <v>#DIV/0!</v>
      </c>
      <c r="W5871" s="23"/>
      <c r="X5871" s="23"/>
      <c r="Y5871" s="23"/>
      <c r="Z5871" s="23"/>
      <c r="AA5871" s="23"/>
      <c r="AB5871" s="23"/>
      <c r="AC5871" s="23"/>
      <c r="AD5871" s="23"/>
      <c r="AE5871" s="23"/>
    </row>
    <row r="5872" spans="14:31" x14ac:dyDescent="0.25">
      <c r="N5872" s="1">
        <v>5870</v>
      </c>
      <c r="O5872" s="1">
        <f t="shared" si="728"/>
        <v>3.3480000000000003</v>
      </c>
      <c r="P5872" s="19">
        <f t="shared" si="733"/>
        <v>2228.4351492703063</v>
      </c>
      <c r="Q5872" s="19">
        <f t="shared" si="729"/>
        <v>0.65807853643119352</v>
      </c>
      <c r="R5872" s="19">
        <f t="shared" si="730"/>
        <v>324.63657726162705</v>
      </c>
      <c r="S5872" s="19">
        <f t="shared" si="734"/>
        <v>0.95568643231755901</v>
      </c>
      <c r="T5872" s="19">
        <f t="shared" si="735"/>
        <v>-0.39369159072667292</v>
      </c>
      <c r="U5872" s="19">
        <f t="shared" si="731"/>
        <v>0</v>
      </c>
      <c r="V5872" s="19" t="e">
        <f t="shared" si="732"/>
        <v>#DIV/0!</v>
      </c>
      <c r="W5872" s="23"/>
      <c r="X5872" s="23"/>
      <c r="Y5872" s="23"/>
      <c r="Z5872" s="23"/>
      <c r="AA5872" s="23"/>
      <c r="AB5872" s="23"/>
      <c r="AC5872" s="23"/>
      <c r="AD5872" s="23"/>
      <c r="AE5872" s="23"/>
    </row>
    <row r="5873" spans="14:31" x14ac:dyDescent="0.25">
      <c r="N5873" s="1">
        <v>5871</v>
      </c>
      <c r="O5873" s="1">
        <f t="shared" si="728"/>
        <v>3.3484000000000003</v>
      </c>
      <c r="P5873" s="19">
        <f t="shared" si="733"/>
        <v>2230.4885593776135</v>
      </c>
      <c r="Q5873" s="19">
        <f t="shared" si="729"/>
        <v>0.65868492837333836</v>
      </c>
      <c r="R5873" s="19">
        <f t="shared" si="730"/>
        <v>324.33771357718985</v>
      </c>
      <c r="S5873" s="19">
        <f t="shared" si="734"/>
        <v>0.95561008829150951</v>
      </c>
      <c r="T5873" s="19">
        <f t="shared" si="735"/>
        <v>-0.39438548178752503</v>
      </c>
      <c r="U5873" s="19">
        <f t="shared" si="731"/>
        <v>0</v>
      </c>
      <c r="V5873" s="19" t="e">
        <f t="shared" si="732"/>
        <v>#DIV/0!</v>
      </c>
      <c r="W5873" s="23"/>
      <c r="X5873" s="23"/>
      <c r="Y5873" s="23"/>
      <c r="Z5873" s="23"/>
      <c r="AA5873" s="23"/>
      <c r="AB5873" s="23"/>
      <c r="AC5873" s="23"/>
      <c r="AD5873" s="23"/>
      <c r="AE5873" s="23"/>
    </row>
    <row r="5874" spans="14:31" x14ac:dyDescent="0.25">
      <c r="N5874" s="1">
        <v>5872</v>
      </c>
      <c r="O5874" s="1">
        <f t="shared" si="728"/>
        <v>3.3488000000000002</v>
      </c>
      <c r="P5874" s="19">
        <f t="shared" si="733"/>
        <v>2232.5438616167448</v>
      </c>
      <c r="Q5874" s="19">
        <f t="shared" si="729"/>
        <v>0.65929187908038234</v>
      </c>
      <c r="R5874" s="19">
        <f t="shared" si="730"/>
        <v>324.03912502965409</v>
      </c>
      <c r="S5874" s="19">
        <f t="shared" si="734"/>
        <v>0.95553362184864954</v>
      </c>
      <c r="T5874" s="19">
        <f t="shared" si="735"/>
        <v>-0.39508054106593249</v>
      </c>
      <c r="U5874" s="19">
        <f t="shared" si="731"/>
        <v>0</v>
      </c>
      <c r="V5874" s="19" t="e">
        <f t="shared" si="732"/>
        <v>#DIV/0!</v>
      </c>
      <c r="W5874" s="23"/>
      <c r="X5874" s="23"/>
      <c r="Y5874" s="23"/>
      <c r="Z5874" s="23"/>
      <c r="AA5874" s="23"/>
      <c r="AB5874" s="23"/>
      <c r="AC5874" s="23"/>
      <c r="AD5874" s="23"/>
      <c r="AE5874" s="23"/>
    </row>
    <row r="5875" spans="14:31" x14ac:dyDescent="0.25">
      <c r="N5875" s="1">
        <v>5873</v>
      </c>
      <c r="O5875" s="1">
        <f t="shared" si="728"/>
        <v>3.3492000000000002</v>
      </c>
      <c r="P5875" s="19">
        <f t="shared" si="733"/>
        <v>2234.6010577312254</v>
      </c>
      <c r="Q5875" s="19">
        <f t="shared" si="729"/>
        <v>0.65989938906720547</v>
      </c>
      <c r="R5875" s="19">
        <f t="shared" si="730"/>
        <v>323.74081136572545</v>
      </c>
      <c r="S5875" s="19">
        <f t="shared" si="734"/>
        <v>0.95545703282361072</v>
      </c>
      <c r="T5875" s="19">
        <f t="shared" si="735"/>
        <v>-0.39577677034126035</v>
      </c>
      <c r="U5875" s="19">
        <f t="shared" si="731"/>
        <v>0</v>
      </c>
      <c r="V5875" s="19" t="e">
        <f t="shared" si="732"/>
        <v>#DIV/0!</v>
      </c>
      <c r="W5875" s="23"/>
      <c r="X5875" s="23"/>
      <c r="Y5875" s="23"/>
      <c r="Z5875" s="23"/>
      <c r="AA5875" s="23"/>
      <c r="AB5875" s="23"/>
      <c r="AC5875" s="23"/>
      <c r="AD5875" s="23"/>
      <c r="AE5875" s="23"/>
    </row>
    <row r="5876" spans="14:31" x14ac:dyDescent="0.25">
      <c r="N5876" s="1">
        <v>5874</v>
      </c>
      <c r="O5876" s="1">
        <f t="shared" si="728"/>
        <v>3.3496000000000001</v>
      </c>
      <c r="P5876" s="19">
        <f t="shared" si="733"/>
        <v>2236.6601494661795</v>
      </c>
      <c r="Q5876" s="19">
        <f t="shared" si="729"/>
        <v>0.66050745884915973</v>
      </c>
      <c r="R5876" s="19">
        <f t="shared" si="730"/>
        <v>323.44277233234368</v>
      </c>
      <c r="S5876" s="19">
        <f t="shared" si="734"/>
        <v>0.95538032105090731</v>
      </c>
      <c r="T5876" s="19">
        <f t="shared" si="735"/>
        <v>-0.39647417139493879</v>
      </c>
      <c r="U5876" s="19">
        <f t="shared" si="731"/>
        <v>0</v>
      </c>
      <c r="V5876" s="19" t="e">
        <f t="shared" si="732"/>
        <v>#DIV/0!</v>
      </c>
      <c r="W5876" s="23"/>
      <c r="X5876" s="23"/>
      <c r="Y5876" s="23"/>
      <c r="Z5876" s="23"/>
      <c r="AA5876" s="23"/>
      <c r="AB5876" s="23"/>
      <c r="AC5876" s="23"/>
      <c r="AD5876" s="23"/>
      <c r="AE5876" s="23"/>
    </row>
    <row r="5877" spans="14:31" x14ac:dyDescent="0.25">
      <c r="N5877" s="1">
        <v>5875</v>
      </c>
      <c r="O5877" s="1">
        <f t="shared" si="728"/>
        <v>3.35</v>
      </c>
      <c r="P5877" s="19">
        <f t="shared" si="733"/>
        <v>2238.7211385683418</v>
      </c>
      <c r="Q5877" s="19">
        <f t="shared" si="729"/>
        <v>0.66111608894207308</v>
      </c>
      <c r="R5877" s="19">
        <f t="shared" si="730"/>
        <v>323.14500767668113</v>
      </c>
      <c r="S5877" s="19">
        <f t="shared" si="734"/>
        <v>0.95530348636493356</v>
      </c>
      <c r="T5877" s="19">
        <f t="shared" si="735"/>
        <v>-0.39717274601049035</v>
      </c>
      <c r="U5877" s="19">
        <f t="shared" si="731"/>
        <v>0</v>
      </c>
      <c r="V5877" s="19" t="e">
        <f t="shared" si="732"/>
        <v>#DIV/0!</v>
      </c>
      <c r="W5877" s="23"/>
      <c r="X5877" s="23"/>
      <c r="Y5877" s="23"/>
      <c r="Z5877" s="23"/>
      <c r="AA5877" s="23"/>
      <c r="AB5877" s="23"/>
      <c r="AC5877" s="23"/>
      <c r="AD5877" s="23"/>
      <c r="AE5877" s="23"/>
    </row>
    <row r="5878" spans="14:31" x14ac:dyDescent="0.25">
      <c r="N5878" s="1">
        <v>5876</v>
      </c>
      <c r="O5878" s="1">
        <f t="shared" si="728"/>
        <v>3.3504</v>
      </c>
      <c r="P5878" s="19">
        <f t="shared" si="733"/>
        <v>2240.7840267860597</v>
      </c>
      <c r="Q5878" s="19">
        <f t="shared" si="729"/>
        <v>0.66172527986224927</v>
      </c>
      <c r="R5878" s="19">
        <f t="shared" si="730"/>
        <v>322.84751714614276</v>
      </c>
      <c r="S5878" s="19">
        <f t="shared" si="734"/>
        <v>0.95522652859996637</v>
      </c>
      <c r="T5878" s="19">
        <f t="shared" si="735"/>
        <v>-0.39787249597350882</v>
      </c>
      <c r="U5878" s="19">
        <f t="shared" si="731"/>
        <v>0</v>
      </c>
      <c r="V5878" s="19" t="e">
        <f t="shared" si="732"/>
        <v>#DIV/0!</v>
      </c>
      <c r="W5878" s="23"/>
      <c r="X5878" s="23"/>
      <c r="Y5878" s="23"/>
      <c r="Z5878" s="23"/>
      <c r="AA5878" s="23"/>
      <c r="AB5878" s="23"/>
      <c r="AC5878" s="23"/>
      <c r="AD5878" s="23"/>
      <c r="AE5878" s="23"/>
    </row>
    <row r="5879" spans="14:31" x14ac:dyDescent="0.25">
      <c r="N5879" s="1">
        <v>5877</v>
      </c>
      <c r="O5879" s="1">
        <f t="shared" si="728"/>
        <v>3.3508</v>
      </c>
      <c r="P5879" s="19">
        <f t="shared" si="733"/>
        <v>2242.8488158692853</v>
      </c>
      <c r="Q5879" s="19">
        <f t="shared" si="729"/>
        <v>0.66233503212646616</v>
      </c>
      <c r="R5879" s="19">
        <f t="shared" si="730"/>
        <v>322.55030048836659</v>
      </c>
      <c r="S5879" s="19">
        <f t="shared" si="734"/>
        <v>0.9551494475901644</v>
      </c>
      <c r="T5879" s="19">
        <f t="shared" si="735"/>
        <v>-0.39857342307166999</v>
      </c>
      <c r="U5879" s="19">
        <f t="shared" si="731"/>
        <v>0</v>
      </c>
      <c r="V5879" s="19" t="e">
        <f t="shared" si="732"/>
        <v>#DIV/0!</v>
      </c>
      <c r="W5879" s="23"/>
      <c r="X5879" s="23"/>
      <c r="Y5879" s="23"/>
      <c r="Z5879" s="23"/>
      <c r="AA5879" s="23"/>
      <c r="AB5879" s="23"/>
      <c r="AC5879" s="23"/>
      <c r="AD5879" s="23"/>
      <c r="AE5879" s="23"/>
    </row>
    <row r="5880" spans="14:31" x14ac:dyDescent="0.25">
      <c r="N5880" s="1">
        <v>5878</v>
      </c>
      <c r="O5880" s="1">
        <f t="shared" si="728"/>
        <v>3.3512</v>
      </c>
      <c r="P5880" s="19">
        <f t="shared" si="733"/>
        <v>2244.9155075695917</v>
      </c>
      <c r="Q5880" s="19">
        <f t="shared" si="729"/>
        <v>0.66294534625198043</v>
      </c>
      <c r="R5880" s="19">
        <f t="shared" si="730"/>
        <v>322.25335745122203</v>
      </c>
      <c r="S5880" s="19">
        <f t="shared" si="734"/>
        <v>0.95507224316956851</v>
      </c>
      <c r="T5880" s="19">
        <f t="shared" si="735"/>
        <v>-0.39927552909473063</v>
      </c>
      <c r="U5880" s="19">
        <f t="shared" si="731"/>
        <v>0</v>
      </c>
      <c r="V5880" s="19" t="e">
        <f t="shared" si="732"/>
        <v>#DIV/0!</v>
      </c>
      <c r="W5880" s="23"/>
      <c r="X5880" s="23"/>
      <c r="Y5880" s="23"/>
      <c r="Z5880" s="23"/>
      <c r="AA5880" s="23"/>
      <c r="AB5880" s="23"/>
      <c r="AC5880" s="23"/>
      <c r="AD5880" s="23"/>
      <c r="AE5880" s="23"/>
    </row>
    <row r="5881" spans="14:31" x14ac:dyDescent="0.25">
      <c r="N5881" s="1">
        <v>5879</v>
      </c>
      <c r="O5881" s="1">
        <f t="shared" si="728"/>
        <v>3.3515999999999999</v>
      </c>
      <c r="P5881" s="19">
        <f t="shared" si="733"/>
        <v>2246.9841036401567</v>
      </c>
      <c r="Q5881" s="19">
        <f t="shared" si="729"/>
        <v>0.66355622275652248</v>
      </c>
      <c r="R5881" s="19">
        <f t="shared" si="730"/>
        <v>321.9566877828118</v>
      </c>
      <c r="S5881" s="19">
        <f t="shared" si="734"/>
        <v>0.95499491517210222</v>
      </c>
      <c r="T5881" s="19">
        <f t="shared" si="735"/>
        <v>-0.39997881583452771</v>
      </c>
      <c r="U5881" s="19">
        <f t="shared" si="731"/>
        <v>0</v>
      </c>
      <c r="V5881" s="19" t="e">
        <f t="shared" si="732"/>
        <v>#DIV/0!</v>
      </c>
      <c r="W5881" s="23"/>
      <c r="X5881" s="23"/>
      <c r="Y5881" s="23"/>
      <c r="Z5881" s="23"/>
      <c r="AA5881" s="23"/>
      <c r="AB5881" s="23"/>
      <c r="AC5881" s="23"/>
      <c r="AD5881" s="23"/>
      <c r="AE5881" s="23"/>
    </row>
    <row r="5882" spans="14:31" x14ac:dyDescent="0.25">
      <c r="N5882" s="1">
        <v>5880</v>
      </c>
      <c r="O5882" s="1">
        <f t="shared" si="728"/>
        <v>3.3520000000000003</v>
      </c>
      <c r="P5882" s="19">
        <f t="shared" si="733"/>
        <v>2249.0546058357841</v>
      </c>
      <c r="Q5882" s="19">
        <f t="shared" si="729"/>
        <v>0.6641676621583027</v>
      </c>
      <c r="R5882" s="19">
        <f t="shared" si="730"/>
        <v>321.66029123146905</v>
      </c>
      <c r="S5882" s="19">
        <f t="shared" si="734"/>
        <v>0.95491746343157202</v>
      </c>
      <c r="T5882" s="19">
        <f t="shared" si="735"/>
        <v>-0.4006832850849778</v>
      </c>
      <c r="U5882" s="19">
        <f t="shared" si="731"/>
        <v>0</v>
      </c>
      <c r="V5882" s="19" t="e">
        <f t="shared" si="732"/>
        <v>#DIV/0!</v>
      </c>
      <c r="W5882" s="23"/>
      <c r="X5882" s="23"/>
      <c r="Y5882" s="23"/>
      <c r="Z5882" s="23"/>
      <c r="AA5882" s="23"/>
      <c r="AB5882" s="23"/>
      <c r="AC5882" s="23"/>
      <c r="AD5882" s="23"/>
      <c r="AE5882" s="23"/>
    </row>
    <row r="5883" spans="14:31" x14ac:dyDescent="0.25">
      <c r="N5883" s="1">
        <v>5881</v>
      </c>
      <c r="O5883" s="1">
        <f t="shared" si="728"/>
        <v>3.3524000000000003</v>
      </c>
      <c r="P5883" s="19">
        <f t="shared" si="733"/>
        <v>2251.1270159128831</v>
      </c>
      <c r="Q5883" s="19">
        <f t="shared" si="729"/>
        <v>0.66477966497600605</v>
      </c>
      <c r="R5883" s="19">
        <f t="shared" si="730"/>
        <v>321.36416754576032</v>
      </c>
      <c r="S5883" s="19">
        <f t="shared" si="734"/>
        <v>0.95483988778166784</v>
      </c>
      <c r="T5883" s="19">
        <f t="shared" si="735"/>
        <v>-0.40138893864207648</v>
      </c>
      <c r="U5883" s="19">
        <f t="shared" si="731"/>
        <v>0</v>
      </c>
      <c r="V5883" s="19" t="e">
        <f t="shared" si="732"/>
        <v>#DIV/0!</v>
      </c>
      <c r="W5883" s="23"/>
      <c r="X5883" s="23"/>
      <c r="Y5883" s="23"/>
      <c r="Z5883" s="23"/>
      <c r="AA5883" s="23"/>
      <c r="AB5883" s="23"/>
      <c r="AC5883" s="23"/>
      <c r="AD5883" s="23"/>
      <c r="AE5883" s="23"/>
    </row>
    <row r="5884" spans="14:31" x14ac:dyDescent="0.25">
      <c r="N5884" s="1">
        <v>5882</v>
      </c>
      <c r="O5884" s="1">
        <f t="shared" si="728"/>
        <v>3.3528000000000002</v>
      </c>
      <c r="P5884" s="19">
        <f t="shared" si="733"/>
        <v>2253.201335629486</v>
      </c>
      <c r="Q5884" s="19">
        <f t="shared" si="729"/>
        <v>0.66539223172879647</v>
      </c>
      <c r="R5884" s="19">
        <f t="shared" si="730"/>
        <v>321.0683164744828</v>
      </c>
      <c r="S5884" s="19">
        <f t="shared" si="734"/>
        <v>0.95476218805596302</v>
      </c>
      <c r="T5884" s="19">
        <f t="shared" si="735"/>
        <v>-0.40209577830390114</v>
      </c>
      <c r="U5884" s="19">
        <f t="shared" si="731"/>
        <v>0</v>
      </c>
      <c r="V5884" s="19" t="e">
        <f t="shared" si="732"/>
        <v>#DIV/0!</v>
      </c>
      <c r="W5884" s="23"/>
      <c r="X5884" s="23"/>
      <c r="Y5884" s="23"/>
      <c r="Z5884" s="23"/>
      <c r="AA5884" s="23"/>
      <c r="AB5884" s="23"/>
      <c r="AC5884" s="23"/>
      <c r="AD5884" s="23"/>
      <c r="AE5884" s="23"/>
    </row>
    <row r="5885" spans="14:31" x14ac:dyDescent="0.25">
      <c r="N5885" s="1">
        <v>5883</v>
      </c>
      <c r="O5885" s="1">
        <f t="shared" si="728"/>
        <v>3.3532000000000002</v>
      </c>
      <c r="P5885" s="19">
        <f t="shared" si="733"/>
        <v>2255.2775667452511</v>
      </c>
      <c r="Q5885" s="19">
        <f t="shared" si="729"/>
        <v>0.66600536293631807</v>
      </c>
      <c r="R5885" s="19">
        <f t="shared" si="730"/>
        <v>320.77273776666425</v>
      </c>
      <c r="S5885" s="19">
        <f t="shared" si="734"/>
        <v>0.95468436408791446</v>
      </c>
      <c r="T5885" s="19">
        <f t="shared" si="735"/>
        <v>-0.40280380587061304</v>
      </c>
      <c r="U5885" s="19">
        <f t="shared" si="731"/>
        <v>0</v>
      </c>
      <c r="V5885" s="19" t="e">
        <f t="shared" si="732"/>
        <v>#DIV/0!</v>
      </c>
      <c r="W5885" s="23"/>
      <c r="X5885" s="23"/>
      <c r="Y5885" s="23"/>
      <c r="Z5885" s="23"/>
      <c r="AA5885" s="23"/>
      <c r="AB5885" s="23"/>
      <c r="AC5885" s="23"/>
      <c r="AD5885" s="23"/>
      <c r="AE5885" s="23"/>
    </row>
    <row r="5886" spans="14:31" x14ac:dyDescent="0.25">
      <c r="N5886" s="1">
        <v>5884</v>
      </c>
      <c r="O5886" s="1">
        <f t="shared" si="728"/>
        <v>3.3536000000000001</v>
      </c>
      <c r="P5886" s="19">
        <f t="shared" si="733"/>
        <v>2257.3557110214483</v>
      </c>
      <c r="Q5886" s="19">
        <f t="shared" si="729"/>
        <v>0.6666190591186909</v>
      </c>
      <c r="R5886" s="19">
        <f t="shared" si="730"/>
        <v>320.47743117156489</v>
      </c>
      <c r="S5886" s="19">
        <f t="shared" si="734"/>
        <v>0.95460641571086347</v>
      </c>
      <c r="T5886" s="19">
        <f t="shared" si="735"/>
        <v>-0.40351302314445203</v>
      </c>
      <c r="U5886" s="19">
        <f t="shared" si="731"/>
        <v>0</v>
      </c>
      <c r="V5886" s="19" t="e">
        <f t="shared" si="732"/>
        <v>#DIV/0!</v>
      </c>
      <c r="W5886" s="23"/>
      <c r="X5886" s="23"/>
      <c r="Y5886" s="23"/>
      <c r="Z5886" s="23"/>
      <c r="AA5886" s="23"/>
      <c r="AB5886" s="23"/>
      <c r="AC5886" s="23"/>
      <c r="AD5886" s="23"/>
      <c r="AE5886" s="23"/>
    </row>
    <row r="5887" spans="14:31" x14ac:dyDescent="0.25">
      <c r="N5887" s="1">
        <v>5885</v>
      </c>
      <c r="O5887" s="1">
        <f t="shared" si="728"/>
        <v>3.3540000000000001</v>
      </c>
      <c r="P5887" s="19">
        <f t="shared" si="733"/>
        <v>2259.43577022098</v>
      </c>
      <c r="Q5887" s="19">
        <f t="shared" si="729"/>
        <v>0.6672333207965172</v>
      </c>
      <c r="R5887" s="19">
        <f t="shared" si="730"/>
        <v>320.18239643867429</v>
      </c>
      <c r="S5887" s="19">
        <f t="shared" si="734"/>
        <v>0.95452834275803589</v>
      </c>
      <c r="T5887" s="19">
        <f t="shared" si="735"/>
        <v>-0.40422343192973875</v>
      </c>
      <c r="U5887" s="19">
        <f t="shared" si="731"/>
        <v>0</v>
      </c>
      <c r="V5887" s="19" t="e">
        <f t="shared" si="732"/>
        <v>#DIV/0!</v>
      </c>
      <c r="W5887" s="23"/>
      <c r="X5887" s="23"/>
      <c r="Y5887" s="23"/>
      <c r="Z5887" s="23"/>
      <c r="AA5887" s="23"/>
      <c r="AB5887" s="23"/>
      <c r="AC5887" s="23"/>
      <c r="AD5887" s="23"/>
      <c r="AE5887" s="23"/>
    </row>
    <row r="5888" spans="14:31" x14ac:dyDescent="0.25">
      <c r="N5888" s="1">
        <v>5886</v>
      </c>
      <c r="O5888" s="1">
        <f t="shared" si="728"/>
        <v>3.3544</v>
      </c>
      <c r="P5888" s="19">
        <f t="shared" si="733"/>
        <v>2261.5177461083654</v>
      </c>
      <c r="Q5888" s="19">
        <f t="shared" si="729"/>
        <v>0.66784814849087681</v>
      </c>
      <c r="R5888" s="19">
        <f t="shared" si="730"/>
        <v>319.88763331771372</v>
      </c>
      <c r="S5888" s="19">
        <f t="shared" si="734"/>
        <v>0.954450145062542</v>
      </c>
      <c r="T5888" s="19">
        <f t="shared" si="735"/>
        <v>-0.40493503403287839</v>
      </c>
      <c r="U5888" s="19">
        <f t="shared" si="731"/>
        <v>0</v>
      </c>
      <c r="V5888" s="19" t="e">
        <f t="shared" si="732"/>
        <v>#DIV/0!</v>
      </c>
      <c r="W5888" s="23"/>
      <c r="X5888" s="23"/>
      <c r="Y5888" s="23"/>
      <c r="Z5888" s="23"/>
      <c r="AA5888" s="23"/>
      <c r="AB5888" s="23"/>
      <c r="AC5888" s="23"/>
      <c r="AD5888" s="23"/>
      <c r="AE5888" s="23"/>
    </row>
    <row r="5889" spans="14:31" x14ac:dyDescent="0.25">
      <c r="N5889" s="1">
        <v>5887</v>
      </c>
      <c r="O5889" s="1">
        <f t="shared" si="728"/>
        <v>3.3548</v>
      </c>
      <c r="P5889" s="19">
        <f t="shared" si="733"/>
        <v>2263.6016404497509</v>
      </c>
      <c r="Q5889" s="19">
        <f t="shared" si="729"/>
        <v>0.66846354272332964</v>
      </c>
      <c r="R5889" s="19">
        <f t="shared" si="730"/>
        <v>319.59314155863478</v>
      </c>
      <c r="S5889" s="19">
        <f t="shared" si="734"/>
        <v>0.95437182245737751</v>
      </c>
      <c r="T5889" s="19">
        <f t="shared" si="735"/>
        <v>-0.40564783126235521</v>
      </c>
      <c r="U5889" s="19">
        <f t="shared" si="731"/>
        <v>0</v>
      </c>
      <c r="V5889" s="19" t="e">
        <f t="shared" si="732"/>
        <v>#DIV/0!</v>
      </c>
      <c r="W5889" s="23"/>
      <c r="X5889" s="23"/>
      <c r="Y5889" s="23"/>
      <c r="Z5889" s="23"/>
      <c r="AA5889" s="23"/>
      <c r="AB5889" s="23"/>
      <c r="AC5889" s="23"/>
      <c r="AD5889" s="23"/>
      <c r="AE5889" s="23"/>
    </row>
    <row r="5890" spans="14:31" x14ac:dyDescent="0.25">
      <c r="N5890" s="1">
        <v>5888</v>
      </c>
      <c r="O5890" s="1">
        <f t="shared" ref="O5890:O5953" si="736">((FLOOR(LOG10($D$8),1)+2)-(FLOOR(LOG10($D$8),1)-2))/10000*N5890+(FLOOR(LOG10($D$8),1)-2)</f>
        <v>3.3552</v>
      </c>
      <c r="P5890" s="19">
        <f t="shared" si="733"/>
        <v>2265.6874550129155</v>
      </c>
      <c r="Q5890" s="19">
        <f t="shared" ref="Q5890:Q5953" si="737">2*PI()*P5890*$B$32</f>
        <v>0.6690795040159182</v>
      </c>
      <c r="R5890" s="19">
        <f t="shared" ref="R5890:R5953" si="738">1/(2*PI()*P5890*$B$33)</f>
        <v>319.2989209116185</v>
      </c>
      <c r="S5890" s="19">
        <f t="shared" si="734"/>
        <v>0.95429337477542309</v>
      </c>
      <c r="T5890" s="19">
        <f t="shared" si="735"/>
        <v>-0.40636182542873883</v>
      </c>
      <c r="U5890" s="19">
        <f t="shared" ref="U5890:U5953" si="739">2*PI()*P5890*$D$32</f>
        <v>0</v>
      </c>
      <c r="V5890" s="19" t="e">
        <f t="shared" ref="V5890:V5953" si="740">1/(2*PI()*P5890*$D$33)</f>
        <v>#DIV/0!</v>
      </c>
      <c r="W5890" s="23"/>
      <c r="X5890" s="23"/>
      <c r="Y5890" s="23"/>
      <c r="Z5890" s="23"/>
      <c r="AA5890" s="23"/>
      <c r="AB5890" s="23"/>
      <c r="AC5890" s="23"/>
      <c r="AD5890" s="23"/>
      <c r="AE5890" s="23"/>
    </row>
    <row r="5891" spans="14:31" x14ac:dyDescent="0.25">
      <c r="N5891" s="1">
        <v>5889</v>
      </c>
      <c r="O5891" s="1">
        <f t="shared" si="736"/>
        <v>3.3555999999999999</v>
      </c>
      <c r="P5891" s="19">
        <f t="shared" ref="P5891:P5954" si="741">10^O5891</f>
        <v>2267.7751915672602</v>
      </c>
      <c r="Q5891" s="19">
        <f t="shared" si="737"/>
        <v>0.66969603289116364</v>
      </c>
      <c r="R5891" s="19">
        <f t="shared" si="738"/>
        <v>319.00497112707694</v>
      </c>
      <c r="S5891" s="19">
        <f t="shared" ref="S5891:S5954" si="742">IF($E$6=1,R5891/SQRT(R5891^2+$B$31^2),IF($E$6=2,$B$31/SQRT($B$31^2+R5891^2),IF($E$6=3,$B$31/SQRT($B$31^2+Q5891^2),IF($E$6=4,Q5891/SQRT(Q5891^2+$B$31^2),"ERROR"))))</f>
        <v>0.95421480184944585</v>
      </c>
      <c r="T5891" s="19">
        <f t="shared" ref="T5891:T5954" si="743">20*LOG(S5891)</f>
        <v>-0.40707701834467452</v>
      </c>
      <c r="U5891" s="19">
        <f t="shared" si="739"/>
        <v>0</v>
      </c>
      <c r="V5891" s="19" t="e">
        <f t="shared" si="740"/>
        <v>#DIV/0!</v>
      </c>
      <c r="W5891" s="23"/>
      <c r="X5891" s="23"/>
      <c r="Y5891" s="23"/>
      <c r="Z5891" s="23"/>
      <c r="AA5891" s="23"/>
      <c r="AB5891" s="23"/>
      <c r="AC5891" s="23"/>
      <c r="AD5891" s="23"/>
      <c r="AE5891" s="23"/>
    </row>
    <row r="5892" spans="14:31" x14ac:dyDescent="0.25">
      <c r="N5892" s="1">
        <v>5890</v>
      </c>
      <c r="O5892" s="1">
        <f t="shared" si="736"/>
        <v>3.3560000000000003</v>
      </c>
      <c r="P5892" s="19">
        <f t="shared" si="741"/>
        <v>2269.8648518838254</v>
      </c>
      <c r="Q5892" s="19">
        <f t="shared" si="737"/>
        <v>0.67031312987207148</v>
      </c>
      <c r="R5892" s="19">
        <f t="shared" si="738"/>
        <v>318.71129195565044</v>
      </c>
      <c r="S5892" s="19">
        <f t="shared" si="742"/>
        <v>0.95413610351209799</v>
      </c>
      <c r="T5892" s="19">
        <f t="shared" si="743"/>
        <v>-0.40779341182489848</v>
      </c>
      <c r="U5892" s="19">
        <f t="shared" si="739"/>
        <v>0</v>
      </c>
      <c r="V5892" s="19" t="e">
        <f t="shared" si="740"/>
        <v>#DIV/0!</v>
      </c>
      <c r="W5892" s="23"/>
      <c r="X5892" s="23"/>
      <c r="Y5892" s="23"/>
      <c r="Z5892" s="23"/>
      <c r="AA5892" s="23"/>
      <c r="AB5892" s="23"/>
      <c r="AC5892" s="23"/>
      <c r="AD5892" s="23"/>
      <c r="AE5892" s="23"/>
    </row>
    <row r="5893" spans="14:31" x14ac:dyDescent="0.25">
      <c r="N5893" s="1">
        <v>5891</v>
      </c>
      <c r="O5893" s="1">
        <f t="shared" si="736"/>
        <v>3.3564000000000003</v>
      </c>
      <c r="P5893" s="19">
        <f t="shared" si="741"/>
        <v>2271.9564377352717</v>
      </c>
      <c r="Q5893" s="19">
        <f t="shared" si="737"/>
        <v>0.67093079548212564</v>
      </c>
      <c r="R5893" s="19">
        <f t="shared" si="738"/>
        <v>318.41788314821082</v>
      </c>
      <c r="S5893" s="19">
        <f t="shared" si="742"/>
        <v>0.95405727959591868</v>
      </c>
      <c r="T5893" s="19">
        <f t="shared" si="743"/>
        <v>-0.40851100768622334</v>
      </c>
      <c r="U5893" s="19">
        <f t="shared" si="739"/>
        <v>0</v>
      </c>
      <c r="V5893" s="19" t="e">
        <f t="shared" si="740"/>
        <v>#DIV/0!</v>
      </c>
      <c r="W5893" s="23"/>
      <c r="X5893" s="23"/>
      <c r="Y5893" s="23"/>
      <c r="Z5893" s="23"/>
      <c r="AA5893" s="23"/>
      <c r="AB5893" s="23"/>
      <c r="AC5893" s="23"/>
      <c r="AD5893" s="23"/>
      <c r="AE5893" s="23"/>
    </row>
    <row r="5894" spans="14:31" x14ac:dyDescent="0.25">
      <c r="N5894" s="1">
        <v>5892</v>
      </c>
      <c r="O5894" s="1">
        <f t="shared" si="736"/>
        <v>3.3568000000000002</v>
      </c>
      <c r="P5894" s="19">
        <f t="shared" si="741"/>
        <v>2274.0499508958992</v>
      </c>
      <c r="Q5894" s="19">
        <f t="shared" si="737"/>
        <v>0.67154903024529389</v>
      </c>
      <c r="R5894" s="19">
        <f t="shared" si="738"/>
        <v>318.12474445585832</v>
      </c>
      <c r="S5894" s="19">
        <f t="shared" si="742"/>
        <v>0.95397832993333376</v>
      </c>
      <c r="T5894" s="19">
        <f t="shared" si="743"/>
        <v>-0.40922980774754475</v>
      </c>
      <c r="U5894" s="19">
        <f t="shared" si="739"/>
        <v>0</v>
      </c>
      <c r="V5894" s="19" t="e">
        <f t="shared" si="740"/>
        <v>#DIV/0!</v>
      </c>
      <c r="W5894" s="23"/>
      <c r="X5894" s="23"/>
      <c r="Y5894" s="23"/>
      <c r="Z5894" s="23"/>
      <c r="AA5894" s="23"/>
      <c r="AB5894" s="23"/>
      <c r="AC5894" s="23"/>
      <c r="AD5894" s="23"/>
      <c r="AE5894" s="23"/>
    </row>
    <row r="5895" spans="14:31" x14ac:dyDescent="0.25">
      <c r="N5895" s="1">
        <v>5893</v>
      </c>
      <c r="O5895" s="1">
        <f t="shared" si="736"/>
        <v>3.3572000000000002</v>
      </c>
      <c r="P5895" s="19">
        <f t="shared" si="741"/>
        <v>2276.1453931416472</v>
      </c>
      <c r="Q5895" s="19">
        <f t="shared" si="737"/>
        <v>0.6721678346860287</v>
      </c>
      <c r="R5895" s="19">
        <f t="shared" si="738"/>
        <v>317.83187562992163</v>
      </c>
      <c r="S5895" s="19">
        <f t="shared" si="742"/>
        <v>0.95389925435665546</v>
      </c>
      <c r="T5895" s="19">
        <f t="shared" si="743"/>
        <v>-0.4099498138298458</v>
      </c>
      <c r="U5895" s="19">
        <f t="shared" si="739"/>
        <v>0</v>
      </c>
      <c r="V5895" s="19" t="e">
        <f t="shared" si="740"/>
        <v>#DIV/0!</v>
      </c>
      <c r="W5895" s="23"/>
      <c r="X5895" s="23"/>
      <c r="Y5895" s="23"/>
      <c r="Z5895" s="23"/>
      <c r="AA5895" s="23"/>
      <c r="AB5895" s="23"/>
      <c r="AC5895" s="23"/>
      <c r="AD5895" s="23"/>
      <c r="AE5895" s="23"/>
    </row>
    <row r="5896" spans="14:31" x14ac:dyDescent="0.25">
      <c r="N5896" s="1">
        <v>5894</v>
      </c>
      <c r="O5896" s="1">
        <f t="shared" si="736"/>
        <v>3.3576000000000001</v>
      </c>
      <c r="P5896" s="19">
        <f t="shared" si="741"/>
        <v>2278.2427662500832</v>
      </c>
      <c r="Q5896" s="19">
        <f t="shared" si="737"/>
        <v>0.67278720932926284</v>
      </c>
      <c r="R5896" s="19">
        <f t="shared" si="738"/>
        <v>317.53927642195964</v>
      </c>
      <c r="S5896" s="19">
        <f t="shared" si="742"/>
        <v>0.95382005269808434</v>
      </c>
      <c r="T5896" s="19">
        <f t="shared" si="743"/>
        <v>-0.41067102775618364</v>
      </c>
      <c r="U5896" s="19">
        <f t="shared" si="739"/>
        <v>0</v>
      </c>
      <c r="V5896" s="19" t="e">
        <f t="shared" si="740"/>
        <v>#DIV/0!</v>
      </c>
      <c r="W5896" s="23"/>
      <c r="X5896" s="23"/>
      <c r="Y5896" s="23"/>
      <c r="Z5896" s="23"/>
      <c r="AA5896" s="23"/>
      <c r="AB5896" s="23"/>
      <c r="AC5896" s="23"/>
      <c r="AD5896" s="23"/>
      <c r="AE5896" s="23"/>
    </row>
    <row r="5897" spans="14:31" x14ac:dyDescent="0.25">
      <c r="N5897" s="1">
        <v>5895</v>
      </c>
      <c r="O5897" s="1">
        <f t="shared" si="736"/>
        <v>3.3580000000000001</v>
      </c>
      <c r="P5897" s="19">
        <f t="shared" si="741"/>
        <v>2280.3420720004206</v>
      </c>
      <c r="Q5897" s="19">
        <f t="shared" si="737"/>
        <v>0.67340715470041534</v>
      </c>
      <c r="R5897" s="19">
        <f t="shared" si="738"/>
        <v>317.24694658375876</v>
      </c>
      <c r="S5897" s="19">
        <f t="shared" si="742"/>
        <v>0.95374072478970717</v>
      </c>
      <c r="T5897" s="19">
        <f t="shared" si="743"/>
        <v>-0.41139345135171096</v>
      </c>
      <c r="U5897" s="19">
        <f t="shared" si="739"/>
        <v>0</v>
      </c>
      <c r="V5897" s="19" t="e">
        <f t="shared" si="740"/>
        <v>#DIV/0!</v>
      </c>
      <c r="W5897" s="23"/>
      <c r="X5897" s="23"/>
      <c r="Y5897" s="23"/>
      <c r="Z5897" s="23"/>
      <c r="AA5897" s="23"/>
      <c r="AB5897" s="23"/>
      <c r="AC5897" s="23"/>
      <c r="AD5897" s="23"/>
      <c r="AE5897" s="23"/>
    </row>
    <row r="5898" spans="14:31" x14ac:dyDescent="0.25">
      <c r="N5898" s="1">
        <v>5896</v>
      </c>
      <c r="O5898" s="1">
        <f t="shared" si="736"/>
        <v>3.3584000000000001</v>
      </c>
      <c r="P5898" s="19">
        <f t="shared" si="741"/>
        <v>2282.4433121735046</v>
      </c>
      <c r="Q5898" s="19">
        <f t="shared" si="737"/>
        <v>0.6740276713253871</v>
      </c>
      <c r="R5898" s="19">
        <f t="shared" si="738"/>
        <v>316.95488586733495</v>
      </c>
      <c r="S5898" s="19">
        <f t="shared" si="742"/>
        <v>0.95366127046350024</v>
      </c>
      <c r="T5898" s="19">
        <f t="shared" si="743"/>
        <v>-0.41211708644364953</v>
      </c>
      <c r="U5898" s="19">
        <f t="shared" si="739"/>
        <v>0</v>
      </c>
      <c r="V5898" s="19" t="e">
        <f t="shared" si="740"/>
        <v>#DIV/0!</v>
      </c>
      <c r="W5898" s="23"/>
      <c r="X5898" s="23"/>
      <c r="Y5898" s="23"/>
      <c r="Z5898" s="23"/>
      <c r="AA5898" s="23"/>
      <c r="AB5898" s="23"/>
      <c r="AC5898" s="23"/>
      <c r="AD5898" s="23"/>
      <c r="AE5898" s="23"/>
    </row>
    <row r="5899" spans="14:31" x14ac:dyDescent="0.25">
      <c r="N5899" s="1">
        <v>5897</v>
      </c>
      <c r="O5899" s="1">
        <f t="shared" si="736"/>
        <v>3.3588</v>
      </c>
      <c r="P5899" s="19">
        <f t="shared" si="741"/>
        <v>2284.5464885518286</v>
      </c>
      <c r="Q5899" s="19">
        <f t="shared" si="737"/>
        <v>0.67464875973056559</v>
      </c>
      <c r="R5899" s="19">
        <f t="shared" si="738"/>
        <v>316.66309402493164</v>
      </c>
      <c r="S5899" s="19">
        <f t="shared" si="742"/>
        <v>0.95358168955132683</v>
      </c>
      <c r="T5899" s="19">
        <f t="shared" si="743"/>
        <v>-0.41284193486131576</v>
      </c>
      <c r="U5899" s="19">
        <f t="shared" si="739"/>
        <v>0</v>
      </c>
      <c r="V5899" s="19" t="e">
        <f t="shared" si="740"/>
        <v>#DIV/0!</v>
      </c>
      <c r="W5899" s="23"/>
      <c r="X5899" s="23"/>
      <c r="Y5899" s="23"/>
      <c r="Z5899" s="23"/>
      <c r="AA5899" s="23"/>
      <c r="AB5899" s="23"/>
      <c r="AC5899" s="23"/>
      <c r="AD5899" s="23"/>
      <c r="AE5899" s="23"/>
    </row>
    <row r="5900" spans="14:31" x14ac:dyDescent="0.25">
      <c r="N5900" s="1">
        <v>5898</v>
      </c>
      <c r="O5900" s="1">
        <f t="shared" si="736"/>
        <v>3.3592</v>
      </c>
      <c r="P5900" s="19">
        <f t="shared" si="741"/>
        <v>2286.6516029195213</v>
      </c>
      <c r="Q5900" s="19">
        <f t="shared" si="737"/>
        <v>0.67527042044282148</v>
      </c>
      <c r="R5900" s="19">
        <f t="shared" si="738"/>
        <v>316.37157080902119</v>
      </c>
      <c r="S5900" s="19">
        <f t="shared" si="742"/>
        <v>0.95350198188493984</v>
      </c>
      <c r="T5900" s="19">
        <f t="shared" si="743"/>
        <v>-0.41356799843610043</v>
      </c>
      <c r="U5900" s="19">
        <f t="shared" si="739"/>
        <v>0</v>
      </c>
      <c r="V5900" s="19" t="e">
        <f t="shared" si="740"/>
        <v>#DIV/0!</v>
      </c>
      <c r="W5900" s="23"/>
      <c r="X5900" s="23"/>
      <c r="Y5900" s="23"/>
      <c r="Z5900" s="23"/>
      <c r="AA5900" s="23"/>
      <c r="AB5900" s="23"/>
      <c r="AC5900" s="23"/>
      <c r="AD5900" s="23"/>
      <c r="AE5900" s="23"/>
    </row>
    <row r="5901" spans="14:31" x14ac:dyDescent="0.25">
      <c r="N5901" s="1">
        <v>5899</v>
      </c>
      <c r="O5901" s="1">
        <f t="shared" si="736"/>
        <v>3.3595999999999999</v>
      </c>
      <c r="P5901" s="19">
        <f t="shared" si="741"/>
        <v>2288.7586570623635</v>
      </c>
      <c r="Q5901" s="19">
        <f t="shared" si="737"/>
        <v>0.67589265398951315</v>
      </c>
      <c r="R5901" s="19">
        <f t="shared" si="738"/>
        <v>316.08031597230274</v>
      </c>
      <c r="S5901" s="19">
        <f t="shared" si="742"/>
        <v>0.95342214729598018</v>
      </c>
      <c r="T5901" s="19">
        <f t="shared" si="743"/>
        <v>-0.41429527900148594</v>
      </c>
      <c r="U5901" s="19">
        <f t="shared" si="739"/>
        <v>0</v>
      </c>
      <c r="V5901" s="19" t="e">
        <f t="shared" si="740"/>
        <v>#DIV/0!</v>
      </c>
      <c r="W5901" s="23"/>
      <c r="X5901" s="23"/>
      <c r="Y5901" s="23"/>
      <c r="Z5901" s="23"/>
      <c r="AA5901" s="23"/>
      <c r="AB5901" s="23"/>
      <c r="AC5901" s="23"/>
      <c r="AD5901" s="23"/>
      <c r="AE5901" s="23"/>
    </row>
    <row r="5902" spans="14:31" x14ac:dyDescent="0.25">
      <c r="N5902" s="1">
        <v>5900</v>
      </c>
      <c r="O5902" s="1">
        <f t="shared" si="736"/>
        <v>3.3600000000000003</v>
      </c>
      <c r="P5902" s="19">
        <f t="shared" si="741"/>
        <v>2290.8676527677767</v>
      </c>
      <c r="Q5902" s="19">
        <f t="shared" si="737"/>
        <v>0.67651546089848358</v>
      </c>
      <c r="R5902" s="19">
        <f t="shared" si="738"/>
        <v>315.78932926770381</v>
      </c>
      <c r="S5902" s="19">
        <f t="shared" si="742"/>
        <v>0.95334218561597883</v>
      </c>
      <c r="T5902" s="19">
        <f t="shared" si="743"/>
        <v>-0.41502377839303106</v>
      </c>
      <c r="U5902" s="19">
        <f t="shared" si="739"/>
        <v>0</v>
      </c>
      <c r="V5902" s="19" t="e">
        <f t="shared" si="740"/>
        <v>#DIV/0!</v>
      </c>
      <c r="W5902" s="23"/>
      <c r="X5902" s="23"/>
      <c r="Y5902" s="23"/>
      <c r="Z5902" s="23"/>
      <c r="AA5902" s="23"/>
      <c r="AB5902" s="23"/>
      <c r="AC5902" s="23"/>
      <c r="AD5902" s="23"/>
      <c r="AE5902" s="23"/>
    </row>
    <row r="5903" spans="14:31" x14ac:dyDescent="0.25">
      <c r="N5903" s="1">
        <v>5901</v>
      </c>
      <c r="O5903" s="1">
        <f t="shared" si="736"/>
        <v>3.3604000000000003</v>
      </c>
      <c r="P5903" s="19">
        <f t="shared" si="741"/>
        <v>2292.978591824824</v>
      </c>
      <c r="Q5903" s="19">
        <f t="shared" si="737"/>
        <v>0.67713884169806027</v>
      </c>
      <c r="R5903" s="19">
        <f t="shared" si="738"/>
        <v>315.49861044838008</v>
      </c>
      <c r="S5903" s="19">
        <f t="shared" si="742"/>
        <v>0.95326209667635609</v>
      </c>
      <c r="T5903" s="19">
        <f t="shared" si="743"/>
        <v>-0.41575349844838061</v>
      </c>
      <c r="U5903" s="19">
        <f t="shared" si="739"/>
        <v>0</v>
      </c>
      <c r="V5903" s="19" t="e">
        <f t="shared" si="740"/>
        <v>#DIV/0!</v>
      </c>
      <c r="W5903" s="23"/>
      <c r="X5903" s="23"/>
      <c r="Y5903" s="23"/>
      <c r="Z5903" s="23"/>
      <c r="AA5903" s="23"/>
      <c r="AB5903" s="23"/>
      <c r="AC5903" s="23"/>
      <c r="AD5903" s="23"/>
      <c r="AE5903" s="23"/>
    </row>
    <row r="5904" spans="14:31" x14ac:dyDescent="0.25">
      <c r="N5904" s="1">
        <v>5902</v>
      </c>
      <c r="O5904" s="1">
        <f t="shared" si="736"/>
        <v>3.3608000000000002</v>
      </c>
      <c r="P5904" s="19">
        <f t="shared" si="741"/>
        <v>2295.091476024229</v>
      </c>
      <c r="Q5904" s="19">
        <f t="shared" si="737"/>
        <v>0.67776279691706165</v>
      </c>
      <c r="R5904" s="19">
        <f t="shared" si="738"/>
        <v>315.20815926771274</v>
      </c>
      <c r="S5904" s="19">
        <f t="shared" si="742"/>
        <v>0.9531818803084221</v>
      </c>
      <c r="T5904" s="19">
        <f t="shared" si="743"/>
        <v>-0.41648444100726356</v>
      </c>
      <c r="U5904" s="19">
        <f t="shared" si="739"/>
        <v>0</v>
      </c>
      <c r="V5904" s="19" t="e">
        <f t="shared" si="740"/>
        <v>#DIV/0!</v>
      </c>
      <c r="W5904" s="23"/>
      <c r="X5904" s="23"/>
      <c r="Y5904" s="23"/>
      <c r="Z5904" s="23"/>
      <c r="AA5904" s="23"/>
      <c r="AB5904" s="23"/>
      <c r="AC5904" s="23"/>
      <c r="AD5904" s="23"/>
      <c r="AE5904" s="23"/>
    </row>
    <row r="5905" spans="14:31" x14ac:dyDescent="0.25">
      <c r="N5905" s="1">
        <v>5903</v>
      </c>
      <c r="O5905" s="1">
        <f t="shared" si="736"/>
        <v>3.3612000000000002</v>
      </c>
      <c r="P5905" s="19">
        <f t="shared" si="741"/>
        <v>2297.2063071583552</v>
      </c>
      <c r="Q5905" s="19">
        <f t="shared" si="737"/>
        <v>0.67838732708478966</v>
      </c>
      <c r="R5905" s="19">
        <f t="shared" si="738"/>
        <v>314.91797547931174</v>
      </c>
      <c r="S5905" s="19">
        <f t="shared" si="742"/>
        <v>0.95310153634337746</v>
      </c>
      <c r="T5905" s="19">
        <f t="shared" si="743"/>
        <v>-0.41721660791149151</v>
      </c>
      <c r="U5905" s="19">
        <f t="shared" si="739"/>
        <v>0</v>
      </c>
      <c r="V5905" s="19" t="e">
        <f t="shared" si="740"/>
        <v>#DIV/0!</v>
      </c>
      <c r="W5905" s="23"/>
      <c r="X5905" s="23"/>
      <c r="Y5905" s="23"/>
      <c r="Z5905" s="23"/>
      <c r="AA5905" s="23"/>
      <c r="AB5905" s="23"/>
      <c r="AC5905" s="23"/>
      <c r="AD5905" s="23"/>
      <c r="AE5905" s="23"/>
    </row>
    <row r="5906" spans="14:31" x14ac:dyDescent="0.25">
      <c r="N5906" s="1">
        <v>5904</v>
      </c>
      <c r="O5906" s="1">
        <f t="shared" si="736"/>
        <v>3.3616000000000001</v>
      </c>
      <c r="P5906" s="19">
        <f t="shared" si="741"/>
        <v>2299.323087021226</v>
      </c>
      <c r="Q5906" s="19">
        <f t="shared" si="737"/>
        <v>0.67901243273103706</v>
      </c>
      <c r="R5906" s="19">
        <f t="shared" si="738"/>
        <v>314.62805883701236</v>
      </c>
      <c r="S5906" s="19">
        <f t="shared" si="742"/>
        <v>0.95302106461231317</v>
      </c>
      <c r="T5906" s="19">
        <f t="shared" si="743"/>
        <v>-0.41795000100496127</v>
      </c>
      <c r="U5906" s="19">
        <f t="shared" si="739"/>
        <v>0</v>
      </c>
      <c r="V5906" s="19" t="e">
        <f t="shared" si="740"/>
        <v>#DIV/0!</v>
      </c>
      <c r="W5906" s="23"/>
      <c r="X5906" s="23"/>
      <c r="Y5906" s="23"/>
      <c r="Z5906" s="23"/>
      <c r="AA5906" s="23"/>
      <c r="AB5906" s="23"/>
      <c r="AC5906" s="23"/>
      <c r="AD5906" s="23"/>
      <c r="AE5906" s="23"/>
    </row>
    <row r="5907" spans="14:31" x14ac:dyDescent="0.25">
      <c r="N5907" s="1">
        <v>5905</v>
      </c>
      <c r="O5907" s="1">
        <f t="shared" si="736"/>
        <v>3.3620000000000001</v>
      </c>
      <c r="P5907" s="19">
        <f t="shared" si="741"/>
        <v>2301.4418174085113</v>
      </c>
      <c r="Q5907" s="19">
        <f t="shared" si="737"/>
        <v>0.67963811438608257</v>
      </c>
      <c r="R5907" s="19">
        <f t="shared" si="738"/>
        <v>314.33840909487753</v>
      </c>
      <c r="S5907" s="19">
        <f t="shared" si="742"/>
        <v>0.95294046494621165</v>
      </c>
      <c r="T5907" s="19">
        <f t="shared" si="743"/>
        <v>-0.41868462213364921</v>
      </c>
      <c r="U5907" s="19">
        <f t="shared" si="739"/>
        <v>0</v>
      </c>
      <c r="V5907" s="19" t="e">
        <f t="shared" si="740"/>
        <v>#DIV/0!</v>
      </c>
      <c r="W5907" s="23"/>
      <c r="X5907" s="23"/>
      <c r="Y5907" s="23"/>
      <c r="Z5907" s="23"/>
      <c r="AA5907" s="23"/>
      <c r="AB5907" s="23"/>
      <c r="AC5907" s="23"/>
      <c r="AD5907" s="23"/>
      <c r="AE5907" s="23"/>
    </row>
    <row r="5908" spans="14:31" x14ac:dyDescent="0.25">
      <c r="N5908" s="1">
        <v>5906</v>
      </c>
      <c r="O5908" s="1">
        <f t="shared" si="736"/>
        <v>3.3624000000000001</v>
      </c>
      <c r="P5908" s="19">
        <f t="shared" si="741"/>
        <v>2303.5625001175363</v>
      </c>
      <c r="Q5908" s="19">
        <f t="shared" si="737"/>
        <v>0.68026437258069372</v>
      </c>
      <c r="R5908" s="19">
        <f t="shared" si="738"/>
        <v>314.04902600719669</v>
      </c>
      <c r="S5908" s="19">
        <f t="shared" si="742"/>
        <v>0.9528597371759463</v>
      </c>
      <c r="T5908" s="19">
        <f t="shared" si="743"/>
        <v>-0.41942047314561837</v>
      </c>
      <c r="U5908" s="19">
        <f t="shared" si="739"/>
        <v>0</v>
      </c>
      <c r="V5908" s="19" t="e">
        <f t="shared" si="740"/>
        <v>#DIV/0!</v>
      </c>
      <c r="W5908" s="23"/>
      <c r="X5908" s="23"/>
      <c r="Y5908" s="23"/>
      <c r="Z5908" s="23"/>
      <c r="AA5908" s="23"/>
      <c r="AB5908" s="23"/>
      <c r="AC5908" s="23"/>
      <c r="AD5908" s="23"/>
      <c r="AE5908" s="23"/>
    </row>
    <row r="5909" spans="14:31" x14ac:dyDescent="0.25">
      <c r="N5909" s="1">
        <v>5907</v>
      </c>
      <c r="O5909" s="1">
        <f t="shared" si="736"/>
        <v>3.3628</v>
      </c>
      <c r="P5909" s="19">
        <f t="shared" si="741"/>
        <v>2305.6851369472884</v>
      </c>
      <c r="Q5909" s="19">
        <f t="shared" si="737"/>
        <v>0.68089120784612911</v>
      </c>
      <c r="R5909" s="19">
        <f t="shared" si="738"/>
        <v>313.7599093284843</v>
      </c>
      <c r="S5909" s="19">
        <f t="shared" si="742"/>
        <v>0.95277888113228215</v>
      </c>
      <c r="T5909" s="19">
        <f t="shared" si="743"/>
        <v>-0.42015755589101561</v>
      </c>
      <c r="U5909" s="19">
        <f t="shared" si="739"/>
        <v>0</v>
      </c>
      <c r="V5909" s="19" t="e">
        <f t="shared" si="740"/>
        <v>#DIV/0!</v>
      </c>
      <c r="W5909" s="23"/>
      <c r="X5909" s="23"/>
      <c r="Y5909" s="23"/>
      <c r="Z5909" s="23"/>
      <c r="AA5909" s="23"/>
      <c r="AB5909" s="23"/>
      <c r="AC5909" s="23"/>
      <c r="AD5909" s="23"/>
      <c r="AE5909" s="23"/>
    </row>
    <row r="5910" spans="14:31" x14ac:dyDescent="0.25">
      <c r="N5910" s="1">
        <v>5908</v>
      </c>
      <c r="O5910" s="1">
        <f t="shared" si="736"/>
        <v>3.3632</v>
      </c>
      <c r="P5910" s="19">
        <f t="shared" si="741"/>
        <v>2307.8097296984038</v>
      </c>
      <c r="Q5910" s="19">
        <f t="shared" si="737"/>
        <v>0.68151862071413372</v>
      </c>
      <c r="R5910" s="19">
        <f t="shared" si="738"/>
        <v>313.47105881348239</v>
      </c>
      <c r="S5910" s="19">
        <f t="shared" si="742"/>
        <v>0.95269789664587656</v>
      </c>
      <c r="T5910" s="19">
        <f t="shared" si="743"/>
        <v>-0.42089587222206848</v>
      </c>
      <c r="U5910" s="19">
        <f t="shared" si="739"/>
        <v>0</v>
      </c>
      <c r="V5910" s="19" t="e">
        <f t="shared" si="740"/>
        <v>#DIV/0!</v>
      </c>
      <c r="W5910" s="23"/>
      <c r="X5910" s="23"/>
      <c r="Y5910" s="23"/>
      <c r="Z5910" s="23"/>
      <c r="AA5910" s="23"/>
      <c r="AB5910" s="23"/>
      <c r="AC5910" s="23"/>
      <c r="AD5910" s="23"/>
      <c r="AE5910" s="23"/>
    </row>
    <row r="5911" spans="14:31" x14ac:dyDescent="0.25">
      <c r="N5911" s="1">
        <v>5909</v>
      </c>
      <c r="O5911" s="1">
        <f t="shared" si="736"/>
        <v>3.3635999999999999</v>
      </c>
      <c r="P5911" s="19">
        <f t="shared" si="741"/>
        <v>2309.9362801731872</v>
      </c>
      <c r="Q5911" s="19">
        <f t="shared" si="737"/>
        <v>0.68214661171694613</v>
      </c>
      <c r="R5911" s="19">
        <f t="shared" si="738"/>
        <v>313.18247421715716</v>
      </c>
      <c r="S5911" s="19">
        <f t="shared" si="742"/>
        <v>0.95261678354727897</v>
      </c>
      <c r="T5911" s="19">
        <f t="shared" si="743"/>
        <v>-0.42163542399309084</v>
      </c>
      <c r="U5911" s="19">
        <f t="shared" si="739"/>
        <v>0</v>
      </c>
      <c r="V5911" s="19" t="e">
        <f t="shared" si="740"/>
        <v>#DIV/0!</v>
      </c>
      <c r="W5911" s="23"/>
      <c r="X5911" s="23"/>
      <c r="Y5911" s="23"/>
      <c r="Z5911" s="23"/>
      <c r="AA5911" s="23"/>
      <c r="AB5911" s="23"/>
      <c r="AC5911" s="23"/>
      <c r="AD5911" s="23"/>
      <c r="AE5911" s="23"/>
    </row>
    <row r="5912" spans="14:31" x14ac:dyDescent="0.25">
      <c r="N5912" s="1">
        <v>5910</v>
      </c>
      <c r="O5912" s="1">
        <f t="shared" si="736"/>
        <v>3.3640000000000003</v>
      </c>
      <c r="P5912" s="19">
        <f t="shared" si="741"/>
        <v>2312.0647901755988</v>
      </c>
      <c r="Q5912" s="19">
        <f t="shared" si="737"/>
        <v>0.68277518138729298</v>
      </c>
      <c r="R5912" s="19">
        <f t="shared" si="738"/>
        <v>312.89415529470148</v>
      </c>
      <c r="S5912" s="19">
        <f t="shared" si="742"/>
        <v>0.95253554166693144</v>
      </c>
      <c r="T5912" s="19">
        <f t="shared" si="743"/>
        <v>-0.42237621306048034</v>
      </c>
      <c r="U5912" s="19">
        <f t="shared" si="739"/>
        <v>0</v>
      </c>
      <c r="V5912" s="19" t="e">
        <f t="shared" si="740"/>
        <v>#DIV/0!</v>
      </c>
      <c r="W5912" s="23"/>
      <c r="X5912" s="23"/>
      <c r="Y5912" s="23"/>
      <c r="Z5912" s="23"/>
      <c r="AA5912" s="23"/>
      <c r="AB5912" s="23"/>
      <c r="AC5912" s="23"/>
      <c r="AD5912" s="23"/>
      <c r="AE5912" s="23"/>
    </row>
    <row r="5913" spans="14:31" x14ac:dyDescent="0.25">
      <c r="N5913" s="1">
        <v>5911</v>
      </c>
      <c r="O5913" s="1">
        <f t="shared" si="736"/>
        <v>3.3644000000000003</v>
      </c>
      <c r="P5913" s="19">
        <f t="shared" si="741"/>
        <v>2314.1952615112559</v>
      </c>
      <c r="Q5913" s="19">
        <f t="shared" si="737"/>
        <v>0.68340433025839076</v>
      </c>
      <c r="R5913" s="19">
        <f t="shared" si="738"/>
        <v>312.60610180153395</v>
      </c>
      <c r="S5913" s="19">
        <f t="shared" si="742"/>
        <v>0.95245417083516992</v>
      </c>
      <c r="T5913" s="19">
        <f t="shared" si="743"/>
        <v>-0.42311824128271119</v>
      </c>
      <c r="U5913" s="19">
        <f t="shared" si="739"/>
        <v>0</v>
      </c>
      <c r="V5913" s="19" t="e">
        <f t="shared" si="740"/>
        <v>#DIV/0!</v>
      </c>
      <c r="W5913" s="23"/>
      <c r="X5913" s="23"/>
      <c r="Y5913" s="23"/>
      <c r="Z5913" s="23"/>
      <c r="AA5913" s="23"/>
      <c r="AB5913" s="23"/>
      <c r="AC5913" s="23"/>
      <c r="AD5913" s="23"/>
      <c r="AE5913" s="23"/>
    </row>
    <row r="5914" spans="14:31" x14ac:dyDescent="0.25">
      <c r="N5914" s="1">
        <v>5912</v>
      </c>
      <c r="O5914" s="1">
        <f t="shared" si="736"/>
        <v>3.3648000000000002</v>
      </c>
      <c r="P5914" s="19">
        <f t="shared" si="741"/>
        <v>2316.3276959874511</v>
      </c>
      <c r="Q5914" s="19">
        <f t="shared" si="737"/>
        <v>0.6840340588639503</v>
      </c>
      <c r="R5914" s="19">
        <f t="shared" si="738"/>
        <v>312.31831349329701</v>
      </c>
      <c r="S5914" s="19">
        <f t="shared" si="742"/>
        <v>0.95237267088222244</v>
      </c>
      <c r="T5914" s="19">
        <f t="shared" si="743"/>
        <v>-0.42386151052035281</v>
      </c>
      <c r="U5914" s="19">
        <f t="shared" si="739"/>
        <v>0</v>
      </c>
      <c r="V5914" s="19" t="e">
        <f t="shared" si="740"/>
        <v>#DIV/0!</v>
      </c>
      <c r="W5914" s="23"/>
      <c r="X5914" s="23"/>
      <c r="Y5914" s="23"/>
      <c r="Z5914" s="23"/>
      <c r="AA5914" s="23"/>
      <c r="AB5914" s="23"/>
      <c r="AC5914" s="23"/>
      <c r="AD5914" s="23"/>
      <c r="AE5914" s="23"/>
    </row>
    <row r="5915" spans="14:31" x14ac:dyDescent="0.25">
      <c r="N5915" s="1">
        <v>5913</v>
      </c>
      <c r="O5915" s="1">
        <f t="shared" si="736"/>
        <v>3.3652000000000002</v>
      </c>
      <c r="P5915" s="19">
        <f t="shared" si="741"/>
        <v>2318.4620954131328</v>
      </c>
      <c r="Q5915" s="19">
        <f t="shared" si="737"/>
        <v>0.68466436773817185</v>
      </c>
      <c r="R5915" s="19">
        <f t="shared" si="738"/>
        <v>312.03079012585926</v>
      </c>
      <c r="S5915" s="19">
        <f t="shared" si="742"/>
        <v>0.95229104163821188</v>
      </c>
      <c r="T5915" s="19">
        <f t="shared" si="743"/>
        <v>-0.4246060226360483</v>
      </c>
      <c r="U5915" s="19">
        <f t="shared" si="739"/>
        <v>0</v>
      </c>
      <c r="V5915" s="19" t="e">
        <f t="shared" si="740"/>
        <v>#DIV/0!</v>
      </c>
      <c r="W5915" s="23"/>
      <c r="X5915" s="23"/>
      <c r="Y5915" s="23"/>
      <c r="Z5915" s="23"/>
      <c r="AA5915" s="23"/>
      <c r="AB5915" s="23"/>
      <c r="AC5915" s="23"/>
      <c r="AD5915" s="23"/>
      <c r="AE5915" s="23"/>
    </row>
    <row r="5916" spans="14:31" x14ac:dyDescent="0.25">
      <c r="N5916" s="1">
        <v>5914</v>
      </c>
      <c r="O5916" s="1">
        <f t="shared" si="736"/>
        <v>3.3656000000000001</v>
      </c>
      <c r="P5916" s="19">
        <f t="shared" si="741"/>
        <v>2320.5984615989241</v>
      </c>
      <c r="Q5916" s="19">
        <f t="shared" si="737"/>
        <v>0.68529525741574981</v>
      </c>
      <c r="R5916" s="19">
        <f t="shared" si="738"/>
        <v>311.74353145531302</v>
      </c>
      <c r="S5916" s="19">
        <f t="shared" si="742"/>
        <v>0.95220928293315499</v>
      </c>
      <c r="T5916" s="19">
        <f t="shared" si="743"/>
        <v>-0.42535177949452652</v>
      </c>
      <c r="U5916" s="19">
        <f t="shared" si="739"/>
        <v>0</v>
      </c>
      <c r="V5916" s="19" t="e">
        <f t="shared" si="740"/>
        <v>#DIV/0!</v>
      </c>
      <c r="W5916" s="23"/>
      <c r="X5916" s="23"/>
      <c r="Y5916" s="23"/>
      <c r="Z5916" s="23"/>
      <c r="AA5916" s="23"/>
      <c r="AB5916" s="23"/>
      <c r="AC5916" s="23"/>
      <c r="AD5916" s="23"/>
      <c r="AE5916" s="23"/>
    </row>
    <row r="5917" spans="14:31" x14ac:dyDescent="0.25">
      <c r="N5917" s="1">
        <v>5915</v>
      </c>
      <c r="O5917" s="1">
        <f t="shared" si="736"/>
        <v>3.3660000000000001</v>
      </c>
      <c r="P5917" s="19">
        <f t="shared" si="741"/>
        <v>2322.7367963571082</v>
      </c>
      <c r="Q5917" s="19">
        <f t="shared" si="737"/>
        <v>0.68592672843186919</v>
      </c>
      <c r="R5917" s="19">
        <f t="shared" si="738"/>
        <v>311.45653723797614</v>
      </c>
      <c r="S5917" s="19">
        <f t="shared" si="742"/>
        <v>0.95212739459696283</v>
      </c>
      <c r="T5917" s="19">
        <f t="shared" si="743"/>
        <v>-0.42609878296260106</v>
      </c>
      <c r="U5917" s="19">
        <f t="shared" si="739"/>
        <v>0</v>
      </c>
      <c r="V5917" s="19" t="e">
        <f t="shared" si="740"/>
        <v>#DIV/0!</v>
      </c>
      <c r="W5917" s="23"/>
      <c r="X5917" s="23"/>
      <c r="Y5917" s="23"/>
      <c r="Z5917" s="23"/>
      <c r="AA5917" s="23"/>
      <c r="AB5917" s="23"/>
      <c r="AC5917" s="23"/>
      <c r="AD5917" s="23"/>
      <c r="AE5917" s="23"/>
    </row>
    <row r="5918" spans="14:31" x14ac:dyDescent="0.25">
      <c r="N5918" s="1">
        <v>5916</v>
      </c>
      <c r="O5918" s="1">
        <f t="shared" si="736"/>
        <v>3.3664000000000001</v>
      </c>
      <c r="P5918" s="19">
        <f t="shared" si="741"/>
        <v>2324.8771015016468</v>
      </c>
      <c r="Q5918" s="19">
        <f t="shared" si="737"/>
        <v>0.68655878132221027</v>
      </c>
      <c r="R5918" s="19">
        <f t="shared" si="738"/>
        <v>311.16980723038995</v>
      </c>
      <c r="S5918" s="19">
        <f t="shared" si="742"/>
        <v>0.95204537645944154</v>
      </c>
      <c r="T5918" s="19">
        <f t="shared" si="743"/>
        <v>-0.42684703490916664</v>
      </c>
      <c r="U5918" s="19">
        <f t="shared" si="739"/>
        <v>0</v>
      </c>
      <c r="V5918" s="19" t="e">
        <f t="shared" si="740"/>
        <v>#DIV/0!</v>
      </c>
      <c r="W5918" s="23"/>
      <c r="X5918" s="23"/>
      <c r="Y5918" s="23"/>
      <c r="Z5918" s="23"/>
      <c r="AA5918" s="23"/>
      <c r="AB5918" s="23"/>
      <c r="AC5918" s="23"/>
      <c r="AD5918" s="23"/>
      <c r="AE5918" s="23"/>
    </row>
    <row r="5919" spans="14:31" x14ac:dyDescent="0.25">
      <c r="N5919" s="1">
        <v>5917</v>
      </c>
      <c r="O5919" s="1">
        <f t="shared" si="736"/>
        <v>3.3668</v>
      </c>
      <c r="P5919" s="19">
        <f t="shared" si="741"/>
        <v>2327.0193788481665</v>
      </c>
      <c r="Q5919" s="19">
        <f t="shared" si="737"/>
        <v>0.68719141662294547</v>
      </c>
      <c r="R5919" s="19">
        <f t="shared" si="738"/>
        <v>310.88334118932045</v>
      </c>
      <c r="S5919" s="19">
        <f t="shared" si="742"/>
        <v>0.95196322835029223</v>
      </c>
      <c r="T5919" s="19">
        <f t="shared" si="743"/>
        <v>-0.42759653720520341</v>
      </c>
      <c r="U5919" s="19">
        <f t="shared" si="739"/>
        <v>0</v>
      </c>
      <c r="V5919" s="19" t="e">
        <f t="shared" si="740"/>
        <v>#DIV/0!</v>
      </c>
      <c r="W5919" s="23"/>
      <c r="X5919" s="23"/>
      <c r="Y5919" s="23"/>
      <c r="Z5919" s="23"/>
      <c r="AA5919" s="23"/>
      <c r="AB5919" s="23"/>
      <c r="AC5919" s="23"/>
      <c r="AD5919" s="23"/>
      <c r="AE5919" s="23"/>
    </row>
    <row r="5920" spans="14:31" x14ac:dyDescent="0.25">
      <c r="N5920" s="1">
        <v>5918</v>
      </c>
      <c r="O5920" s="1">
        <f t="shared" si="736"/>
        <v>3.3672</v>
      </c>
      <c r="P5920" s="19">
        <f t="shared" si="741"/>
        <v>2329.1636302139673</v>
      </c>
      <c r="Q5920" s="19">
        <f t="shared" si="737"/>
        <v>0.68782463487074086</v>
      </c>
      <c r="R5920" s="19">
        <f t="shared" si="738"/>
        <v>310.59713887175781</v>
      </c>
      <c r="S5920" s="19">
        <f t="shared" si="742"/>
        <v>0.95188095009911211</v>
      </c>
      <c r="T5920" s="19">
        <f t="shared" si="743"/>
        <v>-0.42834729172376967</v>
      </c>
      <c r="U5920" s="19">
        <f t="shared" si="739"/>
        <v>0</v>
      </c>
      <c r="V5920" s="19" t="e">
        <f t="shared" si="740"/>
        <v>#DIV/0!</v>
      </c>
      <c r="W5920" s="23"/>
      <c r="X5920" s="23"/>
      <c r="Y5920" s="23"/>
      <c r="Z5920" s="23"/>
      <c r="AA5920" s="23"/>
      <c r="AB5920" s="23"/>
      <c r="AC5920" s="23"/>
      <c r="AD5920" s="23"/>
      <c r="AE5920" s="23"/>
    </row>
    <row r="5921" spans="14:31" x14ac:dyDescent="0.25">
      <c r="N5921" s="1">
        <v>5919</v>
      </c>
      <c r="O5921" s="1">
        <f t="shared" si="736"/>
        <v>3.3675999999999999</v>
      </c>
      <c r="P5921" s="19">
        <f t="shared" si="741"/>
        <v>2331.3098574180303</v>
      </c>
      <c r="Q5921" s="19">
        <f t="shared" si="737"/>
        <v>0.68845843660275952</v>
      </c>
      <c r="R5921" s="19">
        <f t="shared" si="738"/>
        <v>310.3112000349148</v>
      </c>
      <c r="S5921" s="19">
        <f t="shared" si="742"/>
        <v>0.95179854153539356</v>
      </c>
      <c r="T5921" s="19">
        <f t="shared" si="743"/>
        <v>-0.42909930034001348</v>
      </c>
      <c r="U5921" s="19">
        <f t="shared" si="739"/>
        <v>0</v>
      </c>
      <c r="V5921" s="19" t="e">
        <f t="shared" si="740"/>
        <v>#DIV/0!</v>
      </c>
      <c r="W5921" s="23"/>
      <c r="X5921" s="23"/>
      <c r="Y5921" s="23"/>
      <c r="Z5921" s="23"/>
      <c r="AA5921" s="23"/>
      <c r="AB5921" s="23"/>
      <c r="AC5921" s="23"/>
      <c r="AD5921" s="23"/>
      <c r="AE5921" s="23"/>
    </row>
    <row r="5922" spans="14:31" x14ac:dyDescent="0.25">
      <c r="N5922" s="1">
        <v>5920</v>
      </c>
      <c r="O5922" s="1">
        <f t="shared" si="736"/>
        <v>3.3680000000000003</v>
      </c>
      <c r="P5922" s="19">
        <f t="shared" si="741"/>
        <v>2333.4580622810049</v>
      </c>
      <c r="Q5922" s="19">
        <f t="shared" si="737"/>
        <v>0.68909282235665659</v>
      </c>
      <c r="R5922" s="19">
        <f t="shared" si="738"/>
        <v>310.02552443622898</v>
      </c>
      <c r="S5922" s="19">
        <f t="shared" si="742"/>
        <v>0.95171600248852639</v>
      </c>
      <c r="T5922" s="19">
        <f t="shared" si="743"/>
        <v>-0.42985256493115565</v>
      </c>
      <c r="U5922" s="19">
        <f t="shared" si="739"/>
        <v>0</v>
      </c>
      <c r="V5922" s="19" t="e">
        <f t="shared" si="740"/>
        <v>#DIV/0!</v>
      </c>
      <c r="W5922" s="23"/>
      <c r="X5922" s="23"/>
      <c r="Y5922" s="23"/>
      <c r="Z5922" s="23"/>
      <c r="AA5922" s="23"/>
      <c r="AB5922" s="23"/>
      <c r="AC5922" s="23"/>
      <c r="AD5922" s="23"/>
      <c r="AE5922" s="23"/>
    </row>
    <row r="5923" spans="14:31" x14ac:dyDescent="0.25">
      <c r="N5923" s="1">
        <v>5921</v>
      </c>
      <c r="O5923" s="1">
        <f t="shared" si="736"/>
        <v>3.3684000000000003</v>
      </c>
      <c r="P5923" s="19">
        <f t="shared" si="741"/>
        <v>2335.6082466252228</v>
      </c>
      <c r="Q5923" s="19">
        <f t="shared" si="737"/>
        <v>0.68972779267058448</v>
      </c>
      <c r="R5923" s="19">
        <f t="shared" si="738"/>
        <v>309.74011183336034</v>
      </c>
      <c r="S5923" s="19">
        <f t="shared" si="742"/>
        <v>0.9516333327877956</v>
      </c>
      <c r="T5923" s="19">
        <f t="shared" si="743"/>
        <v>-0.43060708737651299</v>
      </c>
      <c r="U5923" s="19">
        <f t="shared" si="739"/>
        <v>0</v>
      </c>
      <c r="V5923" s="19" t="e">
        <f t="shared" si="740"/>
        <v>#DIV/0!</v>
      </c>
      <c r="W5923" s="23"/>
      <c r="X5923" s="23"/>
      <c r="Y5923" s="23"/>
      <c r="Z5923" s="23"/>
      <c r="AA5923" s="23"/>
      <c r="AB5923" s="23"/>
      <c r="AC5923" s="23"/>
      <c r="AD5923" s="23"/>
      <c r="AE5923" s="23"/>
    </row>
    <row r="5924" spans="14:31" x14ac:dyDescent="0.25">
      <c r="N5924" s="1">
        <v>5922</v>
      </c>
      <c r="O5924" s="1">
        <f t="shared" si="736"/>
        <v>3.3688000000000002</v>
      </c>
      <c r="P5924" s="19">
        <f t="shared" si="741"/>
        <v>2337.760412274692</v>
      </c>
      <c r="Q5924" s="19">
        <f t="shared" si="737"/>
        <v>0.69036334808319055</v>
      </c>
      <c r="R5924" s="19">
        <f t="shared" si="738"/>
        <v>309.45496198419255</v>
      </c>
      <c r="S5924" s="19">
        <f t="shared" si="742"/>
        <v>0.95155053226238484</v>
      </c>
      <c r="T5924" s="19">
        <f t="shared" si="743"/>
        <v>-0.43136286955747061</v>
      </c>
      <c r="U5924" s="19">
        <f t="shared" si="739"/>
        <v>0</v>
      </c>
      <c r="V5924" s="19" t="e">
        <f t="shared" si="740"/>
        <v>#DIV/0!</v>
      </c>
      <c r="W5924" s="23"/>
      <c r="X5924" s="23"/>
      <c r="Y5924" s="23"/>
      <c r="Z5924" s="23"/>
      <c r="AA5924" s="23"/>
      <c r="AB5924" s="23"/>
      <c r="AC5924" s="23"/>
      <c r="AD5924" s="23"/>
      <c r="AE5924" s="23"/>
    </row>
    <row r="5925" spans="14:31" x14ac:dyDescent="0.25">
      <c r="N5925" s="1">
        <v>5923</v>
      </c>
      <c r="O5925" s="1">
        <f t="shared" si="736"/>
        <v>3.3692000000000002</v>
      </c>
      <c r="P5925" s="19">
        <f t="shared" si="741"/>
        <v>2339.9145610551018</v>
      </c>
      <c r="Q5925" s="19">
        <f t="shared" si="737"/>
        <v>0.69099948913361831</v>
      </c>
      <c r="R5925" s="19">
        <f t="shared" si="738"/>
        <v>309.17007464683206</v>
      </c>
      <c r="S5925" s="19">
        <f t="shared" si="742"/>
        <v>0.95146760074137449</v>
      </c>
      <c r="T5925" s="19">
        <f t="shared" si="743"/>
        <v>-0.43211991335750188</v>
      </c>
      <c r="U5925" s="19">
        <f t="shared" si="739"/>
        <v>0</v>
      </c>
      <c r="V5925" s="19" t="e">
        <f t="shared" si="740"/>
        <v>#DIV/0!</v>
      </c>
      <c r="W5925" s="23"/>
      <c r="X5925" s="23"/>
      <c r="Y5925" s="23"/>
      <c r="Z5925" s="23"/>
      <c r="AA5925" s="23"/>
      <c r="AB5925" s="23"/>
      <c r="AC5925" s="23"/>
      <c r="AD5925" s="23"/>
      <c r="AE5925" s="23"/>
    </row>
    <row r="5926" spans="14:31" x14ac:dyDescent="0.25">
      <c r="N5926" s="1">
        <v>5924</v>
      </c>
      <c r="O5926" s="1">
        <f t="shared" si="736"/>
        <v>3.3696000000000002</v>
      </c>
      <c r="P5926" s="19">
        <f t="shared" si="741"/>
        <v>2342.0706947938284</v>
      </c>
      <c r="Q5926" s="19">
        <f t="shared" si="737"/>
        <v>0.69163621636150996</v>
      </c>
      <c r="R5926" s="19">
        <f t="shared" si="738"/>
        <v>308.88544957960738</v>
      </c>
      <c r="S5926" s="19">
        <f t="shared" si="742"/>
        <v>0.95138453805374223</v>
      </c>
      <c r="T5926" s="19">
        <f t="shared" si="743"/>
        <v>-0.43287822066216702</v>
      </c>
      <c r="U5926" s="19">
        <f t="shared" si="739"/>
        <v>0</v>
      </c>
      <c r="V5926" s="19" t="e">
        <f t="shared" si="740"/>
        <v>#DIV/0!</v>
      </c>
      <c r="W5926" s="23"/>
      <c r="X5926" s="23"/>
      <c r="Y5926" s="23"/>
      <c r="Z5926" s="23"/>
      <c r="AA5926" s="23"/>
      <c r="AB5926" s="23"/>
      <c r="AC5926" s="23"/>
      <c r="AD5926" s="23"/>
      <c r="AE5926" s="23"/>
    </row>
    <row r="5927" spans="14:31" x14ac:dyDescent="0.25">
      <c r="N5927" s="1">
        <v>5925</v>
      </c>
      <c r="O5927" s="1">
        <f t="shared" si="736"/>
        <v>3.37</v>
      </c>
      <c r="P5927" s="19">
        <f t="shared" si="741"/>
        <v>2344.2288153199238</v>
      </c>
      <c r="Q5927" s="19">
        <f t="shared" si="737"/>
        <v>0.69227353030700212</v>
      </c>
      <c r="R5927" s="19">
        <f t="shared" si="738"/>
        <v>308.60108654107057</v>
      </c>
      <c r="S5927" s="19">
        <f t="shared" si="742"/>
        <v>0.95130134402836508</v>
      </c>
      <c r="T5927" s="19">
        <f t="shared" si="743"/>
        <v>-0.43363779335909802</v>
      </c>
      <c r="U5927" s="19">
        <f t="shared" si="739"/>
        <v>0</v>
      </c>
      <c r="V5927" s="19" t="e">
        <f t="shared" si="740"/>
        <v>#DIV/0!</v>
      </c>
      <c r="W5927" s="23"/>
      <c r="X5927" s="23"/>
      <c r="Y5927" s="23"/>
      <c r="Z5927" s="23"/>
      <c r="AA5927" s="23"/>
      <c r="AB5927" s="23"/>
      <c r="AC5927" s="23"/>
      <c r="AD5927" s="23"/>
      <c r="AE5927" s="23"/>
    </row>
    <row r="5928" spans="14:31" x14ac:dyDescent="0.25">
      <c r="N5928" s="1">
        <v>5926</v>
      </c>
      <c r="O5928" s="1">
        <f t="shared" si="736"/>
        <v>3.3704000000000001</v>
      </c>
      <c r="P5928" s="19">
        <f t="shared" si="741"/>
        <v>2346.3889244641341</v>
      </c>
      <c r="Q5928" s="19">
        <f t="shared" si="737"/>
        <v>0.69291143151073209</v>
      </c>
      <c r="R5928" s="19">
        <f t="shared" si="738"/>
        <v>308.31698528999476</v>
      </c>
      <c r="S5928" s="19">
        <f t="shared" si="742"/>
        <v>0.95121801849401766</v>
      </c>
      <c r="T5928" s="19">
        <f t="shared" si="743"/>
        <v>-0.43439863333801709</v>
      </c>
      <c r="U5928" s="19">
        <f t="shared" si="739"/>
        <v>0</v>
      </c>
      <c r="V5928" s="19" t="e">
        <f t="shared" si="740"/>
        <v>#DIV/0!</v>
      </c>
      <c r="W5928" s="23"/>
      <c r="X5928" s="23"/>
      <c r="Y5928" s="23"/>
      <c r="Z5928" s="23"/>
      <c r="AA5928" s="23"/>
      <c r="AB5928" s="23"/>
      <c r="AC5928" s="23"/>
      <c r="AD5928" s="23"/>
      <c r="AE5928" s="23"/>
    </row>
    <row r="5929" spans="14:31" x14ac:dyDescent="0.25">
      <c r="N5929" s="1">
        <v>5927</v>
      </c>
      <c r="O5929" s="1">
        <f t="shared" si="736"/>
        <v>3.3708</v>
      </c>
      <c r="P5929" s="19">
        <f t="shared" si="741"/>
        <v>2348.5510240588837</v>
      </c>
      <c r="Q5929" s="19">
        <f t="shared" si="737"/>
        <v>0.69354992051383235</v>
      </c>
      <c r="R5929" s="19">
        <f t="shared" si="738"/>
        <v>308.03314558537647</v>
      </c>
      <c r="S5929" s="19">
        <f t="shared" si="742"/>
        <v>0.95113456127937424</v>
      </c>
      <c r="T5929" s="19">
        <f t="shared" si="743"/>
        <v>-0.43516074249072162</v>
      </c>
      <c r="U5929" s="19">
        <f t="shared" si="739"/>
        <v>0</v>
      </c>
      <c r="V5929" s="19" t="e">
        <f t="shared" si="740"/>
        <v>#DIV/0!</v>
      </c>
      <c r="W5929" s="23"/>
      <c r="X5929" s="23"/>
      <c r="Y5929" s="23"/>
      <c r="Z5929" s="23"/>
      <c r="AA5929" s="23"/>
      <c r="AB5929" s="23"/>
      <c r="AC5929" s="23"/>
      <c r="AD5929" s="23"/>
      <c r="AE5929" s="23"/>
    </row>
    <row r="5930" spans="14:31" x14ac:dyDescent="0.25">
      <c r="N5930" s="1">
        <v>5928</v>
      </c>
      <c r="O5930" s="1">
        <f t="shared" si="736"/>
        <v>3.3712</v>
      </c>
      <c r="P5930" s="19">
        <f t="shared" si="741"/>
        <v>2350.7151159382943</v>
      </c>
      <c r="Q5930" s="19">
        <f t="shared" si="737"/>
        <v>0.69418899785793708</v>
      </c>
      <c r="R5930" s="19">
        <f t="shared" si="738"/>
        <v>307.74956718643273</v>
      </c>
      <c r="S5930" s="19">
        <f t="shared" si="742"/>
        <v>0.95105097221300783</v>
      </c>
      <c r="T5930" s="19">
        <f t="shared" si="743"/>
        <v>-0.4359241227110956</v>
      </c>
      <c r="U5930" s="19">
        <f t="shared" si="739"/>
        <v>0</v>
      </c>
      <c r="V5930" s="19" t="e">
        <f t="shared" si="740"/>
        <v>#DIV/0!</v>
      </c>
      <c r="W5930" s="23"/>
      <c r="X5930" s="23"/>
      <c r="Y5930" s="23"/>
      <c r="Z5930" s="23"/>
      <c r="AA5930" s="23"/>
      <c r="AB5930" s="23"/>
      <c r="AC5930" s="23"/>
      <c r="AD5930" s="23"/>
      <c r="AE5930" s="23"/>
    </row>
    <row r="5931" spans="14:31" x14ac:dyDescent="0.25">
      <c r="N5931" s="1">
        <v>5929</v>
      </c>
      <c r="O5931" s="1">
        <f t="shared" si="736"/>
        <v>3.3715999999999999</v>
      </c>
      <c r="P5931" s="19">
        <f t="shared" si="741"/>
        <v>2352.8812019381708</v>
      </c>
      <c r="Q5931" s="19">
        <f t="shared" si="737"/>
        <v>0.69482866408517707</v>
      </c>
      <c r="R5931" s="19">
        <f t="shared" si="738"/>
        <v>307.46624985260331</v>
      </c>
      <c r="S5931" s="19">
        <f t="shared" si="742"/>
        <v>0.95096725112339175</v>
      </c>
      <c r="T5931" s="19">
        <f t="shared" si="743"/>
        <v>-0.43668877589509908</v>
      </c>
      <c r="U5931" s="19">
        <f t="shared" si="739"/>
        <v>0</v>
      </c>
      <c r="V5931" s="19" t="e">
        <f t="shared" si="740"/>
        <v>#DIV/0!</v>
      </c>
      <c r="W5931" s="23"/>
      <c r="X5931" s="23"/>
      <c r="Y5931" s="23"/>
      <c r="Z5931" s="23"/>
      <c r="AA5931" s="23"/>
      <c r="AB5931" s="23"/>
      <c r="AC5931" s="23"/>
      <c r="AD5931" s="23"/>
      <c r="AE5931" s="23"/>
    </row>
    <row r="5932" spans="14:31" x14ac:dyDescent="0.25">
      <c r="N5932" s="1">
        <v>5930</v>
      </c>
      <c r="O5932" s="1">
        <f t="shared" si="736"/>
        <v>3.3720000000000003</v>
      </c>
      <c r="P5932" s="19">
        <f t="shared" si="741"/>
        <v>2355.0492838960122</v>
      </c>
      <c r="Q5932" s="19">
        <f t="shared" si="737"/>
        <v>0.69546891973818381</v>
      </c>
      <c r="R5932" s="19">
        <f t="shared" si="738"/>
        <v>307.18319334354891</v>
      </c>
      <c r="S5932" s="19">
        <f t="shared" si="742"/>
        <v>0.95088339783889897</v>
      </c>
      <c r="T5932" s="19">
        <f t="shared" si="743"/>
        <v>-0.43745470394077712</v>
      </c>
      <c r="U5932" s="19">
        <f t="shared" si="739"/>
        <v>0</v>
      </c>
      <c r="V5932" s="19" t="e">
        <f t="shared" si="740"/>
        <v>#DIV/0!</v>
      </c>
      <c r="W5932" s="23"/>
      <c r="X5932" s="23"/>
      <c r="Y5932" s="23"/>
      <c r="Z5932" s="23"/>
      <c r="AA5932" s="23"/>
      <c r="AB5932" s="23"/>
      <c r="AC5932" s="23"/>
      <c r="AD5932" s="23"/>
      <c r="AE5932" s="23"/>
    </row>
    <row r="5933" spans="14:31" x14ac:dyDescent="0.25">
      <c r="N5933" s="1">
        <v>5931</v>
      </c>
      <c r="O5933" s="1">
        <f t="shared" si="736"/>
        <v>3.3724000000000003</v>
      </c>
      <c r="P5933" s="19">
        <f t="shared" si="741"/>
        <v>2357.219363651011</v>
      </c>
      <c r="Q5933" s="19">
        <f t="shared" si="737"/>
        <v>0.69610976536008862</v>
      </c>
      <c r="R5933" s="19">
        <f t="shared" si="738"/>
        <v>306.90039741915172</v>
      </c>
      <c r="S5933" s="19">
        <f t="shared" si="742"/>
        <v>0.95079941218780339</v>
      </c>
      <c r="T5933" s="19">
        <f t="shared" si="743"/>
        <v>-0.43822190874825095</v>
      </c>
      <c r="U5933" s="19">
        <f t="shared" si="739"/>
        <v>0</v>
      </c>
      <c r="V5933" s="19" t="e">
        <f t="shared" si="740"/>
        <v>#DIV/0!</v>
      </c>
      <c r="W5933" s="23"/>
      <c r="X5933" s="23"/>
      <c r="Y5933" s="23"/>
      <c r="Z5933" s="23"/>
      <c r="AA5933" s="23"/>
      <c r="AB5933" s="23"/>
      <c r="AC5933" s="23"/>
      <c r="AD5933" s="23"/>
      <c r="AE5933" s="23"/>
    </row>
    <row r="5934" spans="14:31" x14ac:dyDescent="0.25">
      <c r="N5934" s="1">
        <v>5932</v>
      </c>
      <c r="O5934" s="1">
        <f t="shared" si="736"/>
        <v>3.3728000000000002</v>
      </c>
      <c r="P5934" s="19">
        <f t="shared" si="741"/>
        <v>2359.3914430440509</v>
      </c>
      <c r="Q5934" s="19">
        <f t="shared" si="737"/>
        <v>0.69675120149452219</v>
      </c>
      <c r="R5934" s="19">
        <f t="shared" si="738"/>
        <v>306.61786183951517</v>
      </c>
      <c r="S5934" s="19">
        <f t="shared" si="742"/>
        <v>0.9507152939982797</v>
      </c>
      <c r="T5934" s="19">
        <f t="shared" si="743"/>
        <v>-0.43899039221972386</v>
      </c>
      <c r="U5934" s="19">
        <f t="shared" si="739"/>
        <v>0</v>
      </c>
      <c r="V5934" s="19" t="e">
        <f t="shared" si="740"/>
        <v>#DIV/0!</v>
      </c>
      <c r="W5934" s="23"/>
      <c r="X5934" s="23"/>
      <c r="Y5934" s="23"/>
      <c r="Z5934" s="23"/>
      <c r="AA5934" s="23"/>
      <c r="AB5934" s="23"/>
      <c r="AC5934" s="23"/>
      <c r="AD5934" s="23"/>
      <c r="AE5934" s="23"/>
    </row>
    <row r="5935" spans="14:31" x14ac:dyDescent="0.25">
      <c r="N5935" s="1">
        <v>5933</v>
      </c>
      <c r="O5935" s="1">
        <f t="shared" si="736"/>
        <v>3.3732000000000002</v>
      </c>
      <c r="P5935" s="19">
        <f t="shared" si="741"/>
        <v>2361.5655239177199</v>
      </c>
      <c r="Q5935" s="19">
        <f t="shared" si="737"/>
        <v>0.69739322868561893</v>
      </c>
      <c r="R5935" s="19">
        <f t="shared" si="738"/>
        <v>306.33558636496269</v>
      </c>
      <c r="S5935" s="19">
        <f t="shared" si="742"/>
        <v>0.95063104309840352</v>
      </c>
      <c r="T5935" s="19">
        <f t="shared" si="743"/>
        <v>-0.43976015625948162</v>
      </c>
      <c r="U5935" s="19">
        <f t="shared" si="739"/>
        <v>0</v>
      </c>
      <c r="V5935" s="19" t="e">
        <f t="shared" si="740"/>
        <v>#DIV/0!</v>
      </c>
      <c r="W5935" s="23"/>
      <c r="X5935" s="23"/>
      <c r="Y5935" s="23"/>
      <c r="Z5935" s="23"/>
      <c r="AA5935" s="23"/>
      <c r="AB5935" s="23"/>
      <c r="AC5935" s="23"/>
      <c r="AD5935" s="23"/>
      <c r="AE5935" s="23"/>
    </row>
    <row r="5936" spans="14:31" x14ac:dyDescent="0.25">
      <c r="N5936" s="1">
        <v>5934</v>
      </c>
      <c r="O5936" s="1">
        <f t="shared" si="736"/>
        <v>3.3736000000000002</v>
      </c>
      <c r="P5936" s="19">
        <f t="shared" si="741"/>
        <v>2363.7416081162969</v>
      </c>
      <c r="Q5936" s="19">
        <f t="shared" si="737"/>
        <v>0.69803584747801206</v>
      </c>
      <c r="R5936" s="19">
        <f t="shared" si="738"/>
        <v>306.05357075603928</v>
      </c>
      <c r="S5936" s="19">
        <f t="shared" si="742"/>
        <v>0.95054665931615245</v>
      </c>
      <c r="T5936" s="19">
        <f t="shared" si="743"/>
        <v>-0.44053120277388758</v>
      </c>
      <c r="U5936" s="19">
        <f t="shared" si="739"/>
        <v>0</v>
      </c>
      <c r="V5936" s="19" t="e">
        <f t="shared" si="740"/>
        <v>#DIV/0!</v>
      </c>
      <c r="W5936" s="23"/>
      <c r="X5936" s="23"/>
      <c r="Y5936" s="23"/>
      <c r="Z5936" s="23"/>
      <c r="AA5936" s="23"/>
      <c r="AB5936" s="23"/>
      <c r="AC5936" s="23"/>
      <c r="AD5936" s="23"/>
      <c r="AE5936" s="23"/>
    </row>
    <row r="5937" spans="14:31" x14ac:dyDescent="0.25">
      <c r="N5937" s="1">
        <v>5935</v>
      </c>
      <c r="O5937" s="1">
        <f t="shared" si="736"/>
        <v>3.3740000000000001</v>
      </c>
      <c r="P5937" s="19">
        <f t="shared" si="741"/>
        <v>2365.91969748576</v>
      </c>
      <c r="Q5937" s="19">
        <f t="shared" si="737"/>
        <v>0.69867905841683697</v>
      </c>
      <c r="R5937" s="19">
        <f t="shared" si="738"/>
        <v>305.77181477351024</v>
      </c>
      <c r="S5937" s="19">
        <f t="shared" si="742"/>
        <v>0.95046214247940641</v>
      </c>
      <c r="T5937" s="19">
        <f t="shared" si="743"/>
        <v>-0.44130353367138242</v>
      </c>
      <c r="U5937" s="19">
        <f t="shared" si="739"/>
        <v>0</v>
      </c>
      <c r="V5937" s="19" t="e">
        <f t="shared" si="740"/>
        <v>#DIV/0!</v>
      </c>
      <c r="W5937" s="23"/>
      <c r="X5937" s="23"/>
      <c r="Y5937" s="23"/>
      <c r="Z5937" s="23"/>
      <c r="AA5937" s="23"/>
      <c r="AB5937" s="23"/>
      <c r="AC5937" s="23"/>
      <c r="AD5937" s="23"/>
      <c r="AE5937" s="23"/>
    </row>
    <row r="5938" spans="14:31" x14ac:dyDescent="0.25">
      <c r="N5938" s="1">
        <v>5936</v>
      </c>
      <c r="O5938" s="1">
        <f t="shared" si="736"/>
        <v>3.3744000000000001</v>
      </c>
      <c r="P5938" s="19">
        <f t="shared" si="741"/>
        <v>2368.0997938737951</v>
      </c>
      <c r="Q5938" s="19">
        <f t="shared" si="737"/>
        <v>0.69932286204773331</v>
      </c>
      <c r="R5938" s="19">
        <f t="shared" si="738"/>
        <v>305.49031817836033</v>
      </c>
      <c r="S5938" s="19">
        <f t="shared" si="742"/>
        <v>0.95037749241594727</v>
      </c>
      <c r="T5938" s="19">
        <f t="shared" si="743"/>
        <v>-0.44207715086249055</v>
      </c>
      <c r="U5938" s="19">
        <f t="shared" si="739"/>
        <v>0</v>
      </c>
      <c r="V5938" s="19" t="e">
        <f t="shared" si="740"/>
        <v>#DIV/0!</v>
      </c>
      <c r="W5938" s="23"/>
      <c r="X5938" s="23"/>
      <c r="Y5938" s="23"/>
      <c r="Z5938" s="23"/>
      <c r="AA5938" s="23"/>
      <c r="AB5938" s="23"/>
      <c r="AC5938" s="23"/>
      <c r="AD5938" s="23"/>
      <c r="AE5938" s="23"/>
    </row>
    <row r="5939" spans="14:31" x14ac:dyDescent="0.25">
      <c r="N5939" s="1">
        <v>5937</v>
      </c>
      <c r="O5939" s="1">
        <f t="shared" si="736"/>
        <v>3.3748</v>
      </c>
      <c r="P5939" s="19">
        <f t="shared" si="741"/>
        <v>2370.2818991297813</v>
      </c>
      <c r="Q5939" s="19">
        <f t="shared" si="737"/>
        <v>0.69996725891684042</v>
      </c>
      <c r="R5939" s="19">
        <f t="shared" si="738"/>
        <v>305.20908073179555</v>
      </c>
      <c r="S5939" s="19">
        <f t="shared" si="742"/>
        <v>0.95029270895346041</v>
      </c>
      <c r="T5939" s="19">
        <f t="shared" si="743"/>
        <v>-0.44285205625980961</v>
      </c>
      <c r="U5939" s="19">
        <f t="shared" si="739"/>
        <v>0</v>
      </c>
      <c r="V5939" s="19" t="e">
        <f t="shared" si="740"/>
        <v>#DIV/0!</v>
      </c>
      <c r="W5939" s="23"/>
      <c r="X5939" s="23"/>
      <c r="Y5939" s="23"/>
      <c r="Z5939" s="23"/>
      <c r="AA5939" s="23"/>
      <c r="AB5939" s="23"/>
      <c r="AC5939" s="23"/>
      <c r="AD5939" s="23"/>
      <c r="AE5939" s="23"/>
    </row>
    <row r="5940" spans="14:31" x14ac:dyDescent="0.25">
      <c r="N5940" s="1">
        <v>5938</v>
      </c>
      <c r="O5940" s="1">
        <f t="shared" si="736"/>
        <v>3.3752</v>
      </c>
      <c r="P5940" s="19">
        <f t="shared" si="741"/>
        <v>2372.4660151048115</v>
      </c>
      <c r="Q5940" s="19">
        <f t="shared" si="737"/>
        <v>0.70061224957080426</v>
      </c>
      <c r="R5940" s="19">
        <f t="shared" si="738"/>
        <v>304.92810219524057</v>
      </c>
      <c r="S5940" s="19">
        <f t="shared" si="742"/>
        <v>0.95020779191953408</v>
      </c>
      <c r="T5940" s="19">
        <f t="shared" si="743"/>
        <v>-0.44362825177801962</v>
      </c>
      <c r="U5940" s="19">
        <f t="shared" si="739"/>
        <v>0</v>
      </c>
      <c r="V5940" s="19" t="e">
        <f t="shared" si="740"/>
        <v>#DIV/0!</v>
      </c>
      <c r="W5940" s="23"/>
      <c r="X5940" s="23"/>
      <c r="Y5940" s="23"/>
      <c r="Z5940" s="23"/>
      <c r="AA5940" s="23"/>
      <c r="AB5940" s="23"/>
      <c r="AC5940" s="23"/>
      <c r="AD5940" s="23"/>
      <c r="AE5940" s="23"/>
    </row>
    <row r="5941" spans="14:31" x14ac:dyDescent="0.25">
      <c r="N5941" s="1">
        <v>5939</v>
      </c>
      <c r="O5941" s="1">
        <f t="shared" si="736"/>
        <v>3.3755999999999999</v>
      </c>
      <c r="P5941" s="19">
        <f t="shared" si="741"/>
        <v>2374.6521436516755</v>
      </c>
      <c r="Q5941" s="19">
        <f t="shared" si="737"/>
        <v>0.7012578345567716</v>
      </c>
      <c r="R5941" s="19">
        <f t="shared" si="738"/>
        <v>304.64738233034069</v>
      </c>
      <c r="S5941" s="19">
        <f t="shared" si="742"/>
        <v>0.95012274114166007</v>
      </c>
      <c r="T5941" s="19">
        <f t="shared" si="743"/>
        <v>-0.44440573933388022</v>
      </c>
      <c r="U5941" s="19">
        <f t="shared" si="739"/>
        <v>0</v>
      </c>
      <c r="V5941" s="19" t="e">
        <f t="shared" si="740"/>
        <v>#DIV/0!</v>
      </c>
      <c r="W5941" s="23"/>
      <c r="X5941" s="23"/>
      <c r="Y5941" s="23"/>
      <c r="Z5941" s="23"/>
      <c r="AA5941" s="23"/>
      <c r="AB5941" s="23"/>
      <c r="AC5941" s="23"/>
      <c r="AD5941" s="23"/>
      <c r="AE5941" s="23"/>
    </row>
    <row r="5942" spans="14:31" x14ac:dyDescent="0.25">
      <c r="N5942" s="1">
        <v>5940</v>
      </c>
      <c r="O5942" s="1">
        <f t="shared" si="736"/>
        <v>3.3760000000000003</v>
      </c>
      <c r="P5942" s="19">
        <f t="shared" si="741"/>
        <v>2376.8402866248798</v>
      </c>
      <c r="Q5942" s="19">
        <f t="shared" si="737"/>
        <v>0.70190401442239614</v>
      </c>
      <c r="R5942" s="19">
        <f t="shared" si="738"/>
        <v>304.36692089895956</v>
      </c>
      <c r="S5942" s="19">
        <f t="shared" si="742"/>
        <v>0.95003755644723453</v>
      </c>
      <c r="T5942" s="19">
        <f t="shared" si="743"/>
        <v>-0.44518452084622634</v>
      </c>
      <c r="U5942" s="19">
        <f t="shared" si="739"/>
        <v>0</v>
      </c>
      <c r="V5942" s="19" t="e">
        <f t="shared" si="740"/>
        <v>#DIV/0!</v>
      </c>
      <c r="W5942" s="23"/>
      <c r="X5942" s="23"/>
      <c r="Y5942" s="23"/>
      <c r="Z5942" s="23"/>
      <c r="AA5942" s="23"/>
      <c r="AB5942" s="23"/>
      <c r="AC5942" s="23"/>
      <c r="AD5942" s="23"/>
      <c r="AE5942" s="23"/>
    </row>
    <row r="5943" spans="14:31" x14ac:dyDescent="0.25">
      <c r="N5943" s="1">
        <v>5941</v>
      </c>
      <c r="O5943" s="1">
        <f t="shared" si="736"/>
        <v>3.3764000000000003</v>
      </c>
      <c r="P5943" s="19">
        <f t="shared" si="741"/>
        <v>2379.0304458806286</v>
      </c>
      <c r="Q5943" s="19">
        <f t="shared" si="737"/>
        <v>0.70255078971583307</v>
      </c>
      <c r="R5943" s="19">
        <f t="shared" si="738"/>
        <v>304.08671766318133</v>
      </c>
      <c r="S5943" s="19">
        <f t="shared" si="742"/>
        <v>0.94995223766355841</v>
      </c>
      <c r="T5943" s="19">
        <f t="shared" si="743"/>
        <v>-0.44596459823596801</v>
      </c>
      <c r="U5943" s="19">
        <f t="shared" si="739"/>
        <v>0</v>
      </c>
      <c r="V5943" s="19" t="e">
        <f t="shared" si="740"/>
        <v>#DIV/0!</v>
      </c>
      <c r="W5943" s="23"/>
      <c r="X5943" s="23"/>
      <c r="Y5943" s="23"/>
      <c r="Z5943" s="23"/>
      <c r="AA5943" s="23"/>
      <c r="AB5943" s="23"/>
      <c r="AC5943" s="23"/>
      <c r="AD5943" s="23"/>
      <c r="AE5943" s="23"/>
    </row>
    <row r="5944" spans="14:31" x14ac:dyDescent="0.25">
      <c r="N5944" s="1">
        <v>5942</v>
      </c>
      <c r="O5944" s="1">
        <f t="shared" si="736"/>
        <v>3.3768000000000002</v>
      </c>
      <c r="P5944" s="19">
        <f t="shared" si="741"/>
        <v>2381.2226232768421</v>
      </c>
      <c r="Q5944" s="19">
        <f t="shared" si="737"/>
        <v>0.70319816098574417</v>
      </c>
      <c r="R5944" s="19">
        <f t="shared" si="738"/>
        <v>303.80677238530865</v>
      </c>
      <c r="S5944" s="19">
        <f t="shared" si="742"/>
        <v>0.94986678461783713</v>
      </c>
      <c r="T5944" s="19">
        <f t="shared" si="743"/>
        <v>-0.44674597342609612</v>
      </c>
      <c r="U5944" s="19">
        <f t="shared" si="739"/>
        <v>0</v>
      </c>
      <c r="V5944" s="19" t="e">
        <f t="shared" si="740"/>
        <v>#DIV/0!</v>
      </c>
      <c r="W5944" s="23"/>
      <c r="X5944" s="23"/>
      <c r="Y5944" s="23"/>
      <c r="Z5944" s="23"/>
      <c r="AA5944" s="23"/>
      <c r="AB5944" s="23"/>
      <c r="AC5944" s="23"/>
      <c r="AD5944" s="23"/>
      <c r="AE5944" s="23"/>
    </row>
    <row r="5945" spans="14:31" x14ac:dyDescent="0.25">
      <c r="N5945" s="1">
        <v>5943</v>
      </c>
      <c r="O5945" s="1">
        <f t="shared" si="736"/>
        <v>3.3772000000000002</v>
      </c>
      <c r="P5945" s="19">
        <f t="shared" si="741"/>
        <v>2383.4168206731565</v>
      </c>
      <c r="Q5945" s="19">
        <f t="shared" si="737"/>
        <v>0.70384612878129815</v>
      </c>
      <c r="R5945" s="19">
        <f t="shared" si="738"/>
        <v>303.52708482786232</v>
      </c>
      <c r="S5945" s="19">
        <f t="shared" si="742"/>
        <v>0.94978119713718123</v>
      </c>
      <c r="T5945" s="19">
        <f t="shared" si="743"/>
        <v>-0.44752864834168066</v>
      </c>
      <c r="U5945" s="19">
        <f t="shared" si="739"/>
        <v>0</v>
      </c>
      <c r="V5945" s="19" t="e">
        <f t="shared" si="740"/>
        <v>#DIV/0!</v>
      </c>
      <c r="W5945" s="23"/>
      <c r="X5945" s="23"/>
      <c r="Y5945" s="23"/>
      <c r="Z5945" s="23"/>
      <c r="AA5945" s="23"/>
      <c r="AB5945" s="23"/>
      <c r="AC5945" s="23"/>
      <c r="AD5945" s="23"/>
      <c r="AE5945" s="23"/>
    </row>
    <row r="5946" spans="14:31" x14ac:dyDescent="0.25">
      <c r="N5946" s="1">
        <v>5944</v>
      </c>
      <c r="O5946" s="1">
        <f t="shared" si="736"/>
        <v>3.3776000000000002</v>
      </c>
      <c r="P5946" s="19">
        <f t="shared" si="741"/>
        <v>2385.6130399309141</v>
      </c>
      <c r="Q5946" s="19">
        <f t="shared" si="737"/>
        <v>0.70449469365216744</v>
      </c>
      <c r="R5946" s="19">
        <f t="shared" si="738"/>
        <v>303.24765475358288</v>
      </c>
      <c r="S5946" s="19">
        <f t="shared" si="742"/>
        <v>0.94969547504860796</v>
      </c>
      <c r="T5946" s="19">
        <f t="shared" si="743"/>
        <v>-0.44831262490985879</v>
      </c>
      <c r="U5946" s="19">
        <f t="shared" si="739"/>
        <v>0</v>
      </c>
      <c r="V5946" s="19" t="e">
        <f t="shared" si="740"/>
        <v>#DIV/0!</v>
      </c>
      <c r="W5946" s="23"/>
      <c r="X5946" s="23"/>
      <c r="Y5946" s="23"/>
      <c r="Z5946" s="23"/>
      <c r="AA5946" s="23"/>
      <c r="AB5946" s="23"/>
      <c r="AC5946" s="23"/>
      <c r="AD5946" s="23"/>
      <c r="AE5946" s="23"/>
    </row>
    <row r="5947" spans="14:31" x14ac:dyDescent="0.25">
      <c r="N5947" s="1">
        <v>5945</v>
      </c>
      <c r="O5947" s="1">
        <f t="shared" si="736"/>
        <v>3.3780000000000001</v>
      </c>
      <c r="P5947" s="19">
        <f t="shared" si="741"/>
        <v>2387.8112829131796</v>
      </c>
      <c r="Q5947" s="19">
        <f t="shared" si="737"/>
        <v>0.70514385614853314</v>
      </c>
      <c r="R5947" s="19">
        <f t="shared" si="738"/>
        <v>302.96848192542819</v>
      </c>
      <c r="S5947" s="19">
        <f t="shared" si="742"/>
        <v>0.94960961817903966</v>
      </c>
      <c r="T5947" s="19">
        <f t="shared" si="743"/>
        <v>-0.44909790505985375</v>
      </c>
      <c r="U5947" s="19">
        <f t="shared" si="739"/>
        <v>0</v>
      </c>
      <c r="V5947" s="19" t="e">
        <f t="shared" si="740"/>
        <v>#DIV/0!</v>
      </c>
      <c r="W5947" s="23"/>
      <c r="X5947" s="23"/>
      <c r="Y5947" s="23"/>
      <c r="Z5947" s="23"/>
      <c r="AA5947" s="23"/>
      <c r="AB5947" s="23"/>
      <c r="AC5947" s="23"/>
      <c r="AD5947" s="23"/>
      <c r="AE5947" s="23"/>
    </row>
    <row r="5948" spans="14:31" x14ac:dyDescent="0.25">
      <c r="N5948" s="1">
        <v>5946</v>
      </c>
      <c r="O5948" s="1">
        <f t="shared" si="736"/>
        <v>3.3784000000000001</v>
      </c>
      <c r="P5948" s="19">
        <f t="shared" si="741"/>
        <v>2390.0115514847294</v>
      </c>
      <c r="Q5948" s="19">
        <f t="shared" si="737"/>
        <v>0.70579361682108188</v>
      </c>
      <c r="R5948" s="19">
        <f t="shared" si="738"/>
        <v>302.68956610657511</v>
      </c>
      <c r="S5948" s="19">
        <f t="shared" si="742"/>
        <v>0.94952362635530574</v>
      </c>
      <c r="T5948" s="19">
        <f t="shared" si="743"/>
        <v>-0.44988449072295961</v>
      </c>
      <c r="U5948" s="19">
        <f t="shared" si="739"/>
        <v>0</v>
      </c>
      <c r="V5948" s="19" t="e">
        <f t="shared" si="740"/>
        <v>#DIV/0!</v>
      </c>
      <c r="W5948" s="23"/>
      <c r="X5948" s="23"/>
      <c r="Y5948" s="23"/>
      <c r="Z5948" s="23"/>
      <c r="AA5948" s="23"/>
      <c r="AB5948" s="23"/>
      <c r="AC5948" s="23"/>
      <c r="AD5948" s="23"/>
      <c r="AE5948" s="23"/>
    </row>
    <row r="5949" spans="14:31" x14ac:dyDescent="0.25">
      <c r="N5949" s="1">
        <v>5947</v>
      </c>
      <c r="O5949" s="1">
        <f t="shared" si="736"/>
        <v>3.3788</v>
      </c>
      <c r="P5949" s="19">
        <f t="shared" si="741"/>
        <v>2392.2138475120569</v>
      </c>
      <c r="Q5949" s="19">
        <f t="shared" si="737"/>
        <v>0.70644397622100719</v>
      </c>
      <c r="R5949" s="19">
        <f t="shared" si="738"/>
        <v>302.41090706041865</v>
      </c>
      <c r="S5949" s="19">
        <f t="shared" si="742"/>
        <v>0.94943749940414279</v>
      </c>
      <c r="T5949" s="19">
        <f t="shared" si="743"/>
        <v>-0.4506723838325441</v>
      </c>
      <c r="U5949" s="19">
        <f t="shared" si="739"/>
        <v>0</v>
      </c>
      <c r="V5949" s="19" t="e">
        <f t="shared" si="740"/>
        <v>#DIV/0!</v>
      </c>
      <c r="W5949" s="23"/>
      <c r="X5949" s="23"/>
      <c r="Y5949" s="23"/>
      <c r="Z5949" s="23"/>
      <c r="AA5949" s="23"/>
      <c r="AB5949" s="23"/>
      <c r="AC5949" s="23"/>
      <c r="AD5949" s="23"/>
      <c r="AE5949" s="23"/>
    </row>
    <row r="5950" spans="14:31" x14ac:dyDescent="0.25">
      <c r="N5950" s="1">
        <v>5948</v>
      </c>
      <c r="O5950" s="1">
        <f t="shared" si="736"/>
        <v>3.3792</v>
      </c>
      <c r="P5950" s="19">
        <f t="shared" si="741"/>
        <v>2394.4181728633821</v>
      </c>
      <c r="Q5950" s="19">
        <f t="shared" si="737"/>
        <v>0.70709493490001263</v>
      </c>
      <c r="R5950" s="19">
        <f t="shared" si="738"/>
        <v>302.13250455057073</v>
      </c>
      <c r="S5950" s="19">
        <f t="shared" si="742"/>
        <v>0.94935123715219416</v>
      </c>
      <c r="T5950" s="19">
        <f t="shared" si="743"/>
        <v>-0.4514615863240557</v>
      </c>
      <c r="U5950" s="19">
        <f t="shared" si="739"/>
        <v>0</v>
      </c>
      <c r="V5950" s="19" t="e">
        <f t="shared" si="740"/>
        <v>#DIV/0!</v>
      </c>
      <c r="W5950" s="23"/>
      <c r="X5950" s="23"/>
      <c r="Y5950" s="23"/>
      <c r="Z5950" s="23"/>
      <c r="AA5950" s="23"/>
      <c r="AB5950" s="23"/>
      <c r="AC5950" s="23"/>
      <c r="AD5950" s="23"/>
      <c r="AE5950" s="23"/>
    </row>
    <row r="5951" spans="14:31" x14ac:dyDescent="0.25">
      <c r="N5951" s="1">
        <v>5949</v>
      </c>
      <c r="O5951" s="1">
        <f t="shared" si="736"/>
        <v>3.3795999999999999</v>
      </c>
      <c r="P5951" s="19">
        <f t="shared" si="741"/>
        <v>2396.6245294086389</v>
      </c>
      <c r="Q5951" s="19">
        <f t="shared" si="737"/>
        <v>0.70774649341030782</v>
      </c>
      <c r="R5951" s="19">
        <f t="shared" si="738"/>
        <v>301.85435834086206</v>
      </c>
      <c r="S5951" s="19">
        <f t="shared" si="742"/>
        <v>0.9492648394260117</v>
      </c>
      <c r="T5951" s="19">
        <f t="shared" si="743"/>
        <v>-0.45225210013501127</v>
      </c>
      <c r="U5951" s="19">
        <f t="shared" si="739"/>
        <v>0</v>
      </c>
      <c r="V5951" s="19" t="e">
        <f t="shared" si="740"/>
        <v>#DIV/0!</v>
      </c>
      <c r="W5951" s="23"/>
      <c r="X5951" s="23"/>
      <c r="Y5951" s="23"/>
      <c r="Z5951" s="23"/>
      <c r="AA5951" s="23"/>
      <c r="AB5951" s="23"/>
      <c r="AC5951" s="23"/>
      <c r="AD5951" s="23"/>
      <c r="AE5951" s="23"/>
    </row>
    <row r="5952" spans="14:31" x14ac:dyDescent="0.25">
      <c r="N5952" s="1">
        <v>5950</v>
      </c>
      <c r="O5952" s="1">
        <f t="shared" si="736"/>
        <v>3.38</v>
      </c>
      <c r="P5952" s="19">
        <f t="shared" si="741"/>
        <v>2398.8329190194918</v>
      </c>
      <c r="Q5952" s="19">
        <f t="shared" si="737"/>
        <v>0.70839865230461341</v>
      </c>
      <c r="R5952" s="19">
        <f t="shared" si="738"/>
        <v>301.57646819533949</v>
      </c>
      <c r="S5952" s="19">
        <f t="shared" si="742"/>
        <v>0.94917830605205522</v>
      </c>
      <c r="T5952" s="19">
        <f t="shared" si="743"/>
        <v>-0.45304392720500408</v>
      </c>
      <c r="U5952" s="19">
        <f t="shared" si="739"/>
        <v>0</v>
      </c>
      <c r="V5952" s="19" t="e">
        <f t="shared" si="740"/>
        <v>#DIV/0!</v>
      </c>
      <c r="W5952" s="23"/>
      <c r="X5952" s="23"/>
      <c r="Y5952" s="23"/>
      <c r="Z5952" s="23"/>
      <c r="AA5952" s="23"/>
      <c r="AB5952" s="23"/>
      <c r="AC5952" s="23"/>
      <c r="AD5952" s="23"/>
      <c r="AE5952" s="23"/>
    </row>
    <row r="5953" spans="14:31" x14ac:dyDescent="0.25">
      <c r="N5953" s="1">
        <v>5951</v>
      </c>
      <c r="O5953" s="1">
        <f t="shared" si="736"/>
        <v>3.3804000000000003</v>
      </c>
      <c r="P5953" s="19">
        <f t="shared" si="741"/>
        <v>2401.0433435693258</v>
      </c>
      <c r="Q5953" s="19">
        <f t="shared" si="737"/>
        <v>0.7090514121361583</v>
      </c>
      <c r="R5953" s="19">
        <f t="shared" si="738"/>
        <v>301.29883387826789</v>
      </c>
      <c r="S5953" s="19">
        <f t="shared" si="742"/>
        <v>0.94909163685669307</v>
      </c>
      <c r="T5953" s="19">
        <f t="shared" si="743"/>
        <v>-0.45383706947570257</v>
      </c>
      <c r="U5953" s="19">
        <f t="shared" si="739"/>
        <v>0</v>
      </c>
      <c r="V5953" s="19" t="e">
        <f t="shared" si="740"/>
        <v>#DIV/0!</v>
      </c>
      <c r="W5953" s="23"/>
      <c r="X5953" s="23"/>
      <c r="Y5953" s="23"/>
      <c r="Z5953" s="23"/>
      <c r="AA5953" s="23"/>
      <c r="AB5953" s="23"/>
      <c r="AC5953" s="23"/>
      <c r="AD5953" s="23"/>
      <c r="AE5953" s="23"/>
    </row>
    <row r="5954" spans="14:31" x14ac:dyDescent="0.25">
      <c r="N5954" s="1">
        <v>5952</v>
      </c>
      <c r="O5954" s="1">
        <f t="shared" ref="O5954:O6017" si="744">((FLOOR(LOG10($D$8),1)+2)-(FLOOR(LOG10($D$8),1)-2))/10000*N5954+(FLOOR(LOG10($D$8),1)-2)</f>
        <v>3.3808000000000002</v>
      </c>
      <c r="P5954" s="19">
        <f t="shared" si="741"/>
        <v>2403.2558049332465</v>
      </c>
      <c r="Q5954" s="19">
        <f t="shared" ref="Q5954:Q6017" si="745">2*PI()*P5954*$B$32</f>
        <v>0.70970477345867933</v>
      </c>
      <c r="R5954" s="19">
        <f t="shared" ref="R5954:R6017" si="746">1/(2*PI()*P5954*$B$33)</f>
        <v>301.02145515412968</v>
      </c>
      <c r="S5954" s="19">
        <f t="shared" si="742"/>
        <v>0.9490048316662032</v>
      </c>
      <c r="T5954" s="19">
        <f t="shared" si="743"/>
        <v>-0.45463152889084341</v>
      </c>
      <c r="U5954" s="19">
        <f t="shared" ref="U5954:U6017" si="747">2*PI()*P5954*$D$32</f>
        <v>0</v>
      </c>
      <c r="V5954" s="19" t="e">
        <f t="shared" ref="V5954:V6017" si="748">1/(2*PI()*P5954*$D$33)</f>
        <v>#DIV/0!</v>
      </c>
      <c r="W5954" s="23"/>
      <c r="X5954" s="23"/>
      <c r="Y5954" s="23"/>
      <c r="Z5954" s="23"/>
      <c r="AA5954" s="23"/>
      <c r="AB5954" s="23"/>
      <c r="AC5954" s="23"/>
      <c r="AD5954" s="23"/>
      <c r="AE5954" s="23"/>
    </row>
    <row r="5955" spans="14:31" x14ac:dyDescent="0.25">
      <c r="N5955" s="1">
        <v>5953</v>
      </c>
      <c r="O5955" s="1">
        <f t="shared" si="744"/>
        <v>3.3812000000000002</v>
      </c>
      <c r="P5955" s="19">
        <f t="shared" ref="P5955:P6018" si="749">10^O5955</f>
        <v>2405.4703049880991</v>
      </c>
      <c r="Q5955" s="19">
        <f t="shared" si="745"/>
        <v>0.71035873682642703</v>
      </c>
      <c r="R5955" s="19">
        <f t="shared" si="746"/>
        <v>300.74433178762285</v>
      </c>
      <c r="S5955" s="19">
        <f t="shared" ref="S5955:S6018" si="750">IF($E$6=1,R5955/SQRT(R5955^2+$B$31^2),IF($E$6=2,$B$31/SQRT($B$31^2+R5955^2),IF($E$6=3,$B$31/SQRT($B$31^2+Q5955^2),IF($E$6=4,Q5955/SQRT(Q5955^2+$B$31^2),"ERROR"))))</f>
        <v>0.94891789030677276</v>
      </c>
      <c r="T5955" s="19">
        <f t="shared" ref="T5955:T6018" si="751">20*LOG(S5955)</f>
        <v>-0.45542730739623943</v>
      </c>
      <c r="U5955" s="19">
        <f t="shared" si="747"/>
        <v>0</v>
      </c>
      <c r="V5955" s="19" t="e">
        <f t="shared" si="748"/>
        <v>#DIV/0!</v>
      </c>
      <c r="W5955" s="23"/>
      <c r="X5955" s="23"/>
      <c r="Y5955" s="23"/>
      <c r="Z5955" s="23"/>
      <c r="AA5955" s="23"/>
      <c r="AB5955" s="23"/>
      <c r="AC5955" s="23"/>
      <c r="AD5955" s="23"/>
      <c r="AE5955" s="23"/>
    </row>
    <row r="5956" spans="14:31" x14ac:dyDescent="0.25">
      <c r="N5956" s="1">
        <v>5954</v>
      </c>
      <c r="O5956" s="1">
        <f t="shared" si="744"/>
        <v>3.3816000000000002</v>
      </c>
      <c r="P5956" s="19">
        <f t="shared" si="749"/>
        <v>2407.686845612448</v>
      </c>
      <c r="Q5956" s="19">
        <f t="shared" si="745"/>
        <v>0.71101330279415975</v>
      </c>
      <c r="R5956" s="19">
        <f t="shared" si="746"/>
        <v>300.46746354366297</v>
      </c>
      <c r="S5956" s="19">
        <f t="shared" si="750"/>
        <v>0.94883081260449897</v>
      </c>
      <c r="T5956" s="19">
        <f t="shared" si="751"/>
        <v>-0.45622440693977423</v>
      </c>
      <c r="U5956" s="19">
        <f t="shared" si="747"/>
        <v>0</v>
      </c>
      <c r="V5956" s="19" t="e">
        <f t="shared" si="748"/>
        <v>#DIV/0!</v>
      </c>
      <c r="W5956" s="23"/>
      <c r="X5956" s="23"/>
      <c r="Y5956" s="23"/>
      <c r="Z5956" s="23"/>
      <c r="AA5956" s="23"/>
      <c r="AB5956" s="23"/>
      <c r="AC5956" s="23"/>
      <c r="AD5956" s="23"/>
      <c r="AE5956" s="23"/>
    </row>
    <row r="5957" spans="14:31" x14ac:dyDescent="0.25">
      <c r="N5957" s="1">
        <v>5955</v>
      </c>
      <c r="O5957" s="1">
        <f t="shared" si="744"/>
        <v>3.3820000000000001</v>
      </c>
      <c r="P5957" s="19">
        <f t="shared" si="749"/>
        <v>2409.9054286865976</v>
      </c>
      <c r="Q5957" s="19">
        <f t="shared" si="745"/>
        <v>0.71166847191714966</v>
      </c>
      <c r="R5957" s="19">
        <f t="shared" si="746"/>
        <v>300.19085018738127</v>
      </c>
      <c r="S5957" s="19">
        <f t="shared" si="750"/>
        <v>0.94874359838538924</v>
      </c>
      <c r="T5957" s="19">
        <f t="shared" si="751"/>
        <v>-0.45702282947140543</v>
      </c>
      <c r="U5957" s="19">
        <f t="shared" si="747"/>
        <v>0</v>
      </c>
      <c r="V5957" s="19" t="e">
        <f t="shared" si="748"/>
        <v>#DIV/0!</v>
      </c>
      <c r="W5957" s="23"/>
      <c r="X5957" s="23"/>
      <c r="Y5957" s="23"/>
      <c r="Z5957" s="23"/>
      <c r="AA5957" s="23"/>
      <c r="AB5957" s="23"/>
      <c r="AC5957" s="23"/>
      <c r="AD5957" s="23"/>
      <c r="AE5957" s="23"/>
    </row>
    <row r="5958" spans="14:31" x14ac:dyDescent="0.25">
      <c r="N5958" s="1">
        <v>5956</v>
      </c>
      <c r="O5958" s="1">
        <f t="shared" si="744"/>
        <v>3.3824000000000001</v>
      </c>
      <c r="P5958" s="19">
        <f t="shared" si="749"/>
        <v>2412.1260560925757</v>
      </c>
      <c r="Q5958" s="19">
        <f t="shared" si="745"/>
        <v>0.71232424475117795</v>
      </c>
      <c r="R5958" s="19">
        <f t="shared" si="746"/>
        <v>299.91449148412596</v>
      </c>
      <c r="S5958" s="19">
        <f t="shared" si="750"/>
        <v>0.94865624747536215</v>
      </c>
      <c r="T5958" s="19">
        <f t="shared" si="751"/>
        <v>-0.45782257694315848</v>
      </c>
      <c r="U5958" s="19">
        <f t="shared" si="747"/>
        <v>0</v>
      </c>
      <c r="V5958" s="19" t="e">
        <f t="shared" si="748"/>
        <v>#DIV/0!</v>
      </c>
      <c r="W5958" s="23"/>
      <c r="X5958" s="23"/>
      <c r="Y5958" s="23"/>
      <c r="Z5958" s="23"/>
      <c r="AA5958" s="23"/>
      <c r="AB5958" s="23"/>
      <c r="AC5958" s="23"/>
      <c r="AD5958" s="23"/>
      <c r="AE5958" s="23"/>
    </row>
    <row r="5959" spans="14:31" x14ac:dyDescent="0.25">
      <c r="N5959" s="1">
        <v>5957</v>
      </c>
      <c r="O5959" s="1">
        <f t="shared" si="744"/>
        <v>3.3828</v>
      </c>
      <c r="P5959" s="19">
        <f t="shared" si="749"/>
        <v>2414.3487297141533</v>
      </c>
      <c r="Q5959" s="19">
        <f t="shared" si="745"/>
        <v>0.7129806218525403</v>
      </c>
      <c r="R5959" s="19">
        <f t="shared" si="746"/>
        <v>299.63838719946051</v>
      </c>
      <c r="S5959" s="19">
        <f t="shared" si="750"/>
        <v>0.94856875970024723</v>
      </c>
      <c r="T5959" s="19">
        <f t="shared" si="751"/>
        <v>-0.45862365130913252</v>
      </c>
      <c r="U5959" s="19">
        <f t="shared" si="747"/>
        <v>0</v>
      </c>
      <c r="V5959" s="19" t="e">
        <f t="shared" si="748"/>
        <v>#DIV/0!</v>
      </c>
      <c r="W5959" s="23"/>
      <c r="X5959" s="23"/>
      <c r="Y5959" s="23"/>
      <c r="Z5959" s="23"/>
      <c r="AA5959" s="23"/>
      <c r="AB5959" s="23"/>
      <c r="AC5959" s="23"/>
      <c r="AD5959" s="23"/>
      <c r="AE5959" s="23"/>
    </row>
    <row r="5960" spans="14:31" x14ac:dyDescent="0.25">
      <c r="N5960" s="1">
        <v>5958</v>
      </c>
      <c r="O5960" s="1">
        <f t="shared" si="744"/>
        <v>3.3832</v>
      </c>
      <c r="P5960" s="19">
        <f t="shared" si="749"/>
        <v>2416.5734514368305</v>
      </c>
      <c r="Q5960" s="19">
        <f t="shared" si="745"/>
        <v>0.71363760377804319</v>
      </c>
      <c r="R5960" s="19">
        <f t="shared" si="746"/>
        <v>299.36253709916491</v>
      </c>
      <c r="S5960" s="19">
        <f t="shared" si="750"/>
        <v>0.94848113488578623</v>
      </c>
      <c r="T5960" s="19">
        <f t="shared" si="751"/>
        <v>-0.4594260545254924</v>
      </c>
      <c r="U5960" s="19">
        <f t="shared" si="747"/>
        <v>0</v>
      </c>
      <c r="V5960" s="19" t="e">
        <f t="shared" si="748"/>
        <v>#DIV/0!</v>
      </c>
      <c r="W5960" s="23"/>
      <c r="X5960" s="23"/>
      <c r="Y5960" s="23"/>
      <c r="Z5960" s="23"/>
      <c r="AA5960" s="23"/>
      <c r="AB5960" s="23"/>
      <c r="AC5960" s="23"/>
      <c r="AD5960" s="23"/>
      <c r="AE5960" s="23"/>
    </row>
    <row r="5961" spans="14:31" x14ac:dyDescent="0.25">
      <c r="N5961" s="1">
        <v>5959</v>
      </c>
      <c r="O5961" s="1">
        <f t="shared" si="744"/>
        <v>3.3835999999999999</v>
      </c>
      <c r="P5961" s="19">
        <f t="shared" si="749"/>
        <v>2418.8002231478449</v>
      </c>
      <c r="Q5961" s="19">
        <f t="shared" si="745"/>
        <v>0.71429519108500639</v>
      </c>
      <c r="R5961" s="19">
        <f t="shared" si="746"/>
        <v>299.08694094923464</v>
      </c>
      <c r="S5961" s="19">
        <f t="shared" si="750"/>
        <v>0.9483933728576327</v>
      </c>
      <c r="T5961" s="19">
        <f t="shared" si="751"/>
        <v>-0.46022978855047553</v>
      </c>
      <c r="U5961" s="19">
        <f t="shared" si="747"/>
        <v>0</v>
      </c>
      <c r="V5961" s="19" t="e">
        <f t="shared" si="748"/>
        <v>#DIV/0!</v>
      </c>
      <c r="W5961" s="23"/>
      <c r="X5961" s="23"/>
      <c r="Y5961" s="23"/>
      <c r="Z5961" s="23"/>
      <c r="AA5961" s="23"/>
      <c r="AB5961" s="23"/>
      <c r="AC5961" s="23"/>
      <c r="AD5961" s="23"/>
      <c r="AE5961" s="23"/>
    </row>
    <row r="5962" spans="14:31" x14ac:dyDescent="0.25">
      <c r="N5962" s="1">
        <v>5960</v>
      </c>
      <c r="O5962" s="1">
        <f t="shared" si="744"/>
        <v>3.3839999999999999</v>
      </c>
      <c r="P5962" s="19">
        <f t="shared" si="749"/>
        <v>2421.0290467361797</v>
      </c>
      <c r="Q5962" s="19">
        <f t="shared" si="745"/>
        <v>0.71495338433126487</v>
      </c>
      <c r="R5962" s="19">
        <f t="shared" si="746"/>
        <v>298.81159851588006</v>
      </c>
      <c r="S5962" s="19">
        <f t="shared" si="750"/>
        <v>0.94830547344135285</v>
      </c>
      <c r="T5962" s="19">
        <f t="shared" si="751"/>
        <v>-0.46103485534438793</v>
      </c>
      <c r="U5962" s="19">
        <f t="shared" si="747"/>
        <v>0</v>
      </c>
      <c r="V5962" s="19" t="e">
        <f t="shared" si="748"/>
        <v>#DIV/0!</v>
      </c>
      <c r="W5962" s="23"/>
      <c r="X5962" s="23"/>
      <c r="Y5962" s="23"/>
      <c r="Z5962" s="23"/>
      <c r="AA5962" s="23"/>
      <c r="AB5962" s="23"/>
      <c r="AC5962" s="23"/>
      <c r="AD5962" s="23"/>
      <c r="AE5962" s="23"/>
    </row>
    <row r="5963" spans="14:31" x14ac:dyDescent="0.25">
      <c r="N5963" s="1">
        <v>5961</v>
      </c>
      <c r="O5963" s="1">
        <f t="shared" si="744"/>
        <v>3.3844000000000003</v>
      </c>
      <c r="P5963" s="19">
        <f t="shared" si="749"/>
        <v>2423.2599240925524</v>
      </c>
      <c r="Q5963" s="19">
        <f t="shared" si="745"/>
        <v>0.7156121840751658</v>
      </c>
      <c r="R5963" s="19">
        <f t="shared" si="746"/>
        <v>298.5365095655273</v>
      </c>
      <c r="S5963" s="19">
        <f t="shared" si="750"/>
        <v>0.94821743646242607</v>
      </c>
      <c r="T5963" s="19">
        <f t="shared" si="751"/>
        <v>-0.46184125686960315</v>
      </c>
      <c r="U5963" s="19">
        <f t="shared" si="747"/>
        <v>0</v>
      </c>
      <c r="V5963" s="19" t="e">
        <f t="shared" si="748"/>
        <v>#DIV/0!</v>
      </c>
      <c r="W5963" s="23"/>
      <c r="X5963" s="23"/>
      <c r="Y5963" s="23"/>
      <c r="Z5963" s="23"/>
      <c r="AA5963" s="23"/>
      <c r="AB5963" s="23"/>
      <c r="AC5963" s="23"/>
      <c r="AD5963" s="23"/>
      <c r="AE5963" s="23"/>
    </row>
    <row r="5964" spans="14:31" x14ac:dyDescent="0.25">
      <c r="N5964" s="1">
        <v>5962</v>
      </c>
      <c r="O5964" s="1">
        <f t="shared" si="744"/>
        <v>3.3848000000000003</v>
      </c>
      <c r="P5964" s="19">
        <f t="shared" si="749"/>
        <v>2425.4928571094247</v>
      </c>
      <c r="Q5964" s="19">
        <f t="shared" si="745"/>
        <v>0.71627159087557168</v>
      </c>
      <c r="R5964" s="19">
        <f t="shared" si="746"/>
        <v>298.26167386481728</v>
      </c>
      <c r="S5964" s="19">
        <f t="shared" si="750"/>
        <v>0.94812926174624512</v>
      </c>
      <c r="T5964" s="19">
        <f t="shared" si="751"/>
        <v>-0.46264899509056323</v>
      </c>
      <c r="U5964" s="19">
        <f t="shared" si="747"/>
        <v>0</v>
      </c>
      <c r="V5964" s="19" t="e">
        <f t="shared" si="748"/>
        <v>#DIV/0!</v>
      </c>
      <c r="W5964" s="23"/>
      <c r="X5964" s="23"/>
      <c r="Y5964" s="23"/>
      <c r="Z5964" s="23"/>
      <c r="AA5964" s="23"/>
      <c r="AB5964" s="23"/>
      <c r="AC5964" s="23"/>
      <c r="AD5964" s="23"/>
      <c r="AE5964" s="23"/>
    </row>
    <row r="5965" spans="14:31" x14ac:dyDescent="0.25">
      <c r="N5965" s="1">
        <v>5963</v>
      </c>
      <c r="O5965" s="1">
        <f t="shared" si="744"/>
        <v>3.3852000000000002</v>
      </c>
      <c r="P5965" s="19">
        <f t="shared" si="749"/>
        <v>2427.7278476810015</v>
      </c>
      <c r="Q5965" s="19">
        <f t="shared" si="745"/>
        <v>0.7169316052918594</v>
      </c>
      <c r="R5965" s="19">
        <f t="shared" si="746"/>
        <v>297.98709118060611</v>
      </c>
      <c r="S5965" s="19">
        <f t="shared" si="750"/>
        <v>0.94804094911811654</v>
      </c>
      <c r="T5965" s="19">
        <f t="shared" si="751"/>
        <v>-0.46345807197377964</v>
      </c>
      <c r="U5965" s="19">
        <f t="shared" si="747"/>
        <v>0</v>
      </c>
      <c r="V5965" s="19" t="e">
        <f t="shared" si="748"/>
        <v>#DIV/0!</v>
      </c>
      <c r="W5965" s="23"/>
      <c r="X5965" s="23"/>
      <c r="Y5965" s="23"/>
      <c r="Z5965" s="23"/>
      <c r="AA5965" s="23"/>
      <c r="AB5965" s="23"/>
      <c r="AC5965" s="23"/>
      <c r="AD5965" s="23"/>
      <c r="AE5965" s="23"/>
    </row>
    <row r="5966" spans="14:31" x14ac:dyDescent="0.25">
      <c r="N5966" s="1">
        <v>5964</v>
      </c>
      <c r="O5966" s="1">
        <f t="shared" si="744"/>
        <v>3.3856000000000002</v>
      </c>
      <c r="P5966" s="19">
        <f t="shared" si="749"/>
        <v>2429.9648977032321</v>
      </c>
      <c r="Q5966" s="19">
        <f t="shared" si="745"/>
        <v>0.71759222788392141</v>
      </c>
      <c r="R5966" s="19">
        <f t="shared" si="746"/>
        <v>297.7127612799643</v>
      </c>
      <c r="S5966" s="19">
        <f t="shared" si="750"/>
        <v>0.94795249840326201</v>
      </c>
      <c r="T5966" s="19">
        <f t="shared" si="751"/>
        <v>-0.4642684894878234</v>
      </c>
      <c r="U5966" s="19">
        <f t="shared" si="747"/>
        <v>0</v>
      </c>
      <c r="V5966" s="19" t="e">
        <f t="shared" si="748"/>
        <v>#DIV/0!</v>
      </c>
      <c r="W5966" s="23"/>
      <c r="X5966" s="23"/>
      <c r="Y5966" s="23"/>
      <c r="Z5966" s="23"/>
      <c r="AA5966" s="23"/>
      <c r="AB5966" s="23"/>
      <c r="AC5966" s="23"/>
      <c r="AD5966" s="23"/>
      <c r="AE5966" s="23"/>
    </row>
    <row r="5967" spans="14:31" x14ac:dyDescent="0.25">
      <c r="N5967" s="1">
        <v>5965</v>
      </c>
      <c r="O5967" s="1">
        <f t="shared" si="744"/>
        <v>3.3860000000000001</v>
      </c>
      <c r="P5967" s="19">
        <f t="shared" si="749"/>
        <v>2432.2040090738183</v>
      </c>
      <c r="Q5967" s="19">
        <f t="shared" si="745"/>
        <v>0.71825345921216732</v>
      </c>
      <c r="R5967" s="19">
        <f t="shared" si="746"/>
        <v>297.4386839301763</v>
      </c>
      <c r="S5967" s="19">
        <f t="shared" si="750"/>
        <v>0.94786390942681709</v>
      </c>
      <c r="T5967" s="19">
        <f t="shared" si="751"/>
        <v>-0.46508024960334066</v>
      </c>
      <c r="U5967" s="19">
        <f t="shared" si="747"/>
        <v>0</v>
      </c>
      <c r="V5967" s="19" t="e">
        <f t="shared" si="748"/>
        <v>#DIV/0!</v>
      </c>
      <c r="W5967" s="23"/>
      <c r="X5967" s="23"/>
      <c r="Y5967" s="23"/>
      <c r="Z5967" s="23"/>
      <c r="AA5967" s="23"/>
      <c r="AB5967" s="23"/>
      <c r="AC5967" s="23"/>
      <c r="AD5967" s="23"/>
      <c r="AE5967" s="23"/>
    </row>
    <row r="5968" spans="14:31" x14ac:dyDescent="0.25">
      <c r="N5968" s="1">
        <v>5966</v>
      </c>
      <c r="O5968" s="1">
        <f t="shared" si="744"/>
        <v>3.3864000000000001</v>
      </c>
      <c r="P5968" s="19">
        <f t="shared" si="749"/>
        <v>2434.4451836922026</v>
      </c>
      <c r="Q5968" s="19">
        <f t="shared" si="745"/>
        <v>0.71891529983752089</v>
      </c>
      <c r="R5968" s="19">
        <f t="shared" si="746"/>
        <v>297.1648588987419</v>
      </c>
      <c r="S5968" s="19">
        <f t="shared" si="750"/>
        <v>0.94777518201383359</v>
      </c>
      <c r="T5968" s="19">
        <f t="shared" si="751"/>
        <v>-0.46589335429303425</v>
      </c>
      <c r="U5968" s="19">
        <f t="shared" si="747"/>
        <v>0</v>
      </c>
      <c r="V5968" s="19" t="e">
        <f t="shared" si="748"/>
        <v>#DIV/0!</v>
      </c>
      <c r="W5968" s="23"/>
      <c r="X5968" s="23"/>
      <c r="Y5968" s="23"/>
      <c r="Z5968" s="23"/>
      <c r="AA5968" s="23"/>
      <c r="AB5968" s="23"/>
      <c r="AC5968" s="23"/>
      <c r="AD5968" s="23"/>
      <c r="AE5968" s="23"/>
    </row>
    <row r="5969" spans="14:31" x14ac:dyDescent="0.25">
      <c r="N5969" s="1">
        <v>5967</v>
      </c>
      <c r="O5969" s="1">
        <f t="shared" si="744"/>
        <v>3.3868</v>
      </c>
      <c r="P5969" s="19">
        <f t="shared" si="749"/>
        <v>2436.6884234595864</v>
      </c>
      <c r="Q5969" s="19">
        <f t="shared" si="745"/>
        <v>0.71957775032142546</v>
      </c>
      <c r="R5969" s="19">
        <f t="shared" si="746"/>
        <v>296.8912859533736</v>
      </c>
      <c r="S5969" s="19">
        <f t="shared" si="750"/>
        <v>0.94768631598927833</v>
      </c>
      <c r="T5969" s="19">
        <f t="shared" si="751"/>
        <v>-0.46670780553167912</v>
      </c>
      <c r="U5969" s="19">
        <f t="shared" si="747"/>
        <v>0</v>
      </c>
      <c r="V5969" s="19" t="e">
        <f t="shared" si="748"/>
        <v>#DIV/0!</v>
      </c>
      <c r="W5969" s="23"/>
      <c r="X5969" s="23"/>
      <c r="Y5969" s="23"/>
      <c r="Z5969" s="23"/>
      <c r="AA5969" s="23"/>
      <c r="AB5969" s="23"/>
      <c r="AC5969" s="23"/>
      <c r="AD5969" s="23"/>
      <c r="AE5969" s="23"/>
    </row>
    <row r="5970" spans="14:31" x14ac:dyDescent="0.25">
      <c r="N5970" s="1">
        <v>5968</v>
      </c>
      <c r="O5970" s="1">
        <f t="shared" si="744"/>
        <v>3.3872</v>
      </c>
      <c r="P5970" s="19">
        <f t="shared" si="749"/>
        <v>2438.9337302789136</v>
      </c>
      <c r="Q5970" s="19">
        <f t="shared" si="745"/>
        <v>0.72024081122583894</v>
      </c>
      <c r="R5970" s="19">
        <f t="shared" si="746"/>
        <v>296.6179648619991</v>
      </c>
      <c r="S5970" s="19">
        <f t="shared" si="750"/>
        <v>0.9475973111780347</v>
      </c>
      <c r="T5970" s="19">
        <f t="shared" si="751"/>
        <v>-0.46752360529611092</v>
      </c>
      <c r="U5970" s="19">
        <f t="shared" si="747"/>
        <v>0</v>
      </c>
      <c r="V5970" s="19" t="e">
        <f t="shared" si="748"/>
        <v>#DIV/0!</v>
      </c>
      <c r="W5970" s="23"/>
      <c r="X5970" s="23"/>
      <c r="Y5970" s="23"/>
      <c r="Z5970" s="23"/>
      <c r="AA5970" s="23"/>
      <c r="AB5970" s="23"/>
      <c r="AC5970" s="23"/>
      <c r="AD5970" s="23"/>
      <c r="AE5970" s="23"/>
    </row>
    <row r="5971" spans="14:31" x14ac:dyDescent="0.25">
      <c r="N5971" s="1">
        <v>5969</v>
      </c>
      <c r="O5971" s="1">
        <f t="shared" si="744"/>
        <v>3.3875999999999999</v>
      </c>
      <c r="P5971" s="19">
        <f t="shared" si="749"/>
        <v>2441.1811060548912</v>
      </c>
      <c r="Q5971" s="19">
        <f t="shared" si="745"/>
        <v>0.72090448311323962</v>
      </c>
      <c r="R5971" s="19">
        <f t="shared" si="746"/>
        <v>296.34489539275847</v>
      </c>
      <c r="S5971" s="19">
        <f t="shared" si="750"/>
        <v>0.94750816740490318</v>
      </c>
      <c r="T5971" s="19">
        <f t="shared" si="751"/>
        <v>-0.46834075556522536</v>
      </c>
      <c r="U5971" s="19">
        <f t="shared" si="747"/>
        <v>0</v>
      </c>
      <c r="V5971" s="19" t="e">
        <f t="shared" si="748"/>
        <v>#DIV/0!</v>
      </c>
      <c r="W5971" s="23"/>
      <c r="X5971" s="23"/>
      <c r="Y5971" s="23"/>
      <c r="Z5971" s="23"/>
      <c r="AA5971" s="23"/>
      <c r="AB5971" s="23"/>
      <c r="AC5971" s="23"/>
      <c r="AD5971" s="23"/>
      <c r="AE5971" s="23"/>
    </row>
    <row r="5972" spans="14:31" x14ac:dyDescent="0.25">
      <c r="N5972" s="1">
        <v>5970</v>
      </c>
      <c r="O5972" s="1">
        <f t="shared" si="744"/>
        <v>3.3879999999999999</v>
      </c>
      <c r="P5972" s="19">
        <f t="shared" si="749"/>
        <v>2443.4305526939738</v>
      </c>
      <c r="Q5972" s="19">
        <f t="shared" si="745"/>
        <v>0.72156876654662216</v>
      </c>
      <c r="R5972" s="19">
        <f t="shared" si="746"/>
        <v>296.07207731400621</v>
      </c>
      <c r="S5972" s="19">
        <f t="shared" si="750"/>
        <v>0.94741888449460043</v>
      </c>
      <c r="T5972" s="19">
        <f t="shared" si="751"/>
        <v>-0.46915925831998989</v>
      </c>
      <c r="U5972" s="19">
        <f t="shared" si="747"/>
        <v>0</v>
      </c>
      <c r="V5972" s="19" t="e">
        <f t="shared" si="748"/>
        <v>#DIV/0!</v>
      </c>
      <c r="W5972" s="23"/>
      <c r="X5972" s="23"/>
      <c r="Y5972" s="23"/>
      <c r="Z5972" s="23"/>
      <c r="AA5972" s="23"/>
      <c r="AB5972" s="23"/>
      <c r="AC5972" s="23"/>
      <c r="AD5972" s="23"/>
      <c r="AE5972" s="23"/>
    </row>
    <row r="5973" spans="14:31" x14ac:dyDescent="0.25">
      <c r="N5973" s="1">
        <v>5971</v>
      </c>
      <c r="O5973" s="1">
        <f t="shared" si="744"/>
        <v>3.3884000000000003</v>
      </c>
      <c r="P5973" s="19">
        <f t="shared" si="749"/>
        <v>2445.6820721043764</v>
      </c>
      <c r="Q5973" s="19">
        <f t="shared" si="745"/>
        <v>0.72223366208950079</v>
      </c>
      <c r="R5973" s="19">
        <f t="shared" si="746"/>
        <v>295.79951039430961</v>
      </c>
      <c r="S5973" s="19">
        <f t="shared" si="750"/>
        <v>0.94732946227176151</v>
      </c>
      <c r="T5973" s="19">
        <f t="shared" si="751"/>
        <v>-0.46997911554342708</v>
      </c>
      <c r="U5973" s="19">
        <f t="shared" si="747"/>
        <v>0</v>
      </c>
      <c r="V5973" s="19" t="e">
        <f t="shared" si="748"/>
        <v>#DIV/0!</v>
      </c>
      <c r="W5973" s="23"/>
      <c r="X5973" s="23"/>
      <c r="Y5973" s="23"/>
      <c r="Z5973" s="23"/>
      <c r="AA5973" s="23"/>
      <c r="AB5973" s="23"/>
      <c r="AC5973" s="23"/>
      <c r="AD5973" s="23"/>
      <c r="AE5973" s="23"/>
    </row>
    <row r="5974" spans="14:31" x14ac:dyDescent="0.25">
      <c r="N5974" s="1">
        <v>5972</v>
      </c>
      <c r="O5974" s="1">
        <f t="shared" si="744"/>
        <v>3.3888000000000003</v>
      </c>
      <c r="P5974" s="19">
        <f t="shared" si="749"/>
        <v>2447.9356661960701</v>
      </c>
      <c r="Q5974" s="19">
        <f t="shared" si="745"/>
        <v>0.72289917030590889</v>
      </c>
      <c r="R5974" s="19">
        <f t="shared" si="746"/>
        <v>295.52719440244925</v>
      </c>
      <c r="S5974" s="19">
        <f t="shared" si="750"/>
        <v>0.94723990056093965</v>
      </c>
      <c r="T5974" s="19">
        <f t="shared" si="751"/>
        <v>-0.47080032922061998</v>
      </c>
      <c r="U5974" s="19">
        <f t="shared" si="747"/>
        <v>0</v>
      </c>
      <c r="V5974" s="19" t="e">
        <f t="shared" si="748"/>
        <v>#DIV/0!</v>
      </c>
      <c r="W5974" s="23"/>
      <c r="X5974" s="23"/>
      <c r="Y5974" s="23"/>
      <c r="Z5974" s="23"/>
      <c r="AA5974" s="23"/>
      <c r="AB5974" s="23"/>
      <c r="AC5974" s="23"/>
      <c r="AD5974" s="23"/>
      <c r="AE5974" s="23"/>
    </row>
    <row r="5975" spans="14:31" x14ac:dyDescent="0.25">
      <c r="N5975" s="1">
        <v>5973</v>
      </c>
      <c r="O5975" s="1">
        <f t="shared" si="744"/>
        <v>3.3892000000000002</v>
      </c>
      <c r="P5975" s="19">
        <f t="shared" si="749"/>
        <v>2450.1913368807864</v>
      </c>
      <c r="Q5975" s="19">
        <f t="shared" si="745"/>
        <v>0.72356529176039897</v>
      </c>
      <c r="R5975" s="19">
        <f t="shared" si="746"/>
        <v>295.25512910741861</v>
      </c>
      <c r="S5975" s="19">
        <f t="shared" si="750"/>
        <v>0.94715019918660626</v>
      </c>
      <c r="T5975" s="19">
        <f t="shared" si="751"/>
        <v>-0.47162290133871621</v>
      </c>
      <c r="U5975" s="19">
        <f t="shared" si="747"/>
        <v>0</v>
      </c>
      <c r="V5975" s="19" t="e">
        <f t="shared" si="748"/>
        <v>#DIV/0!</v>
      </c>
      <c r="W5975" s="23"/>
      <c r="X5975" s="23"/>
      <c r="Y5975" s="23"/>
      <c r="Z5975" s="23"/>
      <c r="AA5975" s="23"/>
      <c r="AB5975" s="23"/>
      <c r="AC5975" s="23"/>
      <c r="AD5975" s="23"/>
      <c r="AE5975" s="23"/>
    </row>
    <row r="5976" spans="14:31" x14ac:dyDescent="0.25">
      <c r="N5976" s="1">
        <v>5974</v>
      </c>
      <c r="O5976" s="1">
        <f t="shared" si="744"/>
        <v>3.3896000000000002</v>
      </c>
      <c r="P5976" s="19">
        <f t="shared" si="749"/>
        <v>2452.4490860720225</v>
      </c>
      <c r="Q5976" s="19">
        <f t="shared" si="745"/>
        <v>0.72423202701804557</v>
      </c>
      <c r="R5976" s="19">
        <f t="shared" si="746"/>
        <v>294.98331427842322</v>
      </c>
      <c r="S5976" s="19">
        <f t="shared" si="750"/>
        <v>0.94706035797315158</v>
      </c>
      <c r="T5976" s="19">
        <f t="shared" si="751"/>
        <v>-0.47244683388692499</v>
      </c>
      <c r="U5976" s="19">
        <f t="shared" si="747"/>
        <v>0</v>
      </c>
      <c r="V5976" s="19" t="e">
        <f t="shared" si="748"/>
        <v>#DIV/0!</v>
      </c>
      <c r="W5976" s="23"/>
      <c r="X5976" s="23"/>
      <c r="Y5976" s="23"/>
      <c r="Z5976" s="23"/>
      <c r="AA5976" s="23"/>
      <c r="AB5976" s="23"/>
      <c r="AC5976" s="23"/>
      <c r="AD5976" s="23"/>
      <c r="AE5976" s="23"/>
    </row>
    <row r="5977" spans="14:31" x14ac:dyDescent="0.25">
      <c r="N5977" s="1">
        <v>5975</v>
      </c>
      <c r="O5977" s="1">
        <f t="shared" si="744"/>
        <v>3.39</v>
      </c>
      <c r="P5977" s="19">
        <f t="shared" si="749"/>
        <v>2454.7089156850338</v>
      </c>
      <c r="Q5977" s="19">
        <f t="shared" si="745"/>
        <v>0.72489937664444215</v>
      </c>
      <c r="R5977" s="19">
        <f t="shared" si="746"/>
        <v>294.71174968488174</v>
      </c>
      <c r="S5977" s="19">
        <f t="shared" si="750"/>
        <v>0.94697037674488604</v>
      </c>
      <c r="T5977" s="19">
        <f t="shared" si="751"/>
        <v>-0.47327212885650882</v>
      </c>
      <c r="U5977" s="19">
        <f t="shared" si="747"/>
        <v>0</v>
      </c>
      <c r="V5977" s="19" t="e">
        <f t="shared" si="748"/>
        <v>#DIV/0!</v>
      </c>
      <c r="W5977" s="23"/>
      <c r="X5977" s="23"/>
      <c r="Y5977" s="23"/>
      <c r="Z5977" s="23"/>
      <c r="AA5977" s="23"/>
      <c r="AB5977" s="23"/>
      <c r="AC5977" s="23"/>
      <c r="AD5977" s="23"/>
      <c r="AE5977" s="23"/>
    </row>
    <row r="5978" spans="14:31" x14ac:dyDescent="0.25">
      <c r="N5978" s="1">
        <v>5976</v>
      </c>
      <c r="O5978" s="1">
        <f t="shared" si="744"/>
        <v>3.3904000000000001</v>
      </c>
      <c r="P5978" s="19">
        <f t="shared" si="749"/>
        <v>2456.9708276368401</v>
      </c>
      <c r="Q5978" s="19">
        <f t="shared" si="745"/>
        <v>0.7255673412057031</v>
      </c>
      <c r="R5978" s="19">
        <f t="shared" si="746"/>
        <v>294.44043509642523</v>
      </c>
      <c r="S5978" s="19">
        <f t="shared" si="750"/>
        <v>0.94688025532603992</v>
      </c>
      <c r="T5978" s="19">
        <f t="shared" si="751"/>
        <v>-0.47409878824078994</v>
      </c>
      <c r="U5978" s="19">
        <f t="shared" si="747"/>
        <v>0</v>
      </c>
      <c r="V5978" s="19" t="e">
        <f t="shared" si="748"/>
        <v>#DIV/0!</v>
      </c>
      <c r="W5978" s="23"/>
      <c r="X5978" s="23"/>
      <c r="Y5978" s="23"/>
      <c r="Z5978" s="23"/>
      <c r="AA5978" s="23"/>
      <c r="AB5978" s="23"/>
      <c r="AC5978" s="23"/>
      <c r="AD5978" s="23"/>
      <c r="AE5978" s="23"/>
    </row>
    <row r="5979" spans="14:31" x14ac:dyDescent="0.25">
      <c r="N5979" s="1">
        <v>5977</v>
      </c>
      <c r="O5979" s="1">
        <f t="shared" si="744"/>
        <v>3.3908</v>
      </c>
      <c r="P5979" s="19">
        <f t="shared" si="749"/>
        <v>2459.2348238462337</v>
      </c>
      <c r="Q5979" s="19">
        <f t="shared" si="745"/>
        <v>0.72623592126846659</v>
      </c>
      <c r="R5979" s="19">
        <f t="shared" si="746"/>
        <v>294.16937028289595</v>
      </c>
      <c r="S5979" s="19">
        <f t="shared" si="750"/>
        <v>0.94678999354076299</v>
      </c>
      <c r="T5979" s="19">
        <f t="shared" si="751"/>
        <v>-0.47492681403515735</v>
      </c>
      <c r="U5979" s="19">
        <f t="shared" si="747"/>
        <v>0</v>
      </c>
      <c r="V5979" s="19" t="e">
        <f t="shared" si="748"/>
        <v>#DIV/0!</v>
      </c>
      <c r="W5979" s="23"/>
      <c r="X5979" s="23"/>
      <c r="Y5979" s="23"/>
      <c r="Z5979" s="23"/>
      <c r="AA5979" s="23"/>
      <c r="AB5979" s="23"/>
      <c r="AC5979" s="23"/>
      <c r="AD5979" s="23"/>
      <c r="AE5979" s="23"/>
    </row>
    <row r="5980" spans="14:31" x14ac:dyDescent="0.25">
      <c r="N5980" s="1">
        <v>5978</v>
      </c>
      <c r="O5980" s="1">
        <f t="shared" si="744"/>
        <v>3.3912</v>
      </c>
      <c r="P5980" s="19">
        <f t="shared" si="749"/>
        <v>2461.5009062337676</v>
      </c>
      <c r="Q5980" s="19">
        <f t="shared" si="745"/>
        <v>0.7269051173998905</v>
      </c>
      <c r="R5980" s="19">
        <f t="shared" si="746"/>
        <v>293.89855501434914</v>
      </c>
      <c r="S5980" s="19">
        <f t="shared" si="750"/>
        <v>0.94669959121312741</v>
      </c>
      <c r="T5980" s="19">
        <f t="shared" si="751"/>
        <v>-0.47575620823704362</v>
      </c>
      <c r="U5980" s="19">
        <f t="shared" si="747"/>
        <v>0</v>
      </c>
      <c r="V5980" s="19" t="e">
        <f t="shared" si="748"/>
        <v>#DIV/0!</v>
      </c>
      <c r="W5980" s="23"/>
      <c r="X5980" s="23"/>
      <c r="Y5980" s="23"/>
      <c r="Z5980" s="23"/>
      <c r="AA5980" s="23"/>
      <c r="AB5980" s="23"/>
      <c r="AC5980" s="23"/>
      <c r="AD5980" s="23"/>
      <c r="AE5980" s="23"/>
    </row>
    <row r="5981" spans="14:31" x14ac:dyDescent="0.25">
      <c r="N5981" s="1">
        <v>5979</v>
      </c>
      <c r="O5981" s="1">
        <f t="shared" si="744"/>
        <v>3.3915999999999999</v>
      </c>
      <c r="P5981" s="19">
        <f t="shared" si="749"/>
        <v>2463.7690767217719</v>
      </c>
      <c r="Q5981" s="19">
        <f t="shared" si="745"/>
        <v>0.72757493016765762</v>
      </c>
      <c r="R5981" s="19">
        <f t="shared" si="746"/>
        <v>293.62798906105058</v>
      </c>
      <c r="S5981" s="19">
        <f t="shared" si="750"/>
        <v>0.94660904816712554</v>
      </c>
      <c r="T5981" s="19">
        <f t="shared" si="751"/>
        <v>-0.47658697284594903</v>
      </c>
      <c r="U5981" s="19">
        <f t="shared" si="747"/>
        <v>0</v>
      </c>
      <c r="V5981" s="19" t="e">
        <f t="shared" si="748"/>
        <v>#DIV/0!</v>
      </c>
      <c r="W5981" s="23"/>
      <c r="X5981" s="23"/>
      <c r="Y5981" s="23"/>
      <c r="Z5981" s="23"/>
      <c r="AA5981" s="23"/>
      <c r="AB5981" s="23"/>
      <c r="AC5981" s="23"/>
      <c r="AD5981" s="23"/>
      <c r="AE5981" s="23"/>
    </row>
    <row r="5982" spans="14:31" x14ac:dyDescent="0.25">
      <c r="N5982" s="1">
        <v>5980</v>
      </c>
      <c r="O5982" s="1">
        <f t="shared" si="744"/>
        <v>3.3919999999999999</v>
      </c>
      <c r="P5982" s="19">
        <f t="shared" si="749"/>
        <v>2466.0393372343397</v>
      </c>
      <c r="Q5982" s="19">
        <f t="shared" si="745"/>
        <v>0.72824536013997132</v>
      </c>
      <c r="R5982" s="19">
        <f t="shared" si="746"/>
        <v>293.35767219347883</v>
      </c>
      <c r="S5982" s="19">
        <f t="shared" si="750"/>
        <v>0.94651836422667279</v>
      </c>
      <c r="T5982" s="19">
        <f t="shared" si="751"/>
        <v>-0.4774191098634189</v>
      </c>
      <c r="U5982" s="19">
        <f t="shared" si="747"/>
        <v>0</v>
      </c>
      <c r="V5982" s="19" t="e">
        <f t="shared" si="748"/>
        <v>#DIV/0!</v>
      </c>
      <c r="W5982" s="23"/>
      <c r="X5982" s="23"/>
      <c r="Y5982" s="23"/>
      <c r="Z5982" s="23"/>
      <c r="AA5982" s="23"/>
      <c r="AB5982" s="23"/>
      <c r="AC5982" s="23"/>
      <c r="AD5982" s="23"/>
      <c r="AE5982" s="23"/>
    </row>
    <row r="5983" spans="14:31" x14ac:dyDescent="0.25">
      <c r="N5983" s="1">
        <v>5981</v>
      </c>
      <c r="O5983" s="1">
        <f t="shared" si="744"/>
        <v>3.3924000000000003</v>
      </c>
      <c r="P5983" s="19">
        <f t="shared" si="749"/>
        <v>2468.3116896973479</v>
      </c>
      <c r="Q5983" s="19">
        <f t="shared" si="745"/>
        <v>0.72891640788556178</v>
      </c>
      <c r="R5983" s="19">
        <f t="shared" si="746"/>
        <v>293.08760418232214</v>
      </c>
      <c r="S5983" s="19">
        <f t="shared" si="750"/>
        <v>0.94642753921560552</v>
      </c>
      <c r="T5983" s="19">
        <f t="shared" si="751"/>
        <v>-0.47825262129306645</v>
      </c>
      <c r="U5983" s="19">
        <f t="shared" si="747"/>
        <v>0</v>
      </c>
      <c r="V5983" s="19" t="e">
        <f t="shared" si="748"/>
        <v>#DIV/0!</v>
      </c>
      <c r="W5983" s="23"/>
      <c r="X5983" s="23"/>
      <c r="Y5983" s="23"/>
      <c r="Z5983" s="23"/>
      <c r="AA5983" s="23"/>
      <c r="AB5983" s="23"/>
      <c r="AC5983" s="23"/>
      <c r="AD5983" s="23"/>
      <c r="AE5983" s="23"/>
    </row>
    <row r="5984" spans="14:31" x14ac:dyDescent="0.25">
      <c r="N5984" s="1">
        <v>5982</v>
      </c>
      <c r="O5984" s="1">
        <f t="shared" si="744"/>
        <v>3.3928000000000003</v>
      </c>
      <c r="P5984" s="19">
        <f t="shared" si="749"/>
        <v>2470.5861360384356</v>
      </c>
      <c r="Q5984" s="19">
        <f t="shared" si="745"/>
        <v>0.72958807397367931</v>
      </c>
      <c r="R5984" s="19">
        <f t="shared" si="746"/>
        <v>292.81778479848174</v>
      </c>
      <c r="S5984" s="19">
        <f t="shared" si="750"/>
        <v>0.94633657295768447</v>
      </c>
      <c r="T5984" s="19">
        <f t="shared" si="751"/>
        <v>-0.47908750914054471</v>
      </c>
      <c r="U5984" s="19">
        <f t="shared" si="747"/>
        <v>0</v>
      </c>
      <c r="V5984" s="19" t="e">
        <f t="shared" si="748"/>
        <v>#DIV/0!</v>
      </c>
      <c r="W5984" s="23"/>
      <c r="X5984" s="23"/>
      <c r="Y5984" s="23"/>
      <c r="Z5984" s="23"/>
      <c r="AA5984" s="23"/>
      <c r="AB5984" s="23"/>
      <c r="AC5984" s="23"/>
      <c r="AD5984" s="23"/>
      <c r="AE5984" s="23"/>
    </row>
    <row r="5985" spans="14:31" x14ac:dyDescent="0.25">
      <c r="N5985" s="1">
        <v>5983</v>
      </c>
      <c r="O5985" s="1">
        <f t="shared" si="744"/>
        <v>3.3932000000000002</v>
      </c>
      <c r="P5985" s="19">
        <f t="shared" si="749"/>
        <v>2472.8626781870234</v>
      </c>
      <c r="Q5985" s="19">
        <f t="shared" si="745"/>
        <v>0.73026035897410091</v>
      </c>
      <c r="R5985" s="19">
        <f t="shared" si="746"/>
        <v>292.54821381306874</v>
      </c>
      <c r="S5985" s="19">
        <f t="shared" si="750"/>
        <v>0.94624546527659281</v>
      </c>
      <c r="T5985" s="19">
        <f t="shared" si="751"/>
        <v>-0.47992377541356906</v>
      </c>
      <c r="U5985" s="19">
        <f t="shared" si="747"/>
        <v>0</v>
      </c>
      <c r="V5985" s="19" t="e">
        <f t="shared" si="748"/>
        <v>#DIV/0!</v>
      </c>
      <c r="W5985" s="23"/>
      <c r="X5985" s="23"/>
      <c r="Y5985" s="23"/>
      <c r="Z5985" s="23"/>
      <c r="AA5985" s="23"/>
      <c r="AB5985" s="23"/>
      <c r="AC5985" s="23"/>
      <c r="AD5985" s="23"/>
      <c r="AE5985" s="23"/>
    </row>
    <row r="5986" spans="14:31" x14ac:dyDescent="0.25">
      <c r="N5986" s="1">
        <v>5984</v>
      </c>
      <c r="O5986" s="1">
        <f t="shared" si="744"/>
        <v>3.3936000000000002</v>
      </c>
      <c r="P5986" s="19">
        <f t="shared" si="749"/>
        <v>2475.1413180743161</v>
      </c>
      <c r="Q5986" s="19">
        <f t="shared" si="745"/>
        <v>0.73093326345712994</v>
      </c>
      <c r="R5986" s="19">
        <f t="shared" si="746"/>
        <v>292.27889099740446</v>
      </c>
      <c r="S5986" s="19">
        <f t="shared" si="750"/>
        <v>0.94615421599593785</v>
      </c>
      <c r="T5986" s="19">
        <f t="shared" si="751"/>
        <v>-0.48076142212190409</v>
      </c>
      <c r="U5986" s="19">
        <f t="shared" si="747"/>
        <v>0</v>
      </c>
      <c r="V5986" s="19" t="e">
        <f t="shared" si="748"/>
        <v>#DIV/0!</v>
      </c>
      <c r="W5986" s="23"/>
      <c r="X5986" s="23"/>
      <c r="Y5986" s="23"/>
      <c r="Z5986" s="23"/>
      <c r="AA5986" s="23"/>
      <c r="AB5986" s="23"/>
      <c r="AC5986" s="23"/>
      <c r="AD5986" s="23"/>
      <c r="AE5986" s="23"/>
    </row>
    <row r="5987" spans="14:31" x14ac:dyDescent="0.25">
      <c r="N5987" s="1">
        <v>5985</v>
      </c>
      <c r="O5987" s="1">
        <f t="shared" si="744"/>
        <v>3.3940000000000001</v>
      </c>
      <c r="P5987" s="19">
        <f t="shared" si="749"/>
        <v>2477.4220576332868</v>
      </c>
      <c r="Q5987" s="19">
        <f t="shared" si="745"/>
        <v>0.73160678799359202</v>
      </c>
      <c r="R5987" s="19">
        <f t="shared" si="746"/>
        <v>292.00981612302212</v>
      </c>
      <c r="S5987" s="19">
        <f t="shared" si="750"/>
        <v>0.94606282493925131</v>
      </c>
      <c r="T5987" s="19">
        <f t="shared" si="751"/>
        <v>-0.48160045127736534</v>
      </c>
      <c r="U5987" s="19">
        <f t="shared" si="747"/>
        <v>0</v>
      </c>
      <c r="V5987" s="19" t="e">
        <f t="shared" si="748"/>
        <v>#DIV/0!</v>
      </c>
      <c r="W5987" s="23"/>
      <c r="X5987" s="23"/>
      <c r="Y5987" s="23"/>
      <c r="Z5987" s="23"/>
      <c r="AA5987" s="23"/>
      <c r="AB5987" s="23"/>
      <c r="AC5987" s="23"/>
      <c r="AD5987" s="23"/>
      <c r="AE5987" s="23"/>
    </row>
    <row r="5988" spans="14:31" x14ac:dyDescent="0.25">
      <c r="N5988" s="1">
        <v>5986</v>
      </c>
      <c r="O5988" s="1">
        <f t="shared" si="744"/>
        <v>3.3944000000000001</v>
      </c>
      <c r="P5988" s="19">
        <f t="shared" si="749"/>
        <v>2479.7048987987009</v>
      </c>
      <c r="Q5988" s="19">
        <f t="shared" si="745"/>
        <v>0.73228093315484222</v>
      </c>
      <c r="R5988" s="19">
        <f t="shared" si="746"/>
        <v>291.74098896166367</v>
      </c>
      <c r="S5988" s="19">
        <f t="shared" si="750"/>
        <v>0.94597129192998941</v>
      </c>
      <c r="T5988" s="19">
        <f t="shared" si="751"/>
        <v>-0.48244086489382243</v>
      </c>
      <c r="U5988" s="19">
        <f t="shared" si="747"/>
        <v>0</v>
      </c>
      <c r="V5988" s="19" t="e">
        <f t="shared" si="748"/>
        <v>#DIV/0!</v>
      </c>
      <c r="W5988" s="23"/>
      <c r="X5988" s="23"/>
      <c r="Y5988" s="23"/>
      <c r="Z5988" s="23"/>
      <c r="AA5988" s="23"/>
      <c r="AB5988" s="23"/>
      <c r="AC5988" s="23"/>
      <c r="AD5988" s="23"/>
      <c r="AE5988" s="23"/>
    </row>
    <row r="5989" spans="14:31" x14ac:dyDescent="0.25">
      <c r="N5989" s="1">
        <v>5987</v>
      </c>
      <c r="O5989" s="1">
        <f t="shared" si="744"/>
        <v>3.3948</v>
      </c>
      <c r="P5989" s="19">
        <f t="shared" si="749"/>
        <v>2481.9898435070986</v>
      </c>
      <c r="Q5989" s="19">
        <f t="shared" si="745"/>
        <v>0.73295569951275974</v>
      </c>
      <c r="R5989" s="19">
        <f t="shared" si="746"/>
        <v>291.47240928528242</v>
      </c>
      <c r="S5989" s="19">
        <f t="shared" si="750"/>
        <v>0.94587961679153421</v>
      </c>
      <c r="T5989" s="19">
        <f t="shared" si="751"/>
        <v>-0.48328266498718986</v>
      </c>
      <c r="U5989" s="19">
        <f t="shared" si="747"/>
        <v>0</v>
      </c>
      <c r="V5989" s="19" t="e">
        <f t="shared" si="748"/>
        <v>#DIV/0!</v>
      </c>
      <c r="W5989" s="23"/>
      <c r="X5989" s="23"/>
      <c r="Y5989" s="23"/>
      <c r="Z5989" s="23"/>
      <c r="AA5989" s="23"/>
      <c r="AB5989" s="23"/>
      <c r="AC5989" s="23"/>
      <c r="AD5989" s="23"/>
      <c r="AE5989" s="23"/>
    </row>
    <row r="5990" spans="14:31" x14ac:dyDescent="0.25">
      <c r="N5990" s="1">
        <v>5988</v>
      </c>
      <c r="O5990" s="1">
        <f t="shared" si="744"/>
        <v>3.3952</v>
      </c>
      <c r="P5990" s="19">
        <f t="shared" si="749"/>
        <v>2484.2768936968046</v>
      </c>
      <c r="Q5990" s="19">
        <f t="shared" si="745"/>
        <v>0.73363108763975071</v>
      </c>
      <c r="R5990" s="19">
        <f t="shared" si="746"/>
        <v>291.20407686604153</v>
      </c>
      <c r="S5990" s="19">
        <f t="shared" si="750"/>
        <v>0.9457877993471937</v>
      </c>
      <c r="T5990" s="19">
        <f t="shared" si="751"/>
        <v>-0.48412585357543014</v>
      </c>
      <c r="U5990" s="19">
        <f t="shared" si="747"/>
        <v>0</v>
      </c>
      <c r="V5990" s="19" t="e">
        <f t="shared" si="748"/>
        <v>#DIV/0!</v>
      </c>
      <c r="W5990" s="23"/>
      <c r="X5990" s="23"/>
      <c r="Y5990" s="23"/>
      <c r="Z5990" s="23"/>
      <c r="AA5990" s="23"/>
      <c r="AB5990" s="23"/>
      <c r="AC5990" s="23"/>
      <c r="AD5990" s="23"/>
      <c r="AE5990" s="23"/>
    </row>
    <row r="5991" spans="14:31" x14ac:dyDescent="0.25">
      <c r="N5991" s="1">
        <v>5989</v>
      </c>
      <c r="O5991" s="1">
        <f t="shared" si="744"/>
        <v>3.3956</v>
      </c>
      <c r="P5991" s="19">
        <f t="shared" si="749"/>
        <v>2486.5660513079365</v>
      </c>
      <c r="Q5991" s="19">
        <f t="shared" si="745"/>
        <v>0.73430709810875061</v>
      </c>
      <c r="R5991" s="19">
        <f t="shared" si="746"/>
        <v>290.93599147631306</v>
      </c>
      <c r="S5991" s="19">
        <f t="shared" si="750"/>
        <v>0.9456958394202013</v>
      </c>
      <c r="T5991" s="19">
        <f t="shared" si="751"/>
        <v>-0.48497043267856255</v>
      </c>
      <c r="U5991" s="19">
        <f t="shared" si="747"/>
        <v>0</v>
      </c>
      <c r="V5991" s="19" t="e">
        <f t="shared" si="748"/>
        <v>#DIV/0!</v>
      </c>
      <c r="W5991" s="23"/>
      <c r="X5991" s="23"/>
      <c r="Y5991" s="23"/>
      <c r="Z5991" s="23"/>
      <c r="AA5991" s="23"/>
      <c r="AB5991" s="23"/>
      <c r="AC5991" s="23"/>
      <c r="AD5991" s="23"/>
      <c r="AE5991" s="23"/>
    </row>
    <row r="5992" spans="14:31" x14ac:dyDescent="0.25">
      <c r="N5992" s="1">
        <v>5990</v>
      </c>
      <c r="O5992" s="1">
        <f t="shared" si="744"/>
        <v>3.3959999999999999</v>
      </c>
      <c r="P5992" s="19">
        <f t="shared" si="749"/>
        <v>2488.8573182823916</v>
      </c>
      <c r="Q5992" s="19">
        <f t="shared" si="745"/>
        <v>0.73498373149322049</v>
      </c>
      <c r="R5992" s="19">
        <f t="shared" si="746"/>
        <v>290.66815288867957</v>
      </c>
      <c r="S5992" s="19">
        <f t="shared" si="750"/>
        <v>0.94560373683371812</v>
      </c>
      <c r="T5992" s="19">
        <f t="shared" si="751"/>
        <v>-0.48581640431864526</v>
      </c>
      <c r="U5992" s="19">
        <f t="shared" si="747"/>
        <v>0</v>
      </c>
      <c r="V5992" s="19" t="e">
        <f t="shared" si="748"/>
        <v>#DIV/0!</v>
      </c>
      <c r="W5992" s="23"/>
      <c r="X5992" s="23"/>
      <c r="Y5992" s="23"/>
      <c r="Z5992" s="23"/>
      <c r="AA5992" s="23"/>
      <c r="AB5992" s="23"/>
      <c r="AC5992" s="23"/>
      <c r="AD5992" s="23"/>
      <c r="AE5992" s="23"/>
    </row>
    <row r="5993" spans="14:31" x14ac:dyDescent="0.25">
      <c r="N5993" s="1">
        <v>5991</v>
      </c>
      <c r="O5993" s="1">
        <f t="shared" si="744"/>
        <v>3.3964000000000003</v>
      </c>
      <c r="P5993" s="19">
        <f t="shared" si="749"/>
        <v>2491.1506965638659</v>
      </c>
      <c r="Q5993" s="19">
        <f t="shared" si="745"/>
        <v>0.73566098836715277</v>
      </c>
      <c r="R5993" s="19">
        <f t="shared" si="746"/>
        <v>290.40056087593194</v>
      </c>
      <c r="S5993" s="19">
        <f t="shared" si="750"/>
        <v>0.94551149141083246</v>
      </c>
      <c r="T5993" s="19">
        <f t="shared" si="751"/>
        <v>-0.48666377051978432</v>
      </c>
      <c r="U5993" s="19">
        <f t="shared" si="747"/>
        <v>0</v>
      </c>
      <c r="V5993" s="19" t="e">
        <f t="shared" si="748"/>
        <v>#DIV/0!</v>
      </c>
      <c r="W5993" s="23"/>
      <c r="X5993" s="23"/>
      <c r="Y5993" s="23"/>
      <c r="Z5993" s="23"/>
      <c r="AA5993" s="23"/>
      <c r="AB5993" s="23"/>
      <c r="AC5993" s="23"/>
      <c r="AD5993" s="23"/>
      <c r="AE5993" s="23"/>
    </row>
    <row r="5994" spans="14:31" x14ac:dyDescent="0.25">
      <c r="N5994" s="1">
        <v>5992</v>
      </c>
      <c r="O5994" s="1">
        <f t="shared" si="744"/>
        <v>3.3968000000000003</v>
      </c>
      <c r="P5994" s="19">
        <f t="shared" si="749"/>
        <v>2493.4461880978351</v>
      </c>
      <c r="Q5994" s="19">
        <f t="shared" si="745"/>
        <v>0.73633886930506531</v>
      </c>
      <c r="R5994" s="19">
        <f t="shared" si="746"/>
        <v>290.13321521107156</v>
      </c>
      <c r="S5994" s="19">
        <f t="shared" si="750"/>
        <v>0.94541910297456033</v>
      </c>
      <c r="T5994" s="19">
        <f t="shared" si="751"/>
        <v>-0.48751253330813249</v>
      </c>
      <c r="U5994" s="19">
        <f t="shared" si="747"/>
        <v>0</v>
      </c>
      <c r="V5994" s="19" t="e">
        <f t="shared" si="748"/>
        <v>#DIV/0!</v>
      </c>
      <c r="W5994" s="23"/>
      <c r="X5994" s="23"/>
      <c r="Y5994" s="23"/>
      <c r="Z5994" s="23"/>
      <c r="AA5994" s="23"/>
      <c r="AB5994" s="23"/>
      <c r="AC5994" s="23"/>
      <c r="AD5994" s="23"/>
      <c r="AE5994" s="23"/>
    </row>
    <row r="5995" spans="14:31" x14ac:dyDescent="0.25">
      <c r="N5995" s="1">
        <v>5993</v>
      </c>
      <c r="O5995" s="1">
        <f t="shared" si="744"/>
        <v>3.3972000000000002</v>
      </c>
      <c r="P5995" s="19">
        <f t="shared" si="749"/>
        <v>2495.7437948315733</v>
      </c>
      <c r="Q5995" s="19">
        <f t="shared" si="745"/>
        <v>0.73701737488200703</v>
      </c>
      <c r="R5995" s="19">
        <f t="shared" si="746"/>
        <v>289.86611566730807</v>
      </c>
      <c r="S5995" s="19">
        <f t="shared" si="750"/>
        <v>0.94532657134784659</v>
      </c>
      <c r="T5995" s="19">
        <f t="shared" si="751"/>
        <v>-0.48836269471188221</v>
      </c>
      <c r="U5995" s="19">
        <f t="shared" si="747"/>
        <v>0</v>
      </c>
      <c r="V5995" s="19" t="e">
        <f t="shared" si="748"/>
        <v>#DIV/0!</v>
      </c>
      <c r="W5995" s="23"/>
      <c r="X5995" s="23"/>
      <c r="Y5995" s="23"/>
      <c r="Z5995" s="23"/>
      <c r="AA5995" s="23"/>
      <c r="AB5995" s="23"/>
      <c r="AC5995" s="23"/>
      <c r="AD5995" s="23"/>
      <c r="AE5995" s="23"/>
    </row>
    <row r="5996" spans="14:31" x14ac:dyDescent="0.25">
      <c r="N5996" s="1">
        <v>5994</v>
      </c>
      <c r="O5996" s="1">
        <f t="shared" si="744"/>
        <v>3.3976000000000002</v>
      </c>
      <c r="P5996" s="19">
        <f t="shared" si="749"/>
        <v>2498.0435187141525</v>
      </c>
      <c r="Q5996" s="19">
        <f t="shared" si="745"/>
        <v>0.73769650567355793</v>
      </c>
      <c r="R5996" s="19">
        <f t="shared" si="746"/>
        <v>289.59926201805951</v>
      </c>
      <c r="S5996" s="19">
        <f t="shared" si="750"/>
        <v>0.94523389635356403</v>
      </c>
      <c r="T5996" s="19">
        <f t="shared" si="751"/>
        <v>-0.48921425676127817</v>
      </c>
      <c r="U5996" s="19">
        <f t="shared" si="747"/>
        <v>0</v>
      </c>
      <c r="V5996" s="19" t="e">
        <f t="shared" si="748"/>
        <v>#DIV/0!</v>
      </c>
      <c r="W5996" s="23"/>
      <c r="X5996" s="23"/>
      <c r="Y5996" s="23"/>
      <c r="Z5996" s="23"/>
      <c r="AA5996" s="23"/>
      <c r="AB5996" s="23"/>
      <c r="AC5996" s="23"/>
      <c r="AD5996" s="23"/>
      <c r="AE5996" s="23"/>
    </row>
    <row r="5997" spans="14:31" x14ac:dyDescent="0.25">
      <c r="N5997" s="1">
        <v>5995</v>
      </c>
      <c r="O5997" s="1">
        <f t="shared" si="744"/>
        <v>3.3980000000000001</v>
      </c>
      <c r="P5997" s="19">
        <f t="shared" si="749"/>
        <v>2500.3453616964334</v>
      </c>
      <c r="Q5997" s="19">
        <f t="shared" si="745"/>
        <v>0.73837626225582587</v>
      </c>
      <c r="R5997" s="19">
        <f t="shared" si="746"/>
        <v>289.33265403695333</v>
      </c>
      <c r="S5997" s="19">
        <f t="shared" si="750"/>
        <v>0.94514107781451584</v>
      </c>
      <c r="T5997" s="19">
        <f t="shared" si="751"/>
        <v>-0.49006722148859816</v>
      </c>
      <c r="U5997" s="19">
        <f t="shared" si="747"/>
        <v>0</v>
      </c>
      <c r="V5997" s="19" t="e">
        <f t="shared" si="748"/>
        <v>#DIV/0!</v>
      </c>
      <c r="W5997" s="23"/>
      <c r="X5997" s="23"/>
      <c r="Y5997" s="23"/>
      <c r="Z5997" s="23"/>
      <c r="AA5997" s="23"/>
      <c r="AB5997" s="23"/>
      <c r="AC5997" s="23"/>
      <c r="AD5997" s="23"/>
      <c r="AE5997" s="23"/>
    </row>
    <row r="5998" spans="14:31" x14ac:dyDescent="0.25">
      <c r="N5998" s="1">
        <v>5996</v>
      </c>
      <c r="O5998" s="1">
        <f t="shared" si="744"/>
        <v>3.3984000000000001</v>
      </c>
      <c r="P5998" s="19">
        <f t="shared" si="749"/>
        <v>2502.6493257310822</v>
      </c>
      <c r="Q5998" s="19">
        <f t="shared" si="745"/>
        <v>0.73905664520545233</v>
      </c>
      <c r="R5998" s="19">
        <f t="shared" si="746"/>
        <v>289.06629149782458</v>
      </c>
      <c r="S5998" s="19">
        <f t="shared" si="750"/>
        <v>0.94504811555343449</v>
      </c>
      <c r="T5998" s="19">
        <f t="shared" si="751"/>
        <v>-0.49092159092816723</v>
      </c>
      <c r="U5998" s="19">
        <f t="shared" si="747"/>
        <v>0</v>
      </c>
      <c r="V5998" s="19" t="e">
        <f t="shared" si="748"/>
        <v>#DIV/0!</v>
      </c>
      <c r="W5998" s="23"/>
      <c r="X5998" s="23"/>
      <c r="Y5998" s="23"/>
      <c r="Z5998" s="23"/>
      <c r="AA5998" s="23"/>
      <c r="AB5998" s="23"/>
      <c r="AC5998" s="23"/>
      <c r="AD5998" s="23"/>
      <c r="AE5998" s="23"/>
    </row>
    <row r="5999" spans="14:31" x14ac:dyDescent="0.25">
      <c r="N5999" s="1">
        <v>5997</v>
      </c>
      <c r="O5999" s="1">
        <f t="shared" si="744"/>
        <v>3.3988</v>
      </c>
      <c r="P5999" s="19">
        <f t="shared" si="749"/>
        <v>2504.9554127725555</v>
      </c>
      <c r="Q5999" s="19">
        <f t="shared" si="745"/>
        <v>0.73973765509960732</v>
      </c>
      <c r="R5999" s="19">
        <f t="shared" si="746"/>
        <v>288.80017417471737</v>
      </c>
      <c r="S5999" s="19">
        <f t="shared" si="750"/>
        <v>0.94495500939298305</v>
      </c>
      <c r="T5999" s="19">
        <f t="shared" si="751"/>
        <v>-0.49177736711634923</v>
      </c>
      <c r="U5999" s="19">
        <f t="shared" si="747"/>
        <v>0</v>
      </c>
      <c r="V5999" s="19" t="e">
        <f t="shared" si="748"/>
        <v>#DIV/0!</v>
      </c>
      <c r="W5999" s="23"/>
      <c r="X5999" s="23"/>
      <c r="Y5999" s="23"/>
      <c r="Z5999" s="23"/>
      <c r="AA5999" s="23"/>
      <c r="AB5999" s="23"/>
      <c r="AC5999" s="23"/>
      <c r="AD5999" s="23"/>
      <c r="AE5999" s="23"/>
    </row>
    <row r="6000" spans="14:31" x14ac:dyDescent="0.25">
      <c r="N6000" s="1">
        <v>5998</v>
      </c>
      <c r="O6000" s="1">
        <f t="shared" si="744"/>
        <v>3.3992</v>
      </c>
      <c r="P6000" s="19">
        <f t="shared" si="749"/>
        <v>2507.2636247771206</v>
      </c>
      <c r="Q6000" s="19">
        <f t="shared" si="745"/>
        <v>0.74041929251599536</v>
      </c>
      <c r="R6000" s="19">
        <f t="shared" si="746"/>
        <v>288.53430184188289</v>
      </c>
      <c r="S6000" s="19">
        <f t="shared" si="750"/>
        <v>0.94486175915575588</v>
      </c>
      <c r="T6000" s="19">
        <f t="shared" si="751"/>
        <v>-0.49263455209154439</v>
      </c>
      <c r="U6000" s="19">
        <f t="shared" si="747"/>
        <v>0</v>
      </c>
      <c r="V6000" s="19" t="e">
        <f t="shared" si="748"/>
        <v>#DIV/0!</v>
      </c>
      <c r="W6000" s="23"/>
      <c r="X6000" s="23"/>
      <c r="Y6000" s="23"/>
      <c r="Z6000" s="23"/>
      <c r="AA6000" s="23"/>
      <c r="AB6000" s="23"/>
      <c r="AC6000" s="23"/>
      <c r="AD6000" s="23"/>
      <c r="AE6000" s="23"/>
    </row>
    <row r="6001" spans="14:31" x14ac:dyDescent="0.25">
      <c r="N6001" s="1">
        <v>5999</v>
      </c>
      <c r="O6001" s="1">
        <f t="shared" si="744"/>
        <v>3.3996</v>
      </c>
      <c r="P6001" s="19">
        <f t="shared" si="749"/>
        <v>2509.5739637028405</v>
      </c>
      <c r="Q6001" s="19">
        <f t="shared" si="745"/>
        <v>0.74110155803285183</v>
      </c>
      <c r="R6001" s="19">
        <f t="shared" si="746"/>
        <v>288.26867427378079</v>
      </c>
      <c r="S6001" s="19">
        <f t="shared" si="750"/>
        <v>0.94476836466427827</v>
      </c>
      <c r="T6001" s="19">
        <f t="shared" si="751"/>
        <v>-0.49349314789419629</v>
      </c>
      <c r="U6001" s="19">
        <f t="shared" si="747"/>
        <v>0</v>
      </c>
      <c r="V6001" s="19" t="e">
        <f t="shared" si="748"/>
        <v>#DIV/0!</v>
      </c>
      <c r="W6001" s="23"/>
      <c r="X6001" s="23"/>
      <c r="Y6001" s="23"/>
      <c r="Z6001" s="23"/>
      <c r="AA6001" s="23"/>
      <c r="AB6001" s="23"/>
      <c r="AC6001" s="23"/>
      <c r="AD6001" s="23"/>
      <c r="AE6001" s="23"/>
    </row>
    <row r="6002" spans="14:31" x14ac:dyDescent="0.25">
      <c r="N6002" s="1">
        <v>6000</v>
      </c>
      <c r="O6002" s="1">
        <f t="shared" si="744"/>
        <v>3.4</v>
      </c>
      <c r="P6002" s="19">
        <f t="shared" si="749"/>
        <v>2511.8864315095811</v>
      </c>
      <c r="Q6002" s="19">
        <f t="shared" si="745"/>
        <v>0.74178445222894374</v>
      </c>
      <c r="R6002" s="19">
        <f t="shared" si="746"/>
        <v>288.00329124507863</v>
      </c>
      <c r="S6002" s="19">
        <f t="shared" si="750"/>
        <v>0.94467482574100792</v>
      </c>
      <c r="T6002" s="19">
        <f t="shared" si="751"/>
        <v>-0.49435315656678225</v>
      </c>
      <c r="U6002" s="19">
        <f t="shared" si="747"/>
        <v>0</v>
      </c>
      <c r="V6002" s="19" t="e">
        <f t="shared" si="748"/>
        <v>#DIV/0!</v>
      </c>
      <c r="W6002" s="23"/>
      <c r="X6002" s="23"/>
      <c r="Y6002" s="23"/>
      <c r="Z6002" s="23"/>
      <c r="AA6002" s="23"/>
      <c r="AB6002" s="23"/>
      <c r="AC6002" s="23"/>
      <c r="AD6002" s="23"/>
      <c r="AE6002" s="23"/>
    </row>
    <row r="6003" spans="14:31" x14ac:dyDescent="0.25">
      <c r="N6003" s="1">
        <v>6001</v>
      </c>
      <c r="O6003" s="1">
        <f t="shared" si="744"/>
        <v>3.4004000000000003</v>
      </c>
      <c r="P6003" s="19">
        <f t="shared" si="749"/>
        <v>2514.2010301590249</v>
      </c>
      <c r="Q6003" s="19">
        <f t="shared" si="745"/>
        <v>0.74246797568357537</v>
      </c>
      <c r="R6003" s="19">
        <f t="shared" si="746"/>
        <v>287.7381525306501</v>
      </c>
      <c r="S6003" s="19">
        <f t="shared" si="750"/>
        <v>0.94458114220833445</v>
      </c>
      <c r="T6003" s="19">
        <f t="shared" si="751"/>
        <v>-0.49521458015382114</v>
      </c>
      <c r="U6003" s="19">
        <f t="shared" si="747"/>
        <v>0</v>
      </c>
      <c r="V6003" s="19" t="e">
        <f t="shared" si="748"/>
        <v>#DIV/0!</v>
      </c>
      <c r="W6003" s="23"/>
      <c r="X6003" s="23"/>
      <c r="Y6003" s="23"/>
      <c r="Z6003" s="23"/>
      <c r="AA6003" s="23"/>
      <c r="AB6003" s="23"/>
      <c r="AC6003" s="23"/>
      <c r="AD6003" s="23"/>
      <c r="AE6003" s="23"/>
    </row>
    <row r="6004" spans="14:31" x14ac:dyDescent="0.25">
      <c r="N6004" s="1">
        <v>6002</v>
      </c>
      <c r="O6004" s="1">
        <f t="shared" si="744"/>
        <v>3.4008000000000003</v>
      </c>
      <c r="P6004" s="19">
        <f t="shared" si="749"/>
        <v>2516.5177616146457</v>
      </c>
      <c r="Q6004" s="19">
        <f t="shared" si="745"/>
        <v>0.74315212897657923</v>
      </c>
      <c r="R6004" s="19">
        <f t="shared" si="746"/>
        <v>287.47325790557812</v>
      </c>
      <c r="S6004" s="19">
        <f t="shared" si="750"/>
        <v>0.94448731388858165</v>
      </c>
      <c r="T6004" s="19">
        <f t="shared" si="751"/>
        <v>-0.49607742070185712</v>
      </c>
      <c r="U6004" s="19">
        <f t="shared" si="747"/>
        <v>0</v>
      </c>
      <c r="V6004" s="19" t="e">
        <f t="shared" si="748"/>
        <v>#DIV/0!</v>
      </c>
      <c r="W6004" s="23"/>
      <c r="X6004" s="23"/>
      <c r="Y6004" s="23"/>
      <c r="Z6004" s="23"/>
      <c r="AA6004" s="23"/>
      <c r="AB6004" s="23"/>
      <c r="AC6004" s="23"/>
      <c r="AD6004" s="23"/>
      <c r="AE6004" s="23"/>
    </row>
    <row r="6005" spans="14:31" x14ac:dyDescent="0.25">
      <c r="N6005" s="1">
        <v>6003</v>
      </c>
      <c r="O6005" s="1">
        <f t="shared" si="744"/>
        <v>3.4012000000000002</v>
      </c>
      <c r="P6005" s="19">
        <f t="shared" si="749"/>
        <v>2518.836627841742</v>
      </c>
      <c r="Q6005" s="19">
        <f t="shared" si="745"/>
        <v>0.7438369126883273</v>
      </c>
      <c r="R6005" s="19">
        <f t="shared" si="746"/>
        <v>287.20860714515078</v>
      </c>
      <c r="S6005" s="19">
        <f t="shared" si="750"/>
        <v>0.94439334060400593</v>
      </c>
      <c r="T6005" s="19">
        <f t="shared" si="751"/>
        <v>-0.49694168025947738</v>
      </c>
      <c r="U6005" s="19">
        <f t="shared" si="747"/>
        <v>0</v>
      </c>
      <c r="V6005" s="19" t="e">
        <f t="shared" si="748"/>
        <v>#DIV/0!</v>
      </c>
      <c r="W6005" s="23"/>
      <c r="X6005" s="23"/>
      <c r="Y6005" s="23"/>
      <c r="Z6005" s="23"/>
      <c r="AA6005" s="23"/>
      <c r="AB6005" s="23"/>
      <c r="AC6005" s="23"/>
      <c r="AD6005" s="23"/>
      <c r="AE6005" s="23"/>
    </row>
    <row r="6006" spans="14:31" x14ac:dyDescent="0.25">
      <c r="N6006" s="1">
        <v>6004</v>
      </c>
      <c r="O6006" s="1">
        <f t="shared" si="744"/>
        <v>3.4016000000000002</v>
      </c>
      <c r="P6006" s="19">
        <f t="shared" si="749"/>
        <v>2521.1576308074145</v>
      </c>
      <c r="Q6006" s="19">
        <f t="shared" si="745"/>
        <v>0.74452232739972357</v>
      </c>
      <c r="R6006" s="19">
        <f t="shared" si="746"/>
        <v>286.94420002486407</v>
      </c>
      <c r="S6006" s="19">
        <f t="shared" si="750"/>
        <v>0.94429922217679796</v>
      </c>
      <c r="T6006" s="19">
        <f t="shared" si="751"/>
        <v>-0.49780736087730093</v>
      </c>
      <c r="U6006" s="19">
        <f t="shared" si="747"/>
        <v>0</v>
      </c>
      <c r="V6006" s="19" t="e">
        <f t="shared" si="748"/>
        <v>#DIV/0!</v>
      </c>
      <c r="W6006" s="23"/>
      <c r="X6006" s="23"/>
      <c r="Y6006" s="23"/>
      <c r="Z6006" s="23"/>
      <c r="AA6006" s="23"/>
      <c r="AB6006" s="23"/>
      <c r="AC6006" s="23"/>
      <c r="AD6006" s="23"/>
      <c r="AE6006" s="23"/>
    </row>
    <row r="6007" spans="14:31" x14ac:dyDescent="0.25">
      <c r="N6007" s="1">
        <v>6005</v>
      </c>
      <c r="O6007" s="1">
        <f t="shared" si="744"/>
        <v>3.4020000000000001</v>
      </c>
      <c r="P6007" s="19">
        <f t="shared" si="749"/>
        <v>2523.4807724805769</v>
      </c>
      <c r="Q6007" s="19">
        <f t="shared" si="745"/>
        <v>0.74520837369220716</v>
      </c>
      <c r="R6007" s="19">
        <f t="shared" si="746"/>
        <v>286.68003632042075</v>
      </c>
      <c r="S6007" s="19">
        <f t="shared" si="750"/>
        <v>0.94420495842908381</v>
      </c>
      <c r="T6007" s="19">
        <f t="shared" si="751"/>
        <v>-0.49867446460797182</v>
      </c>
      <c r="U6007" s="19">
        <f t="shared" si="747"/>
        <v>0</v>
      </c>
      <c r="V6007" s="19" t="e">
        <f t="shared" si="748"/>
        <v>#DIV/0!</v>
      </c>
      <c r="W6007" s="23"/>
      <c r="X6007" s="23"/>
      <c r="Y6007" s="23"/>
      <c r="Z6007" s="23"/>
      <c r="AA6007" s="23"/>
      <c r="AB6007" s="23"/>
      <c r="AC6007" s="23"/>
      <c r="AD6007" s="23"/>
      <c r="AE6007" s="23"/>
    </row>
    <row r="6008" spans="14:31" x14ac:dyDescent="0.25">
      <c r="N6008" s="1">
        <v>6006</v>
      </c>
      <c r="O6008" s="1">
        <f t="shared" si="744"/>
        <v>3.4024000000000001</v>
      </c>
      <c r="P6008" s="19">
        <f t="shared" si="749"/>
        <v>2525.8060548319631</v>
      </c>
      <c r="Q6008" s="19">
        <f t="shared" si="745"/>
        <v>0.74589505214775509</v>
      </c>
      <c r="R6008" s="19">
        <f t="shared" si="746"/>
        <v>286.41611580772917</v>
      </c>
      <c r="S6008" s="19">
        <f t="shared" si="750"/>
        <v>0.94411054918292336</v>
      </c>
      <c r="T6008" s="19">
        <f t="shared" si="751"/>
        <v>-0.49954299350617787</v>
      </c>
      <c r="U6008" s="19">
        <f t="shared" si="747"/>
        <v>0</v>
      </c>
      <c r="V6008" s="19" t="e">
        <f t="shared" si="748"/>
        <v>#DIV/0!</v>
      </c>
      <c r="W6008" s="23"/>
      <c r="X6008" s="23"/>
      <c r="Y6008" s="23"/>
      <c r="Z6008" s="23"/>
      <c r="AA6008" s="23"/>
      <c r="AB6008" s="23"/>
      <c r="AC6008" s="23"/>
      <c r="AD6008" s="23"/>
      <c r="AE6008" s="23"/>
    </row>
    <row r="6009" spans="14:31" x14ac:dyDescent="0.25">
      <c r="N6009" s="1">
        <v>6007</v>
      </c>
      <c r="O6009" s="1">
        <f t="shared" si="744"/>
        <v>3.4028</v>
      </c>
      <c r="P6009" s="19">
        <f t="shared" si="749"/>
        <v>2528.1334798341145</v>
      </c>
      <c r="Q6009" s="19">
        <f t="shared" si="745"/>
        <v>0.74658236334887784</v>
      </c>
      <c r="R6009" s="19">
        <f t="shared" si="746"/>
        <v>286.15243826290521</v>
      </c>
      <c r="S6009" s="19">
        <f t="shared" si="750"/>
        <v>0.94401599426031346</v>
      </c>
      <c r="T6009" s="19">
        <f t="shared" si="751"/>
        <v>-0.50041294962862526</v>
      </c>
      <c r="U6009" s="19">
        <f t="shared" si="747"/>
        <v>0</v>
      </c>
      <c r="V6009" s="19" t="e">
        <f t="shared" si="748"/>
        <v>#DIV/0!</v>
      </c>
      <c r="W6009" s="23"/>
      <c r="X6009" s="23"/>
      <c r="Y6009" s="23"/>
      <c r="Z6009" s="23"/>
      <c r="AA6009" s="23"/>
      <c r="AB6009" s="23"/>
      <c r="AC6009" s="23"/>
      <c r="AD6009" s="23"/>
      <c r="AE6009" s="23"/>
    </row>
    <row r="6010" spans="14:31" x14ac:dyDescent="0.25">
      <c r="N6010" s="1">
        <v>6008</v>
      </c>
      <c r="O6010" s="1">
        <f t="shared" si="744"/>
        <v>3.4032</v>
      </c>
      <c r="P6010" s="19">
        <f t="shared" si="749"/>
        <v>2530.4630494613984</v>
      </c>
      <c r="Q6010" s="19">
        <f t="shared" si="745"/>
        <v>0.74727030787862525</v>
      </c>
      <c r="R6010" s="19">
        <f t="shared" si="746"/>
        <v>285.88900346226967</v>
      </c>
      <c r="S6010" s="19">
        <f t="shared" si="750"/>
        <v>0.94392129348318665</v>
      </c>
      <c r="T6010" s="19">
        <f t="shared" si="751"/>
        <v>-0.50128433503405412</v>
      </c>
      <c r="U6010" s="19">
        <f t="shared" si="747"/>
        <v>0</v>
      </c>
      <c r="V6010" s="19" t="e">
        <f t="shared" si="748"/>
        <v>#DIV/0!</v>
      </c>
      <c r="W6010" s="23"/>
      <c r="X6010" s="23"/>
      <c r="Y6010" s="23"/>
      <c r="Z6010" s="23"/>
      <c r="AA6010" s="23"/>
      <c r="AB6010" s="23"/>
      <c r="AC6010" s="23"/>
      <c r="AD6010" s="23"/>
      <c r="AE6010" s="23"/>
    </row>
    <row r="6011" spans="14:31" x14ac:dyDescent="0.25">
      <c r="N6011" s="1">
        <v>6009</v>
      </c>
      <c r="O6011" s="1">
        <f t="shared" si="744"/>
        <v>3.4036</v>
      </c>
      <c r="P6011" s="19">
        <f t="shared" si="749"/>
        <v>2532.7947656899942</v>
      </c>
      <c r="Q6011" s="19">
        <f t="shared" si="745"/>
        <v>0.74795888632058249</v>
      </c>
      <c r="R6011" s="19">
        <f t="shared" si="746"/>
        <v>285.62581118235022</v>
      </c>
      <c r="S6011" s="19">
        <f t="shared" si="750"/>
        <v>0.94382644667341253</v>
      </c>
      <c r="T6011" s="19">
        <f t="shared" si="751"/>
        <v>-0.50215715178322995</v>
      </c>
      <c r="U6011" s="19">
        <f t="shared" si="747"/>
        <v>0</v>
      </c>
      <c r="V6011" s="19" t="e">
        <f t="shared" si="748"/>
        <v>#DIV/0!</v>
      </c>
      <c r="W6011" s="23"/>
      <c r="X6011" s="23"/>
      <c r="Y6011" s="23"/>
      <c r="Z6011" s="23"/>
      <c r="AA6011" s="23"/>
      <c r="AB6011" s="23"/>
      <c r="AC6011" s="23"/>
      <c r="AD6011" s="23"/>
      <c r="AE6011" s="23"/>
    </row>
    <row r="6012" spans="14:31" x14ac:dyDescent="0.25">
      <c r="N6012" s="1">
        <v>6010</v>
      </c>
      <c r="O6012" s="1">
        <f t="shared" si="744"/>
        <v>3.4039999999999999</v>
      </c>
      <c r="P6012" s="19">
        <f t="shared" si="749"/>
        <v>2535.1286304979089</v>
      </c>
      <c r="Q6012" s="19">
        <f t="shared" si="745"/>
        <v>0.7486480992588741</v>
      </c>
      <c r="R6012" s="19">
        <f t="shared" si="746"/>
        <v>285.36286119987938</v>
      </c>
      <c r="S6012" s="19">
        <f t="shared" si="750"/>
        <v>0.94373145365279787</v>
      </c>
      <c r="T6012" s="19">
        <f t="shared" si="751"/>
        <v>-0.50303140193894635</v>
      </c>
      <c r="U6012" s="19">
        <f t="shared" si="747"/>
        <v>0</v>
      </c>
      <c r="V6012" s="19" t="e">
        <f t="shared" si="748"/>
        <v>#DIV/0!</v>
      </c>
      <c r="W6012" s="23"/>
      <c r="X6012" s="23"/>
      <c r="Y6012" s="23"/>
      <c r="Z6012" s="23"/>
      <c r="AA6012" s="23"/>
      <c r="AB6012" s="23"/>
      <c r="AC6012" s="23"/>
      <c r="AD6012" s="23"/>
      <c r="AE6012" s="23"/>
    </row>
    <row r="6013" spans="14:31" x14ac:dyDescent="0.25">
      <c r="N6013" s="1">
        <v>6011</v>
      </c>
      <c r="O6013" s="1">
        <f t="shared" si="744"/>
        <v>3.4044000000000003</v>
      </c>
      <c r="P6013" s="19">
        <f t="shared" si="749"/>
        <v>2537.4646458649695</v>
      </c>
      <c r="Q6013" s="19">
        <f t="shared" si="745"/>
        <v>0.74933794727816205</v>
      </c>
      <c r="R6013" s="19">
        <f t="shared" si="746"/>
        <v>285.10015329179578</v>
      </c>
      <c r="S6013" s="19">
        <f t="shared" si="750"/>
        <v>0.94363631424308725</v>
      </c>
      <c r="T6013" s="19">
        <f t="shared" si="751"/>
        <v>-0.50390708756602298</v>
      </c>
      <c r="U6013" s="19">
        <f t="shared" si="747"/>
        <v>0</v>
      </c>
      <c r="V6013" s="19" t="e">
        <f t="shared" si="748"/>
        <v>#DIV/0!</v>
      </c>
      <c r="W6013" s="23"/>
      <c r="X6013" s="23"/>
      <c r="Y6013" s="23"/>
      <c r="Z6013" s="23"/>
      <c r="AA6013" s="23"/>
      <c r="AB6013" s="23"/>
      <c r="AC6013" s="23"/>
      <c r="AD6013" s="23"/>
      <c r="AE6013" s="23"/>
    </row>
    <row r="6014" spans="14:31" x14ac:dyDescent="0.25">
      <c r="N6014" s="1">
        <v>6012</v>
      </c>
      <c r="O6014" s="1">
        <f t="shared" si="744"/>
        <v>3.4048000000000003</v>
      </c>
      <c r="P6014" s="19">
        <f t="shared" si="749"/>
        <v>2539.8028137728193</v>
      </c>
      <c r="Q6014" s="19">
        <f t="shared" si="745"/>
        <v>0.75002843096364513</v>
      </c>
      <c r="R6014" s="19">
        <f t="shared" si="746"/>
        <v>284.83768723524406</v>
      </c>
      <c r="S6014" s="19">
        <f t="shared" si="750"/>
        <v>0.94354102826596409</v>
      </c>
      <c r="T6014" s="19">
        <f t="shared" si="751"/>
        <v>-0.50478421073130009</v>
      </c>
      <c r="U6014" s="19">
        <f t="shared" si="747"/>
        <v>0</v>
      </c>
      <c r="V6014" s="19" t="e">
        <f t="shared" si="748"/>
        <v>#DIV/0!</v>
      </c>
      <c r="W6014" s="23"/>
      <c r="X6014" s="23"/>
      <c r="Y6014" s="23"/>
      <c r="Z6014" s="23"/>
      <c r="AA6014" s="23"/>
      <c r="AB6014" s="23"/>
      <c r="AC6014" s="23"/>
      <c r="AD6014" s="23"/>
      <c r="AE6014" s="23"/>
    </row>
    <row r="6015" spans="14:31" x14ac:dyDescent="0.25">
      <c r="N6015" s="1">
        <v>6013</v>
      </c>
      <c r="O6015" s="1">
        <f t="shared" si="744"/>
        <v>3.4052000000000002</v>
      </c>
      <c r="P6015" s="19">
        <f t="shared" si="749"/>
        <v>2542.143136204942</v>
      </c>
      <c r="Q6015" s="19">
        <f t="shared" si="745"/>
        <v>0.75071955090106524</v>
      </c>
      <c r="R6015" s="19">
        <f t="shared" si="746"/>
        <v>284.57546280757248</v>
      </c>
      <c r="S6015" s="19">
        <f t="shared" si="750"/>
        <v>0.94344559554305063</v>
      </c>
      <c r="T6015" s="19">
        <f t="shared" si="751"/>
        <v>-0.50566277350364208</v>
      </c>
      <c r="U6015" s="19">
        <f t="shared" si="747"/>
        <v>0</v>
      </c>
      <c r="V6015" s="19" t="e">
        <f t="shared" si="748"/>
        <v>#DIV/0!</v>
      </c>
      <c r="W6015" s="23"/>
      <c r="X6015" s="23"/>
      <c r="Y6015" s="23"/>
      <c r="Z6015" s="23"/>
      <c r="AA6015" s="23"/>
      <c r="AB6015" s="23"/>
      <c r="AC6015" s="23"/>
      <c r="AD6015" s="23"/>
      <c r="AE6015" s="23"/>
    </row>
    <row r="6016" spans="14:31" x14ac:dyDescent="0.25">
      <c r="N6016" s="1">
        <v>6014</v>
      </c>
      <c r="O6016" s="1">
        <f t="shared" si="744"/>
        <v>3.4056000000000002</v>
      </c>
      <c r="P6016" s="19">
        <f t="shared" si="749"/>
        <v>2544.4856151466374</v>
      </c>
      <c r="Q6016" s="19">
        <f t="shared" si="745"/>
        <v>0.75141130767670061</v>
      </c>
      <c r="R6016" s="19">
        <f t="shared" si="746"/>
        <v>284.31347978633556</v>
      </c>
      <c r="S6016" s="19">
        <f t="shared" si="750"/>
        <v>0.94335001589590839</v>
      </c>
      <c r="T6016" s="19">
        <f t="shared" si="751"/>
        <v>-0.50654277795393843</v>
      </c>
      <c r="U6016" s="19">
        <f t="shared" si="747"/>
        <v>0</v>
      </c>
      <c r="V6016" s="19" t="e">
        <f t="shared" si="748"/>
        <v>#DIV/0!</v>
      </c>
      <c r="W6016" s="23"/>
      <c r="X6016" s="23"/>
      <c r="Y6016" s="23"/>
      <c r="Z6016" s="23"/>
      <c r="AA6016" s="23"/>
      <c r="AB6016" s="23"/>
      <c r="AC6016" s="23"/>
      <c r="AD6016" s="23"/>
      <c r="AE6016" s="23"/>
    </row>
    <row r="6017" spans="14:31" x14ac:dyDescent="0.25">
      <c r="N6017" s="1">
        <v>6015</v>
      </c>
      <c r="O6017" s="1">
        <f t="shared" si="744"/>
        <v>3.4060000000000001</v>
      </c>
      <c r="P6017" s="19">
        <f t="shared" si="749"/>
        <v>2546.8302525850436</v>
      </c>
      <c r="Q6017" s="19">
        <f t="shared" si="745"/>
        <v>0.75210370187737252</v>
      </c>
      <c r="R6017" s="19">
        <f t="shared" si="746"/>
        <v>284.05173794929169</v>
      </c>
      <c r="S6017" s="19">
        <f t="shared" si="750"/>
        <v>0.94325428914603937</v>
      </c>
      <c r="T6017" s="19">
        <f t="shared" si="751"/>
        <v>-0.50742422615509475</v>
      </c>
      <c r="U6017" s="19">
        <f t="shared" si="747"/>
        <v>0</v>
      </c>
      <c r="V6017" s="19" t="e">
        <f t="shared" si="748"/>
        <v>#DIV/0!</v>
      </c>
      <c r="W6017" s="23"/>
      <c r="X6017" s="23"/>
      <c r="Y6017" s="23"/>
      <c r="Z6017" s="23"/>
      <c r="AA6017" s="23"/>
      <c r="AB6017" s="23"/>
      <c r="AC6017" s="23"/>
      <c r="AD6017" s="23"/>
      <c r="AE6017" s="23"/>
    </row>
    <row r="6018" spans="14:31" x14ac:dyDescent="0.25">
      <c r="N6018" s="1">
        <v>6016</v>
      </c>
      <c r="O6018" s="1">
        <f t="shared" ref="O6018:O6081" si="752">((FLOOR(LOG10($D$8),1)+2)-(FLOOR(LOG10($D$8),1)-2))/10000*N6018+(FLOOR(LOG10($D$8),1)-2)</f>
        <v>3.4064000000000001</v>
      </c>
      <c r="P6018" s="19">
        <f t="shared" si="749"/>
        <v>2549.1770505091231</v>
      </c>
      <c r="Q6018" s="19">
        <f t="shared" ref="Q6018:Q6081" si="753">2*PI()*P6018*$B$32</f>
        <v>0.75279673409044079</v>
      </c>
      <c r="R6018" s="19">
        <f t="shared" ref="R6018:R6081" si="754">1/(2*PI()*P6018*$B$33)</f>
        <v>283.79023707440444</v>
      </c>
      <c r="S6018" s="19">
        <f t="shared" si="750"/>
        <v>0.94315841511488607</v>
      </c>
      <c r="T6018" s="19">
        <f t="shared" si="751"/>
        <v>-0.50830712018203794</v>
      </c>
      <c r="U6018" s="19">
        <f t="shared" ref="U6018:U6081" si="755">2*PI()*P6018*$D$32</f>
        <v>0</v>
      </c>
      <c r="V6018" s="19" t="e">
        <f t="shared" ref="V6018:V6081" si="756">1/(2*PI()*P6018*$D$33)</f>
        <v>#DIV/0!</v>
      </c>
      <c r="W6018" s="23"/>
      <c r="X6018" s="23"/>
      <c r="Y6018" s="23"/>
      <c r="Z6018" s="23"/>
      <c r="AA6018" s="23"/>
      <c r="AB6018" s="23"/>
      <c r="AC6018" s="23"/>
      <c r="AD6018" s="23"/>
      <c r="AE6018" s="23"/>
    </row>
    <row r="6019" spans="14:31" x14ac:dyDescent="0.25">
      <c r="N6019" s="1">
        <v>6017</v>
      </c>
      <c r="O6019" s="1">
        <f t="shared" si="752"/>
        <v>3.4068000000000001</v>
      </c>
      <c r="P6019" s="19">
        <f t="shared" ref="P6019:P6082" si="757">10^O6019</f>
        <v>2551.5260109096716</v>
      </c>
      <c r="Q6019" s="19">
        <f t="shared" si="753"/>
        <v>0.75349040490380692</v>
      </c>
      <c r="R6019" s="19">
        <f t="shared" si="754"/>
        <v>283.52897693984193</v>
      </c>
      <c r="S6019" s="19">
        <f t="shared" ref="S6019:S6082" si="758">IF($E$6=1,R6019/SQRT(R6019^2+$B$31^2),IF($E$6=2,$B$31/SQRT($B$31^2+R6019^2),IF($E$6=3,$B$31/SQRT($B$31^2+Q6019^2),IF($E$6=4,Q6019/SQRT(Q6019^2+$B$31^2),"ERROR"))))</f>
        <v>0.94306239362383226</v>
      </c>
      <c r="T6019" s="19">
        <f t="shared" ref="T6019:T6082" si="759">20*LOG(S6019)</f>
        <v>-0.50919146211171273</v>
      </c>
      <c r="U6019" s="19">
        <f t="shared" si="755"/>
        <v>0</v>
      </c>
      <c r="V6019" s="19" t="e">
        <f t="shared" si="756"/>
        <v>#DIV/0!</v>
      </c>
      <c r="W6019" s="23"/>
      <c r="X6019" s="23"/>
      <c r="Y6019" s="23"/>
      <c r="Z6019" s="23"/>
      <c r="AA6019" s="23"/>
      <c r="AB6019" s="23"/>
      <c r="AC6019" s="23"/>
      <c r="AD6019" s="23"/>
      <c r="AE6019" s="23"/>
    </row>
    <row r="6020" spans="14:31" x14ac:dyDescent="0.25">
      <c r="N6020" s="1">
        <v>6018</v>
      </c>
      <c r="O6020" s="1">
        <f t="shared" si="752"/>
        <v>3.4072</v>
      </c>
      <c r="P6020" s="19">
        <f t="shared" si="757"/>
        <v>2553.8771357793248</v>
      </c>
      <c r="Q6020" s="19">
        <f t="shared" si="753"/>
        <v>0.75418471490591532</v>
      </c>
      <c r="R6020" s="19">
        <f t="shared" si="754"/>
        <v>283.26795732397574</v>
      </c>
      <c r="S6020" s="19">
        <f t="shared" si="758"/>
        <v>0.94296622449420331</v>
      </c>
      <c r="T6020" s="19">
        <f t="shared" si="759"/>
        <v>-0.51007725402308179</v>
      </c>
      <c r="U6020" s="19">
        <f t="shared" si="755"/>
        <v>0</v>
      </c>
      <c r="V6020" s="19" t="e">
        <f t="shared" si="756"/>
        <v>#DIV/0!</v>
      </c>
      <c r="W6020" s="23"/>
      <c r="X6020" s="23"/>
      <c r="Y6020" s="23"/>
      <c r="Z6020" s="23"/>
      <c r="AA6020" s="23"/>
      <c r="AB6020" s="23"/>
      <c r="AC6020" s="23"/>
      <c r="AD6020" s="23"/>
      <c r="AE6020" s="23"/>
    </row>
    <row r="6021" spans="14:31" x14ac:dyDescent="0.25">
      <c r="N6021" s="1">
        <v>6019</v>
      </c>
      <c r="O6021" s="1">
        <f t="shared" si="752"/>
        <v>3.4076</v>
      </c>
      <c r="P6021" s="19">
        <f t="shared" si="757"/>
        <v>2556.2304271125467</v>
      </c>
      <c r="Q6021" s="19">
        <f t="shared" si="753"/>
        <v>0.75487966468575063</v>
      </c>
      <c r="R6021" s="19">
        <f t="shared" si="754"/>
        <v>283.0071780053824</v>
      </c>
      <c r="S6021" s="19">
        <f t="shared" si="758"/>
        <v>0.94286990754726763</v>
      </c>
      <c r="T6021" s="19">
        <f t="shared" si="759"/>
        <v>-0.51096449799711741</v>
      </c>
      <c r="U6021" s="19">
        <f t="shared" si="755"/>
        <v>0</v>
      </c>
      <c r="V6021" s="19" t="e">
        <f t="shared" si="756"/>
        <v>#DIV/0!</v>
      </c>
      <c r="W6021" s="23"/>
      <c r="X6021" s="23"/>
      <c r="Y6021" s="23"/>
      <c r="Z6021" s="23"/>
      <c r="AA6021" s="23"/>
      <c r="AB6021" s="23"/>
      <c r="AC6021" s="23"/>
      <c r="AD6021" s="23"/>
      <c r="AE6021" s="23"/>
    </row>
    <row r="6022" spans="14:31" x14ac:dyDescent="0.25">
      <c r="N6022" s="1">
        <v>6020</v>
      </c>
      <c r="O6022" s="1">
        <f t="shared" si="752"/>
        <v>3.4079999999999999</v>
      </c>
      <c r="P6022" s="19">
        <f t="shared" si="757"/>
        <v>2558.5858869056474</v>
      </c>
      <c r="Q6022" s="19">
        <f t="shared" si="753"/>
        <v>0.75557525483284282</v>
      </c>
      <c r="R6022" s="19">
        <f t="shared" si="754"/>
        <v>282.74663876284137</v>
      </c>
      <c r="S6022" s="19">
        <f t="shared" si="758"/>
        <v>0.94277344260423557</v>
      </c>
      <c r="T6022" s="19">
        <f t="shared" si="759"/>
        <v>-0.51185319611681468</v>
      </c>
      <c r="U6022" s="19">
        <f t="shared" si="755"/>
        <v>0</v>
      </c>
      <c r="V6022" s="19" t="e">
        <f t="shared" si="756"/>
        <v>#DIV/0!</v>
      </c>
      <c r="W6022" s="23"/>
      <c r="X6022" s="23"/>
      <c r="Y6022" s="23"/>
      <c r="Z6022" s="23"/>
      <c r="AA6022" s="23"/>
      <c r="AB6022" s="23"/>
      <c r="AC6022" s="23"/>
      <c r="AD6022" s="23"/>
      <c r="AE6022" s="23"/>
    </row>
    <row r="6023" spans="14:31" x14ac:dyDescent="0.25">
      <c r="N6023" s="1">
        <v>6021</v>
      </c>
      <c r="O6023" s="1">
        <f t="shared" si="752"/>
        <v>3.4084000000000003</v>
      </c>
      <c r="P6023" s="19">
        <f t="shared" si="757"/>
        <v>2560.9435171567725</v>
      </c>
      <c r="Q6023" s="19">
        <f t="shared" si="753"/>
        <v>0.75627148593726357</v>
      </c>
      <c r="R6023" s="19">
        <f t="shared" si="754"/>
        <v>282.48633937533617</v>
      </c>
      <c r="S6023" s="19">
        <f t="shared" si="758"/>
        <v>0.94267682948626141</v>
      </c>
      <c r="T6023" s="19">
        <f t="shared" si="759"/>
        <v>-0.51274335046717767</v>
      </c>
      <c r="U6023" s="19">
        <f t="shared" si="755"/>
        <v>0</v>
      </c>
      <c r="V6023" s="19" t="e">
        <f t="shared" si="756"/>
        <v>#DIV/0!</v>
      </c>
      <c r="W6023" s="23"/>
      <c r="X6023" s="23"/>
      <c r="Y6023" s="23"/>
      <c r="Z6023" s="23"/>
      <c r="AA6023" s="23"/>
      <c r="AB6023" s="23"/>
      <c r="AC6023" s="23"/>
      <c r="AD6023" s="23"/>
      <c r="AE6023" s="23"/>
    </row>
    <row r="6024" spans="14:31" x14ac:dyDescent="0.25">
      <c r="N6024" s="1">
        <v>6022</v>
      </c>
      <c r="O6024" s="1">
        <f t="shared" si="752"/>
        <v>3.4088000000000003</v>
      </c>
      <c r="P6024" s="19">
        <f t="shared" si="757"/>
        <v>2563.3033198659018</v>
      </c>
      <c r="Q6024" s="19">
        <f t="shared" si="753"/>
        <v>0.75696835858962619</v>
      </c>
      <c r="R6024" s="19">
        <f t="shared" si="754"/>
        <v>282.22627962205468</v>
      </c>
      <c r="S6024" s="19">
        <f t="shared" si="758"/>
        <v>0.94258006801444383</v>
      </c>
      <c r="T6024" s="19">
        <f t="shared" si="759"/>
        <v>-0.51363496313521939</v>
      </c>
      <c r="U6024" s="19">
        <f t="shared" si="755"/>
        <v>0</v>
      </c>
      <c r="V6024" s="19" t="e">
        <f t="shared" si="756"/>
        <v>#DIV/0!</v>
      </c>
      <c r="W6024" s="23"/>
      <c r="X6024" s="23"/>
      <c r="Y6024" s="23"/>
      <c r="Z6024" s="23"/>
      <c r="AA6024" s="23"/>
      <c r="AB6024" s="23"/>
      <c r="AC6024" s="23"/>
      <c r="AD6024" s="23"/>
      <c r="AE6024" s="23"/>
    </row>
    <row r="6025" spans="14:31" x14ac:dyDescent="0.25">
      <c r="N6025" s="1">
        <v>6023</v>
      </c>
      <c r="O6025" s="1">
        <f t="shared" si="752"/>
        <v>3.4092000000000002</v>
      </c>
      <c r="P6025" s="19">
        <f t="shared" si="757"/>
        <v>2565.6652970348719</v>
      </c>
      <c r="Q6025" s="19">
        <f t="shared" si="753"/>
        <v>0.75766587338109259</v>
      </c>
      <c r="R6025" s="19">
        <f t="shared" si="754"/>
        <v>281.96645928238644</v>
      </c>
      <c r="S6025" s="19">
        <f t="shared" si="758"/>
        <v>0.94248315800982574</v>
      </c>
      <c r="T6025" s="19">
        <f t="shared" si="759"/>
        <v>-0.51452803620996601</v>
      </c>
      <c r="U6025" s="19">
        <f t="shared" si="755"/>
        <v>0</v>
      </c>
      <c r="V6025" s="19" t="e">
        <f t="shared" si="756"/>
        <v>#DIV/0!</v>
      </c>
      <c r="W6025" s="23"/>
      <c r="X6025" s="23"/>
      <c r="Y6025" s="23"/>
      <c r="Z6025" s="23"/>
      <c r="AA6025" s="23"/>
      <c r="AB6025" s="23"/>
      <c r="AC6025" s="23"/>
      <c r="AD6025" s="23"/>
      <c r="AE6025" s="23"/>
    </row>
    <row r="6026" spans="14:31" x14ac:dyDescent="0.25">
      <c r="N6026" s="1">
        <v>6024</v>
      </c>
      <c r="O6026" s="1">
        <f t="shared" si="752"/>
        <v>3.4096000000000002</v>
      </c>
      <c r="P6026" s="19">
        <f t="shared" si="757"/>
        <v>2568.0294506673517</v>
      </c>
      <c r="Q6026" s="19">
        <f t="shared" si="753"/>
        <v>0.75836403090336568</v>
      </c>
      <c r="R6026" s="19">
        <f t="shared" si="754"/>
        <v>281.70687813592542</v>
      </c>
      <c r="S6026" s="19">
        <f t="shared" si="758"/>
        <v>0.94238609929339556</v>
      </c>
      <c r="T6026" s="19">
        <f t="shared" si="759"/>
        <v>-0.51542257178245032</v>
      </c>
      <c r="U6026" s="19">
        <f t="shared" si="755"/>
        <v>0</v>
      </c>
      <c r="V6026" s="19" t="e">
        <f t="shared" si="756"/>
        <v>#DIV/0!</v>
      </c>
      <c r="W6026" s="23"/>
      <c r="X6026" s="23"/>
      <c r="Y6026" s="23"/>
      <c r="Z6026" s="23"/>
      <c r="AA6026" s="23"/>
      <c r="AB6026" s="23"/>
      <c r="AC6026" s="23"/>
      <c r="AD6026" s="23"/>
      <c r="AE6026" s="23"/>
    </row>
    <row r="6027" spans="14:31" x14ac:dyDescent="0.25">
      <c r="N6027" s="1">
        <v>6025</v>
      </c>
      <c r="O6027" s="1">
        <f t="shared" si="752"/>
        <v>3.41</v>
      </c>
      <c r="P6027" s="19">
        <f t="shared" si="757"/>
        <v>2570.3957827688669</v>
      </c>
      <c r="Q6027" s="19">
        <f t="shared" si="753"/>
        <v>0.7590628317486966</v>
      </c>
      <c r="R6027" s="19">
        <f t="shared" si="754"/>
        <v>281.44753596246738</v>
      </c>
      <c r="S6027" s="19">
        <f t="shared" si="758"/>
        <v>0.94228889168608709</v>
      </c>
      <c r="T6027" s="19">
        <f t="shared" si="759"/>
        <v>-0.51631857194571629</v>
      </c>
      <c r="U6027" s="19">
        <f t="shared" si="755"/>
        <v>0</v>
      </c>
      <c r="V6027" s="19" t="e">
        <f t="shared" si="756"/>
        <v>#DIV/0!</v>
      </c>
      <c r="W6027" s="23"/>
      <c r="X6027" s="23"/>
      <c r="Y6027" s="23"/>
      <c r="Z6027" s="23"/>
      <c r="AA6027" s="23"/>
      <c r="AB6027" s="23"/>
      <c r="AC6027" s="23"/>
      <c r="AD6027" s="23"/>
      <c r="AE6027" s="23"/>
    </row>
    <row r="6028" spans="14:31" x14ac:dyDescent="0.25">
      <c r="N6028" s="1">
        <v>6026</v>
      </c>
      <c r="O6028" s="1">
        <f t="shared" si="752"/>
        <v>3.4104000000000001</v>
      </c>
      <c r="P6028" s="19">
        <f t="shared" si="757"/>
        <v>2572.7642953467807</v>
      </c>
      <c r="Q6028" s="19">
        <f t="shared" si="753"/>
        <v>0.75976227650987926</v>
      </c>
      <c r="R6028" s="19">
        <f t="shared" si="754"/>
        <v>281.18843254201198</v>
      </c>
      <c r="S6028" s="19">
        <f t="shared" si="758"/>
        <v>0.94219153500878072</v>
      </c>
      <c r="T6028" s="19">
        <f t="shared" si="759"/>
        <v>-0.51721603879481204</v>
      </c>
      <c r="U6028" s="19">
        <f t="shared" si="755"/>
        <v>0</v>
      </c>
      <c r="V6028" s="19" t="e">
        <f t="shared" si="756"/>
        <v>#DIV/0!</v>
      </c>
      <c r="W6028" s="23"/>
      <c r="X6028" s="23"/>
      <c r="Y6028" s="23"/>
      <c r="Z6028" s="23"/>
      <c r="AA6028" s="23"/>
      <c r="AB6028" s="23"/>
      <c r="AC6028" s="23"/>
      <c r="AD6028" s="23"/>
      <c r="AE6028" s="23"/>
    </row>
    <row r="6029" spans="14:31" x14ac:dyDescent="0.25">
      <c r="N6029" s="1">
        <v>6027</v>
      </c>
      <c r="O6029" s="1">
        <f t="shared" si="752"/>
        <v>3.4108000000000001</v>
      </c>
      <c r="P6029" s="19">
        <f t="shared" si="757"/>
        <v>2575.1349904103163</v>
      </c>
      <c r="Q6029" s="19">
        <f t="shared" si="753"/>
        <v>0.76046236578025672</v>
      </c>
      <c r="R6029" s="19">
        <f t="shared" si="754"/>
        <v>280.92956765476015</v>
      </c>
      <c r="S6029" s="19">
        <f t="shared" si="758"/>
        <v>0.94209402908230344</v>
      </c>
      <c r="T6029" s="19">
        <f t="shared" si="759"/>
        <v>-0.51811497442679344</v>
      </c>
      <c r="U6029" s="19">
        <f t="shared" si="755"/>
        <v>0</v>
      </c>
      <c r="V6029" s="19" t="e">
        <f t="shared" si="756"/>
        <v>#DIV/0!</v>
      </c>
      <c r="W6029" s="23"/>
      <c r="X6029" s="23"/>
      <c r="Y6029" s="23"/>
      <c r="Z6029" s="23"/>
      <c r="AA6029" s="23"/>
      <c r="AB6029" s="23"/>
      <c r="AC6029" s="23"/>
      <c r="AD6029" s="23"/>
      <c r="AE6029" s="23"/>
    </row>
    <row r="6030" spans="14:31" x14ac:dyDescent="0.25">
      <c r="N6030" s="1">
        <v>6028</v>
      </c>
      <c r="O6030" s="1">
        <f t="shared" si="752"/>
        <v>3.4112</v>
      </c>
      <c r="P6030" s="19">
        <f t="shared" si="757"/>
        <v>2577.5078699705405</v>
      </c>
      <c r="Q6030" s="19">
        <f t="shared" si="753"/>
        <v>0.76116310015371658</v>
      </c>
      <c r="R6030" s="19">
        <f t="shared" si="754"/>
        <v>280.67094108111633</v>
      </c>
      <c r="S6030" s="19">
        <f t="shared" si="758"/>
        <v>0.9419963737274305</v>
      </c>
      <c r="T6030" s="19">
        <f t="shared" si="759"/>
        <v>-0.51901538094071342</v>
      </c>
      <c r="U6030" s="19">
        <f t="shared" si="755"/>
        <v>0</v>
      </c>
      <c r="V6030" s="19" t="e">
        <f t="shared" si="756"/>
        <v>#DIV/0!</v>
      </c>
      <c r="W6030" s="23"/>
      <c r="X6030" s="23"/>
      <c r="Y6030" s="23"/>
      <c r="Z6030" s="23"/>
      <c r="AA6030" s="23"/>
      <c r="AB6030" s="23"/>
      <c r="AC6030" s="23"/>
      <c r="AD6030" s="23"/>
      <c r="AE6030" s="23"/>
    </row>
    <row r="6031" spans="14:31" x14ac:dyDescent="0.25">
      <c r="N6031" s="1">
        <v>6029</v>
      </c>
      <c r="O6031" s="1">
        <f t="shared" si="752"/>
        <v>3.4116</v>
      </c>
      <c r="P6031" s="19">
        <f t="shared" si="757"/>
        <v>2579.8829360403738</v>
      </c>
      <c r="Q6031" s="19">
        <f t="shared" si="753"/>
        <v>0.76186448022469377</v>
      </c>
      <c r="R6031" s="19">
        <f t="shared" si="754"/>
        <v>280.41255260168668</v>
      </c>
      <c r="S6031" s="19">
        <f t="shared" si="758"/>
        <v>0.94189856876488487</v>
      </c>
      <c r="T6031" s="19">
        <f t="shared" si="759"/>
        <v>-0.51991726043763042</v>
      </c>
      <c r="U6031" s="19">
        <f t="shared" si="755"/>
        <v>0</v>
      </c>
      <c r="V6031" s="19" t="e">
        <f t="shared" si="756"/>
        <v>#DIV/0!</v>
      </c>
      <c r="W6031" s="23"/>
      <c r="X6031" s="23"/>
      <c r="Y6031" s="23"/>
      <c r="Z6031" s="23"/>
      <c r="AA6031" s="23"/>
      <c r="AB6031" s="23"/>
      <c r="AC6031" s="23"/>
      <c r="AD6031" s="23"/>
      <c r="AE6031" s="23"/>
    </row>
    <row r="6032" spans="14:31" x14ac:dyDescent="0.25">
      <c r="N6032" s="1">
        <v>6030</v>
      </c>
      <c r="O6032" s="1">
        <f t="shared" si="752"/>
        <v>3.4119999999999999</v>
      </c>
      <c r="P6032" s="19">
        <f t="shared" si="757"/>
        <v>2582.2601906345981</v>
      </c>
      <c r="Q6032" s="19">
        <f t="shared" si="753"/>
        <v>0.76256650658817293</v>
      </c>
      <c r="R6032" s="19">
        <f t="shared" si="754"/>
        <v>280.15440199727885</v>
      </c>
      <c r="S6032" s="19">
        <f t="shared" si="758"/>
        <v>0.9418006140153381</v>
      </c>
      <c r="T6032" s="19">
        <f t="shared" si="759"/>
        <v>-0.52082061502060439</v>
      </c>
      <c r="U6032" s="19">
        <f t="shared" si="755"/>
        <v>0</v>
      </c>
      <c r="V6032" s="19" t="e">
        <f t="shared" si="756"/>
        <v>#DIV/0!</v>
      </c>
      <c r="W6032" s="23"/>
      <c r="X6032" s="23"/>
      <c r="Y6032" s="23"/>
      <c r="Z6032" s="23"/>
      <c r="AA6032" s="23"/>
      <c r="AB6032" s="23"/>
      <c r="AC6032" s="23"/>
      <c r="AD6032" s="23"/>
      <c r="AE6032" s="23"/>
    </row>
    <row r="6033" spans="14:31" x14ac:dyDescent="0.25">
      <c r="N6033" s="1">
        <v>6031</v>
      </c>
      <c r="O6033" s="1">
        <f t="shared" si="752"/>
        <v>3.4124000000000003</v>
      </c>
      <c r="P6033" s="19">
        <f t="shared" si="757"/>
        <v>2584.6396357698459</v>
      </c>
      <c r="Q6033" s="19">
        <f t="shared" si="753"/>
        <v>0.76326917983968534</v>
      </c>
      <c r="R6033" s="19">
        <f t="shared" si="754"/>
        <v>279.89648904890294</v>
      </c>
      <c r="S6033" s="19">
        <f t="shared" si="758"/>
        <v>0.94170250929941124</v>
      </c>
      <c r="T6033" s="19">
        <f t="shared" si="759"/>
        <v>-0.5217254467946929</v>
      </c>
      <c r="U6033" s="19">
        <f t="shared" si="755"/>
        <v>0</v>
      </c>
      <c r="V6033" s="19" t="e">
        <f t="shared" si="756"/>
        <v>#DIV/0!</v>
      </c>
      <c r="W6033" s="23"/>
      <c r="X6033" s="23"/>
      <c r="Y6033" s="23"/>
      <c r="Z6033" s="23"/>
      <c r="AA6033" s="23"/>
      <c r="AB6033" s="23"/>
      <c r="AC6033" s="23"/>
      <c r="AD6033" s="23"/>
      <c r="AE6033" s="23"/>
    </row>
    <row r="6034" spans="14:31" x14ac:dyDescent="0.25">
      <c r="N6034" s="1">
        <v>6032</v>
      </c>
      <c r="O6034" s="1">
        <f t="shared" si="752"/>
        <v>3.4128000000000003</v>
      </c>
      <c r="P6034" s="19">
        <f t="shared" si="757"/>
        <v>2587.0212734646084</v>
      </c>
      <c r="Q6034" s="19">
        <f t="shared" si="753"/>
        <v>0.76397250057531085</v>
      </c>
      <c r="R6034" s="19">
        <f t="shared" si="754"/>
        <v>279.63881353777049</v>
      </c>
      <c r="S6034" s="19">
        <f t="shared" si="758"/>
        <v>0.9416042544376747</v>
      </c>
      <c r="T6034" s="19">
        <f t="shared" si="759"/>
        <v>-0.5226317578669557</v>
      </c>
      <c r="U6034" s="19">
        <f t="shared" si="755"/>
        <v>0</v>
      </c>
      <c r="V6034" s="19" t="e">
        <f t="shared" si="756"/>
        <v>#DIV/0!</v>
      </c>
      <c r="W6034" s="23"/>
      <c r="X6034" s="23"/>
      <c r="Y6034" s="23"/>
      <c r="Z6034" s="23"/>
      <c r="AA6034" s="23"/>
      <c r="AB6034" s="23"/>
      <c r="AC6034" s="23"/>
      <c r="AD6034" s="23"/>
      <c r="AE6034" s="23"/>
    </row>
    <row r="6035" spans="14:31" x14ac:dyDescent="0.25">
      <c r="N6035" s="1">
        <v>6033</v>
      </c>
      <c r="O6035" s="1">
        <f t="shared" si="752"/>
        <v>3.4132000000000002</v>
      </c>
      <c r="P6035" s="19">
        <f t="shared" si="757"/>
        <v>2589.4051057392385</v>
      </c>
      <c r="Q6035" s="19">
        <f t="shared" si="753"/>
        <v>0.76467646939167944</v>
      </c>
      <c r="R6035" s="19">
        <f t="shared" si="754"/>
        <v>279.38137524529429</v>
      </c>
      <c r="S6035" s="19">
        <f t="shared" si="758"/>
        <v>0.94150584925065006</v>
      </c>
      <c r="T6035" s="19">
        <f t="shared" si="759"/>
        <v>-0.52353955034644284</v>
      </c>
      <c r="U6035" s="19">
        <f t="shared" si="755"/>
        <v>0</v>
      </c>
      <c r="V6035" s="19" t="e">
        <f t="shared" si="756"/>
        <v>#DIV/0!</v>
      </c>
      <c r="W6035" s="23"/>
      <c r="X6035" s="23"/>
      <c r="Y6035" s="23"/>
      <c r="Z6035" s="23"/>
      <c r="AA6035" s="23"/>
      <c r="AB6035" s="23"/>
      <c r="AC6035" s="23"/>
      <c r="AD6035" s="23"/>
      <c r="AE6035" s="23"/>
    </row>
    <row r="6036" spans="14:31" x14ac:dyDescent="0.25">
      <c r="N6036" s="1">
        <v>6034</v>
      </c>
      <c r="O6036" s="1">
        <f t="shared" si="752"/>
        <v>3.4136000000000002</v>
      </c>
      <c r="P6036" s="19">
        <f t="shared" si="757"/>
        <v>2591.7911346159476</v>
      </c>
      <c r="Q6036" s="19">
        <f t="shared" si="753"/>
        <v>0.76538108688596984</v>
      </c>
      <c r="R6036" s="19">
        <f t="shared" si="754"/>
        <v>279.12417395308881</v>
      </c>
      <c r="S6036" s="19">
        <f t="shared" si="758"/>
        <v>0.94140729355880992</v>
      </c>
      <c r="T6036" s="19">
        <f t="shared" si="759"/>
        <v>-0.5244488263441992</v>
      </c>
      <c r="U6036" s="19">
        <f t="shared" si="755"/>
        <v>0</v>
      </c>
      <c r="V6036" s="19" t="e">
        <f t="shared" si="756"/>
        <v>#DIV/0!</v>
      </c>
      <c r="W6036" s="23"/>
      <c r="X6036" s="23"/>
      <c r="Y6036" s="23"/>
      <c r="Z6036" s="23"/>
      <c r="AA6036" s="23"/>
      <c r="AB6036" s="23"/>
      <c r="AC6036" s="23"/>
      <c r="AD6036" s="23"/>
      <c r="AE6036" s="23"/>
    </row>
    <row r="6037" spans="14:31" x14ac:dyDescent="0.25">
      <c r="N6037" s="1">
        <v>6035</v>
      </c>
      <c r="O6037" s="1">
        <f t="shared" si="752"/>
        <v>3.4140000000000001</v>
      </c>
      <c r="P6037" s="19">
        <f t="shared" si="757"/>
        <v>2594.1793621188176</v>
      </c>
      <c r="Q6037" s="19">
        <f t="shared" si="753"/>
        <v>0.76608635365591293</v>
      </c>
      <c r="R6037" s="19">
        <f t="shared" si="754"/>
        <v>278.86720944296866</v>
      </c>
      <c r="S6037" s="19">
        <f t="shared" si="758"/>
        <v>0.94130858718257793</v>
      </c>
      <c r="T6037" s="19">
        <f t="shared" si="759"/>
        <v>-0.5253595879732692</v>
      </c>
      <c r="U6037" s="19">
        <f t="shared" si="755"/>
        <v>0</v>
      </c>
      <c r="V6037" s="19" t="e">
        <f t="shared" si="756"/>
        <v>#DIV/0!</v>
      </c>
      <c r="W6037" s="23"/>
      <c r="X6037" s="23"/>
      <c r="Y6037" s="23"/>
      <c r="Z6037" s="23"/>
      <c r="AA6037" s="23"/>
      <c r="AB6037" s="23"/>
      <c r="AC6037" s="23"/>
      <c r="AD6037" s="23"/>
      <c r="AE6037" s="23"/>
    </row>
    <row r="6038" spans="14:31" x14ac:dyDescent="0.25">
      <c r="N6038" s="1">
        <v>6036</v>
      </c>
      <c r="O6038" s="1">
        <f t="shared" si="752"/>
        <v>3.4144000000000001</v>
      </c>
      <c r="P6038" s="19">
        <f t="shared" si="757"/>
        <v>2596.5697902737861</v>
      </c>
      <c r="Q6038" s="19">
        <f t="shared" si="753"/>
        <v>0.76679227029978769</v>
      </c>
      <c r="R6038" s="19">
        <f t="shared" si="754"/>
        <v>278.61048149695046</v>
      </c>
      <c r="S6038" s="19">
        <f t="shared" si="758"/>
        <v>0.94120972994233054</v>
      </c>
      <c r="T6038" s="19">
        <f t="shared" si="759"/>
        <v>-0.52627183734868366</v>
      </c>
      <c r="U6038" s="19">
        <f t="shared" si="755"/>
        <v>0</v>
      </c>
      <c r="V6038" s="19" t="e">
        <f t="shared" si="756"/>
        <v>#DIV/0!</v>
      </c>
      <c r="W6038" s="23"/>
      <c r="X6038" s="23"/>
      <c r="Y6038" s="23"/>
      <c r="Z6038" s="23"/>
      <c r="AA6038" s="23"/>
      <c r="AB6038" s="23"/>
      <c r="AC6038" s="23"/>
      <c r="AD6038" s="23"/>
      <c r="AE6038" s="23"/>
    </row>
    <row r="6039" spans="14:31" x14ac:dyDescent="0.25">
      <c r="N6039" s="1">
        <v>6037</v>
      </c>
      <c r="O6039" s="1">
        <f t="shared" si="752"/>
        <v>3.4148000000000001</v>
      </c>
      <c r="P6039" s="19">
        <f t="shared" si="757"/>
        <v>2598.9624211086671</v>
      </c>
      <c r="Q6039" s="19">
        <f t="shared" si="753"/>
        <v>0.76749883741642744</v>
      </c>
      <c r="R6039" s="19">
        <f t="shared" si="754"/>
        <v>278.3539898972503</v>
      </c>
      <c r="S6039" s="19">
        <f t="shared" si="758"/>
        <v>0.94111072165839693</v>
      </c>
      <c r="T6039" s="19">
        <f t="shared" si="759"/>
        <v>-0.52718557658746568</v>
      </c>
      <c r="U6039" s="19">
        <f t="shared" si="755"/>
        <v>0</v>
      </c>
      <c r="V6039" s="19" t="e">
        <f t="shared" si="756"/>
        <v>#DIV/0!</v>
      </c>
      <c r="W6039" s="23"/>
      <c r="X6039" s="23"/>
      <c r="Y6039" s="23"/>
      <c r="Z6039" s="23"/>
      <c r="AA6039" s="23"/>
      <c r="AB6039" s="23"/>
      <c r="AC6039" s="23"/>
      <c r="AD6039" s="23"/>
      <c r="AE6039" s="23"/>
    </row>
    <row r="6040" spans="14:31" x14ac:dyDescent="0.25">
      <c r="N6040" s="1">
        <v>6038</v>
      </c>
      <c r="O6040" s="1">
        <f t="shared" si="752"/>
        <v>3.4152</v>
      </c>
      <c r="P6040" s="19">
        <f t="shared" si="757"/>
        <v>2601.3572566531334</v>
      </c>
      <c r="Q6040" s="19">
        <f t="shared" si="753"/>
        <v>0.76820605560521427</v>
      </c>
      <c r="R6040" s="19">
        <f t="shared" si="754"/>
        <v>278.09773442628608</v>
      </c>
      <c r="S6040" s="19">
        <f t="shared" si="758"/>
        <v>0.94101156215105997</v>
      </c>
      <c r="T6040" s="19">
        <f t="shared" si="759"/>
        <v>-0.52810080780862456</v>
      </c>
      <c r="U6040" s="19">
        <f t="shared" si="755"/>
        <v>0</v>
      </c>
      <c r="V6040" s="19" t="e">
        <f t="shared" si="756"/>
        <v>#DIV/0!</v>
      </c>
      <c r="W6040" s="23"/>
      <c r="X6040" s="23"/>
      <c r="Y6040" s="23"/>
      <c r="Z6040" s="23"/>
      <c r="AA6040" s="23"/>
      <c r="AB6040" s="23"/>
      <c r="AC6040" s="23"/>
      <c r="AD6040" s="23"/>
      <c r="AE6040" s="23"/>
    </row>
    <row r="6041" spans="14:31" x14ac:dyDescent="0.25">
      <c r="N6041" s="1">
        <v>6039</v>
      </c>
      <c r="O6041" s="1">
        <f t="shared" si="752"/>
        <v>3.4156</v>
      </c>
      <c r="P6041" s="19">
        <f t="shared" si="757"/>
        <v>2603.7542989387375</v>
      </c>
      <c r="Q6041" s="19">
        <f t="shared" si="753"/>
        <v>0.76891392546608528</v>
      </c>
      <c r="R6041" s="19">
        <f t="shared" si="754"/>
        <v>277.84171486667469</v>
      </c>
      <c r="S6041" s="19">
        <f t="shared" si="758"/>
        <v>0.94091225124055589</v>
      </c>
      <c r="T6041" s="19">
        <f t="shared" si="759"/>
        <v>-0.52901753313316391</v>
      </c>
      <c r="U6041" s="19">
        <f t="shared" si="755"/>
        <v>0</v>
      </c>
      <c r="V6041" s="19" t="e">
        <f t="shared" si="756"/>
        <v>#DIV/0!</v>
      </c>
      <c r="W6041" s="23"/>
      <c r="X6041" s="23"/>
      <c r="Y6041" s="23"/>
      <c r="Z6041" s="23"/>
      <c r="AA6041" s="23"/>
      <c r="AB6041" s="23"/>
      <c r="AC6041" s="23"/>
      <c r="AD6041" s="23"/>
      <c r="AE6041" s="23"/>
    </row>
    <row r="6042" spans="14:31" x14ac:dyDescent="0.25">
      <c r="N6042" s="1">
        <v>6040</v>
      </c>
      <c r="O6042" s="1">
        <f t="shared" si="752"/>
        <v>3.4159999999999999</v>
      </c>
      <c r="P6042" s="19">
        <f t="shared" si="757"/>
        <v>2606.1535499988981</v>
      </c>
      <c r="Q6042" s="19">
        <f t="shared" si="753"/>
        <v>0.7696224475995288</v>
      </c>
      <c r="R6042" s="19">
        <f t="shared" si="754"/>
        <v>277.58593100123397</v>
      </c>
      <c r="S6042" s="19">
        <f t="shared" si="758"/>
        <v>0.94081278874707641</v>
      </c>
      <c r="T6042" s="19">
        <f t="shared" si="759"/>
        <v>-0.52993575468406562</v>
      </c>
      <c r="U6042" s="19">
        <f t="shared" si="755"/>
        <v>0</v>
      </c>
      <c r="V6042" s="19" t="e">
        <f t="shared" si="756"/>
        <v>#DIV/0!</v>
      </c>
      <c r="W6042" s="23"/>
      <c r="X6042" s="23"/>
      <c r="Y6042" s="23"/>
      <c r="Z6042" s="23"/>
      <c r="AA6042" s="23"/>
      <c r="AB6042" s="23"/>
      <c r="AC6042" s="23"/>
      <c r="AD6042" s="23"/>
      <c r="AE6042" s="23"/>
    </row>
    <row r="6043" spans="14:31" x14ac:dyDescent="0.25">
      <c r="N6043" s="1">
        <v>6041</v>
      </c>
      <c r="O6043" s="1">
        <f t="shared" si="752"/>
        <v>3.4164000000000003</v>
      </c>
      <c r="P6043" s="19">
        <f t="shared" si="757"/>
        <v>2608.5550118689075</v>
      </c>
      <c r="Q6043" s="19">
        <f t="shared" si="753"/>
        <v>0.77033162260658627</v>
      </c>
      <c r="R6043" s="19">
        <f t="shared" si="754"/>
        <v>277.33038261298174</v>
      </c>
      <c r="S6043" s="19">
        <f t="shared" si="758"/>
        <v>0.94071317449076841</v>
      </c>
      <c r="T6043" s="19">
        <f t="shared" si="759"/>
        <v>-0.53085547458629723</v>
      </c>
      <c r="U6043" s="19">
        <f t="shared" si="755"/>
        <v>0</v>
      </c>
      <c r="V6043" s="19" t="e">
        <f t="shared" si="756"/>
        <v>#DIV/0!</v>
      </c>
      <c r="W6043" s="23"/>
      <c r="X6043" s="23"/>
      <c r="Y6043" s="23"/>
      <c r="Z6043" s="23"/>
      <c r="AA6043" s="23"/>
      <c r="AB6043" s="23"/>
      <c r="AC6043" s="23"/>
      <c r="AD6043" s="23"/>
      <c r="AE6043" s="23"/>
    </row>
    <row r="6044" spans="14:31" x14ac:dyDescent="0.25">
      <c r="N6044" s="1">
        <v>6042</v>
      </c>
      <c r="O6044" s="1">
        <f t="shared" si="752"/>
        <v>3.4168000000000003</v>
      </c>
      <c r="P6044" s="19">
        <f t="shared" si="757"/>
        <v>2610.958686585936</v>
      </c>
      <c r="Q6044" s="19">
        <f t="shared" si="753"/>
        <v>0.77104145108885414</v>
      </c>
      <c r="R6044" s="19">
        <f t="shared" si="754"/>
        <v>277.07506948513509</v>
      </c>
      <c r="S6044" s="19">
        <f t="shared" si="758"/>
        <v>0.94061340829173434</v>
      </c>
      <c r="T6044" s="19">
        <f t="shared" si="759"/>
        <v>-0.53177669496681168</v>
      </c>
      <c r="U6044" s="19">
        <f t="shared" si="755"/>
        <v>0</v>
      </c>
      <c r="V6044" s="19" t="e">
        <f t="shared" si="756"/>
        <v>#DIV/0!</v>
      </c>
      <c r="W6044" s="23"/>
      <c r="X6044" s="23"/>
      <c r="Y6044" s="23"/>
      <c r="Z6044" s="23"/>
      <c r="AA6044" s="23"/>
      <c r="AB6044" s="23"/>
      <c r="AC6044" s="23"/>
      <c r="AD6044" s="23"/>
      <c r="AE6044" s="23"/>
    </row>
    <row r="6045" spans="14:31" x14ac:dyDescent="0.25">
      <c r="N6045" s="1">
        <v>6043</v>
      </c>
      <c r="O6045" s="1">
        <f t="shared" si="752"/>
        <v>3.4172000000000002</v>
      </c>
      <c r="P6045" s="19">
        <f t="shared" si="757"/>
        <v>2613.3645761890266</v>
      </c>
      <c r="Q6045" s="19">
        <f t="shared" si="753"/>
        <v>0.77175193364848138</v>
      </c>
      <c r="R6045" s="19">
        <f t="shared" si="754"/>
        <v>276.81999140111122</v>
      </c>
      <c r="S6045" s="19">
        <f t="shared" si="758"/>
        <v>0.94051348997003348</v>
      </c>
      <c r="T6045" s="19">
        <f t="shared" si="759"/>
        <v>-0.53269941795454057</v>
      </c>
      <c r="U6045" s="19">
        <f t="shared" si="755"/>
        <v>0</v>
      </c>
      <c r="V6045" s="19" t="e">
        <f t="shared" si="756"/>
        <v>#DIV/0!</v>
      </c>
      <c r="W6045" s="23"/>
      <c r="X6045" s="23"/>
      <c r="Y6045" s="23"/>
      <c r="Z6045" s="23"/>
      <c r="AA6045" s="23"/>
      <c r="AB6045" s="23"/>
      <c r="AC6045" s="23"/>
      <c r="AD6045" s="23"/>
      <c r="AE6045" s="23"/>
    </row>
    <row r="6046" spans="14:31" x14ac:dyDescent="0.25">
      <c r="N6046" s="1">
        <v>6044</v>
      </c>
      <c r="O6046" s="1">
        <f t="shared" si="752"/>
        <v>3.4176000000000002</v>
      </c>
      <c r="P6046" s="19">
        <f t="shared" si="757"/>
        <v>2615.77268271911</v>
      </c>
      <c r="Q6046" s="19">
        <f t="shared" si="753"/>
        <v>0.77246307088817479</v>
      </c>
      <c r="R6046" s="19">
        <f t="shared" si="754"/>
        <v>276.56514814452612</v>
      </c>
      <c r="S6046" s="19">
        <f t="shared" si="758"/>
        <v>0.94041341934568212</v>
      </c>
      <c r="T6046" s="19">
        <f t="shared" si="759"/>
        <v>-0.53362364568039566</v>
      </c>
      <c r="U6046" s="19">
        <f t="shared" si="755"/>
        <v>0</v>
      </c>
      <c r="V6046" s="19" t="e">
        <f t="shared" si="756"/>
        <v>#DIV/0!</v>
      </c>
      <c r="W6046" s="23"/>
      <c r="X6046" s="23"/>
      <c r="Y6046" s="23"/>
      <c r="Z6046" s="23"/>
      <c r="AA6046" s="23"/>
      <c r="AB6046" s="23"/>
      <c r="AC6046" s="23"/>
      <c r="AD6046" s="23"/>
      <c r="AE6046" s="23"/>
    </row>
    <row r="6047" spans="14:31" x14ac:dyDescent="0.25">
      <c r="N6047" s="1">
        <v>6045</v>
      </c>
      <c r="O6047" s="1">
        <f t="shared" si="752"/>
        <v>3.4180000000000001</v>
      </c>
      <c r="P6047" s="19">
        <f t="shared" si="757"/>
        <v>2618.183008218989</v>
      </c>
      <c r="Q6047" s="19">
        <f t="shared" si="753"/>
        <v>0.77317486341119368</v>
      </c>
      <c r="R6047" s="19">
        <f t="shared" si="754"/>
        <v>276.31053949919533</v>
      </c>
      <c r="S6047" s="19">
        <f t="shared" si="758"/>
        <v>0.94031319623865428</v>
      </c>
      <c r="T6047" s="19">
        <f t="shared" si="759"/>
        <v>-0.53454938027726728</v>
      </c>
      <c r="U6047" s="19">
        <f t="shared" si="755"/>
        <v>0</v>
      </c>
      <c r="V6047" s="19" t="e">
        <f t="shared" si="756"/>
        <v>#DIV/0!</v>
      </c>
      <c r="W6047" s="23"/>
      <c r="X6047" s="23"/>
      <c r="Y6047" s="23"/>
      <c r="Z6047" s="23"/>
      <c r="AA6047" s="23"/>
      <c r="AB6047" s="23"/>
      <c r="AC6047" s="23"/>
      <c r="AD6047" s="23"/>
      <c r="AE6047" s="23"/>
    </row>
    <row r="6048" spans="14:31" x14ac:dyDescent="0.25">
      <c r="N6048" s="1">
        <v>6046</v>
      </c>
      <c r="O6048" s="1">
        <f t="shared" si="752"/>
        <v>3.4184000000000001</v>
      </c>
      <c r="P6048" s="19">
        <f t="shared" si="757"/>
        <v>2620.5955547333501</v>
      </c>
      <c r="Q6048" s="19">
        <f t="shared" si="753"/>
        <v>0.77388731182135395</v>
      </c>
      <c r="R6048" s="19">
        <f t="shared" si="754"/>
        <v>276.05616524913376</v>
      </c>
      <c r="S6048" s="19">
        <f t="shared" si="758"/>
        <v>0.94021282046888288</v>
      </c>
      <c r="T6048" s="19">
        <f t="shared" si="759"/>
        <v>-0.53547662388001693</v>
      </c>
      <c r="U6048" s="19">
        <f t="shared" si="755"/>
        <v>0</v>
      </c>
      <c r="V6048" s="19" t="e">
        <f t="shared" si="756"/>
        <v>#DIV/0!</v>
      </c>
      <c r="W6048" s="23"/>
      <c r="X6048" s="23"/>
      <c r="Y6048" s="23"/>
      <c r="Z6048" s="23"/>
      <c r="AA6048" s="23"/>
      <c r="AB6048" s="23"/>
      <c r="AC6048" s="23"/>
      <c r="AD6048" s="23"/>
      <c r="AE6048" s="23"/>
    </row>
    <row r="6049" spans="14:31" x14ac:dyDescent="0.25">
      <c r="N6049" s="1">
        <v>6047</v>
      </c>
      <c r="O6049" s="1">
        <f t="shared" si="752"/>
        <v>3.4188000000000001</v>
      </c>
      <c r="P6049" s="19">
        <f t="shared" si="757"/>
        <v>2623.0103243087697</v>
      </c>
      <c r="Q6049" s="19">
        <f t="shared" si="753"/>
        <v>0.77460041672302948</v>
      </c>
      <c r="R6049" s="19">
        <f t="shared" si="754"/>
        <v>275.80202517855429</v>
      </c>
      <c r="S6049" s="19">
        <f t="shared" si="758"/>
        <v>0.94011229185625877</v>
      </c>
      <c r="T6049" s="19">
        <f t="shared" si="759"/>
        <v>-0.53640537862549065</v>
      </c>
      <c r="U6049" s="19">
        <f t="shared" si="755"/>
        <v>0</v>
      </c>
      <c r="V6049" s="19" t="e">
        <f t="shared" si="756"/>
        <v>#DIV/0!</v>
      </c>
      <c r="W6049" s="23"/>
      <c r="X6049" s="23"/>
      <c r="Y6049" s="23"/>
      <c r="Z6049" s="23"/>
      <c r="AA6049" s="23"/>
      <c r="AB6049" s="23"/>
      <c r="AC6049" s="23"/>
      <c r="AD6049" s="23"/>
      <c r="AE6049" s="23"/>
    </row>
    <row r="6050" spans="14:31" x14ac:dyDescent="0.25">
      <c r="N6050" s="1">
        <v>6048</v>
      </c>
      <c r="O6050" s="1">
        <f t="shared" si="752"/>
        <v>3.4192</v>
      </c>
      <c r="P6050" s="19">
        <f t="shared" si="757"/>
        <v>2625.4273189937012</v>
      </c>
      <c r="Q6050" s="19">
        <f t="shared" si="753"/>
        <v>0.77531417872114838</v>
      </c>
      <c r="R6050" s="19">
        <f t="shared" si="754"/>
        <v>275.54811907186939</v>
      </c>
      <c r="S6050" s="19">
        <f t="shared" si="758"/>
        <v>0.94001161022063384</v>
      </c>
      <c r="T6050" s="19">
        <f t="shared" si="759"/>
        <v>-0.53733564665249456</v>
      </c>
      <c r="U6050" s="19">
        <f t="shared" si="755"/>
        <v>0</v>
      </c>
      <c r="V6050" s="19" t="e">
        <f t="shared" si="756"/>
        <v>#DIV/0!</v>
      </c>
      <c r="W6050" s="23"/>
      <c r="X6050" s="23"/>
      <c r="Y6050" s="23"/>
      <c r="Z6050" s="23"/>
      <c r="AA6050" s="23"/>
      <c r="AB6050" s="23"/>
      <c r="AC6050" s="23"/>
      <c r="AD6050" s="23"/>
      <c r="AE6050" s="23"/>
    </row>
    <row r="6051" spans="14:31" x14ac:dyDescent="0.25">
      <c r="N6051" s="1">
        <v>6049</v>
      </c>
      <c r="O6051" s="1">
        <f t="shared" si="752"/>
        <v>3.4196</v>
      </c>
      <c r="P6051" s="19">
        <f t="shared" si="757"/>
        <v>2627.8465408384955</v>
      </c>
      <c r="Q6051" s="19">
        <f t="shared" si="753"/>
        <v>0.77602859842119931</v>
      </c>
      <c r="R6051" s="19">
        <f t="shared" si="754"/>
        <v>275.29444671368901</v>
      </c>
      <c r="S6051" s="19">
        <f t="shared" si="758"/>
        <v>0.93991077538181889</v>
      </c>
      <c r="T6051" s="19">
        <f t="shared" si="759"/>
        <v>-0.53826743010181821</v>
      </c>
      <c r="U6051" s="19">
        <f t="shared" si="755"/>
        <v>0</v>
      </c>
      <c r="V6051" s="19" t="e">
        <f t="shared" si="756"/>
        <v>#DIV/0!</v>
      </c>
      <c r="W6051" s="23"/>
      <c r="X6051" s="23"/>
      <c r="Y6051" s="23"/>
      <c r="Z6051" s="23"/>
      <c r="AA6051" s="23"/>
      <c r="AB6051" s="23"/>
      <c r="AC6051" s="23"/>
      <c r="AD6051" s="23"/>
      <c r="AE6051" s="23"/>
    </row>
    <row r="6052" spans="14:31" x14ac:dyDescent="0.25">
      <c r="N6052" s="1">
        <v>6050</v>
      </c>
      <c r="O6052" s="1">
        <f t="shared" si="752"/>
        <v>3.42</v>
      </c>
      <c r="P6052" s="19">
        <f t="shared" si="757"/>
        <v>2630.2679918953822</v>
      </c>
      <c r="Q6052" s="19">
        <f t="shared" si="753"/>
        <v>0.77674367642922548</v>
      </c>
      <c r="R6052" s="19">
        <f t="shared" si="754"/>
        <v>275.04100788882249</v>
      </c>
      <c r="S6052" s="19">
        <f t="shared" si="758"/>
        <v>0.93980978715958663</v>
      </c>
      <c r="T6052" s="19">
        <f t="shared" si="759"/>
        <v>-0.53920073111621125</v>
      </c>
      <c r="U6052" s="19">
        <f t="shared" si="755"/>
        <v>0</v>
      </c>
      <c r="V6052" s="19" t="e">
        <f t="shared" si="756"/>
        <v>#DIV/0!</v>
      </c>
      <c r="W6052" s="23"/>
      <c r="X6052" s="23"/>
      <c r="Y6052" s="23"/>
      <c r="Z6052" s="23"/>
      <c r="AA6052" s="23"/>
      <c r="AB6052" s="23"/>
      <c r="AC6052" s="23"/>
      <c r="AD6052" s="23"/>
      <c r="AE6052" s="23"/>
    </row>
    <row r="6053" spans="14:31" x14ac:dyDescent="0.25">
      <c r="N6053" s="1">
        <v>6051</v>
      </c>
      <c r="O6053" s="1">
        <f t="shared" si="752"/>
        <v>3.4204000000000003</v>
      </c>
      <c r="P6053" s="19">
        <f t="shared" si="757"/>
        <v>2632.6916742184953</v>
      </c>
      <c r="Q6053" s="19">
        <f t="shared" si="753"/>
        <v>0.77745941335183277</v>
      </c>
      <c r="R6053" s="19">
        <f t="shared" si="754"/>
        <v>274.78780238227591</v>
      </c>
      <c r="S6053" s="19">
        <f t="shared" si="758"/>
        <v>0.93970864537367049</v>
      </c>
      <c r="T6053" s="19">
        <f t="shared" si="759"/>
        <v>-0.54013555184039896</v>
      </c>
      <c r="U6053" s="19">
        <f t="shared" si="755"/>
        <v>0</v>
      </c>
      <c r="V6053" s="19" t="e">
        <f t="shared" si="756"/>
        <v>#DIV/0!</v>
      </c>
      <c r="W6053" s="23"/>
      <c r="X6053" s="23"/>
      <c r="Y6053" s="23"/>
      <c r="Z6053" s="23"/>
      <c r="AA6053" s="23"/>
      <c r="AB6053" s="23"/>
      <c r="AC6053" s="23"/>
      <c r="AD6053" s="23"/>
      <c r="AE6053" s="23"/>
    </row>
    <row r="6054" spans="14:31" x14ac:dyDescent="0.25">
      <c r="N6054" s="1">
        <v>6052</v>
      </c>
      <c r="O6054" s="1">
        <f t="shared" si="752"/>
        <v>3.4208000000000003</v>
      </c>
      <c r="P6054" s="19">
        <f t="shared" si="757"/>
        <v>2635.1175898638453</v>
      </c>
      <c r="Q6054" s="19">
        <f t="shared" si="753"/>
        <v>0.77817580979618084</v>
      </c>
      <c r="R6054" s="19">
        <f t="shared" si="754"/>
        <v>274.53482997925505</v>
      </c>
      <c r="S6054" s="19">
        <f t="shared" si="758"/>
        <v>0.93960734984376693</v>
      </c>
      <c r="T6054" s="19">
        <f t="shared" si="759"/>
        <v>-0.54107189442106418</v>
      </c>
      <c r="U6054" s="19">
        <f t="shared" si="755"/>
        <v>0</v>
      </c>
      <c r="V6054" s="19" t="e">
        <f t="shared" si="756"/>
        <v>#DIV/0!</v>
      </c>
      <c r="W6054" s="23"/>
      <c r="X6054" s="23"/>
      <c r="Y6054" s="23"/>
      <c r="Z6054" s="23"/>
      <c r="AA6054" s="23"/>
      <c r="AB6054" s="23"/>
      <c r="AC6054" s="23"/>
      <c r="AD6054" s="23"/>
      <c r="AE6054" s="23"/>
    </row>
    <row r="6055" spans="14:31" x14ac:dyDescent="0.25">
      <c r="N6055" s="1">
        <v>6053</v>
      </c>
      <c r="O6055" s="1">
        <f t="shared" si="752"/>
        <v>3.4212000000000002</v>
      </c>
      <c r="P6055" s="19">
        <f t="shared" si="757"/>
        <v>2637.5457408893467</v>
      </c>
      <c r="Q6055" s="19">
        <f t="shared" si="753"/>
        <v>0.77889286636999178</v>
      </c>
      <c r="R6055" s="19">
        <f t="shared" si="754"/>
        <v>274.28209046516224</v>
      </c>
      <c r="S6055" s="19">
        <f t="shared" si="758"/>
        <v>0.93950590038953496</v>
      </c>
      <c r="T6055" s="19">
        <f t="shared" si="759"/>
        <v>-0.54200976100685672</v>
      </c>
      <c r="U6055" s="19">
        <f t="shared" si="755"/>
        <v>0</v>
      </c>
      <c r="V6055" s="19" t="e">
        <f t="shared" si="756"/>
        <v>#DIV/0!</v>
      </c>
      <c r="W6055" s="23"/>
      <c r="X6055" s="23"/>
      <c r="Y6055" s="23"/>
      <c r="Z6055" s="23"/>
      <c r="AA6055" s="23"/>
      <c r="AB6055" s="23"/>
      <c r="AC6055" s="23"/>
      <c r="AD6055" s="23"/>
      <c r="AE6055" s="23"/>
    </row>
    <row r="6056" spans="14:31" x14ac:dyDescent="0.25">
      <c r="N6056" s="1">
        <v>6054</v>
      </c>
      <c r="O6056" s="1">
        <f t="shared" si="752"/>
        <v>3.4216000000000002</v>
      </c>
      <c r="P6056" s="19">
        <f t="shared" si="757"/>
        <v>2639.9761293548136</v>
      </c>
      <c r="Q6056" s="19">
        <f t="shared" si="753"/>
        <v>0.7796105836815489</v>
      </c>
      <c r="R6056" s="19">
        <f t="shared" si="754"/>
        <v>274.02958362559718</v>
      </c>
      <c r="S6056" s="19">
        <f t="shared" si="758"/>
        <v>0.93940429683059656</v>
      </c>
      <c r="T6056" s="19">
        <f t="shared" si="759"/>
        <v>-0.54294915374839325</v>
      </c>
      <c r="U6056" s="19">
        <f t="shared" si="755"/>
        <v>0</v>
      </c>
      <c r="V6056" s="19" t="e">
        <f t="shared" si="756"/>
        <v>#DIV/0!</v>
      </c>
      <c r="W6056" s="23"/>
      <c r="X6056" s="23"/>
      <c r="Y6056" s="23"/>
      <c r="Z6056" s="23"/>
      <c r="AA6056" s="23"/>
      <c r="AB6056" s="23"/>
      <c r="AC6056" s="23"/>
      <c r="AD6056" s="23"/>
      <c r="AE6056" s="23"/>
    </row>
    <row r="6057" spans="14:31" x14ac:dyDescent="0.25">
      <c r="N6057" s="1">
        <v>6055</v>
      </c>
      <c r="O6057" s="1">
        <f t="shared" si="752"/>
        <v>3.4220000000000002</v>
      </c>
      <c r="P6057" s="19">
        <f t="shared" si="757"/>
        <v>2642.4087573219485</v>
      </c>
      <c r="Q6057" s="19">
        <f t="shared" si="753"/>
        <v>0.78032896233969296</v>
      </c>
      <c r="R6057" s="19">
        <f t="shared" si="754"/>
        <v>273.77730924635779</v>
      </c>
      <c r="S6057" s="19">
        <f t="shared" si="758"/>
        <v>0.93930253898653826</v>
      </c>
      <c r="T6057" s="19">
        <f t="shared" si="759"/>
        <v>-0.54389007479824691</v>
      </c>
      <c r="U6057" s="19">
        <f t="shared" si="755"/>
        <v>0</v>
      </c>
      <c r="V6057" s="19" t="e">
        <f t="shared" si="756"/>
        <v>#DIV/0!</v>
      </c>
      <c r="W6057" s="23"/>
      <c r="X6057" s="23"/>
      <c r="Y6057" s="23"/>
      <c r="Z6057" s="23"/>
      <c r="AA6057" s="23"/>
      <c r="AB6057" s="23"/>
      <c r="AC6057" s="23"/>
      <c r="AD6057" s="23"/>
      <c r="AE6057" s="23"/>
    </row>
    <row r="6058" spans="14:31" x14ac:dyDescent="0.25">
      <c r="N6058" s="1">
        <v>6056</v>
      </c>
      <c r="O6058" s="1">
        <f t="shared" si="752"/>
        <v>3.4224000000000001</v>
      </c>
      <c r="P6058" s="19">
        <f t="shared" si="757"/>
        <v>2644.8436268543637</v>
      </c>
      <c r="Q6058" s="19">
        <f t="shared" si="753"/>
        <v>0.78104800295382859</v>
      </c>
      <c r="R6058" s="19">
        <f t="shared" si="754"/>
        <v>273.52526711343842</v>
      </c>
      <c r="S6058" s="19">
        <f t="shared" si="758"/>
        <v>0.93920062667691107</v>
      </c>
      <c r="T6058" s="19">
        <f t="shared" si="759"/>
        <v>-0.54483252631095225</v>
      </c>
      <c r="U6058" s="19">
        <f t="shared" si="755"/>
        <v>0</v>
      </c>
      <c r="V6058" s="19" t="e">
        <f t="shared" si="756"/>
        <v>#DIV/0!</v>
      </c>
      <c r="W6058" s="23"/>
      <c r="X6058" s="23"/>
      <c r="Y6058" s="23"/>
      <c r="Z6058" s="23"/>
      <c r="AA6058" s="23"/>
      <c r="AB6058" s="23"/>
      <c r="AC6058" s="23"/>
      <c r="AD6058" s="23"/>
      <c r="AE6058" s="23"/>
    </row>
    <row r="6059" spans="14:31" x14ac:dyDescent="0.25">
      <c r="N6059" s="1">
        <v>6057</v>
      </c>
      <c r="O6059" s="1">
        <f t="shared" si="752"/>
        <v>3.4228000000000001</v>
      </c>
      <c r="P6059" s="19">
        <f t="shared" si="757"/>
        <v>2647.2807400175661</v>
      </c>
      <c r="Q6059" s="19">
        <f t="shared" si="753"/>
        <v>0.78176770613391999</v>
      </c>
      <c r="R6059" s="19">
        <f t="shared" si="754"/>
        <v>273.27345701303102</v>
      </c>
      <c r="S6059" s="19">
        <f t="shared" si="758"/>
        <v>0.93909855972123168</v>
      </c>
      <c r="T6059" s="19">
        <f t="shared" si="759"/>
        <v>-0.5457765104429978</v>
      </c>
      <c r="U6059" s="19">
        <f t="shared" si="755"/>
        <v>0</v>
      </c>
      <c r="V6059" s="19" t="e">
        <f t="shared" si="756"/>
        <v>#DIV/0!</v>
      </c>
      <c r="W6059" s="23"/>
      <c r="X6059" s="23"/>
      <c r="Y6059" s="23"/>
      <c r="Z6059" s="23"/>
      <c r="AA6059" s="23"/>
      <c r="AB6059" s="23"/>
      <c r="AC6059" s="23"/>
      <c r="AD6059" s="23"/>
      <c r="AE6059" s="23"/>
    </row>
    <row r="6060" spans="14:31" x14ac:dyDescent="0.25">
      <c r="N6060" s="1">
        <v>6058</v>
      </c>
      <c r="O6060" s="1">
        <f t="shared" si="752"/>
        <v>3.4232</v>
      </c>
      <c r="P6060" s="19">
        <f t="shared" si="757"/>
        <v>2649.7200988789655</v>
      </c>
      <c r="Q6060" s="19">
        <f t="shared" si="753"/>
        <v>0.78248807249049357</v>
      </c>
      <c r="R6060" s="19">
        <f t="shared" si="754"/>
        <v>273.02187873152417</v>
      </c>
      <c r="S6060" s="19">
        <f t="shared" si="758"/>
        <v>0.93899633793898241</v>
      </c>
      <c r="T6060" s="19">
        <f t="shared" si="759"/>
        <v>-0.54672202935283198</v>
      </c>
      <c r="U6060" s="19">
        <f t="shared" si="755"/>
        <v>0</v>
      </c>
      <c r="V6060" s="19" t="e">
        <f t="shared" si="756"/>
        <v>#DIV/0!</v>
      </c>
      <c r="W6060" s="23"/>
      <c r="X6060" s="23"/>
      <c r="Y6060" s="23"/>
      <c r="Z6060" s="23"/>
      <c r="AA6060" s="23"/>
      <c r="AB6060" s="23"/>
      <c r="AC6060" s="23"/>
      <c r="AD6060" s="23"/>
      <c r="AE6060" s="23"/>
    </row>
    <row r="6061" spans="14:31" x14ac:dyDescent="0.25">
      <c r="N6061" s="1">
        <v>6059</v>
      </c>
      <c r="O6061" s="1">
        <f t="shared" si="752"/>
        <v>3.4236</v>
      </c>
      <c r="P6061" s="19">
        <f t="shared" si="757"/>
        <v>2652.1617055078837</v>
      </c>
      <c r="Q6061" s="19">
        <f t="shared" si="753"/>
        <v>0.78320910263463983</v>
      </c>
      <c r="R6061" s="19">
        <f t="shared" si="754"/>
        <v>272.77053205550277</v>
      </c>
      <c r="S6061" s="19">
        <f t="shared" si="758"/>
        <v>0.93889396114961254</v>
      </c>
      <c r="T6061" s="19">
        <f t="shared" si="759"/>
        <v>-0.547669085200853</v>
      </c>
      <c r="U6061" s="19">
        <f t="shared" si="755"/>
        <v>0</v>
      </c>
      <c r="V6061" s="19" t="e">
        <f t="shared" si="756"/>
        <v>#DIV/0!</v>
      </c>
      <c r="W6061" s="23"/>
      <c r="X6061" s="23"/>
      <c r="Y6061" s="23"/>
      <c r="Z6061" s="23"/>
      <c r="AA6061" s="23"/>
      <c r="AB6061" s="23"/>
      <c r="AC6061" s="23"/>
      <c r="AD6061" s="23"/>
      <c r="AE6061" s="23"/>
    </row>
    <row r="6062" spans="14:31" x14ac:dyDescent="0.25">
      <c r="N6062" s="1">
        <v>6060</v>
      </c>
      <c r="O6062" s="1">
        <f t="shared" si="752"/>
        <v>3.4239999999999999</v>
      </c>
      <c r="P6062" s="19">
        <f t="shared" si="757"/>
        <v>2654.6055619755402</v>
      </c>
      <c r="Q6062" s="19">
        <f t="shared" si="753"/>
        <v>0.7839307971780104</v>
      </c>
      <c r="R6062" s="19">
        <f t="shared" si="754"/>
        <v>272.51941677174898</v>
      </c>
      <c r="S6062" s="19">
        <f t="shared" si="758"/>
        <v>0.9387914291725391</v>
      </c>
      <c r="T6062" s="19">
        <f t="shared" si="759"/>
        <v>-0.54861768014940815</v>
      </c>
      <c r="U6062" s="19">
        <f t="shared" si="755"/>
        <v>0</v>
      </c>
      <c r="V6062" s="19" t="e">
        <f t="shared" si="756"/>
        <v>#DIV/0!</v>
      </c>
      <c r="W6062" s="23"/>
      <c r="X6062" s="23"/>
      <c r="Y6062" s="23"/>
      <c r="Z6062" s="23"/>
      <c r="AA6062" s="23"/>
      <c r="AB6062" s="23"/>
      <c r="AC6062" s="23"/>
      <c r="AD6062" s="23"/>
      <c r="AE6062" s="23"/>
    </row>
    <row r="6063" spans="14:31" x14ac:dyDescent="0.25">
      <c r="N6063" s="1">
        <v>6061</v>
      </c>
      <c r="O6063" s="1">
        <f t="shared" si="752"/>
        <v>3.4244000000000003</v>
      </c>
      <c r="P6063" s="19">
        <f t="shared" si="757"/>
        <v>2657.0516703550747</v>
      </c>
      <c r="Q6063" s="19">
        <f t="shared" si="753"/>
        <v>0.78465315673282321</v>
      </c>
      <c r="R6063" s="19">
        <f t="shared" si="754"/>
        <v>272.26853266723992</v>
      </c>
      <c r="S6063" s="19">
        <f t="shared" si="758"/>
        <v>0.93868874182714579</v>
      </c>
      <c r="T6063" s="19">
        <f t="shared" si="759"/>
        <v>-0.54956781636280605</v>
      </c>
      <c r="U6063" s="19">
        <f t="shared" si="755"/>
        <v>0</v>
      </c>
      <c r="V6063" s="19" t="e">
        <f t="shared" si="756"/>
        <v>#DIV/0!</v>
      </c>
      <c r="W6063" s="23"/>
      <c r="X6063" s="23"/>
      <c r="Y6063" s="23"/>
      <c r="Z6063" s="23"/>
      <c r="AA6063" s="23"/>
      <c r="AB6063" s="23"/>
      <c r="AC6063" s="23"/>
      <c r="AD6063" s="23"/>
      <c r="AE6063" s="23"/>
    </row>
    <row r="6064" spans="14:31" x14ac:dyDescent="0.25">
      <c r="N6064" s="1">
        <v>6062</v>
      </c>
      <c r="O6064" s="1">
        <f t="shared" si="752"/>
        <v>3.4248000000000003</v>
      </c>
      <c r="P6064" s="19">
        <f t="shared" si="757"/>
        <v>2659.5000327215234</v>
      </c>
      <c r="Q6064" s="19">
        <f t="shared" si="753"/>
        <v>0.78537618191185665</v>
      </c>
      <c r="R6064" s="19">
        <f t="shared" si="754"/>
        <v>272.01787952915049</v>
      </c>
      <c r="S6064" s="19">
        <f t="shared" si="758"/>
        <v>0.93858589893278654</v>
      </c>
      <c r="T6064" s="19">
        <f t="shared" si="759"/>
        <v>-0.55051949600728856</v>
      </c>
      <c r="U6064" s="19">
        <f t="shared" si="755"/>
        <v>0</v>
      </c>
      <c r="V6064" s="19" t="e">
        <f t="shared" si="756"/>
        <v>#DIV/0!</v>
      </c>
      <c r="W6064" s="23"/>
      <c r="X6064" s="23"/>
      <c r="Y6064" s="23"/>
      <c r="Z6064" s="23"/>
      <c r="AA6064" s="23"/>
      <c r="AB6064" s="23"/>
      <c r="AC6064" s="23"/>
      <c r="AD6064" s="23"/>
      <c r="AE6064" s="23"/>
    </row>
    <row r="6065" spans="14:31" x14ac:dyDescent="0.25">
      <c r="N6065" s="1">
        <v>6063</v>
      </c>
      <c r="O6065" s="1">
        <f t="shared" si="752"/>
        <v>3.4252000000000002</v>
      </c>
      <c r="P6065" s="19">
        <f t="shared" si="757"/>
        <v>2661.9506511518407</v>
      </c>
      <c r="Q6065" s="19">
        <f t="shared" si="753"/>
        <v>0.78609987332845577</v>
      </c>
      <c r="R6065" s="19">
        <f t="shared" si="754"/>
        <v>271.76745714485065</v>
      </c>
      <c r="S6065" s="19">
        <f t="shared" si="758"/>
        <v>0.93848290030878345</v>
      </c>
      <c r="T6065" s="19">
        <f t="shared" si="759"/>
        <v>-0.55147272125105462</v>
      </c>
      <c r="U6065" s="19">
        <f t="shared" si="755"/>
        <v>0</v>
      </c>
      <c r="V6065" s="19" t="e">
        <f t="shared" si="756"/>
        <v>#DIV/0!</v>
      </c>
      <c r="W6065" s="23"/>
      <c r="X6065" s="23"/>
      <c r="Y6065" s="23"/>
      <c r="Z6065" s="23"/>
      <c r="AA6065" s="23"/>
      <c r="AB6065" s="23"/>
      <c r="AC6065" s="23"/>
      <c r="AD6065" s="23"/>
      <c r="AE6065" s="23"/>
    </row>
    <row r="6066" spans="14:31" x14ac:dyDescent="0.25">
      <c r="N6066" s="1">
        <v>6064</v>
      </c>
      <c r="O6066" s="1">
        <f t="shared" si="752"/>
        <v>3.4256000000000002</v>
      </c>
      <c r="P6066" s="19">
        <f t="shared" si="757"/>
        <v>2664.4035277249004</v>
      </c>
      <c r="Q6066" s="19">
        <f t="shared" si="753"/>
        <v>0.78682423159653181</v>
      </c>
      <c r="R6066" s="19">
        <f t="shared" si="754"/>
        <v>271.5172653019057</v>
      </c>
      <c r="S6066" s="19">
        <f t="shared" si="758"/>
        <v>0.93837974577442917</v>
      </c>
      <c r="T6066" s="19">
        <f t="shared" si="759"/>
        <v>-0.55242749426424143</v>
      </c>
      <c r="U6066" s="19">
        <f t="shared" si="755"/>
        <v>0</v>
      </c>
      <c r="V6066" s="19" t="e">
        <f t="shared" si="756"/>
        <v>#DIV/0!</v>
      </c>
      <c r="W6066" s="23"/>
      <c r="X6066" s="23"/>
      <c r="Y6066" s="23"/>
      <c r="Z6066" s="23"/>
      <c r="AA6066" s="23"/>
      <c r="AB6066" s="23"/>
      <c r="AC6066" s="23"/>
      <c r="AD6066" s="23"/>
      <c r="AE6066" s="23"/>
    </row>
    <row r="6067" spans="14:31" x14ac:dyDescent="0.25">
      <c r="N6067" s="1">
        <v>6065</v>
      </c>
      <c r="O6067" s="1">
        <f t="shared" si="752"/>
        <v>3.4260000000000002</v>
      </c>
      <c r="P6067" s="19">
        <f t="shared" si="757"/>
        <v>2666.8586645214818</v>
      </c>
      <c r="Q6067" s="19">
        <f t="shared" si="753"/>
        <v>0.78754925733055958</v>
      </c>
      <c r="R6067" s="19">
        <f t="shared" si="754"/>
        <v>271.26730378807736</v>
      </c>
      <c r="S6067" s="19">
        <f t="shared" si="758"/>
        <v>0.93827643514898695</v>
      </c>
      <c r="T6067" s="19">
        <f t="shared" si="759"/>
        <v>-0.55338381721892949</v>
      </c>
      <c r="U6067" s="19">
        <f t="shared" si="755"/>
        <v>0</v>
      </c>
      <c r="V6067" s="19" t="e">
        <f t="shared" si="756"/>
        <v>#DIV/0!</v>
      </c>
      <c r="W6067" s="23"/>
      <c r="X6067" s="23"/>
      <c r="Y6067" s="23"/>
      <c r="Z6067" s="23"/>
      <c r="AA6067" s="23"/>
      <c r="AB6067" s="23"/>
      <c r="AC6067" s="23"/>
      <c r="AD6067" s="23"/>
      <c r="AE6067" s="23"/>
    </row>
    <row r="6068" spans="14:31" x14ac:dyDescent="0.25">
      <c r="N6068" s="1">
        <v>6066</v>
      </c>
      <c r="O6068" s="1">
        <f t="shared" si="752"/>
        <v>3.4264000000000001</v>
      </c>
      <c r="P6068" s="19">
        <f t="shared" si="757"/>
        <v>2669.3160636242924</v>
      </c>
      <c r="Q6068" s="19">
        <f t="shared" si="753"/>
        <v>0.78827495114558233</v>
      </c>
      <c r="R6068" s="19">
        <f t="shared" si="754"/>
        <v>271.01757239132189</v>
      </c>
      <c r="S6068" s="19">
        <f t="shared" si="758"/>
        <v>0.93817296825169094</v>
      </c>
      <c r="T6068" s="19">
        <f t="shared" si="759"/>
        <v>-0.55434169228914265</v>
      </c>
      <c r="U6068" s="19">
        <f t="shared" si="755"/>
        <v>0</v>
      </c>
      <c r="V6068" s="19" t="e">
        <f t="shared" si="756"/>
        <v>#DIV/0!</v>
      </c>
      <c r="W6068" s="23"/>
      <c r="X6068" s="23"/>
      <c r="Y6068" s="23"/>
      <c r="Z6068" s="23"/>
      <c r="AA6068" s="23"/>
      <c r="AB6068" s="23"/>
      <c r="AC6068" s="23"/>
      <c r="AD6068" s="23"/>
      <c r="AE6068" s="23"/>
    </row>
    <row r="6069" spans="14:31" x14ac:dyDescent="0.25">
      <c r="N6069" s="1">
        <v>6067</v>
      </c>
      <c r="O6069" s="1">
        <f t="shared" si="752"/>
        <v>3.4268000000000001</v>
      </c>
      <c r="P6069" s="19">
        <f t="shared" si="757"/>
        <v>2671.7757271179476</v>
      </c>
      <c r="Q6069" s="19">
        <f t="shared" si="753"/>
        <v>0.78900131365720749</v>
      </c>
      <c r="R6069" s="19">
        <f t="shared" si="754"/>
        <v>270.76807089979178</v>
      </c>
      <c r="S6069" s="19">
        <f t="shared" si="758"/>
        <v>0.93806934490174765</v>
      </c>
      <c r="T6069" s="19">
        <f t="shared" si="759"/>
        <v>-0.55530112165084</v>
      </c>
      <c r="U6069" s="19">
        <f t="shared" si="755"/>
        <v>0</v>
      </c>
      <c r="V6069" s="19" t="e">
        <f t="shared" si="756"/>
        <v>#DIV/0!</v>
      </c>
      <c r="W6069" s="23"/>
      <c r="X6069" s="23"/>
      <c r="Y6069" s="23"/>
      <c r="Z6069" s="23"/>
      <c r="AA6069" s="23"/>
      <c r="AB6069" s="23"/>
      <c r="AC6069" s="23"/>
      <c r="AD6069" s="23"/>
      <c r="AE6069" s="23"/>
    </row>
    <row r="6070" spans="14:31" x14ac:dyDescent="0.25">
      <c r="N6070" s="1">
        <v>6068</v>
      </c>
      <c r="O6070" s="1">
        <f t="shared" si="752"/>
        <v>3.4272</v>
      </c>
      <c r="P6070" s="19">
        <f t="shared" si="757"/>
        <v>2674.2376570889937</v>
      </c>
      <c r="Q6070" s="19">
        <f t="shared" si="753"/>
        <v>0.78972834548161241</v>
      </c>
      <c r="R6070" s="19">
        <f t="shared" si="754"/>
        <v>270.51879910183345</v>
      </c>
      <c r="S6070" s="19">
        <f t="shared" si="758"/>
        <v>0.93796556491833594</v>
      </c>
      <c r="T6070" s="19">
        <f t="shared" si="759"/>
        <v>-0.55626210748191951</v>
      </c>
      <c r="U6070" s="19">
        <f t="shared" si="755"/>
        <v>0</v>
      </c>
      <c r="V6070" s="19" t="e">
        <f t="shared" si="756"/>
        <v>#DIV/0!</v>
      </c>
      <c r="W6070" s="23"/>
      <c r="X6070" s="23"/>
      <c r="Y6070" s="23"/>
      <c r="Z6070" s="23"/>
      <c r="AA6070" s="23"/>
      <c r="AB6070" s="23"/>
      <c r="AC6070" s="23"/>
      <c r="AD6070" s="23"/>
      <c r="AE6070" s="23"/>
    </row>
    <row r="6071" spans="14:31" x14ac:dyDescent="0.25">
      <c r="N6071" s="1">
        <v>6069</v>
      </c>
      <c r="O6071" s="1">
        <f t="shared" si="752"/>
        <v>3.4276</v>
      </c>
      <c r="P6071" s="19">
        <f t="shared" si="757"/>
        <v>2676.7018556258936</v>
      </c>
      <c r="Q6071" s="19">
        <f t="shared" si="753"/>
        <v>0.79045604723554053</v>
      </c>
      <c r="R6071" s="19">
        <f t="shared" si="754"/>
        <v>270.26975678598876</v>
      </c>
      <c r="S6071" s="19">
        <f t="shared" si="758"/>
        <v>0.93786162812060803</v>
      </c>
      <c r="T6071" s="19">
        <f t="shared" si="759"/>
        <v>-0.55722465196221349</v>
      </c>
      <c r="U6071" s="19">
        <f t="shared" si="755"/>
        <v>0</v>
      </c>
      <c r="V6071" s="19" t="e">
        <f t="shared" si="756"/>
        <v>#DIV/0!</v>
      </c>
      <c r="W6071" s="23"/>
      <c r="X6071" s="23"/>
      <c r="Y6071" s="23"/>
      <c r="Z6071" s="23"/>
      <c r="AA6071" s="23"/>
      <c r="AB6071" s="23"/>
      <c r="AC6071" s="23"/>
      <c r="AD6071" s="23"/>
      <c r="AE6071" s="23"/>
    </row>
    <row r="6072" spans="14:31" x14ac:dyDescent="0.25">
      <c r="N6072" s="1">
        <v>6070</v>
      </c>
      <c r="O6072" s="1">
        <f t="shared" si="752"/>
        <v>3.4279999999999999</v>
      </c>
      <c r="P6072" s="19">
        <f t="shared" si="757"/>
        <v>2679.1683248190329</v>
      </c>
      <c r="Q6072" s="19">
        <f t="shared" si="753"/>
        <v>0.79118441953630292</v>
      </c>
      <c r="R6072" s="19">
        <f t="shared" si="754"/>
        <v>270.02094374099471</v>
      </c>
      <c r="S6072" s="19">
        <f t="shared" si="758"/>
        <v>0.93775753432769093</v>
      </c>
      <c r="T6072" s="19">
        <f t="shared" si="759"/>
        <v>-0.55818875727347883</v>
      </c>
      <c r="U6072" s="19">
        <f t="shared" si="755"/>
        <v>0</v>
      </c>
      <c r="V6072" s="19" t="e">
        <f t="shared" si="756"/>
        <v>#DIV/0!</v>
      </c>
      <c r="W6072" s="23"/>
      <c r="X6072" s="23"/>
      <c r="Y6072" s="23"/>
      <c r="Z6072" s="23"/>
      <c r="AA6072" s="23"/>
      <c r="AB6072" s="23"/>
      <c r="AC6072" s="23"/>
      <c r="AD6072" s="23"/>
      <c r="AE6072" s="23"/>
    </row>
    <row r="6073" spans="14:31" x14ac:dyDescent="0.25">
      <c r="N6073" s="1">
        <v>6071</v>
      </c>
      <c r="O6073" s="1">
        <f t="shared" si="752"/>
        <v>3.4284000000000003</v>
      </c>
      <c r="P6073" s="19">
        <f t="shared" si="757"/>
        <v>2681.6370667607348</v>
      </c>
      <c r="Q6073" s="19">
        <f t="shared" si="753"/>
        <v>0.79191346300178289</v>
      </c>
      <c r="R6073" s="19">
        <f t="shared" si="754"/>
        <v>269.77235975578134</v>
      </c>
      <c r="S6073" s="19">
        <f t="shared" si="758"/>
        <v>0.93765328335868459</v>
      </c>
      <c r="T6073" s="19">
        <f t="shared" si="759"/>
        <v>-0.55915442559941952</v>
      </c>
      <c r="U6073" s="19">
        <f t="shared" si="755"/>
        <v>0</v>
      </c>
      <c r="V6073" s="19" t="e">
        <f t="shared" si="756"/>
        <v>#DIV/0!</v>
      </c>
      <c r="W6073" s="23"/>
      <c r="X6073" s="23"/>
      <c r="Y6073" s="23"/>
      <c r="Z6073" s="23"/>
      <c r="AA6073" s="23"/>
      <c r="AB6073" s="23"/>
      <c r="AC6073" s="23"/>
      <c r="AD6073" s="23"/>
      <c r="AE6073" s="23"/>
    </row>
    <row r="6074" spans="14:31" x14ac:dyDescent="0.25">
      <c r="N6074" s="1">
        <v>6072</v>
      </c>
      <c r="O6074" s="1">
        <f t="shared" si="752"/>
        <v>3.4288000000000003</v>
      </c>
      <c r="P6074" s="19">
        <f t="shared" si="757"/>
        <v>2684.1080835452321</v>
      </c>
      <c r="Q6074" s="19">
        <f t="shared" si="753"/>
        <v>0.79264317825042796</v>
      </c>
      <c r="R6074" s="19">
        <f t="shared" si="754"/>
        <v>269.52400461947491</v>
      </c>
      <c r="S6074" s="19">
        <f t="shared" si="758"/>
        <v>0.93754887503266626</v>
      </c>
      <c r="T6074" s="19">
        <f t="shared" si="759"/>
        <v>-0.56012165912564948</v>
      </c>
      <c r="U6074" s="19">
        <f t="shared" si="755"/>
        <v>0</v>
      </c>
      <c r="V6074" s="19" t="e">
        <f t="shared" si="756"/>
        <v>#DIV/0!</v>
      </c>
      <c r="W6074" s="23"/>
      <c r="X6074" s="23"/>
      <c r="Y6074" s="23"/>
      <c r="Z6074" s="23"/>
      <c r="AA6074" s="23"/>
      <c r="AB6074" s="23"/>
      <c r="AC6074" s="23"/>
      <c r="AD6074" s="23"/>
      <c r="AE6074" s="23"/>
    </row>
    <row r="6075" spans="14:31" x14ac:dyDescent="0.25">
      <c r="N6075" s="1">
        <v>6073</v>
      </c>
      <c r="O6075" s="1">
        <f t="shared" si="752"/>
        <v>3.4292000000000002</v>
      </c>
      <c r="P6075" s="19">
        <f t="shared" si="757"/>
        <v>2686.5813772687047</v>
      </c>
      <c r="Q6075" s="19">
        <f t="shared" si="753"/>
        <v>0.79337356590126007</v>
      </c>
      <c r="R6075" s="19">
        <f t="shared" si="754"/>
        <v>269.27587812139421</v>
      </c>
      <c r="S6075" s="19">
        <f t="shared" si="758"/>
        <v>0.93744430916868771</v>
      </c>
      <c r="T6075" s="19">
        <f t="shared" si="759"/>
        <v>-0.56109046003972329</v>
      </c>
      <c r="U6075" s="19">
        <f t="shared" si="755"/>
        <v>0</v>
      </c>
      <c r="V6075" s="19" t="e">
        <f t="shared" si="756"/>
        <v>#DIV/0!</v>
      </c>
      <c r="W6075" s="23"/>
      <c r="X6075" s="23"/>
      <c r="Y6075" s="23"/>
      <c r="Z6075" s="23"/>
      <c r="AA6075" s="23"/>
      <c r="AB6075" s="23"/>
      <c r="AC6075" s="23"/>
      <c r="AD6075" s="23"/>
      <c r="AE6075" s="23"/>
    </row>
    <row r="6076" spans="14:31" x14ac:dyDescent="0.25">
      <c r="N6076" s="1">
        <v>6074</v>
      </c>
      <c r="O6076" s="1">
        <f t="shared" si="752"/>
        <v>3.4296000000000002</v>
      </c>
      <c r="P6076" s="19">
        <f t="shared" si="757"/>
        <v>2689.0569500292549</v>
      </c>
      <c r="Q6076" s="19">
        <f t="shared" si="753"/>
        <v>0.79410462657386938</v>
      </c>
      <c r="R6076" s="19">
        <f t="shared" si="754"/>
        <v>269.02798005105274</v>
      </c>
      <c r="S6076" s="19">
        <f t="shared" si="758"/>
        <v>0.93733958558577835</v>
      </c>
      <c r="T6076" s="19">
        <f t="shared" si="759"/>
        <v>-0.56206083053111122</v>
      </c>
      <c r="U6076" s="19">
        <f t="shared" si="755"/>
        <v>0</v>
      </c>
      <c r="V6076" s="19" t="e">
        <f t="shared" si="756"/>
        <v>#DIV/0!</v>
      </c>
      <c r="W6076" s="23"/>
      <c r="X6076" s="23"/>
      <c r="Y6076" s="23"/>
      <c r="Z6076" s="23"/>
      <c r="AA6076" s="23"/>
      <c r="AB6076" s="23"/>
      <c r="AC6076" s="23"/>
      <c r="AD6076" s="23"/>
      <c r="AE6076" s="23"/>
    </row>
    <row r="6077" spans="14:31" x14ac:dyDescent="0.25">
      <c r="N6077" s="1">
        <v>6075</v>
      </c>
      <c r="O6077" s="1">
        <f t="shared" si="752"/>
        <v>3.43</v>
      </c>
      <c r="P6077" s="19">
        <f t="shared" si="757"/>
        <v>2691.5348039269184</v>
      </c>
      <c r="Q6077" s="19">
        <f t="shared" si="753"/>
        <v>0.79483636088841669</v>
      </c>
      <c r="R6077" s="19">
        <f t="shared" si="754"/>
        <v>268.78031019815785</v>
      </c>
      <c r="S6077" s="19">
        <f t="shared" si="758"/>
        <v>0.93723470410294452</v>
      </c>
      <c r="T6077" s="19">
        <f t="shared" si="759"/>
        <v>-0.56303277279121033</v>
      </c>
      <c r="U6077" s="19">
        <f t="shared" si="755"/>
        <v>0</v>
      </c>
      <c r="V6077" s="19" t="e">
        <f t="shared" si="756"/>
        <v>#DIV/0!</v>
      </c>
      <c r="W6077" s="23"/>
      <c r="X6077" s="23"/>
      <c r="Y6077" s="23"/>
      <c r="Z6077" s="23"/>
      <c r="AA6077" s="23"/>
      <c r="AB6077" s="23"/>
      <c r="AC6077" s="23"/>
      <c r="AD6077" s="23"/>
      <c r="AE6077" s="23"/>
    </row>
    <row r="6078" spans="14:31" x14ac:dyDescent="0.25">
      <c r="N6078" s="1">
        <v>6076</v>
      </c>
      <c r="O6078" s="1">
        <f t="shared" si="752"/>
        <v>3.4304000000000001</v>
      </c>
      <c r="P6078" s="19">
        <f t="shared" si="757"/>
        <v>2694.0149410636718</v>
      </c>
      <c r="Q6078" s="19">
        <f t="shared" si="753"/>
        <v>0.79556876946563648</v>
      </c>
      <c r="R6078" s="19">
        <f t="shared" si="754"/>
        <v>268.53286835260991</v>
      </c>
      <c r="S6078" s="19">
        <f t="shared" si="758"/>
        <v>0.93712966453917079</v>
      </c>
      <c r="T6078" s="19">
        <f t="shared" si="759"/>
        <v>-0.56400628901333638</v>
      </c>
      <c r="U6078" s="19">
        <f t="shared" si="755"/>
        <v>0</v>
      </c>
      <c r="V6078" s="19" t="e">
        <f t="shared" si="756"/>
        <v>#DIV/0!</v>
      </c>
      <c r="W6078" s="23"/>
      <c r="X6078" s="23"/>
      <c r="Y6078" s="23"/>
      <c r="Z6078" s="23"/>
      <c r="AA6078" s="23"/>
      <c r="AB6078" s="23"/>
      <c r="AC6078" s="23"/>
      <c r="AD6078" s="23"/>
      <c r="AE6078" s="23"/>
    </row>
    <row r="6079" spans="14:31" x14ac:dyDescent="0.25">
      <c r="N6079" s="1">
        <v>6077</v>
      </c>
      <c r="O6079" s="1">
        <f t="shared" si="752"/>
        <v>3.4308000000000001</v>
      </c>
      <c r="P6079" s="19">
        <f t="shared" si="757"/>
        <v>2696.4973635434208</v>
      </c>
      <c r="Q6079" s="19">
        <f t="shared" si="753"/>
        <v>0.79630185292683209</v>
      </c>
      <c r="R6079" s="19">
        <f t="shared" si="754"/>
        <v>268.28565430450345</v>
      </c>
      <c r="S6079" s="19">
        <f t="shared" si="758"/>
        <v>0.93702446671342043</v>
      </c>
      <c r="T6079" s="19">
        <f t="shared" si="759"/>
        <v>-0.56498138139272458</v>
      </c>
      <c r="U6079" s="19">
        <f t="shared" si="755"/>
        <v>0</v>
      </c>
      <c r="V6079" s="19" t="e">
        <f t="shared" si="756"/>
        <v>#DIV/0!</v>
      </c>
      <c r="W6079" s="23"/>
      <c r="X6079" s="23"/>
      <c r="Y6079" s="23"/>
      <c r="Z6079" s="23"/>
      <c r="AA6079" s="23"/>
      <c r="AB6079" s="23"/>
      <c r="AC6079" s="23"/>
      <c r="AD6079" s="23"/>
      <c r="AE6079" s="23"/>
    </row>
    <row r="6080" spans="14:31" x14ac:dyDescent="0.25">
      <c r="N6080" s="1">
        <v>6078</v>
      </c>
      <c r="O6080" s="1">
        <f t="shared" si="752"/>
        <v>3.4312</v>
      </c>
      <c r="P6080" s="19">
        <f t="shared" si="757"/>
        <v>2698.9820734720179</v>
      </c>
      <c r="Q6080" s="19">
        <f t="shared" si="753"/>
        <v>0.79703561189388239</v>
      </c>
      <c r="R6080" s="19">
        <f t="shared" si="754"/>
        <v>268.03866784412543</v>
      </c>
      <c r="S6080" s="19">
        <f t="shared" si="758"/>
        <v>0.93691911044463616</v>
      </c>
      <c r="T6080" s="19">
        <f t="shared" si="759"/>
        <v>-0.56595805212652606</v>
      </c>
      <c r="U6080" s="19">
        <f t="shared" si="755"/>
        <v>0</v>
      </c>
      <c r="V6080" s="19" t="e">
        <f t="shared" si="756"/>
        <v>#DIV/0!</v>
      </c>
      <c r="W6080" s="23"/>
      <c r="X6080" s="23"/>
      <c r="Y6080" s="23"/>
      <c r="Z6080" s="23"/>
      <c r="AA6080" s="23"/>
      <c r="AB6080" s="23"/>
      <c r="AC6080" s="23"/>
      <c r="AD6080" s="23"/>
      <c r="AE6080" s="23"/>
    </row>
    <row r="6081" spans="14:31" x14ac:dyDescent="0.25">
      <c r="N6081" s="1">
        <v>6079</v>
      </c>
      <c r="O6081" s="1">
        <f t="shared" si="752"/>
        <v>3.4316</v>
      </c>
      <c r="P6081" s="19">
        <f t="shared" si="757"/>
        <v>2701.4690729572476</v>
      </c>
      <c r="Q6081" s="19">
        <f t="shared" si="753"/>
        <v>0.7977700469892367</v>
      </c>
      <c r="R6081" s="19">
        <f t="shared" si="754"/>
        <v>267.79190876195673</v>
      </c>
      <c r="S6081" s="19">
        <f t="shared" si="758"/>
        <v>0.93681359555174115</v>
      </c>
      <c r="T6081" s="19">
        <f t="shared" si="759"/>
        <v>-0.56693630341380308</v>
      </c>
      <c r="U6081" s="19">
        <f t="shared" si="755"/>
        <v>0</v>
      </c>
      <c r="V6081" s="19" t="e">
        <f t="shared" si="756"/>
        <v>#DIV/0!</v>
      </c>
      <c r="W6081" s="23"/>
      <c r="X6081" s="23"/>
      <c r="Y6081" s="23"/>
      <c r="Z6081" s="23"/>
      <c r="AA6081" s="23"/>
      <c r="AB6081" s="23"/>
      <c r="AC6081" s="23"/>
      <c r="AD6081" s="23"/>
      <c r="AE6081" s="23"/>
    </row>
    <row r="6082" spans="14:31" x14ac:dyDescent="0.25">
      <c r="N6082" s="1">
        <v>6080</v>
      </c>
      <c r="O6082" s="1">
        <f t="shared" ref="O6082:O6145" si="760">((FLOOR(LOG10($D$8),1)+2)-(FLOOR(LOG10($D$8),1)-2))/10000*N6082+(FLOOR(LOG10($D$8),1)-2)</f>
        <v>3.4319999999999999</v>
      </c>
      <c r="P6082" s="19">
        <f t="shared" si="757"/>
        <v>2703.9583641088452</v>
      </c>
      <c r="Q6082" s="19">
        <f t="shared" ref="Q6082:Q6145" si="761">2*PI()*P6082*$B$32</f>
        <v>0.79850515883592021</v>
      </c>
      <c r="R6082" s="19">
        <f t="shared" ref="R6082:R6145" si="762">1/(2*PI()*P6082*$B$33)</f>
        <v>267.54537684867034</v>
      </c>
      <c r="S6082" s="19">
        <f t="shared" si="758"/>
        <v>0.93670792185363916</v>
      </c>
      <c r="T6082" s="19">
        <f t="shared" si="759"/>
        <v>-0.56791613745553282</v>
      </c>
      <c r="U6082" s="19">
        <f t="shared" ref="U6082:U6145" si="763">2*PI()*P6082*$D$32</f>
        <v>0</v>
      </c>
      <c r="V6082" s="19" t="e">
        <f t="shared" ref="V6082:V6145" si="764">1/(2*PI()*P6082*$D$33)</f>
        <v>#DIV/0!</v>
      </c>
      <c r="W6082" s="23"/>
      <c r="X6082" s="23"/>
      <c r="Y6082" s="23"/>
      <c r="Z6082" s="23"/>
      <c r="AA6082" s="23"/>
      <c r="AB6082" s="23"/>
      <c r="AC6082" s="23"/>
      <c r="AD6082" s="23"/>
      <c r="AE6082" s="23"/>
    </row>
    <row r="6083" spans="14:31" x14ac:dyDescent="0.25">
      <c r="N6083" s="1">
        <v>6081</v>
      </c>
      <c r="O6083" s="1">
        <f t="shared" si="760"/>
        <v>3.4323999999999999</v>
      </c>
      <c r="P6083" s="19">
        <f t="shared" ref="P6083:P6146" si="765">10^O6083</f>
        <v>2706.4499490384837</v>
      </c>
      <c r="Q6083" s="19">
        <f t="shared" si="761"/>
        <v>0.79924094805753032</v>
      </c>
      <c r="R6083" s="19">
        <f t="shared" si="762"/>
        <v>267.29907189513244</v>
      </c>
      <c r="S6083" s="19">
        <f t="shared" ref="S6083:S6146" si="766">IF($E$6=1,R6083/SQRT(R6083^2+$B$31^2),IF($E$6=2,$B$31/SQRT($B$31^2+R6083^2),IF($E$6=3,$B$31/SQRT($B$31^2+Q6083^2),IF($E$6=4,Q6083/SQRT(Q6083^2+$B$31^2),"ERROR"))))</f>
        <v>0.93660208916921539</v>
      </c>
      <c r="T6083" s="19">
        <f t="shared" ref="T6083:T6146" si="767">20*LOG(S6083)</f>
        <v>-0.56889755645460294</v>
      </c>
      <c r="U6083" s="19">
        <f t="shared" si="763"/>
        <v>0</v>
      </c>
      <c r="V6083" s="19" t="e">
        <f t="shared" si="764"/>
        <v>#DIV/0!</v>
      </c>
      <c r="W6083" s="23"/>
      <c r="X6083" s="23"/>
      <c r="Y6083" s="23"/>
      <c r="Z6083" s="23"/>
      <c r="AA6083" s="23"/>
      <c r="AB6083" s="23"/>
      <c r="AC6083" s="23"/>
      <c r="AD6083" s="23"/>
      <c r="AE6083" s="23"/>
    </row>
    <row r="6084" spans="14:31" x14ac:dyDescent="0.25">
      <c r="N6084" s="1">
        <v>6082</v>
      </c>
      <c r="O6084" s="1">
        <f t="shared" si="760"/>
        <v>3.4328000000000003</v>
      </c>
      <c r="P6084" s="19">
        <f t="shared" si="765"/>
        <v>2708.9438298597843</v>
      </c>
      <c r="Q6084" s="19">
        <f t="shared" si="761"/>
        <v>0.79997741527824029</v>
      </c>
      <c r="R6084" s="19">
        <f t="shared" si="762"/>
        <v>267.05299369240157</v>
      </c>
      <c r="S6084" s="19">
        <f t="shared" si="766"/>
        <v>0.93649609731733774</v>
      </c>
      <c r="T6084" s="19">
        <f t="shared" si="767"/>
        <v>-0.56988056261580466</v>
      </c>
      <c r="U6084" s="19">
        <f t="shared" si="763"/>
        <v>0</v>
      </c>
      <c r="V6084" s="19" t="e">
        <f t="shared" si="764"/>
        <v>#DIV/0!</v>
      </c>
      <c r="W6084" s="23"/>
      <c r="X6084" s="23"/>
      <c r="Y6084" s="23"/>
      <c r="Z6084" s="23"/>
      <c r="AA6084" s="23"/>
      <c r="AB6084" s="23"/>
      <c r="AC6084" s="23"/>
      <c r="AD6084" s="23"/>
      <c r="AE6084" s="23"/>
    </row>
    <row r="6085" spans="14:31" x14ac:dyDescent="0.25">
      <c r="N6085" s="1">
        <v>6083</v>
      </c>
      <c r="O6085" s="1">
        <f t="shared" si="760"/>
        <v>3.4332000000000003</v>
      </c>
      <c r="P6085" s="19">
        <f t="shared" si="765"/>
        <v>2711.4400086883143</v>
      </c>
      <c r="Q6085" s="19">
        <f t="shared" si="761"/>
        <v>0.80071456112279737</v>
      </c>
      <c r="R6085" s="19">
        <f t="shared" si="762"/>
        <v>266.8071420317288</v>
      </c>
      <c r="S6085" s="19">
        <f t="shared" si="766"/>
        <v>0.93638994611685678</v>
      </c>
      <c r="T6085" s="19">
        <f t="shared" si="767"/>
        <v>-0.57086515814583749</v>
      </c>
      <c r="U6085" s="19">
        <f t="shared" si="763"/>
        <v>0</v>
      </c>
      <c r="V6085" s="19" t="e">
        <f t="shared" si="764"/>
        <v>#DIV/0!</v>
      </c>
      <c r="W6085" s="23"/>
      <c r="X6085" s="23"/>
      <c r="Y6085" s="23"/>
      <c r="Z6085" s="23"/>
      <c r="AA6085" s="23"/>
      <c r="AB6085" s="23"/>
      <c r="AC6085" s="23"/>
      <c r="AD6085" s="23"/>
      <c r="AE6085" s="23"/>
    </row>
    <row r="6086" spans="14:31" x14ac:dyDescent="0.25">
      <c r="N6086" s="1">
        <v>6084</v>
      </c>
      <c r="O6086" s="1">
        <f t="shared" si="760"/>
        <v>3.4336000000000002</v>
      </c>
      <c r="P6086" s="19">
        <f t="shared" si="765"/>
        <v>2713.9384876415902</v>
      </c>
      <c r="Q6086" s="19">
        <f t="shared" si="761"/>
        <v>0.8014523862165247</v>
      </c>
      <c r="R6086" s="19">
        <f t="shared" si="762"/>
        <v>266.5615167045575</v>
      </c>
      <c r="S6086" s="19">
        <f t="shared" si="766"/>
        <v>0.93628363538660697</v>
      </c>
      <c r="T6086" s="19">
        <f t="shared" si="767"/>
        <v>-0.57185134525330172</v>
      </c>
      <c r="U6086" s="19">
        <f t="shared" si="763"/>
        <v>0</v>
      </c>
      <c r="V6086" s="19" t="e">
        <f t="shared" si="764"/>
        <v>#DIV/0!</v>
      </c>
      <c r="W6086" s="23"/>
      <c r="X6086" s="23"/>
      <c r="Y6086" s="23"/>
      <c r="Z6086" s="23"/>
      <c r="AA6086" s="23"/>
      <c r="AB6086" s="23"/>
      <c r="AC6086" s="23"/>
      <c r="AD6086" s="23"/>
      <c r="AE6086" s="23"/>
    </row>
    <row r="6087" spans="14:31" x14ac:dyDescent="0.25">
      <c r="N6087" s="1">
        <v>6085</v>
      </c>
      <c r="O6087" s="1">
        <f t="shared" si="760"/>
        <v>3.4340000000000002</v>
      </c>
      <c r="P6087" s="19">
        <f t="shared" si="765"/>
        <v>2716.4392688390858</v>
      </c>
      <c r="Q6087" s="19">
        <f t="shared" si="761"/>
        <v>0.80219089118532383</v>
      </c>
      <c r="R6087" s="19">
        <f t="shared" si="762"/>
        <v>266.3161175025221</v>
      </c>
      <c r="S6087" s="19">
        <f t="shared" si="766"/>
        <v>0.9361771649454067</v>
      </c>
      <c r="T6087" s="19">
        <f t="shared" si="767"/>
        <v>-0.57283912614870347</v>
      </c>
      <c r="U6087" s="19">
        <f t="shared" si="763"/>
        <v>0</v>
      </c>
      <c r="V6087" s="19" t="e">
        <f t="shared" si="764"/>
        <v>#DIV/0!</v>
      </c>
      <c r="W6087" s="23"/>
      <c r="X6087" s="23"/>
      <c r="Y6087" s="23"/>
      <c r="Z6087" s="23"/>
      <c r="AA6087" s="23"/>
      <c r="AB6087" s="23"/>
      <c r="AC6087" s="23"/>
      <c r="AD6087" s="23"/>
      <c r="AE6087" s="23"/>
    </row>
    <row r="6088" spans="14:31" x14ac:dyDescent="0.25">
      <c r="N6088" s="1">
        <v>6086</v>
      </c>
      <c r="O6088" s="1">
        <f t="shared" si="760"/>
        <v>3.4344000000000001</v>
      </c>
      <c r="P6088" s="19">
        <f t="shared" si="765"/>
        <v>2718.9423544022202</v>
      </c>
      <c r="Q6088" s="19">
        <f t="shared" si="761"/>
        <v>0.80293007665567007</v>
      </c>
      <c r="R6088" s="19">
        <f t="shared" si="762"/>
        <v>266.07094421744995</v>
      </c>
      <c r="S6088" s="19">
        <f t="shared" si="766"/>
        <v>0.9360705346120598</v>
      </c>
      <c r="T6088" s="19">
        <f t="shared" si="767"/>
        <v>-0.57382850304444388</v>
      </c>
      <c r="U6088" s="19">
        <f t="shared" si="763"/>
        <v>0</v>
      </c>
      <c r="V6088" s="19" t="e">
        <f t="shared" si="764"/>
        <v>#DIV/0!</v>
      </c>
      <c r="W6088" s="23"/>
      <c r="X6088" s="23"/>
      <c r="Y6088" s="23"/>
      <c r="Z6088" s="23"/>
      <c r="AA6088" s="23"/>
      <c r="AB6088" s="23"/>
      <c r="AC6088" s="23"/>
      <c r="AD6088" s="23"/>
      <c r="AE6088" s="23"/>
    </row>
    <row r="6089" spans="14:31" x14ac:dyDescent="0.25">
      <c r="N6089" s="1">
        <v>6087</v>
      </c>
      <c r="O6089" s="1">
        <f t="shared" si="760"/>
        <v>3.4348000000000001</v>
      </c>
      <c r="P6089" s="19">
        <f t="shared" si="765"/>
        <v>2721.4477464543684</v>
      </c>
      <c r="Q6089" s="19">
        <f t="shared" si="761"/>
        <v>0.80366994325461694</v>
      </c>
      <c r="R6089" s="19">
        <f t="shared" si="762"/>
        <v>265.82599664135978</v>
      </c>
      <c r="S6089" s="19">
        <f t="shared" si="766"/>
        <v>0.93596374420535644</v>
      </c>
      <c r="T6089" s="19">
        <f t="shared" si="767"/>
        <v>-0.57481947815481593</v>
      </c>
      <c r="U6089" s="19">
        <f t="shared" si="763"/>
        <v>0</v>
      </c>
      <c r="V6089" s="19" t="e">
        <f t="shared" si="764"/>
        <v>#DIV/0!</v>
      </c>
      <c r="W6089" s="23"/>
      <c r="X6089" s="23"/>
      <c r="Y6089" s="23"/>
      <c r="Z6089" s="23"/>
      <c r="AA6089" s="23"/>
      <c r="AB6089" s="23"/>
      <c r="AC6089" s="23"/>
      <c r="AD6089" s="23"/>
      <c r="AE6089" s="23"/>
    </row>
    <row r="6090" spans="14:31" x14ac:dyDescent="0.25">
      <c r="N6090" s="1">
        <v>6088</v>
      </c>
      <c r="O6090" s="1">
        <f t="shared" si="760"/>
        <v>3.4352</v>
      </c>
      <c r="P6090" s="19">
        <f t="shared" si="765"/>
        <v>2723.9554471208685</v>
      </c>
      <c r="Q6090" s="19">
        <f t="shared" si="761"/>
        <v>0.80441049160979705</v>
      </c>
      <c r="R6090" s="19">
        <f t="shared" si="762"/>
        <v>265.58127456646127</v>
      </c>
      <c r="S6090" s="19">
        <f t="shared" si="766"/>
        <v>0.93585679354407203</v>
      </c>
      <c r="T6090" s="19">
        <f t="shared" si="767"/>
        <v>-0.57581205369601851</v>
      </c>
      <c r="U6090" s="19">
        <f t="shared" si="763"/>
        <v>0</v>
      </c>
      <c r="V6090" s="19" t="e">
        <f t="shared" si="764"/>
        <v>#DIV/0!</v>
      </c>
      <c r="W6090" s="23"/>
      <c r="X6090" s="23"/>
      <c r="Y6090" s="23"/>
      <c r="Z6090" s="23"/>
      <c r="AA6090" s="23"/>
      <c r="AB6090" s="23"/>
      <c r="AC6090" s="23"/>
      <c r="AD6090" s="23"/>
      <c r="AE6090" s="23"/>
    </row>
    <row r="6091" spans="14:31" x14ac:dyDescent="0.25">
      <c r="N6091" s="1">
        <v>6089</v>
      </c>
      <c r="O6091" s="1">
        <f t="shared" si="760"/>
        <v>3.4356</v>
      </c>
      <c r="P6091" s="19">
        <f t="shared" si="765"/>
        <v>2726.4654585290077</v>
      </c>
      <c r="Q6091" s="19">
        <f t="shared" si="761"/>
        <v>0.80515172234941934</v>
      </c>
      <c r="R6091" s="19">
        <f t="shared" si="762"/>
        <v>265.33677778515613</v>
      </c>
      <c r="S6091" s="19">
        <f t="shared" si="766"/>
        <v>0.93574968244697054</v>
      </c>
      <c r="T6091" s="19">
        <f t="shared" si="767"/>
        <v>-0.57680623188613045</v>
      </c>
      <c r="U6091" s="19">
        <f t="shared" si="763"/>
        <v>0</v>
      </c>
      <c r="V6091" s="19" t="e">
        <f t="shared" si="764"/>
        <v>#DIV/0!</v>
      </c>
      <c r="W6091" s="23"/>
      <c r="X6091" s="23"/>
      <c r="Y6091" s="23"/>
      <c r="Z6091" s="23"/>
      <c r="AA6091" s="23"/>
      <c r="AB6091" s="23"/>
      <c r="AC6091" s="23"/>
      <c r="AD6091" s="23"/>
      <c r="AE6091" s="23"/>
    </row>
    <row r="6092" spans="14:31" x14ac:dyDescent="0.25">
      <c r="N6092" s="1">
        <v>6090</v>
      </c>
      <c r="O6092" s="1">
        <f t="shared" si="760"/>
        <v>3.4359999999999999</v>
      </c>
      <c r="P6092" s="19">
        <f t="shared" si="765"/>
        <v>2728.9777828080428</v>
      </c>
      <c r="Q6092" s="19">
        <f t="shared" si="761"/>
        <v>0.80589363610227382</v>
      </c>
      <c r="R6092" s="19">
        <f t="shared" si="762"/>
        <v>265.09250609003641</v>
      </c>
      <c r="S6092" s="19">
        <f t="shared" si="766"/>
        <v>0.93564241073280285</v>
      </c>
      <c r="T6092" s="19">
        <f t="shared" si="767"/>
        <v>-0.57780201494513006</v>
      </c>
      <c r="U6092" s="19">
        <f t="shared" si="763"/>
        <v>0</v>
      </c>
      <c r="V6092" s="19" t="e">
        <f t="shared" si="764"/>
        <v>#DIV/0!</v>
      </c>
      <c r="W6092" s="23"/>
      <c r="X6092" s="23"/>
      <c r="Y6092" s="23"/>
      <c r="Z6092" s="23"/>
      <c r="AA6092" s="23"/>
      <c r="AB6092" s="23"/>
      <c r="AC6092" s="23"/>
      <c r="AD6092" s="23"/>
      <c r="AE6092" s="23"/>
    </row>
    <row r="6093" spans="14:31" x14ac:dyDescent="0.25">
      <c r="N6093" s="1">
        <v>6091</v>
      </c>
      <c r="O6093" s="1">
        <f t="shared" si="760"/>
        <v>3.4363999999999999</v>
      </c>
      <c r="P6093" s="19">
        <f t="shared" si="765"/>
        <v>2731.4924220891835</v>
      </c>
      <c r="Q6093" s="19">
        <f t="shared" si="761"/>
        <v>0.8066362334977274</v>
      </c>
      <c r="R6093" s="19">
        <f t="shared" si="762"/>
        <v>264.84845927388596</v>
      </c>
      <c r="S6093" s="19">
        <f t="shared" si="766"/>
        <v>0.93553497822030929</v>
      </c>
      <c r="T6093" s="19">
        <f t="shared" si="767"/>
        <v>-0.57879940509487593</v>
      </c>
      <c r="U6093" s="19">
        <f t="shared" si="763"/>
        <v>0</v>
      </c>
      <c r="V6093" s="19" t="e">
        <f t="shared" si="764"/>
        <v>#DIV/0!</v>
      </c>
      <c r="W6093" s="23"/>
      <c r="X6093" s="23"/>
      <c r="Y6093" s="23"/>
      <c r="Z6093" s="23"/>
      <c r="AA6093" s="23"/>
      <c r="AB6093" s="23"/>
      <c r="AC6093" s="23"/>
      <c r="AD6093" s="23"/>
      <c r="AE6093" s="23"/>
    </row>
    <row r="6094" spans="14:31" x14ac:dyDescent="0.25">
      <c r="N6094" s="1">
        <v>6092</v>
      </c>
      <c r="O6094" s="1">
        <f t="shared" si="760"/>
        <v>3.4368000000000003</v>
      </c>
      <c r="P6094" s="19">
        <f t="shared" si="765"/>
        <v>2734.0093785056142</v>
      </c>
      <c r="Q6094" s="19">
        <f t="shared" si="761"/>
        <v>0.80737951516573025</v>
      </c>
      <c r="R6094" s="19">
        <f t="shared" si="762"/>
        <v>264.60463712967822</v>
      </c>
      <c r="S6094" s="19">
        <f t="shared" si="766"/>
        <v>0.93542738472821929</v>
      </c>
      <c r="T6094" s="19">
        <f t="shared" si="767"/>
        <v>-0.57979840455911436</v>
      </c>
      <c r="U6094" s="19">
        <f t="shared" si="763"/>
        <v>0</v>
      </c>
      <c r="V6094" s="19" t="e">
        <f t="shared" si="764"/>
        <v>#DIV/0!</v>
      </c>
      <c r="W6094" s="23"/>
      <c r="X6094" s="23"/>
      <c r="Y6094" s="23"/>
      <c r="Z6094" s="23"/>
      <c r="AA6094" s="23"/>
      <c r="AB6094" s="23"/>
      <c r="AC6094" s="23"/>
      <c r="AD6094" s="23"/>
      <c r="AE6094" s="23"/>
    </row>
    <row r="6095" spans="14:31" x14ac:dyDescent="0.25">
      <c r="N6095" s="1">
        <v>6093</v>
      </c>
      <c r="O6095" s="1">
        <f t="shared" si="760"/>
        <v>3.4372000000000003</v>
      </c>
      <c r="P6095" s="19">
        <f t="shared" si="765"/>
        <v>2736.528654192472</v>
      </c>
      <c r="Q6095" s="19">
        <f t="shared" si="761"/>
        <v>0.80812348173680915</v>
      </c>
      <c r="R6095" s="19">
        <f t="shared" si="762"/>
        <v>264.36103945057869</v>
      </c>
      <c r="S6095" s="19">
        <f t="shared" si="766"/>
        <v>0.93531963007525254</v>
      </c>
      <c r="T6095" s="19">
        <f t="shared" si="767"/>
        <v>-0.58079901556347358</v>
      </c>
      <c r="U6095" s="19">
        <f t="shared" si="763"/>
        <v>0</v>
      </c>
      <c r="V6095" s="19" t="e">
        <f t="shared" si="764"/>
        <v>#DIV/0!</v>
      </c>
      <c r="W6095" s="23"/>
      <c r="X6095" s="23"/>
      <c r="Y6095" s="23"/>
      <c r="Z6095" s="23"/>
      <c r="AA6095" s="23"/>
      <c r="AB6095" s="23"/>
      <c r="AC6095" s="23"/>
      <c r="AD6095" s="23"/>
      <c r="AE6095" s="23"/>
    </row>
    <row r="6096" spans="14:31" x14ac:dyDescent="0.25">
      <c r="N6096" s="1">
        <v>6094</v>
      </c>
      <c r="O6096" s="1">
        <f t="shared" si="760"/>
        <v>3.4376000000000002</v>
      </c>
      <c r="P6096" s="19">
        <f t="shared" si="765"/>
        <v>2739.0502512868675</v>
      </c>
      <c r="Q6096" s="19">
        <f t="shared" si="761"/>
        <v>0.80886813384207334</v>
      </c>
      <c r="R6096" s="19">
        <f t="shared" si="762"/>
        <v>264.1176660299426</v>
      </c>
      <c r="S6096" s="19">
        <f t="shared" si="766"/>
        <v>0.93521171408011927</v>
      </c>
      <c r="T6096" s="19">
        <f t="shared" si="767"/>
        <v>-0.5818012403354651</v>
      </c>
      <c r="U6096" s="19">
        <f t="shared" si="763"/>
        <v>0</v>
      </c>
      <c r="V6096" s="19" t="e">
        <f t="shared" si="764"/>
        <v>#DIV/0!</v>
      </c>
      <c r="W6096" s="23"/>
      <c r="X6096" s="23"/>
      <c r="Y6096" s="23"/>
      <c r="Z6096" s="23"/>
      <c r="AA6096" s="23"/>
      <c r="AB6096" s="23"/>
      <c r="AC6096" s="23"/>
      <c r="AD6096" s="23"/>
      <c r="AE6096" s="23"/>
    </row>
    <row r="6097" spans="14:31" x14ac:dyDescent="0.25">
      <c r="N6097" s="1">
        <v>6095</v>
      </c>
      <c r="O6097" s="1">
        <f t="shared" si="760"/>
        <v>3.4380000000000002</v>
      </c>
      <c r="P6097" s="19">
        <f t="shared" si="765"/>
        <v>2741.5741719278858</v>
      </c>
      <c r="Q6097" s="19">
        <f t="shared" si="761"/>
        <v>0.80961347211321566</v>
      </c>
      <c r="R6097" s="19">
        <f t="shared" si="762"/>
        <v>263.87451666131477</v>
      </c>
      <c r="S6097" s="19">
        <f t="shared" si="766"/>
        <v>0.93510363656152173</v>
      </c>
      <c r="T6097" s="19">
        <f t="shared" si="767"/>
        <v>-0.58280508110447438</v>
      </c>
      <c r="U6097" s="19">
        <f t="shared" si="763"/>
        <v>0</v>
      </c>
      <c r="V6097" s="19" t="e">
        <f t="shared" si="764"/>
        <v>#DIV/0!</v>
      </c>
      <c r="W6097" s="23"/>
      <c r="X6097" s="23"/>
      <c r="Y6097" s="23"/>
      <c r="Z6097" s="23"/>
      <c r="AA6097" s="23"/>
      <c r="AB6097" s="23"/>
      <c r="AC6097" s="23"/>
      <c r="AD6097" s="23"/>
      <c r="AE6097" s="23"/>
    </row>
    <row r="6098" spans="14:31" x14ac:dyDescent="0.25">
      <c r="N6098" s="1">
        <v>6096</v>
      </c>
      <c r="O6098" s="1">
        <f t="shared" si="760"/>
        <v>3.4384000000000001</v>
      </c>
      <c r="P6098" s="19">
        <f t="shared" si="765"/>
        <v>2744.1004182565739</v>
      </c>
      <c r="Q6098" s="19">
        <f t="shared" si="761"/>
        <v>0.81035949718250788</v>
      </c>
      <c r="R6098" s="19">
        <f t="shared" si="762"/>
        <v>263.63159113843119</v>
      </c>
      <c r="S6098" s="19">
        <f t="shared" si="766"/>
        <v>0.93499539733815451</v>
      </c>
      <c r="T6098" s="19">
        <f t="shared" si="767"/>
        <v>-0.58381054010176281</v>
      </c>
      <c r="U6098" s="19">
        <f t="shared" si="763"/>
        <v>0</v>
      </c>
      <c r="V6098" s="19" t="e">
        <f t="shared" si="764"/>
        <v>#DIV/0!</v>
      </c>
      <c r="W6098" s="23"/>
      <c r="X6098" s="23"/>
      <c r="Y6098" s="23"/>
      <c r="Z6098" s="23"/>
      <c r="AA6098" s="23"/>
      <c r="AB6098" s="23"/>
      <c r="AC6098" s="23"/>
      <c r="AD6098" s="23"/>
      <c r="AE6098" s="23"/>
    </row>
    <row r="6099" spans="14:31" x14ac:dyDescent="0.25">
      <c r="N6099" s="1">
        <v>6097</v>
      </c>
      <c r="O6099" s="1">
        <f t="shared" si="760"/>
        <v>3.4388000000000001</v>
      </c>
      <c r="P6099" s="19">
        <f t="shared" si="765"/>
        <v>2746.6289924159605</v>
      </c>
      <c r="Q6099" s="19">
        <f t="shared" si="761"/>
        <v>0.81110620968280733</v>
      </c>
      <c r="R6099" s="19">
        <f t="shared" si="762"/>
        <v>263.38888925521684</v>
      </c>
      <c r="S6099" s="19">
        <f t="shared" si="766"/>
        <v>0.93488699622870497</v>
      </c>
      <c r="T6099" s="19">
        <f t="shared" si="767"/>
        <v>-0.58481761956046741</v>
      </c>
      <c r="U6099" s="19">
        <f t="shared" si="763"/>
        <v>0</v>
      </c>
      <c r="V6099" s="19" t="e">
        <f t="shared" si="764"/>
        <v>#DIV/0!</v>
      </c>
      <c r="W6099" s="23"/>
      <c r="X6099" s="23"/>
      <c r="Y6099" s="23"/>
      <c r="Z6099" s="23"/>
      <c r="AA6099" s="23"/>
      <c r="AB6099" s="23"/>
      <c r="AC6099" s="23"/>
      <c r="AD6099" s="23"/>
      <c r="AE6099" s="23"/>
    </row>
    <row r="6100" spans="14:31" x14ac:dyDescent="0.25">
      <c r="N6100" s="1">
        <v>6098</v>
      </c>
      <c r="O6100" s="1">
        <f t="shared" si="760"/>
        <v>3.4392</v>
      </c>
      <c r="P6100" s="19">
        <f t="shared" si="765"/>
        <v>2749.159896551042</v>
      </c>
      <c r="Q6100" s="19">
        <f t="shared" si="761"/>
        <v>0.81185361024755232</v>
      </c>
      <c r="R6100" s="19">
        <f t="shared" si="762"/>
        <v>263.1464108057869</v>
      </c>
      <c r="S6100" s="19">
        <f t="shared" si="766"/>
        <v>0.93477843305185448</v>
      </c>
      <c r="T6100" s="19">
        <f t="shared" si="767"/>
        <v>-0.58582632171559434</v>
      </c>
      <c r="U6100" s="19">
        <f t="shared" si="763"/>
        <v>0</v>
      </c>
      <c r="V6100" s="19" t="e">
        <f t="shared" si="764"/>
        <v>#DIV/0!</v>
      </c>
      <c r="W6100" s="23"/>
      <c r="X6100" s="23"/>
      <c r="Y6100" s="23"/>
      <c r="Z6100" s="23"/>
      <c r="AA6100" s="23"/>
      <c r="AB6100" s="23"/>
      <c r="AC6100" s="23"/>
      <c r="AD6100" s="23"/>
      <c r="AE6100" s="23"/>
    </row>
    <row r="6101" spans="14:31" x14ac:dyDescent="0.25">
      <c r="N6101" s="1">
        <v>6099</v>
      </c>
      <c r="O6101" s="1">
        <f t="shared" si="760"/>
        <v>3.4396</v>
      </c>
      <c r="P6101" s="19">
        <f t="shared" si="765"/>
        <v>2751.6931328087921</v>
      </c>
      <c r="Q6101" s="19">
        <f t="shared" si="761"/>
        <v>0.81260169951076477</v>
      </c>
      <c r="R6101" s="19">
        <f t="shared" si="762"/>
        <v>262.9041555844463</v>
      </c>
      <c r="S6101" s="19">
        <f t="shared" si="766"/>
        <v>0.93466970762627866</v>
      </c>
      <c r="T6101" s="19">
        <f t="shared" si="767"/>
        <v>-0.5868366488040212</v>
      </c>
      <c r="U6101" s="19">
        <f t="shared" si="763"/>
        <v>0</v>
      </c>
      <c r="V6101" s="19" t="e">
        <f t="shared" si="764"/>
        <v>#DIV/0!</v>
      </c>
      <c r="W6101" s="23"/>
      <c r="X6101" s="23"/>
      <c r="Y6101" s="23"/>
      <c r="Z6101" s="23"/>
      <c r="AA6101" s="23"/>
      <c r="AB6101" s="23"/>
      <c r="AC6101" s="23"/>
      <c r="AD6101" s="23"/>
      <c r="AE6101" s="23"/>
    </row>
    <row r="6102" spans="14:31" x14ac:dyDescent="0.25">
      <c r="N6102" s="1">
        <v>6100</v>
      </c>
      <c r="O6102" s="1">
        <f t="shared" si="760"/>
        <v>3.44</v>
      </c>
      <c r="P6102" s="19">
        <f t="shared" si="765"/>
        <v>2754.228703338169</v>
      </c>
      <c r="Q6102" s="19">
        <f t="shared" si="761"/>
        <v>0.8133504781070533</v>
      </c>
      <c r="R6102" s="19">
        <f t="shared" si="762"/>
        <v>262.66212338568857</v>
      </c>
      <c r="S6102" s="19">
        <f t="shared" si="766"/>
        <v>0.93456081977064898</v>
      </c>
      <c r="T6102" s="19">
        <f t="shared" si="767"/>
        <v>-0.58784860306448561</v>
      </c>
      <c r="U6102" s="19">
        <f t="shared" si="763"/>
        <v>0</v>
      </c>
      <c r="V6102" s="19" t="e">
        <f t="shared" si="764"/>
        <v>#DIV/0!</v>
      </c>
      <c r="W6102" s="23"/>
      <c r="X6102" s="23"/>
      <c r="Y6102" s="23"/>
      <c r="Z6102" s="23"/>
      <c r="AA6102" s="23"/>
      <c r="AB6102" s="23"/>
      <c r="AC6102" s="23"/>
      <c r="AD6102" s="23"/>
      <c r="AE6102" s="23"/>
    </row>
    <row r="6103" spans="14:31" x14ac:dyDescent="0.25">
      <c r="N6103" s="1">
        <v>6101</v>
      </c>
      <c r="O6103" s="1">
        <f t="shared" si="760"/>
        <v>3.4403999999999999</v>
      </c>
      <c r="P6103" s="19">
        <f t="shared" si="765"/>
        <v>2756.7666102901017</v>
      </c>
      <c r="Q6103" s="19">
        <f t="shared" si="761"/>
        <v>0.81409994667160768</v>
      </c>
      <c r="R6103" s="19">
        <f t="shared" si="762"/>
        <v>262.42031400419734</v>
      </c>
      <c r="S6103" s="19">
        <f t="shared" si="766"/>
        <v>0.93445176930363261</v>
      </c>
      <c r="T6103" s="19">
        <f t="shared" si="767"/>
        <v>-0.5888621867375925</v>
      </c>
      <c r="U6103" s="19">
        <f t="shared" si="763"/>
        <v>0</v>
      </c>
      <c r="V6103" s="19" t="e">
        <f t="shared" si="764"/>
        <v>#DIV/0!</v>
      </c>
      <c r="W6103" s="23"/>
      <c r="X6103" s="23"/>
      <c r="Y6103" s="23"/>
      <c r="Z6103" s="23"/>
      <c r="AA6103" s="23"/>
      <c r="AB6103" s="23"/>
      <c r="AC6103" s="23"/>
      <c r="AD6103" s="23"/>
      <c r="AE6103" s="23"/>
    </row>
    <row r="6104" spans="14:31" x14ac:dyDescent="0.25">
      <c r="N6104" s="1">
        <v>6102</v>
      </c>
      <c r="O6104" s="1">
        <f t="shared" si="760"/>
        <v>3.4408000000000003</v>
      </c>
      <c r="P6104" s="19">
        <f t="shared" si="765"/>
        <v>2759.3068558175137</v>
      </c>
      <c r="Q6104" s="19">
        <f t="shared" si="761"/>
        <v>0.81485010584020756</v>
      </c>
      <c r="R6104" s="19">
        <f t="shared" si="762"/>
        <v>262.17872723484408</v>
      </c>
      <c r="S6104" s="19">
        <f t="shared" si="766"/>
        <v>0.93434255604389327</v>
      </c>
      <c r="T6104" s="19">
        <f t="shared" si="767"/>
        <v>-0.58987740206580974</v>
      </c>
      <c r="U6104" s="19">
        <f t="shared" si="763"/>
        <v>0</v>
      </c>
      <c r="V6104" s="19" t="e">
        <f t="shared" si="764"/>
        <v>#DIV/0!</v>
      </c>
      <c r="W6104" s="23"/>
      <c r="X6104" s="23"/>
      <c r="Y6104" s="23"/>
      <c r="Z6104" s="23"/>
      <c r="AA6104" s="23"/>
      <c r="AB6104" s="23"/>
      <c r="AC6104" s="23"/>
      <c r="AD6104" s="23"/>
      <c r="AE6104" s="23"/>
    </row>
    <row r="6105" spans="14:31" x14ac:dyDescent="0.25">
      <c r="N6105" s="1">
        <v>6103</v>
      </c>
      <c r="O6105" s="1">
        <f t="shared" si="760"/>
        <v>3.4412000000000003</v>
      </c>
      <c r="P6105" s="19">
        <f t="shared" si="765"/>
        <v>2761.8494420752977</v>
      </c>
      <c r="Q6105" s="19">
        <f t="shared" si="761"/>
        <v>0.81560095624921347</v>
      </c>
      <c r="R6105" s="19">
        <f t="shared" si="762"/>
        <v>261.93736287269053</v>
      </c>
      <c r="S6105" s="19">
        <f t="shared" si="766"/>
        <v>0.93423317981009302</v>
      </c>
      <c r="T6105" s="19">
        <f t="shared" si="767"/>
        <v>-0.59089425129345652</v>
      </c>
      <c r="U6105" s="19">
        <f t="shared" si="763"/>
        <v>0</v>
      </c>
      <c r="V6105" s="19" t="e">
        <f t="shared" si="764"/>
        <v>#DIV/0!</v>
      </c>
      <c r="W6105" s="23"/>
      <c r="X6105" s="23"/>
      <c r="Y6105" s="23"/>
      <c r="Z6105" s="23"/>
      <c r="AA6105" s="23"/>
      <c r="AB6105" s="23"/>
      <c r="AC6105" s="23"/>
      <c r="AD6105" s="23"/>
      <c r="AE6105" s="23"/>
    </row>
    <row r="6106" spans="14:31" x14ac:dyDescent="0.25">
      <c r="N6106" s="1">
        <v>6104</v>
      </c>
      <c r="O6106" s="1">
        <f t="shared" si="760"/>
        <v>3.4416000000000002</v>
      </c>
      <c r="P6106" s="19">
        <f t="shared" si="765"/>
        <v>2764.3943712203391</v>
      </c>
      <c r="Q6106" s="19">
        <f t="shared" si="761"/>
        <v>0.81635249853557434</v>
      </c>
      <c r="R6106" s="19">
        <f t="shared" si="762"/>
        <v>261.69622071298647</v>
      </c>
      <c r="S6106" s="19">
        <f t="shared" si="766"/>
        <v>0.93412364042089135</v>
      </c>
      <c r="T6106" s="19">
        <f t="shared" si="767"/>
        <v>-0.59191273666671529</v>
      </c>
      <c r="U6106" s="19">
        <f t="shared" si="763"/>
        <v>0</v>
      </c>
      <c r="V6106" s="19" t="e">
        <f t="shared" si="764"/>
        <v>#DIV/0!</v>
      </c>
      <c r="W6106" s="23"/>
      <c r="X6106" s="23"/>
      <c r="Y6106" s="23"/>
      <c r="Z6106" s="23"/>
      <c r="AA6106" s="23"/>
      <c r="AB6106" s="23"/>
      <c r="AC6106" s="23"/>
      <c r="AD6106" s="23"/>
      <c r="AE6106" s="23"/>
    </row>
    <row r="6107" spans="14:31" x14ac:dyDescent="0.25">
      <c r="N6107" s="1">
        <v>6105</v>
      </c>
      <c r="O6107" s="1">
        <f t="shared" si="760"/>
        <v>3.4420000000000002</v>
      </c>
      <c r="P6107" s="19">
        <f t="shared" si="765"/>
        <v>2766.9416454115153</v>
      </c>
      <c r="Q6107" s="19">
        <f t="shared" si="761"/>
        <v>0.81710473333682809</v>
      </c>
      <c r="R6107" s="19">
        <f t="shared" si="762"/>
        <v>261.4553005511695</v>
      </c>
      <c r="S6107" s="19">
        <f t="shared" si="766"/>
        <v>0.93401393769494712</v>
      </c>
      <c r="T6107" s="19">
        <f t="shared" si="767"/>
        <v>-0.59293286043362003</v>
      </c>
      <c r="U6107" s="19">
        <f t="shared" si="763"/>
        <v>0</v>
      </c>
      <c r="V6107" s="19" t="e">
        <f t="shared" si="764"/>
        <v>#DIV/0!</v>
      </c>
      <c r="W6107" s="23"/>
      <c r="X6107" s="23"/>
      <c r="Y6107" s="23"/>
      <c r="Z6107" s="23"/>
      <c r="AA6107" s="23"/>
      <c r="AB6107" s="23"/>
      <c r="AC6107" s="23"/>
      <c r="AD6107" s="23"/>
      <c r="AE6107" s="23"/>
    </row>
    <row r="6108" spans="14:31" x14ac:dyDescent="0.25">
      <c r="N6108" s="1">
        <v>6106</v>
      </c>
      <c r="O6108" s="1">
        <f t="shared" si="760"/>
        <v>3.4424000000000001</v>
      </c>
      <c r="P6108" s="19">
        <f t="shared" si="765"/>
        <v>2769.4912668096845</v>
      </c>
      <c r="Q6108" s="19">
        <f t="shared" si="761"/>
        <v>0.81785766129109705</v>
      </c>
      <c r="R6108" s="19">
        <f t="shared" si="762"/>
        <v>261.21460218286666</v>
      </c>
      <c r="S6108" s="19">
        <f t="shared" si="766"/>
        <v>0.93390407145091958</v>
      </c>
      <c r="T6108" s="19">
        <f t="shared" si="767"/>
        <v>-0.59395462484404904</v>
      </c>
      <c r="U6108" s="19">
        <f t="shared" si="763"/>
        <v>0</v>
      </c>
      <c r="V6108" s="19" t="e">
        <f t="shared" si="764"/>
        <v>#DIV/0!</v>
      </c>
      <c r="W6108" s="23"/>
      <c r="X6108" s="23"/>
      <c r="Y6108" s="23"/>
      <c r="Z6108" s="23"/>
      <c r="AA6108" s="23"/>
      <c r="AB6108" s="23"/>
      <c r="AC6108" s="23"/>
      <c r="AD6108" s="23"/>
      <c r="AE6108" s="23"/>
    </row>
    <row r="6109" spans="14:31" x14ac:dyDescent="0.25">
      <c r="N6109" s="1">
        <v>6107</v>
      </c>
      <c r="O6109" s="1">
        <f t="shared" si="760"/>
        <v>3.4428000000000001</v>
      </c>
      <c r="P6109" s="19">
        <f t="shared" si="765"/>
        <v>2772.0432375777045</v>
      </c>
      <c r="Q6109" s="19">
        <f t="shared" si="761"/>
        <v>0.81861128303709396</v>
      </c>
      <c r="R6109" s="19">
        <f t="shared" si="762"/>
        <v>260.97412540389217</v>
      </c>
      <c r="S6109" s="19">
        <f t="shared" si="766"/>
        <v>0.93379404150746725</v>
      </c>
      <c r="T6109" s="19">
        <f t="shared" si="767"/>
        <v>-0.59497803214974176</v>
      </c>
      <c r="U6109" s="19">
        <f t="shared" si="763"/>
        <v>0</v>
      </c>
      <c r="V6109" s="19" t="e">
        <f t="shared" si="764"/>
        <v>#DIV/0!</v>
      </c>
      <c r="W6109" s="23"/>
      <c r="X6109" s="23"/>
      <c r="Y6109" s="23"/>
      <c r="Z6109" s="23"/>
      <c r="AA6109" s="23"/>
      <c r="AB6109" s="23"/>
      <c r="AC6109" s="23"/>
      <c r="AD6109" s="23"/>
      <c r="AE6109" s="23"/>
    </row>
    <row r="6110" spans="14:31" x14ac:dyDescent="0.25">
      <c r="N6110" s="1">
        <v>6108</v>
      </c>
      <c r="O6110" s="1">
        <f t="shared" si="760"/>
        <v>3.4432</v>
      </c>
      <c r="P6110" s="19">
        <f t="shared" si="765"/>
        <v>2774.5975598804166</v>
      </c>
      <c r="Q6110" s="19">
        <f t="shared" si="761"/>
        <v>0.81936559921411733</v>
      </c>
      <c r="R6110" s="19">
        <f t="shared" si="762"/>
        <v>260.73387001024918</v>
      </c>
      <c r="S6110" s="19">
        <f t="shared" si="766"/>
        <v>0.93368384768325108</v>
      </c>
      <c r="T6110" s="19">
        <f t="shared" si="767"/>
        <v>-0.59600308460427298</v>
      </c>
      <c r="U6110" s="19">
        <f t="shared" si="763"/>
        <v>0</v>
      </c>
      <c r="V6110" s="19" t="e">
        <f t="shared" si="764"/>
        <v>#DIV/0!</v>
      </c>
      <c r="W6110" s="23"/>
      <c r="X6110" s="23"/>
      <c r="Y6110" s="23"/>
      <c r="Z6110" s="23"/>
      <c r="AA6110" s="23"/>
      <c r="AB6110" s="23"/>
      <c r="AC6110" s="23"/>
      <c r="AD6110" s="23"/>
      <c r="AE6110" s="23"/>
    </row>
    <row r="6111" spans="14:31" x14ac:dyDescent="0.25">
      <c r="N6111" s="1">
        <v>6109</v>
      </c>
      <c r="O6111" s="1">
        <f t="shared" si="760"/>
        <v>3.4436</v>
      </c>
      <c r="P6111" s="19">
        <f t="shared" si="765"/>
        <v>2777.1542358846673</v>
      </c>
      <c r="Q6111" s="19">
        <f t="shared" si="761"/>
        <v>0.82012061046205831</v>
      </c>
      <c r="R6111" s="19">
        <f t="shared" si="762"/>
        <v>260.49383579812763</v>
      </c>
      <c r="S6111" s="19">
        <f t="shared" si="766"/>
        <v>0.93357348979693378</v>
      </c>
      <c r="T6111" s="19">
        <f t="shared" si="767"/>
        <v>-0.59702978446306354</v>
      </c>
      <c r="U6111" s="19">
        <f t="shared" si="763"/>
        <v>0</v>
      </c>
      <c r="V6111" s="19" t="e">
        <f t="shared" si="764"/>
        <v>#DIV/0!</v>
      </c>
      <c r="W6111" s="23"/>
      <c r="X6111" s="23"/>
      <c r="Y6111" s="23"/>
      <c r="Z6111" s="23"/>
      <c r="AA6111" s="23"/>
      <c r="AB6111" s="23"/>
      <c r="AC6111" s="23"/>
      <c r="AD6111" s="23"/>
      <c r="AE6111" s="23"/>
    </row>
    <row r="6112" spans="14:31" x14ac:dyDescent="0.25">
      <c r="N6112" s="1">
        <v>6110</v>
      </c>
      <c r="O6112" s="1">
        <f t="shared" si="760"/>
        <v>3.444</v>
      </c>
      <c r="P6112" s="19">
        <f t="shared" si="765"/>
        <v>2779.7132677592917</v>
      </c>
      <c r="Q6112" s="19">
        <f t="shared" si="761"/>
        <v>0.82087631742139477</v>
      </c>
      <c r="R6112" s="19">
        <f t="shared" si="762"/>
        <v>260.25402256390583</v>
      </c>
      <c r="S6112" s="19">
        <f t="shared" si="766"/>
        <v>0.93346296766718106</v>
      </c>
      <c r="T6112" s="19">
        <f t="shared" si="767"/>
        <v>-0.5980581339833736</v>
      </c>
      <c r="U6112" s="19">
        <f t="shared" si="763"/>
        <v>0</v>
      </c>
      <c r="V6112" s="19" t="e">
        <f t="shared" si="764"/>
        <v>#DIV/0!</v>
      </c>
      <c r="W6112" s="23"/>
      <c r="X6112" s="23"/>
      <c r="Y6112" s="23"/>
      <c r="Z6112" s="23"/>
      <c r="AA6112" s="23"/>
      <c r="AB6112" s="23"/>
      <c r="AC6112" s="23"/>
      <c r="AD6112" s="23"/>
      <c r="AE6112" s="23"/>
    </row>
    <row r="6113" spans="14:31" x14ac:dyDescent="0.25">
      <c r="N6113" s="1">
        <v>6111</v>
      </c>
      <c r="O6113" s="1">
        <f t="shared" si="760"/>
        <v>3.4443999999999999</v>
      </c>
      <c r="P6113" s="19">
        <f t="shared" si="765"/>
        <v>2782.2746576751238</v>
      </c>
      <c r="Q6113" s="19">
        <f t="shared" si="761"/>
        <v>0.82163272073319515</v>
      </c>
      <c r="R6113" s="19">
        <f t="shared" si="762"/>
        <v>260.01443010414954</v>
      </c>
      <c r="S6113" s="19">
        <f t="shared" si="766"/>
        <v>0.93335228111266189</v>
      </c>
      <c r="T6113" s="19">
        <f t="shared" si="767"/>
        <v>-0.59908813542430495</v>
      </c>
      <c r="U6113" s="19">
        <f t="shared" si="763"/>
        <v>0</v>
      </c>
      <c r="V6113" s="19" t="e">
        <f t="shared" si="764"/>
        <v>#DIV/0!</v>
      </c>
      <c r="W6113" s="23"/>
      <c r="X6113" s="23"/>
      <c r="Y6113" s="23"/>
      <c r="Z6113" s="23"/>
      <c r="AA6113" s="23"/>
      <c r="AB6113" s="23"/>
      <c r="AC6113" s="23"/>
      <c r="AD6113" s="23"/>
      <c r="AE6113" s="23"/>
    </row>
    <row r="6114" spans="14:31" x14ac:dyDescent="0.25">
      <c r="N6114" s="1">
        <v>6112</v>
      </c>
      <c r="O6114" s="1">
        <f t="shared" si="760"/>
        <v>3.4448000000000003</v>
      </c>
      <c r="P6114" s="19">
        <f t="shared" si="765"/>
        <v>2784.838407805008</v>
      </c>
      <c r="Q6114" s="19">
        <f t="shared" si="761"/>
        <v>0.8223898210391215</v>
      </c>
      <c r="R6114" s="19">
        <f t="shared" si="762"/>
        <v>259.7750582156109</v>
      </c>
      <c r="S6114" s="19">
        <f t="shared" si="766"/>
        <v>0.93324142995204973</v>
      </c>
      <c r="T6114" s="19">
        <f t="shared" si="767"/>
        <v>-0.60011979104679314</v>
      </c>
      <c r="U6114" s="19">
        <f t="shared" si="763"/>
        <v>0</v>
      </c>
      <c r="V6114" s="19" t="e">
        <f t="shared" si="764"/>
        <v>#DIV/0!</v>
      </c>
      <c r="W6114" s="23"/>
      <c r="X6114" s="23"/>
      <c r="Y6114" s="23"/>
      <c r="Z6114" s="23"/>
      <c r="AA6114" s="23"/>
      <c r="AB6114" s="23"/>
      <c r="AC6114" s="23"/>
      <c r="AD6114" s="23"/>
      <c r="AE6114" s="23"/>
    </row>
    <row r="6115" spans="14:31" x14ac:dyDescent="0.25">
      <c r="N6115" s="1">
        <v>6113</v>
      </c>
      <c r="O6115" s="1">
        <f t="shared" si="760"/>
        <v>3.4452000000000003</v>
      </c>
      <c r="P6115" s="19">
        <f t="shared" si="765"/>
        <v>2787.4045203237729</v>
      </c>
      <c r="Q6115" s="19">
        <f t="shared" si="761"/>
        <v>0.82314761898142175</v>
      </c>
      <c r="R6115" s="19">
        <f t="shared" si="762"/>
        <v>259.53590669523072</v>
      </c>
      <c r="S6115" s="19">
        <f t="shared" si="766"/>
        <v>0.93313041400402363</v>
      </c>
      <c r="T6115" s="19">
        <f t="shared" si="767"/>
        <v>-0.60115310311360315</v>
      </c>
      <c r="U6115" s="19">
        <f t="shared" si="763"/>
        <v>0</v>
      </c>
      <c r="V6115" s="19" t="e">
        <f t="shared" si="764"/>
        <v>#DIV/0!</v>
      </c>
      <c r="W6115" s="23"/>
      <c r="X6115" s="23"/>
      <c r="Y6115" s="23"/>
      <c r="Z6115" s="23"/>
      <c r="AA6115" s="23"/>
      <c r="AB6115" s="23"/>
      <c r="AC6115" s="23"/>
      <c r="AD6115" s="23"/>
      <c r="AE6115" s="23"/>
    </row>
    <row r="6116" spans="14:31" x14ac:dyDescent="0.25">
      <c r="N6116" s="1">
        <v>6114</v>
      </c>
      <c r="O6116" s="1">
        <f t="shared" si="760"/>
        <v>3.4456000000000002</v>
      </c>
      <c r="P6116" s="19">
        <f t="shared" si="765"/>
        <v>2789.9729974082688</v>
      </c>
      <c r="Q6116" s="19">
        <f t="shared" si="761"/>
        <v>0.82390611520294099</v>
      </c>
      <c r="R6116" s="19">
        <f t="shared" si="762"/>
        <v>259.29697534013525</v>
      </c>
      <c r="S6116" s="19">
        <f t="shared" si="766"/>
        <v>0.93301923308726797</v>
      </c>
      <c r="T6116" s="19">
        <f t="shared" si="767"/>
        <v>-0.60218807388933526</v>
      </c>
      <c r="U6116" s="19">
        <f t="shared" si="763"/>
        <v>0</v>
      </c>
      <c r="V6116" s="19" t="e">
        <f t="shared" si="764"/>
        <v>#DIV/0!</v>
      </c>
      <c r="W6116" s="23"/>
      <c r="X6116" s="23"/>
      <c r="Y6116" s="23"/>
      <c r="Z6116" s="23"/>
      <c r="AA6116" s="23"/>
      <c r="AB6116" s="23"/>
      <c r="AC6116" s="23"/>
      <c r="AD6116" s="23"/>
      <c r="AE6116" s="23"/>
    </row>
    <row r="6117" spans="14:31" x14ac:dyDescent="0.25">
      <c r="N6117" s="1">
        <v>6115</v>
      </c>
      <c r="O6117" s="1">
        <f t="shared" si="760"/>
        <v>3.4460000000000002</v>
      </c>
      <c r="P6117" s="19">
        <f t="shared" si="765"/>
        <v>2792.5438412373423</v>
      </c>
      <c r="Q6117" s="19">
        <f t="shared" si="761"/>
        <v>0.82466531034711366</v>
      </c>
      <c r="R6117" s="19">
        <f t="shared" si="762"/>
        <v>259.0582639476383</v>
      </c>
      <c r="S6117" s="19">
        <f t="shared" si="766"/>
        <v>0.93290788702047456</v>
      </c>
      <c r="T6117" s="19">
        <f t="shared" si="767"/>
        <v>-0.60322470564041064</v>
      </c>
      <c r="U6117" s="19">
        <f t="shared" si="763"/>
        <v>0</v>
      </c>
      <c r="V6117" s="19" t="e">
        <f t="shared" si="764"/>
        <v>#DIV/0!</v>
      </c>
      <c r="W6117" s="23"/>
      <c r="X6117" s="23"/>
      <c r="Y6117" s="23"/>
      <c r="Z6117" s="23"/>
      <c r="AA6117" s="23"/>
      <c r="AB6117" s="23"/>
      <c r="AC6117" s="23"/>
      <c r="AD6117" s="23"/>
      <c r="AE6117" s="23"/>
    </row>
    <row r="6118" spans="14:31" x14ac:dyDescent="0.25">
      <c r="N6118" s="1">
        <v>6116</v>
      </c>
      <c r="O6118" s="1">
        <f t="shared" si="760"/>
        <v>3.4464000000000001</v>
      </c>
      <c r="P6118" s="19">
        <f t="shared" si="765"/>
        <v>2795.1170539918471</v>
      </c>
      <c r="Q6118" s="19">
        <f t="shared" si="761"/>
        <v>0.82542520505796713</v>
      </c>
      <c r="R6118" s="19">
        <f t="shared" si="762"/>
        <v>258.8197723152403</v>
      </c>
      <c r="S6118" s="19">
        <f t="shared" si="766"/>
        <v>0.93279637562234208</v>
      </c>
      <c r="T6118" s="19">
        <f t="shared" si="767"/>
        <v>-0.60426300063508076</v>
      </c>
      <c r="U6118" s="19">
        <f t="shared" si="763"/>
        <v>0</v>
      </c>
      <c r="V6118" s="19" t="e">
        <f t="shared" si="764"/>
        <v>#DIV/0!</v>
      </c>
      <c r="W6118" s="23"/>
      <c r="X6118" s="23"/>
      <c r="Y6118" s="23"/>
      <c r="Z6118" s="23"/>
      <c r="AA6118" s="23"/>
      <c r="AB6118" s="23"/>
      <c r="AC6118" s="23"/>
      <c r="AD6118" s="23"/>
      <c r="AE6118" s="23"/>
    </row>
    <row r="6119" spans="14:31" x14ac:dyDescent="0.25">
      <c r="N6119" s="1">
        <v>6117</v>
      </c>
      <c r="O6119" s="1">
        <f t="shared" si="760"/>
        <v>3.4468000000000001</v>
      </c>
      <c r="P6119" s="19">
        <f t="shared" si="765"/>
        <v>2797.6926378546545</v>
      </c>
      <c r="Q6119" s="19">
        <f t="shared" si="761"/>
        <v>0.82618579998012454</v>
      </c>
      <c r="R6119" s="19">
        <f t="shared" si="762"/>
        <v>258.58150024062752</v>
      </c>
      <c r="S6119" s="19">
        <f t="shared" si="766"/>
        <v>0.93268469871157766</v>
      </c>
      <c r="T6119" s="19">
        <f t="shared" si="767"/>
        <v>-0.60530296114341764</v>
      </c>
      <c r="U6119" s="19">
        <f t="shared" si="763"/>
        <v>0</v>
      </c>
      <c r="V6119" s="19" t="e">
        <f t="shared" si="764"/>
        <v>#DIV/0!</v>
      </c>
      <c r="W6119" s="23"/>
      <c r="X6119" s="23"/>
      <c r="Y6119" s="23"/>
      <c r="Z6119" s="23"/>
      <c r="AA6119" s="23"/>
      <c r="AB6119" s="23"/>
      <c r="AC6119" s="23"/>
      <c r="AD6119" s="23"/>
      <c r="AE6119" s="23"/>
    </row>
    <row r="6120" spans="14:31" x14ac:dyDescent="0.25">
      <c r="N6120" s="1">
        <v>6118</v>
      </c>
      <c r="O6120" s="1">
        <f t="shared" si="760"/>
        <v>3.4472</v>
      </c>
      <c r="P6120" s="19">
        <f t="shared" si="765"/>
        <v>2800.270595010637</v>
      </c>
      <c r="Q6120" s="19">
        <f t="shared" si="761"/>
        <v>0.82694709575879988</v>
      </c>
      <c r="R6120" s="19">
        <f t="shared" si="762"/>
        <v>258.34344752167328</v>
      </c>
      <c r="S6120" s="19">
        <f t="shared" si="766"/>
        <v>0.93257285610689789</v>
      </c>
      <c r="T6120" s="19">
        <f t="shared" si="767"/>
        <v>-0.60634458943730873</v>
      </c>
      <c r="U6120" s="19">
        <f t="shared" si="763"/>
        <v>0</v>
      </c>
      <c r="V6120" s="19" t="e">
        <f t="shared" si="764"/>
        <v>#DIV/0!</v>
      </c>
      <c r="W6120" s="23"/>
      <c r="X6120" s="23"/>
      <c r="Y6120" s="23"/>
      <c r="Z6120" s="23"/>
      <c r="AA6120" s="23"/>
      <c r="AB6120" s="23"/>
      <c r="AC6120" s="23"/>
      <c r="AD6120" s="23"/>
      <c r="AE6120" s="23"/>
    </row>
    <row r="6121" spans="14:31" x14ac:dyDescent="0.25">
      <c r="N6121" s="1">
        <v>6119</v>
      </c>
      <c r="O6121" s="1">
        <f t="shared" si="760"/>
        <v>3.4476</v>
      </c>
      <c r="P6121" s="19">
        <f t="shared" si="765"/>
        <v>2802.8509276466898</v>
      </c>
      <c r="Q6121" s="19">
        <f t="shared" si="761"/>
        <v>0.82770909303980467</v>
      </c>
      <c r="R6121" s="19">
        <f t="shared" si="762"/>
        <v>258.105613956436</v>
      </c>
      <c r="S6121" s="19">
        <f t="shared" si="766"/>
        <v>0.93246084762702852</v>
      </c>
      <c r="T6121" s="19">
        <f t="shared" si="767"/>
        <v>-0.60738788779046404</v>
      </c>
      <c r="U6121" s="19">
        <f t="shared" si="763"/>
        <v>0</v>
      </c>
      <c r="V6121" s="19" t="e">
        <f t="shared" si="764"/>
        <v>#DIV/0!</v>
      </c>
      <c r="W6121" s="23"/>
      <c r="X6121" s="23"/>
      <c r="Y6121" s="23"/>
      <c r="Z6121" s="23"/>
      <c r="AA6121" s="23"/>
      <c r="AB6121" s="23"/>
      <c r="AC6121" s="23"/>
      <c r="AD6121" s="23"/>
      <c r="AE6121" s="23"/>
    </row>
    <row r="6122" spans="14:31" x14ac:dyDescent="0.25">
      <c r="N6122" s="1">
        <v>6120</v>
      </c>
      <c r="O6122" s="1">
        <f t="shared" si="760"/>
        <v>3.448</v>
      </c>
      <c r="P6122" s="19">
        <f t="shared" si="765"/>
        <v>2805.4336379517144</v>
      </c>
      <c r="Q6122" s="19">
        <f t="shared" si="761"/>
        <v>0.82847179246954261</v>
      </c>
      <c r="R6122" s="19">
        <f t="shared" si="762"/>
        <v>257.86799934316122</v>
      </c>
      <c r="S6122" s="19">
        <f t="shared" si="766"/>
        <v>0.93234867309070668</v>
      </c>
      <c r="T6122" s="19">
        <f t="shared" si="767"/>
        <v>-0.6084328584784009</v>
      </c>
      <c r="U6122" s="19">
        <f t="shared" si="763"/>
        <v>0</v>
      </c>
      <c r="V6122" s="19" t="e">
        <f t="shared" si="764"/>
        <v>#DIV/0!</v>
      </c>
      <c r="W6122" s="23"/>
      <c r="X6122" s="23"/>
      <c r="Y6122" s="23"/>
      <c r="Z6122" s="23"/>
      <c r="AA6122" s="23"/>
      <c r="AB6122" s="23"/>
      <c r="AC6122" s="23"/>
      <c r="AD6122" s="23"/>
      <c r="AE6122" s="23"/>
    </row>
    <row r="6123" spans="14:31" x14ac:dyDescent="0.25">
      <c r="N6123" s="1">
        <v>6121</v>
      </c>
      <c r="O6123" s="1">
        <f t="shared" si="760"/>
        <v>3.4483999999999999</v>
      </c>
      <c r="P6123" s="19">
        <f t="shared" si="765"/>
        <v>2808.0187281166382</v>
      </c>
      <c r="Q6123" s="19">
        <f t="shared" si="761"/>
        <v>0.82923519469501572</v>
      </c>
      <c r="R6123" s="19">
        <f t="shared" si="762"/>
        <v>257.63060348027909</v>
      </c>
      <c r="S6123" s="19">
        <f t="shared" si="766"/>
        <v>0.93223633231668046</v>
      </c>
      <c r="T6123" s="19">
        <f t="shared" si="767"/>
        <v>-0.6094795037784515</v>
      </c>
      <c r="U6123" s="19">
        <f t="shared" si="763"/>
        <v>0</v>
      </c>
      <c r="V6123" s="19" t="e">
        <f t="shared" si="764"/>
        <v>#DIV/0!</v>
      </c>
      <c r="W6123" s="23"/>
      <c r="X6123" s="23"/>
      <c r="Y6123" s="23"/>
      <c r="Z6123" s="23"/>
      <c r="AA6123" s="23"/>
      <c r="AB6123" s="23"/>
      <c r="AC6123" s="23"/>
      <c r="AD6123" s="23"/>
      <c r="AE6123" s="23"/>
    </row>
    <row r="6124" spans="14:31" x14ac:dyDescent="0.25">
      <c r="N6124" s="1">
        <v>6122</v>
      </c>
      <c r="O6124" s="1">
        <f t="shared" si="760"/>
        <v>3.4488000000000003</v>
      </c>
      <c r="P6124" s="19">
        <f t="shared" si="765"/>
        <v>2810.6062003344032</v>
      </c>
      <c r="Q6124" s="19">
        <f t="shared" si="761"/>
        <v>0.82999930036382141</v>
      </c>
      <c r="R6124" s="19">
        <f t="shared" si="762"/>
        <v>257.39342616640567</v>
      </c>
      <c r="S6124" s="19">
        <f t="shared" si="766"/>
        <v>0.93212382512371028</v>
      </c>
      <c r="T6124" s="19">
        <f t="shared" si="767"/>
        <v>-0.61052782596975541</v>
      </c>
      <c r="U6124" s="19">
        <f t="shared" si="763"/>
        <v>0</v>
      </c>
      <c r="V6124" s="19" t="e">
        <f t="shared" si="764"/>
        <v>#DIV/0!</v>
      </c>
      <c r="W6124" s="23"/>
      <c r="X6124" s="23"/>
      <c r="Y6124" s="23"/>
      <c r="Z6124" s="23"/>
      <c r="AA6124" s="23"/>
      <c r="AB6124" s="23"/>
      <c r="AC6124" s="23"/>
      <c r="AD6124" s="23"/>
      <c r="AE6124" s="23"/>
    </row>
    <row r="6125" spans="14:31" x14ac:dyDescent="0.25">
      <c r="N6125" s="1">
        <v>6123</v>
      </c>
      <c r="O6125" s="1">
        <f t="shared" si="760"/>
        <v>3.4492000000000003</v>
      </c>
      <c r="P6125" s="19">
        <f t="shared" si="765"/>
        <v>2813.196056799964</v>
      </c>
      <c r="Q6125" s="19">
        <f t="shared" si="761"/>
        <v>0.83076411012415075</v>
      </c>
      <c r="R6125" s="19">
        <f t="shared" si="762"/>
        <v>257.15646720034334</v>
      </c>
      <c r="S6125" s="19">
        <f t="shared" si="766"/>
        <v>0.93201115133056978</v>
      </c>
      <c r="T6125" s="19">
        <f t="shared" si="767"/>
        <v>-0.61157782733325528</v>
      </c>
      <c r="U6125" s="19">
        <f t="shared" si="763"/>
        <v>0</v>
      </c>
      <c r="V6125" s="19" t="e">
        <f t="shared" si="764"/>
        <v>#DIV/0!</v>
      </c>
      <c r="W6125" s="23"/>
      <c r="X6125" s="23"/>
      <c r="Y6125" s="23"/>
      <c r="Z6125" s="23"/>
      <c r="AA6125" s="23"/>
      <c r="AB6125" s="23"/>
      <c r="AC6125" s="23"/>
      <c r="AD6125" s="23"/>
      <c r="AE6125" s="23"/>
    </row>
    <row r="6126" spans="14:31" x14ac:dyDescent="0.25">
      <c r="N6126" s="1">
        <v>6124</v>
      </c>
      <c r="O6126" s="1">
        <f t="shared" si="760"/>
        <v>3.4496000000000002</v>
      </c>
      <c r="P6126" s="19">
        <f t="shared" si="765"/>
        <v>2815.7882997103138</v>
      </c>
      <c r="Q6126" s="19">
        <f t="shared" si="761"/>
        <v>0.83152962462479751</v>
      </c>
      <c r="R6126" s="19">
        <f t="shared" si="762"/>
        <v>256.91972638107814</v>
      </c>
      <c r="S6126" s="19">
        <f t="shared" si="766"/>
        <v>0.93189831075604623</v>
      </c>
      <c r="T6126" s="19">
        <f t="shared" si="767"/>
        <v>-0.61262951015169809</v>
      </c>
      <c r="U6126" s="19">
        <f t="shared" si="763"/>
        <v>0</v>
      </c>
      <c r="V6126" s="19" t="e">
        <f t="shared" si="764"/>
        <v>#DIV/0!</v>
      </c>
      <c r="W6126" s="23"/>
      <c r="X6126" s="23"/>
      <c r="Y6126" s="23"/>
      <c r="Z6126" s="23"/>
      <c r="AA6126" s="23"/>
      <c r="AB6126" s="23"/>
      <c r="AC6126" s="23"/>
      <c r="AD6126" s="23"/>
      <c r="AE6126" s="23"/>
    </row>
    <row r="6127" spans="14:31" x14ac:dyDescent="0.25">
      <c r="N6127" s="1">
        <v>6125</v>
      </c>
      <c r="O6127" s="1">
        <f t="shared" si="760"/>
        <v>3.45</v>
      </c>
      <c r="P6127" s="19">
        <f t="shared" si="765"/>
        <v>2818.3829312644561</v>
      </c>
      <c r="Q6127" s="19">
        <f t="shared" si="761"/>
        <v>0.83229584451514849</v>
      </c>
      <c r="R6127" s="19">
        <f t="shared" si="762"/>
        <v>256.68320350778254</v>
      </c>
      <c r="S6127" s="19">
        <f t="shared" si="766"/>
        <v>0.9317853032189416</v>
      </c>
      <c r="T6127" s="19">
        <f t="shared" si="767"/>
        <v>-0.61368287670962995</v>
      </c>
      <c r="U6127" s="19">
        <f t="shared" si="763"/>
        <v>0</v>
      </c>
      <c r="V6127" s="19" t="e">
        <f t="shared" si="764"/>
        <v>#DIV/0!</v>
      </c>
      <c r="W6127" s="23"/>
      <c r="X6127" s="23"/>
      <c r="Y6127" s="23"/>
      <c r="Z6127" s="23"/>
      <c r="AA6127" s="23"/>
      <c r="AB6127" s="23"/>
      <c r="AC6127" s="23"/>
      <c r="AD6127" s="23"/>
      <c r="AE6127" s="23"/>
    </row>
    <row r="6128" spans="14:31" x14ac:dyDescent="0.25">
      <c r="N6128" s="1">
        <v>6126</v>
      </c>
      <c r="O6128" s="1">
        <f t="shared" si="760"/>
        <v>3.4504000000000001</v>
      </c>
      <c r="P6128" s="19">
        <f t="shared" si="765"/>
        <v>2820.9799536634318</v>
      </c>
      <c r="Q6128" s="19">
        <f t="shared" si="761"/>
        <v>0.8330627704451925</v>
      </c>
      <c r="R6128" s="19">
        <f t="shared" si="762"/>
        <v>256.44689837981281</v>
      </c>
      <c r="S6128" s="19">
        <f t="shared" si="766"/>
        <v>0.93167212853807313</v>
      </c>
      <c r="T6128" s="19">
        <f t="shared" si="767"/>
        <v>-0.61473792929339455</v>
      </c>
      <c r="U6128" s="19">
        <f t="shared" si="763"/>
        <v>0</v>
      </c>
      <c r="V6128" s="19" t="e">
        <f t="shared" si="764"/>
        <v>#DIV/0!</v>
      </c>
      <c r="W6128" s="23"/>
      <c r="X6128" s="23"/>
      <c r="Y6128" s="23"/>
      <c r="Z6128" s="23"/>
      <c r="AA6128" s="23"/>
      <c r="AB6128" s="23"/>
      <c r="AC6128" s="23"/>
      <c r="AD6128" s="23"/>
      <c r="AE6128" s="23"/>
    </row>
    <row r="6129" spans="14:31" x14ac:dyDescent="0.25">
      <c r="N6129" s="1">
        <v>6127</v>
      </c>
      <c r="O6129" s="1">
        <f t="shared" si="760"/>
        <v>3.4508000000000001</v>
      </c>
      <c r="P6129" s="19">
        <f t="shared" si="765"/>
        <v>2823.5793691103027</v>
      </c>
      <c r="Q6129" s="19">
        <f t="shared" si="761"/>
        <v>0.83383040306551504</v>
      </c>
      <c r="R6129" s="19">
        <f t="shared" si="762"/>
        <v>256.21081079671058</v>
      </c>
      <c r="S6129" s="19">
        <f t="shared" si="766"/>
        <v>0.93155878653227475</v>
      </c>
      <c r="T6129" s="19">
        <f t="shared" si="767"/>
        <v>-0.61579467019112577</v>
      </c>
      <c r="U6129" s="19">
        <f t="shared" si="763"/>
        <v>0</v>
      </c>
      <c r="V6129" s="19" t="e">
        <f t="shared" si="764"/>
        <v>#DIV/0!</v>
      </c>
      <c r="W6129" s="23"/>
      <c r="X6129" s="23"/>
      <c r="Y6129" s="23"/>
      <c r="Z6129" s="23"/>
      <c r="AA6129" s="23"/>
      <c r="AB6129" s="23"/>
      <c r="AC6129" s="23"/>
      <c r="AD6129" s="23"/>
      <c r="AE6129" s="23"/>
    </row>
    <row r="6130" spans="14:31" x14ac:dyDescent="0.25">
      <c r="N6130" s="1">
        <v>6128</v>
      </c>
      <c r="O6130" s="1">
        <f t="shared" si="760"/>
        <v>3.4512</v>
      </c>
      <c r="P6130" s="19">
        <f t="shared" si="765"/>
        <v>2826.1811798101598</v>
      </c>
      <c r="Q6130" s="19">
        <f t="shared" si="761"/>
        <v>0.83459874302730119</v>
      </c>
      <c r="R6130" s="19">
        <f t="shared" si="762"/>
        <v>255.97494055820209</v>
      </c>
      <c r="S6130" s="19">
        <f t="shared" si="766"/>
        <v>0.9314452770203967</v>
      </c>
      <c r="T6130" s="19">
        <f t="shared" si="767"/>
        <v>-0.61685310169275465</v>
      </c>
      <c r="U6130" s="19">
        <f t="shared" si="763"/>
        <v>0</v>
      </c>
      <c r="V6130" s="19" t="e">
        <f t="shared" si="764"/>
        <v>#DIV/0!</v>
      </c>
      <c r="W6130" s="23"/>
      <c r="X6130" s="23"/>
      <c r="Y6130" s="23"/>
      <c r="Z6130" s="23"/>
      <c r="AA6130" s="23"/>
      <c r="AB6130" s="23"/>
      <c r="AC6130" s="23"/>
      <c r="AD6130" s="23"/>
      <c r="AE6130" s="23"/>
    </row>
    <row r="6131" spans="14:31" x14ac:dyDescent="0.25">
      <c r="N6131" s="1">
        <v>6129</v>
      </c>
      <c r="O6131" s="1">
        <f t="shared" si="760"/>
        <v>3.4516</v>
      </c>
      <c r="P6131" s="19">
        <f t="shared" si="765"/>
        <v>2828.7853879701343</v>
      </c>
      <c r="Q6131" s="19">
        <f t="shared" si="761"/>
        <v>0.83536779098233782</v>
      </c>
      <c r="R6131" s="19">
        <f t="shared" si="762"/>
        <v>255.73928746419733</v>
      </c>
      <c r="S6131" s="19">
        <f t="shared" si="766"/>
        <v>0.93133159982130809</v>
      </c>
      <c r="T6131" s="19">
        <f t="shared" si="767"/>
        <v>-0.617913226089991</v>
      </c>
      <c r="U6131" s="19">
        <f t="shared" si="763"/>
        <v>0</v>
      </c>
      <c r="V6131" s="19" t="e">
        <f t="shared" si="764"/>
        <v>#DIV/0!</v>
      </c>
      <c r="W6131" s="23"/>
      <c r="X6131" s="23"/>
      <c r="Y6131" s="23"/>
      <c r="Z6131" s="23"/>
      <c r="AA6131" s="23"/>
      <c r="AB6131" s="23"/>
      <c r="AC6131" s="23"/>
      <c r="AD6131" s="23"/>
      <c r="AE6131" s="23"/>
    </row>
    <row r="6132" spans="14:31" x14ac:dyDescent="0.25">
      <c r="N6132" s="1">
        <v>6130</v>
      </c>
      <c r="O6132" s="1">
        <f t="shared" si="760"/>
        <v>3.452</v>
      </c>
      <c r="P6132" s="19">
        <f t="shared" si="765"/>
        <v>2831.3919957993803</v>
      </c>
      <c r="Q6132" s="19">
        <f t="shared" si="761"/>
        <v>0.83613754758300995</v>
      </c>
      <c r="R6132" s="19">
        <f t="shared" si="762"/>
        <v>255.50385131479132</v>
      </c>
      <c r="S6132" s="19">
        <f t="shared" si="766"/>
        <v>0.93121775475389568</v>
      </c>
      <c r="T6132" s="19">
        <f t="shared" si="767"/>
        <v>-0.61897504567633888</v>
      </c>
      <c r="U6132" s="19">
        <f t="shared" si="763"/>
        <v>0</v>
      </c>
      <c r="V6132" s="19" t="e">
        <f t="shared" si="764"/>
        <v>#DIV/0!</v>
      </c>
      <c r="W6132" s="23"/>
      <c r="X6132" s="23"/>
      <c r="Y6132" s="23"/>
      <c r="Z6132" s="23"/>
      <c r="AA6132" s="23"/>
      <c r="AB6132" s="23"/>
      <c r="AC6132" s="23"/>
      <c r="AD6132" s="23"/>
      <c r="AE6132" s="23"/>
    </row>
    <row r="6133" spans="14:31" x14ac:dyDescent="0.25">
      <c r="N6133" s="1">
        <v>6131</v>
      </c>
      <c r="O6133" s="1">
        <f t="shared" si="760"/>
        <v>3.4523999999999999</v>
      </c>
      <c r="P6133" s="19">
        <f t="shared" si="765"/>
        <v>2834.0010055090984</v>
      </c>
      <c r="Q6133" s="19">
        <f t="shared" si="761"/>
        <v>0.83690801348230615</v>
      </c>
      <c r="R6133" s="19">
        <f t="shared" si="762"/>
        <v>255.26863191026226</v>
      </c>
      <c r="S6133" s="19">
        <f t="shared" si="766"/>
        <v>0.93110374163706611</v>
      </c>
      <c r="T6133" s="19">
        <f t="shared" si="767"/>
        <v>-0.62003856274708069</v>
      </c>
      <c r="U6133" s="19">
        <f t="shared" si="763"/>
        <v>0</v>
      </c>
      <c r="V6133" s="19" t="e">
        <f t="shared" si="764"/>
        <v>#DIV/0!</v>
      </c>
      <c r="W6133" s="23"/>
      <c r="X6133" s="23"/>
      <c r="Y6133" s="23"/>
      <c r="Z6133" s="23"/>
      <c r="AA6133" s="23"/>
      <c r="AB6133" s="23"/>
      <c r="AC6133" s="23"/>
      <c r="AD6133" s="23"/>
      <c r="AE6133" s="23"/>
    </row>
    <row r="6134" spans="14:31" x14ac:dyDescent="0.25">
      <c r="N6134" s="1">
        <v>6132</v>
      </c>
      <c r="O6134" s="1">
        <f t="shared" si="760"/>
        <v>3.4528000000000003</v>
      </c>
      <c r="P6134" s="19">
        <f t="shared" si="765"/>
        <v>2836.6124193125206</v>
      </c>
      <c r="Q6134" s="19">
        <f t="shared" si="761"/>
        <v>0.8376791893338158</v>
      </c>
      <c r="R6134" s="19">
        <f t="shared" si="762"/>
        <v>255.03362905107264</v>
      </c>
      <c r="S6134" s="19">
        <f t="shared" si="766"/>
        <v>0.93098956028974655</v>
      </c>
      <c r="T6134" s="19">
        <f t="shared" si="767"/>
        <v>-0.62110377959927598</v>
      </c>
      <c r="U6134" s="19">
        <f t="shared" si="763"/>
        <v>0</v>
      </c>
      <c r="V6134" s="19" t="e">
        <f t="shared" si="764"/>
        <v>#DIV/0!</v>
      </c>
      <c r="W6134" s="23"/>
      <c r="X6134" s="23"/>
      <c r="Y6134" s="23"/>
      <c r="Z6134" s="23"/>
      <c r="AA6134" s="23"/>
      <c r="AB6134" s="23"/>
      <c r="AC6134" s="23"/>
      <c r="AD6134" s="23"/>
      <c r="AE6134" s="23"/>
    </row>
    <row r="6135" spans="14:31" x14ac:dyDescent="0.25">
      <c r="N6135" s="1">
        <v>6133</v>
      </c>
      <c r="O6135" s="1">
        <f t="shared" si="760"/>
        <v>3.4532000000000003</v>
      </c>
      <c r="P6135" s="19">
        <f t="shared" si="765"/>
        <v>2839.2262394249124</v>
      </c>
      <c r="Q6135" s="19">
        <f t="shared" si="761"/>
        <v>0.83845107579172784</v>
      </c>
      <c r="R6135" s="19">
        <f t="shared" si="762"/>
        <v>254.79884253786935</v>
      </c>
      <c r="S6135" s="19">
        <f t="shared" si="766"/>
        <v>0.9308752105308854</v>
      </c>
      <c r="T6135" s="19">
        <f t="shared" si="767"/>
        <v>-0.62217069853175944</v>
      </c>
      <c r="U6135" s="19">
        <f t="shared" si="763"/>
        <v>0</v>
      </c>
      <c r="V6135" s="19" t="e">
        <f t="shared" si="764"/>
        <v>#DIV/0!</v>
      </c>
      <c r="W6135" s="23"/>
      <c r="X6135" s="23"/>
      <c r="Y6135" s="23"/>
      <c r="Z6135" s="23"/>
      <c r="AA6135" s="23"/>
      <c r="AB6135" s="23"/>
      <c r="AC6135" s="23"/>
      <c r="AD6135" s="23"/>
      <c r="AE6135" s="23"/>
    </row>
    <row r="6136" spans="14:31" x14ac:dyDescent="0.25">
      <c r="N6136" s="1">
        <v>6134</v>
      </c>
      <c r="O6136" s="1">
        <f t="shared" si="760"/>
        <v>3.4536000000000002</v>
      </c>
      <c r="P6136" s="19">
        <f t="shared" si="765"/>
        <v>2841.8424680635944</v>
      </c>
      <c r="Q6136" s="19">
        <f t="shared" si="761"/>
        <v>0.83922367351083904</v>
      </c>
      <c r="R6136" s="19">
        <f t="shared" si="762"/>
        <v>254.56427217148132</v>
      </c>
      <c r="S6136" s="19">
        <f t="shared" si="766"/>
        <v>0.93076069217945234</v>
      </c>
      <c r="T6136" s="19">
        <f t="shared" si="767"/>
        <v>-0.6232393218451443</v>
      </c>
      <c r="U6136" s="19">
        <f t="shared" si="763"/>
        <v>0</v>
      </c>
      <c r="V6136" s="19" t="e">
        <f t="shared" si="764"/>
        <v>#DIV/0!</v>
      </c>
      <c r="W6136" s="23"/>
      <c r="X6136" s="23"/>
      <c r="Y6136" s="23"/>
      <c r="Z6136" s="23"/>
      <c r="AA6136" s="23"/>
      <c r="AB6136" s="23"/>
      <c r="AC6136" s="23"/>
      <c r="AD6136" s="23"/>
      <c r="AE6136" s="23"/>
    </row>
    <row r="6137" spans="14:31" x14ac:dyDescent="0.25">
      <c r="N6137" s="1">
        <v>6135</v>
      </c>
      <c r="O6137" s="1">
        <f t="shared" si="760"/>
        <v>3.4540000000000002</v>
      </c>
      <c r="P6137" s="19">
        <f t="shared" si="765"/>
        <v>2844.4611074479185</v>
      </c>
      <c r="Q6137" s="19">
        <f t="shared" si="761"/>
        <v>0.83999698314654514</v>
      </c>
      <c r="R6137" s="19">
        <f t="shared" si="762"/>
        <v>254.32991775292223</v>
      </c>
      <c r="S6137" s="19">
        <f t="shared" si="766"/>
        <v>0.93064600505444017</v>
      </c>
      <c r="T6137" s="19">
        <f t="shared" si="767"/>
        <v>-0.62430965184181142</v>
      </c>
      <c r="U6137" s="19">
        <f t="shared" si="763"/>
        <v>0</v>
      </c>
      <c r="V6137" s="19" t="e">
        <f t="shared" si="764"/>
        <v>#DIV/0!</v>
      </c>
      <c r="W6137" s="23"/>
      <c r="X6137" s="23"/>
      <c r="Y6137" s="23"/>
      <c r="Z6137" s="23"/>
      <c r="AA6137" s="23"/>
      <c r="AB6137" s="23"/>
      <c r="AC6137" s="23"/>
      <c r="AD6137" s="23"/>
      <c r="AE6137" s="23"/>
    </row>
    <row r="6138" spans="14:31" x14ac:dyDescent="0.25">
      <c r="N6138" s="1">
        <v>6136</v>
      </c>
      <c r="O6138" s="1">
        <f t="shared" si="760"/>
        <v>3.4544000000000001</v>
      </c>
      <c r="P6138" s="19">
        <f t="shared" si="765"/>
        <v>2847.0821597992904</v>
      </c>
      <c r="Q6138" s="19">
        <f t="shared" si="761"/>
        <v>0.84077100535484905</v>
      </c>
      <c r="R6138" s="19">
        <f t="shared" si="762"/>
        <v>254.09577908338781</v>
      </c>
      <c r="S6138" s="19">
        <f t="shared" si="766"/>
        <v>0.93053114897486544</v>
      </c>
      <c r="T6138" s="19">
        <f t="shared" si="767"/>
        <v>-0.62538169082590667</v>
      </c>
      <c r="U6138" s="19">
        <f t="shared" si="763"/>
        <v>0</v>
      </c>
      <c r="V6138" s="19" t="e">
        <f t="shared" si="764"/>
        <v>#DIV/0!</v>
      </c>
      <c r="W6138" s="23"/>
      <c r="X6138" s="23"/>
      <c r="Y6138" s="23"/>
      <c r="Z6138" s="23"/>
      <c r="AA6138" s="23"/>
      <c r="AB6138" s="23"/>
      <c r="AC6138" s="23"/>
      <c r="AD6138" s="23"/>
      <c r="AE6138" s="23"/>
    </row>
    <row r="6139" spans="14:31" x14ac:dyDescent="0.25">
      <c r="N6139" s="1">
        <v>6137</v>
      </c>
      <c r="O6139" s="1">
        <f t="shared" si="760"/>
        <v>3.4548000000000001</v>
      </c>
      <c r="P6139" s="19">
        <f t="shared" si="765"/>
        <v>2849.7056273411549</v>
      </c>
      <c r="Q6139" s="19">
        <f t="shared" si="761"/>
        <v>0.84154574079235567</v>
      </c>
      <c r="R6139" s="19">
        <f t="shared" si="762"/>
        <v>253.86185596425778</v>
      </c>
      <c r="S6139" s="19">
        <f t="shared" si="766"/>
        <v>0.93041612375976879</v>
      </c>
      <c r="T6139" s="19">
        <f t="shared" si="767"/>
        <v>-0.62645544110334284</v>
      </c>
      <c r="U6139" s="19">
        <f t="shared" si="763"/>
        <v>0</v>
      </c>
      <c r="V6139" s="19" t="e">
        <f t="shared" si="764"/>
        <v>#DIV/0!</v>
      </c>
      <c r="W6139" s="23"/>
      <c r="X6139" s="23"/>
      <c r="Y6139" s="23"/>
      <c r="Z6139" s="23"/>
      <c r="AA6139" s="23"/>
      <c r="AB6139" s="23"/>
      <c r="AC6139" s="23"/>
      <c r="AD6139" s="23"/>
      <c r="AE6139" s="23"/>
    </row>
    <row r="6140" spans="14:31" x14ac:dyDescent="0.25">
      <c r="N6140" s="1">
        <v>6138</v>
      </c>
      <c r="O6140" s="1">
        <f t="shared" si="760"/>
        <v>3.4552</v>
      </c>
      <c r="P6140" s="19">
        <f t="shared" si="765"/>
        <v>2852.3315122990134</v>
      </c>
      <c r="Q6140" s="19">
        <f t="shared" si="761"/>
        <v>0.84232119011627704</v>
      </c>
      <c r="R6140" s="19">
        <f t="shared" si="762"/>
        <v>253.62814819709391</v>
      </c>
      <c r="S6140" s="19">
        <f t="shared" si="766"/>
        <v>0.93030092922821661</v>
      </c>
      <c r="T6140" s="19">
        <f t="shared" si="767"/>
        <v>-0.62753090498178943</v>
      </c>
      <c r="U6140" s="19">
        <f t="shared" si="763"/>
        <v>0</v>
      </c>
      <c r="V6140" s="19" t="e">
        <f t="shared" si="764"/>
        <v>#DIV/0!</v>
      </c>
      <c r="W6140" s="23"/>
      <c r="X6140" s="23"/>
      <c r="Y6140" s="23"/>
      <c r="Z6140" s="23"/>
      <c r="AA6140" s="23"/>
      <c r="AB6140" s="23"/>
      <c r="AC6140" s="23"/>
      <c r="AD6140" s="23"/>
      <c r="AE6140" s="23"/>
    </row>
    <row r="6141" spans="14:31" x14ac:dyDescent="0.25">
      <c r="N6141" s="1">
        <v>6139</v>
      </c>
      <c r="O6141" s="1">
        <f t="shared" si="760"/>
        <v>3.4556</v>
      </c>
      <c r="P6141" s="19">
        <f t="shared" si="765"/>
        <v>2854.9598169004121</v>
      </c>
      <c r="Q6141" s="19">
        <f t="shared" si="761"/>
        <v>0.84309735398442909</v>
      </c>
      <c r="R6141" s="19">
        <f t="shared" si="762"/>
        <v>253.39465558364114</v>
      </c>
      <c r="S6141" s="19">
        <f t="shared" si="766"/>
        <v>0.93018556519930062</v>
      </c>
      <c r="T6141" s="19">
        <f t="shared" si="767"/>
        <v>-0.62860808477068053</v>
      </c>
      <c r="U6141" s="19">
        <f t="shared" si="763"/>
        <v>0</v>
      </c>
      <c r="V6141" s="19" t="e">
        <f t="shared" si="764"/>
        <v>#DIV/0!</v>
      </c>
      <c r="W6141" s="23"/>
      <c r="X6141" s="23"/>
      <c r="Y6141" s="23"/>
      <c r="Z6141" s="23"/>
      <c r="AA6141" s="23"/>
      <c r="AB6141" s="23"/>
      <c r="AC6141" s="23"/>
      <c r="AD6141" s="23"/>
      <c r="AE6141" s="23"/>
    </row>
    <row r="6142" spans="14:31" x14ac:dyDescent="0.25">
      <c r="N6142" s="1">
        <v>6140</v>
      </c>
      <c r="O6142" s="1">
        <f t="shared" si="760"/>
        <v>3.456</v>
      </c>
      <c r="P6142" s="19">
        <f t="shared" si="765"/>
        <v>2857.5905433749485</v>
      </c>
      <c r="Q6142" s="19">
        <f t="shared" si="761"/>
        <v>0.8438742330552339</v>
      </c>
      <c r="R6142" s="19">
        <f t="shared" si="762"/>
        <v>253.1613779258272</v>
      </c>
      <c r="S6142" s="19">
        <f t="shared" si="766"/>
        <v>0.93007003149214063</v>
      </c>
      <c r="T6142" s="19">
        <f t="shared" si="767"/>
        <v>-0.62968698278119406</v>
      </c>
      <c r="U6142" s="19">
        <f t="shared" si="763"/>
        <v>0</v>
      </c>
      <c r="V6142" s="19" t="e">
        <f t="shared" si="764"/>
        <v>#DIV/0!</v>
      </c>
      <c r="W6142" s="23"/>
      <c r="X6142" s="23"/>
      <c r="Y6142" s="23"/>
      <c r="Z6142" s="23"/>
      <c r="AA6142" s="23"/>
      <c r="AB6142" s="23"/>
      <c r="AC6142" s="23"/>
      <c r="AD6142" s="23"/>
      <c r="AE6142" s="23"/>
    </row>
    <row r="6143" spans="14:31" x14ac:dyDescent="0.25">
      <c r="N6143" s="1">
        <v>6141</v>
      </c>
      <c r="O6143" s="1">
        <f t="shared" si="760"/>
        <v>3.4563999999999999</v>
      </c>
      <c r="P6143" s="19">
        <f t="shared" si="765"/>
        <v>2860.2236939542831</v>
      </c>
      <c r="Q6143" s="19">
        <f t="shared" si="761"/>
        <v>0.8446518279877222</v>
      </c>
      <c r="R6143" s="19">
        <f t="shared" si="762"/>
        <v>252.92831502576112</v>
      </c>
      <c r="S6143" s="19">
        <f t="shared" si="766"/>
        <v>0.92995432792588273</v>
      </c>
      <c r="T6143" s="19">
        <f t="shared" si="767"/>
        <v>-0.63076760132627308</v>
      </c>
      <c r="U6143" s="19">
        <f t="shared" si="763"/>
        <v>0</v>
      </c>
      <c r="V6143" s="19" t="e">
        <f t="shared" si="764"/>
        <v>#DIV/0!</v>
      </c>
      <c r="W6143" s="23"/>
      <c r="X6143" s="23"/>
      <c r="Y6143" s="23"/>
      <c r="Z6143" s="23"/>
      <c r="AA6143" s="23"/>
      <c r="AB6143" s="23"/>
      <c r="AC6143" s="23"/>
      <c r="AD6143" s="23"/>
      <c r="AE6143" s="23"/>
    </row>
    <row r="6144" spans="14:31" x14ac:dyDescent="0.25">
      <c r="N6144" s="1">
        <v>6142</v>
      </c>
      <c r="O6144" s="1">
        <f t="shared" si="760"/>
        <v>3.4568000000000003</v>
      </c>
      <c r="P6144" s="19">
        <f t="shared" si="765"/>
        <v>2862.8592708721253</v>
      </c>
      <c r="Q6144" s="19">
        <f t="shared" si="761"/>
        <v>0.84543013944153012</v>
      </c>
      <c r="R6144" s="19">
        <f t="shared" si="762"/>
        <v>252.69546668573517</v>
      </c>
      <c r="S6144" s="19">
        <f t="shared" si="766"/>
        <v>0.92983845431970291</v>
      </c>
      <c r="T6144" s="19">
        <f t="shared" si="767"/>
        <v>-0.63184994272059714</v>
      </c>
      <c r="U6144" s="19">
        <f t="shared" si="763"/>
        <v>0</v>
      </c>
      <c r="V6144" s="19" t="e">
        <f t="shared" si="764"/>
        <v>#DIV/0!</v>
      </c>
      <c r="W6144" s="23"/>
      <c r="X6144" s="23"/>
      <c r="Y6144" s="23"/>
      <c r="Z6144" s="23"/>
      <c r="AA6144" s="23"/>
      <c r="AB6144" s="23"/>
      <c r="AC6144" s="23"/>
      <c r="AD6144" s="23"/>
      <c r="AE6144" s="23"/>
    </row>
    <row r="6145" spans="14:31" x14ac:dyDescent="0.25">
      <c r="N6145" s="1">
        <v>6143</v>
      </c>
      <c r="O6145" s="1">
        <f t="shared" si="760"/>
        <v>3.4572000000000003</v>
      </c>
      <c r="P6145" s="19">
        <f t="shared" si="765"/>
        <v>2865.497276364245</v>
      </c>
      <c r="Q6145" s="19">
        <f t="shared" si="761"/>
        <v>0.84620916807690238</v>
      </c>
      <c r="R6145" s="19">
        <f t="shared" si="762"/>
        <v>252.46283270822303</v>
      </c>
      <c r="S6145" s="19">
        <f t="shared" si="766"/>
        <v>0.92972241049280546</v>
      </c>
      <c r="T6145" s="19">
        <f t="shared" si="767"/>
        <v>-0.63293400928060195</v>
      </c>
      <c r="U6145" s="19">
        <f t="shared" si="763"/>
        <v>0</v>
      </c>
      <c r="V6145" s="19" t="e">
        <f t="shared" si="764"/>
        <v>#DIV/0!</v>
      </c>
      <c r="W6145" s="23"/>
      <c r="X6145" s="23"/>
      <c r="Y6145" s="23"/>
      <c r="Z6145" s="23"/>
      <c r="AA6145" s="23"/>
      <c r="AB6145" s="23"/>
      <c r="AC6145" s="23"/>
      <c r="AD6145" s="23"/>
      <c r="AE6145" s="23"/>
    </row>
    <row r="6146" spans="14:31" x14ac:dyDescent="0.25">
      <c r="N6146" s="1">
        <v>6144</v>
      </c>
      <c r="O6146" s="1">
        <f t="shared" ref="O6146:O6209" si="768">((FLOOR(LOG10($D$8),1)+2)-(FLOOR(LOG10($D$8),1)-2))/10000*N6146+(FLOOR(LOG10($D$8),1)-2)</f>
        <v>3.4576000000000002</v>
      </c>
      <c r="P6146" s="19">
        <f t="shared" si="765"/>
        <v>2868.1377126684711</v>
      </c>
      <c r="Q6146" s="19">
        <f t="shared" ref="Q6146:Q6209" si="769">2*PI()*P6146*$B$32</f>
        <v>0.8469889145546915</v>
      </c>
      <c r="R6146" s="19">
        <f t="shared" ref="R6146:R6209" si="770">1/(2*PI()*P6146*$B$33)</f>
        <v>252.23041289588062</v>
      </c>
      <c r="S6146" s="19">
        <f t="shared" si="766"/>
        <v>0.92960619626442631</v>
      </c>
      <c r="T6146" s="19">
        <f t="shared" si="767"/>
        <v>-0.63401980332445218</v>
      </c>
      <c r="U6146" s="19">
        <f t="shared" ref="U6146:U6209" si="771">2*PI()*P6146*$D$32</f>
        <v>0</v>
      </c>
      <c r="V6146" s="19" t="e">
        <f t="shared" ref="V6146:V6209" si="772">1/(2*PI()*P6146*$D$33)</f>
        <v>#DIV/0!</v>
      </c>
      <c r="W6146" s="23"/>
      <c r="X6146" s="23"/>
      <c r="Y6146" s="23"/>
      <c r="Z6146" s="23"/>
      <c r="AA6146" s="23"/>
      <c r="AB6146" s="23"/>
      <c r="AC6146" s="23"/>
      <c r="AD6146" s="23"/>
      <c r="AE6146" s="23"/>
    </row>
    <row r="6147" spans="14:31" x14ac:dyDescent="0.25">
      <c r="N6147" s="1">
        <v>6145</v>
      </c>
      <c r="O6147" s="1">
        <f t="shared" si="768"/>
        <v>3.4580000000000002</v>
      </c>
      <c r="P6147" s="19">
        <f t="shared" ref="P6147:P6210" si="773">10^O6147</f>
        <v>2870.780582024694</v>
      </c>
      <c r="Q6147" s="19">
        <f t="shared" si="769"/>
        <v>0.84776937953635878</v>
      </c>
      <c r="R6147" s="19">
        <f t="shared" si="770"/>
        <v>251.99820705154553</v>
      </c>
      <c r="S6147" s="19">
        <f t="shared" ref="S6147:S6210" si="774">IF($E$6=1,R6147/SQRT(R6147^2+$B$31^2),IF($E$6=2,$B$31/SQRT($B$31^2+R6147^2),IF($E$6=3,$B$31/SQRT($B$31^2+Q6147^2),IF($E$6=4,Q6147/SQRT(Q6147^2+$B$31^2),"ERROR"))))</f>
        <v>0.92948981145383147</v>
      </c>
      <c r="T6147" s="19">
        <f t="shared" ref="T6147:T6210" si="775">20*LOG(S6147)</f>
        <v>-0.63510732717206153</v>
      </c>
      <c r="U6147" s="19">
        <f t="shared" si="771"/>
        <v>0</v>
      </c>
      <c r="V6147" s="19" t="e">
        <f t="shared" si="772"/>
        <v>#DIV/0!</v>
      </c>
      <c r="W6147" s="23"/>
      <c r="X6147" s="23"/>
      <c r="Y6147" s="23"/>
      <c r="Z6147" s="23"/>
      <c r="AA6147" s="23"/>
      <c r="AB6147" s="23"/>
      <c r="AC6147" s="23"/>
      <c r="AD6147" s="23"/>
      <c r="AE6147" s="23"/>
    </row>
    <row r="6148" spans="14:31" x14ac:dyDescent="0.25">
      <c r="N6148" s="1">
        <v>6146</v>
      </c>
      <c r="O6148" s="1">
        <f t="shared" si="768"/>
        <v>3.4584000000000001</v>
      </c>
      <c r="P6148" s="19">
        <f t="shared" si="773"/>
        <v>2873.4258866748746</v>
      </c>
      <c r="Q6148" s="19">
        <f t="shared" si="769"/>
        <v>0.84855056368397719</v>
      </c>
      <c r="R6148" s="19">
        <f t="shared" si="770"/>
        <v>251.76621497823612</v>
      </c>
      <c r="S6148" s="19">
        <f t="shared" si="774"/>
        <v>0.92937325588031894</v>
      </c>
      <c r="T6148" s="19">
        <f t="shared" si="775"/>
        <v>-0.63619658314507943</v>
      </c>
      <c r="U6148" s="19">
        <f t="shared" si="771"/>
        <v>0</v>
      </c>
      <c r="V6148" s="19" t="e">
        <f t="shared" si="772"/>
        <v>#DIV/0!</v>
      </c>
      <c r="W6148" s="23"/>
      <c r="X6148" s="23"/>
      <c r="Y6148" s="23"/>
      <c r="Z6148" s="23"/>
      <c r="AA6148" s="23"/>
      <c r="AB6148" s="23"/>
      <c r="AC6148" s="23"/>
      <c r="AD6148" s="23"/>
      <c r="AE6148" s="23"/>
    </row>
    <row r="6149" spans="14:31" x14ac:dyDescent="0.25">
      <c r="N6149" s="1">
        <v>6147</v>
      </c>
      <c r="O6149" s="1">
        <f t="shared" si="768"/>
        <v>3.4588000000000001</v>
      </c>
      <c r="P6149" s="19">
        <f t="shared" si="773"/>
        <v>2876.0736288630292</v>
      </c>
      <c r="Q6149" s="19">
        <f t="shared" si="769"/>
        <v>0.84933246766022641</v>
      </c>
      <c r="R6149" s="19">
        <f t="shared" si="770"/>
        <v>251.53443647915319</v>
      </c>
      <c r="S6149" s="19">
        <f t="shared" si="774"/>
        <v>0.92925652936322034</v>
      </c>
      <c r="T6149" s="19">
        <f t="shared" si="775"/>
        <v>-0.63728757356688015</v>
      </c>
      <c r="U6149" s="19">
        <f t="shared" si="771"/>
        <v>0</v>
      </c>
      <c r="V6149" s="19" t="e">
        <f t="shared" si="772"/>
        <v>#DIV/0!</v>
      </c>
      <c r="W6149" s="23"/>
      <c r="X6149" s="23"/>
      <c r="Y6149" s="23"/>
      <c r="Z6149" s="23"/>
      <c r="AA6149" s="23"/>
      <c r="AB6149" s="23"/>
      <c r="AC6149" s="23"/>
      <c r="AD6149" s="23"/>
      <c r="AE6149" s="23"/>
    </row>
    <row r="6150" spans="14:31" x14ac:dyDescent="0.25">
      <c r="N6150" s="1">
        <v>6148</v>
      </c>
      <c r="O6150" s="1">
        <f t="shared" si="768"/>
        <v>3.4592000000000001</v>
      </c>
      <c r="P6150" s="19">
        <f t="shared" si="773"/>
        <v>2878.7238108352535</v>
      </c>
      <c r="Q6150" s="19">
        <f t="shared" si="769"/>
        <v>0.8501150921284002</v>
      </c>
      <c r="R6150" s="19">
        <f t="shared" si="770"/>
        <v>251.30287135767765</v>
      </c>
      <c r="S6150" s="19">
        <f t="shared" si="774"/>
        <v>0.92913963172190006</v>
      </c>
      <c r="T6150" s="19">
        <f t="shared" si="775"/>
        <v>-0.6383803007625759</v>
      </c>
      <c r="U6150" s="19">
        <f t="shared" si="771"/>
        <v>0</v>
      </c>
      <c r="V6150" s="19" t="e">
        <f t="shared" si="772"/>
        <v>#DIV/0!</v>
      </c>
      <c r="W6150" s="23"/>
      <c r="X6150" s="23"/>
      <c r="Y6150" s="23"/>
      <c r="Z6150" s="23"/>
      <c r="AA6150" s="23"/>
      <c r="AB6150" s="23"/>
      <c r="AC6150" s="23"/>
      <c r="AD6150" s="23"/>
      <c r="AE6150" s="23"/>
    </row>
    <row r="6151" spans="14:31" x14ac:dyDescent="0.25">
      <c r="N6151" s="1">
        <v>6149</v>
      </c>
      <c r="O6151" s="1">
        <f t="shared" si="768"/>
        <v>3.4596</v>
      </c>
      <c r="P6151" s="19">
        <f t="shared" si="773"/>
        <v>2881.3764348397012</v>
      </c>
      <c r="Q6151" s="19">
        <f t="shared" si="769"/>
        <v>0.85089843775240048</v>
      </c>
      <c r="R6151" s="19">
        <f t="shared" si="770"/>
        <v>251.07151941737234</v>
      </c>
      <c r="S6151" s="19">
        <f t="shared" si="774"/>
        <v>0.92902256277575779</v>
      </c>
      <c r="T6151" s="19">
        <f t="shared" si="775"/>
        <v>-0.63947476705899819</v>
      </c>
      <c r="U6151" s="19">
        <f t="shared" si="771"/>
        <v>0</v>
      </c>
      <c r="V6151" s="19" t="e">
        <f t="shared" si="772"/>
        <v>#DIV/0!</v>
      </c>
      <c r="W6151" s="23"/>
      <c r="X6151" s="23"/>
      <c r="Y6151" s="23"/>
      <c r="Z6151" s="23"/>
      <c r="AA6151" s="23"/>
      <c r="AB6151" s="23"/>
      <c r="AC6151" s="23"/>
      <c r="AD6151" s="23"/>
      <c r="AE6151" s="23"/>
    </row>
    <row r="6152" spans="14:31" x14ac:dyDescent="0.25">
      <c r="N6152" s="1">
        <v>6150</v>
      </c>
      <c r="O6152" s="1">
        <f t="shared" si="768"/>
        <v>3.46</v>
      </c>
      <c r="P6152" s="19">
        <f t="shared" si="773"/>
        <v>2884.0315031266077</v>
      </c>
      <c r="Q6152" s="19">
        <f t="shared" si="769"/>
        <v>0.85168250519674349</v>
      </c>
      <c r="R6152" s="19">
        <f t="shared" si="770"/>
        <v>250.84038046198029</v>
      </c>
      <c r="S6152" s="19">
        <f t="shared" si="774"/>
        <v>0.92890532234422807</v>
      </c>
      <c r="T6152" s="19">
        <f t="shared" si="775"/>
        <v>-0.64057097478470559</v>
      </c>
      <c r="U6152" s="19">
        <f t="shared" si="771"/>
        <v>0</v>
      </c>
      <c r="V6152" s="19" t="e">
        <f t="shared" si="772"/>
        <v>#DIV/0!</v>
      </c>
      <c r="W6152" s="23"/>
      <c r="X6152" s="23"/>
      <c r="Y6152" s="23"/>
      <c r="Z6152" s="23"/>
      <c r="AA6152" s="23"/>
      <c r="AB6152" s="23"/>
      <c r="AC6152" s="23"/>
      <c r="AD6152" s="23"/>
      <c r="AE6152" s="23"/>
    </row>
    <row r="6153" spans="14:31" x14ac:dyDescent="0.25">
      <c r="N6153" s="1">
        <v>6151</v>
      </c>
      <c r="O6153" s="1">
        <f t="shared" si="768"/>
        <v>3.4603999999999999</v>
      </c>
      <c r="P6153" s="19">
        <f t="shared" si="773"/>
        <v>2886.6890179482762</v>
      </c>
      <c r="Q6153" s="19">
        <f t="shared" si="769"/>
        <v>0.85246729512655595</v>
      </c>
      <c r="R6153" s="19">
        <f t="shared" si="770"/>
        <v>250.60945429542545</v>
      </c>
      <c r="S6153" s="19">
        <f t="shared" si="774"/>
        <v>0.9287879102467822</v>
      </c>
      <c r="T6153" s="19">
        <f t="shared" si="775"/>
        <v>-0.64166892626997218</v>
      </c>
      <c r="U6153" s="19">
        <f t="shared" si="771"/>
        <v>0</v>
      </c>
      <c r="V6153" s="19" t="e">
        <f t="shared" si="772"/>
        <v>#DIV/0!</v>
      </c>
      <c r="W6153" s="23"/>
      <c r="X6153" s="23"/>
      <c r="Y6153" s="23"/>
      <c r="Z6153" s="23"/>
      <c r="AA6153" s="23"/>
      <c r="AB6153" s="23"/>
      <c r="AC6153" s="23"/>
      <c r="AD6153" s="23"/>
      <c r="AE6153" s="23"/>
    </row>
    <row r="6154" spans="14:31" x14ac:dyDescent="0.25">
      <c r="N6154" s="1">
        <v>6152</v>
      </c>
      <c r="O6154" s="1">
        <f t="shared" si="768"/>
        <v>3.4608000000000003</v>
      </c>
      <c r="P6154" s="19">
        <f t="shared" si="773"/>
        <v>2889.3489815590856</v>
      </c>
      <c r="Q6154" s="19">
        <f t="shared" si="769"/>
        <v>0.85325280820757832</v>
      </c>
      <c r="R6154" s="19">
        <f t="shared" si="770"/>
        <v>250.37874072181242</v>
      </c>
      <c r="S6154" s="19">
        <f t="shared" si="774"/>
        <v>0.92867032630292801</v>
      </c>
      <c r="T6154" s="19">
        <f t="shared" si="775"/>
        <v>-0.64276862384679345</v>
      </c>
      <c r="U6154" s="19">
        <f t="shared" si="771"/>
        <v>0</v>
      </c>
      <c r="V6154" s="19" t="e">
        <f t="shared" si="772"/>
        <v>#DIV/0!</v>
      </c>
      <c r="W6154" s="23"/>
      <c r="X6154" s="23"/>
      <c r="Y6154" s="23"/>
      <c r="Z6154" s="23"/>
      <c r="AA6154" s="23"/>
      <c r="AB6154" s="23"/>
      <c r="AC6154" s="23"/>
      <c r="AD6154" s="23"/>
      <c r="AE6154" s="23"/>
    </row>
    <row r="6155" spans="14:31" x14ac:dyDescent="0.25">
      <c r="N6155" s="1">
        <v>6153</v>
      </c>
      <c r="O6155" s="1">
        <f t="shared" si="768"/>
        <v>3.4612000000000003</v>
      </c>
      <c r="P6155" s="19">
        <f t="shared" si="773"/>
        <v>2892.0113962154928</v>
      </c>
      <c r="Q6155" s="19">
        <f t="shared" si="769"/>
        <v>0.8540390451061638</v>
      </c>
      <c r="R6155" s="19">
        <f t="shared" si="770"/>
        <v>250.14823954542604</v>
      </c>
      <c r="S6155" s="19">
        <f t="shared" si="774"/>
        <v>0.92855257033221217</v>
      </c>
      <c r="T6155" s="19">
        <f t="shared" si="775"/>
        <v>-0.64387006984886963</v>
      </c>
      <c r="U6155" s="19">
        <f t="shared" si="771"/>
        <v>0</v>
      </c>
      <c r="V6155" s="19" t="e">
        <f t="shared" si="772"/>
        <v>#DIV/0!</v>
      </c>
      <c r="W6155" s="23"/>
      <c r="X6155" s="23"/>
      <c r="Y6155" s="23"/>
      <c r="Z6155" s="23"/>
      <c r="AA6155" s="23"/>
      <c r="AB6155" s="23"/>
      <c r="AC6155" s="23"/>
      <c r="AD6155" s="23"/>
      <c r="AE6155" s="23"/>
    </row>
    <row r="6156" spans="14:31" x14ac:dyDescent="0.25">
      <c r="N6156" s="1">
        <v>6154</v>
      </c>
      <c r="O6156" s="1">
        <f t="shared" si="768"/>
        <v>3.4616000000000002</v>
      </c>
      <c r="P6156" s="19">
        <f t="shared" si="773"/>
        <v>2894.6762641760324</v>
      </c>
      <c r="Q6156" s="19">
        <f t="shared" si="769"/>
        <v>0.85482600648927987</v>
      </c>
      <c r="R6156" s="19">
        <f t="shared" si="770"/>
        <v>249.91795057073142</v>
      </c>
      <c r="S6156" s="19">
        <f t="shared" si="774"/>
        <v>0.92843464215421923</v>
      </c>
      <c r="T6156" s="19">
        <f t="shared" si="775"/>
        <v>-0.6449732666116198</v>
      </c>
      <c r="U6156" s="19">
        <f t="shared" si="771"/>
        <v>0</v>
      </c>
      <c r="V6156" s="19" t="e">
        <f t="shared" si="772"/>
        <v>#DIV/0!</v>
      </c>
      <c r="W6156" s="23"/>
      <c r="X6156" s="23"/>
      <c r="Y6156" s="23"/>
      <c r="Z6156" s="23"/>
      <c r="AA6156" s="23"/>
      <c r="AB6156" s="23"/>
      <c r="AC6156" s="23"/>
      <c r="AD6156" s="23"/>
      <c r="AE6156" s="23"/>
    </row>
    <row r="6157" spans="14:31" x14ac:dyDescent="0.25">
      <c r="N6157" s="1">
        <v>6155</v>
      </c>
      <c r="O6157" s="1">
        <f t="shared" si="768"/>
        <v>3.4620000000000002</v>
      </c>
      <c r="P6157" s="19">
        <f t="shared" si="773"/>
        <v>2897.3435877013267</v>
      </c>
      <c r="Q6157" s="19">
        <f t="shared" si="769"/>
        <v>0.8556136930245104</v>
      </c>
      <c r="R6157" s="19">
        <f t="shared" si="770"/>
        <v>249.68787360237309</v>
      </c>
      <c r="S6157" s="19">
        <f t="shared" si="774"/>
        <v>0.92831654158857413</v>
      </c>
      <c r="T6157" s="19">
        <f t="shared" si="775"/>
        <v>-0.64607821647216279</v>
      </c>
      <c r="U6157" s="19">
        <f t="shared" si="771"/>
        <v>0</v>
      </c>
      <c r="V6157" s="19" t="e">
        <f t="shared" si="772"/>
        <v>#DIV/0!</v>
      </c>
      <c r="W6157" s="23"/>
      <c r="X6157" s="23"/>
      <c r="Y6157" s="23"/>
      <c r="Z6157" s="23"/>
      <c r="AA6157" s="23"/>
      <c r="AB6157" s="23"/>
      <c r="AC6157" s="23"/>
      <c r="AD6157" s="23"/>
      <c r="AE6157" s="23"/>
    </row>
    <row r="6158" spans="14:31" x14ac:dyDescent="0.25">
      <c r="N6158" s="1">
        <v>6156</v>
      </c>
      <c r="O6158" s="1">
        <f t="shared" si="768"/>
        <v>3.4624000000000001</v>
      </c>
      <c r="P6158" s="19">
        <f t="shared" si="773"/>
        <v>2900.0133690540733</v>
      </c>
      <c r="Q6158" s="19">
        <f t="shared" si="769"/>
        <v>0.85640210538005146</v>
      </c>
      <c r="R6158" s="19">
        <f t="shared" si="770"/>
        <v>249.45800844517629</v>
      </c>
      <c r="S6158" s="19">
        <f t="shared" si="774"/>
        <v>0.92819826845494258</v>
      </c>
      <c r="T6158" s="19">
        <f t="shared" si="775"/>
        <v>-0.64718492176931841</v>
      </c>
      <c r="U6158" s="19">
        <f t="shared" si="771"/>
        <v>0</v>
      </c>
      <c r="V6158" s="19" t="e">
        <f t="shared" si="772"/>
        <v>#DIV/0!</v>
      </c>
      <c r="W6158" s="23"/>
      <c r="X6158" s="23"/>
      <c r="Y6158" s="23"/>
      <c r="Z6158" s="23"/>
      <c r="AA6158" s="23"/>
      <c r="AB6158" s="23"/>
      <c r="AC6158" s="23"/>
      <c r="AD6158" s="23"/>
      <c r="AE6158" s="23"/>
    </row>
    <row r="6159" spans="14:31" x14ac:dyDescent="0.25">
      <c r="N6159" s="1">
        <v>6157</v>
      </c>
      <c r="O6159" s="1">
        <f t="shared" si="768"/>
        <v>3.4628000000000001</v>
      </c>
      <c r="P6159" s="19">
        <f t="shared" si="773"/>
        <v>2902.6856104990557</v>
      </c>
      <c r="Q6159" s="19">
        <f t="shared" si="769"/>
        <v>0.85719124422471582</v>
      </c>
      <c r="R6159" s="19">
        <f t="shared" si="770"/>
        <v>249.22835490414559</v>
      </c>
      <c r="S6159" s="19">
        <f t="shared" si="774"/>
        <v>0.9280798225730309</v>
      </c>
      <c r="T6159" s="19">
        <f t="shared" si="775"/>
        <v>-0.64829338484361432</v>
      </c>
      <c r="U6159" s="19">
        <f t="shared" si="771"/>
        <v>0</v>
      </c>
      <c r="V6159" s="19" t="e">
        <f t="shared" si="772"/>
        <v>#DIV/0!</v>
      </c>
      <c r="W6159" s="23"/>
      <c r="X6159" s="23"/>
      <c r="Y6159" s="23"/>
      <c r="Z6159" s="23"/>
      <c r="AA6159" s="23"/>
      <c r="AB6159" s="23"/>
      <c r="AC6159" s="23"/>
      <c r="AD6159" s="23"/>
      <c r="AE6159" s="23"/>
    </row>
    <row r="6160" spans="14:31" x14ac:dyDescent="0.25">
      <c r="N6160" s="1">
        <v>6158</v>
      </c>
      <c r="O6160" s="1">
        <f t="shared" si="768"/>
        <v>3.4632000000000001</v>
      </c>
      <c r="P6160" s="19">
        <f t="shared" si="773"/>
        <v>2905.3603143031514</v>
      </c>
      <c r="Q6160" s="19">
        <f t="shared" si="769"/>
        <v>0.85798111022793466</v>
      </c>
      <c r="R6160" s="19">
        <f t="shared" si="770"/>
        <v>248.99891278446461</v>
      </c>
      <c r="S6160" s="19">
        <f t="shared" si="774"/>
        <v>0.92796120376258862</v>
      </c>
      <c r="T6160" s="19">
        <f t="shared" si="775"/>
        <v>-0.64940360803726549</v>
      </c>
      <c r="U6160" s="19">
        <f t="shared" si="771"/>
        <v>0</v>
      </c>
      <c r="V6160" s="19" t="e">
        <f t="shared" si="772"/>
        <v>#DIV/0!</v>
      </c>
      <c r="W6160" s="23"/>
      <c r="X6160" s="23"/>
      <c r="Y6160" s="23"/>
      <c r="Z6160" s="23"/>
      <c r="AA6160" s="23"/>
      <c r="AB6160" s="23"/>
      <c r="AC6160" s="23"/>
      <c r="AD6160" s="23"/>
      <c r="AE6160" s="23"/>
    </row>
    <row r="6161" spans="14:31" x14ac:dyDescent="0.25">
      <c r="N6161" s="1">
        <v>6159</v>
      </c>
      <c r="O6161" s="1">
        <f t="shared" si="768"/>
        <v>3.4636</v>
      </c>
      <c r="P6161" s="19">
        <f t="shared" si="773"/>
        <v>2908.0374827353162</v>
      </c>
      <c r="Q6161" s="19">
        <f t="shared" si="769"/>
        <v>0.85877170405975223</v>
      </c>
      <c r="R6161" s="19">
        <f t="shared" si="770"/>
        <v>248.7696818914973</v>
      </c>
      <c r="S6161" s="19">
        <f t="shared" si="774"/>
        <v>0.92784241184340821</v>
      </c>
      <c r="T6161" s="19">
        <f t="shared" si="775"/>
        <v>-0.65051559369418221</v>
      </c>
      <c r="U6161" s="19">
        <f t="shared" si="771"/>
        <v>0</v>
      </c>
      <c r="V6161" s="19" t="e">
        <f t="shared" si="772"/>
        <v>#DIV/0!</v>
      </c>
      <c r="W6161" s="23"/>
      <c r="X6161" s="23"/>
      <c r="Y6161" s="23"/>
      <c r="Z6161" s="23"/>
      <c r="AA6161" s="23"/>
      <c r="AB6161" s="23"/>
      <c r="AC6161" s="23"/>
      <c r="AD6161" s="23"/>
      <c r="AE6161" s="23"/>
    </row>
    <row r="6162" spans="14:31" x14ac:dyDescent="0.25">
      <c r="N6162" s="1">
        <v>6160</v>
      </c>
      <c r="O6162" s="1">
        <f t="shared" si="768"/>
        <v>3.464</v>
      </c>
      <c r="P6162" s="19">
        <f t="shared" si="773"/>
        <v>2910.7171180666078</v>
      </c>
      <c r="Q6162" s="19">
        <f t="shared" si="769"/>
        <v>0.85956302639083426</v>
      </c>
      <c r="R6162" s="19">
        <f t="shared" si="770"/>
        <v>248.54066203078565</v>
      </c>
      <c r="S6162" s="19">
        <f t="shared" si="774"/>
        <v>0.92772344663532602</v>
      </c>
      <c r="T6162" s="19">
        <f t="shared" si="775"/>
        <v>-0.65162934415996676</v>
      </c>
      <c r="U6162" s="19">
        <f t="shared" si="771"/>
        <v>0</v>
      </c>
      <c r="V6162" s="19" t="e">
        <f t="shared" si="772"/>
        <v>#DIV/0!</v>
      </c>
      <c r="W6162" s="23"/>
      <c r="X6162" s="23"/>
      <c r="Y6162" s="23"/>
      <c r="Z6162" s="23"/>
      <c r="AA6162" s="23"/>
      <c r="AB6162" s="23"/>
      <c r="AC6162" s="23"/>
      <c r="AD6162" s="23"/>
      <c r="AE6162" s="23"/>
    </row>
    <row r="6163" spans="14:31" x14ac:dyDescent="0.25">
      <c r="N6163" s="1">
        <v>6161</v>
      </c>
      <c r="O6163" s="1">
        <f t="shared" si="768"/>
        <v>3.4643999999999999</v>
      </c>
      <c r="P6163" s="19">
        <f t="shared" si="773"/>
        <v>2913.3992225701654</v>
      </c>
      <c r="Q6163" s="19">
        <f t="shared" si="769"/>
        <v>0.86035507789246068</v>
      </c>
      <c r="R6163" s="19">
        <f t="shared" si="770"/>
        <v>248.31185300805174</v>
      </c>
      <c r="S6163" s="19">
        <f t="shared" si="774"/>
        <v>0.92760430795822391</v>
      </c>
      <c r="T6163" s="19">
        <f t="shared" si="775"/>
        <v>-0.65274486178190094</v>
      </c>
      <c r="U6163" s="19">
        <f t="shared" si="771"/>
        <v>0</v>
      </c>
      <c r="V6163" s="19" t="e">
        <f t="shared" si="772"/>
        <v>#DIV/0!</v>
      </c>
      <c r="W6163" s="23"/>
      <c r="X6163" s="23"/>
      <c r="Y6163" s="23"/>
      <c r="Z6163" s="23"/>
      <c r="AA6163" s="23"/>
      <c r="AB6163" s="23"/>
      <c r="AC6163" s="23"/>
      <c r="AD6163" s="23"/>
      <c r="AE6163" s="23"/>
    </row>
    <row r="6164" spans="14:31" x14ac:dyDescent="0.25">
      <c r="N6164" s="1">
        <v>6162</v>
      </c>
      <c r="O6164" s="1">
        <f t="shared" si="768"/>
        <v>3.4648000000000003</v>
      </c>
      <c r="P6164" s="19">
        <f t="shared" si="773"/>
        <v>2916.0837985212361</v>
      </c>
      <c r="Q6164" s="19">
        <f t="shared" si="769"/>
        <v>0.86114785923653414</v>
      </c>
      <c r="R6164" s="19">
        <f t="shared" si="770"/>
        <v>248.08325462919541</v>
      </c>
      <c r="S6164" s="19">
        <f t="shared" si="774"/>
        <v>0.92748499563202913</v>
      </c>
      <c r="T6164" s="19">
        <f t="shared" si="775"/>
        <v>-0.653862148908954</v>
      </c>
      <c r="U6164" s="19">
        <f t="shared" si="771"/>
        <v>0</v>
      </c>
      <c r="V6164" s="19" t="e">
        <f t="shared" si="772"/>
        <v>#DIV/0!</v>
      </c>
      <c r="W6164" s="23"/>
      <c r="X6164" s="23"/>
      <c r="Y6164" s="23"/>
      <c r="Z6164" s="23"/>
      <c r="AA6164" s="23"/>
      <c r="AB6164" s="23"/>
      <c r="AC6164" s="23"/>
      <c r="AD6164" s="23"/>
      <c r="AE6164" s="23"/>
    </row>
    <row r="6165" spans="14:31" x14ac:dyDescent="0.25">
      <c r="N6165" s="1">
        <v>6163</v>
      </c>
      <c r="O6165" s="1">
        <f t="shared" si="768"/>
        <v>3.4652000000000003</v>
      </c>
      <c r="P6165" s="19">
        <f t="shared" si="773"/>
        <v>2918.7708481971486</v>
      </c>
      <c r="Q6165" s="19">
        <f t="shared" si="769"/>
        <v>0.86194137109557178</v>
      </c>
      <c r="R6165" s="19">
        <f t="shared" si="770"/>
        <v>247.85486670029633</v>
      </c>
      <c r="S6165" s="19">
        <f t="shared" si="774"/>
        <v>0.92736550947671614</v>
      </c>
      <c r="T6165" s="19">
        <f t="shared" si="775"/>
        <v>-0.6549812078917695</v>
      </c>
      <c r="U6165" s="19">
        <f t="shared" si="771"/>
        <v>0</v>
      </c>
      <c r="V6165" s="19" t="e">
        <f t="shared" si="772"/>
        <v>#DIV/0!</v>
      </c>
      <c r="W6165" s="23"/>
      <c r="X6165" s="23"/>
      <c r="Y6165" s="23"/>
      <c r="Z6165" s="23"/>
      <c r="AA6165" s="23"/>
      <c r="AB6165" s="23"/>
      <c r="AC6165" s="23"/>
      <c r="AD6165" s="23"/>
      <c r="AE6165" s="23"/>
    </row>
    <row r="6166" spans="14:31" x14ac:dyDescent="0.25">
      <c r="N6166" s="1">
        <v>6164</v>
      </c>
      <c r="O6166" s="1">
        <f t="shared" si="768"/>
        <v>3.4656000000000002</v>
      </c>
      <c r="P6166" s="19">
        <f t="shared" si="773"/>
        <v>2921.4603738773362</v>
      </c>
      <c r="Q6166" s="19">
        <f t="shared" si="769"/>
        <v>0.8627356141427126</v>
      </c>
      <c r="R6166" s="19">
        <f t="shared" si="770"/>
        <v>247.62668902761231</v>
      </c>
      <c r="S6166" s="19">
        <f t="shared" si="774"/>
        <v>0.92724584931230702</v>
      </c>
      <c r="T6166" s="19">
        <f t="shared" si="775"/>
        <v>-0.65610204108266634</v>
      </c>
      <c r="U6166" s="19">
        <f t="shared" si="771"/>
        <v>0</v>
      </c>
      <c r="V6166" s="19" t="e">
        <f t="shared" si="772"/>
        <v>#DIV/0!</v>
      </c>
      <c r="W6166" s="23"/>
      <c r="X6166" s="23"/>
      <c r="Y6166" s="23"/>
      <c r="Z6166" s="23"/>
      <c r="AA6166" s="23"/>
      <c r="AB6166" s="23"/>
      <c r="AC6166" s="23"/>
      <c r="AD6166" s="23"/>
      <c r="AE6166" s="23"/>
    </row>
    <row r="6167" spans="14:31" x14ac:dyDescent="0.25">
      <c r="N6167" s="1">
        <v>6165</v>
      </c>
      <c r="O6167" s="1">
        <f t="shared" si="768"/>
        <v>3.4660000000000002</v>
      </c>
      <c r="P6167" s="19">
        <f t="shared" si="773"/>
        <v>2924.1523778433393</v>
      </c>
      <c r="Q6167" s="19">
        <f t="shared" si="769"/>
        <v>0.86353058905171731</v>
      </c>
      <c r="R6167" s="19">
        <f t="shared" si="770"/>
        <v>247.39872141757888</v>
      </c>
      <c r="S6167" s="19">
        <f t="shared" si="774"/>
        <v>0.92712601495887181</v>
      </c>
      <c r="T6167" s="19">
        <f t="shared" si="775"/>
        <v>-0.65722465083564063</v>
      </c>
      <c r="U6167" s="19">
        <f t="shared" si="771"/>
        <v>0</v>
      </c>
      <c r="V6167" s="19" t="e">
        <f t="shared" si="772"/>
        <v>#DIV/0!</v>
      </c>
      <c r="W6167" s="23"/>
      <c r="X6167" s="23"/>
      <c r="Y6167" s="23"/>
      <c r="Z6167" s="23"/>
      <c r="AA6167" s="23"/>
      <c r="AB6167" s="23"/>
      <c r="AC6167" s="23"/>
      <c r="AD6167" s="23"/>
      <c r="AE6167" s="23"/>
    </row>
    <row r="6168" spans="14:31" x14ac:dyDescent="0.25">
      <c r="N6168" s="1">
        <v>6166</v>
      </c>
      <c r="O6168" s="1">
        <f t="shared" si="768"/>
        <v>3.4664000000000001</v>
      </c>
      <c r="P6168" s="19">
        <f t="shared" si="773"/>
        <v>2926.8468623787903</v>
      </c>
      <c r="Q6168" s="19">
        <f t="shared" si="769"/>
        <v>0.86432629649696502</v>
      </c>
      <c r="R6168" s="19">
        <f t="shared" si="770"/>
        <v>247.17096367681063</v>
      </c>
      <c r="S6168" s="19">
        <f t="shared" si="774"/>
        <v>0.92700600623653096</v>
      </c>
      <c r="T6168" s="19">
        <f t="shared" si="775"/>
        <v>-0.6583490395063476</v>
      </c>
      <c r="U6168" s="19">
        <f t="shared" si="771"/>
        <v>0</v>
      </c>
      <c r="V6168" s="19" t="e">
        <f t="shared" si="772"/>
        <v>#DIV/0!</v>
      </c>
      <c r="W6168" s="23"/>
      <c r="X6168" s="23"/>
      <c r="Y6168" s="23"/>
      <c r="Z6168" s="23"/>
      <c r="AA6168" s="23"/>
      <c r="AB6168" s="23"/>
      <c r="AC6168" s="23"/>
      <c r="AD6168" s="23"/>
      <c r="AE6168" s="23"/>
    </row>
    <row r="6169" spans="14:31" x14ac:dyDescent="0.25">
      <c r="N6169" s="1">
        <v>6167</v>
      </c>
      <c r="O6169" s="1">
        <f t="shared" si="768"/>
        <v>3.4668000000000001</v>
      </c>
      <c r="P6169" s="19">
        <f t="shared" si="773"/>
        <v>2929.543829769435</v>
      </c>
      <c r="Q6169" s="19">
        <f t="shared" si="769"/>
        <v>0.86512273715345867</v>
      </c>
      <c r="R6169" s="19">
        <f t="shared" si="770"/>
        <v>246.94341561209944</v>
      </c>
      <c r="S6169" s="19">
        <f t="shared" si="774"/>
        <v>0.9268858229654543</v>
      </c>
      <c r="T6169" s="19">
        <f t="shared" si="775"/>
        <v>-0.65947520945211546</v>
      </c>
      <c r="U6169" s="19">
        <f t="shared" si="771"/>
        <v>0</v>
      </c>
      <c r="V6169" s="19" t="e">
        <f t="shared" si="772"/>
        <v>#DIV/0!</v>
      </c>
      <c r="W6169" s="23"/>
      <c r="X6169" s="23"/>
      <c r="Y6169" s="23"/>
      <c r="Z6169" s="23"/>
      <c r="AA6169" s="23"/>
      <c r="AB6169" s="23"/>
      <c r="AC6169" s="23"/>
      <c r="AD6169" s="23"/>
      <c r="AE6169" s="23"/>
    </row>
    <row r="6170" spans="14:31" x14ac:dyDescent="0.25">
      <c r="N6170" s="1">
        <v>6168</v>
      </c>
      <c r="O6170" s="1">
        <f t="shared" si="768"/>
        <v>3.4672000000000001</v>
      </c>
      <c r="P6170" s="19">
        <f t="shared" si="773"/>
        <v>2932.2432823031186</v>
      </c>
      <c r="Q6170" s="19">
        <f t="shared" si="769"/>
        <v>0.86591991169682092</v>
      </c>
      <c r="R6170" s="19">
        <f t="shared" si="770"/>
        <v>246.71607703041568</v>
      </c>
      <c r="S6170" s="19">
        <f t="shared" si="774"/>
        <v>0.92676546496586387</v>
      </c>
      <c r="T6170" s="19">
        <f t="shared" si="775"/>
        <v>-0.66060316303192435</v>
      </c>
      <c r="U6170" s="19">
        <f t="shared" si="771"/>
        <v>0</v>
      </c>
      <c r="V6170" s="19" t="e">
        <f t="shared" si="772"/>
        <v>#DIV/0!</v>
      </c>
      <c r="W6170" s="23"/>
      <c r="X6170" s="23"/>
      <c r="Y6170" s="23"/>
      <c r="Z6170" s="23"/>
      <c r="AA6170" s="23"/>
      <c r="AB6170" s="23"/>
      <c r="AC6170" s="23"/>
      <c r="AD6170" s="23"/>
      <c r="AE6170" s="23"/>
    </row>
    <row r="6171" spans="14:31" x14ac:dyDescent="0.25">
      <c r="N6171" s="1">
        <v>6169</v>
      </c>
      <c r="O6171" s="1">
        <f t="shared" si="768"/>
        <v>3.4676</v>
      </c>
      <c r="P6171" s="19">
        <f t="shared" si="773"/>
        <v>2934.9452222697946</v>
      </c>
      <c r="Q6171" s="19">
        <f t="shared" si="769"/>
        <v>0.8667178208032974</v>
      </c>
      <c r="R6171" s="19">
        <f t="shared" si="770"/>
        <v>246.48894773890734</v>
      </c>
      <c r="S6171" s="19">
        <f t="shared" si="774"/>
        <v>0.92664493205803344</v>
      </c>
      <c r="T6171" s="19">
        <f t="shared" si="775"/>
        <v>-0.66173290260641615</v>
      </c>
      <c r="U6171" s="19">
        <f t="shared" si="771"/>
        <v>0</v>
      </c>
      <c r="V6171" s="19" t="e">
        <f t="shared" si="772"/>
        <v>#DIV/0!</v>
      </c>
      <c r="W6171" s="23"/>
      <c r="X6171" s="23"/>
      <c r="Y6171" s="23"/>
      <c r="Z6171" s="23"/>
      <c r="AA6171" s="23"/>
      <c r="AB6171" s="23"/>
      <c r="AC6171" s="23"/>
      <c r="AD6171" s="23"/>
      <c r="AE6171" s="23"/>
    </row>
    <row r="6172" spans="14:31" x14ac:dyDescent="0.25">
      <c r="N6172" s="1">
        <v>6170</v>
      </c>
      <c r="O6172" s="1">
        <f t="shared" si="768"/>
        <v>3.468</v>
      </c>
      <c r="P6172" s="19">
        <f t="shared" si="773"/>
        <v>2937.6496519615339</v>
      </c>
      <c r="Q6172" s="19">
        <f t="shared" si="769"/>
        <v>0.86751646514975889</v>
      </c>
      <c r="R6172" s="19">
        <f t="shared" si="770"/>
        <v>246.2620275448993</v>
      </c>
      <c r="S6172" s="19">
        <f t="shared" si="774"/>
        <v>0.92652422406228951</v>
      </c>
      <c r="T6172" s="19">
        <f t="shared" si="775"/>
        <v>-0.66286443053788835</v>
      </c>
      <c r="U6172" s="19">
        <f t="shared" si="771"/>
        <v>0</v>
      </c>
      <c r="V6172" s="19" t="e">
        <f t="shared" si="772"/>
        <v>#DIV/0!</v>
      </c>
      <c r="W6172" s="23"/>
      <c r="X6172" s="23"/>
      <c r="Y6172" s="23"/>
      <c r="Z6172" s="23"/>
      <c r="AA6172" s="23"/>
      <c r="AB6172" s="23"/>
      <c r="AC6172" s="23"/>
      <c r="AD6172" s="23"/>
      <c r="AE6172" s="23"/>
    </row>
    <row r="6173" spans="14:31" x14ac:dyDescent="0.25">
      <c r="N6173" s="1">
        <v>6171</v>
      </c>
      <c r="O6173" s="1">
        <f t="shared" si="768"/>
        <v>3.4683999999999999</v>
      </c>
      <c r="P6173" s="19">
        <f t="shared" si="773"/>
        <v>2940.3565736725086</v>
      </c>
      <c r="Q6173" s="19">
        <f t="shared" si="769"/>
        <v>0.86831584541369677</v>
      </c>
      <c r="R6173" s="19">
        <f t="shared" si="770"/>
        <v>246.03531625589488</v>
      </c>
      <c r="S6173" s="19">
        <f t="shared" si="774"/>
        <v>0.9264033407990131</v>
      </c>
      <c r="T6173" s="19">
        <f t="shared" si="775"/>
        <v>-0.66399774919028398</v>
      </c>
      <c r="U6173" s="19">
        <f t="shared" si="771"/>
        <v>0</v>
      </c>
      <c r="V6173" s="19" t="e">
        <f t="shared" si="772"/>
        <v>#DIV/0!</v>
      </c>
      <c r="W6173" s="23"/>
      <c r="X6173" s="23"/>
      <c r="Y6173" s="23"/>
      <c r="Z6173" s="23"/>
      <c r="AA6173" s="23"/>
      <c r="AB6173" s="23"/>
      <c r="AC6173" s="23"/>
      <c r="AD6173" s="23"/>
      <c r="AE6173" s="23"/>
    </row>
    <row r="6174" spans="14:31" x14ac:dyDescent="0.25">
      <c r="N6174" s="1">
        <v>6172</v>
      </c>
      <c r="O6174" s="1">
        <f t="shared" si="768"/>
        <v>3.4688000000000003</v>
      </c>
      <c r="P6174" s="19">
        <f t="shared" si="773"/>
        <v>2943.0659896990187</v>
      </c>
      <c r="Q6174" s="19">
        <f t="shared" si="769"/>
        <v>0.86911596227323062</v>
      </c>
      <c r="R6174" s="19">
        <f t="shared" si="770"/>
        <v>245.80881367957329</v>
      </c>
      <c r="S6174" s="19">
        <f t="shared" si="774"/>
        <v>0.92628228208863961</v>
      </c>
      <c r="T6174" s="19">
        <f t="shared" si="775"/>
        <v>-0.66513286092919666</v>
      </c>
      <c r="U6174" s="19">
        <f t="shared" si="771"/>
        <v>0</v>
      </c>
      <c r="V6174" s="19" t="e">
        <f t="shared" si="772"/>
        <v>#DIV/0!</v>
      </c>
      <c r="W6174" s="23"/>
      <c r="X6174" s="23"/>
      <c r="Y6174" s="23"/>
      <c r="Z6174" s="23"/>
      <c r="AA6174" s="23"/>
      <c r="AB6174" s="23"/>
      <c r="AC6174" s="23"/>
      <c r="AD6174" s="23"/>
      <c r="AE6174" s="23"/>
    </row>
    <row r="6175" spans="14:31" x14ac:dyDescent="0.25">
      <c r="N6175" s="1">
        <v>6173</v>
      </c>
      <c r="O6175" s="1">
        <f t="shared" si="768"/>
        <v>3.4692000000000003</v>
      </c>
      <c r="P6175" s="19">
        <f t="shared" si="773"/>
        <v>2945.7779023394646</v>
      </c>
      <c r="Q6175" s="19">
        <f t="shared" si="769"/>
        <v>0.8699168164071005</v>
      </c>
      <c r="R6175" s="19">
        <f t="shared" si="770"/>
        <v>245.58251962379222</v>
      </c>
      <c r="S6175" s="19">
        <f t="shared" si="774"/>
        <v>0.92616104775166086</v>
      </c>
      <c r="T6175" s="19">
        <f t="shared" si="775"/>
        <v>-0.66626976812185612</v>
      </c>
      <c r="U6175" s="19">
        <f t="shared" si="771"/>
        <v>0</v>
      </c>
      <c r="V6175" s="19" t="e">
        <f t="shared" si="772"/>
        <v>#DIV/0!</v>
      </c>
      <c r="W6175" s="23"/>
      <c r="X6175" s="23"/>
      <c r="Y6175" s="23"/>
      <c r="Z6175" s="23"/>
      <c r="AA6175" s="23"/>
      <c r="AB6175" s="23"/>
      <c r="AC6175" s="23"/>
      <c r="AD6175" s="23"/>
      <c r="AE6175" s="23"/>
    </row>
    <row r="6176" spans="14:31" x14ac:dyDescent="0.25">
      <c r="N6176" s="1">
        <v>6174</v>
      </c>
      <c r="O6176" s="1">
        <f t="shared" si="768"/>
        <v>3.4696000000000002</v>
      </c>
      <c r="P6176" s="19">
        <f t="shared" si="773"/>
        <v>2948.4923138943714</v>
      </c>
      <c r="Q6176" s="19">
        <f t="shared" si="769"/>
        <v>0.87071840849467352</v>
      </c>
      <c r="R6176" s="19">
        <f t="shared" si="770"/>
        <v>245.35643389658563</v>
      </c>
      <c r="S6176" s="19">
        <f t="shared" si="774"/>
        <v>0.92603963760862518</v>
      </c>
      <c r="T6176" s="19">
        <f t="shared" si="775"/>
        <v>-0.66740847313713347</v>
      </c>
      <c r="U6176" s="19">
        <f t="shared" si="771"/>
        <v>0</v>
      </c>
      <c r="V6176" s="19" t="e">
        <f t="shared" si="772"/>
        <v>#DIV/0!</v>
      </c>
      <c r="W6176" s="23"/>
      <c r="X6176" s="23"/>
      <c r="Y6176" s="23"/>
      <c r="Z6176" s="23"/>
      <c r="AA6176" s="23"/>
      <c r="AB6176" s="23"/>
      <c r="AC6176" s="23"/>
      <c r="AD6176" s="23"/>
      <c r="AE6176" s="23"/>
    </row>
    <row r="6177" spans="14:31" x14ac:dyDescent="0.25">
      <c r="N6177" s="1">
        <v>6175</v>
      </c>
      <c r="O6177" s="1">
        <f t="shared" si="768"/>
        <v>3.47</v>
      </c>
      <c r="P6177" s="19">
        <f t="shared" si="773"/>
        <v>2951.2092266663899</v>
      </c>
      <c r="Q6177" s="19">
        <f t="shared" si="769"/>
        <v>0.87152073921594519</v>
      </c>
      <c r="R6177" s="19">
        <f t="shared" si="770"/>
        <v>245.13055630616364</v>
      </c>
      <c r="S6177" s="19">
        <f t="shared" si="774"/>
        <v>0.92591805148013806</v>
      </c>
      <c r="T6177" s="19">
        <f t="shared" si="775"/>
        <v>-0.66854897834553895</v>
      </c>
      <c r="U6177" s="19">
        <f t="shared" si="771"/>
        <v>0</v>
      </c>
      <c r="V6177" s="19" t="e">
        <f t="shared" si="772"/>
        <v>#DIV/0!</v>
      </c>
      <c r="W6177" s="23"/>
      <c r="X6177" s="23"/>
      <c r="Y6177" s="23"/>
      <c r="Z6177" s="23"/>
      <c r="AA6177" s="23"/>
      <c r="AB6177" s="23"/>
      <c r="AC6177" s="23"/>
      <c r="AD6177" s="23"/>
      <c r="AE6177" s="23"/>
    </row>
    <row r="6178" spans="14:31" x14ac:dyDescent="0.25">
      <c r="N6178" s="1">
        <v>6176</v>
      </c>
      <c r="O6178" s="1">
        <f t="shared" si="768"/>
        <v>3.4704000000000002</v>
      </c>
      <c r="P6178" s="19">
        <f t="shared" si="773"/>
        <v>2953.928642960283</v>
      </c>
      <c r="Q6178" s="19">
        <f t="shared" si="769"/>
        <v>0.87232380925153419</v>
      </c>
      <c r="R6178" s="19">
        <f t="shared" si="770"/>
        <v>244.90488666091383</v>
      </c>
      <c r="S6178" s="19">
        <f t="shared" si="774"/>
        <v>0.92579628918686396</v>
      </c>
      <c r="T6178" s="19">
        <f t="shared" si="775"/>
        <v>-0.66969128611920969</v>
      </c>
      <c r="U6178" s="19">
        <f t="shared" si="771"/>
        <v>0</v>
      </c>
      <c r="V6178" s="19" t="e">
        <f t="shared" si="772"/>
        <v>#DIV/0!</v>
      </c>
      <c r="W6178" s="23"/>
      <c r="X6178" s="23"/>
      <c r="Y6178" s="23"/>
      <c r="Z6178" s="23"/>
      <c r="AA6178" s="23"/>
      <c r="AB6178" s="23"/>
      <c r="AC6178" s="23"/>
      <c r="AD6178" s="23"/>
      <c r="AE6178" s="23"/>
    </row>
    <row r="6179" spans="14:31" x14ac:dyDescent="0.25">
      <c r="N6179" s="1">
        <v>6177</v>
      </c>
      <c r="O6179" s="1">
        <f t="shared" si="768"/>
        <v>3.4708000000000001</v>
      </c>
      <c r="P6179" s="19">
        <f t="shared" si="773"/>
        <v>2956.6505650829458</v>
      </c>
      <c r="Q6179" s="19">
        <f t="shared" si="769"/>
        <v>0.87312761928268923</v>
      </c>
      <c r="R6179" s="19">
        <f t="shared" si="770"/>
        <v>244.67942476939947</v>
      </c>
      <c r="S6179" s="19">
        <f t="shared" si="774"/>
        <v>0.92567435054952696</v>
      </c>
      <c r="T6179" s="19">
        <f t="shared" si="775"/>
        <v>-0.67083539883190979</v>
      </c>
      <c r="U6179" s="19">
        <f t="shared" si="771"/>
        <v>0</v>
      </c>
      <c r="V6179" s="19" t="e">
        <f t="shared" si="772"/>
        <v>#DIV/0!</v>
      </c>
      <c r="W6179" s="23"/>
      <c r="X6179" s="23"/>
      <c r="Y6179" s="23"/>
      <c r="Z6179" s="23"/>
      <c r="AA6179" s="23"/>
      <c r="AB6179" s="23"/>
      <c r="AC6179" s="23"/>
      <c r="AD6179" s="23"/>
      <c r="AE6179" s="23"/>
    </row>
    <row r="6180" spans="14:31" x14ac:dyDescent="0.25">
      <c r="N6180" s="1">
        <v>6178</v>
      </c>
      <c r="O6180" s="1">
        <f t="shared" si="768"/>
        <v>3.4712000000000001</v>
      </c>
      <c r="P6180" s="19">
        <f t="shared" si="773"/>
        <v>2959.3749953433903</v>
      </c>
      <c r="Q6180" s="19">
        <f t="shared" si="769"/>
        <v>0.87393216999128354</v>
      </c>
      <c r="R6180" s="19">
        <f t="shared" si="770"/>
        <v>244.45417044036083</v>
      </c>
      <c r="S6180" s="19">
        <f t="shared" si="774"/>
        <v>0.92555223538891107</v>
      </c>
      <c r="T6180" s="19">
        <f t="shared" si="775"/>
        <v>-0.67198131885903056</v>
      </c>
      <c r="U6180" s="19">
        <f t="shared" si="771"/>
        <v>0</v>
      </c>
      <c r="V6180" s="19" t="e">
        <f t="shared" si="772"/>
        <v>#DIV/0!</v>
      </c>
      <c r="W6180" s="23"/>
      <c r="X6180" s="23"/>
      <c r="Y6180" s="23"/>
      <c r="Z6180" s="23"/>
      <c r="AA6180" s="23"/>
      <c r="AB6180" s="23"/>
      <c r="AC6180" s="23"/>
      <c r="AD6180" s="23"/>
      <c r="AE6180" s="23"/>
    </row>
    <row r="6181" spans="14:31" x14ac:dyDescent="0.25">
      <c r="N6181" s="1">
        <v>6179</v>
      </c>
      <c r="O6181" s="1">
        <f t="shared" si="768"/>
        <v>3.4716</v>
      </c>
      <c r="P6181" s="19">
        <f t="shared" si="773"/>
        <v>2962.1019360527666</v>
      </c>
      <c r="Q6181" s="19">
        <f t="shared" si="769"/>
        <v>0.87473746205982261</v>
      </c>
      <c r="R6181" s="19">
        <f t="shared" si="770"/>
        <v>244.22912348271325</v>
      </c>
      <c r="S6181" s="19">
        <f t="shared" si="774"/>
        <v>0.92542994352586172</v>
      </c>
      <c r="T6181" s="19">
        <f t="shared" si="775"/>
        <v>-0.67312904857758293</v>
      </c>
      <c r="U6181" s="19">
        <f t="shared" si="771"/>
        <v>0</v>
      </c>
      <c r="V6181" s="19" t="e">
        <f t="shared" si="772"/>
        <v>#DIV/0!</v>
      </c>
      <c r="W6181" s="23"/>
      <c r="X6181" s="23"/>
      <c r="Y6181" s="23"/>
      <c r="Z6181" s="23"/>
      <c r="AA6181" s="23"/>
      <c r="AB6181" s="23"/>
      <c r="AC6181" s="23"/>
      <c r="AD6181" s="23"/>
      <c r="AE6181" s="23"/>
    </row>
    <row r="6182" spans="14:31" x14ac:dyDescent="0.25">
      <c r="N6182" s="1">
        <v>6180</v>
      </c>
      <c r="O6182" s="1">
        <f t="shared" si="768"/>
        <v>3.472</v>
      </c>
      <c r="P6182" s="19">
        <f t="shared" si="773"/>
        <v>2964.8313895243459</v>
      </c>
      <c r="Q6182" s="19">
        <f t="shared" si="769"/>
        <v>0.87554349617143767</v>
      </c>
      <c r="R6182" s="19">
        <f t="shared" si="770"/>
        <v>244.00428370554886</v>
      </c>
      <c r="S6182" s="19">
        <f t="shared" si="774"/>
        <v>0.92530747478128728</v>
      </c>
      <c r="T6182" s="19">
        <f t="shared" si="775"/>
        <v>-0.67427859036618698</v>
      </c>
      <c r="U6182" s="19">
        <f t="shared" si="771"/>
        <v>0</v>
      </c>
      <c r="V6182" s="19" t="e">
        <f t="shared" si="772"/>
        <v>#DIV/0!</v>
      </c>
      <c r="W6182" s="23"/>
      <c r="X6182" s="23"/>
      <c r="Y6182" s="23"/>
      <c r="Z6182" s="23"/>
      <c r="AA6182" s="23"/>
      <c r="AB6182" s="23"/>
      <c r="AC6182" s="23"/>
      <c r="AD6182" s="23"/>
      <c r="AE6182" s="23"/>
    </row>
    <row r="6183" spans="14:31" x14ac:dyDescent="0.25">
      <c r="N6183" s="1">
        <v>6181</v>
      </c>
      <c r="O6183" s="1">
        <f t="shared" si="768"/>
        <v>3.4723999999999999</v>
      </c>
      <c r="P6183" s="19">
        <f t="shared" si="773"/>
        <v>2967.5633580735307</v>
      </c>
      <c r="Q6183" s="19">
        <f t="shared" si="769"/>
        <v>0.87635027300988966</v>
      </c>
      <c r="R6183" s="19">
        <f t="shared" si="770"/>
        <v>243.77965091813547</v>
      </c>
      <c r="S6183" s="19">
        <f t="shared" si="774"/>
        <v>0.92518482897615839</v>
      </c>
      <c r="T6183" s="19">
        <f t="shared" si="775"/>
        <v>-0.67542994660508393</v>
      </c>
      <c r="U6183" s="19">
        <f t="shared" si="771"/>
        <v>0</v>
      </c>
      <c r="V6183" s="19" t="e">
        <f t="shared" si="772"/>
        <v>#DIV/0!</v>
      </c>
      <c r="W6183" s="23"/>
      <c r="X6183" s="23"/>
      <c r="Y6183" s="23"/>
      <c r="Z6183" s="23"/>
      <c r="AA6183" s="23"/>
      <c r="AB6183" s="23"/>
      <c r="AC6183" s="23"/>
      <c r="AD6183" s="23"/>
      <c r="AE6183" s="23"/>
    </row>
    <row r="6184" spans="14:31" x14ac:dyDescent="0.25">
      <c r="N6184" s="1">
        <v>6182</v>
      </c>
      <c r="O6184" s="1">
        <f t="shared" si="768"/>
        <v>3.4728000000000003</v>
      </c>
      <c r="P6184" s="19">
        <f t="shared" si="773"/>
        <v>2970.2978440178686</v>
      </c>
      <c r="Q6184" s="19">
        <f t="shared" si="769"/>
        <v>0.87715779325957288</v>
      </c>
      <c r="R6184" s="19">
        <f t="shared" si="770"/>
        <v>243.55522492991551</v>
      </c>
      <c r="S6184" s="19">
        <f t="shared" si="774"/>
        <v>0.92506200593150989</v>
      </c>
      <c r="T6184" s="19">
        <f t="shared" si="775"/>
        <v>-0.6765831196761225</v>
      </c>
      <c r="U6184" s="19">
        <f t="shared" si="771"/>
        <v>0</v>
      </c>
      <c r="V6184" s="19" t="e">
        <f t="shared" si="772"/>
        <v>#DIV/0!</v>
      </c>
      <c r="W6184" s="23"/>
      <c r="X6184" s="23"/>
      <c r="Y6184" s="23"/>
      <c r="Z6184" s="23"/>
      <c r="AA6184" s="23"/>
      <c r="AB6184" s="23"/>
      <c r="AC6184" s="23"/>
      <c r="AD6184" s="23"/>
      <c r="AE6184" s="23"/>
    </row>
    <row r="6185" spans="14:31" x14ac:dyDescent="0.25">
      <c r="N6185" s="1">
        <v>6183</v>
      </c>
      <c r="O6185" s="1">
        <f t="shared" si="768"/>
        <v>3.4732000000000003</v>
      </c>
      <c r="P6185" s="19">
        <f t="shared" si="773"/>
        <v>2973.0348496770239</v>
      </c>
      <c r="Q6185" s="19">
        <f t="shared" si="769"/>
        <v>0.8779660576055065</v>
      </c>
      <c r="R6185" s="19">
        <f t="shared" si="770"/>
        <v>243.33100555050854</v>
      </c>
      <c r="S6185" s="19">
        <f t="shared" si="774"/>
        <v>0.92493900546844277</v>
      </c>
      <c r="T6185" s="19">
        <f t="shared" si="775"/>
        <v>-0.67773811196274591</v>
      </c>
      <c r="U6185" s="19">
        <f t="shared" si="771"/>
        <v>0</v>
      </c>
      <c r="V6185" s="19" t="e">
        <f t="shared" si="772"/>
        <v>#DIV/0!</v>
      </c>
      <c r="W6185" s="23"/>
      <c r="X6185" s="23"/>
      <c r="Y6185" s="23"/>
      <c r="Z6185" s="23"/>
      <c r="AA6185" s="23"/>
      <c r="AB6185" s="23"/>
      <c r="AC6185" s="23"/>
      <c r="AD6185" s="23"/>
      <c r="AE6185" s="23"/>
    </row>
    <row r="6186" spans="14:31" x14ac:dyDescent="0.25">
      <c r="N6186" s="1">
        <v>6184</v>
      </c>
      <c r="O6186" s="1">
        <f t="shared" si="768"/>
        <v>3.4736000000000002</v>
      </c>
      <c r="P6186" s="19">
        <f t="shared" si="773"/>
        <v>2975.7743773728162</v>
      </c>
      <c r="Q6186" s="19">
        <f t="shared" si="769"/>
        <v>0.87877506673334693</v>
      </c>
      <c r="R6186" s="19">
        <f t="shared" si="770"/>
        <v>243.10699258970763</v>
      </c>
      <c r="S6186" s="19">
        <f t="shared" si="774"/>
        <v>0.92481582740812229</v>
      </c>
      <c r="T6186" s="19">
        <f t="shared" si="775"/>
        <v>-0.67889492585001365</v>
      </c>
      <c r="U6186" s="19">
        <f t="shared" si="771"/>
        <v>0</v>
      </c>
      <c r="V6186" s="19" t="e">
        <f t="shared" si="772"/>
        <v>#DIV/0!</v>
      </c>
      <c r="W6186" s="23"/>
      <c r="X6186" s="23"/>
      <c r="Y6186" s="23"/>
      <c r="Z6186" s="23"/>
      <c r="AA6186" s="23"/>
      <c r="AB6186" s="23"/>
      <c r="AC6186" s="23"/>
      <c r="AD6186" s="23"/>
      <c r="AE6186" s="23"/>
    </row>
    <row r="6187" spans="14:31" x14ac:dyDescent="0.25">
      <c r="N6187" s="1">
        <v>6185</v>
      </c>
      <c r="O6187" s="1">
        <f t="shared" si="768"/>
        <v>3.4740000000000002</v>
      </c>
      <c r="P6187" s="19">
        <f t="shared" si="773"/>
        <v>2978.5164294291944</v>
      </c>
      <c r="Q6187" s="19">
        <f t="shared" si="769"/>
        <v>0.87958482132937821</v>
      </c>
      <c r="R6187" s="19">
        <f t="shared" si="770"/>
        <v>242.88318585748218</v>
      </c>
      <c r="S6187" s="19">
        <f t="shared" si="774"/>
        <v>0.92469247157178203</v>
      </c>
      <c r="T6187" s="19">
        <f t="shared" si="775"/>
        <v>-0.68005356372456915</v>
      </c>
      <c r="U6187" s="19">
        <f t="shared" si="771"/>
        <v>0</v>
      </c>
      <c r="V6187" s="19" t="e">
        <f t="shared" si="772"/>
        <v>#DIV/0!</v>
      </c>
      <c r="W6187" s="23"/>
      <c r="X6187" s="23"/>
      <c r="Y6187" s="23"/>
      <c r="Z6187" s="23"/>
      <c r="AA6187" s="23"/>
      <c r="AB6187" s="23"/>
      <c r="AC6187" s="23"/>
      <c r="AD6187" s="23"/>
      <c r="AE6187" s="23"/>
    </row>
    <row r="6188" spans="14:31" x14ac:dyDescent="0.25">
      <c r="N6188" s="1">
        <v>6186</v>
      </c>
      <c r="O6188" s="1">
        <f t="shared" si="768"/>
        <v>3.4744000000000002</v>
      </c>
      <c r="P6188" s="19">
        <f t="shared" si="773"/>
        <v>2981.2610081722523</v>
      </c>
      <c r="Q6188" s="19">
        <f t="shared" si="769"/>
        <v>0.88039532208051885</v>
      </c>
      <c r="R6188" s="19">
        <f t="shared" si="770"/>
        <v>242.65958516397589</v>
      </c>
      <c r="S6188" s="19">
        <f t="shared" si="774"/>
        <v>0.9245689377807228</v>
      </c>
      <c r="T6188" s="19">
        <f t="shared" si="775"/>
        <v>-0.6812140279746548</v>
      </c>
      <c r="U6188" s="19">
        <f t="shared" si="771"/>
        <v>0</v>
      </c>
      <c r="V6188" s="19" t="e">
        <f t="shared" si="772"/>
        <v>#DIV/0!</v>
      </c>
      <c r="W6188" s="23"/>
      <c r="X6188" s="23"/>
      <c r="Y6188" s="23"/>
      <c r="Z6188" s="23"/>
      <c r="AA6188" s="23"/>
      <c r="AB6188" s="23"/>
      <c r="AC6188" s="23"/>
      <c r="AD6188" s="23"/>
      <c r="AE6188" s="23"/>
    </row>
    <row r="6189" spans="14:31" x14ac:dyDescent="0.25">
      <c r="N6189" s="1">
        <v>6187</v>
      </c>
      <c r="O6189" s="1">
        <f t="shared" si="768"/>
        <v>3.4748000000000001</v>
      </c>
      <c r="P6189" s="19">
        <f t="shared" si="773"/>
        <v>2984.0081159302208</v>
      </c>
      <c r="Q6189" s="19">
        <f t="shared" si="769"/>
        <v>0.88120656967431787</v>
      </c>
      <c r="R6189" s="19">
        <f t="shared" si="770"/>
        <v>242.43619031950792</v>
      </c>
      <c r="S6189" s="19">
        <f t="shared" si="774"/>
        <v>0.92444522585631461</v>
      </c>
      <c r="T6189" s="19">
        <f t="shared" si="775"/>
        <v>-0.68237632099009815</v>
      </c>
      <c r="U6189" s="19">
        <f t="shared" si="771"/>
        <v>0</v>
      </c>
      <c r="V6189" s="19" t="e">
        <f t="shared" si="772"/>
        <v>#DIV/0!</v>
      </c>
      <c r="W6189" s="23"/>
      <c r="X6189" s="23"/>
      <c r="Y6189" s="23"/>
      <c r="Z6189" s="23"/>
      <c r="AA6189" s="23"/>
      <c r="AB6189" s="23"/>
      <c r="AC6189" s="23"/>
      <c r="AD6189" s="23"/>
      <c r="AE6189" s="23"/>
    </row>
    <row r="6190" spans="14:31" x14ac:dyDescent="0.25">
      <c r="N6190" s="1">
        <v>6188</v>
      </c>
      <c r="O6190" s="1">
        <f t="shared" si="768"/>
        <v>3.4752000000000001</v>
      </c>
      <c r="P6190" s="19">
        <f t="shared" si="773"/>
        <v>2986.7577550334918</v>
      </c>
      <c r="Q6190" s="19">
        <f t="shared" si="769"/>
        <v>0.88201856479896268</v>
      </c>
      <c r="R6190" s="19">
        <f t="shared" si="770"/>
        <v>242.21300113457076</v>
      </c>
      <c r="S6190" s="19">
        <f t="shared" si="774"/>
        <v>0.92432133561999652</v>
      </c>
      <c r="T6190" s="19">
        <f t="shared" si="775"/>
        <v>-0.68354044516231849</v>
      </c>
      <c r="U6190" s="19">
        <f t="shared" si="771"/>
        <v>0</v>
      </c>
      <c r="V6190" s="19" t="e">
        <f t="shared" si="772"/>
        <v>#DIV/0!</v>
      </c>
      <c r="W6190" s="23"/>
      <c r="X6190" s="23"/>
      <c r="Y6190" s="23"/>
      <c r="Z6190" s="23"/>
      <c r="AA6190" s="23"/>
      <c r="AB6190" s="23"/>
      <c r="AC6190" s="23"/>
      <c r="AD6190" s="23"/>
      <c r="AE6190" s="23"/>
    </row>
    <row r="6191" spans="14:31" x14ac:dyDescent="0.25">
      <c r="N6191" s="1">
        <v>6189</v>
      </c>
      <c r="O6191" s="1">
        <f t="shared" si="768"/>
        <v>3.4756</v>
      </c>
      <c r="P6191" s="19">
        <f t="shared" si="773"/>
        <v>2989.5099278145899</v>
      </c>
      <c r="Q6191" s="19">
        <f t="shared" si="769"/>
        <v>0.88283130814327027</v>
      </c>
      <c r="R6191" s="19">
        <f t="shared" si="770"/>
        <v>241.99001741983264</v>
      </c>
      <c r="S6191" s="19">
        <f t="shared" si="774"/>
        <v>0.92419726689327886</v>
      </c>
      <c r="T6191" s="19">
        <f t="shared" si="775"/>
        <v>-0.68470640288431039</v>
      </c>
      <c r="U6191" s="19">
        <f t="shared" si="771"/>
        <v>0</v>
      </c>
      <c r="V6191" s="19" t="e">
        <f t="shared" si="772"/>
        <v>#DIV/0!</v>
      </c>
      <c r="W6191" s="23"/>
      <c r="X6191" s="23"/>
      <c r="Y6191" s="23"/>
      <c r="Z6191" s="23"/>
      <c r="AA6191" s="23"/>
      <c r="AB6191" s="23"/>
      <c r="AC6191" s="23"/>
      <c r="AD6191" s="23"/>
      <c r="AE6191" s="23"/>
    </row>
    <row r="6192" spans="14:31" x14ac:dyDescent="0.25">
      <c r="N6192" s="1">
        <v>6190</v>
      </c>
      <c r="O6192" s="1">
        <f t="shared" si="768"/>
        <v>3.476</v>
      </c>
      <c r="P6192" s="19">
        <f t="shared" si="773"/>
        <v>2992.2646366081931</v>
      </c>
      <c r="Q6192" s="19">
        <f t="shared" si="769"/>
        <v>0.88364480039669413</v>
      </c>
      <c r="R6192" s="19">
        <f t="shared" si="770"/>
        <v>241.76723898613557</v>
      </c>
      <c r="S6192" s="19">
        <f t="shared" si="774"/>
        <v>0.92407301949774368</v>
      </c>
      <c r="T6192" s="19">
        <f t="shared" si="775"/>
        <v>-0.68587419655064541</v>
      </c>
      <c r="U6192" s="19">
        <f t="shared" si="771"/>
        <v>0</v>
      </c>
      <c r="V6192" s="19" t="e">
        <f t="shared" si="772"/>
        <v>#DIV/0!</v>
      </c>
      <c r="W6192" s="23"/>
      <c r="X6192" s="23"/>
      <c r="Y6192" s="23"/>
      <c r="Z6192" s="23"/>
      <c r="AA6192" s="23"/>
      <c r="AB6192" s="23"/>
      <c r="AC6192" s="23"/>
      <c r="AD6192" s="23"/>
      <c r="AE6192" s="23"/>
    </row>
    <row r="6193" spans="14:31" x14ac:dyDescent="0.25">
      <c r="N6193" s="1">
        <v>6191</v>
      </c>
      <c r="O6193" s="1">
        <f t="shared" si="768"/>
        <v>3.4763999999999999</v>
      </c>
      <c r="P6193" s="19">
        <f t="shared" si="773"/>
        <v>2995.0218837511261</v>
      </c>
      <c r="Q6193" s="19">
        <f t="shared" si="769"/>
        <v>0.88445904224932093</v>
      </c>
      <c r="R6193" s="19">
        <f t="shared" si="770"/>
        <v>241.54466564449623</v>
      </c>
      <c r="S6193" s="19">
        <f t="shared" si="774"/>
        <v>0.92394859325504564</v>
      </c>
      <c r="T6193" s="19">
        <f t="shared" si="775"/>
        <v>-0.68704382855746748</v>
      </c>
      <c r="U6193" s="19">
        <f t="shared" si="771"/>
        <v>0</v>
      </c>
      <c r="V6193" s="19" t="e">
        <f t="shared" si="772"/>
        <v>#DIV/0!</v>
      </c>
      <c r="W6193" s="23"/>
      <c r="X6193" s="23"/>
      <c r="Y6193" s="23"/>
      <c r="Z6193" s="23"/>
      <c r="AA6193" s="23"/>
      <c r="AB6193" s="23"/>
      <c r="AC6193" s="23"/>
      <c r="AD6193" s="23"/>
      <c r="AE6193" s="23"/>
    </row>
    <row r="6194" spans="14:31" x14ac:dyDescent="0.25">
      <c r="N6194" s="1">
        <v>6192</v>
      </c>
      <c r="O6194" s="1">
        <f t="shared" si="768"/>
        <v>3.4768000000000003</v>
      </c>
      <c r="P6194" s="19">
        <f t="shared" si="773"/>
        <v>2997.7816715823878</v>
      </c>
      <c r="Q6194" s="19">
        <f t="shared" si="769"/>
        <v>0.88527403439187979</v>
      </c>
      <c r="R6194" s="19">
        <f t="shared" si="770"/>
        <v>241.32229720610363</v>
      </c>
      <c r="S6194" s="19">
        <f t="shared" si="774"/>
        <v>0.92382398798691201</v>
      </c>
      <c r="T6194" s="19">
        <f t="shared" si="775"/>
        <v>-0.68821530130249897</v>
      </c>
      <c r="U6194" s="19">
        <f t="shared" si="771"/>
        <v>0</v>
      </c>
      <c r="V6194" s="19" t="e">
        <f t="shared" si="772"/>
        <v>#DIV/0!</v>
      </c>
      <c r="W6194" s="23"/>
      <c r="X6194" s="23"/>
      <c r="Y6194" s="23"/>
      <c r="Z6194" s="23"/>
      <c r="AA6194" s="23"/>
      <c r="AB6194" s="23"/>
      <c r="AC6194" s="23"/>
      <c r="AD6194" s="23"/>
      <c r="AE6194" s="23"/>
    </row>
    <row r="6195" spans="14:31" x14ac:dyDescent="0.25">
      <c r="N6195" s="1">
        <v>6193</v>
      </c>
      <c r="O6195" s="1">
        <f t="shared" si="768"/>
        <v>3.4772000000000003</v>
      </c>
      <c r="P6195" s="19">
        <f t="shared" si="773"/>
        <v>3000.5440024431009</v>
      </c>
      <c r="Q6195" s="19">
        <f t="shared" si="769"/>
        <v>0.88608977751572693</v>
      </c>
      <c r="R6195" s="19">
        <f t="shared" si="770"/>
        <v>241.10013348232295</v>
      </c>
      <c r="S6195" s="19">
        <f t="shared" si="774"/>
        <v>0.92369920351514645</v>
      </c>
      <c r="T6195" s="19">
        <f t="shared" si="775"/>
        <v>-0.68938861718500966</v>
      </c>
      <c r="U6195" s="19">
        <f t="shared" si="771"/>
        <v>0</v>
      </c>
      <c r="V6195" s="19" t="e">
        <f t="shared" si="772"/>
        <v>#DIV/0!</v>
      </c>
      <c r="W6195" s="23"/>
      <c r="X6195" s="23"/>
      <c r="Y6195" s="23"/>
      <c r="Z6195" s="23"/>
      <c r="AA6195" s="23"/>
      <c r="AB6195" s="23"/>
      <c r="AC6195" s="23"/>
      <c r="AD6195" s="23"/>
      <c r="AE6195" s="23"/>
    </row>
    <row r="6196" spans="14:31" x14ac:dyDescent="0.25">
      <c r="N6196" s="1">
        <v>6194</v>
      </c>
      <c r="O6196" s="1">
        <f t="shared" si="768"/>
        <v>3.4776000000000002</v>
      </c>
      <c r="P6196" s="19">
        <f t="shared" si="773"/>
        <v>3003.3088786765611</v>
      </c>
      <c r="Q6196" s="19">
        <f t="shared" si="769"/>
        <v>0.88690627231286068</v>
      </c>
      <c r="R6196" s="19">
        <f t="shared" si="770"/>
        <v>240.87817428469185</v>
      </c>
      <c r="S6196" s="19">
        <f t="shared" si="774"/>
        <v>0.92357423966162666</v>
      </c>
      <c r="T6196" s="19">
        <f t="shared" si="775"/>
        <v>-0.69056377860584328</v>
      </c>
      <c r="U6196" s="19">
        <f t="shared" si="771"/>
        <v>0</v>
      </c>
      <c r="V6196" s="19" t="e">
        <f t="shared" si="772"/>
        <v>#DIV/0!</v>
      </c>
      <c r="W6196" s="23"/>
      <c r="X6196" s="23"/>
      <c r="Y6196" s="23"/>
      <c r="Z6196" s="23"/>
      <c r="AA6196" s="23"/>
      <c r="AB6196" s="23"/>
      <c r="AC6196" s="23"/>
      <c r="AD6196" s="23"/>
      <c r="AE6196" s="23"/>
    </row>
    <row r="6197" spans="14:31" x14ac:dyDescent="0.25">
      <c r="N6197" s="1">
        <v>6195</v>
      </c>
      <c r="O6197" s="1">
        <f t="shared" si="768"/>
        <v>3.4780000000000002</v>
      </c>
      <c r="P6197" s="19">
        <f t="shared" si="773"/>
        <v>3006.0763026282334</v>
      </c>
      <c r="Q6197" s="19">
        <f t="shared" si="769"/>
        <v>0.88772351947591921</v>
      </c>
      <c r="R6197" s="19">
        <f t="shared" si="770"/>
        <v>240.65641942492073</v>
      </c>
      <c r="S6197" s="19">
        <f t="shared" si="774"/>
        <v>0.92344909624830662</v>
      </c>
      <c r="T6197" s="19">
        <f t="shared" si="775"/>
        <v>-0.69174078796740224</v>
      </c>
      <c r="U6197" s="19">
        <f t="shared" si="771"/>
        <v>0</v>
      </c>
      <c r="V6197" s="19" t="e">
        <f t="shared" si="772"/>
        <v>#DIV/0!</v>
      </c>
      <c r="W6197" s="23"/>
      <c r="X6197" s="23"/>
      <c r="Y6197" s="23"/>
      <c r="Z6197" s="23"/>
      <c r="AA6197" s="23"/>
      <c r="AB6197" s="23"/>
      <c r="AC6197" s="23"/>
      <c r="AD6197" s="23"/>
      <c r="AE6197" s="23"/>
    </row>
    <row r="6198" spans="14:31" x14ac:dyDescent="0.25">
      <c r="N6198" s="1">
        <v>6196</v>
      </c>
      <c r="O6198" s="1">
        <f t="shared" si="768"/>
        <v>3.4784000000000002</v>
      </c>
      <c r="P6198" s="19">
        <f t="shared" si="773"/>
        <v>3008.8462766457292</v>
      </c>
      <c r="Q6198" s="19">
        <f t="shared" si="769"/>
        <v>0.88854151969817508</v>
      </c>
      <c r="R6198" s="19">
        <f t="shared" si="770"/>
        <v>240.43486871489455</v>
      </c>
      <c r="S6198" s="19">
        <f t="shared" si="774"/>
        <v>0.92332377309721902</v>
      </c>
      <c r="T6198" s="19">
        <f t="shared" si="775"/>
        <v>-0.69291964767362935</v>
      </c>
      <c r="U6198" s="19">
        <f t="shared" si="771"/>
        <v>0</v>
      </c>
      <c r="V6198" s="19" t="e">
        <f t="shared" si="772"/>
        <v>#DIV/0!</v>
      </c>
      <c r="W6198" s="23"/>
      <c r="X6198" s="23"/>
      <c r="Y6198" s="23"/>
      <c r="Z6198" s="23"/>
      <c r="AA6198" s="23"/>
      <c r="AB6198" s="23"/>
      <c r="AC6198" s="23"/>
      <c r="AD6198" s="23"/>
      <c r="AE6198" s="23"/>
    </row>
    <row r="6199" spans="14:31" x14ac:dyDescent="0.25">
      <c r="N6199" s="1">
        <v>6197</v>
      </c>
      <c r="O6199" s="1">
        <f t="shared" si="768"/>
        <v>3.4788000000000001</v>
      </c>
      <c r="P6199" s="19">
        <f t="shared" si="773"/>
        <v>3011.6188030788276</v>
      </c>
      <c r="Q6199" s="19">
        <f t="shared" si="769"/>
        <v>0.88936027367354109</v>
      </c>
      <c r="R6199" s="19">
        <f t="shared" si="770"/>
        <v>240.21352196667092</v>
      </c>
      <c r="S6199" s="19">
        <f t="shared" si="774"/>
        <v>0.92319827003047361</v>
      </c>
      <c r="T6199" s="19">
        <f t="shared" si="775"/>
        <v>-0.69410036013002818</v>
      </c>
      <c r="U6199" s="19">
        <f t="shared" si="771"/>
        <v>0</v>
      </c>
      <c r="V6199" s="19" t="e">
        <f t="shared" si="772"/>
        <v>#DIV/0!</v>
      </c>
      <c r="W6199" s="23"/>
      <c r="X6199" s="23"/>
      <c r="Y6199" s="23"/>
      <c r="Z6199" s="23"/>
      <c r="AA6199" s="23"/>
      <c r="AB6199" s="23"/>
      <c r="AC6199" s="23"/>
      <c r="AD6199" s="23"/>
      <c r="AE6199" s="23"/>
    </row>
    <row r="6200" spans="14:31" x14ac:dyDescent="0.25">
      <c r="N6200" s="1">
        <v>6198</v>
      </c>
      <c r="O6200" s="1">
        <f t="shared" si="768"/>
        <v>3.4792000000000001</v>
      </c>
      <c r="P6200" s="19">
        <f t="shared" si="773"/>
        <v>3014.3938842794732</v>
      </c>
      <c r="Q6200" s="19">
        <f t="shared" si="769"/>
        <v>0.89017978209656901</v>
      </c>
      <c r="R6200" s="19">
        <f t="shared" si="770"/>
        <v>239.99237899248064</v>
      </c>
      <c r="S6200" s="19">
        <f t="shared" si="774"/>
        <v>0.92307258687026039</v>
      </c>
      <c r="T6200" s="19">
        <f t="shared" si="775"/>
        <v>-0.69528292774363831</v>
      </c>
      <c r="U6200" s="19">
        <f t="shared" si="771"/>
        <v>0</v>
      </c>
      <c r="V6200" s="19" t="e">
        <f t="shared" si="772"/>
        <v>#DIV/0!</v>
      </c>
      <c r="W6200" s="23"/>
      <c r="X6200" s="23"/>
      <c r="Y6200" s="23"/>
      <c r="Z6200" s="23"/>
      <c r="AA6200" s="23"/>
      <c r="AB6200" s="23"/>
      <c r="AC6200" s="23"/>
      <c r="AD6200" s="23"/>
      <c r="AE6200" s="23"/>
    </row>
    <row r="6201" spans="14:31" x14ac:dyDescent="0.25">
      <c r="N6201" s="1">
        <v>6199</v>
      </c>
      <c r="O6201" s="1">
        <f t="shared" si="768"/>
        <v>3.4796</v>
      </c>
      <c r="P6201" s="19">
        <f t="shared" si="773"/>
        <v>3017.1715226017727</v>
      </c>
      <c r="Q6201" s="19">
        <f t="shared" si="769"/>
        <v>0.89100004566244961</v>
      </c>
      <c r="R6201" s="19">
        <f t="shared" si="770"/>
        <v>239.77143960472765</v>
      </c>
      <c r="S6201" s="19">
        <f t="shared" si="774"/>
        <v>0.92294672343884954</v>
      </c>
      <c r="T6201" s="19">
        <f t="shared" si="775"/>
        <v>-0.69646735292304118</v>
      </c>
      <c r="U6201" s="19">
        <f t="shared" si="771"/>
        <v>0</v>
      </c>
      <c r="V6201" s="19" t="e">
        <f t="shared" si="772"/>
        <v>#DIV/0!</v>
      </c>
      <c r="W6201" s="23"/>
      <c r="X6201" s="23"/>
      <c r="Y6201" s="23"/>
      <c r="Z6201" s="23"/>
      <c r="AA6201" s="23"/>
      <c r="AB6201" s="23"/>
      <c r="AC6201" s="23"/>
      <c r="AD6201" s="23"/>
      <c r="AE6201" s="23"/>
    </row>
    <row r="6202" spans="14:31" x14ac:dyDescent="0.25">
      <c r="N6202" s="1">
        <v>6200</v>
      </c>
      <c r="O6202" s="1">
        <f t="shared" si="768"/>
        <v>3.48</v>
      </c>
      <c r="P6202" s="19">
        <f t="shared" si="773"/>
        <v>3019.9517204020176</v>
      </c>
      <c r="Q6202" s="19">
        <f t="shared" si="769"/>
        <v>0.89182106506701853</v>
      </c>
      <c r="R6202" s="19">
        <f t="shared" si="770"/>
        <v>239.55070361598746</v>
      </c>
      <c r="S6202" s="19">
        <f t="shared" si="774"/>
        <v>0.92282067955859159</v>
      </c>
      <c r="T6202" s="19">
        <f t="shared" si="775"/>
        <v>-0.69765363807836223</v>
      </c>
      <c r="U6202" s="19">
        <f t="shared" si="771"/>
        <v>0</v>
      </c>
      <c r="V6202" s="19" t="e">
        <f t="shared" si="772"/>
        <v>#DIV/0!</v>
      </c>
      <c r="W6202" s="23"/>
      <c r="X6202" s="23"/>
      <c r="Y6202" s="23"/>
      <c r="Z6202" s="23"/>
      <c r="AA6202" s="23"/>
      <c r="AB6202" s="23"/>
      <c r="AC6202" s="23"/>
      <c r="AD6202" s="23"/>
      <c r="AE6202" s="23"/>
    </row>
    <row r="6203" spans="14:31" x14ac:dyDescent="0.25">
      <c r="N6203" s="1">
        <v>6201</v>
      </c>
      <c r="O6203" s="1">
        <f t="shared" si="768"/>
        <v>3.4803999999999999</v>
      </c>
      <c r="P6203" s="19">
        <f t="shared" si="773"/>
        <v>3022.734480038655</v>
      </c>
      <c r="Q6203" s="19">
        <f t="shared" si="769"/>
        <v>0.89264284100674807</v>
      </c>
      <c r="R6203" s="19">
        <f t="shared" si="770"/>
        <v>239.3301708390093</v>
      </c>
      <c r="S6203" s="19">
        <f t="shared" si="774"/>
        <v>0.92269445505192083</v>
      </c>
      <c r="T6203" s="19">
        <f t="shared" si="775"/>
        <v>-0.69884178562124588</v>
      </c>
      <c r="U6203" s="19">
        <f t="shared" si="771"/>
        <v>0</v>
      </c>
      <c r="V6203" s="19" t="e">
        <f t="shared" si="772"/>
        <v>#DIV/0!</v>
      </c>
      <c r="W6203" s="23"/>
      <c r="X6203" s="23"/>
      <c r="Y6203" s="23"/>
      <c r="Z6203" s="23"/>
      <c r="AA6203" s="23"/>
      <c r="AB6203" s="23"/>
      <c r="AC6203" s="23"/>
      <c r="AD6203" s="23"/>
      <c r="AE6203" s="23"/>
    </row>
    <row r="6204" spans="14:31" x14ac:dyDescent="0.25">
      <c r="N6204" s="1">
        <v>6202</v>
      </c>
      <c r="O6204" s="1">
        <f t="shared" si="768"/>
        <v>3.4808000000000003</v>
      </c>
      <c r="P6204" s="19">
        <f t="shared" si="773"/>
        <v>3025.5198038723097</v>
      </c>
      <c r="Q6204" s="19">
        <f t="shared" si="769"/>
        <v>0.89346537417875393</v>
      </c>
      <c r="R6204" s="19">
        <f t="shared" si="770"/>
        <v>239.10984108671431</v>
      </c>
      <c r="S6204" s="19">
        <f t="shared" si="774"/>
        <v>0.92256804974135376</v>
      </c>
      <c r="T6204" s="19">
        <f t="shared" si="775"/>
        <v>-0.70003179796487314</v>
      </c>
      <c r="U6204" s="19">
        <f t="shared" si="771"/>
        <v>0</v>
      </c>
      <c r="V6204" s="19" t="e">
        <f t="shared" si="772"/>
        <v>#DIV/0!</v>
      </c>
      <c r="W6204" s="23"/>
      <c r="X6204" s="23"/>
      <c r="Y6204" s="23"/>
      <c r="Z6204" s="23"/>
      <c r="AA6204" s="23"/>
      <c r="AB6204" s="23"/>
      <c r="AC6204" s="23"/>
      <c r="AD6204" s="23"/>
      <c r="AE6204" s="23"/>
    </row>
    <row r="6205" spans="14:31" x14ac:dyDescent="0.25">
      <c r="N6205" s="1">
        <v>6203</v>
      </c>
      <c r="O6205" s="1">
        <f t="shared" si="768"/>
        <v>3.4812000000000003</v>
      </c>
      <c r="P6205" s="19">
        <f t="shared" si="773"/>
        <v>3028.3076942657831</v>
      </c>
      <c r="Q6205" s="19">
        <f t="shared" si="769"/>
        <v>0.89428866528079398</v>
      </c>
      <c r="R6205" s="19">
        <f t="shared" si="770"/>
        <v>238.88971417219611</v>
      </c>
      <c r="S6205" s="19">
        <f t="shared" si="774"/>
        <v>0.92244146344949163</v>
      </c>
      <c r="T6205" s="19">
        <f t="shared" si="775"/>
        <v>-0.70122367752394388</v>
      </c>
      <c r="U6205" s="19">
        <f t="shared" si="771"/>
        <v>0</v>
      </c>
      <c r="V6205" s="19" t="e">
        <f t="shared" si="772"/>
        <v>#DIV/0!</v>
      </c>
      <c r="W6205" s="23"/>
      <c r="X6205" s="23"/>
      <c r="Y6205" s="23"/>
      <c r="Z6205" s="23"/>
      <c r="AA6205" s="23"/>
      <c r="AB6205" s="23"/>
      <c r="AC6205" s="23"/>
      <c r="AD6205" s="23"/>
      <c r="AE6205" s="23"/>
    </row>
    <row r="6206" spans="14:31" x14ac:dyDescent="0.25">
      <c r="N6206" s="1">
        <v>6204</v>
      </c>
      <c r="O6206" s="1">
        <f t="shared" si="768"/>
        <v>3.4816000000000003</v>
      </c>
      <c r="P6206" s="19">
        <f t="shared" si="773"/>
        <v>3031.0981535840529</v>
      </c>
      <c r="Q6206" s="19">
        <f t="shared" si="769"/>
        <v>0.8951127150112691</v>
      </c>
      <c r="R6206" s="19">
        <f t="shared" si="770"/>
        <v>238.66978990872005</v>
      </c>
      <c r="S6206" s="19">
        <f t="shared" si="774"/>
        <v>0.92231469599902061</v>
      </c>
      <c r="T6206" s="19">
        <f t="shared" si="775"/>
        <v>-0.70241742671467977</v>
      </c>
      <c r="U6206" s="19">
        <f t="shared" si="771"/>
        <v>0</v>
      </c>
      <c r="V6206" s="19" t="e">
        <f t="shared" si="772"/>
        <v>#DIV/0!</v>
      </c>
      <c r="W6206" s="23"/>
      <c r="X6206" s="23"/>
      <c r="Y6206" s="23"/>
      <c r="Z6206" s="23"/>
      <c r="AA6206" s="23"/>
      <c r="AB6206" s="23"/>
      <c r="AC6206" s="23"/>
      <c r="AD6206" s="23"/>
      <c r="AE6206" s="23"/>
    </row>
    <row r="6207" spans="14:31" x14ac:dyDescent="0.25">
      <c r="N6207" s="1">
        <v>6205</v>
      </c>
      <c r="O6207" s="1">
        <f t="shared" si="768"/>
        <v>3.4820000000000002</v>
      </c>
      <c r="P6207" s="19">
        <f t="shared" si="773"/>
        <v>3033.8911841942763</v>
      </c>
      <c r="Q6207" s="19">
        <f t="shared" si="769"/>
        <v>0.89593752406922411</v>
      </c>
      <c r="R6207" s="19">
        <f t="shared" si="770"/>
        <v>238.45006810972359</v>
      </c>
      <c r="S6207" s="19">
        <f t="shared" si="774"/>
        <v>0.92218774721271313</v>
      </c>
      <c r="T6207" s="19">
        <f t="shared" si="775"/>
        <v>-0.70361304795481661</v>
      </c>
      <c r="U6207" s="19">
        <f t="shared" si="771"/>
        <v>0</v>
      </c>
      <c r="V6207" s="19" t="e">
        <f t="shared" si="772"/>
        <v>#DIV/0!</v>
      </c>
      <c r="W6207" s="23"/>
      <c r="X6207" s="23"/>
      <c r="Y6207" s="23"/>
      <c r="Z6207" s="23"/>
      <c r="AA6207" s="23"/>
      <c r="AB6207" s="23"/>
      <c r="AC6207" s="23"/>
      <c r="AD6207" s="23"/>
      <c r="AE6207" s="23"/>
    </row>
    <row r="6208" spans="14:31" x14ac:dyDescent="0.25">
      <c r="N6208" s="1">
        <v>6206</v>
      </c>
      <c r="O6208" s="1">
        <f t="shared" si="768"/>
        <v>3.4824000000000002</v>
      </c>
      <c r="P6208" s="19">
        <f t="shared" si="773"/>
        <v>3036.6867884657859</v>
      </c>
      <c r="Q6208" s="19">
        <f t="shared" si="769"/>
        <v>0.89676309315434566</v>
      </c>
      <c r="R6208" s="19">
        <f t="shared" si="770"/>
        <v>238.23054858881636</v>
      </c>
      <c r="S6208" s="19">
        <f t="shared" si="774"/>
        <v>0.92206061691342933</v>
      </c>
      <c r="T6208" s="19">
        <f t="shared" si="775"/>
        <v>-0.70481054366359608</v>
      </c>
      <c r="U6208" s="19">
        <f t="shared" si="771"/>
        <v>0</v>
      </c>
      <c r="V6208" s="19" t="e">
        <f t="shared" si="772"/>
        <v>#DIV/0!</v>
      </c>
      <c r="W6208" s="23"/>
      <c r="X6208" s="23"/>
      <c r="Y6208" s="23"/>
      <c r="Z6208" s="23"/>
      <c r="AA6208" s="23"/>
      <c r="AB6208" s="23"/>
      <c r="AC6208" s="23"/>
      <c r="AD6208" s="23"/>
      <c r="AE6208" s="23"/>
    </row>
    <row r="6209" spans="14:31" x14ac:dyDescent="0.25">
      <c r="N6209" s="1">
        <v>6207</v>
      </c>
      <c r="O6209" s="1">
        <f t="shared" si="768"/>
        <v>3.4828000000000001</v>
      </c>
      <c r="P6209" s="19">
        <f t="shared" si="773"/>
        <v>3039.4849687701144</v>
      </c>
      <c r="Q6209" s="19">
        <f t="shared" si="769"/>
        <v>0.89758942296697053</v>
      </c>
      <c r="R6209" s="19">
        <f t="shared" si="770"/>
        <v>238.01123115977828</v>
      </c>
      <c r="S6209" s="19">
        <f t="shared" si="774"/>
        <v>0.92193330492411629</v>
      </c>
      <c r="T6209" s="19">
        <f t="shared" si="775"/>
        <v>-0.70600991626177767</v>
      </c>
      <c r="U6209" s="19">
        <f t="shared" si="771"/>
        <v>0</v>
      </c>
      <c r="V6209" s="19" t="e">
        <f t="shared" si="772"/>
        <v>#DIV/0!</v>
      </c>
      <c r="W6209" s="23"/>
      <c r="X6209" s="23"/>
      <c r="Y6209" s="23"/>
      <c r="Z6209" s="23"/>
      <c r="AA6209" s="23"/>
      <c r="AB6209" s="23"/>
      <c r="AC6209" s="23"/>
      <c r="AD6209" s="23"/>
      <c r="AE6209" s="23"/>
    </row>
    <row r="6210" spans="14:31" x14ac:dyDescent="0.25">
      <c r="N6210" s="1">
        <v>6208</v>
      </c>
      <c r="O6210" s="1">
        <f t="shared" ref="O6210:O6273" si="776">((FLOOR(LOG10($D$8),1)+2)-(FLOOR(LOG10($D$8),1)-2))/10000*N6210+(FLOOR(LOG10($D$8),1)-2)</f>
        <v>3.4832000000000001</v>
      </c>
      <c r="P6210" s="19">
        <f t="shared" si="773"/>
        <v>3042.2857274809635</v>
      </c>
      <c r="Q6210" s="19">
        <f t="shared" ref="Q6210:Q6273" si="777">2*PI()*P6210*$B$32</f>
        <v>0.89841651420807567</v>
      </c>
      <c r="R6210" s="19">
        <f t="shared" ref="R6210:R6273" si="778">1/(2*PI()*P6210*$B$33)</f>
        <v>237.79211563656193</v>
      </c>
      <c r="S6210" s="19">
        <f t="shared" si="774"/>
        <v>0.92180581106781134</v>
      </c>
      <c r="T6210" s="19">
        <f t="shared" si="775"/>
        <v>-0.70721116817161245</v>
      </c>
      <c r="U6210" s="19">
        <f t="shared" ref="U6210:U6273" si="779">2*PI()*P6210*$D$32</f>
        <v>0</v>
      </c>
      <c r="V6210" s="19" t="e">
        <f t="shared" ref="V6210:V6273" si="780">1/(2*PI()*P6210*$D$33)</f>
        <v>#DIV/0!</v>
      </c>
      <c r="W6210" s="23"/>
      <c r="X6210" s="23"/>
      <c r="Y6210" s="23"/>
      <c r="Z6210" s="23"/>
      <c r="AA6210" s="23"/>
      <c r="AB6210" s="23"/>
      <c r="AC6210" s="23"/>
      <c r="AD6210" s="23"/>
      <c r="AE6210" s="23"/>
    </row>
    <row r="6211" spans="14:31" x14ac:dyDescent="0.25">
      <c r="N6211" s="1">
        <v>6209</v>
      </c>
      <c r="O6211" s="1">
        <f t="shared" si="776"/>
        <v>3.4836</v>
      </c>
      <c r="P6211" s="19">
        <f t="shared" ref="P6211:P6274" si="781">10^O6211</f>
        <v>3045.0890669742266</v>
      </c>
      <c r="Q6211" s="19">
        <f t="shared" si="777"/>
        <v>0.89924436757928583</v>
      </c>
      <c r="R6211" s="19">
        <f t="shared" si="778"/>
        <v>237.57320183329082</v>
      </c>
      <c r="S6211" s="19">
        <f t="shared" ref="S6211:S6274" si="782">IF($E$6=1,R6211/SQRT(R6211^2+$B$31^2),IF($E$6=2,$B$31/SQRT($B$31^2+R6211^2),IF($E$6=3,$B$31/SQRT($B$31^2+Q6211^2),IF($E$6=4,Q6211/SQRT(Q6211^2+$B$31^2),"ERROR"))))</f>
        <v>0.92167813516764163</v>
      </c>
      <c r="T6211" s="19">
        <f t="shared" ref="T6211:T6274" si="783">20*LOG(S6211)</f>
        <v>-0.70841430181685228</v>
      </c>
      <c r="U6211" s="19">
        <f t="shared" si="779"/>
        <v>0</v>
      </c>
      <c r="V6211" s="19" t="e">
        <f t="shared" si="780"/>
        <v>#DIV/0!</v>
      </c>
      <c r="W6211" s="23"/>
      <c r="X6211" s="23"/>
      <c r="Y6211" s="23"/>
      <c r="Z6211" s="23"/>
      <c r="AA6211" s="23"/>
      <c r="AB6211" s="23"/>
      <c r="AC6211" s="23"/>
      <c r="AD6211" s="23"/>
      <c r="AE6211" s="23"/>
    </row>
    <row r="6212" spans="14:31" x14ac:dyDescent="0.25">
      <c r="N6212" s="1">
        <v>6210</v>
      </c>
      <c r="O6212" s="1">
        <f t="shared" si="776"/>
        <v>3.484</v>
      </c>
      <c r="P6212" s="19">
        <f t="shared" si="781"/>
        <v>3047.8949896279878</v>
      </c>
      <c r="Q6212" s="19">
        <f t="shared" si="777"/>
        <v>0.90007298378287193</v>
      </c>
      <c r="R6212" s="19">
        <f t="shared" si="778"/>
        <v>237.35448956425955</v>
      </c>
      <c r="S6212" s="19">
        <f t="shared" si="782"/>
        <v>0.92155027704682602</v>
      </c>
      <c r="T6212" s="19">
        <f t="shared" si="783"/>
        <v>-0.70961931962273761</v>
      </c>
      <c r="U6212" s="19">
        <f t="shared" si="779"/>
        <v>0</v>
      </c>
      <c r="V6212" s="19" t="e">
        <f t="shared" si="780"/>
        <v>#DIV/0!</v>
      </c>
      <c r="W6212" s="23"/>
      <c r="X6212" s="23"/>
      <c r="Y6212" s="23"/>
      <c r="Z6212" s="23"/>
      <c r="AA6212" s="23"/>
      <c r="AB6212" s="23"/>
      <c r="AC6212" s="23"/>
      <c r="AD6212" s="23"/>
      <c r="AE6212" s="23"/>
    </row>
    <row r="6213" spans="14:31" x14ac:dyDescent="0.25">
      <c r="N6213" s="1">
        <v>6211</v>
      </c>
      <c r="O6213" s="1">
        <f t="shared" si="776"/>
        <v>3.4843999999999999</v>
      </c>
      <c r="P6213" s="19">
        <f t="shared" si="781"/>
        <v>3050.7034978225161</v>
      </c>
      <c r="Q6213" s="19">
        <f t="shared" si="777"/>
        <v>0.90090236352175068</v>
      </c>
      <c r="R6213" s="19">
        <f t="shared" si="778"/>
        <v>237.1359786439341</v>
      </c>
      <c r="S6213" s="19">
        <f t="shared" si="782"/>
        <v>0.92142223652867439</v>
      </c>
      <c r="T6213" s="19">
        <f t="shared" si="783"/>
        <v>-0.7108262240160077</v>
      </c>
      <c r="U6213" s="19">
        <f t="shared" si="779"/>
        <v>0</v>
      </c>
      <c r="V6213" s="19" t="e">
        <f t="shared" si="780"/>
        <v>#DIV/0!</v>
      </c>
      <c r="W6213" s="23"/>
      <c r="X6213" s="23"/>
      <c r="Y6213" s="23"/>
      <c r="Z6213" s="23"/>
      <c r="AA6213" s="23"/>
      <c r="AB6213" s="23"/>
      <c r="AC6213" s="23"/>
      <c r="AD6213" s="23"/>
      <c r="AE6213" s="23"/>
    </row>
    <row r="6214" spans="14:31" x14ac:dyDescent="0.25">
      <c r="N6214" s="1">
        <v>6212</v>
      </c>
      <c r="O6214" s="1">
        <f t="shared" si="776"/>
        <v>3.4847999999999999</v>
      </c>
      <c r="P6214" s="19">
        <f t="shared" si="781"/>
        <v>3053.5145939402905</v>
      </c>
      <c r="Q6214" s="19">
        <f t="shared" si="777"/>
        <v>0.90173250749949141</v>
      </c>
      <c r="R6214" s="19">
        <f t="shared" si="778"/>
        <v>236.91766888694997</v>
      </c>
      <c r="S6214" s="19">
        <f t="shared" si="782"/>
        <v>0.92129401343659068</v>
      </c>
      <c r="T6214" s="19">
        <f t="shared" si="783"/>
        <v>-0.71203501742487796</v>
      </c>
      <c r="U6214" s="19">
        <f t="shared" si="779"/>
        <v>0</v>
      </c>
      <c r="V6214" s="19" t="e">
        <f t="shared" si="780"/>
        <v>#DIV/0!</v>
      </c>
      <c r="W6214" s="23"/>
      <c r="X6214" s="23"/>
      <c r="Y6214" s="23"/>
      <c r="Z6214" s="23"/>
      <c r="AA6214" s="23"/>
      <c r="AB6214" s="23"/>
      <c r="AC6214" s="23"/>
      <c r="AD6214" s="23"/>
      <c r="AE6214" s="23"/>
    </row>
    <row r="6215" spans="14:31" x14ac:dyDescent="0.25">
      <c r="N6215" s="1">
        <v>6213</v>
      </c>
      <c r="O6215" s="1">
        <f t="shared" si="776"/>
        <v>3.4852000000000003</v>
      </c>
      <c r="P6215" s="19">
        <f t="shared" si="781"/>
        <v>3056.328280365969</v>
      </c>
      <c r="Q6215" s="19">
        <f t="shared" si="777"/>
        <v>0.90256341642030657</v>
      </c>
      <c r="R6215" s="19">
        <f t="shared" si="778"/>
        <v>236.69956010811458</v>
      </c>
      <c r="S6215" s="19">
        <f t="shared" si="782"/>
        <v>0.92116560759407262</v>
      </c>
      <c r="T6215" s="19">
        <f t="shared" si="783"/>
        <v>-0.71324570227904738</v>
      </c>
      <c r="U6215" s="19">
        <f t="shared" si="779"/>
        <v>0</v>
      </c>
      <c r="V6215" s="19" t="e">
        <f t="shared" si="780"/>
        <v>#DIV/0!</v>
      </c>
      <c r="W6215" s="23"/>
      <c r="X6215" s="23"/>
      <c r="Y6215" s="23"/>
      <c r="Z6215" s="23"/>
      <c r="AA6215" s="23"/>
      <c r="AB6215" s="23"/>
      <c r="AC6215" s="23"/>
      <c r="AD6215" s="23"/>
      <c r="AE6215" s="23"/>
    </row>
    <row r="6216" spans="14:31" x14ac:dyDescent="0.25">
      <c r="N6216" s="1">
        <v>6214</v>
      </c>
      <c r="O6216" s="1">
        <f t="shared" si="776"/>
        <v>3.4856000000000003</v>
      </c>
      <c r="P6216" s="19">
        <f t="shared" si="781"/>
        <v>3059.1445594864126</v>
      </c>
      <c r="Q6216" s="19">
        <f t="shared" si="777"/>
        <v>0.90339509098905946</v>
      </c>
      <c r="R6216" s="19">
        <f t="shared" si="778"/>
        <v>236.48165212240548</v>
      </c>
      <c r="S6216" s="19">
        <f t="shared" si="782"/>
        <v>0.92103701882471345</v>
      </c>
      <c r="T6216" s="19">
        <f t="shared" si="783"/>
        <v>-0.71445828100968756</v>
      </c>
      <c r="U6216" s="19">
        <f t="shared" si="779"/>
        <v>0</v>
      </c>
      <c r="V6216" s="19" t="e">
        <f t="shared" si="780"/>
        <v>#DIV/0!</v>
      </c>
      <c r="W6216" s="23"/>
      <c r="X6216" s="23"/>
      <c r="Y6216" s="23"/>
      <c r="Z6216" s="23"/>
      <c r="AA6216" s="23"/>
      <c r="AB6216" s="23"/>
      <c r="AC6216" s="23"/>
      <c r="AD6216" s="23"/>
      <c r="AE6216" s="23"/>
    </row>
    <row r="6217" spans="14:31" x14ac:dyDescent="0.25">
      <c r="N6217" s="1">
        <v>6215</v>
      </c>
      <c r="O6217" s="1">
        <f t="shared" si="776"/>
        <v>3.4860000000000002</v>
      </c>
      <c r="P6217" s="19">
        <f t="shared" si="781"/>
        <v>3061.9634336906806</v>
      </c>
      <c r="Q6217" s="19">
        <f t="shared" si="777"/>
        <v>0.90422753191126271</v>
      </c>
      <c r="R6217" s="19">
        <f t="shared" si="778"/>
        <v>236.2639447449705</v>
      </c>
      <c r="S6217" s="19">
        <f t="shared" si="782"/>
        <v>0.92090824695220186</v>
      </c>
      <c r="T6217" s="19">
        <f t="shared" si="783"/>
        <v>-0.71567275604944713</v>
      </c>
      <c r="U6217" s="19">
        <f t="shared" si="779"/>
        <v>0</v>
      </c>
      <c r="V6217" s="19" t="e">
        <f t="shared" si="780"/>
        <v>#DIV/0!</v>
      </c>
      <c r="W6217" s="23"/>
      <c r="X6217" s="23"/>
      <c r="Y6217" s="23"/>
      <c r="Z6217" s="23"/>
      <c r="AA6217" s="23"/>
      <c r="AB6217" s="23"/>
      <c r="AC6217" s="23"/>
      <c r="AD6217" s="23"/>
      <c r="AE6217" s="23"/>
    </row>
    <row r="6218" spans="14:31" x14ac:dyDescent="0.25">
      <c r="N6218" s="1">
        <v>6216</v>
      </c>
      <c r="O6218" s="1">
        <f t="shared" si="776"/>
        <v>3.4864000000000002</v>
      </c>
      <c r="P6218" s="19">
        <f t="shared" si="781"/>
        <v>3064.7849053700356</v>
      </c>
      <c r="Q6218" s="19">
        <f t="shared" si="777"/>
        <v>0.90506073989307889</v>
      </c>
      <c r="R6218" s="19">
        <f t="shared" si="778"/>
        <v>236.04643779112766</v>
      </c>
      <c r="S6218" s="19">
        <f t="shared" si="782"/>
        <v>0.92077929180032503</v>
      </c>
      <c r="T6218" s="19">
        <f t="shared" si="783"/>
        <v>-0.71688912983243036</v>
      </c>
      <c r="U6218" s="19">
        <f t="shared" si="779"/>
        <v>0</v>
      </c>
      <c r="V6218" s="19" t="e">
        <f t="shared" si="780"/>
        <v>#DIV/0!</v>
      </c>
      <c r="W6218" s="23"/>
      <c r="X6218" s="23"/>
      <c r="Y6218" s="23"/>
      <c r="Z6218" s="23"/>
      <c r="AA6218" s="23"/>
      <c r="AB6218" s="23"/>
      <c r="AC6218" s="23"/>
      <c r="AD6218" s="23"/>
      <c r="AE6218" s="23"/>
    </row>
    <row r="6219" spans="14:31" x14ac:dyDescent="0.25">
      <c r="N6219" s="1">
        <v>6217</v>
      </c>
      <c r="O6219" s="1">
        <f t="shared" si="776"/>
        <v>3.4868000000000001</v>
      </c>
      <c r="P6219" s="19">
        <f t="shared" si="781"/>
        <v>3067.6089769179421</v>
      </c>
      <c r="Q6219" s="19">
        <f t="shared" si="777"/>
        <v>0.90589471564132173</v>
      </c>
      <c r="R6219" s="19">
        <f t="shared" si="778"/>
        <v>235.82913107636497</v>
      </c>
      <c r="S6219" s="19">
        <f t="shared" si="782"/>
        <v>0.92065015319296695</v>
      </c>
      <c r="T6219" s="19">
        <f t="shared" si="783"/>
        <v>-0.71810740479421542</v>
      </c>
      <c r="U6219" s="19">
        <f t="shared" si="779"/>
        <v>0</v>
      </c>
      <c r="V6219" s="19" t="e">
        <f t="shared" si="780"/>
        <v>#DIV/0!</v>
      </c>
      <c r="W6219" s="23"/>
      <c r="X6219" s="23"/>
      <c r="Y6219" s="23"/>
      <c r="Z6219" s="23"/>
      <c r="AA6219" s="23"/>
      <c r="AB6219" s="23"/>
      <c r="AC6219" s="23"/>
      <c r="AD6219" s="23"/>
      <c r="AE6219" s="23"/>
    </row>
    <row r="6220" spans="14:31" x14ac:dyDescent="0.25">
      <c r="N6220" s="1">
        <v>6218</v>
      </c>
      <c r="O6220" s="1">
        <f t="shared" si="776"/>
        <v>3.4872000000000001</v>
      </c>
      <c r="P6220" s="19">
        <f t="shared" si="781"/>
        <v>3070.4356507300654</v>
      </c>
      <c r="Q6220" s="19">
        <f t="shared" si="777"/>
        <v>0.90672945986345432</v>
      </c>
      <c r="R6220" s="19">
        <f t="shared" si="778"/>
        <v>235.61202441634072</v>
      </c>
      <c r="S6220" s="19">
        <f t="shared" si="782"/>
        <v>0.92052083095411208</v>
      </c>
      <c r="T6220" s="19">
        <f t="shared" si="783"/>
        <v>-0.71932758337182701</v>
      </c>
      <c r="U6220" s="19">
        <f t="shared" si="779"/>
        <v>0</v>
      </c>
      <c r="V6220" s="19" t="e">
        <f t="shared" si="780"/>
        <v>#DIV/0!</v>
      </c>
      <c r="W6220" s="23"/>
      <c r="X6220" s="23"/>
      <c r="Y6220" s="23"/>
      <c r="Z6220" s="23"/>
      <c r="AA6220" s="23"/>
      <c r="AB6220" s="23"/>
      <c r="AC6220" s="23"/>
      <c r="AD6220" s="23"/>
      <c r="AE6220" s="23"/>
    </row>
    <row r="6221" spans="14:31" x14ac:dyDescent="0.25">
      <c r="N6221" s="1">
        <v>6219</v>
      </c>
      <c r="O6221" s="1">
        <f t="shared" si="776"/>
        <v>3.4876</v>
      </c>
      <c r="P6221" s="19">
        <f t="shared" si="781"/>
        <v>3073.2649292042943</v>
      </c>
      <c r="Q6221" s="19">
        <f t="shared" si="777"/>
        <v>0.90756497326759644</v>
      </c>
      <c r="R6221" s="19">
        <f t="shared" si="778"/>
        <v>235.39511762688173</v>
      </c>
      <c r="S6221" s="19">
        <f t="shared" si="782"/>
        <v>0.9203913249078437</v>
      </c>
      <c r="T6221" s="19">
        <f t="shared" si="783"/>
        <v>-0.72054966800375586</v>
      </c>
      <c r="U6221" s="19">
        <f t="shared" si="779"/>
        <v>0</v>
      </c>
      <c r="V6221" s="19" t="e">
        <f t="shared" si="780"/>
        <v>#DIV/0!</v>
      </c>
      <c r="W6221" s="23"/>
      <c r="X6221" s="23"/>
      <c r="Y6221" s="23"/>
      <c r="Z6221" s="23"/>
      <c r="AA6221" s="23"/>
      <c r="AB6221" s="23"/>
      <c r="AC6221" s="23"/>
      <c r="AD6221" s="23"/>
      <c r="AE6221" s="23"/>
    </row>
    <row r="6222" spans="14:31" x14ac:dyDescent="0.25">
      <c r="N6222" s="1">
        <v>6220</v>
      </c>
      <c r="O6222" s="1">
        <f t="shared" si="776"/>
        <v>3.488</v>
      </c>
      <c r="P6222" s="19">
        <f t="shared" si="781"/>
        <v>3076.0968147407107</v>
      </c>
      <c r="Q6222" s="19">
        <f t="shared" si="777"/>
        <v>0.90840125656251569</v>
      </c>
      <c r="R6222" s="19">
        <f t="shared" si="778"/>
        <v>235.17841052398552</v>
      </c>
      <c r="S6222" s="19">
        <f t="shared" si="782"/>
        <v>0.92026163487834756</v>
      </c>
      <c r="T6222" s="19">
        <f t="shared" si="783"/>
        <v>-0.72177366112992969</v>
      </c>
      <c r="U6222" s="19">
        <f t="shared" si="779"/>
        <v>0</v>
      </c>
      <c r="V6222" s="19" t="e">
        <f t="shared" si="780"/>
        <v>#DIV/0!</v>
      </c>
      <c r="W6222" s="23"/>
      <c r="X6222" s="23"/>
      <c r="Y6222" s="23"/>
      <c r="Z6222" s="23"/>
      <c r="AA6222" s="23"/>
      <c r="AB6222" s="23"/>
      <c r="AC6222" s="23"/>
      <c r="AD6222" s="23"/>
      <c r="AE6222" s="23"/>
    </row>
    <row r="6223" spans="14:31" x14ac:dyDescent="0.25">
      <c r="N6223" s="1">
        <v>6221</v>
      </c>
      <c r="O6223" s="1">
        <f t="shared" si="776"/>
        <v>3.4883999999999999</v>
      </c>
      <c r="P6223" s="19">
        <f t="shared" si="781"/>
        <v>3078.9313097416139</v>
      </c>
      <c r="Q6223" s="19">
        <f t="shared" si="777"/>
        <v>0.90923831045763426</v>
      </c>
      <c r="R6223" s="19">
        <f t="shared" si="778"/>
        <v>234.96190292381874</v>
      </c>
      <c r="S6223" s="19">
        <f t="shared" si="782"/>
        <v>0.9201317606899112</v>
      </c>
      <c r="T6223" s="19">
        <f t="shared" si="783"/>
        <v>-0.72299956519172481</v>
      </c>
      <c r="U6223" s="19">
        <f t="shared" si="779"/>
        <v>0</v>
      </c>
      <c r="V6223" s="19" t="e">
        <f t="shared" si="780"/>
        <v>#DIV/0!</v>
      </c>
      <c r="W6223" s="23"/>
      <c r="X6223" s="23"/>
      <c r="Y6223" s="23"/>
      <c r="Z6223" s="23"/>
      <c r="AA6223" s="23"/>
      <c r="AB6223" s="23"/>
      <c r="AC6223" s="23"/>
      <c r="AD6223" s="23"/>
      <c r="AE6223" s="23"/>
    </row>
    <row r="6224" spans="14:31" x14ac:dyDescent="0.25">
      <c r="N6224" s="1">
        <v>6222</v>
      </c>
      <c r="O6224" s="1">
        <f t="shared" si="776"/>
        <v>3.4887999999999999</v>
      </c>
      <c r="P6224" s="19">
        <f t="shared" si="781"/>
        <v>3081.7684166115164</v>
      </c>
      <c r="Q6224" s="19">
        <f t="shared" si="777"/>
        <v>0.91007613566302814</v>
      </c>
      <c r="R6224" s="19">
        <f t="shared" si="778"/>
        <v>234.74559464271709</v>
      </c>
      <c r="S6224" s="19">
        <f t="shared" si="782"/>
        <v>0.92000170216692545</v>
      </c>
      <c r="T6224" s="19">
        <f t="shared" si="783"/>
        <v>-0.72422738263195685</v>
      </c>
      <c r="U6224" s="19">
        <f t="shared" si="779"/>
        <v>0</v>
      </c>
      <c r="V6224" s="19" t="e">
        <f t="shared" si="780"/>
        <v>#DIV/0!</v>
      </c>
      <c r="W6224" s="23"/>
      <c r="X6224" s="23"/>
      <c r="Y6224" s="23"/>
      <c r="Z6224" s="23"/>
      <c r="AA6224" s="23"/>
      <c r="AB6224" s="23"/>
      <c r="AC6224" s="23"/>
      <c r="AD6224" s="23"/>
      <c r="AE6224" s="23"/>
    </row>
    <row r="6225" spans="14:31" x14ac:dyDescent="0.25">
      <c r="N6225" s="1">
        <v>6223</v>
      </c>
      <c r="O6225" s="1">
        <f t="shared" si="776"/>
        <v>3.4892000000000003</v>
      </c>
      <c r="P6225" s="19">
        <f t="shared" si="781"/>
        <v>3084.6081377571472</v>
      </c>
      <c r="Q6225" s="19">
        <f t="shared" si="777"/>
        <v>0.91091473288942759</v>
      </c>
      <c r="R6225" s="19">
        <f t="shared" si="778"/>
        <v>234.52948549718548</v>
      </c>
      <c r="S6225" s="19">
        <f t="shared" si="782"/>
        <v>0.91987145913388568</v>
      </c>
      <c r="T6225" s="19">
        <f t="shared" si="783"/>
        <v>-0.72545711589487394</v>
      </c>
      <c r="U6225" s="19">
        <f t="shared" si="779"/>
        <v>0</v>
      </c>
      <c r="V6225" s="19" t="e">
        <f t="shared" si="780"/>
        <v>#DIV/0!</v>
      </c>
      <c r="W6225" s="23"/>
      <c r="X6225" s="23"/>
      <c r="Y6225" s="23"/>
      <c r="Z6225" s="23"/>
      <c r="AA6225" s="23"/>
      <c r="AB6225" s="23"/>
      <c r="AC6225" s="23"/>
      <c r="AD6225" s="23"/>
      <c r="AE6225" s="23"/>
    </row>
    <row r="6226" spans="14:31" x14ac:dyDescent="0.25">
      <c r="N6226" s="1">
        <v>6224</v>
      </c>
      <c r="O6226" s="1">
        <f t="shared" si="776"/>
        <v>3.4896000000000003</v>
      </c>
      <c r="P6226" s="19">
        <f t="shared" si="781"/>
        <v>3087.4504755874523</v>
      </c>
      <c r="Q6226" s="19">
        <f t="shared" si="777"/>
        <v>0.91175410284821812</v>
      </c>
      <c r="R6226" s="19">
        <f t="shared" si="778"/>
        <v>234.31357530389766</v>
      </c>
      <c r="S6226" s="19">
        <f t="shared" si="782"/>
        <v>0.91974103141539243</v>
      </c>
      <c r="T6226" s="19">
        <f t="shared" si="783"/>
        <v>-0.72668876742615585</v>
      </c>
      <c r="U6226" s="19">
        <f t="shared" si="779"/>
        <v>0</v>
      </c>
      <c r="V6226" s="19" t="e">
        <f t="shared" si="780"/>
        <v>#DIV/0!</v>
      </c>
      <c r="W6226" s="23"/>
      <c r="X6226" s="23"/>
      <c r="Y6226" s="23"/>
      <c r="Z6226" s="23"/>
      <c r="AA6226" s="23"/>
      <c r="AB6226" s="23"/>
      <c r="AC6226" s="23"/>
      <c r="AD6226" s="23"/>
      <c r="AE6226" s="23"/>
    </row>
    <row r="6227" spans="14:31" x14ac:dyDescent="0.25">
      <c r="N6227" s="1">
        <v>6225</v>
      </c>
      <c r="O6227" s="1">
        <f t="shared" si="776"/>
        <v>3.49</v>
      </c>
      <c r="P6227" s="19">
        <f t="shared" si="781"/>
        <v>3090.295432513592</v>
      </c>
      <c r="Q6227" s="19">
        <f t="shared" si="777"/>
        <v>0.91259424625143859</v>
      </c>
      <c r="R6227" s="19">
        <f t="shared" si="778"/>
        <v>234.09786387969666</v>
      </c>
      <c r="S6227" s="19">
        <f t="shared" si="782"/>
        <v>0.9196104188361528</v>
      </c>
      <c r="T6227" s="19">
        <f t="shared" si="783"/>
        <v>-0.72792233967290632</v>
      </c>
      <c r="U6227" s="19">
        <f t="shared" si="779"/>
        <v>0</v>
      </c>
      <c r="V6227" s="19" t="e">
        <f t="shared" si="780"/>
        <v>#DIV/0!</v>
      </c>
      <c r="W6227" s="23"/>
      <c r="X6227" s="23"/>
      <c r="Y6227" s="23"/>
      <c r="Z6227" s="23"/>
      <c r="AA6227" s="23"/>
      <c r="AB6227" s="23"/>
      <c r="AC6227" s="23"/>
      <c r="AD6227" s="23"/>
      <c r="AE6227" s="23"/>
    </row>
    <row r="6228" spans="14:31" x14ac:dyDescent="0.25">
      <c r="N6228" s="1">
        <v>6226</v>
      </c>
      <c r="O6228" s="1">
        <f t="shared" si="776"/>
        <v>3.4904000000000002</v>
      </c>
      <c r="P6228" s="19">
        <f t="shared" si="781"/>
        <v>3093.1430109489643</v>
      </c>
      <c r="Q6228" s="19">
        <f t="shared" si="777"/>
        <v>0.91343516381178869</v>
      </c>
      <c r="R6228" s="19">
        <f t="shared" si="778"/>
        <v>233.88235104159284</v>
      </c>
      <c r="S6228" s="19">
        <f t="shared" si="782"/>
        <v>0.91947962122098081</v>
      </c>
      <c r="T6228" s="19">
        <f t="shared" si="783"/>
        <v>-0.7291578350836545</v>
      </c>
      <c r="U6228" s="19">
        <f t="shared" si="779"/>
        <v>0</v>
      </c>
      <c r="V6228" s="19" t="e">
        <f t="shared" si="780"/>
        <v>#DIV/0!</v>
      </c>
      <c r="W6228" s="23"/>
      <c r="X6228" s="23"/>
      <c r="Y6228" s="23"/>
      <c r="Z6228" s="23"/>
      <c r="AA6228" s="23"/>
      <c r="AB6228" s="23"/>
      <c r="AC6228" s="23"/>
      <c r="AD6228" s="23"/>
      <c r="AE6228" s="23"/>
    </row>
    <row r="6229" spans="14:31" x14ac:dyDescent="0.25">
      <c r="N6229" s="1">
        <v>6227</v>
      </c>
      <c r="O6229" s="1">
        <f t="shared" si="776"/>
        <v>3.4908000000000001</v>
      </c>
      <c r="P6229" s="19">
        <f t="shared" si="781"/>
        <v>3095.9932133091761</v>
      </c>
      <c r="Q6229" s="19">
        <f t="shared" si="777"/>
        <v>0.91427685624262067</v>
      </c>
      <c r="R6229" s="19">
        <f t="shared" si="778"/>
        <v>233.66703660676629</v>
      </c>
      <c r="S6229" s="19">
        <f t="shared" si="782"/>
        <v>0.91934863839479963</v>
      </c>
      <c r="T6229" s="19">
        <f t="shared" si="783"/>
        <v>-0.73039525610833833</v>
      </c>
      <c r="U6229" s="19">
        <f t="shared" si="779"/>
        <v>0</v>
      </c>
      <c r="V6229" s="19" t="e">
        <f t="shared" si="780"/>
        <v>#DIV/0!</v>
      </c>
      <c r="W6229" s="23"/>
      <c r="X6229" s="23"/>
      <c r="Y6229" s="23"/>
      <c r="Z6229" s="23"/>
      <c r="AA6229" s="23"/>
      <c r="AB6229" s="23"/>
      <c r="AC6229" s="23"/>
      <c r="AD6229" s="23"/>
      <c r="AE6229" s="23"/>
    </row>
    <row r="6230" spans="14:31" x14ac:dyDescent="0.25">
      <c r="N6230" s="1">
        <v>6228</v>
      </c>
      <c r="O6230" s="1">
        <f t="shared" si="776"/>
        <v>3.4912000000000001</v>
      </c>
      <c r="P6230" s="19">
        <f t="shared" si="781"/>
        <v>3098.8460420120641</v>
      </c>
      <c r="Q6230" s="19">
        <f t="shared" si="777"/>
        <v>0.91511932425794529</v>
      </c>
      <c r="R6230" s="19">
        <f t="shared" si="778"/>
        <v>233.45192039256489</v>
      </c>
      <c r="S6230" s="19">
        <f t="shared" si="782"/>
        <v>0.91921747018264144</v>
      </c>
      <c r="T6230" s="19">
        <f t="shared" si="783"/>
        <v>-0.73163460519831247</v>
      </c>
      <c r="U6230" s="19">
        <f t="shared" si="779"/>
        <v>0</v>
      </c>
      <c r="V6230" s="19" t="e">
        <f t="shared" si="780"/>
        <v>#DIV/0!</v>
      </c>
      <c r="W6230" s="23"/>
      <c r="X6230" s="23"/>
      <c r="Y6230" s="23"/>
      <c r="Z6230" s="23"/>
      <c r="AA6230" s="23"/>
      <c r="AB6230" s="23"/>
      <c r="AC6230" s="23"/>
      <c r="AD6230" s="23"/>
      <c r="AE6230" s="23"/>
    </row>
    <row r="6231" spans="14:31" x14ac:dyDescent="0.25">
      <c r="N6231" s="1">
        <v>6229</v>
      </c>
      <c r="O6231" s="1">
        <f t="shared" si="776"/>
        <v>3.4916</v>
      </c>
      <c r="P6231" s="19">
        <f t="shared" si="781"/>
        <v>3101.7014994776941</v>
      </c>
      <c r="Q6231" s="19">
        <f t="shared" si="777"/>
        <v>0.91596256857243141</v>
      </c>
      <c r="R6231" s="19">
        <f t="shared" si="778"/>
        <v>233.23700221650481</v>
      </c>
      <c r="S6231" s="19">
        <f t="shared" si="782"/>
        <v>0.9190861164096491</v>
      </c>
      <c r="T6231" s="19">
        <f t="shared" si="783"/>
        <v>-0.7328758848063357</v>
      </c>
      <c r="U6231" s="19">
        <f t="shared" si="779"/>
        <v>0</v>
      </c>
      <c r="V6231" s="19" t="e">
        <f t="shared" si="780"/>
        <v>#DIV/0!</v>
      </c>
      <c r="W6231" s="23"/>
      <c r="X6231" s="23"/>
      <c r="Y6231" s="23"/>
      <c r="Z6231" s="23"/>
      <c r="AA6231" s="23"/>
      <c r="AB6231" s="23"/>
      <c r="AC6231" s="23"/>
      <c r="AD6231" s="23"/>
      <c r="AE6231" s="23"/>
    </row>
    <row r="6232" spans="14:31" x14ac:dyDescent="0.25">
      <c r="N6232" s="1">
        <v>6230</v>
      </c>
      <c r="O6232" s="1">
        <f t="shared" si="776"/>
        <v>3.492</v>
      </c>
      <c r="P6232" s="19">
        <f t="shared" si="781"/>
        <v>3104.5595881283557</v>
      </c>
      <c r="Q6232" s="19">
        <f t="shared" si="777"/>
        <v>0.91680658990140473</v>
      </c>
      <c r="R6232" s="19">
        <f t="shared" si="778"/>
        <v>233.02228189627053</v>
      </c>
      <c r="S6232" s="19">
        <f t="shared" si="782"/>
        <v>0.9189545769010774</v>
      </c>
      <c r="T6232" s="19">
        <f t="shared" si="783"/>
        <v>-0.73411909738656622</v>
      </c>
      <c r="U6232" s="19">
        <f t="shared" si="779"/>
        <v>0</v>
      </c>
      <c r="V6232" s="19" t="e">
        <f t="shared" si="780"/>
        <v>#DIV/0!</v>
      </c>
      <c r="W6232" s="23"/>
      <c r="X6232" s="23"/>
      <c r="Y6232" s="23"/>
      <c r="Z6232" s="23"/>
      <c r="AA6232" s="23"/>
      <c r="AB6232" s="23"/>
      <c r="AC6232" s="23"/>
      <c r="AD6232" s="23"/>
      <c r="AE6232" s="23"/>
    </row>
    <row r="6233" spans="14:31" x14ac:dyDescent="0.25">
      <c r="N6233" s="1">
        <v>6231</v>
      </c>
      <c r="O6233" s="1">
        <f t="shared" si="776"/>
        <v>3.4923999999999999</v>
      </c>
      <c r="P6233" s="19">
        <f t="shared" si="781"/>
        <v>3107.4203103885875</v>
      </c>
      <c r="Q6233" s="19">
        <f t="shared" si="777"/>
        <v>0.91765138896085507</v>
      </c>
      <c r="R6233" s="19">
        <f t="shared" si="778"/>
        <v>232.80775924971311</v>
      </c>
      <c r="S6233" s="19">
        <f t="shared" si="782"/>
        <v>0.9188228514822927</v>
      </c>
      <c r="T6233" s="19">
        <f t="shared" si="783"/>
        <v>-0.73536424539456802</v>
      </c>
      <c r="U6233" s="19">
        <f t="shared" si="779"/>
        <v>0</v>
      </c>
      <c r="V6233" s="19" t="e">
        <f t="shared" si="780"/>
        <v>#DIV/0!</v>
      </c>
      <c r="W6233" s="23"/>
      <c r="X6233" s="23"/>
      <c r="Y6233" s="23"/>
      <c r="Z6233" s="23"/>
      <c r="AA6233" s="23"/>
      <c r="AB6233" s="23"/>
      <c r="AC6233" s="23"/>
      <c r="AD6233" s="23"/>
      <c r="AE6233" s="23"/>
    </row>
    <row r="6234" spans="14:31" x14ac:dyDescent="0.25">
      <c r="N6234" s="1">
        <v>6232</v>
      </c>
      <c r="O6234" s="1">
        <f t="shared" si="776"/>
        <v>3.4927999999999999</v>
      </c>
      <c r="P6234" s="19">
        <f t="shared" si="781"/>
        <v>3110.2836686851447</v>
      </c>
      <c r="Q6234" s="19">
        <f t="shared" si="777"/>
        <v>0.91849696646742662</v>
      </c>
      <c r="R6234" s="19">
        <f t="shared" si="778"/>
        <v>232.5934340948528</v>
      </c>
      <c r="S6234" s="19">
        <f t="shared" si="782"/>
        <v>0.91869093997877638</v>
      </c>
      <c r="T6234" s="19">
        <f t="shared" si="783"/>
        <v>-0.73661133128728529</v>
      </c>
      <c r="U6234" s="19">
        <f t="shared" si="779"/>
        <v>0</v>
      </c>
      <c r="V6234" s="19" t="e">
        <f t="shared" si="780"/>
        <v>#DIV/0!</v>
      </c>
      <c r="W6234" s="23"/>
      <c r="X6234" s="23"/>
      <c r="Y6234" s="23"/>
      <c r="Z6234" s="23"/>
      <c r="AA6234" s="23"/>
      <c r="AB6234" s="23"/>
      <c r="AC6234" s="23"/>
      <c r="AD6234" s="23"/>
      <c r="AE6234" s="23"/>
    </row>
    <row r="6235" spans="14:31" x14ac:dyDescent="0.25">
      <c r="N6235" s="1">
        <v>6233</v>
      </c>
      <c r="O6235" s="1">
        <f t="shared" si="776"/>
        <v>3.4932000000000003</v>
      </c>
      <c r="P6235" s="19">
        <f t="shared" si="781"/>
        <v>3113.1496654470257</v>
      </c>
      <c r="Q6235" s="19">
        <f t="shared" si="777"/>
        <v>0.91934332313842648</v>
      </c>
      <c r="R6235" s="19">
        <f t="shared" si="778"/>
        <v>232.37930624987655</v>
      </c>
      <c r="S6235" s="19">
        <f t="shared" si="782"/>
        <v>0.91855884221612338</v>
      </c>
      <c r="T6235" s="19">
        <f t="shared" si="783"/>
        <v>-0.73786035752306001</v>
      </c>
      <c r="U6235" s="19">
        <f t="shared" si="779"/>
        <v>0</v>
      </c>
      <c r="V6235" s="19" t="e">
        <f t="shared" si="780"/>
        <v>#DIV/0!</v>
      </c>
      <c r="W6235" s="23"/>
      <c r="X6235" s="23"/>
      <c r="Y6235" s="23"/>
      <c r="Z6235" s="23"/>
      <c r="AA6235" s="23"/>
      <c r="AB6235" s="23"/>
      <c r="AC6235" s="23"/>
      <c r="AD6235" s="23"/>
      <c r="AE6235" s="23"/>
    </row>
    <row r="6236" spans="14:31" x14ac:dyDescent="0.25">
      <c r="N6236" s="1">
        <v>6234</v>
      </c>
      <c r="O6236" s="1">
        <f t="shared" si="776"/>
        <v>3.4936000000000003</v>
      </c>
      <c r="P6236" s="19">
        <f t="shared" si="781"/>
        <v>3116.0183031054657</v>
      </c>
      <c r="Q6236" s="19">
        <f t="shared" si="777"/>
        <v>0.92019045969182156</v>
      </c>
      <c r="R6236" s="19">
        <f t="shared" si="778"/>
        <v>232.16537553313907</v>
      </c>
      <c r="S6236" s="19">
        <f t="shared" si="782"/>
        <v>0.91842655802004536</v>
      </c>
      <c r="T6236" s="19">
        <f t="shared" si="783"/>
        <v>-0.73911132656160794</v>
      </c>
      <c r="U6236" s="19">
        <f t="shared" si="779"/>
        <v>0</v>
      </c>
      <c r="V6236" s="19" t="e">
        <f t="shared" si="780"/>
        <v>#DIV/0!</v>
      </c>
      <c r="W6236" s="23"/>
      <c r="X6236" s="23"/>
      <c r="Y6236" s="23"/>
      <c r="Z6236" s="23"/>
      <c r="AA6236" s="23"/>
      <c r="AB6236" s="23"/>
      <c r="AC6236" s="23"/>
      <c r="AD6236" s="23"/>
      <c r="AE6236" s="23"/>
    </row>
    <row r="6237" spans="14:31" x14ac:dyDescent="0.25">
      <c r="N6237" s="1">
        <v>6235</v>
      </c>
      <c r="O6237" s="1">
        <f t="shared" si="776"/>
        <v>3.4940000000000002</v>
      </c>
      <c r="P6237" s="19">
        <f t="shared" si="781"/>
        <v>3118.8895840939413</v>
      </c>
      <c r="Q6237" s="19">
        <f t="shared" si="777"/>
        <v>0.92103837684624157</v>
      </c>
      <c r="R6237" s="19">
        <f t="shared" si="778"/>
        <v>231.95164176316197</v>
      </c>
      <c r="S6237" s="19">
        <f t="shared" si="782"/>
        <v>0.91829408721636985</v>
      </c>
      <c r="T6237" s="19">
        <f t="shared" si="783"/>
        <v>-0.74036424086403108</v>
      </c>
      <c r="U6237" s="19">
        <f t="shared" si="779"/>
        <v>0</v>
      </c>
      <c r="V6237" s="19" t="e">
        <f t="shared" si="780"/>
        <v>#DIV/0!</v>
      </c>
      <c r="W6237" s="23"/>
      <c r="X6237" s="23"/>
      <c r="Y6237" s="23"/>
      <c r="Z6237" s="23"/>
      <c r="AA6237" s="23"/>
      <c r="AB6237" s="23"/>
      <c r="AC6237" s="23"/>
      <c r="AD6237" s="23"/>
      <c r="AE6237" s="23"/>
    </row>
    <row r="6238" spans="14:31" x14ac:dyDescent="0.25">
      <c r="N6238" s="1">
        <v>6236</v>
      </c>
      <c r="O6238" s="1">
        <f t="shared" si="776"/>
        <v>3.4944000000000002</v>
      </c>
      <c r="P6238" s="19">
        <f t="shared" si="781"/>
        <v>3121.7635108481709</v>
      </c>
      <c r="Q6238" s="19">
        <f t="shared" si="777"/>
        <v>0.92188707532097758</v>
      </c>
      <c r="R6238" s="19">
        <f t="shared" si="778"/>
        <v>231.73810475863425</v>
      </c>
      <c r="S6238" s="19">
        <f t="shared" si="782"/>
        <v>0.91816142963104319</v>
      </c>
      <c r="T6238" s="19">
        <f t="shared" si="783"/>
        <v>-0.74161910289279598</v>
      </c>
      <c r="U6238" s="19">
        <f t="shared" si="779"/>
        <v>0</v>
      </c>
      <c r="V6238" s="19" t="e">
        <f t="shared" si="780"/>
        <v>#DIV/0!</v>
      </c>
      <c r="W6238" s="23"/>
      <c r="X6238" s="23"/>
      <c r="Y6238" s="23"/>
      <c r="Z6238" s="23"/>
      <c r="AA6238" s="23"/>
      <c r="AB6238" s="23"/>
      <c r="AC6238" s="23"/>
      <c r="AD6238" s="23"/>
      <c r="AE6238" s="23"/>
    </row>
    <row r="6239" spans="14:31" x14ac:dyDescent="0.25">
      <c r="N6239" s="1">
        <v>6237</v>
      </c>
      <c r="O6239" s="1">
        <f t="shared" si="776"/>
        <v>3.4948000000000001</v>
      </c>
      <c r="P6239" s="19">
        <f t="shared" si="781"/>
        <v>3124.6400858061115</v>
      </c>
      <c r="Q6239" s="19">
        <f t="shared" si="777"/>
        <v>0.92273655583598213</v>
      </c>
      <c r="R6239" s="19">
        <f t="shared" si="778"/>
        <v>231.5247643384119</v>
      </c>
      <c r="S6239" s="19">
        <f t="shared" si="782"/>
        <v>0.91802858509013008</v>
      </c>
      <c r="T6239" s="19">
        <f t="shared" si="783"/>
        <v>-0.74287591511174167</v>
      </c>
      <c r="U6239" s="19">
        <f t="shared" si="779"/>
        <v>0</v>
      </c>
      <c r="V6239" s="19" t="e">
        <f t="shared" si="780"/>
        <v>#DIV/0!</v>
      </c>
      <c r="W6239" s="23"/>
      <c r="X6239" s="23"/>
      <c r="Y6239" s="23"/>
      <c r="Z6239" s="23"/>
      <c r="AA6239" s="23"/>
      <c r="AB6239" s="23"/>
      <c r="AC6239" s="23"/>
      <c r="AD6239" s="23"/>
      <c r="AE6239" s="23"/>
    </row>
    <row r="6240" spans="14:31" x14ac:dyDescent="0.25">
      <c r="N6240" s="1">
        <v>6238</v>
      </c>
      <c r="O6240" s="1">
        <f t="shared" si="776"/>
        <v>3.4952000000000001</v>
      </c>
      <c r="P6240" s="19">
        <f t="shared" si="781"/>
        <v>3127.5193114079839</v>
      </c>
      <c r="Q6240" s="19">
        <f t="shared" si="777"/>
        <v>0.92358681911187579</v>
      </c>
      <c r="R6240" s="19">
        <f t="shared" si="778"/>
        <v>231.31162032151678</v>
      </c>
      <c r="S6240" s="19">
        <f t="shared" si="782"/>
        <v>0.91789555341981499</v>
      </c>
      <c r="T6240" s="19">
        <f t="shared" si="783"/>
        <v>-0.74413467998607308</v>
      </c>
      <c r="U6240" s="19">
        <f t="shared" si="779"/>
        <v>0</v>
      </c>
      <c r="V6240" s="19" t="e">
        <f t="shared" si="780"/>
        <v>#DIV/0!</v>
      </c>
      <c r="W6240" s="23"/>
      <c r="X6240" s="23"/>
      <c r="Y6240" s="23"/>
      <c r="Z6240" s="23"/>
      <c r="AA6240" s="23"/>
      <c r="AB6240" s="23"/>
      <c r="AC6240" s="23"/>
      <c r="AD6240" s="23"/>
      <c r="AE6240" s="23"/>
    </row>
    <row r="6241" spans="14:31" x14ac:dyDescent="0.25">
      <c r="N6241" s="1">
        <v>6239</v>
      </c>
      <c r="O6241" s="1">
        <f t="shared" si="776"/>
        <v>3.4956</v>
      </c>
      <c r="P6241" s="19">
        <f t="shared" si="781"/>
        <v>3130.40119009624</v>
      </c>
      <c r="Q6241" s="19">
        <f t="shared" si="777"/>
        <v>0.9244378658699387</v>
      </c>
      <c r="R6241" s="19">
        <f t="shared" si="778"/>
        <v>231.09867252713835</v>
      </c>
      <c r="S6241" s="19">
        <f t="shared" si="782"/>
        <v>0.91776233444640376</v>
      </c>
      <c r="T6241" s="19">
        <f t="shared" si="783"/>
        <v>-0.74539539998234938</v>
      </c>
      <c r="U6241" s="19">
        <f t="shared" si="779"/>
        <v>0</v>
      </c>
      <c r="V6241" s="19" t="e">
        <f t="shared" si="780"/>
        <v>#DIV/0!</v>
      </c>
      <c r="W6241" s="23"/>
      <c r="X6241" s="23"/>
      <c r="Y6241" s="23"/>
      <c r="Z6241" s="23"/>
      <c r="AA6241" s="23"/>
      <c r="AB6241" s="23"/>
      <c r="AC6241" s="23"/>
      <c r="AD6241" s="23"/>
      <c r="AE6241" s="23"/>
    </row>
    <row r="6242" spans="14:31" x14ac:dyDescent="0.25">
      <c r="N6242" s="1">
        <v>6240</v>
      </c>
      <c r="O6242" s="1">
        <f t="shared" si="776"/>
        <v>3.496</v>
      </c>
      <c r="P6242" s="19">
        <f t="shared" si="781"/>
        <v>3133.2857243155891</v>
      </c>
      <c r="Q6242" s="19">
        <f t="shared" si="777"/>
        <v>0.92528969683211704</v>
      </c>
      <c r="R6242" s="19">
        <f t="shared" si="778"/>
        <v>230.88592077463218</v>
      </c>
      <c r="S6242" s="19">
        <f t="shared" si="782"/>
        <v>0.91762892799632467</v>
      </c>
      <c r="T6242" s="19">
        <f t="shared" si="783"/>
        <v>-0.74665807756848046</v>
      </c>
      <c r="U6242" s="19">
        <f t="shared" si="779"/>
        <v>0</v>
      </c>
      <c r="V6242" s="19" t="e">
        <f t="shared" si="780"/>
        <v>#DIV/0!</v>
      </c>
      <c r="W6242" s="23"/>
      <c r="X6242" s="23"/>
      <c r="Y6242" s="23"/>
      <c r="Z6242" s="23"/>
      <c r="AA6242" s="23"/>
      <c r="AB6242" s="23"/>
      <c r="AC6242" s="23"/>
      <c r="AD6242" s="23"/>
      <c r="AE6242" s="23"/>
    </row>
    <row r="6243" spans="14:31" x14ac:dyDescent="0.25">
      <c r="N6243" s="1">
        <v>6241</v>
      </c>
      <c r="O6243" s="1">
        <f t="shared" si="776"/>
        <v>3.4964</v>
      </c>
      <c r="P6243" s="19">
        <f t="shared" si="781"/>
        <v>3136.1729165129914</v>
      </c>
      <c r="Q6243" s="19">
        <f t="shared" si="777"/>
        <v>0.92614231272102199</v>
      </c>
      <c r="R6243" s="19">
        <f t="shared" si="778"/>
        <v>230.67336488352024</v>
      </c>
      <c r="S6243" s="19">
        <f t="shared" si="782"/>
        <v>0.91749533389612858</v>
      </c>
      <c r="T6243" s="19">
        <f t="shared" si="783"/>
        <v>-0.74792271521372966</v>
      </c>
      <c r="U6243" s="19">
        <f t="shared" si="779"/>
        <v>0</v>
      </c>
      <c r="V6243" s="19" t="e">
        <f t="shared" si="780"/>
        <v>#DIV/0!</v>
      </c>
      <c r="W6243" s="23"/>
      <c r="X6243" s="23"/>
      <c r="Y6243" s="23"/>
      <c r="Z6243" s="23"/>
      <c r="AA6243" s="23"/>
      <c r="AB6243" s="23"/>
      <c r="AC6243" s="23"/>
      <c r="AD6243" s="23"/>
      <c r="AE6243" s="23"/>
    </row>
    <row r="6244" spans="14:31" x14ac:dyDescent="0.25">
      <c r="N6244" s="1">
        <v>6242</v>
      </c>
      <c r="O6244" s="1">
        <f t="shared" si="776"/>
        <v>3.4967999999999999</v>
      </c>
      <c r="P6244" s="19">
        <f t="shared" si="781"/>
        <v>3139.0627691376581</v>
      </c>
      <c r="Q6244" s="19">
        <f t="shared" si="777"/>
        <v>0.92699571425992933</v>
      </c>
      <c r="R6244" s="19">
        <f t="shared" si="778"/>
        <v>230.46100467349092</v>
      </c>
      <c r="S6244" s="19">
        <f t="shared" si="782"/>
        <v>0.91736155197249114</v>
      </c>
      <c r="T6244" s="19">
        <f t="shared" si="783"/>
        <v>-0.7491893153886986</v>
      </c>
      <c r="U6244" s="19">
        <f t="shared" si="779"/>
        <v>0</v>
      </c>
      <c r="V6244" s="19" t="e">
        <f t="shared" si="780"/>
        <v>#DIV/0!</v>
      </c>
      <c r="W6244" s="23"/>
      <c r="X6244" s="23"/>
      <c r="Y6244" s="23"/>
      <c r="Z6244" s="23"/>
      <c r="AA6244" s="23"/>
      <c r="AB6244" s="23"/>
      <c r="AC6244" s="23"/>
      <c r="AD6244" s="23"/>
      <c r="AE6244" s="23"/>
    </row>
    <row r="6245" spans="14:31" x14ac:dyDescent="0.25">
      <c r="N6245" s="1">
        <v>6243</v>
      </c>
      <c r="O6245" s="1">
        <f t="shared" si="776"/>
        <v>3.4972000000000003</v>
      </c>
      <c r="P6245" s="19">
        <f t="shared" si="781"/>
        <v>3141.9552846410784</v>
      </c>
      <c r="Q6245" s="19">
        <f t="shared" si="777"/>
        <v>0.92784990217278762</v>
      </c>
      <c r="R6245" s="19">
        <f t="shared" si="778"/>
        <v>230.24883996439701</v>
      </c>
      <c r="S6245" s="19">
        <f t="shared" si="782"/>
        <v>0.91722758205221233</v>
      </c>
      <c r="T6245" s="19">
        <f t="shared" si="783"/>
        <v>-0.75045788056533591</v>
      </c>
      <c r="U6245" s="19">
        <f t="shared" si="779"/>
        <v>0</v>
      </c>
      <c r="V6245" s="19" t="e">
        <f t="shared" si="780"/>
        <v>#DIV/0!</v>
      </c>
      <c r="W6245" s="23"/>
      <c r="X6245" s="23"/>
      <c r="Y6245" s="23"/>
      <c r="Z6245" s="23"/>
      <c r="AA6245" s="23"/>
      <c r="AB6245" s="23"/>
      <c r="AC6245" s="23"/>
      <c r="AD6245" s="23"/>
      <c r="AE6245" s="23"/>
    </row>
    <row r="6246" spans="14:31" x14ac:dyDescent="0.25">
      <c r="N6246" s="1">
        <v>6244</v>
      </c>
      <c r="O6246" s="1">
        <f t="shared" si="776"/>
        <v>3.4976000000000003</v>
      </c>
      <c r="P6246" s="19">
        <f t="shared" si="781"/>
        <v>3144.8504654769672</v>
      </c>
      <c r="Q6246" s="19">
        <f t="shared" si="777"/>
        <v>0.92870487718420269</v>
      </c>
      <c r="R6246" s="19">
        <f t="shared" si="778"/>
        <v>230.0368705762597</v>
      </c>
      <c r="S6246" s="19">
        <f t="shared" si="782"/>
        <v>0.91709342396221993</v>
      </c>
      <c r="T6246" s="19">
        <f t="shared" si="783"/>
        <v>-0.75172841321691053</v>
      </c>
      <c r="U6246" s="19">
        <f t="shared" si="779"/>
        <v>0</v>
      </c>
      <c r="V6246" s="19" t="e">
        <f t="shared" si="780"/>
        <v>#DIV/0!</v>
      </c>
      <c r="W6246" s="23"/>
      <c r="X6246" s="23"/>
      <c r="Y6246" s="23"/>
      <c r="Z6246" s="23"/>
      <c r="AA6246" s="23"/>
      <c r="AB6246" s="23"/>
      <c r="AC6246" s="23"/>
      <c r="AD6246" s="23"/>
      <c r="AE6246" s="23"/>
    </row>
    <row r="6247" spans="14:31" x14ac:dyDescent="0.25">
      <c r="N6247" s="1">
        <v>6245</v>
      </c>
      <c r="O6247" s="1">
        <f t="shared" si="776"/>
        <v>3.4980000000000002</v>
      </c>
      <c r="P6247" s="19">
        <f t="shared" si="781"/>
        <v>3147.7483141013181</v>
      </c>
      <c r="Q6247" s="19">
        <f t="shared" si="777"/>
        <v>0.9295606400194536</v>
      </c>
      <c r="R6247" s="19">
        <f t="shared" si="778"/>
        <v>229.82509632926443</v>
      </c>
      <c r="S6247" s="19">
        <f t="shared" si="782"/>
        <v>0.9169590775295684</v>
      </c>
      <c r="T6247" s="19">
        <f t="shared" si="783"/>
        <v>-0.75300091581802686</v>
      </c>
      <c r="U6247" s="19">
        <f t="shared" si="779"/>
        <v>0</v>
      </c>
      <c r="V6247" s="19" t="e">
        <f t="shared" si="780"/>
        <v>#DIV/0!</v>
      </c>
      <c r="W6247" s="23"/>
      <c r="X6247" s="23"/>
      <c r="Y6247" s="23"/>
      <c r="Z6247" s="23"/>
      <c r="AA6247" s="23"/>
      <c r="AB6247" s="23"/>
      <c r="AC6247" s="23"/>
      <c r="AD6247" s="23"/>
      <c r="AE6247" s="23"/>
    </row>
    <row r="6248" spans="14:31" x14ac:dyDescent="0.25">
      <c r="N6248" s="1">
        <v>6246</v>
      </c>
      <c r="O6248" s="1">
        <f t="shared" si="776"/>
        <v>3.4984000000000002</v>
      </c>
      <c r="P6248" s="19">
        <f t="shared" si="781"/>
        <v>3150.648832972397</v>
      </c>
      <c r="Q6248" s="19">
        <f t="shared" si="777"/>
        <v>0.93041719140448975</v>
      </c>
      <c r="R6248" s="19">
        <f t="shared" si="778"/>
        <v>229.61351704376159</v>
      </c>
      <c r="S6248" s="19">
        <f t="shared" si="782"/>
        <v>0.91682454258144019</v>
      </c>
      <c r="T6248" s="19">
        <f t="shared" si="783"/>
        <v>-0.75427539084461714</v>
      </c>
      <c r="U6248" s="19">
        <f t="shared" si="779"/>
        <v>0</v>
      </c>
      <c r="V6248" s="19" t="e">
        <f t="shared" si="780"/>
        <v>#DIV/0!</v>
      </c>
      <c r="W6248" s="23"/>
      <c r="X6248" s="23"/>
      <c r="Y6248" s="23"/>
      <c r="Z6248" s="23"/>
      <c r="AA6248" s="23"/>
      <c r="AB6248" s="23"/>
      <c r="AC6248" s="23"/>
      <c r="AD6248" s="23"/>
      <c r="AE6248" s="23"/>
    </row>
    <row r="6249" spans="14:31" x14ac:dyDescent="0.25">
      <c r="N6249" s="1">
        <v>6247</v>
      </c>
      <c r="O6249" s="1">
        <f t="shared" si="776"/>
        <v>3.4988000000000001</v>
      </c>
      <c r="P6249" s="19">
        <f t="shared" si="781"/>
        <v>3153.55202455072</v>
      </c>
      <c r="Q6249" s="19">
        <f t="shared" si="777"/>
        <v>0.93127453206592548</v>
      </c>
      <c r="R6249" s="19">
        <f t="shared" si="778"/>
        <v>229.40213254026816</v>
      </c>
      <c r="S6249" s="19">
        <f t="shared" si="782"/>
        <v>0.91668981894514867</v>
      </c>
      <c r="T6249" s="19">
        <f t="shared" si="783"/>
        <v>-0.75555184077391979</v>
      </c>
      <c r="U6249" s="19">
        <f t="shared" si="779"/>
        <v>0</v>
      </c>
      <c r="V6249" s="19" t="e">
        <f t="shared" si="780"/>
        <v>#DIV/0!</v>
      </c>
      <c r="W6249" s="23"/>
      <c r="X6249" s="23"/>
      <c r="Y6249" s="23"/>
      <c r="Z6249" s="23"/>
      <c r="AA6249" s="23"/>
      <c r="AB6249" s="23"/>
      <c r="AC6249" s="23"/>
      <c r="AD6249" s="23"/>
      <c r="AE6249" s="23"/>
    </row>
    <row r="6250" spans="14:31" x14ac:dyDescent="0.25">
      <c r="N6250" s="1">
        <v>6248</v>
      </c>
      <c r="O6250" s="1">
        <f t="shared" si="776"/>
        <v>3.4992000000000001</v>
      </c>
      <c r="P6250" s="19">
        <f t="shared" si="781"/>
        <v>3156.4578912990755</v>
      </c>
      <c r="Q6250" s="19">
        <f t="shared" si="777"/>
        <v>0.93213266273104634</v>
      </c>
      <c r="R6250" s="19">
        <f t="shared" si="778"/>
        <v>229.19094263946562</v>
      </c>
      <c r="S6250" s="19">
        <f t="shared" si="782"/>
        <v>0.91655490644813653</v>
      </c>
      <c r="T6250" s="19">
        <f t="shared" si="783"/>
        <v>-0.7568302680844986</v>
      </c>
      <c r="U6250" s="19">
        <f t="shared" si="779"/>
        <v>0</v>
      </c>
      <c r="V6250" s="19" t="e">
        <f t="shared" si="780"/>
        <v>#DIV/0!</v>
      </c>
      <c r="W6250" s="23"/>
      <c r="X6250" s="23"/>
      <c r="Y6250" s="23"/>
      <c r="Z6250" s="23"/>
      <c r="AA6250" s="23"/>
      <c r="AB6250" s="23"/>
      <c r="AC6250" s="23"/>
      <c r="AD6250" s="23"/>
      <c r="AE6250" s="23"/>
    </row>
    <row r="6251" spans="14:31" x14ac:dyDescent="0.25">
      <c r="N6251" s="1">
        <v>6249</v>
      </c>
      <c r="O6251" s="1">
        <f t="shared" si="776"/>
        <v>3.4996</v>
      </c>
      <c r="P6251" s="19">
        <f t="shared" si="781"/>
        <v>3159.3664356825157</v>
      </c>
      <c r="Q6251" s="19">
        <f t="shared" si="777"/>
        <v>0.93299158412780592</v>
      </c>
      <c r="R6251" s="19">
        <f t="shared" si="778"/>
        <v>228.97994716220146</v>
      </c>
      <c r="S6251" s="19">
        <f t="shared" si="782"/>
        <v>0.9164198049179797</v>
      </c>
      <c r="T6251" s="19">
        <f t="shared" si="783"/>
        <v>-0.75811067525621179</v>
      </c>
      <c r="U6251" s="19">
        <f t="shared" si="779"/>
        <v>0</v>
      </c>
      <c r="V6251" s="19" t="e">
        <f t="shared" si="780"/>
        <v>#DIV/0!</v>
      </c>
      <c r="W6251" s="23"/>
      <c r="X6251" s="23"/>
      <c r="Y6251" s="23"/>
      <c r="Z6251" s="23"/>
      <c r="AA6251" s="23"/>
      <c r="AB6251" s="23"/>
      <c r="AC6251" s="23"/>
      <c r="AD6251" s="23"/>
      <c r="AE6251" s="23"/>
    </row>
    <row r="6252" spans="14:31" x14ac:dyDescent="0.25">
      <c r="N6252" s="1">
        <v>6250</v>
      </c>
      <c r="O6252" s="1">
        <f t="shared" si="776"/>
        <v>3.5</v>
      </c>
      <c r="P6252" s="19">
        <f t="shared" si="781"/>
        <v>3162.2776601683804</v>
      </c>
      <c r="Q6252" s="19">
        <f t="shared" si="777"/>
        <v>0.93385129698483382</v>
      </c>
      <c r="R6252" s="19">
        <f t="shared" si="778"/>
        <v>228.76914592948643</v>
      </c>
      <c r="S6252" s="19">
        <f t="shared" si="782"/>
        <v>0.91628451418238532</v>
      </c>
      <c r="T6252" s="19">
        <f t="shared" si="783"/>
        <v>-0.75939306477023527</v>
      </c>
      <c r="U6252" s="19">
        <f t="shared" si="779"/>
        <v>0</v>
      </c>
      <c r="V6252" s="19" t="e">
        <f t="shared" si="780"/>
        <v>#DIV/0!</v>
      </c>
      <c r="W6252" s="23"/>
      <c r="X6252" s="23"/>
      <c r="Y6252" s="23"/>
      <c r="Z6252" s="23"/>
      <c r="AA6252" s="23"/>
      <c r="AB6252" s="23"/>
      <c r="AC6252" s="23"/>
      <c r="AD6252" s="23"/>
      <c r="AE6252" s="23"/>
    </row>
    <row r="6253" spans="14:31" x14ac:dyDescent="0.25">
      <c r="N6253" s="1">
        <v>6251</v>
      </c>
      <c r="O6253" s="1">
        <f t="shared" si="776"/>
        <v>3.5004</v>
      </c>
      <c r="P6253" s="19">
        <f t="shared" si="781"/>
        <v>3165.1915672262667</v>
      </c>
      <c r="Q6253" s="19">
        <f t="shared" si="777"/>
        <v>0.9347118020314259</v>
      </c>
      <c r="R6253" s="19">
        <f t="shared" si="778"/>
        <v>228.55853876249759</v>
      </c>
      <c r="S6253" s="19">
        <f t="shared" si="782"/>
        <v>0.9161490340691959</v>
      </c>
      <c r="T6253" s="19">
        <f t="shared" si="783"/>
        <v>-0.76067743910902963</v>
      </c>
      <c r="U6253" s="19">
        <f t="shared" si="779"/>
        <v>0</v>
      </c>
      <c r="V6253" s="19" t="e">
        <f t="shared" si="780"/>
        <v>#DIV/0!</v>
      </c>
      <c r="W6253" s="23"/>
      <c r="X6253" s="23"/>
      <c r="Y6253" s="23"/>
      <c r="Z6253" s="23"/>
      <c r="AA6253" s="23"/>
      <c r="AB6253" s="23"/>
      <c r="AC6253" s="23"/>
      <c r="AD6253" s="23"/>
      <c r="AE6253" s="23"/>
    </row>
    <row r="6254" spans="14:31" x14ac:dyDescent="0.25">
      <c r="N6254" s="1">
        <v>6252</v>
      </c>
      <c r="O6254" s="1">
        <f t="shared" si="776"/>
        <v>3.5007999999999999</v>
      </c>
      <c r="P6254" s="19">
        <f t="shared" si="781"/>
        <v>3168.1081593280537</v>
      </c>
      <c r="Q6254" s="19">
        <f t="shared" si="777"/>
        <v>0.93557309999755212</v>
      </c>
      <c r="R6254" s="19">
        <f t="shared" si="778"/>
        <v>228.34812548257597</v>
      </c>
      <c r="S6254" s="19">
        <f t="shared" si="782"/>
        <v>0.91601336440638814</v>
      </c>
      <c r="T6254" s="19">
        <f t="shared" si="783"/>
        <v>-0.76196380075635517</v>
      </c>
      <c r="U6254" s="19">
        <f t="shared" si="779"/>
        <v>0</v>
      </c>
      <c r="V6254" s="19" t="e">
        <f t="shared" si="780"/>
        <v>#DIV/0!</v>
      </c>
      <c r="W6254" s="23"/>
      <c r="X6254" s="23"/>
      <c r="Y6254" s="23"/>
      <c r="Z6254" s="23"/>
      <c r="AA6254" s="23"/>
      <c r="AB6254" s="23"/>
      <c r="AC6254" s="23"/>
      <c r="AD6254" s="23"/>
      <c r="AE6254" s="23"/>
    </row>
    <row r="6255" spans="14:31" x14ac:dyDescent="0.25">
      <c r="N6255" s="1">
        <v>6253</v>
      </c>
      <c r="O6255" s="1">
        <f t="shared" si="776"/>
        <v>3.5012000000000003</v>
      </c>
      <c r="P6255" s="19">
        <f t="shared" si="781"/>
        <v>3171.0274389478964</v>
      </c>
      <c r="Q6255" s="19">
        <f t="shared" si="777"/>
        <v>0.93643519161385447</v>
      </c>
      <c r="R6255" s="19">
        <f t="shared" si="778"/>
        <v>228.13790591122728</v>
      </c>
      <c r="S6255" s="19">
        <f t="shared" si="782"/>
        <v>0.91587750502207532</v>
      </c>
      <c r="T6255" s="19">
        <f t="shared" si="783"/>
        <v>-0.76325215219725551</v>
      </c>
      <c r="U6255" s="19">
        <f t="shared" si="779"/>
        <v>0</v>
      </c>
      <c r="V6255" s="19" t="e">
        <f t="shared" si="780"/>
        <v>#DIV/0!</v>
      </c>
      <c r="W6255" s="23"/>
      <c r="X6255" s="23"/>
      <c r="Y6255" s="23"/>
      <c r="Z6255" s="23"/>
      <c r="AA6255" s="23"/>
      <c r="AB6255" s="23"/>
      <c r="AC6255" s="23"/>
      <c r="AD6255" s="23"/>
      <c r="AE6255" s="23"/>
    </row>
    <row r="6256" spans="14:31" x14ac:dyDescent="0.25">
      <c r="N6256" s="1">
        <v>6254</v>
      </c>
      <c r="O6256" s="1">
        <f t="shared" si="776"/>
        <v>3.5016000000000003</v>
      </c>
      <c r="P6256" s="19">
        <f t="shared" si="781"/>
        <v>3173.9494085622314</v>
      </c>
      <c r="Q6256" s="19">
        <f t="shared" si="777"/>
        <v>0.93729807761164874</v>
      </c>
      <c r="R6256" s="19">
        <f t="shared" si="778"/>
        <v>227.92787987012144</v>
      </c>
      <c r="S6256" s="19">
        <f t="shared" si="782"/>
        <v>0.91574145574450783</v>
      </c>
      <c r="T6256" s="19">
        <f t="shared" si="783"/>
        <v>-0.7645424959180569</v>
      </c>
      <c r="U6256" s="19">
        <f t="shared" si="779"/>
        <v>0</v>
      </c>
      <c r="V6256" s="19" t="e">
        <f t="shared" si="780"/>
        <v>#DIV/0!</v>
      </c>
      <c r="W6256" s="23"/>
      <c r="X6256" s="23"/>
      <c r="Y6256" s="23"/>
      <c r="Z6256" s="23"/>
      <c r="AA6256" s="23"/>
      <c r="AB6256" s="23"/>
      <c r="AC6256" s="23"/>
      <c r="AD6256" s="23"/>
      <c r="AE6256" s="23"/>
    </row>
    <row r="6257" spans="14:31" x14ac:dyDescent="0.25">
      <c r="N6257" s="1">
        <v>6255</v>
      </c>
      <c r="O6257" s="1">
        <f t="shared" si="776"/>
        <v>3.5020000000000002</v>
      </c>
      <c r="P6257" s="19">
        <f t="shared" si="781"/>
        <v>3176.8740706497761</v>
      </c>
      <c r="Q6257" s="19">
        <f t="shared" si="777"/>
        <v>0.93816175872292429</v>
      </c>
      <c r="R6257" s="19">
        <f t="shared" si="778"/>
        <v>227.71804718109252</v>
      </c>
      <c r="S6257" s="19">
        <f t="shared" si="782"/>
        <v>0.91560521640207426</v>
      </c>
      <c r="T6257" s="19">
        <f t="shared" si="783"/>
        <v>-0.76583483440636346</v>
      </c>
      <c r="U6257" s="19">
        <f t="shared" si="779"/>
        <v>0</v>
      </c>
      <c r="V6257" s="19" t="e">
        <f t="shared" si="780"/>
        <v>#DIV/0!</v>
      </c>
      <c r="W6257" s="23"/>
      <c r="X6257" s="23"/>
      <c r="Y6257" s="23"/>
      <c r="Z6257" s="23"/>
      <c r="AA6257" s="23"/>
      <c r="AB6257" s="23"/>
      <c r="AC6257" s="23"/>
      <c r="AD6257" s="23"/>
      <c r="AE6257" s="23"/>
    </row>
    <row r="6258" spans="14:31" x14ac:dyDescent="0.25">
      <c r="N6258" s="1">
        <v>6256</v>
      </c>
      <c r="O6258" s="1">
        <f t="shared" si="776"/>
        <v>3.5024000000000002</v>
      </c>
      <c r="P6258" s="19">
        <f t="shared" si="781"/>
        <v>3179.8014276915328</v>
      </c>
      <c r="Q6258" s="19">
        <f t="shared" si="777"/>
        <v>0.93902623568034516</v>
      </c>
      <c r="R6258" s="19">
        <f t="shared" si="778"/>
        <v>227.50840766613874</v>
      </c>
      <c r="S6258" s="19">
        <f t="shared" si="782"/>
        <v>0.91546878682330257</v>
      </c>
      <c r="T6258" s="19">
        <f t="shared" si="783"/>
        <v>-0.76712917015105098</v>
      </c>
      <c r="U6258" s="19">
        <f t="shared" si="779"/>
        <v>0</v>
      </c>
      <c r="V6258" s="19" t="e">
        <f t="shared" si="780"/>
        <v>#DIV/0!</v>
      </c>
      <c r="W6258" s="23"/>
      <c r="X6258" s="23"/>
      <c r="Y6258" s="23"/>
      <c r="Z6258" s="23"/>
      <c r="AA6258" s="23"/>
      <c r="AB6258" s="23"/>
      <c r="AC6258" s="23"/>
      <c r="AD6258" s="23"/>
      <c r="AE6258" s="23"/>
    </row>
    <row r="6259" spans="14:31" x14ac:dyDescent="0.25">
      <c r="N6259" s="1">
        <v>6257</v>
      </c>
      <c r="O6259" s="1">
        <f t="shared" si="776"/>
        <v>3.5028000000000001</v>
      </c>
      <c r="P6259" s="19">
        <f t="shared" si="781"/>
        <v>3182.7314821707832</v>
      </c>
      <c r="Q6259" s="19">
        <f t="shared" si="777"/>
        <v>0.9398915092172484</v>
      </c>
      <c r="R6259" s="19">
        <f t="shared" si="778"/>
        <v>227.29896114742246</v>
      </c>
      <c r="S6259" s="19">
        <f t="shared" si="782"/>
        <v>0.91533216683686192</v>
      </c>
      <c r="T6259" s="19">
        <f t="shared" si="783"/>
        <v>-0.76842550564225531</v>
      </c>
      <c r="U6259" s="19">
        <f t="shared" si="779"/>
        <v>0</v>
      </c>
      <c r="V6259" s="19" t="e">
        <f t="shared" si="780"/>
        <v>#DIV/0!</v>
      </c>
      <c r="W6259" s="23"/>
      <c r="X6259" s="23"/>
      <c r="Y6259" s="23"/>
      <c r="Z6259" s="23"/>
      <c r="AA6259" s="23"/>
      <c r="AB6259" s="23"/>
      <c r="AC6259" s="23"/>
      <c r="AD6259" s="23"/>
      <c r="AE6259" s="23"/>
    </row>
    <row r="6260" spans="14:31" x14ac:dyDescent="0.25">
      <c r="N6260" s="1">
        <v>6258</v>
      </c>
      <c r="O6260" s="1">
        <f t="shared" si="776"/>
        <v>3.5032000000000001</v>
      </c>
      <c r="P6260" s="19">
        <f t="shared" si="781"/>
        <v>3185.664236573115</v>
      </c>
      <c r="Q6260" s="19">
        <f t="shared" si="777"/>
        <v>0.94075758006765242</v>
      </c>
      <c r="R6260" s="19">
        <f t="shared" si="778"/>
        <v>227.08970744726869</v>
      </c>
      <c r="S6260" s="19">
        <f t="shared" si="782"/>
        <v>0.91519535627156179</v>
      </c>
      <c r="T6260" s="19">
        <f t="shared" si="783"/>
        <v>-0.76972384337138489</v>
      </c>
      <c r="U6260" s="19">
        <f t="shared" si="779"/>
        <v>0</v>
      </c>
      <c r="V6260" s="19" t="e">
        <f t="shared" si="780"/>
        <v>#DIV/0!</v>
      </c>
      <c r="W6260" s="23"/>
      <c r="X6260" s="23"/>
      <c r="Y6260" s="23"/>
      <c r="Z6260" s="23"/>
      <c r="AA6260" s="23"/>
      <c r="AB6260" s="23"/>
      <c r="AC6260" s="23"/>
      <c r="AD6260" s="23"/>
      <c r="AE6260" s="23"/>
    </row>
    <row r="6261" spans="14:31" x14ac:dyDescent="0.25">
      <c r="N6261" s="1">
        <v>6259</v>
      </c>
      <c r="O6261" s="1">
        <f t="shared" si="776"/>
        <v>3.5036</v>
      </c>
      <c r="P6261" s="19">
        <f t="shared" si="781"/>
        <v>3188.5996933863898</v>
      </c>
      <c r="Q6261" s="19">
        <f t="shared" si="777"/>
        <v>0.94162444896624675</v>
      </c>
      <c r="R6261" s="19">
        <f t="shared" si="778"/>
        <v>226.88064638816698</v>
      </c>
      <c r="S6261" s="19">
        <f t="shared" si="782"/>
        <v>0.91505835495635535</v>
      </c>
      <c r="T6261" s="19">
        <f t="shared" si="783"/>
        <v>-0.77102418583109456</v>
      </c>
      <c r="U6261" s="19">
        <f t="shared" si="779"/>
        <v>0</v>
      </c>
      <c r="V6261" s="19" t="e">
        <f t="shared" si="780"/>
        <v>#DIV/0!</v>
      </c>
      <c r="W6261" s="23"/>
      <c r="X6261" s="23"/>
      <c r="Y6261" s="23"/>
      <c r="Z6261" s="23"/>
      <c r="AA6261" s="23"/>
      <c r="AB6261" s="23"/>
      <c r="AC6261" s="23"/>
      <c r="AD6261" s="23"/>
      <c r="AE6261" s="23"/>
    </row>
    <row r="6262" spans="14:31" x14ac:dyDescent="0.25">
      <c r="N6262" s="1">
        <v>6260</v>
      </c>
      <c r="O6262" s="1">
        <f t="shared" si="776"/>
        <v>3.504</v>
      </c>
      <c r="P6262" s="19">
        <f t="shared" si="781"/>
        <v>3191.5378551007657</v>
      </c>
      <c r="Q6262" s="19">
        <f t="shared" si="777"/>
        <v>0.94249211664839927</v>
      </c>
      <c r="R6262" s="19">
        <f t="shared" si="778"/>
        <v>226.67177779277017</v>
      </c>
      <c r="S6262" s="19">
        <f t="shared" si="782"/>
        <v>0.91492116272033963</v>
      </c>
      <c r="T6262" s="19">
        <f t="shared" si="783"/>
        <v>-0.77232653551528907</v>
      </c>
      <c r="U6262" s="19">
        <f t="shared" si="779"/>
        <v>0</v>
      </c>
      <c r="V6262" s="19" t="e">
        <f t="shared" si="780"/>
        <v>#DIV/0!</v>
      </c>
      <c r="W6262" s="23"/>
      <c r="X6262" s="23"/>
      <c r="Y6262" s="23"/>
      <c r="Z6262" s="23"/>
      <c r="AA6262" s="23"/>
      <c r="AB6262" s="23"/>
      <c r="AC6262" s="23"/>
      <c r="AD6262" s="23"/>
      <c r="AE6262" s="23"/>
    </row>
    <row r="6263" spans="14:31" x14ac:dyDescent="0.25">
      <c r="N6263" s="1">
        <v>6261</v>
      </c>
      <c r="O6263" s="1">
        <f t="shared" si="776"/>
        <v>3.5044</v>
      </c>
      <c r="P6263" s="19">
        <f t="shared" si="781"/>
        <v>3194.4787242086913</v>
      </c>
      <c r="Q6263" s="19">
        <f t="shared" si="777"/>
        <v>0.94336058385015431</v>
      </c>
      <c r="R6263" s="19">
        <f t="shared" si="778"/>
        <v>226.46310148389466</v>
      </c>
      <c r="S6263" s="19">
        <f t="shared" si="782"/>
        <v>0.91478377939275635</v>
      </c>
      <c r="T6263" s="19">
        <f t="shared" si="783"/>
        <v>-0.77363089491912052</v>
      </c>
      <c r="U6263" s="19">
        <f t="shared" si="779"/>
        <v>0</v>
      </c>
      <c r="V6263" s="19" t="e">
        <f t="shared" si="780"/>
        <v>#DIV/0!</v>
      </c>
      <c r="W6263" s="23"/>
      <c r="X6263" s="23"/>
      <c r="Y6263" s="23"/>
      <c r="Z6263" s="23"/>
      <c r="AA6263" s="23"/>
      <c r="AB6263" s="23"/>
      <c r="AC6263" s="23"/>
      <c r="AD6263" s="23"/>
      <c r="AE6263" s="23"/>
    </row>
    <row r="6264" spans="14:31" x14ac:dyDescent="0.25">
      <c r="N6264" s="1">
        <v>6262</v>
      </c>
      <c r="O6264" s="1">
        <f t="shared" si="776"/>
        <v>3.5047999999999999</v>
      </c>
      <c r="P6264" s="19">
        <f t="shared" si="781"/>
        <v>3197.4223032049281</v>
      </c>
      <c r="Q6264" s="19">
        <f t="shared" si="777"/>
        <v>0.94422985130823922</v>
      </c>
      <c r="R6264" s="19">
        <f t="shared" si="778"/>
        <v>226.25461728451867</v>
      </c>
      <c r="S6264" s="19">
        <f t="shared" si="782"/>
        <v>0.91464620480299297</v>
      </c>
      <c r="T6264" s="19">
        <f t="shared" si="783"/>
        <v>-0.77493726653898298</v>
      </c>
      <c r="U6264" s="19">
        <f t="shared" si="779"/>
        <v>0</v>
      </c>
      <c r="V6264" s="19" t="e">
        <f t="shared" si="780"/>
        <v>#DIV/0!</v>
      </c>
      <c r="W6264" s="23"/>
      <c r="X6264" s="23"/>
      <c r="Y6264" s="23"/>
      <c r="Z6264" s="23"/>
      <c r="AA6264" s="23"/>
      <c r="AB6264" s="23"/>
      <c r="AC6264" s="23"/>
      <c r="AD6264" s="23"/>
      <c r="AE6264" s="23"/>
    </row>
    <row r="6265" spans="14:31" x14ac:dyDescent="0.25">
      <c r="N6265" s="1">
        <v>6263</v>
      </c>
      <c r="O6265" s="1">
        <f t="shared" si="776"/>
        <v>3.5052000000000003</v>
      </c>
      <c r="P6265" s="19">
        <f t="shared" si="781"/>
        <v>3200.368594586525</v>
      </c>
      <c r="Q6265" s="19">
        <f t="shared" si="777"/>
        <v>0.94509991976005669</v>
      </c>
      <c r="R6265" s="19">
        <f t="shared" si="778"/>
        <v>226.04632501778428</v>
      </c>
      <c r="S6265" s="19">
        <f t="shared" si="782"/>
        <v>0.9145084387805843</v>
      </c>
      <c r="T6265" s="19">
        <f t="shared" si="783"/>
        <v>-0.77624565287250269</v>
      </c>
      <c r="U6265" s="19">
        <f t="shared" si="779"/>
        <v>0</v>
      </c>
      <c r="V6265" s="19" t="e">
        <f t="shared" si="780"/>
        <v>#DIV/0!</v>
      </c>
      <c r="W6265" s="23"/>
      <c r="X6265" s="23"/>
      <c r="Y6265" s="23"/>
      <c r="Z6265" s="23"/>
      <c r="AA6265" s="23"/>
      <c r="AB6265" s="23"/>
      <c r="AC6265" s="23"/>
      <c r="AD6265" s="23"/>
      <c r="AE6265" s="23"/>
    </row>
    <row r="6266" spans="14:31" x14ac:dyDescent="0.25">
      <c r="N6266" s="1">
        <v>6264</v>
      </c>
      <c r="O6266" s="1">
        <f t="shared" si="776"/>
        <v>3.5056000000000003</v>
      </c>
      <c r="P6266" s="19">
        <f t="shared" si="781"/>
        <v>3203.3176008528153</v>
      </c>
      <c r="Q6266" s="19">
        <f t="shared" si="777"/>
        <v>0.94597078994368389</v>
      </c>
      <c r="R6266" s="19">
        <f t="shared" si="778"/>
        <v>225.83822450699768</v>
      </c>
      <c r="S6266" s="19">
        <f t="shared" si="782"/>
        <v>0.91437048115521447</v>
      </c>
      <c r="T6266" s="19">
        <f t="shared" si="783"/>
        <v>-0.7775560564185251</v>
      </c>
      <c r="U6266" s="19">
        <f t="shared" si="779"/>
        <v>0</v>
      </c>
      <c r="V6266" s="19" t="e">
        <f t="shared" si="780"/>
        <v>#DIV/0!</v>
      </c>
      <c r="W6266" s="23"/>
      <c r="X6266" s="23"/>
      <c r="Y6266" s="23"/>
      <c r="Z6266" s="23"/>
      <c r="AA6266" s="23"/>
      <c r="AB6266" s="23"/>
      <c r="AC6266" s="23"/>
      <c r="AD6266" s="23"/>
      <c r="AE6266" s="23"/>
    </row>
    <row r="6267" spans="14:31" x14ac:dyDescent="0.25">
      <c r="N6267" s="1">
        <v>6265</v>
      </c>
      <c r="O6267" s="1">
        <f t="shared" si="776"/>
        <v>3.5060000000000002</v>
      </c>
      <c r="P6267" s="19">
        <f t="shared" si="781"/>
        <v>3206.2693245054688</v>
      </c>
      <c r="Q6267" s="19">
        <f t="shared" si="777"/>
        <v>0.94684246259788873</v>
      </c>
      <c r="R6267" s="19">
        <f t="shared" si="778"/>
        <v>225.63031557562508</v>
      </c>
      <c r="S6267" s="19">
        <f t="shared" si="782"/>
        <v>0.91423233175671526</v>
      </c>
      <c r="T6267" s="19">
        <f t="shared" si="783"/>
        <v>-0.77886847967713457</v>
      </c>
      <c r="U6267" s="19">
        <f t="shared" si="779"/>
        <v>0</v>
      </c>
      <c r="V6267" s="19" t="e">
        <f t="shared" si="780"/>
        <v>#DIV/0!</v>
      </c>
      <c r="W6267" s="23"/>
      <c r="X6267" s="23"/>
      <c r="Y6267" s="23"/>
      <c r="Z6267" s="23"/>
      <c r="AA6267" s="23"/>
      <c r="AB6267" s="23"/>
      <c r="AC6267" s="23"/>
      <c r="AD6267" s="23"/>
      <c r="AE6267" s="23"/>
    </row>
    <row r="6268" spans="14:31" x14ac:dyDescent="0.25">
      <c r="N6268" s="1">
        <v>6266</v>
      </c>
      <c r="O6268" s="1">
        <f t="shared" si="776"/>
        <v>3.5064000000000002</v>
      </c>
      <c r="P6268" s="19">
        <f t="shared" si="781"/>
        <v>3209.2237680484386</v>
      </c>
      <c r="Q6268" s="19">
        <f t="shared" si="777"/>
        <v>0.94771493846211241</v>
      </c>
      <c r="R6268" s="19">
        <f t="shared" si="778"/>
        <v>225.42259804729702</v>
      </c>
      <c r="S6268" s="19">
        <f t="shared" si="782"/>
        <v>0.91409399041507</v>
      </c>
      <c r="T6268" s="19">
        <f t="shared" si="783"/>
        <v>-0.78018292514962373</v>
      </c>
      <c r="U6268" s="19">
        <f t="shared" si="779"/>
        <v>0</v>
      </c>
      <c r="V6268" s="19" t="e">
        <f t="shared" si="780"/>
        <v>#DIV/0!</v>
      </c>
      <c r="W6268" s="23"/>
      <c r="X6268" s="23"/>
      <c r="Y6268" s="23"/>
      <c r="Z6268" s="23"/>
      <c r="AA6268" s="23"/>
      <c r="AB6268" s="23"/>
      <c r="AC6268" s="23"/>
      <c r="AD6268" s="23"/>
      <c r="AE6268" s="23"/>
    </row>
    <row r="6269" spans="14:31" x14ac:dyDescent="0.25">
      <c r="N6269" s="1">
        <v>6267</v>
      </c>
      <c r="O6269" s="1">
        <f t="shared" si="776"/>
        <v>3.5068000000000001</v>
      </c>
      <c r="P6269" s="19">
        <f t="shared" si="781"/>
        <v>3212.1809339879896</v>
      </c>
      <c r="Q6269" s="19">
        <f t="shared" si="777"/>
        <v>0.94858821827647954</v>
      </c>
      <c r="R6269" s="19">
        <f t="shared" si="778"/>
        <v>225.215071745806</v>
      </c>
      <c r="S6269" s="19">
        <f t="shared" si="782"/>
        <v>0.91395545696041347</v>
      </c>
      <c r="T6269" s="19">
        <f t="shared" si="783"/>
        <v>-0.7814993953384991</v>
      </c>
      <c r="U6269" s="19">
        <f t="shared" si="779"/>
        <v>0</v>
      </c>
      <c r="V6269" s="19" t="e">
        <f t="shared" si="780"/>
        <v>#DIV/0!</v>
      </c>
      <c r="W6269" s="23"/>
      <c r="X6269" s="23"/>
      <c r="Y6269" s="23"/>
      <c r="Z6269" s="23"/>
      <c r="AA6269" s="23"/>
      <c r="AB6269" s="23"/>
      <c r="AC6269" s="23"/>
      <c r="AD6269" s="23"/>
      <c r="AE6269" s="23"/>
    </row>
    <row r="6270" spans="14:31" x14ac:dyDescent="0.25">
      <c r="N6270" s="1">
        <v>6268</v>
      </c>
      <c r="O6270" s="1">
        <f t="shared" si="776"/>
        <v>3.5072000000000001</v>
      </c>
      <c r="P6270" s="19">
        <f t="shared" si="781"/>
        <v>3215.1408248326975</v>
      </c>
      <c r="Q6270" s="19">
        <f t="shared" si="777"/>
        <v>0.94946230278179677</v>
      </c>
      <c r="R6270" s="19">
        <f t="shared" si="778"/>
        <v>225.00773649510657</v>
      </c>
      <c r="S6270" s="19">
        <f t="shared" si="782"/>
        <v>0.91381673122303342</v>
      </c>
      <c r="T6270" s="19">
        <f t="shared" si="783"/>
        <v>-0.78281789274747171</v>
      </c>
      <c r="U6270" s="19">
        <f t="shared" si="779"/>
        <v>0</v>
      </c>
      <c r="V6270" s="19" t="e">
        <f t="shared" si="780"/>
        <v>#DIV/0!</v>
      </c>
      <c r="W6270" s="23"/>
      <c r="X6270" s="23"/>
      <c r="Y6270" s="23"/>
      <c r="Z6270" s="23"/>
      <c r="AA6270" s="23"/>
      <c r="AB6270" s="23"/>
      <c r="AC6270" s="23"/>
      <c r="AD6270" s="23"/>
      <c r="AE6270" s="23"/>
    </row>
    <row r="6271" spans="14:31" x14ac:dyDescent="0.25">
      <c r="N6271" s="1">
        <v>6269</v>
      </c>
      <c r="O6271" s="1">
        <f t="shared" si="776"/>
        <v>3.5076000000000001</v>
      </c>
      <c r="P6271" s="19">
        <f t="shared" si="781"/>
        <v>3218.1034430934424</v>
      </c>
      <c r="Q6271" s="19">
        <f t="shared" si="777"/>
        <v>0.95033719271955142</v>
      </c>
      <c r="R6271" s="19">
        <f t="shared" si="778"/>
        <v>224.80059211931592</v>
      </c>
      <c r="S6271" s="19">
        <f t="shared" si="782"/>
        <v>0.91367781303337114</v>
      </c>
      <c r="T6271" s="19">
        <f t="shared" si="783"/>
        <v>-0.78413841988145716</v>
      </c>
      <c r="U6271" s="19">
        <f t="shared" si="779"/>
        <v>0</v>
      </c>
      <c r="V6271" s="19" t="e">
        <f t="shared" si="780"/>
        <v>#DIV/0!</v>
      </c>
      <c r="W6271" s="23"/>
      <c r="X6271" s="23"/>
      <c r="Y6271" s="23"/>
      <c r="Z6271" s="23"/>
      <c r="AA6271" s="23"/>
      <c r="AB6271" s="23"/>
      <c r="AC6271" s="23"/>
      <c r="AD6271" s="23"/>
      <c r="AE6271" s="23"/>
    </row>
    <row r="6272" spans="14:31" x14ac:dyDescent="0.25">
      <c r="N6272" s="1">
        <v>6270</v>
      </c>
      <c r="O6272" s="1">
        <f t="shared" si="776"/>
        <v>3.508</v>
      </c>
      <c r="P6272" s="19">
        <f t="shared" si="781"/>
        <v>3221.0687912834364</v>
      </c>
      <c r="Q6272" s="19">
        <f t="shared" si="777"/>
        <v>0.95121288883191935</v>
      </c>
      <c r="R6272" s="19">
        <f t="shared" si="778"/>
        <v>224.59363844271189</v>
      </c>
      <c r="S6272" s="19">
        <f t="shared" si="782"/>
        <v>0.91353870222202271</v>
      </c>
      <c r="T6272" s="19">
        <f t="shared" si="783"/>
        <v>-0.78546097924656855</v>
      </c>
      <c r="U6272" s="19">
        <f t="shared" si="779"/>
        <v>0</v>
      </c>
      <c r="V6272" s="19" t="e">
        <f t="shared" si="780"/>
        <v>#DIV/0!</v>
      </c>
      <c r="W6272" s="23"/>
      <c r="X6272" s="23"/>
      <c r="Y6272" s="23"/>
      <c r="Z6272" s="23"/>
      <c r="AA6272" s="23"/>
      <c r="AB6272" s="23"/>
      <c r="AC6272" s="23"/>
      <c r="AD6272" s="23"/>
      <c r="AE6272" s="23"/>
    </row>
    <row r="6273" spans="14:31" x14ac:dyDescent="0.25">
      <c r="N6273" s="1">
        <v>6271</v>
      </c>
      <c r="O6273" s="1">
        <f t="shared" si="776"/>
        <v>3.5084</v>
      </c>
      <c r="P6273" s="19">
        <f t="shared" si="781"/>
        <v>3224.0368719181897</v>
      </c>
      <c r="Q6273" s="19">
        <f t="shared" si="777"/>
        <v>0.95208939186175534</v>
      </c>
      <c r="R6273" s="19">
        <f t="shared" si="778"/>
        <v>224.38687528973529</v>
      </c>
      <c r="S6273" s="19">
        <f t="shared" si="782"/>
        <v>0.91339939861974107</v>
      </c>
      <c r="T6273" s="19">
        <f t="shared" si="783"/>
        <v>-0.78678557335010257</v>
      </c>
      <c r="U6273" s="19">
        <f t="shared" si="779"/>
        <v>0</v>
      </c>
      <c r="V6273" s="19" t="e">
        <f t="shared" si="780"/>
        <v>#DIV/0!</v>
      </c>
      <c r="W6273" s="23"/>
      <c r="X6273" s="23"/>
      <c r="Y6273" s="23"/>
      <c r="Z6273" s="23"/>
      <c r="AA6273" s="23"/>
      <c r="AB6273" s="23"/>
      <c r="AC6273" s="23"/>
      <c r="AD6273" s="23"/>
      <c r="AE6273" s="23"/>
    </row>
    <row r="6274" spans="14:31" x14ac:dyDescent="0.25">
      <c r="N6274" s="1">
        <v>6272</v>
      </c>
      <c r="O6274" s="1">
        <f t="shared" ref="O6274:O6337" si="784">((FLOOR(LOG10($D$8),1)+2)-(FLOOR(LOG10($D$8),1)-2))/10000*N6274+(FLOOR(LOG10($D$8),1)-2)</f>
        <v>3.5087999999999999</v>
      </c>
      <c r="P6274" s="19">
        <f t="shared" si="781"/>
        <v>3227.0076875155364</v>
      </c>
      <c r="Q6274" s="19">
        <f t="shared" ref="Q6274:Q6337" si="785">2*PI()*P6274*$B$32</f>
        <v>0.95296670255259996</v>
      </c>
      <c r="R6274" s="19">
        <f t="shared" ref="R6274:R6337" si="786">1/(2*PI()*P6274*$B$33)</f>
        <v>224.18030248498818</v>
      </c>
      <c r="S6274" s="19">
        <f t="shared" si="782"/>
        <v>0.9132599020574359</v>
      </c>
      <c r="T6274" s="19">
        <f t="shared" si="783"/>
        <v>-0.78811220470054466</v>
      </c>
      <c r="U6274" s="19">
        <f t="shared" ref="U6274:U6337" si="787">2*PI()*P6274*$D$32</f>
        <v>0</v>
      </c>
      <c r="V6274" s="19" t="e">
        <f t="shared" ref="V6274:V6337" si="788">1/(2*PI()*P6274*$D$33)</f>
        <v>#DIV/0!</v>
      </c>
      <c r="W6274" s="23"/>
      <c r="X6274" s="23"/>
      <c r="Y6274" s="23"/>
      <c r="Z6274" s="23"/>
      <c r="AA6274" s="23"/>
      <c r="AB6274" s="23"/>
      <c r="AC6274" s="23"/>
      <c r="AD6274" s="23"/>
      <c r="AE6274" s="23"/>
    </row>
    <row r="6275" spans="14:31" x14ac:dyDescent="0.25">
      <c r="N6275" s="1">
        <v>6273</v>
      </c>
      <c r="O6275" s="1">
        <f t="shared" si="784"/>
        <v>3.5092000000000003</v>
      </c>
      <c r="P6275" s="19">
        <f t="shared" ref="P6275:P6338" si="789">10^O6275</f>
        <v>3229.9812405956304</v>
      </c>
      <c r="Q6275" s="19">
        <f t="shared" si="785"/>
        <v>0.95384482164867934</v>
      </c>
      <c r="R6275" s="19">
        <f t="shared" si="786"/>
        <v>223.97391985323404</v>
      </c>
      <c r="S6275" s="19">
        <f t="shared" ref="S6275:S6338" si="790">IF($E$6=1,R6275/SQRT(R6275^2+$B$31^2),IF($E$6=2,$B$31/SQRT($B$31^2+R6275^2),IF($E$6=3,$B$31/SQRT($B$31^2+Q6275^2),IF($E$6=4,Q6275/SQRT(Q6275^2+$B$31^2),"ERROR"))))</f>
        <v>0.91312021236617547</v>
      </c>
      <c r="T6275" s="19">
        <f t="shared" ref="T6275:T6338" si="791">20*LOG(S6275)</f>
        <v>-0.7894408758075584</v>
      </c>
      <c r="U6275" s="19">
        <f t="shared" si="787"/>
        <v>0</v>
      </c>
      <c r="V6275" s="19" t="e">
        <f t="shared" si="788"/>
        <v>#DIV/0!</v>
      </c>
      <c r="W6275" s="23"/>
      <c r="X6275" s="23"/>
      <c r="Y6275" s="23"/>
      <c r="Z6275" s="23"/>
      <c r="AA6275" s="23"/>
      <c r="AB6275" s="23"/>
      <c r="AC6275" s="23"/>
      <c r="AD6275" s="23"/>
      <c r="AE6275" s="23"/>
    </row>
    <row r="6276" spans="14:31" x14ac:dyDescent="0.25">
      <c r="N6276" s="1">
        <v>6274</v>
      </c>
      <c r="O6276" s="1">
        <f t="shared" si="784"/>
        <v>3.5096000000000003</v>
      </c>
      <c r="P6276" s="19">
        <f t="shared" si="789"/>
        <v>3232.9575336809476</v>
      </c>
      <c r="Q6276" s="19">
        <f t="shared" si="785"/>
        <v>0.95472374989490505</v>
      </c>
      <c r="R6276" s="19">
        <f t="shared" si="786"/>
        <v>223.76772721939776</v>
      </c>
      <c r="S6276" s="19">
        <f t="shared" si="790"/>
        <v>0.91298032937718754</v>
      </c>
      <c r="T6276" s="19">
        <f t="shared" si="791"/>
        <v>-0.79077158918198009</v>
      </c>
      <c r="U6276" s="19">
        <f t="shared" si="787"/>
        <v>0</v>
      </c>
      <c r="V6276" s="19" t="e">
        <f t="shared" si="788"/>
        <v>#DIV/0!</v>
      </c>
      <c r="W6276" s="23"/>
      <c r="X6276" s="23"/>
      <c r="Y6276" s="23"/>
      <c r="Z6276" s="23"/>
      <c r="AA6276" s="23"/>
      <c r="AB6276" s="23"/>
      <c r="AC6276" s="23"/>
      <c r="AD6276" s="23"/>
      <c r="AE6276" s="23"/>
    </row>
    <row r="6277" spans="14:31" x14ac:dyDescent="0.25">
      <c r="N6277" s="1">
        <v>6275</v>
      </c>
      <c r="O6277" s="1">
        <f t="shared" si="784"/>
        <v>3.5100000000000002</v>
      </c>
      <c r="P6277" s="19">
        <f t="shared" si="789"/>
        <v>3235.9365692962892</v>
      </c>
      <c r="Q6277" s="19">
        <f t="shared" si="785"/>
        <v>0.95560348803687545</v>
      </c>
      <c r="R6277" s="19">
        <f t="shared" si="786"/>
        <v>223.56172440856525</v>
      </c>
      <c r="S6277" s="19">
        <f t="shared" si="790"/>
        <v>0.91284025292186066</v>
      </c>
      <c r="T6277" s="19">
        <f t="shared" si="791"/>
        <v>-0.79210434733581314</v>
      </c>
      <c r="U6277" s="19">
        <f t="shared" si="787"/>
        <v>0</v>
      </c>
      <c r="V6277" s="19" t="e">
        <f t="shared" si="788"/>
        <v>#DIV/0!</v>
      </c>
      <c r="W6277" s="23"/>
      <c r="X6277" s="23"/>
      <c r="Y6277" s="23"/>
      <c r="Z6277" s="23"/>
      <c r="AA6277" s="23"/>
      <c r="AB6277" s="23"/>
      <c r="AC6277" s="23"/>
      <c r="AD6277" s="23"/>
      <c r="AE6277" s="23"/>
    </row>
    <row r="6278" spans="14:31" x14ac:dyDescent="0.25">
      <c r="N6278" s="1">
        <v>6276</v>
      </c>
      <c r="O6278" s="1">
        <f t="shared" si="784"/>
        <v>3.5104000000000002</v>
      </c>
      <c r="P6278" s="19">
        <f t="shared" si="789"/>
        <v>3238.9183499687761</v>
      </c>
      <c r="Q6278" s="19">
        <f t="shared" si="785"/>
        <v>0.95648403682087357</v>
      </c>
      <c r="R6278" s="19">
        <f t="shared" si="786"/>
        <v>223.35591124598406</v>
      </c>
      <c r="S6278" s="19">
        <f t="shared" si="790"/>
        <v>0.91269998283174525</v>
      </c>
      <c r="T6278" s="19">
        <f t="shared" si="791"/>
        <v>-0.79343915278222255</v>
      </c>
      <c r="U6278" s="19">
        <f t="shared" si="787"/>
        <v>0</v>
      </c>
      <c r="V6278" s="19" t="e">
        <f t="shared" si="788"/>
        <v>#DIV/0!</v>
      </c>
      <c r="W6278" s="23"/>
      <c r="X6278" s="23"/>
      <c r="Y6278" s="23"/>
      <c r="Z6278" s="23"/>
      <c r="AA6278" s="23"/>
      <c r="AB6278" s="23"/>
      <c r="AC6278" s="23"/>
      <c r="AD6278" s="23"/>
      <c r="AE6278" s="23"/>
    </row>
    <row r="6279" spans="14:31" x14ac:dyDescent="0.25">
      <c r="N6279" s="1">
        <v>6277</v>
      </c>
      <c r="O6279" s="1">
        <f t="shared" si="784"/>
        <v>3.5108000000000001</v>
      </c>
      <c r="P6279" s="19">
        <f t="shared" si="789"/>
        <v>3241.9028782278756</v>
      </c>
      <c r="Q6279" s="19">
        <f t="shared" si="785"/>
        <v>0.95736539699387613</v>
      </c>
      <c r="R6279" s="19">
        <f t="shared" si="786"/>
        <v>223.15028755706132</v>
      </c>
      <c r="S6279" s="19">
        <f t="shared" si="790"/>
        <v>0.91255951893855414</v>
      </c>
      <c r="T6279" s="19">
        <f t="shared" si="791"/>
        <v>-0.79477600803553428</v>
      </c>
      <c r="U6279" s="19">
        <f t="shared" si="787"/>
        <v>0</v>
      </c>
      <c r="V6279" s="19" t="e">
        <f t="shared" si="788"/>
        <v>#DIV/0!</v>
      </c>
      <c r="W6279" s="23"/>
      <c r="X6279" s="23"/>
      <c r="Y6279" s="23"/>
      <c r="Z6279" s="23"/>
      <c r="AA6279" s="23"/>
      <c r="AB6279" s="23"/>
      <c r="AC6279" s="23"/>
      <c r="AD6279" s="23"/>
      <c r="AE6279" s="23"/>
    </row>
    <row r="6280" spans="14:31" x14ac:dyDescent="0.25">
      <c r="N6280" s="1">
        <v>6278</v>
      </c>
      <c r="O6280" s="1">
        <f t="shared" si="784"/>
        <v>3.5112000000000001</v>
      </c>
      <c r="P6280" s="19">
        <f t="shared" si="789"/>
        <v>3244.8901566053692</v>
      </c>
      <c r="Q6280" s="19">
        <f t="shared" si="785"/>
        <v>0.95824756930354249</v>
      </c>
      <c r="R6280" s="19">
        <f t="shared" si="786"/>
        <v>222.94485316736595</v>
      </c>
      <c r="S6280" s="19">
        <f t="shared" si="790"/>
        <v>0.91241886107416481</v>
      </c>
      <c r="T6280" s="19">
        <f t="shared" si="791"/>
        <v>-0.79611491561122005</v>
      </c>
      <c r="U6280" s="19">
        <f t="shared" si="787"/>
        <v>0</v>
      </c>
      <c r="V6280" s="19" t="e">
        <f t="shared" si="788"/>
        <v>#DIV/0!</v>
      </c>
      <c r="W6280" s="23"/>
      <c r="X6280" s="23"/>
      <c r="Y6280" s="23"/>
      <c r="Z6280" s="23"/>
      <c r="AA6280" s="23"/>
      <c r="AB6280" s="23"/>
      <c r="AC6280" s="23"/>
      <c r="AD6280" s="23"/>
      <c r="AE6280" s="23"/>
    </row>
    <row r="6281" spans="14:31" x14ac:dyDescent="0.25">
      <c r="N6281" s="1">
        <v>6279</v>
      </c>
      <c r="O6281" s="1">
        <f t="shared" si="784"/>
        <v>3.5116000000000001</v>
      </c>
      <c r="P6281" s="19">
        <f t="shared" si="789"/>
        <v>3247.880187635375</v>
      </c>
      <c r="Q6281" s="19">
        <f t="shared" si="785"/>
        <v>0.95913055449822249</v>
      </c>
      <c r="R6281" s="19">
        <f t="shared" si="786"/>
        <v>222.73960790262731</v>
      </c>
      <c r="S6281" s="19">
        <f t="shared" si="790"/>
        <v>0.91227800907062007</v>
      </c>
      <c r="T6281" s="19">
        <f t="shared" si="791"/>
        <v>-0.79745587802589535</v>
      </c>
      <c r="U6281" s="19">
        <f t="shared" si="787"/>
        <v>0</v>
      </c>
      <c r="V6281" s="19" t="e">
        <f t="shared" si="788"/>
        <v>#DIV/0!</v>
      </c>
      <c r="W6281" s="23"/>
      <c r="X6281" s="23"/>
      <c r="Y6281" s="23"/>
      <c r="Z6281" s="23"/>
      <c r="AA6281" s="23"/>
      <c r="AB6281" s="23"/>
      <c r="AC6281" s="23"/>
      <c r="AD6281" s="23"/>
      <c r="AE6281" s="23"/>
    </row>
    <row r="6282" spans="14:31" x14ac:dyDescent="0.25">
      <c r="N6282" s="1">
        <v>6280</v>
      </c>
      <c r="O6282" s="1">
        <f t="shared" si="784"/>
        <v>3.512</v>
      </c>
      <c r="P6282" s="19">
        <f t="shared" si="789"/>
        <v>3250.8729738543489</v>
      </c>
      <c r="Q6282" s="19">
        <f t="shared" si="785"/>
        <v>0.96001435332695595</v>
      </c>
      <c r="R6282" s="19">
        <f t="shared" si="786"/>
        <v>222.53455158873507</v>
      </c>
      <c r="S6282" s="19">
        <f t="shared" si="790"/>
        <v>0.91213696276012857</v>
      </c>
      <c r="T6282" s="19">
        <f t="shared" si="791"/>
        <v>-0.79879889779732038</v>
      </c>
      <c r="U6282" s="19">
        <f t="shared" si="787"/>
        <v>0</v>
      </c>
      <c r="V6282" s="19" t="e">
        <f t="shared" si="788"/>
        <v>#DIV/0!</v>
      </c>
      <c r="W6282" s="23"/>
      <c r="X6282" s="23"/>
      <c r="Y6282" s="23"/>
      <c r="Z6282" s="23"/>
      <c r="AA6282" s="23"/>
      <c r="AB6282" s="23"/>
      <c r="AC6282" s="23"/>
      <c r="AD6282" s="23"/>
      <c r="AE6282" s="23"/>
    </row>
    <row r="6283" spans="14:31" x14ac:dyDescent="0.25">
      <c r="N6283" s="1">
        <v>6281</v>
      </c>
      <c r="O6283" s="1">
        <f t="shared" si="784"/>
        <v>3.5124</v>
      </c>
      <c r="P6283" s="19">
        <f t="shared" si="789"/>
        <v>3253.8685178010765</v>
      </c>
      <c r="Q6283" s="19">
        <f t="shared" si="785"/>
        <v>0.96089896653947127</v>
      </c>
      <c r="R6283" s="19">
        <f t="shared" si="786"/>
        <v>222.32968405173943</v>
      </c>
      <c r="S6283" s="19">
        <f t="shared" si="790"/>
        <v>0.9119957219750674</v>
      </c>
      <c r="T6283" s="19">
        <f t="shared" si="791"/>
        <v>-0.80014397744437982</v>
      </c>
      <c r="U6283" s="19">
        <f t="shared" si="787"/>
        <v>0</v>
      </c>
      <c r="V6283" s="19" t="e">
        <f t="shared" si="788"/>
        <v>#DIV/0!</v>
      </c>
      <c r="W6283" s="23"/>
      <c r="X6283" s="23"/>
      <c r="Y6283" s="23"/>
      <c r="Z6283" s="23"/>
      <c r="AA6283" s="23"/>
      <c r="AB6283" s="23"/>
      <c r="AC6283" s="23"/>
      <c r="AD6283" s="23"/>
      <c r="AE6283" s="23"/>
    </row>
    <row r="6284" spans="14:31" x14ac:dyDescent="0.25">
      <c r="N6284" s="1">
        <v>6282</v>
      </c>
      <c r="O6284" s="1">
        <f t="shared" si="784"/>
        <v>3.5127999999999999</v>
      </c>
      <c r="P6284" s="19">
        <f t="shared" si="789"/>
        <v>3256.8668220167001</v>
      </c>
      <c r="Q6284" s="19">
        <f t="shared" si="785"/>
        <v>0.96178439488619194</v>
      </c>
      <c r="R6284" s="19">
        <f t="shared" si="786"/>
        <v>222.12500511784992</v>
      </c>
      <c r="S6284" s="19">
        <f t="shared" si="790"/>
        <v>0.91185428654798106</v>
      </c>
      <c r="T6284" s="19">
        <f t="shared" si="791"/>
        <v>-0.80149111948709839</v>
      </c>
      <c r="U6284" s="19">
        <f t="shared" si="787"/>
        <v>0</v>
      </c>
      <c r="V6284" s="19" t="e">
        <f t="shared" si="788"/>
        <v>#DIV/0!</v>
      </c>
      <c r="W6284" s="23"/>
      <c r="X6284" s="23"/>
      <c r="Y6284" s="23"/>
      <c r="Z6284" s="23"/>
      <c r="AA6284" s="23"/>
      <c r="AB6284" s="23"/>
      <c r="AC6284" s="23"/>
      <c r="AD6284" s="23"/>
      <c r="AE6284" s="23"/>
    </row>
    <row r="6285" spans="14:31" x14ac:dyDescent="0.25">
      <c r="N6285" s="1">
        <v>6283</v>
      </c>
      <c r="O6285" s="1">
        <f t="shared" si="784"/>
        <v>3.5132000000000003</v>
      </c>
      <c r="P6285" s="19">
        <f t="shared" si="789"/>
        <v>3259.8678890446868</v>
      </c>
      <c r="Q6285" s="19">
        <f t="shared" si="785"/>
        <v>0.96267063911822903</v>
      </c>
      <c r="R6285" s="19">
        <f t="shared" si="786"/>
        <v>221.92051461343692</v>
      </c>
      <c r="S6285" s="19">
        <f t="shared" si="790"/>
        <v>0.91171265631158505</v>
      </c>
      <c r="T6285" s="19">
        <f t="shared" si="791"/>
        <v>-0.80284032644661196</v>
      </c>
      <c r="U6285" s="19">
        <f t="shared" si="787"/>
        <v>0</v>
      </c>
      <c r="V6285" s="19" t="e">
        <f t="shared" si="788"/>
        <v>#DIV/0!</v>
      </c>
      <c r="W6285" s="23"/>
      <c r="X6285" s="23"/>
      <c r="Y6285" s="23"/>
      <c r="Z6285" s="23"/>
      <c r="AA6285" s="23"/>
      <c r="AB6285" s="23"/>
      <c r="AC6285" s="23"/>
      <c r="AD6285" s="23"/>
      <c r="AE6285" s="23"/>
    </row>
    <row r="6286" spans="14:31" x14ac:dyDescent="0.25">
      <c r="N6286" s="1">
        <v>6284</v>
      </c>
      <c r="O6286" s="1">
        <f t="shared" si="784"/>
        <v>3.5136000000000003</v>
      </c>
      <c r="P6286" s="19">
        <f t="shared" si="789"/>
        <v>3262.8717214308535</v>
      </c>
      <c r="Q6286" s="19">
        <f t="shared" si="785"/>
        <v>0.96355769998738683</v>
      </c>
      <c r="R6286" s="19">
        <f t="shared" si="786"/>
        <v>221.71621236503032</v>
      </c>
      <c r="S6286" s="19">
        <f t="shared" si="790"/>
        <v>0.91157083109876524</v>
      </c>
      <c r="T6286" s="19">
        <f t="shared" si="791"/>
        <v>-0.80419160084517749</v>
      </c>
      <c r="U6286" s="19">
        <f t="shared" si="787"/>
        <v>0</v>
      </c>
      <c r="V6286" s="19" t="e">
        <f t="shared" si="788"/>
        <v>#DIV/0!</v>
      </c>
      <c r="W6286" s="23"/>
      <c r="X6286" s="23"/>
      <c r="Y6286" s="23"/>
      <c r="Z6286" s="23"/>
      <c r="AA6286" s="23"/>
      <c r="AB6286" s="23"/>
      <c r="AC6286" s="23"/>
      <c r="AD6286" s="23"/>
      <c r="AE6286" s="23"/>
    </row>
    <row r="6287" spans="14:31" x14ac:dyDescent="0.25">
      <c r="N6287" s="1">
        <v>6285</v>
      </c>
      <c r="O6287" s="1">
        <f t="shared" si="784"/>
        <v>3.5140000000000002</v>
      </c>
      <c r="P6287" s="19">
        <f t="shared" si="789"/>
        <v>3265.8783217233622</v>
      </c>
      <c r="Q6287" s="19">
        <f t="shared" si="785"/>
        <v>0.96444557824616195</v>
      </c>
      <c r="R6287" s="19">
        <f t="shared" si="786"/>
        <v>221.51209819931984</v>
      </c>
      <c r="S6287" s="19">
        <f t="shared" si="790"/>
        <v>0.9114288107425802</v>
      </c>
      <c r="T6287" s="19">
        <f t="shared" si="791"/>
        <v>-0.80554494520615783</v>
      </c>
      <c r="U6287" s="19">
        <f t="shared" si="787"/>
        <v>0</v>
      </c>
      <c r="V6287" s="19" t="e">
        <f t="shared" si="788"/>
        <v>#DIV/0!</v>
      </c>
      <c r="W6287" s="23"/>
      <c r="X6287" s="23"/>
      <c r="Y6287" s="23"/>
      <c r="Z6287" s="23"/>
      <c r="AA6287" s="23"/>
      <c r="AB6287" s="23"/>
      <c r="AC6287" s="23"/>
      <c r="AD6287" s="23"/>
      <c r="AE6287" s="23"/>
    </row>
    <row r="6288" spans="14:31" x14ac:dyDescent="0.25">
      <c r="N6288" s="1">
        <v>6286</v>
      </c>
      <c r="O6288" s="1">
        <f t="shared" si="784"/>
        <v>3.5144000000000002</v>
      </c>
      <c r="P6288" s="19">
        <f t="shared" si="789"/>
        <v>3268.8876924727233</v>
      </c>
      <c r="Q6288" s="19">
        <f t="shared" si="785"/>
        <v>0.96533427464774535</v>
      </c>
      <c r="R6288" s="19">
        <f t="shared" si="786"/>
        <v>221.30817194315458</v>
      </c>
      <c r="S6288" s="19">
        <f t="shared" si="790"/>
        <v>0.9112865950762612</v>
      </c>
      <c r="T6288" s="19">
        <f t="shared" si="791"/>
        <v>-0.80690036205402538</v>
      </c>
      <c r="U6288" s="19">
        <f t="shared" si="787"/>
        <v>0</v>
      </c>
      <c r="V6288" s="19" t="e">
        <f t="shared" si="788"/>
        <v>#DIV/0!</v>
      </c>
      <c r="W6288" s="23"/>
      <c r="X6288" s="23"/>
      <c r="Y6288" s="23"/>
      <c r="Z6288" s="23"/>
      <c r="AA6288" s="23"/>
      <c r="AB6288" s="23"/>
      <c r="AC6288" s="23"/>
      <c r="AD6288" s="23"/>
      <c r="AE6288" s="23"/>
    </row>
    <row r="6289" spans="14:31" x14ac:dyDescent="0.25">
      <c r="N6289" s="1">
        <v>6287</v>
      </c>
      <c r="O6289" s="1">
        <f t="shared" si="784"/>
        <v>3.5148000000000001</v>
      </c>
      <c r="P6289" s="19">
        <f t="shared" si="789"/>
        <v>3271.8998362317971</v>
      </c>
      <c r="Q6289" s="19">
        <f t="shared" si="785"/>
        <v>0.96622378994602121</v>
      </c>
      <c r="R6289" s="19">
        <f t="shared" si="786"/>
        <v>221.10443342354316</v>
      </c>
      <c r="S6289" s="19">
        <f t="shared" si="790"/>
        <v>0.91114418393321461</v>
      </c>
      <c r="T6289" s="19">
        <f t="shared" si="791"/>
        <v>-0.80825785391434546</v>
      </c>
      <c r="U6289" s="19">
        <f t="shared" si="787"/>
        <v>0</v>
      </c>
      <c r="V6289" s="19" t="e">
        <f t="shared" si="788"/>
        <v>#DIV/0!</v>
      </c>
      <c r="W6289" s="23"/>
      <c r="X6289" s="23"/>
      <c r="Y6289" s="23"/>
      <c r="Z6289" s="23"/>
      <c r="AA6289" s="23"/>
      <c r="AB6289" s="23"/>
      <c r="AC6289" s="23"/>
      <c r="AD6289" s="23"/>
      <c r="AE6289" s="23"/>
    </row>
    <row r="6290" spans="14:31" x14ac:dyDescent="0.25">
      <c r="N6290" s="1">
        <v>6288</v>
      </c>
      <c r="O6290" s="1">
        <f t="shared" si="784"/>
        <v>3.5152000000000001</v>
      </c>
      <c r="P6290" s="19">
        <f t="shared" si="789"/>
        <v>3274.9147555557906</v>
      </c>
      <c r="Q6290" s="19">
        <f t="shared" si="785"/>
        <v>0.96711412489556703</v>
      </c>
      <c r="R6290" s="19">
        <f t="shared" si="786"/>
        <v>220.90088246765387</v>
      </c>
      <c r="S6290" s="19">
        <f t="shared" si="790"/>
        <v>0.91100157714702212</v>
      </c>
      <c r="T6290" s="19">
        <f t="shared" si="791"/>
        <v>-0.80961742331377895</v>
      </c>
      <c r="U6290" s="19">
        <f t="shared" si="787"/>
        <v>0</v>
      </c>
      <c r="V6290" s="19" t="e">
        <f t="shared" si="788"/>
        <v>#DIV/0!</v>
      </c>
      <c r="W6290" s="23"/>
      <c r="X6290" s="23"/>
      <c r="Y6290" s="23"/>
      <c r="Z6290" s="23"/>
      <c r="AA6290" s="23"/>
      <c r="AB6290" s="23"/>
      <c r="AC6290" s="23"/>
      <c r="AD6290" s="23"/>
      <c r="AE6290" s="23"/>
    </row>
    <row r="6291" spans="14:31" x14ac:dyDescent="0.25">
      <c r="N6291" s="1">
        <v>6289</v>
      </c>
      <c r="O6291" s="1">
        <f t="shared" si="784"/>
        <v>3.5156000000000001</v>
      </c>
      <c r="P6291" s="19">
        <f t="shared" si="789"/>
        <v>3277.9324530022832</v>
      </c>
      <c r="Q6291" s="19">
        <f t="shared" si="785"/>
        <v>0.96800528025166099</v>
      </c>
      <c r="R6291" s="19">
        <f t="shared" si="786"/>
        <v>220.69751890281287</v>
      </c>
      <c r="S6291" s="19">
        <f t="shared" si="790"/>
        <v>0.91085877455144182</v>
      </c>
      <c r="T6291" s="19">
        <f t="shared" si="791"/>
        <v>-0.81097907278007719</v>
      </c>
      <c r="U6291" s="19">
        <f t="shared" si="787"/>
        <v>0</v>
      </c>
      <c r="V6291" s="19" t="e">
        <f t="shared" si="788"/>
        <v>#DIV/0!</v>
      </c>
      <c r="W6291" s="23"/>
      <c r="X6291" s="23"/>
      <c r="Y6291" s="23"/>
      <c r="Z6291" s="23"/>
      <c r="AA6291" s="23"/>
      <c r="AB6291" s="23"/>
      <c r="AC6291" s="23"/>
      <c r="AD6291" s="23"/>
      <c r="AE6291" s="23"/>
    </row>
    <row r="6292" spans="14:31" x14ac:dyDescent="0.25">
      <c r="N6292" s="1">
        <v>6290</v>
      </c>
      <c r="O6292" s="1">
        <f t="shared" si="784"/>
        <v>3.516</v>
      </c>
      <c r="P6292" s="19">
        <f t="shared" si="789"/>
        <v>3280.9529311311931</v>
      </c>
      <c r="Q6292" s="19">
        <f t="shared" si="785"/>
        <v>0.96889725677027139</v>
      </c>
      <c r="R6292" s="19">
        <f t="shared" si="786"/>
        <v>220.49434255650644</v>
      </c>
      <c r="S6292" s="19">
        <f t="shared" si="790"/>
        <v>0.91071577598041054</v>
      </c>
      <c r="T6292" s="19">
        <f t="shared" si="791"/>
        <v>-0.81234280484206456</v>
      </c>
      <c r="U6292" s="19">
        <f t="shared" si="787"/>
        <v>0</v>
      </c>
      <c r="V6292" s="19" t="e">
        <f t="shared" si="788"/>
        <v>#DIV/0!</v>
      </c>
      <c r="W6292" s="23"/>
      <c r="X6292" s="23"/>
      <c r="Y6292" s="23"/>
      <c r="Z6292" s="23"/>
      <c r="AA6292" s="23"/>
      <c r="AB6292" s="23"/>
      <c r="AC6292" s="23"/>
      <c r="AD6292" s="23"/>
      <c r="AE6292" s="23"/>
    </row>
    <row r="6293" spans="14:31" x14ac:dyDescent="0.25">
      <c r="N6293" s="1">
        <v>6291</v>
      </c>
      <c r="O6293" s="1">
        <f t="shared" si="784"/>
        <v>3.5164</v>
      </c>
      <c r="P6293" s="19">
        <f t="shared" si="789"/>
        <v>3283.9761925048028</v>
      </c>
      <c r="Q6293" s="19">
        <f t="shared" si="785"/>
        <v>0.9697900552080656</v>
      </c>
      <c r="R6293" s="19">
        <f t="shared" si="786"/>
        <v>220.29135325637935</v>
      </c>
      <c r="S6293" s="19">
        <f t="shared" si="790"/>
        <v>0.91057258126804386</v>
      </c>
      <c r="T6293" s="19">
        <f t="shared" si="791"/>
        <v>-0.81370862202964411</v>
      </c>
      <c r="U6293" s="19">
        <f t="shared" si="787"/>
        <v>0</v>
      </c>
      <c r="V6293" s="19" t="e">
        <f t="shared" si="788"/>
        <v>#DIV/0!</v>
      </c>
      <c r="W6293" s="23"/>
      <c r="X6293" s="23"/>
      <c r="Y6293" s="23"/>
      <c r="Z6293" s="23"/>
      <c r="AA6293" s="23"/>
      <c r="AB6293" s="23"/>
      <c r="AC6293" s="23"/>
      <c r="AD6293" s="23"/>
      <c r="AE6293" s="23"/>
    </row>
    <row r="6294" spans="14:31" x14ac:dyDescent="0.25">
      <c r="N6294" s="1">
        <v>6292</v>
      </c>
      <c r="O6294" s="1">
        <f t="shared" si="784"/>
        <v>3.5167999999999999</v>
      </c>
      <c r="P6294" s="19">
        <f t="shared" si="789"/>
        <v>3287.0022396877571</v>
      </c>
      <c r="Q6294" s="19">
        <f t="shared" si="785"/>
        <v>0.97068367632240782</v>
      </c>
      <c r="R6294" s="19">
        <f t="shared" si="786"/>
        <v>220.08855083023499</v>
      </c>
      <c r="S6294" s="19">
        <f t="shared" si="790"/>
        <v>0.91042919024863789</v>
      </c>
      <c r="T6294" s="19">
        <f t="shared" si="791"/>
        <v>-0.81507652687378573</v>
      </c>
      <c r="U6294" s="19">
        <f t="shared" si="787"/>
        <v>0</v>
      </c>
      <c r="V6294" s="19" t="e">
        <f t="shared" si="788"/>
        <v>#DIV/0!</v>
      </c>
      <c r="W6294" s="23"/>
      <c r="X6294" s="23"/>
      <c r="Y6294" s="23"/>
      <c r="Z6294" s="23"/>
      <c r="AA6294" s="23"/>
      <c r="AB6294" s="23"/>
      <c r="AC6294" s="23"/>
      <c r="AD6294" s="23"/>
      <c r="AE6294" s="23"/>
    </row>
    <row r="6295" spans="14:31" x14ac:dyDescent="0.25">
      <c r="N6295" s="1">
        <v>6293</v>
      </c>
      <c r="O6295" s="1">
        <f t="shared" si="784"/>
        <v>3.5172000000000003</v>
      </c>
      <c r="P6295" s="19">
        <f t="shared" si="789"/>
        <v>3290.0310752470623</v>
      </c>
      <c r="Q6295" s="19">
        <f t="shared" si="785"/>
        <v>0.97157812087135997</v>
      </c>
      <c r="R6295" s="19">
        <f t="shared" si="786"/>
        <v>219.88593510603533</v>
      </c>
      <c r="S6295" s="19">
        <f t="shared" si="790"/>
        <v>0.91028560275667003</v>
      </c>
      <c r="T6295" s="19">
        <f t="shared" si="791"/>
        <v>-0.81644652190652367</v>
      </c>
      <c r="U6295" s="19">
        <f t="shared" si="787"/>
        <v>0</v>
      </c>
      <c r="V6295" s="19" t="e">
        <f t="shared" si="788"/>
        <v>#DIV/0!</v>
      </c>
      <c r="W6295" s="23"/>
      <c r="X6295" s="23"/>
      <c r="Y6295" s="23"/>
      <c r="Z6295" s="23"/>
      <c r="AA6295" s="23"/>
      <c r="AB6295" s="23"/>
      <c r="AC6295" s="23"/>
      <c r="AD6295" s="23"/>
      <c r="AE6295" s="23"/>
    </row>
    <row r="6296" spans="14:31" x14ac:dyDescent="0.25">
      <c r="N6296" s="1">
        <v>6294</v>
      </c>
      <c r="O6296" s="1">
        <f t="shared" si="784"/>
        <v>3.5176000000000003</v>
      </c>
      <c r="P6296" s="19">
        <f t="shared" si="789"/>
        <v>3293.0627017520919</v>
      </c>
      <c r="Q6296" s="19">
        <f t="shared" si="785"/>
        <v>0.97247338961368324</v>
      </c>
      <c r="R6296" s="19">
        <f t="shared" si="786"/>
        <v>219.68350591190062</v>
      </c>
      <c r="S6296" s="19">
        <f t="shared" si="790"/>
        <v>0.91014181862680044</v>
      </c>
      <c r="T6296" s="19">
        <f t="shared" si="791"/>
        <v>-0.81781860966094844</v>
      </c>
      <c r="U6296" s="19">
        <f t="shared" si="787"/>
        <v>0</v>
      </c>
      <c r="V6296" s="19" t="e">
        <f t="shared" si="788"/>
        <v>#DIV/0!</v>
      </c>
      <c r="W6296" s="23"/>
      <c r="X6296" s="23"/>
      <c r="Y6296" s="23"/>
      <c r="Z6296" s="23"/>
      <c r="AA6296" s="23"/>
      <c r="AB6296" s="23"/>
      <c r="AC6296" s="23"/>
      <c r="AD6296" s="23"/>
      <c r="AE6296" s="23"/>
    </row>
    <row r="6297" spans="14:31" x14ac:dyDescent="0.25">
      <c r="N6297" s="1">
        <v>6295</v>
      </c>
      <c r="O6297" s="1">
        <f t="shared" si="784"/>
        <v>3.5180000000000002</v>
      </c>
      <c r="P6297" s="19">
        <f t="shared" si="789"/>
        <v>3296.0971217745791</v>
      </c>
      <c r="Q6297" s="19">
        <f t="shared" si="785"/>
        <v>0.97336948330883499</v>
      </c>
      <c r="R6297" s="19">
        <f t="shared" si="786"/>
        <v>219.48126307610994</v>
      </c>
      <c r="S6297" s="19">
        <f t="shared" si="790"/>
        <v>0.90999783769387343</v>
      </c>
      <c r="T6297" s="19">
        <f t="shared" si="791"/>
        <v>-0.81919279267119727</v>
      </c>
      <c r="U6297" s="19">
        <f t="shared" si="787"/>
        <v>0</v>
      </c>
      <c r="V6297" s="19" t="e">
        <f t="shared" si="788"/>
        <v>#DIV/0!</v>
      </c>
      <c r="W6297" s="23"/>
      <c r="X6297" s="23"/>
      <c r="Y6297" s="23"/>
      <c r="Z6297" s="23"/>
      <c r="AA6297" s="23"/>
      <c r="AB6297" s="23"/>
      <c r="AC6297" s="23"/>
      <c r="AD6297" s="23"/>
      <c r="AE6297" s="23"/>
    </row>
    <row r="6298" spans="14:31" x14ac:dyDescent="0.25">
      <c r="N6298" s="1">
        <v>6296</v>
      </c>
      <c r="O6298" s="1">
        <f t="shared" si="784"/>
        <v>3.5184000000000002</v>
      </c>
      <c r="P6298" s="19">
        <f t="shared" si="789"/>
        <v>3299.1343378886468</v>
      </c>
      <c r="Q6298" s="19">
        <f t="shared" si="785"/>
        <v>0.97426640271697906</v>
      </c>
      <c r="R6298" s="19">
        <f t="shared" si="786"/>
        <v>219.27920642709898</v>
      </c>
      <c r="S6298" s="19">
        <f t="shared" si="790"/>
        <v>0.90985365979291755</v>
      </c>
      <c r="T6298" s="19">
        <f t="shared" si="791"/>
        <v>-0.82056907347246077</v>
      </c>
      <c r="U6298" s="19">
        <f t="shared" si="787"/>
        <v>0</v>
      </c>
      <c r="V6298" s="19" t="e">
        <f t="shared" si="788"/>
        <v>#DIV/0!</v>
      </c>
      <c r="W6298" s="23"/>
      <c r="X6298" s="23"/>
      <c r="Y6298" s="23"/>
      <c r="Z6298" s="23"/>
      <c r="AA6298" s="23"/>
      <c r="AB6298" s="23"/>
      <c r="AC6298" s="23"/>
      <c r="AD6298" s="23"/>
      <c r="AE6298" s="23"/>
    </row>
    <row r="6299" spans="14:31" x14ac:dyDescent="0.25">
      <c r="N6299" s="1">
        <v>6297</v>
      </c>
      <c r="O6299" s="1">
        <f t="shared" si="784"/>
        <v>3.5188000000000001</v>
      </c>
      <c r="P6299" s="19">
        <f t="shared" si="789"/>
        <v>3302.1743526707696</v>
      </c>
      <c r="Q6299" s="19">
        <f t="shared" si="785"/>
        <v>0.97516414859897327</v>
      </c>
      <c r="R6299" s="19">
        <f t="shared" si="786"/>
        <v>219.07733579346291</v>
      </c>
      <c r="S6299" s="19">
        <f t="shared" si="790"/>
        <v>0.90970928475914825</v>
      </c>
      <c r="T6299" s="19">
        <f t="shared" si="791"/>
        <v>-0.82194745460096019</v>
      </c>
      <c r="U6299" s="19">
        <f t="shared" si="787"/>
        <v>0</v>
      </c>
      <c r="V6299" s="19" t="e">
        <f t="shared" si="788"/>
        <v>#DIV/0!</v>
      </c>
      <c r="W6299" s="23"/>
      <c r="X6299" s="23"/>
      <c r="Y6299" s="23"/>
      <c r="Z6299" s="23"/>
      <c r="AA6299" s="23"/>
      <c r="AB6299" s="23"/>
      <c r="AC6299" s="23"/>
      <c r="AD6299" s="23"/>
      <c r="AE6299" s="23"/>
    </row>
    <row r="6300" spans="14:31" x14ac:dyDescent="0.25">
      <c r="N6300" s="1">
        <v>6298</v>
      </c>
      <c r="O6300" s="1">
        <f t="shared" si="784"/>
        <v>3.5192000000000001</v>
      </c>
      <c r="P6300" s="19">
        <f t="shared" si="789"/>
        <v>3305.2171686998045</v>
      </c>
      <c r="Q6300" s="19">
        <f t="shared" si="785"/>
        <v>0.9760627217163792</v>
      </c>
      <c r="R6300" s="19">
        <f t="shared" si="786"/>
        <v>218.87565100395395</v>
      </c>
      <c r="S6300" s="19">
        <f t="shared" si="790"/>
        <v>0.90956471242796799</v>
      </c>
      <c r="T6300" s="19">
        <f t="shared" si="791"/>
        <v>-0.82332793859395348</v>
      </c>
      <c r="U6300" s="19">
        <f t="shared" si="787"/>
        <v>0</v>
      </c>
      <c r="V6300" s="19" t="e">
        <f t="shared" si="788"/>
        <v>#DIV/0!</v>
      </c>
      <c r="W6300" s="23"/>
      <c r="X6300" s="23"/>
      <c r="Y6300" s="23"/>
      <c r="Z6300" s="23"/>
      <c r="AA6300" s="23"/>
      <c r="AB6300" s="23"/>
      <c r="AC6300" s="23"/>
      <c r="AD6300" s="23"/>
      <c r="AE6300" s="23"/>
    </row>
    <row r="6301" spans="14:31" x14ac:dyDescent="0.25">
      <c r="N6301" s="1">
        <v>6299</v>
      </c>
      <c r="O6301" s="1">
        <f t="shared" si="784"/>
        <v>3.5196000000000001</v>
      </c>
      <c r="P6301" s="19">
        <f t="shared" si="789"/>
        <v>3308.2627885569837</v>
      </c>
      <c r="Q6301" s="19">
        <f t="shared" si="785"/>
        <v>0.97696212283145956</v>
      </c>
      <c r="R6301" s="19">
        <f t="shared" si="786"/>
        <v>218.67415188748217</v>
      </c>
      <c r="S6301" s="19">
        <f t="shared" si="790"/>
        <v>0.90941994263496828</v>
      </c>
      <c r="T6301" s="19">
        <f t="shared" si="791"/>
        <v>-0.82471052798972</v>
      </c>
      <c r="U6301" s="19">
        <f t="shared" si="787"/>
        <v>0</v>
      </c>
      <c r="V6301" s="19" t="e">
        <f t="shared" si="788"/>
        <v>#DIV/0!</v>
      </c>
      <c r="W6301" s="23"/>
      <c r="X6301" s="23"/>
      <c r="Y6301" s="23"/>
      <c r="Z6301" s="23"/>
      <c r="AA6301" s="23"/>
      <c r="AB6301" s="23"/>
      <c r="AC6301" s="23"/>
      <c r="AD6301" s="23"/>
      <c r="AE6301" s="23"/>
    </row>
    <row r="6302" spans="14:31" x14ac:dyDescent="0.25">
      <c r="N6302" s="1">
        <v>6300</v>
      </c>
      <c r="O6302" s="1">
        <f t="shared" si="784"/>
        <v>3.52</v>
      </c>
      <c r="P6302" s="19">
        <f t="shared" si="789"/>
        <v>3311.3112148259115</v>
      </c>
      <c r="Q6302" s="19">
        <f t="shared" si="785"/>
        <v>0.97786235270717814</v>
      </c>
      <c r="R6302" s="19">
        <f t="shared" si="786"/>
        <v>218.47283827311554</v>
      </c>
      <c r="S6302" s="19">
        <f t="shared" si="790"/>
        <v>0.90927497521593026</v>
      </c>
      <c r="T6302" s="19">
        <f t="shared" si="791"/>
        <v>-0.82609522532756052</v>
      </c>
      <c r="U6302" s="19">
        <f t="shared" si="787"/>
        <v>0</v>
      </c>
      <c r="V6302" s="19" t="e">
        <f t="shared" si="788"/>
        <v>#DIV/0!</v>
      </c>
      <c r="W6302" s="23"/>
      <c r="X6302" s="23"/>
      <c r="Y6302" s="23"/>
      <c r="Z6302" s="23"/>
      <c r="AA6302" s="23"/>
      <c r="AB6302" s="23"/>
      <c r="AC6302" s="23"/>
      <c r="AD6302" s="23"/>
      <c r="AE6302" s="23"/>
    </row>
    <row r="6303" spans="14:31" x14ac:dyDescent="0.25">
      <c r="N6303" s="1">
        <v>6301</v>
      </c>
      <c r="O6303" s="1">
        <f t="shared" si="784"/>
        <v>3.5204</v>
      </c>
      <c r="P6303" s="19">
        <f t="shared" si="789"/>
        <v>3314.3624500925912</v>
      </c>
      <c r="Q6303" s="19">
        <f t="shared" si="785"/>
        <v>0.97876341210720663</v>
      </c>
      <c r="R6303" s="19">
        <f t="shared" si="786"/>
        <v>218.27170999007819</v>
      </c>
      <c r="S6303" s="19">
        <f t="shared" si="790"/>
        <v>0.90912981000682547</v>
      </c>
      <c r="T6303" s="19">
        <f t="shared" si="791"/>
        <v>-0.82748203314779512</v>
      </c>
      <c r="U6303" s="19">
        <f t="shared" si="787"/>
        <v>0</v>
      </c>
      <c r="V6303" s="19" t="e">
        <f t="shared" si="788"/>
        <v>#DIV/0!</v>
      </c>
      <c r="W6303" s="23"/>
      <c r="X6303" s="23"/>
      <c r="Y6303" s="23"/>
      <c r="Z6303" s="23"/>
      <c r="AA6303" s="23"/>
      <c r="AB6303" s="23"/>
      <c r="AC6303" s="23"/>
      <c r="AD6303" s="23"/>
      <c r="AE6303" s="23"/>
    </row>
    <row r="6304" spans="14:31" x14ac:dyDescent="0.25">
      <c r="N6304" s="1">
        <v>6302</v>
      </c>
      <c r="O6304" s="1">
        <f t="shared" si="784"/>
        <v>3.5207999999999999</v>
      </c>
      <c r="P6304" s="19">
        <f t="shared" si="789"/>
        <v>3317.4164969453918</v>
      </c>
      <c r="Q6304" s="19">
        <f t="shared" si="785"/>
        <v>0.97966530179591549</v>
      </c>
      <c r="R6304" s="19">
        <f t="shared" si="786"/>
        <v>218.07076686775264</v>
      </c>
      <c r="S6304" s="19">
        <f t="shared" si="790"/>
        <v>0.90898444684381796</v>
      </c>
      <c r="T6304" s="19">
        <f t="shared" si="791"/>
        <v>-0.82887095399174771</v>
      </c>
      <c r="U6304" s="19">
        <f t="shared" si="787"/>
        <v>0</v>
      </c>
      <c r="V6304" s="19" t="e">
        <f t="shared" si="788"/>
        <v>#DIV/0!</v>
      </c>
      <c r="W6304" s="23"/>
      <c r="X6304" s="23"/>
      <c r="Y6304" s="23"/>
      <c r="Z6304" s="23"/>
      <c r="AA6304" s="23"/>
      <c r="AB6304" s="23"/>
      <c r="AC6304" s="23"/>
      <c r="AD6304" s="23"/>
      <c r="AE6304" s="23"/>
    </row>
    <row r="6305" spans="14:31" x14ac:dyDescent="0.25">
      <c r="N6305" s="1">
        <v>6303</v>
      </c>
      <c r="O6305" s="1">
        <f t="shared" si="784"/>
        <v>3.5212000000000003</v>
      </c>
      <c r="P6305" s="19">
        <f t="shared" si="789"/>
        <v>3320.4733579750728</v>
      </c>
      <c r="Q6305" s="19">
        <f t="shared" si="785"/>
        <v>0.98056802253838116</v>
      </c>
      <c r="R6305" s="19">
        <f t="shared" si="786"/>
        <v>217.87000873567803</v>
      </c>
      <c r="S6305" s="19">
        <f t="shared" si="790"/>
        <v>0.90883888556326553</v>
      </c>
      <c r="T6305" s="19">
        <f t="shared" si="791"/>
        <v>-0.83026199040174031</v>
      </c>
      <c r="U6305" s="19">
        <f t="shared" si="787"/>
        <v>0</v>
      </c>
      <c r="V6305" s="19" t="e">
        <f t="shared" si="788"/>
        <v>#DIV/0!</v>
      </c>
      <c r="W6305" s="23"/>
      <c r="X6305" s="23"/>
      <c r="Y6305" s="23"/>
      <c r="Z6305" s="23"/>
      <c r="AA6305" s="23"/>
      <c r="AB6305" s="23"/>
      <c r="AC6305" s="23"/>
      <c r="AD6305" s="23"/>
      <c r="AE6305" s="23"/>
    </row>
    <row r="6306" spans="14:31" x14ac:dyDescent="0.25">
      <c r="N6306" s="1">
        <v>6304</v>
      </c>
      <c r="O6306" s="1">
        <f t="shared" si="784"/>
        <v>3.5216000000000003</v>
      </c>
      <c r="P6306" s="19">
        <f t="shared" si="789"/>
        <v>3323.5330357747798</v>
      </c>
      <c r="Q6306" s="19">
        <f t="shared" si="785"/>
        <v>0.98147157510038496</v>
      </c>
      <c r="R6306" s="19">
        <f t="shared" si="786"/>
        <v>217.66943542355048</v>
      </c>
      <c r="S6306" s="19">
        <f t="shared" si="790"/>
        <v>0.90869312600171981</v>
      </c>
      <c r="T6306" s="19">
        <f t="shared" si="791"/>
        <v>-0.83165514492109638</v>
      </c>
      <c r="U6306" s="19">
        <f t="shared" si="787"/>
        <v>0</v>
      </c>
      <c r="V6306" s="19" t="e">
        <f t="shared" si="788"/>
        <v>#DIV/0!</v>
      </c>
      <c r="W6306" s="23"/>
      <c r="X6306" s="23"/>
      <c r="Y6306" s="23"/>
      <c r="Z6306" s="23"/>
      <c r="AA6306" s="23"/>
      <c r="AB6306" s="23"/>
      <c r="AC6306" s="23"/>
      <c r="AD6306" s="23"/>
      <c r="AE6306" s="23"/>
    </row>
    <row r="6307" spans="14:31" x14ac:dyDescent="0.25">
      <c r="N6307" s="1">
        <v>6305</v>
      </c>
      <c r="O6307" s="1">
        <f t="shared" si="784"/>
        <v>3.5220000000000002</v>
      </c>
      <c r="P6307" s="19">
        <f t="shared" si="789"/>
        <v>3326.5955329400504</v>
      </c>
      <c r="Q6307" s="19">
        <f t="shared" si="785"/>
        <v>0.98237596024841389</v>
      </c>
      <c r="R6307" s="19">
        <f t="shared" si="786"/>
        <v>217.46904676122296</v>
      </c>
      <c r="S6307" s="19">
        <f t="shared" si="790"/>
        <v>0.9085471679959285</v>
      </c>
      <c r="T6307" s="19">
        <f t="shared" si="791"/>
        <v>-0.83305042009412555</v>
      </c>
      <c r="U6307" s="19">
        <f t="shared" si="787"/>
        <v>0</v>
      </c>
      <c r="V6307" s="19" t="e">
        <f t="shared" si="788"/>
        <v>#DIV/0!</v>
      </c>
      <c r="W6307" s="23"/>
      <c r="X6307" s="23"/>
      <c r="Y6307" s="23"/>
      <c r="Z6307" s="23"/>
      <c r="AA6307" s="23"/>
      <c r="AB6307" s="23"/>
      <c r="AC6307" s="23"/>
      <c r="AD6307" s="23"/>
      <c r="AE6307" s="23"/>
    </row>
    <row r="6308" spans="14:31" x14ac:dyDescent="0.25">
      <c r="N6308" s="1">
        <v>6306</v>
      </c>
      <c r="O6308" s="1">
        <f t="shared" si="784"/>
        <v>3.5224000000000002</v>
      </c>
      <c r="P6308" s="19">
        <f t="shared" si="789"/>
        <v>3329.6608520688114</v>
      </c>
      <c r="Q6308" s="19">
        <f t="shared" si="785"/>
        <v>0.98328117874966137</v>
      </c>
      <c r="R6308" s="19">
        <f t="shared" si="786"/>
        <v>217.26884257870495</v>
      </c>
      <c r="S6308" s="19">
        <f t="shared" si="790"/>
        <v>0.90840101138283658</v>
      </c>
      <c r="T6308" s="19">
        <f t="shared" si="791"/>
        <v>-0.83444781846611649</v>
      </c>
      <c r="U6308" s="19">
        <f t="shared" si="787"/>
        <v>0</v>
      </c>
      <c r="V6308" s="19" t="e">
        <f t="shared" si="788"/>
        <v>#DIV/0!</v>
      </c>
      <c r="W6308" s="23"/>
      <c r="X6308" s="23"/>
      <c r="Y6308" s="23"/>
      <c r="Z6308" s="23"/>
      <c r="AA6308" s="23"/>
      <c r="AB6308" s="23"/>
      <c r="AC6308" s="23"/>
      <c r="AD6308" s="23"/>
      <c r="AE6308" s="23"/>
    </row>
    <row r="6309" spans="14:31" x14ac:dyDescent="0.25">
      <c r="N6309" s="1">
        <v>6307</v>
      </c>
      <c r="O6309" s="1">
        <f t="shared" si="784"/>
        <v>3.5228000000000002</v>
      </c>
      <c r="P6309" s="19">
        <f t="shared" si="789"/>
        <v>3332.7289957613789</v>
      </c>
      <c r="Q6309" s="19">
        <f t="shared" si="785"/>
        <v>0.98418723137202579</v>
      </c>
      <c r="R6309" s="19">
        <f t="shared" si="786"/>
        <v>217.0688227061629</v>
      </c>
      <c r="S6309" s="19">
        <f t="shared" si="790"/>
        <v>0.90825465599958655</v>
      </c>
      <c r="T6309" s="19">
        <f t="shared" si="791"/>
        <v>-0.83584734258334059</v>
      </c>
      <c r="U6309" s="19">
        <f t="shared" si="787"/>
        <v>0</v>
      </c>
      <c r="V6309" s="19" t="e">
        <f t="shared" si="788"/>
        <v>#DIV/0!</v>
      </c>
      <c r="W6309" s="23"/>
      <c r="X6309" s="23"/>
      <c r="Y6309" s="23"/>
      <c r="Z6309" s="23"/>
      <c r="AA6309" s="23"/>
      <c r="AB6309" s="23"/>
      <c r="AC6309" s="23"/>
      <c r="AD6309" s="23"/>
      <c r="AE6309" s="23"/>
    </row>
    <row r="6310" spans="14:31" x14ac:dyDescent="0.25">
      <c r="N6310" s="1">
        <v>6308</v>
      </c>
      <c r="O6310" s="1">
        <f t="shared" si="784"/>
        <v>3.5232000000000001</v>
      </c>
      <c r="P6310" s="19">
        <f t="shared" si="789"/>
        <v>3335.7999666204828</v>
      </c>
      <c r="Q6310" s="19">
        <f t="shared" si="785"/>
        <v>0.98509411888411857</v>
      </c>
      <c r="R6310" s="19">
        <f t="shared" si="786"/>
        <v>216.86898697391851</v>
      </c>
      <c r="S6310" s="19">
        <f t="shared" si="790"/>
        <v>0.90810810168352041</v>
      </c>
      <c r="T6310" s="19">
        <f t="shared" si="791"/>
        <v>-0.83724899499303729</v>
      </c>
      <c r="U6310" s="19">
        <f t="shared" si="787"/>
        <v>0</v>
      </c>
      <c r="V6310" s="19" t="e">
        <f t="shared" si="788"/>
        <v>#DIV/0!</v>
      </c>
      <c r="W6310" s="23"/>
      <c r="X6310" s="23"/>
      <c r="Y6310" s="23"/>
      <c r="Z6310" s="23"/>
      <c r="AA6310" s="23"/>
      <c r="AB6310" s="23"/>
      <c r="AC6310" s="23"/>
      <c r="AD6310" s="23"/>
      <c r="AE6310" s="23"/>
    </row>
    <row r="6311" spans="14:31" x14ac:dyDescent="0.25">
      <c r="N6311" s="1">
        <v>6309</v>
      </c>
      <c r="O6311" s="1">
        <f t="shared" si="784"/>
        <v>3.5236000000000001</v>
      </c>
      <c r="P6311" s="19">
        <f t="shared" si="789"/>
        <v>3338.8737672512329</v>
      </c>
      <c r="Q6311" s="19">
        <f t="shared" si="785"/>
        <v>0.9860018420552541</v>
      </c>
      <c r="R6311" s="19">
        <f t="shared" si="786"/>
        <v>216.66933521245059</v>
      </c>
      <c r="S6311" s="19">
        <f t="shared" si="790"/>
        <v>0.90796134827218078</v>
      </c>
      <c r="T6311" s="19">
        <f t="shared" si="791"/>
        <v>-0.83865277824340945</v>
      </c>
      <c r="U6311" s="19">
        <f t="shared" si="787"/>
        <v>0</v>
      </c>
      <c r="V6311" s="19" t="e">
        <f t="shared" si="788"/>
        <v>#DIV/0!</v>
      </c>
      <c r="W6311" s="23"/>
      <c r="X6311" s="23"/>
      <c r="Y6311" s="23"/>
      <c r="Z6311" s="23"/>
      <c r="AA6311" s="23"/>
      <c r="AB6311" s="23"/>
      <c r="AC6311" s="23"/>
      <c r="AD6311" s="23"/>
      <c r="AE6311" s="23"/>
    </row>
    <row r="6312" spans="14:31" x14ac:dyDescent="0.25">
      <c r="N6312" s="1">
        <v>6310</v>
      </c>
      <c r="O6312" s="1">
        <f t="shared" si="784"/>
        <v>3.524</v>
      </c>
      <c r="P6312" s="19">
        <f t="shared" si="789"/>
        <v>3341.9504002611466</v>
      </c>
      <c r="Q6312" s="19">
        <f t="shared" si="785"/>
        <v>0.98691040165545729</v>
      </c>
      <c r="R6312" s="19">
        <f t="shared" si="786"/>
        <v>216.46986725239395</v>
      </c>
      <c r="S6312" s="19">
        <f t="shared" si="790"/>
        <v>0.90781439560331201</v>
      </c>
      <c r="T6312" s="19">
        <f t="shared" si="791"/>
        <v>-0.84005869488361706</v>
      </c>
      <c r="U6312" s="19">
        <f t="shared" si="787"/>
        <v>0</v>
      </c>
      <c r="V6312" s="19" t="e">
        <f t="shared" si="788"/>
        <v>#DIV/0!</v>
      </c>
      <c r="W6312" s="23"/>
      <c r="X6312" s="23"/>
      <c r="Y6312" s="23"/>
      <c r="Z6312" s="23"/>
      <c r="AA6312" s="23"/>
      <c r="AB6312" s="23"/>
      <c r="AC6312" s="23"/>
      <c r="AD6312" s="23"/>
      <c r="AE6312" s="23"/>
    </row>
    <row r="6313" spans="14:31" x14ac:dyDescent="0.25">
      <c r="N6313" s="1">
        <v>6311</v>
      </c>
      <c r="O6313" s="1">
        <f t="shared" si="784"/>
        <v>3.5244</v>
      </c>
      <c r="P6313" s="19">
        <f t="shared" si="789"/>
        <v>3345.0298682601419</v>
      </c>
      <c r="Q6313" s="19">
        <f t="shared" si="785"/>
        <v>0.98781979845546253</v>
      </c>
      <c r="R6313" s="19">
        <f t="shared" si="786"/>
        <v>216.2705829245391</v>
      </c>
      <c r="S6313" s="19">
        <f t="shared" si="790"/>
        <v>0.9076672435148615</v>
      </c>
      <c r="T6313" s="19">
        <f t="shared" si="791"/>
        <v>-0.8414667474637707</v>
      </c>
      <c r="U6313" s="19">
        <f t="shared" si="787"/>
        <v>0</v>
      </c>
      <c r="V6313" s="19" t="e">
        <f t="shared" si="788"/>
        <v>#DIV/0!</v>
      </c>
      <c r="W6313" s="23"/>
      <c r="X6313" s="23"/>
      <c r="Y6313" s="23"/>
      <c r="Z6313" s="23"/>
      <c r="AA6313" s="23"/>
      <c r="AB6313" s="23"/>
      <c r="AC6313" s="23"/>
      <c r="AD6313" s="23"/>
      <c r="AE6313" s="23"/>
    </row>
    <row r="6314" spans="14:31" x14ac:dyDescent="0.25">
      <c r="N6314" s="1">
        <v>6312</v>
      </c>
      <c r="O6314" s="1">
        <f t="shared" si="784"/>
        <v>3.5247999999999999</v>
      </c>
      <c r="P6314" s="19">
        <f t="shared" si="789"/>
        <v>3348.1121738605389</v>
      </c>
      <c r="Q6314" s="19">
        <f t="shared" si="785"/>
        <v>0.98873003322671316</v>
      </c>
      <c r="R6314" s="19">
        <f t="shared" si="786"/>
        <v>216.07148205983279</v>
      </c>
      <c r="S6314" s="19">
        <f t="shared" si="790"/>
        <v>0.90751989184498061</v>
      </c>
      <c r="T6314" s="19">
        <f t="shared" si="791"/>
        <v>-0.84287693853492729</v>
      </c>
      <c r="U6314" s="19">
        <f t="shared" si="787"/>
        <v>0</v>
      </c>
      <c r="V6314" s="19" t="e">
        <f t="shared" si="788"/>
        <v>#DIV/0!</v>
      </c>
      <c r="W6314" s="23"/>
      <c r="X6314" s="23"/>
      <c r="Y6314" s="23"/>
      <c r="Z6314" s="23"/>
      <c r="AA6314" s="23"/>
      <c r="AB6314" s="23"/>
      <c r="AC6314" s="23"/>
      <c r="AD6314" s="23"/>
      <c r="AE6314" s="23"/>
    </row>
    <row r="6315" spans="14:31" x14ac:dyDescent="0.25">
      <c r="N6315" s="1">
        <v>6313</v>
      </c>
      <c r="O6315" s="1">
        <f t="shared" si="784"/>
        <v>3.5252000000000003</v>
      </c>
      <c r="P6315" s="19">
        <f t="shared" si="789"/>
        <v>3351.197319677085</v>
      </c>
      <c r="Q6315" s="19">
        <f t="shared" si="785"/>
        <v>0.98964110674136951</v>
      </c>
      <c r="R6315" s="19">
        <f t="shared" si="786"/>
        <v>215.87256448937589</v>
      </c>
      <c r="S6315" s="19">
        <f t="shared" si="790"/>
        <v>0.90737234043202586</v>
      </c>
      <c r="T6315" s="19">
        <f t="shared" si="791"/>
        <v>-0.8442892706490841</v>
      </c>
      <c r="U6315" s="19">
        <f t="shared" si="787"/>
        <v>0</v>
      </c>
      <c r="V6315" s="19" t="e">
        <f t="shared" si="788"/>
        <v>#DIV/0!</v>
      </c>
      <c r="W6315" s="23"/>
      <c r="X6315" s="23"/>
      <c r="Y6315" s="23"/>
      <c r="Z6315" s="23"/>
      <c r="AA6315" s="23"/>
      <c r="AB6315" s="23"/>
      <c r="AC6315" s="23"/>
      <c r="AD6315" s="23"/>
      <c r="AE6315" s="23"/>
    </row>
    <row r="6316" spans="14:31" x14ac:dyDescent="0.25">
      <c r="N6316" s="1">
        <v>6314</v>
      </c>
      <c r="O6316" s="1">
        <f t="shared" si="784"/>
        <v>3.5256000000000003</v>
      </c>
      <c r="P6316" s="19">
        <f t="shared" si="789"/>
        <v>3354.2853083269047</v>
      </c>
      <c r="Q6316" s="19">
        <f t="shared" si="785"/>
        <v>0.99055301977229382</v>
      </c>
      <c r="R6316" s="19">
        <f t="shared" si="786"/>
        <v>215.67383004442698</v>
      </c>
      <c r="S6316" s="19">
        <f t="shared" si="790"/>
        <v>0.90722458911456105</v>
      </c>
      <c r="T6316" s="19">
        <f t="shared" si="791"/>
        <v>-0.84570374635916346</v>
      </c>
      <c r="U6316" s="19">
        <f t="shared" si="787"/>
        <v>0</v>
      </c>
      <c r="V6316" s="19" t="e">
        <f t="shared" si="788"/>
        <v>#DIV/0!</v>
      </c>
      <c r="W6316" s="23"/>
      <c r="X6316" s="23"/>
      <c r="Y6316" s="23"/>
      <c r="Z6316" s="23"/>
      <c r="AA6316" s="23"/>
      <c r="AB6316" s="23"/>
      <c r="AC6316" s="23"/>
      <c r="AD6316" s="23"/>
      <c r="AE6316" s="23"/>
    </row>
    <row r="6317" spans="14:31" x14ac:dyDescent="0.25">
      <c r="N6317" s="1">
        <v>6315</v>
      </c>
      <c r="O6317" s="1">
        <f t="shared" si="784"/>
        <v>3.5260000000000002</v>
      </c>
      <c r="P6317" s="19">
        <f t="shared" si="789"/>
        <v>3357.3761424295494</v>
      </c>
      <c r="Q6317" s="19">
        <f t="shared" si="785"/>
        <v>0.99146577309306516</v>
      </c>
      <c r="R6317" s="19">
        <f t="shared" si="786"/>
        <v>215.47527855639893</v>
      </c>
      <c r="S6317" s="19">
        <f t="shared" si="790"/>
        <v>0.90707663773135772</v>
      </c>
      <c r="T6317" s="19">
        <f t="shared" si="791"/>
        <v>-0.84712036821901415</v>
      </c>
      <c r="U6317" s="19">
        <f t="shared" si="787"/>
        <v>0</v>
      </c>
      <c r="V6317" s="19" t="e">
        <f t="shared" si="788"/>
        <v>#DIV/0!</v>
      </c>
      <c r="W6317" s="23"/>
      <c r="X6317" s="23"/>
      <c r="Y6317" s="23"/>
      <c r="Z6317" s="23"/>
      <c r="AA6317" s="23"/>
      <c r="AB6317" s="23"/>
      <c r="AC6317" s="23"/>
      <c r="AD6317" s="23"/>
      <c r="AE6317" s="23"/>
    </row>
    <row r="6318" spans="14:31" x14ac:dyDescent="0.25">
      <c r="N6318" s="1">
        <v>6316</v>
      </c>
      <c r="O6318" s="1">
        <f t="shared" si="784"/>
        <v>3.5264000000000002</v>
      </c>
      <c r="P6318" s="19">
        <f t="shared" si="789"/>
        <v>3360.4698246069975</v>
      </c>
      <c r="Q6318" s="19">
        <f t="shared" si="785"/>
        <v>0.99237936747797917</v>
      </c>
      <c r="R6318" s="19">
        <f t="shared" si="786"/>
        <v>215.27690985685896</v>
      </c>
      <c r="S6318" s="19">
        <f t="shared" si="790"/>
        <v>0.90692848612139521</v>
      </c>
      <c r="T6318" s="19">
        <f t="shared" si="791"/>
        <v>-0.84853913878341469</v>
      </c>
      <c r="U6318" s="19">
        <f t="shared" si="787"/>
        <v>0</v>
      </c>
      <c r="V6318" s="19" t="e">
        <f t="shared" si="788"/>
        <v>#DIV/0!</v>
      </c>
      <c r="W6318" s="23"/>
      <c r="X6318" s="23"/>
      <c r="Y6318" s="23"/>
      <c r="Z6318" s="23"/>
      <c r="AA6318" s="23"/>
      <c r="AB6318" s="23"/>
      <c r="AC6318" s="23"/>
      <c r="AD6318" s="23"/>
      <c r="AE6318" s="23"/>
    </row>
    <row r="6319" spans="14:31" x14ac:dyDescent="0.25">
      <c r="N6319" s="1">
        <v>6317</v>
      </c>
      <c r="O6319" s="1">
        <f t="shared" si="784"/>
        <v>3.5268000000000002</v>
      </c>
      <c r="P6319" s="19">
        <f t="shared" si="789"/>
        <v>3363.5663574836253</v>
      </c>
      <c r="Q6319" s="19">
        <f t="shared" si="785"/>
        <v>0.99329380370203968</v>
      </c>
      <c r="R6319" s="19">
        <f t="shared" si="786"/>
        <v>215.07872377753054</v>
      </c>
      <c r="S6319" s="19">
        <f t="shared" si="790"/>
        <v>0.90678013412386427</v>
      </c>
      <c r="T6319" s="19">
        <f t="shared" si="791"/>
        <v>-0.84996006060804574</v>
      </c>
      <c r="U6319" s="19">
        <f t="shared" si="787"/>
        <v>0</v>
      </c>
      <c r="V6319" s="19" t="e">
        <f t="shared" si="788"/>
        <v>#DIV/0!</v>
      </c>
      <c r="W6319" s="23"/>
      <c r="X6319" s="23"/>
      <c r="Y6319" s="23"/>
      <c r="Z6319" s="23"/>
      <c r="AA6319" s="23"/>
      <c r="AB6319" s="23"/>
      <c r="AC6319" s="23"/>
      <c r="AD6319" s="23"/>
      <c r="AE6319" s="23"/>
    </row>
    <row r="6320" spans="14:31" x14ac:dyDescent="0.25">
      <c r="N6320" s="1">
        <v>6318</v>
      </c>
      <c r="O6320" s="1">
        <f t="shared" si="784"/>
        <v>3.5272000000000001</v>
      </c>
      <c r="P6320" s="19">
        <f t="shared" si="789"/>
        <v>3366.6657436862333</v>
      </c>
      <c r="Q6320" s="19">
        <f t="shared" si="785"/>
        <v>0.99420908254096618</v>
      </c>
      <c r="R6320" s="19">
        <f t="shared" si="786"/>
        <v>214.88072015029167</v>
      </c>
      <c r="S6320" s="19">
        <f t="shared" si="790"/>
        <v>0.9066315815781667</v>
      </c>
      <c r="T6320" s="19">
        <f t="shared" si="791"/>
        <v>-0.85138313624949702</v>
      </c>
      <c r="U6320" s="19">
        <f t="shared" si="787"/>
        <v>0</v>
      </c>
      <c r="V6320" s="19" t="e">
        <f t="shared" si="788"/>
        <v>#DIV/0!</v>
      </c>
      <c r="W6320" s="23"/>
      <c r="X6320" s="23"/>
      <c r="Y6320" s="23"/>
      <c r="Z6320" s="23"/>
      <c r="AA6320" s="23"/>
      <c r="AB6320" s="23"/>
      <c r="AC6320" s="23"/>
      <c r="AD6320" s="23"/>
      <c r="AE6320" s="23"/>
    </row>
    <row r="6321" spans="14:31" x14ac:dyDescent="0.25">
      <c r="N6321" s="1">
        <v>6319</v>
      </c>
      <c r="O6321" s="1">
        <f t="shared" si="784"/>
        <v>3.5276000000000001</v>
      </c>
      <c r="P6321" s="19">
        <f t="shared" si="789"/>
        <v>3369.7679858440365</v>
      </c>
      <c r="Q6321" s="19">
        <f t="shared" si="785"/>
        <v>0.99512520477119171</v>
      </c>
      <c r="R6321" s="19">
        <f t="shared" si="786"/>
        <v>214.68289880717558</v>
      </c>
      <c r="S6321" s="19">
        <f t="shared" si="790"/>
        <v>0.90648282832391769</v>
      </c>
      <c r="T6321" s="19">
        <f t="shared" si="791"/>
        <v>-0.85280836826525119</v>
      </c>
      <c r="U6321" s="19">
        <f t="shared" si="787"/>
        <v>0</v>
      </c>
      <c r="V6321" s="19" t="e">
        <f t="shared" si="788"/>
        <v>#DIV/0!</v>
      </c>
      <c r="W6321" s="23"/>
      <c r="X6321" s="23"/>
      <c r="Y6321" s="23"/>
      <c r="Z6321" s="23"/>
      <c r="AA6321" s="23"/>
      <c r="AB6321" s="23"/>
      <c r="AC6321" s="23"/>
      <c r="AD6321" s="23"/>
      <c r="AE6321" s="23"/>
    </row>
    <row r="6322" spans="14:31" x14ac:dyDescent="0.25">
      <c r="N6322" s="1">
        <v>6320</v>
      </c>
      <c r="O6322" s="1">
        <f t="shared" si="784"/>
        <v>3.528</v>
      </c>
      <c r="P6322" s="19">
        <f t="shared" si="789"/>
        <v>3372.8730865886901</v>
      </c>
      <c r="Q6322" s="19">
        <f t="shared" si="785"/>
        <v>0.99604217116986915</v>
      </c>
      <c r="R6322" s="19">
        <f t="shared" si="786"/>
        <v>214.48525958036888</v>
      </c>
      <c r="S6322" s="19">
        <f t="shared" si="790"/>
        <v>0.9063338742009448</v>
      </c>
      <c r="T6322" s="19">
        <f t="shared" si="791"/>
        <v>-0.85423575921369843</v>
      </c>
      <c r="U6322" s="19">
        <f t="shared" si="787"/>
        <v>0</v>
      </c>
      <c r="V6322" s="19" t="e">
        <f t="shared" si="788"/>
        <v>#DIV/0!</v>
      </c>
      <c r="W6322" s="23"/>
      <c r="X6322" s="23"/>
      <c r="Y6322" s="23"/>
      <c r="Z6322" s="23"/>
      <c r="AA6322" s="23"/>
      <c r="AB6322" s="23"/>
      <c r="AC6322" s="23"/>
      <c r="AD6322" s="23"/>
      <c r="AE6322" s="23"/>
    </row>
    <row r="6323" spans="14:31" x14ac:dyDescent="0.25">
      <c r="N6323" s="1">
        <v>6321</v>
      </c>
      <c r="O6323" s="1">
        <f t="shared" si="784"/>
        <v>3.5284</v>
      </c>
      <c r="P6323" s="19">
        <f t="shared" si="789"/>
        <v>3375.9810485542575</v>
      </c>
      <c r="Q6323" s="19">
        <f t="shared" si="785"/>
        <v>0.99695998251486362</v>
      </c>
      <c r="R6323" s="19">
        <f t="shared" si="786"/>
        <v>214.28780230221378</v>
      </c>
      <c r="S6323" s="19">
        <f t="shared" si="790"/>
        <v>0.90618471904929199</v>
      </c>
      <c r="T6323" s="19">
        <f t="shared" si="791"/>
        <v>-0.85566531165410287</v>
      </c>
      <c r="U6323" s="19">
        <f t="shared" si="787"/>
        <v>0</v>
      </c>
      <c r="V6323" s="19" t="e">
        <f t="shared" si="788"/>
        <v>#DIV/0!</v>
      </c>
      <c r="W6323" s="23"/>
      <c r="X6323" s="23"/>
      <c r="Y6323" s="23"/>
      <c r="Z6323" s="23"/>
      <c r="AA6323" s="23"/>
      <c r="AB6323" s="23"/>
      <c r="AC6323" s="23"/>
      <c r="AD6323" s="23"/>
      <c r="AE6323" s="23"/>
    </row>
    <row r="6324" spans="14:31" x14ac:dyDescent="0.25">
      <c r="N6324" s="1">
        <v>6322</v>
      </c>
      <c r="O6324" s="1">
        <f t="shared" si="784"/>
        <v>3.5287999999999999</v>
      </c>
      <c r="P6324" s="19">
        <f t="shared" si="789"/>
        <v>3379.091874377234</v>
      </c>
      <c r="Q6324" s="19">
        <f t="shared" si="785"/>
        <v>0.99787863958475731</v>
      </c>
      <c r="R6324" s="19">
        <f t="shared" si="786"/>
        <v>214.09052680520662</v>
      </c>
      <c r="S6324" s="19">
        <f t="shared" si="790"/>
        <v>0.90603536270921914</v>
      </c>
      <c r="T6324" s="19">
        <f t="shared" si="791"/>
        <v>-0.85709702814661237</v>
      </c>
      <c r="U6324" s="19">
        <f t="shared" si="787"/>
        <v>0</v>
      </c>
      <c r="V6324" s="19" t="e">
        <f t="shared" si="788"/>
        <v>#DIV/0!</v>
      </c>
      <c r="W6324" s="23"/>
      <c r="X6324" s="23"/>
      <c r="Y6324" s="23"/>
      <c r="Z6324" s="23"/>
      <c r="AA6324" s="23"/>
      <c r="AB6324" s="23"/>
      <c r="AC6324" s="23"/>
      <c r="AD6324" s="23"/>
      <c r="AE6324" s="23"/>
    </row>
    <row r="6325" spans="14:31" x14ac:dyDescent="0.25">
      <c r="N6325" s="1">
        <v>6323</v>
      </c>
      <c r="O6325" s="1">
        <f t="shared" si="784"/>
        <v>3.5292000000000003</v>
      </c>
      <c r="P6325" s="19">
        <f t="shared" si="789"/>
        <v>3382.2055666965448</v>
      </c>
      <c r="Q6325" s="19">
        <f t="shared" si="785"/>
        <v>0.99879814315885063</v>
      </c>
      <c r="R6325" s="19">
        <f t="shared" si="786"/>
        <v>213.89343292199783</v>
      </c>
      <c r="S6325" s="19">
        <f t="shared" si="790"/>
        <v>0.90588580502120375</v>
      </c>
      <c r="T6325" s="19">
        <f t="shared" si="791"/>
        <v>-0.85853091125224779</v>
      </c>
      <c r="U6325" s="19">
        <f t="shared" si="787"/>
        <v>0</v>
      </c>
      <c r="V6325" s="19" t="e">
        <f t="shared" si="788"/>
        <v>#DIV/0!</v>
      </c>
      <c r="W6325" s="23"/>
      <c r="X6325" s="23"/>
      <c r="Y6325" s="23"/>
      <c r="Z6325" s="23"/>
      <c r="AA6325" s="23"/>
      <c r="AB6325" s="23"/>
      <c r="AC6325" s="23"/>
      <c r="AD6325" s="23"/>
      <c r="AE6325" s="23"/>
    </row>
    <row r="6326" spans="14:31" x14ac:dyDescent="0.25">
      <c r="N6326" s="1">
        <v>6324</v>
      </c>
      <c r="O6326" s="1">
        <f t="shared" si="784"/>
        <v>3.5296000000000003</v>
      </c>
      <c r="P6326" s="19">
        <f t="shared" si="789"/>
        <v>3385.3221281535471</v>
      </c>
      <c r="Q6326" s="19">
        <f t="shared" si="785"/>
        <v>0.99971849401716184</v>
      </c>
      <c r="R6326" s="19">
        <f t="shared" si="786"/>
        <v>213.69652048539197</v>
      </c>
      <c r="S6326" s="19">
        <f t="shared" si="790"/>
        <v>0.90573604582594214</v>
      </c>
      <c r="T6326" s="19">
        <f t="shared" si="791"/>
        <v>-0.85996696353289637</v>
      </c>
      <c r="U6326" s="19">
        <f t="shared" si="787"/>
        <v>0</v>
      </c>
      <c r="V6326" s="19" t="e">
        <f t="shared" si="788"/>
        <v>#DIV/0!</v>
      </c>
      <c r="W6326" s="23"/>
      <c r="X6326" s="23"/>
      <c r="Y6326" s="23"/>
      <c r="Z6326" s="23"/>
      <c r="AA6326" s="23"/>
      <c r="AB6326" s="23"/>
      <c r="AC6326" s="23"/>
      <c r="AD6326" s="23"/>
      <c r="AE6326" s="23"/>
    </row>
    <row r="6327" spans="14:31" x14ac:dyDescent="0.25">
      <c r="N6327" s="1">
        <v>6325</v>
      </c>
      <c r="O6327" s="1">
        <f t="shared" si="784"/>
        <v>3.5300000000000002</v>
      </c>
      <c r="P6327" s="19">
        <f t="shared" si="789"/>
        <v>3388.4415613920314</v>
      </c>
      <c r="Q6327" s="19">
        <f t="shared" si="785"/>
        <v>1.0006396929404282</v>
      </c>
      <c r="R6327" s="19">
        <f t="shared" si="786"/>
        <v>213.49978932834736</v>
      </c>
      <c r="S6327" s="19">
        <f t="shared" si="790"/>
        <v>0.90558608496435056</v>
      </c>
      <c r="T6327" s="19">
        <f t="shared" si="791"/>
        <v>-0.8614051875513058</v>
      </c>
      <c r="U6327" s="19">
        <f t="shared" si="787"/>
        <v>0</v>
      </c>
      <c r="V6327" s="19" t="e">
        <f t="shared" si="788"/>
        <v>#DIV/0!</v>
      </c>
      <c r="W6327" s="23"/>
      <c r="X6327" s="23"/>
      <c r="Y6327" s="23"/>
      <c r="Z6327" s="23"/>
      <c r="AA6327" s="23"/>
      <c r="AB6327" s="23"/>
      <c r="AC6327" s="23"/>
      <c r="AD6327" s="23"/>
      <c r="AE6327" s="23"/>
    </row>
    <row r="6328" spans="14:31" x14ac:dyDescent="0.25">
      <c r="N6328" s="1">
        <v>6326</v>
      </c>
      <c r="O6328" s="1">
        <f t="shared" si="784"/>
        <v>3.5304000000000002</v>
      </c>
      <c r="P6328" s="19">
        <f t="shared" si="789"/>
        <v>3391.563869058225</v>
      </c>
      <c r="Q6328" s="19">
        <f t="shared" si="785"/>
        <v>1.0015617407101061</v>
      </c>
      <c r="R6328" s="19">
        <f t="shared" si="786"/>
        <v>213.30323928397632</v>
      </c>
      <c r="S6328" s="19">
        <f t="shared" si="790"/>
        <v>0.90543592227756675</v>
      </c>
      <c r="T6328" s="19">
        <f t="shared" si="791"/>
        <v>-0.8628455858710754</v>
      </c>
      <c r="U6328" s="19">
        <f t="shared" si="787"/>
        <v>0</v>
      </c>
      <c r="V6328" s="19" t="e">
        <f t="shared" si="788"/>
        <v>#DIV/0!</v>
      </c>
      <c r="W6328" s="23"/>
      <c r="X6328" s="23"/>
      <c r="Y6328" s="23"/>
      <c r="Z6328" s="23"/>
      <c r="AA6328" s="23"/>
      <c r="AB6328" s="23"/>
      <c r="AC6328" s="23"/>
      <c r="AD6328" s="23"/>
      <c r="AE6328" s="23"/>
    </row>
    <row r="6329" spans="14:31" x14ac:dyDescent="0.25">
      <c r="N6329" s="1">
        <v>6327</v>
      </c>
      <c r="O6329" s="1">
        <f t="shared" si="784"/>
        <v>3.5308000000000002</v>
      </c>
      <c r="P6329" s="19">
        <f t="shared" si="789"/>
        <v>3394.689053800787</v>
      </c>
      <c r="Q6329" s="19">
        <f t="shared" si="785"/>
        <v>1.0024846381083703</v>
      </c>
      <c r="R6329" s="19">
        <f t="shared" si="786"/>
        <v>213.10687018554506</v>
      </c>
      <c r="S6329" s="19">
        <f t="shared" si="790"/>
        <v>0.90528555760695117</v>
      </c>
      <c r="T6329" s="19">
        <f t="shared" si="791"/>
        <v>-0.86428816105664874</v>
      </c>
      <c r="U6329" s="19">
        <f t="shared" si="787"/>
        <v>0</v>
      </c>
      <c r="V6329" s="19" t="e">
        <f t="shared" si="788"/>
        <v>#DIV/0!</v>
      </c>
      <c r="W6329" s="23"/>
      <c r="X6329" s="23"/>
      <c r="Y6329" s="23"/>
      <c r="Z6329" s="23"/>
      <c r="AA6329" s="23"/>
      <c r="AB6329" s="23"/>
      <c r="AC6329" s="23"/>
      <c r="AD6329" s="23"/>
      <c r="AE6329" s="23"/>
    </row>
    <row r="6330" spans="14:31" x14ac:dyDescent="0.25">
      <c r="N6330" s="1">
        <v>6328</v>
      </c>
      <c r="O6330" s="1">
        <f t="shared" si="784"/>
        <v>3.5312000000000001</v>
      </c>
      <c r="P6330" s="19">
        <f t="shared" si="789"/>
        <v>3397.8171182708352</v>
      </c>
      <c r="Q6330" s="19">
        <f t="shared" si="785"/>
        <v>1.0034083859181218</v>
      </c>
      <c r="R6330" s="19">
        <f t="shared" si="786"/>
        <v>212.91068186647223</v>
      </c>
      <c r="S6330" s="19">
        <f t="shared" si="790"/>
        <v>0.90513499079408688</v>
      </c>
      <c r="T6330" s="19">
        <f t="shared" si="791"/>
        <v>-0.86573291567332022</v>
      </c>
      <c r="U6330" s="19">
        <f t="shared" si="787"/>
        <v>0</v>
      </c>
      <c r="V6330" s="19" t="e">
        <f t="shared" si="788"/>
        <v>#DIV/0!</v>
      </c>
      <c r="W6330" s="23"/>
      <c r="X6330" s="23"/>
      <c r="Y6330" s="23"/>
      <c r="Z6330" s="23"/>
      <c r="AA6330" s="23"/>
      <c r="AB6330" s="23"/>
      <c r="AC6330" s="23"/>
      <c r="AD6330" s="23"/>
      <c r="AE6330" s="23"/>
    </row>
    <row r="6331" spans="14:31" x14ac:dyDescent="0.25">
      <c r="N6331" s="1">
        <v>6329</v>
      </c>
      <c r="O6331" s="1">
        <f t="shared" si="784"/>
        <v>3.5316000000000001</v>
      </c>
      <c r="P6331" s="19">
        <f t="shared" si="789"/>
        <v>3400.9480651219128</v>
      </c>
      <c r="Q6331" s="19">
        <f t="shared" si="785"/>
        <v>1.0043329849229776</v>
      </c>
      <c r="R6331" s="19">
        <f t="shared" si="786"/>
        <v>212.71467416033082</v>
      </c>
      <c r="S6331" s="19">
        <f t="shared" si="790"/>
        <v>0.90498422168078319</v>
      </c>
      <c r="T6331" s="19">
        <f t="shared" si="791"/>
        <v>-0.86717985228720529</v>
      </c>
      <c r="U6331" s="19">
        <f t="shared" si="787"/>
        <v>0</v>
      </c>
      <c r="V6331" s="19" t="e">
        <f t="shared" si="788"/>
        <v>#DIV/0!</v>
      </c>
      <c r="W6331" s="23"/>
      <c r="X6331" s="23"/>
      <c r="Y6331" s="23"/>
      <c r="Z6331" s="23"/>
      <c r="AA6331" s="23"/>
      <c r="AB6331" s="23"/>
      <c r="AC6331" s="23"/>
      <c r="AD6331" s="23"/>
      <c r="AE6331" s="23"/>
    </row>
    <row r="6332" spans="14:31" x14ac:dyDescent="0.25">
      <c r="N6332" s="1">
        <v>6330</v>
      </c>
      <c r="O6332" s="1">
        <f t="shared" si="784"/>
        <v>3.532</v>
      </c>
      <c r="P6332" s="19">
        <f t="shared" si="789"/>
        <v>3404.0818970100136</v>
      </c>
      <c r="Q6332" s="19">
        <f t="shared" si="785"/>
        <v>1.0052584359072785</v>
      </c>
      <c r="R6332" s="19">
        <f t="shared" si="786"/>
        <v>212.5188469008468</v>
      </c>
      <c r="S6332" s="19">
        <f t="shared" si="790"/>
        <v>0.90483325010907523</v>
      </c>
      <c r="T6332" s="19">
        <f t="shared" si="791"/>
        <v>-0.86862897346524903</v>
      </c>
      <c r="U6332" s="19">
        <f t="shared" si="787"/>
        <v>0</v>
      </c>
      <c r="V6332" s="19" t="e">
        <f t="shared" si="788"/>
        <v>#DIV/0!</v>
      </c>
      <c r="W6332" s="23"/>
      <c r="X6332" s="23"/>
      <c r="Y6332" s="23"/>
      <c r="Z6332" s="23"/>
      <c r="AA6332" s="23"/>
      <c r="AB6332" s="23"/>
      <c r="AC6332" s="23"/>
      <c r="AD6332" s="23"/>
      <c r="AE6332" s="23"/>
    </row>
    <row r="6333" spans="14:31" x14ac:dyDescent="0.25">
      <c r="N6333" s="1">
        <v>6331</v>
      </c>
      <c r="O6333" s="1">
        <f t="shared" si="784"/>
        <v>3.5324</v>
      </c>
      <c r="P6333" s="19">
        <f t="shared" si="789"/>
        <v>3407.2186165935732</v>
      </c>
      <c r="Q6333" s="19">
        <f t="shared" si="785"/>
        <v>1.0061847396560863</v>
      </c>
      <c r="R6333" s="19">
        <f t="shared" si="786"/>
        <v>212.32319992189949</v>
      </c>
      <c r="S6333" s="19">
        <f t="shared" si="790"/>
        <v>0.90468207592122596</v>
      </c>
      <c r="T6333" s="19">
        <f t="shared" si="791"/>
        <v>-0.87008028177521335</v>
      </c>
      <c r="U6333" s="19">
        <f t="shared" si="787"/>
        <v>0</v>
      </c>
      <c r="V6333" s="19" t="e">
        <f t="shared" si="788"/>
        <v>#DIV/0!</v>
      </c>
      <c r="W6333" s="23"/>
      <c r="X6333" s="23"/>
      <c r="Y6333" s="23"/>
      <c r="Z6333" s="23"/>
      <c r="AA6333" s="23"/>
      <c r="AB6333" s="23"/>
      <c r="AC6333" s="23"/>
      <c r="AD6333" s="23"/>
      <c r="AE6333" s="23"/>
    </row>
    <row r="6334" spans="14:31" x14ac:dyDescent="0.25">
      <c r="N6334" s="1">
        <v>6332</v>
      </c>
      <c r="O6334" s="1">
        <f t="shared" si="784"/>
        <v>3.5327999999999999</v>
      </c>
      <c r="P6334" s="19">
        <f t="shared" si="789"/>
        <v>3410.358226533494</v>
      </c>
      <c r="Q6334" s="19">
        <f t="shared" si="785"/>
        <v>1.0071118969551911</v>
      </c>
      <c r="R6334" s="19">
        <f t="shared" si="786"/>
        <v>212.12773305752026</v>
      </c>
      <c r="S6334" s="19">
        <f t="shared" si="790"/>
        <v>0.90453069895972582</v>
      </c>
      <c r="T6334" s="19">
        <f t="shared" si="791"/>
        <v>-0.87153377978568436</v>
      </c>
      <c r="U6334" s="19">
        <f t="shared" si="787"/>
        <v>0</v>
      </c>
      <c r="V6334" s="19" t="e">
        <f t="shared" si="788"/>
        <v>#DIV/0!</v>
      </c>
      <c r="W6334" s="23"/>
      <c r="X6334" s="23"/>
      <c r="Y6334" s="23"/>
      <c r="Z6334" s="23"/>
      <c r="AA6334" s="23"/>
      <c r="AB6334" s="23"/>
      <c r="AC6334" s="23"/>
      <c r="AD6334" s="23"/>
      <c r="AE6334" s="23"/>
    </row>
    <row r="6335" spans="14:31" x14ac:dyDescent="0.25">
      <c r="N6335" s="1">
        <v>6333</v>
      </c>
      <c r="O6335" s="1">
        <f t="shared" si="784"/>
        <v>3.5332000000000003</v>
      </c>
      <c r="P6335" s="19">
        <f t="shared" si="789"/>
        <v>3413.5007294931193</v>
      </c>
      <c r="Q6335" s="19">
        <f t="shared" si="785"/>
        <v>1.0080399085911043</v>
      </c>
      <c r="R6335" s="19">
        <f t="shared" si="786"/>
        <v>211.93244614189365</v>
      </c>
      <c r="S6335" s="19">
        <f t="shared" si="790"/>
        <v>0.9043791190672964</v>
      </c>
      <c r="T6335" s="19">
        <f t="shared" si="791"/>
        <v>-0.87298947006604277</v>
      </c>
      <c r="U6335" s="19">
        <f t="shared" si="787"/>
        <v>0</v>
      </c>
      <c r="V6335" s="19" t="e">
        <f t="shared" si="788"/>
        <v>#DIV/0!</v>
      </c>
      <c r="W6335" s="23"/>
      <c r="X6335" s="23"/>
      <c r="Y6335" s="23"/>
      <c r="Z6335" s="23"/>
      <c r="AA6335" s="23"/>
      <c r="AB6335" s="23"/>
      <c r="AC6335" s="23"/>
      <c r="AD6335" s="23"/>
      <c r="AE6335" s="23"/>
    </row>
    <row r="6336" spans="14:31" x14ac:dyDescent="0.25">
      <c r="N6336" s="1">
        <v>6334</v>
      </c>
      <c r="O6336" s="1">
        <f t="shared" si="784"/>
        <v>3.5336000000000003</v>
      </c>
      <c r="P6336" s="19">
        <f t="shared" si="789"/>
        <v>3416.6461281382281</v>
      </c>
      <c r="Q6336" s="19">
        <f t="shared" si="785"/>
        <v>1.0089687753510563</v>
      </c>
      <c r="R6336" s="19">
        <f t="shared" si="786"/>
        <v>211.73733900935824</v>
      </c>
      <c r="S6336" s="19">
        <f t="shared" si="790"/>
        <v>0.90422733608689088</v>
      </c>
      <c r="T6336" s="19">
        <f t="shared" si="791"/>
        <v>-0.87444735518646455</v>
      </c>
      <c r="U6336" s="19">
        <f t="shared" si="787"/>
        <v>0</v>
      </c>
      <c r="V6336" s="19" t="e">
        <f t="shared" si="788"/>
        <v>#DIV/0!</v>
      </c>
      <c r="W6336" s="23"/>
      <c r="X6336" s="23"/>
      <c r="Y6336" s="23"/>
      <c r="Z6336" s="23"/>
      <c r="AA6336" s="23"/>
      <c r="AB6336" s="23"/>
      <c r="AC6336" s="23"/>
      <c r="AD6336" s="23"/>
      <c r="AE6336" s="23"/>
    </row>
    <row r="6337" spans="14:31" x14ac:dyDescent="0.25">
      <c r="N6337" s="1">
        <v>6335</v>
      </c>
      <c r="O6337" s="1">
        <f t="shared" si="784"/>
        <v>3.5340000000000003</v>
      </c>
      <c r="P6337" s="19">
        <f t="shared" si="789"/>
        <v>3419.7944251370923</v>
      </c>
      <c r="Q6337" s="19">
        <f t="shared" si="785"/>
        <v>1.0098984980230137</v>
      </c>
      <c r="R6337" s="19">
        <f t="shared" si="786"/>
        <v>211.54241149440273</v>
      </c>
      <c r="S6337" s="19">
        <f t="shared" si="790"/>
        <v>0.90407534986169302</v>
      </c>
      <c r="T6337" s="19">
        <f t="shared" si="791"/>
        <v>-0.875907437717936</v>
      </c>
      <c r="U6337" s="19">
        <f t="shared" si="787"/>
        <v>0</v>
      </c>
      <c r="V6337" s="19" t="e">
        <f t="shared" si="788"/>
        <v>#DIV/0!</v>
      </c>
      <c r="W6337" s="23"/>
      <c r="X6337" s="23"/>
      <c r="Y6337" s="23"/>
      <c r="Z6337" s="23"/>
      <c r="AA6337" s="23"/>
      <c r="AB6337" s="23"/>
      <c r="AC6337" s="23"/>
      <c r="AD6337" s="23"/>
      <c r="AE6337" s="23"/>
    </row>
    <row r="6338" spans="14:31" x14ac:dyDescent="0.25">
      <c r="N6338" s="1">
        <v>6336</v>
      </c>
      <c r="O6338" s="1">
        <f t="shared" ref="O6338:O6401" si="792">((FLOOR(LOG10($D$8),1)+2)-(FLOOR(LOG10($D$8),1)-2))/10000*N6338+(FLOOR(LOG10($D$8),1)-2)</f>
        <v>3.5344000000000002</v>
      </c>
      <c r="P6338" s="19">
        <f t="shared" si="789"/>
        <v>3422.9456231604172</v>
      </c>
      <c r="Q6338" s="19">
        <f t="shared" ref="Q6338:Q6401" si="793">2*PI()*P6338*$B$32</f>
        <v>1.0108290773956616</v>
      </c>
      <c r="R6338" s="19">
        <f t="shared" ref="R6338:R6401" si="794">1/(2*PI()*P6338*$B$33)</f>
        <v>211.34766343166982</v>
      </c>
      <c r="S6338" s="19">
        <f t="shared" si="790"/>
        <v>0.90392316023512231</v>
      </c>
      <c r="T6338" s="19">
        <f t="shared" si="791"/>
        <v>-0.8773697202322096</v>
      </c>
      <c r="U6338" s="19">
        <f t="shared" ref="U6338:U6401" si="795">2*PI()*P6338*$D$32</f>
        <v>0</v>
      </c>
      <c r="V6338" s="19" t="e">
        <f t="shared" ref="V6338:V6401" si="796">1/(2*PI()*P6338*$D$33)</f>
        <v>#DIV/0!</v>
      </c>
      <c r="W6338" s="23"/>
      <c r="X6338" s="23"/>
      <c r="Y6338" s="23"/>
      <c r="Z6338" s="23"/>
      <c r="AA6338" s="23"/>
      <c r="AB6338" s="23"/>
      <c r="AC6338" s="23"/>
      <c r="AD6338" s="23"/>
      <c r="AE6338" s="23"/>
    </row>
    <row r="6339" spans="14:31" x14ac:dyDescent="0.25">
      <c r="N6339" s="1">
        <v>6337</v>
      </c>
      <c r="O6339" s="1">
        <f t="shared" si="792"/>
        <v>3.5348000000000002</v>
      </c>
      <c r="P6339" s="19">
        <f t="shared" ref="P6339:P6402" si="797">10^O6339</f>
        <v>3426.0997248813769</v>
      </c>
      <c r="Q6339" s="19">
        <f t="shared" si="793"/>
        <v>1.0117605142584143</v>
      </c>
      <c r="R6339" s="19">
        <f t="shared" si="794"/>
        <v>211.15309465595399</v>
      </c>
      <c r="S6339" s="19">
        <f t="shared" ref="S6339:S6402" si="798">IF($E$6=1,R6339/SQRT(R6339^2+$B$31^2),IF($E$6=2,$B$31/SQRT($B$31^2+R6339^2),IF($E$6=3,$B$31/SQRT($B$31^2+Q6339^2),IF($E$6=4,Q6339/SQRT(Q6339^2+$B$31^2),"ERROR"))))</f>
        <v>0.90377076705083204</v>
      </c>
      <c r="T6339" s="19">
        <f t="shared" ref="T6339:T6402" si="799">20*LOG(S6339)</f>
        <v>-0.87883420530182732</v>
      </c>
      <c r="U6339" s="19">
        <f t="shared" si="795"/>
        <v>0</v>
      </c>
      <c r="V6339" s="19" t="e">
        <f t="shared" si="796"/>
        <v>#DIV/0!</v>
      </c>
      <c r="W6339" s="23"/>
      <c r="X6339" s="23"/>
      <c r="Y6339" s="23"/>
      <c r="Z6339" s="23"/>
      <c r="AA6339" s="23"/>
      <c r="AB6339" s="23"/>
      <c r="AC6339" s="23"/>
      <c r="AD6339" s="23"/>
      <c r="AE6339" s="23"/>
    </row>
    <row r="6340" spans="14:31" x14ac:dyDescent="0.25">
      <c r="N6340" s="1">
        <v>6338</v>
      </c>
      <c r="O6340" s="1">
        <f t="shared" si="792"/>
        <v>3.5352000000000001</v>
      </c>
      <c r="P6340" s="19">
        <f t="shared" si="797"/>
        <v>3429.2567329756071</v>
      </c>
      <c r="Q6340" s="19">
        <f t="shared" si="793"/>
        <v>1.0126928094014132</v>
      </c>
      <c r="R6340" s="19">
        <f t="shared" si="794"/>
        <v>210.95870500220173</v>
      </c>
      <c r="S6340" s="19">
        <f t="shared" si="798"/>
        <v>0.90361817015271217</v>
      </c>
      <c r="T6340" s="19">
        <f t="shared" si="799"/>
        <v>-0.88030089550009794</v>
      </c>
      <c r="U6340" s="19">
        <f t="shared" si="795"/>
        <v>0</v>
      </c>
      <c r="V6340" s="19" t="e">
        <f t="shared" si="796"/>
        <v>#DIV/0!</v>
      </c>
      <c r="W6340" s="23"/>
      <c r="X6340" s="23"/>
      <c r="Y6340" s="23"/>
      <c r="Z6340" s="23"/>
      <c r="AA6340" s="23"/>
      <c r="AB6340" s="23"/>
      <c r="AC6340" s="23"/>
      <c r="AD6340" s="23"/>
      <c r="AE6340" s="23"/>
    </row>
    <row r="6341" spans="14:31" x14ac:dyDescent="0.25">
      <c r="N6341" s="1">
        <v>6339</v>
      </c>
      <c r="O6341" s="1">
        <f t="shared" si="792"/>
        <v>3.5356000000000001</v>
      </c>
      <c r="P6341" s="19">
        <f t="shared" si="797"/>
        <v>3432.4166501212039</v>
      </c>
      <c r="Q6341" s="19">
        <f t="shared" si="793"/>
        <v>1.0136259636155256</v>
      </c>
      <c r="R6341" s="19">
        <f t="shared" si="794"/>
        <v>210.76449430551205</v>
      </c>
      <c r="S6341" s="19">
        <f t="shared" si="798"/>
        <v>0.9034653693848903</v>
      </c>
      <c r="T6341" s="19">
        <f t="shared" si="799"/>
        <v>-0.88176979340109374</v>
      </c>
      <c r="U6341" s="19">
        <f t="shared" si="795"/>
        <v>0</v>
      </c>
      <c r="V6341" s="19" t="e">
        <f t="shared" si="796"/>
        <v>#DIV/0!</v>
      </c>
      <c r="W6341" s="23"/>
      <c r="X6341" s="23"/>
      <c r="Y6341" s="23"/>
      <c r="Z6341" s="23"/>
      <c r="AA6341" s="23"/>
      <c r="AB6341" s="23"/>
      <c r="AC6341" s="23"/>
      <c r="AD6341" s="23"/>
      <c r="AE6341" s="23"/>
    </row>
    <row r="6342" spans="14:31" x14ac:dyDescent="0.25">
      <c r="N6342" s="1">
        <v>6340</v>
      </c>
      <c r="O6342" s="1">
        <f t="shared" si="792"/>
        <v>3.536</v>
      </c>
      <c r="P6342" s="19">
        <f t="shared" si="797"/>
        <v>3435.5794789987485</v>
      </c>
      <c r="Q6342" s="19">
        <f t="shared" si="793"/>
        <v>1.0145599776923537</v>
      </c>
      <c r="R6342" s="19">
        <f t="shared" si="794"/>
        <v>210.57046240113448</v>
      </c>
      <c r="S6342" s="19">
        <f t="shared" si="798"/>
        <v>0.9033123645917317</v>
      </c>
      <c r="T6342" s="19">
        <f t="shared" si="799"/>
        <v>-0.88324090157965474</v>
      </c>
      <c r="U6342" s="19">
        <f t="shared" si="795"/>
        <v>0</v>
      </c>
      <c r="V6342" s="19" t="e">
        <f t="shared" si="796"/>
        <v>#DIV/0!</v>
      </c>
      <c r="W6342" s="23"/>
      <c r="X6342" s="23"/>
      <c r="Y6342" s="23"/>
      <c r="Z6342" s="23"/>
      <c r="AA6342" s="23"/>
      <c r="AB6342" s="23"/>
      <c r="AC6342" s="23"/>
      <c r="AD6342" s="23"/>
      <c r="AE6342" s="23"/>
    </row>
    <row r="6343" spans="14:31" x14ac:dyDescent="0.25">
      <c r="N6343" s="1">
        <v>6341</v>
      </c>
      <c r="O6343" s="1">
        <f t="shared" si="792"/>
        <v>3.5364</v>
      </c>
      <c r="P6343" s="19">
        <f t="shared" si="797"/>
        <v>3438.7452222912752</v>
      </c>
      <c r="Q6343" s="19">
        <f t="shared" si="793"/>
        <v>1.0154948524242233</v>
      </c>
      <c r="R6343" s="19">
        <f t="shared" si="794"/>
        <v>210.37660912447143</v>
      </c>
      <c r="S6343" s="19">
        <f t="shared" si="798"/>
        <v>0.90315915561784299</v>
      </c>
      <c r="T6343" s="19">
        <f t="shared" si="799"/>
        <v>-0.88471422261135846</v>
      </c>
      <c r="U6343" s="19">
        <f t="shared" si="795"/>
        <v>0</v>
      </c>
      <c r="V6343" s="19" t="e">
        <f t="shared" si="796"/>
        <v>#DIV/0!</v>
      </c>
      <c r="W6343" s="23"/>
      <c r="X6343" s="23"/>
      <c r="Y6343" s="23"/>
      <c r="Z6343" s="23"/>
      <c r="AA6343" s="23"/>
      <c r="AB6343" s="23"/>
      <c r="AC6343" s="23"/>
      <c r="AD6343" s="23"/>
      <c r="AE6343" s="23"/>
    </row>
    <row r="6344" spans="14:31" x14ac:dyDescent="0.25">
      <c r="N6344" s="1">
        <v>6342</v>
      </c>
      <c r="O6344" s="1">
        <f t="shared" si="792"/>
        <v>3.5367999999999999</v>
      </c>
      <c r="P6344" s="19">
        <f t="shared" si="797"/>
        <v>3441.9138826842955</v>
      </c>
      <c r="Q6344" s="19">
        <f t="shared" si="793"/>
        <v>1.0164305886041922</v>
      </c>
      <c r="R6344" s="19">
        <f t="shared" si="794"/>
        <v>210.18293431107637</v>
      </c>
      <c r="S6344" s="19">
        <f t="shared" si="798"/>
        <v>0.90300574230807129</v>
      </c>
      <c r="T6344" s="19">
        <f t="shared" si="799"/>
        <v>-0.88618975907253317</v>
      </c>
      <c r="U6344" s="19">
        <f t="shared" si="795"/>
        <v>0</v>
      </c>
      <c r="V6344" s="19" t="e">
        <f t="shared" si="796"/>
        <v>#DIV/0!</v>
      </c>
      <c r="W6344" s="23"/>
      <c r="X6344" s="23"/>
      <c r="Y6344" s="23"/>
      <c r="Z6344" s="23"/>
      <c r="AA6344" s="23"/>
      <c r="AB6344" s="23"/>
      <c r="AC6344" s="23"/>
      <c r="AD6344" s="23"/>
      <c r="AE6344" s="23"/>
    </row>
    <row r="6345" spans="14:31" x14ac:dyDescent="0.25">
      <c r="N6345" s="1">
        <v>6343</v>
      </c>
      <c r="O6345" s="1">
        <f t="shared" si="792"/>
        <v>3.5371999999999999</v>
      </c>
      <c r="P6345" s="19">
        <f t="shared" si="797"/>
        <v>3445.0854628657894</v>
      </c>
      <c r="Q6345" s="19">
        <f t="shared" si="793"/>
        <v>1.0173671870260466</v>
      </c>
      <c r="R6345" s="19">
        <f t="shared" si="794"/>
        <v>209.9894377966547</v>
      </c>
      <c r="S6345" s="19">
        <f t="shared" si="798"/>
        <v>0.90285212450750685</v>
      </c>
      <c r="T6345" s="19">
        <f t="shared" si="799"/>
        <v>-0.8876675135402381</v>
      </c>
      <c r="U6345" s="19">
        <f t="shared" si="795"/>
        <v>0</v>
      </c>
      <c r="V6345" s="19" t="e">
        <f t="shared" si="796"/>
        <v>#DIV/0!</v>
      </c>
      <c r="W6345" s="23"/>
      <c r="X6345" s="23"/>
      <c r="Y6345" s="23"/>
      <c r="Z6345" s="23"/>
      <c r="AA6345" s="23"/>
      <c r="AB6345" s="23"/>
      <c r="AC6345" s="23"/>
      <c r="AD6345" s="23"/>
      <c r="AE6345" s="23"/>
    </row>
    <row r="6346" spans="14:31" x14ac:dyDescent="0.25">
      <c r="N6346" s="1">
        <v>6344</v>
      </c>
      <c r="O6346" s="1">
        <f t="shared" si="792"/>
        <v>3.5376000000000003</v>
      </c>
      <c r="P6346" s="19">
        <f t="shared" si="797"/>
        <v>3448.2599655262397</v>
      </c>
      <c r="Q6346" s="19">
        <f t="shared" si="793"/>
        <v>1.0183046484843126</v>
      </c>
      <c r="R6346" s="19">
        <f t="shared" si="794"/>
        <v>209.79611941706142</v>
      </c>
      <c r="S6346" s="19">
        <f t="shared" si="798"/>
        <v>0.90269830206148227</v>
      </c>
      <c r="T6346" s="19">
        <f t="shared" si="799"/>
        <v>-0.88914748859227588</v>
      </c>
      <c r="U6346" s="19">
        <f t="shared" si="795"/>
        <v>0</v>
      </c>
      <c r="V6346" s="19" t="e">
        <f t="shared" si="796"/>
        <v>#DIV/0!</v>
      </c>
      <c r="W6346" s="23"/>
      <c r="X6346" s="23"/>
      <c r="Y6346" s="23"/>
      <c r="Z6346" s="23"/>
      <c r="AA6346" s="23"/>
      <c r="AB6346" s="23"/>
      <c r="AC6346" s="23"/>
      <c r="AD6346" s="23"/>
      <c r="AE6346" s="23"/>
    </row>
    <row r="6347" spans="14:31" x14ac:dyDescent="0.25">
      <c r="N6347" s="1">
        <v>6345</v>
      </c>
      <c r="O6347" s="1">
        <f t="shared" si="792"/>
        <v>3.5380000000000003</v>
      </c>
      <c r="P6347" s="19">
        <f t="shared" si="797"/>
        <v>3451.4373933585698</v>
      </c>
      <c r="Q6347" s="19">
        <f t="shared" si="793"/>
        <v>1.0192429737742363</v>
      </c>
      <c r="R6347" s="19">
        <f t="shared" si="794"/>
        <v>209.602979008305</v>
      </c>
      <c r="S6347" s="19">
        <f t="shared" si="798"/>
        <v>0.9025442748155772</v>
      </c>
      <c r="T6347" s="19">
        <f t="shared" si="799"/>
        <v>-0.89062968680715238</v>
      </c>
      <c r="U6347" s="19">
        <f t="shared" si="795"/>
        <v>0</v>
      </c>
      <c r="V6347" s="19" t="e">
        <f t="shared" si="796"/>
        <v>#DIV/0!</v>
      </c>
      <c r="W6347" s="23"/>
      <c r="X6347" s="23"/>
      <c r="Y6347" s="23"/>
      <c r="Z6347" s="23"/>
      <c r="AA6347" s="23"/>
      <c r="AB6347" s="23"/>
      <c r="AC6347" s="23"/>
      <c r="AD6347" s="23"/>
      <c r="AE6347" s="23"/>
    </row>
    <row r="6348" spans="14:31" x14ac:dyDescent="0.25">
      <c r="N6348" s="1">
        <v>6346</v>
      </c>
      <c r="O6348" s="1">
        <f t="shared" si="792"/>
        <v>3.5384000000000002</v>
      </c>
      <c r="P6348" s="19">
        <f t="shared" si="797"/>
        <v>3454.6177490582036</v>
      </c>
      <c r="Q6348" s="19">
        <f t="shared" si="793"/>
        <v>1.0201821636918029</v>
      </c>
      <c r="R6348" s="19">
        <f t="shared" si="794"/>
        <v>209.4100164065436</v>
      </c>
      <c r="S6348" s="19">
        <f t="shared" si="798"/>
        <v>0.90239004261561662</v>
      </c>
      <c r="T6348" s="19">
        <f t="shared" si="799"/>
        <v>-0.89211411076409819</v>
      </c>
      <c r="U6348" s="19">
        <f t="shared" si="795"/>
        <v>0</v>
      </c>
      <c r="V6348" s="19" t="e">
        <f t="shared" si="796"/>
        <v>#DIV/0!</v>
      </c>
      <c r="W6348" s="23"/>
      <c r="X6348" s="23"/>
      <c r="Y6348" s="23"/>
      <c r="Z6348" s="23"/>
      <c r="AA6348" s="23"/>
      <c r="AB6348" s="23"/>
      <c r="AC6348" s="23"/>
      <c r="AD6348" s="23"/>
      <c r="AE6348" s="23"/>
    </row>
    <row r="6349" spans="14:31" x14ac:dyDescent="0.25">
      <c r="N6349" s="1">
        <v>6347</v>
      </c>
      <c r="O6349" s="1">
        <f t="shared" si="792"/>
        <v>3.5388000000000002</v>
      </c>
      <c r="P6349" s="19">
        <f t="shared" si="797"/>
        <v>3457.8010353230616</v>
      </c>
      <c r="Q6349" s="19">
        <f t="shared" si="793"/>
        <v>1.0211222190337343</v>
      </c>
      <c r="R6349" s="19">
        <f t="shared" si="794"/>
        <v>209.21723144808561</v>
      </c>
      <c r="S6349" s="19">
        <f t="shared" si="798"/>
        <v>0.90223560530767244</v>
      </c>
      <c r="T6349" s="19">
        <f t="shared" si="799"/>
        <v>-0.89360076304305847</v>
      </c>
      <c r="U6349" s="19">
        <f t="shared" si="795"/>
        <v>0</v>
      </c>
      <c r="V6349" s="19" t="e">
        <f t="shared" si="796"/>
        <v>#DIV/0!</v>
      </c>
      <c r="W6349" s="23"/>
      <c r="X6349" s="23"/>
      <c r="Y6349" s="23"/>
      <c r="Z6349" s="23"/>
      <c r="AA6349" s="23"/>
      <c r="AB6349" s="23"/>
      <c r="AC6349" s="23"/>
      <c r="AD6349" s="23"/>
      <c r="AE6349" s="23"/>
    </row>
    <row r="6350" spans="14:31" x14ac:dyDescent="0.25">
      <c r="N6350" s="1">
        <v>6348</v>
      </c>
      <c r="O6350" s="1">
        <f t="shared" si="792"/>
        <v>3.5392000000000001</v>
      </c>
      <c r="P6350" s="19">
        <f t="shared" si="797"/>
        <v>3460.9872548535309</v>
      </c>
      <c r="Q6350" s="19">
        <f t="shared" si="793"/>
        <v>1.0220631405974812</v>
      </c>
      <c r="R6350" s="19">
        <f t="shared" si="794"/>
        <v>209.02462396939129</v>
      </c>
      <c r="S6350" s="19">
        <f t="shared" si="798"/>
        <v>0.90208096273806648</v>
      </c>
      <c r="T6350" s="19">
        <f t="shared" si="799"/>
        <v>-0.89508964622466991</v>
      </c>
      <c r="U6350" s="19">
        <f t="shared" si="795"/>
        <v>0</v>
      </c>
      <c r="V6350" s="19" t="e">
        <f t="shared" si="796"/>
        <v>#DIV/0!</v>
      </c>
      <c r="W6350" s="23"/>
      <c r="X6350" s="23"/>
      <c r="Y6350" s="23"/>
      <c r="Z6350" s="23"/>
      <c r="AA6350" s="23"/>
      <c r="AB6350" s="23"/>
      <c r="AC6350" s="23"/>
      <c r="AD6350" s="23"/>
      <c r="AE6350" s="23"/>
    </row>
    <row r="6351" spans="14:31" x14ac:dyDescent="0.25">
      <c r="N6351" s="1">
        <v>6349</v>
      </c>
      <c r="O6351" s="1">
        <f t="shared" si="792"/>
        <v>3.5396000000000001</v>
      </c>
      <c r="P6351" s="19">
        <f t="shared" si="797"/>
        <v>3464.1764103524933</v>
      </c>
      <c r="Q6351" s="19">
        <f t="shared" si="793"/>
        <v>1.0230049291812304</v>
      </c>
      <c r="R6351" s="19">
        <f t="shared" si="794"/>
        <v>208.83219380707095</v>
      </c>
      <c r="S6351" s="19">
        <f t="shared" si="798"/>
        <v>0.90192611475337026</v>
      </c>
      <c r="T6351" s="19">
        <f t="shared" si="799"/>
        <v>-0.89658076289026711</v>
      </c>
      <c r="U6351" s="19">
        <f t="shared" si="795"/>
        <v>0</v>
      </c>
      <c r="V6351" s="19" t="e">
        <f t="shared" si="796"/>
        <v>#DIV/0!</v>
      </c>
      <c r="W6351" s="23"/>
      <c r="X6351" s="23"/>
      <c r="Y6351" s="23"/>
      <c r="Z6351" s="23"/>
      <c r="AA6351" s="23"/>
      <c r="AB6351" s="23"/>
      <c r="AC6351" s="23"/>
      <c r="AD6351" s="23"/>
      <c r="AE6351" s="23"/>
    </row>
    <row r="6352" spans="14:31" x14ac:dyDescent="0.25">
      <c r="N6352" s="1">
        <v>6350</v>
      </c>
      <c r="O6352" s="1">
        <f t="shared" si="792"/>
        <v>3.54</v>
      </c>
      <c r="P6352" s="19">
        <f t="shared" si="797"/>
        <v>3467.3685045253224</v>
      </c>
      <c r="Q6352" s="19">
        <f t="shared" si="793"/>
        <v>1.0239475855839055</v>
      </c>
      <c r="R6352" s="19">
        <f t="shared" si="794"/>
        <v>208.63994079788526</v>
      </c>
      <c r="S6352" s="19">
        <f t="shared" si="798"/>
        <v>0.90177106120040662</v>
      </c>
      <c r="T6352" s="19">
        <f t="shared" si="799"/>
        <v>-0.89807411562187212</v>
      </c>
      <c r="U6352" s="19">
        <f t="shared" si="795"/>
        <v>0</v>
      </c>
      <c r="V6352" s="19" t="e">
        <f t="shared" si="796"/>
        <v>#DIV/0!</v>
      </c>
      <c r="W6352" s="23"/>
      <c r="X6352" s="23"/>
      <c r="Y6352" s="23"/>
      <c r="Z6352" s="23"/>
      <c r="AA6352" s="23"/>
      <c r="AB6352" s="23"/>
      <c r="AC6352" s="23"/>
      <c r="AD6352" s="23"/>
      <c r="AE6352" s="23"/>
    </row>
    <row r="6353" spans="14:31" x14ac:dyDescent="0.25">
      <c r="N6353" s="1">
        <v>6351</v>
      </c>
      <c r="O6353" s="1">
        <f t="shared" si="792"/>
        <v>3.5404</v>
      </c>
      <c r="P6353" s="19">
        <f t="shared" si="797"/>
        <v>3470.5635400798765</v>
      </c>
      <c r="Q6353" s="19">
        <f t="shared" si="793"/>
        <v>1.0248911106051632</v>
      </c>
      <c r="R6353" s="19">
        <f t="shared" si="794"/>
        <v>208.4478647787457</v>
      </c>
      <c r="S6353" s="19">
        <f t="shared" si="798"/>
        <v>0.90161580192625168</v>
      </c>
      <c r="T6353" s="19">
        <f t="shared" si="799"/>
        <v>-0.89956970700218153</v>
      </c>
      <c r="U6353" s="19">
        <f t="shared" si="795"/>
        <v>0</v>
      </c>
      <c r="V6353" s="19" t="e">
        <f t="shared" si="796"/>
        <v>#DIV/0!</v>
      </c>
      <c r="W6353" s="23"/>
      <c r="X6353" s="23"/>
      <c r="Y6353" s="23"/>
      <c r="Z6353" s="23"/>
      <c r="AA6353" s="23"/>
      <c r="AB6353" s="23"/>
      <c r="AC6353" s="23"/>
      <c r="AD6353" s="23"/>
      <c r="AE6353" s="23"/>
    </row>
    <row r="6354" spans="14:31" x14ac:dyDescent="0.25">
      <c r="N6354" s="1">
        <v>6352</v>
      </c>
      <c r="O6354" s="1">
        <f t="shared" si="792"/>
        <v>3.5407999999999999</v>
      </c>
      <c r="P6354" s="19">
        <f t="shared" si="797"/>
        <v>3473.7615197265291</v>
      </c>
      <c r="Q6354" s="19">
        <f t="shared" si="793"/>
        <v>1.0258355050454031</v>
      </c>
      <c r="R6354" s="19">
        <f t="shared" si="794"/>
        <v>208.25596558671276</v>
      </c>
      <c r="S6354" s="19">
        <f t="shared" si="798"/>
        <v>0.90146033677823423</v>
      </c>
      <c r="T6354" s="19">
        <f t="shared" si="799"/>
        <v>-0.90106753961457664</v>
      </c>
      <c r="U6354" s="19">
        <f t="shared" si="795"/>
        <v>0</v>
      </c>
      <c r="V6354" s="19" t="e">
        <f t="shared" si="796"/>
        <v>#DIV/0!</v>
      </c>
      <c r="W6354" s="23"/>
      <c r="X6354" s="23"/>
      <c r="Y6354" s="23"/>
      <c r="Z6354" s="23"/>
      <c r="AA6354" s="23"/>
      <c r="AB6354" s="23"/>
      <c r="AC6354" s="23"/>
      <c r="AD6354" s="23"/>
      <c r="AE6354" s="23"/>
    </row>
    <row r="6355" spans="14:31" x14ac:dyDescent="0.25">
      <c r="N6355" s="1">
        <v>6353</v>
      </c>
      <c r="O6355" s="1">
        <f t="shared" si="792"/>
        <v>3.5411999999999999</v>
      </c>
      <c r="P6355" s="19">
        <f t="shared" si="797"/>
        <v>3476.9624461781318</v>
      </c>
      <c r="Q6355" s="19">
        <f t="shared" si="793"/>
        <v>1.0267807697057565</v>
      </c>
      <c r="R6355" s="19">
        <f t="shared" si="794"/>
        <v>208.06424305899802</v>
      </c>
      <c r="S6355" s="19">
        <f t="shared" si="798"/>
        <v>0.90130466560393974</v>
      </c>
      <c r="T6355" s="19">
        <f t="shared" si="799"/>
        <v>-0.90256761604308944</v>
      </c>
      <c r="U6355" s="19">
        <f t="shared" si="795"/>
        <v>0</v>
      </c>
      <c r="V6355" s="19" t="e">
        <f t="shared" si="796"/>
        <v>#DIV/0!</v>
      </c>
      <c r="W6355" s="23"/>
      <c r="X6355" s="23"/>
      <c r="Y6355" s="23"/>
      <c r="Z6355" s="23"/>
      <c r="AA6355" s="23"/>
      <c r="AB6355" s="23"/>
      <c r="AC6355" s="23"/>
      <c r="AD6355" s="23"/>
      <c r="AE6355" s="23"/>
    </row>
    <row r="6356" spans="14:31" x14ac:dyDescent="0.25">
      <c r="N6356" s="1">
        <v>6354</v>
      </c>
      <c r="O6356" s="1">
        <f t="shared" si="792"/>
        <v>3.5416000000000003</v>
      </c>
      <c r="P6356" s="19">
        <f t="shared" si="797"/>
        <v>3480.166322150043</v>
      </c>
      <c r="Q6356" s="19">
        <f t="shared" si="793"/>
        <v>1.0277269053880953</v>
      </c>
      <c r="R6356" s="19">
        <f t="shared" si="794"/>
        <v>207.87269703296246</v>
      </c>
      <c r="S6356" s="19">
        <f t="shared" si="798"/>
        <v>0.90114878825120914</v>
      </c>
      <c r="T6356" s="19">
        <f t="shared" si="799"/>
        <v>-0.90406993887242093</v>
      </c>
      <c r="U6356" s="19">
        <f t="shared" si="795"/>
        <v>0</v>
      </c>
      <c r="V6356" s="19" t="e">
        <f t="shared" si="796"/>
        <v>#DIV/0!</v>
      </c>
      <c r="W6356" s="23"/>
      <c r="X6356" s="23"/>
      <c r="Y6356" s="23"/>
      <c r="Z6356" s="23"/>
      <c r="AA6356" s="23"/>
      <c r="AB6356" s="23"/>
      <c r="AC6356" s="23"/>
      <c r="AD6356" s="23"/>
      <c r="AE6356" s="23"/>
    </row>
    <row r="6357" spans="14:31" x14ac:dyDescent="0.25">
      <c r="N6357" s="1">
        <v>6355</v>
      </c>
      <c r="O6357" s="1">
        <f t="shared" si="792"/>
        <v>3.5420000000000003</v>
      </c>
      <c r="P6357" s="19">
        <f t="shared" si="797"/>
        <v>3483.3731503601225</v>
      </c>
      <c r="Q6357" s="19">
        <f t="shared" si="793"/>
        <v>1.0286739128950297</v>
      </c>
      <c r="R6357" s="19">
        <f t="shared" si="794"/>
        <v>207.68132734611692</v>
      </c>
      <c r="S6357" s="19">
        <f t="shared" si="798"/>
        <v>0.90099270456814196</v>
      </c>
      <c r="T6357" s="19">
        <f t="shared" si="799"/>
        <v>-0.90557451068791495</v>
      </c>
      <c r="U6357" s="19">
        <f t="shared" si="795"/>
        <v>0</v>
      </c>
      <c r="V6357" s="19" t="e">
        <f t="shared" si="796"/>
        <v>#DIV/0!</v>
      </c>
      <c r="W6357" s="23"/>
      <c r="X6357" s="23"/>
      <c r="Y6357" s="23"/>
      <c r="Z6357" s="23"/>
      <c r="AA6357" s="23"/>
      <c r="AB6357" s="23"/>
      <c r="AC6357" s="23"/>
      <c r="AD6357" s="23"/>
      <c r="AE6357" s="23"/>
    </row>
    <row r="6358" spans="14:31" x14ac:dyDescent="0.25">
      <c r="N6358" s="1">
        <v>6356</v>
      </c>
      <c r="O6358" s="1">
        <f t="shared" si="792"/>
        <v>3.5424000000000002</v>
      </c>
      <c r="P6358" s="19">
        <f t="shared" si="797"/>
        <v>3486.5829335287349</v>
      </c>
      <c r="Q6358" s="19">
        <f t="shared" si="793"/>
        <v>1.0296217930299096</v>
      </c>
      <c r="R6358" s="19">
        <f t="shared" si="794"/>
        <v>207.49013383612177</v>
      </c>
      <c r="S6358" s="19">
        <f t="shared" si="798"/>
        <v>0.90083641440309614</v>
      </c>
      <c r="T6358" s="19">
        <f t="shared" si="799"/>
        <v>-0.90708133407556513</v>
      </c>
      <c r="U6358" s="19">
        <f t="shared" si="795"/>
        <v>0</v>
      </c>
      <c r="V6358" s="19" t="e">
        <f t="shared" si="796"/>
        <v>#DIV/0!</v>
      </c>
      <c r="W6358" s="23"/>
      <c r="X6358" s="23"/>
      <c r="Y6358" s="23"/>
      <c r="Z6358" s="23"/>
      <c r="AA6358" s="23"/>
      <c r="AB6358" s="23"/>
      <c r="AC6358" s="23"/>
      <c r="AD6358" s="23"/>
      <c r="AE6358" s="23"/>
    </row>
    <row r="6359" spans="14:31" x14ac:dyDescent="0.25">
      <c r="N6359" s="1">
        <v>6357</v>
      </c>
      <c r="O6359" s="1">
        <f t="shared" si="792"/>
        <v>3.5428000000000002</v>
      </c>
      <c r="P6359" s="19">
        <f t="shared" si="797"/>
        <v>3489.7956743787508</v>
      </c>
      <c r="Q6359" s="19">
        <f t="shared" si="793"/>
        <v>1.0305705465968258</v>
      </c>
      <c r="R6359" s="19">
        <f t="shared" si="794"/>
        <v>207.29911634078678</v>
      </c>
      <c r="S6359" s="19">
        <f t="shared" si="798"/>
        <v>0.90067991760469046</v>
      </c>
      <c r="T6359" s="19">
        <f t="shared" si="799"/>
        <v>-0.90859041162199683</v>
      </c>
      <c r="U6359" s="19">
        <f t="shared" si="795"/>
        <v>0</v>
      </c>
      <c r="V6359" s="19" t="e">
        <f t="shared" si="796"/>
        <v>#DIV/0!</v>
      </c>
      <c r="W6359" s="23"/>
      <c r="X6359" s="23"/>
      <c r="Y6359" s="23"/>
      <c r="Z6359" s="23"/>
      <c r="AA6359" s="23"/>
      <c r="AB6359" s="23"/>
      <c r="AC6359" s="23"/>
      <c r="AD6359" s="23"/>
      <c r="AE6359" s="23"/>
    </row>
    <row r="6360" spans="14:31" x14ac:dyDescent="0.25">
      <c r="N6360" s="1">
        <v>6358</v>
      </c>
      <c r="O6360" s="1">
        <f t="shared" si="792"/>
        <v>3.5432000000000001</v>
      </c>
      <c r="P6360" s="19">
        <f t="shared" si="797"/>
        <v>3493.0113756355445</v>
      </c>
      <c r="Q6360" s="19">
        <f t="shared" si="793"/>
        <v>1.0315201744006071</v>
      </c>
      <c r="R6360" s="19">
        <f t="shared" si="794"/>
        <v>207.10827469807157</v>
      </c>
      <c r="S6360" s="19">
        <f t="shared" si="798"/>
        <v>0.90052321402180546</v>
      </c>
      <c r="T6360" s="19">
        <f t="shared" si="799"/>
        <v>-0.91010174591446336</v>
      </c>
      <c r="U6360" s="19">
        <f t="shared" si="795"/>
        <v>0</v>
      </c>
      <c r="V6360" s="19" t="e">
        <f t="shared" si="796"/>
        <v>#DIV/0!</v>
      </c>
      <c r="W6360" s="23"/>
      <c r="X6360" s="23"/>
      <c r="Y6360" s="23"/>
      <c r="Z6360" s="23"/>
      <c r="AA6360" s="23"/>
      <c r="AB6360" s="23"/>
      <c r="AC6360" s="23"/>
      <c r="AD6360" s="23"/>
      <c r="AE6360" s="23"/>
    </row>
    <row r="6361" spans="14:31" x14ac:dyDescent="0.25">
      <c r="N6361" s="1">
        <v>6359</v>
      </c>
      <c r="O6361" s="1">
        <f t="shared" si="792"/>
        <v>3.5436000000000001</v>
      </c>
      <c r="P6361" s="19">
        <f t="shared" si="797"/>
        <v>3496.2300400270201</v>
      </c>
      <c r="Q6361" s="19">
        <f t="shared" si="793"/>
        <v>1.0324706772468304</v>
      </c>
      <c r="R6361" s="19">
        <f t="shared" si="794"/>
        <v>206.9176087460836</v>
      </c>
      <c r="S6361" s="19">
        <f t="shared" si="798"/>
        <v>0.9003663035035836</v>
      </c>
      <c r="T6361" s="19">
        <f t="shared" si="799"/>
        <v>-0.91161533954084895</v>
      </c>
      <c r="U6361" s="19">
        <f t="shared" si="795"/>
        <v>0</v>
      </c>
      <c r="V6361" s="19" t="e">
        <f t="shared" si="796"/>
        <v>#DIV/0!</v>
      </c>
      <c r="W6361" s="23"/>
      <c r="X6361" s="23"/>
      <c r="Y6361" s="23"/>
      <c r="Z6361" s="23"/>
      <c r="AA6361" s="23"/>
      <c r="AB6361" s="23"/>
      <c r="AC6361" s="23"/>
      <c r="AD6361" s="23"/>
      <c r="AE6361" s="23"/>
    </row>
    <row r="6362" spans="14:31" x14ac:dyDescent="0.25">
      <c r="N6362" s="1">
        <v>6360</v>
      </c>
      <c r="O6362" s="1">
        <f t="shared" si="792"/>
        <v>3.544</v>
      </c>
      <c r="P6362" s="19">
        <f t="shared" si="797"/>
        <v>3499.4516702835763</v>
      </c>
      <c r="Q6362" s="19">
        <f t="shared" si="793"/>
        <v>1.033422055941809</v>
      </c>
      <c r="R6362" s="19">
        <f t="shared" si="794"/>
        <v>206.72711832308065</v>
      </c>
      <c r="S6362" s="19">
        <f t="shared" si="798"/>
        <v>0.90020918589943277</v>
      </c>
      <c r="T6362" s="19">
        <f t="shared" si="799"/>
        <v>-0.91313119508964058</v>
      </c>
      <c r="U6362" s="19">
        <f t="shared" si="795"/>
        <v>0</v>
      </c>
      <c r="V6362" s="19" t="e">
        <f t="shared" si="796"/>
        <v>#DIV/0!</v>
      </c>
      <c r="W6362" s="23"/>
      <c r="X6362" s="23"/>
      <c r="Y6362" s="23"/>
      <c r="Z6362" s="23"/>
      <c r="AA6362" s="23"/>
      <c r="AB6362" s="23"/>
      <c r="AC6362" s="23"/>
      <c r="AD6362" s="23"/>
      <c r="AE6362" s="23"/>
    </row>
    <row r="6363" spans="14:31" x14ac:dyDescent="0.25">
      <c r="N6363" s="1">
        <v>6361</v>
      </c>
      <c r="O6363" s="1">
        <f t="shared" si="792"/>
        <v>3.5444</v>
      </c>
      <c r="P6363" s="19">
        <f t="shared" si="797"/>
        <v>3502.6762691381336</v>
      </c>
      <c r="Q6363" s="19">
        <f t="shared" si="793"/>
        <v>1.0343743112926005</v>
      </c>
      <c r="R6363" s="19">
        <f t="shared" si="794"/>
        <v>206.53680326746903</v>
      </c>
      <c r="S6363" s="19">
        <f t="shared" si="798"/>
        <v>0.90005186105902557</v>
      </c>
      <c r="T6363" s="19">
        <f t="shared" si="799"/>
        <v>-0.9146493151499403</v>
      </c>
      <c r="U6363" s="19">
        <f t="shared" si="795"/>
        <v>0</v>
      </c>
      <c r="V6363" s="19" t="e">
        <f t="shared" si="796"/>
        <v>#DIV/0!</v>
      </c>
      <c r="W6363" s="23"/>
      <c r="X6363" s="23"/>
      <c r="Y6363" s="23"/>
      <c r="Z6363" s="23"/>
      <c r="AA6363" s="23"/>
      <c r="AB6363" s="23"/>
      <c r="AC6363" s="23"/>
      <c r="AD6363" s="23"/>
      <c r="AE6363" s="23"/>
    </row>
    <row r="6364" spans="14:31" x14ac:dyDescent="0.25">
      <c r="N6364" s="1">
        <v>6362</v>
      </c>
      <c r="O6364" s="1">
        <f t="shared" si="792"/>
        <v>3.5448</v>
      </c>
      <c r="P6364" s="19">
        <f t="shared" si="797"/>
        <v>3505.9038393261321</v>
      </c>
      <c r="Q6364" s="19">
        <f t="shared" si="793"/>
        <v>1.0353274441070073</v>
      </c>
      <c r="R6364" s="19">
        <f t="shared" si="794"/>
        <v>206.34666341780368</v>
      </c>
      <c r="S6364" s="19">
        <f t="shared" si="798"/>
        <v>0.89989432883230225</v>
      </c>
      <c r="T6364" s="19">
        <f t="shared" si="799"/>
        <v>-0.91616970231144068</v>
      </c>
      <c r="U6364" s="19">
        <f t="shared" si="795"/>
        <v>0</v>
      </c>
      <c r="V6364" s="19" t="e">
        <f t="shared" si="796"/>
        <v>#DIV/0!</v>
      </c>
      <c r="W6364" s="23"/>
      <c r="X6364" s="23"/>
      <c r="Y6364" s="23"/>
      <c r="Z6364" s="23"/>
      <c r="AA6364" s="23"/>
      <c r="AB6364" s="23"/>
      <c r="AC6364" s="23"/>
      <c r="AD6364" s="23"/>
      <c r="AE6364" s="23"/>
    </row>
    <row r="6365" spans="14:31" x14ac:dyDescent="0.25">
      <c r="N6365" s="1">
        <v>6363</v>
      </c>
      <c r="O6365" s="1">
        <f t="shared" si="792"/>
        <v>3.5451999999999999</v>
      </c>
      <c r="P6365" s="19">
        <f t="shared" si="797"/>
        <v>3509.1343835855255</v>
      </c>
      <c r="Q6365" s="19">
        <f t="shared" si="793"/>
        <v>1.0362814551935735</v>
      </c>
      <c r="R6365" s="19">
        <f t="shared" si="794"/>
        <v>206.15669861278866</v>
      </c>
      <c r="S6365" s="19">
        <f t="shared" si="798"/>
        <v>0.89973658906947052</v>
      </c>
      <c r="T6365" s="19">
        <f t="shared" si="799"/>
        <v>-0.91769235916443259</v>
      </c>
      <c r="U6365" s="19">
        <f t="shared" si="795"/>
        <v>0</v>
      </c>
      <c r="V6365" s="19" t="e">
        <f t="shared" si="796"/>
        <v>#DIV/0!</v>
      </c>
      <c r="W6365" s="23"/>
      <c r="X6365" s="23"/>
      <c r="Y6365" s="23"/>
      <c r="Z6365" s="23"/>
      <c r="AA6365" s="23"/>
      <c r="AB6365" s="23"/>
      <c r="AC6365" s="23"/>
      <c r="AD6365" s="23"/>
      <c r="AE6365" s="23"/>
    </row>
    <row r="6366" spans="14:31" x14ac:dyDescent="0.25">
      <c r="N6366" s="1">
        <v>6364</v>
      </c>
      <c r="O6366" s="1">
        <f t="shared" si="792"/>
        <v>3.5456000000000003</v>
      </c>
      <c r="P6366" s="19">
        <f t="shared" si="797"/>
        <v>3512.367904656815</v>
      </c>
      <c r="Q6366" s="19">
        <f t="shared" si="793"/>
        <v>1.037236345361596</v>
      </c>
      <c r="R6366" s="19">
        <f t="shared" si="794"/>
        <v>205.96690869127502</v>
      </c>
      <c r="S6366" s="19">
        <f t="shared" si="798"/>
        <v>0.89957864162100687</v>
      </c>
      <c r="T6366" s="19">
        <f t="shared" si="799"/>
        <v>-0.91921728829979776</v>
      </c>
      <c r="U6366" s="19">
        <f t="shared" si="795"/>
        <v>0</v>
      </c>
      <c r="V6366" s="19" t="e">
        <f t="shared" si="796"/>
        <v>#DIV/0!</v>
      </c>
      <c r="W6366" s="23"/>
      <c r="X6366" s="23"/>
      <c r="Y6366" s="23"/>
      <c r="Z6366" s="23"/>
      <c r="AA6366" s="23"/>
      <c r="AB6366" s="23"/>
      <c r="AC6366" s="23"/>
      <c r="AD6366" s="23"/>
      <c r="AE6366" s="23"/>
    </row>
    <row r="6367" spans="14:31" x14ac:dyDescent="0.25">
      <c r="N6367" s="1">
        <v>6365</v>
      </c>
      <c r="O6367" s="1">
        <f t="shared" si="792"/>
        <v>3.5460000000000003</v>
      </c>
      <c r="P6367" s="19">
        <f t="shared" si="797"/>
        <v>3515.6044052829834</v>
      </c>
      <c r="Q6367" s="19">
        <f t="shared" si="793"/>
        <v>1.0381921154211038</v>
      </c>
      <c r="R6367" s="19">
        <f t="shared" si="794"/>
        <v>205.7772934922647</v>
      </c>
      <c r="S6367" s="19">
        <f t="shared" si="798"/>
        <v>0.89942048633766059</v>
      </c>
      <c r="T6367" s="19">
        <f t="shared" si="799"/>
        <v>-0.92074449230897415</v>
      </c>
      <c r="U6367" s="19">
        <f t="shared" si="795"/>
        <v>0</v>
      </c>
      <c r="V6367" s="19" t="e">
        <f t="shared" si="796"/>
        <v>#DIV/0!</v>
      </c>
      <c r="W6367" s="23"/>
      <c r="X6367" s="23"/>
      <c r="Y6367" s="23"/>
      <c r="Z6367" s="23"/>
      <c r="AA6367" s="23"/>
      <c r="AB6367" s="23"/>
      <c r="AC6367" s="23"/>
      <c r="AD6367" s="23"/>
      <c r="AE6367" s="23"/>
    </row>
    <row r="6368" spans="14:31" x14ac:dyDescent="0.25">
      <c r="N6368" s="1">
        <v>6366</v>
      </c>
      <c r="O6368" s="1">
        <f t="shared" si="792"/>
        <v>3.5464000000000002</v>
      </c>
      <c r="P6368" s="19">
        <f t="shared" si="797"/>
        <v>3518.8438882095857</v>
      </c>
      <c r="Q6368" s="19">
        <f t="shared" si="793"/>
        <v>1.0391487661828862</v>
      </c>
      <c r="R6368" s="19">
        <f t="shared" si="794"/>
        <v>205.58785285490529</v>
      </c>
      <c r="S6368" s="19">
        <f t="shared" si="798"/>
        <v>0.89926212307045039</v>
      </c>
      <c r="T6368" s="19">
        <f t="shared" si="799"/>
        <v>-0.92227397378399445</v>
      </c>
      <c r="U6368" s="19">
        <f t="shared" si="795"/>
        <v>0</v>
      </c>
      <c r="V6368" s="19" t="e">
        <f t="shared" si="796"/>
        <v>#DIV/0!</v>
      </c>
      <c r="W6368" s="23"/>
      <c r="X6368" s="23"/>
      <c r="Y6368" s="23"/>
      <c r="Z6368" s="23"/>
      <c r="AA6368" s="23"/>
      <c r="AB6368" s="23"/>
      <c r="AC6368" s="23"/>
      <c r="AD6368" s="23"/>
      <c r="AE6368" s="23"/>
    </row>
    <row r="6369" spans="14:31" x14ac:dyDescent="0.25">
      <c r="N6369" s="1">
        <v>6367</v>
      </c>
      <c r="O6369" s="1">
        <f t="shared" si="792"/>
        <v>3.5468000000000002</v>
      </c>
      <c r="P6369" s="19">
        <f t="shared" si="797"/>
        <v>3522.0863561846809</v>
      </c>
      <c r="Q6369" s="19">
        <f t="shared" si="793"/>
        <v>1.0401062984584719</v>
      </c>
      <c r="R6369" s="19">
        <f t="shared" si="794"/>
        <v>205.39858661849402</v>
      </c>
      <c r="S6369" s="19">
        <f t="shared" si="798"/>
        <v>0.89910355167067002</v>
      </c>
      <c r="T6369" s="19">
        <f t="shared" si="799"/>
        <v>-0.92380573531743626</v>
      </c>
      <c r="U6369" s="19">
        <f t="shared" si="795"/>
        <v>0</v>
      </c>
      <c r="V6369" s="19" t="e">
        <f t="shared" si="796"/>
        <v>#DIV/0!</v>
      </c>
      <c r="W6369" s="23"/>
      <c r="X6369" s="23"/>
      <c r="Y6369" s="23"/>
      <c r="Z6369" s="23"/>
      <c r="AA6369" s="23"/>
      <c r="AB6369" s="23"/>
      <c r="AC6369" s="23"/>
      <c r="AD6369" s="23"/>
      <c r="AE6369" s="23"/>
    </row>
    <row r="6370" spans="14:31" x14ac:dyDescent="0.25">
      <c r="N6370" s="1">
        <v>6368</v>
      </c>
      <c r="O6370" s="1">
        <f t="shared" si="792"/>
        <v>3.5472000000000001</v>
      </c>
      <c r="P6370" s="19">
        <f t="shared" si="797"/>
        <v>3525.3318119588666</v>
      </c>
      <c r="Q6370" s="19">
        <f t="shared" si="793"/>
        <v>1.0410647130601387</v>
      </c>
      <c r="R6370" s="19">
        <f t="shared" si="794"/>
        <v>205.2094946224756</v>
      </c>
      <c r="S6370" s="19">
        <f t="shared" si="798"/>
        <v>0.89894477198988731</v>
      </c>
      <c r="T6370" s="19">
        <f t="shared" si="799"/>
        <v>-0.92533977950243673</v>
      </c>
      <c r="U6370" s="19">
        <f t="shared" si="795"/>
        <v>0</v>
      </c>
      <c r="V6370" s="19" t="e">
        <f t="shared" si="796"/>
        <v>#DIV/0!</v>
      </c>
      <c r="W6370" s="23"/>
      <c r="X6370" s="23"/>
      <c r="Y6370" s="23"/>
      <c r="Z6370" s="23"/>
      <c r="AA6370" s="23"/>
      <c r="AB6370" s="23"/>
      <c r="AC6370" s="23"/>
      <c r="AD6370" s="23"/>
      <c r="AE6370" s="23"/>
    </row>
    <row r="6371" spans="14:31" x14ac:dyDescent="0.25">
      <c r="N6371" s="1">
        <v>6369</v>
      </c>
      <c r="O6371" s="1">
        <f t="shared" si="792"/>
        <v>3.5476000000000001</v>
      </c>
      <c r="P6371" s="19">
        <f t="shared" si="797"/>
        <v>3528.5802582852757</v>
      </c>
      <c r="Q6371" s="19">
        <f t="shared" si="793"/>
        <v>1.0420240108009136</v>
      </c>
      <c r="R6371" s="19">
        <f t="shared" si="794"/>
        <v>205.02057670644254</v>
      </c>
      <c r="S6371" s="19">
        <f t="shared" si="798"/>
        <v>0.8987857838799459</v>
      </c>
      <c r="T6371" s="19">
        <f t="shared" si="799"/>
        <v>-0.92687610893268091</v>
      </c>
      <c r="U6371" s="19">
        <f t="shared" si="795"/>
        <v>0</v>
      </c>
      <c r="V6371" s="19" t="e">
        <f t="shared" si="796"/>
        <v>#DIV/0!</v>
      </c>
      <c r="W6371" s="23"/>
      <c r="X6371" s="23"/>
      <c r="Y6371" s="23"/>
      <c r="Z6371" s="23"/>
      <c r="AA6371" s="23"/>
      <c r="AB6371" s="23"/>
      <c r="AC6371" s="23"/>
      <c r="AD6371" s="23"/>
      <c r="AE6371" s="23"/>
    </row>
    <row r="6372" spans="14:31" x14ac:dyDescent="0.25">
      <c r="N6372" s="1">
        <v>6370</v>
      </c>
      <c r="O6372" s="1">
        <f t="shared" si="792"/>
        <v>3.548</v>
      </c>
      <c r="P6372" s="19">
        <f t="shared" si="797"/>
        <v>3531.8316979195702</v>
      </c>
      <c r="Q6372" s="19">
        <f t="shared" si="793"/>
        <v>1.0429841924945706</v>
      </c>
      <c r="R6372" s="19">
        <f t="shared" si="794"/>
        <v>204.83183271013547</v>
      </c>
      <c r="S6372" s="19">
        <f t="shared" si="798"/>
        <v>0.89862658719296684</v>
      </c>
      <c r="T6372" s="19">
        <f t="shared" si="799"/>
        <v>-0.92841472620239074</v>
      </c>
      <c r="U6372" s="19">
        <f t="shared" si="795"/>
        <v>0</v>
      </c>
      <c r="V6372" s="19" t="e">
        <f t="shared" si="796"/>
        <v>#DIV/0!</v>
      </c>
      <c r="W6372" s="23"/>
      <c r="X6372" s="23"/>
      <c r="Y6372" s="23"/>
      <c r="Z6372" s="23"/>
      <c r="AA6372" s="23"/>
      <c r="AB6372" s="23"/>
      <c r="AC6372" s="23"/>
      <c r="AD6372" s="23"/>
      <c r="AE6372" s="23"/>
    </row>
    <row r="6373" spans="14:31" x14ac:dyDescent="0.25">
      <c r="N6373" s="1">
        <v>6371</v>
      </c>
      <c r="O6373" s="1">
        <f t="shared" si="792"/>
        <v>3.5484</v>
      </c>
      <c r="P6373" s="19">
        <f t="shared" si="797"/>
        <v>3535.0861336199723</v>
      </c>
      <c r="Q6373" s="19">
        <f t="shared" si="793"/>
        <v>1.0439452589556391</v>
      </c>
      <c r="R6373" s="19">
        <f t="shared" si="794"/>
        <v>204.64326247344141</v>
      </c>
      <c r="S6373" s="19">
        <f t="shared" si="798"/>
        <v>0.89846718178134921</v>
      </c>
      <c r="T6373" s="19">
        <f t="shared" si="799"/>
        <v>-0.92995563390632507</v>
      </c>
      <c r="U6373" s="19">
        <f t="shared" si="795"/>
        <v>0</v>
      </c>
      <c r="V6373" s="19" t="e">
        <f t="shared" si="796"/>
        <v>#DIV/0!</v>
      </c>
      <c r="W6373" s="23"/>
      <c r="X6373" s="23"/>
      <c r="Y6373" s="23"/>
      <c r="Z6373" s="23"/>
      <c r="AA6373" s="23"/>
      <c r="AB6373" s="23"/>
      <c r="AC6373" s="23"/>
      <c r="AD6373" s="23"/>
      <c r="AE6373" s="23"/>
    </row>
    <row r="6374" spans="14:31" x14ac:dyDescent="0.25">
      <c r="N6374" s="1">
        <v>6372</v>
      </c>
      <c r="O6374" s="1">
        <f t="shared" si="792"/>
        <v>3.5488</v>
      </c>
      <c r="P6374" s="19">
        <f t="shared" si="797"/>
        <v>3538.3435681472247</v>
      </c>
      <c r="Q6374" s="19">
        <f t="shared" si="793"/>
        <v>1.0449072109993935</v>
      </c>
      <c r="R6374" s="19">
        <f t="shared" si="794"/>
        <v>204.4548658363959</v>
      </c>
      <c r="S6374" s="19">
        <f t="shared" si="798"/>
        <v>0.89830756749777252</v>
      </c>
      <c r="T6374" s="19">
        <f t="shared" si="799"/>
        <v>-0.93149883463976024</v>
      </c>
      <c r="U6374" s="19">
        <f t="shared" si="795"/>
        <v>0</v>
      </c>
      <c r="V6374" s="19" t="e">
        <f t="shared" si="796"/>
        <v>#DIV/0!</v>
      </c>
      <c r="W6374" s="23"/>
      <c r="X6374" s="23"/>
      <c r="Y6374" s="23"/>
      <c r="Z6374" s="23"/>
      <c r="AA6374" s="23"/>
      <c r="AB6374" s="23"/>
      <c r="AC6374" s="23"/>
      <c r="AD6374" s="23"/>
      <c r="AE6374" s="23"/>
    </row>
    <row r="6375" spans="14:31" x14ac:dyDescent="0.25">
      <c r="N6375" s="1">
        <v>6373</v>
      </c>
      <c r="O6375" s="1">
        <f t="shared" si="792"/>
        <v>3.5491999999999999</v>
      </c>
      <c r="P6375" s="19">
        <f t="shared" si="797"/>
        <v>3541.6040042646223</v>
      </c>
      <c r="Q6375" s="19">
        <f t="shared" si="793"/>
        <v>1.0458700494418616</v>
      </c>
      <c r="R6375" s="19">
        <f t="shared" si="794"/>
        <v>204.2666426391813</v>
      </c>
      <c r="S6375" s="19">
        <f t="shared" si="798"/>
        <v>0.89814774419519672</v>
      </c>
      <c r="T6375" s="19">
        <f t="shared" si="799"/>
        <v>-0.9330443309984966</v>
      </c>
      <c r="U6375" s="19">
        <f t="shared" si="795"/>
        <v>0</v>
      </c>
      <c r="V6375" s="19" t="e">
        <f t="shared" si="796"/>
        <v>#DIV/0!</v>
      </c>
      <c r="W6375" s="23"/>
      <c r="X6375" s="23"/>
      <c r="Y6375" s="23"/>
      <c r="Z6375" s="23"/>
      <c r="AA6375" s="23"/>
      <c r="AB6375" s="23"/>
      <c r="AC6375" s="23"/>
      <c r="AD6375" s="23"/>
      <c r="AE6375" s="23"/>
    </row>
    <row r="6376" spans="14:31" x14ac:dyDescent="0.25">
      <c r="N6376" s="1">
        <v>6374</v>
      </c>
      <c r="O6376" s="1">
        <f t="shared" si="792"/>
        <v>3.5496000000000003</v>
      </c>
      <c r="P6376" s="19">
        <f t="shared" si="797"/>
        <v>3544.8674447380045</v>
      </c>
      <c r="Q6376" s="19">
        <f t="shared" si="793"/>
        <v>1.0468337750998225</v>
      </c>
      <c r="R6376" s="19">
        <f t="shared" si="794"/>
        <v>204.07859272212727</v>
      </c>
      <c r="S6376" s="19">
        <f t="shared" si="798"/>
        <v>0.89798771172686509</v>
      </c>
      <c r="T6376" s="19">
        <f t="shared" si="799"/>
        <v>-0.93459212557883387</v>
      </c>
      <c r="U6376" s="19">
        <f t="shared" si="795"/>
        <v>0</v>
      </c>
      <c r="V6376" s="19" t="e">
        <f t="shared" si="796"/>
        <v>#DIV/0!</v>
      </c>
      <c r="W6376" s="23"/>
      <c r="X6376" s="23"/>
      <c r="Y6376" s="23"/>
      <c r="Z6376" s="23"/>
      <c r="AA6376" s="23"/>
      <c r="AB6376" s="23"/>
      <c r="AC6376" s="23"/>
      <c r="AD6376" s="23"/>
      <c r="AE6376" s="23"/>
    </row>
    <row r="6377" spans="14:31" x14ac:dyDescent="0.25">
      <c r="N6377" s="1">
        <v>6375</v>
      </c>
      <c r="O6377" s="1">
        <f t="shared" si="792"/>
        <v>3.5500000000000003</v>
      </c>
      <c r="P6377" s="19">
        <f t="shared" si="797"/>
        <v>3548.1338923357603</v>
      </c>
      <c r="Q6377" s="19">
        <f t="shared" si="793"/>
        <v>1.0477983887908082</v>
      </c>
      <c r="R6377" s="19">
        <f t="shared" si="794"/>
        <v>203.89071592571025</v>
      </c>
      <c r="S6377" s="19">
        <f t="shared" si="798"/>
        <v>0.89782746994630358</v>
      </c>
      <c r="T6377" s="19">
        <f t="shared" si="799"/>
        <v>-0.93614222097758371</v>
      </c>
      <c r="U6377" s="19">
        <f t="shared" si="795"/>
        <v>0</v>
      </c>
      <c r="V6377" s="19" t="e">
        <f t="shared" si="796"/>
        <v>#DIV/0!</v>
      </c>
      <c r="W6377" s="23"/>
      <c r="X6377" s="23"/>
      <c r="Y6377" s="23"/>
      <c r="Z6377" s="23"/>
      <c r="AA6377" s="23"/>
      <c r="AB6377" s="23"/>
      <c r="AC6377" s="23"/>
      <c r="AD6377" s="23"/>
      <c r="AE6377" s="23"/>
    </row>
    <row r="6378" spans="14:31" x14ac:dyDescent="0.25">
      <c r="N6378" s="1">
        <v>6376</v>
      </c>
      <c r="O6378" s="1">
        <f t="shared" si="792"/>
        <v>3.5504000000000002</v>
      </c>
      <c r="P6378" s="19">
        <f t="shared" si="797"/>
        <v>3551.40334982883</v>
      </c>
      <c r="Q6378" s="19">
        <f t="shared" si="793"/>
        <v>1.0487638913331048</v>
      </c>
      <c r="R6378" s="19">
        <f t="shared" si="794"/>
        <v>203.70301209055373</v>
      </c>
      <c r="S6378" s="19">
        <f t="shared" si="798"/>
        <v>0.89766701870732435</v>
      </c>
      <c r="T6378" s="19">
        <f t="shared" si="799"/>
        <v>-0.93769461979203994</v>
      </c>
      <c r="U6378" s="19">
        <f t="shared" si="795"/>
        <v>0</v>
      </c>
      <c r="V6378" s="19" t="e">
        <f t="shared" si="796"/>
        <v>#DIV/0!</v>
      </c>
      <c r="W6378" s="23"/>
      <c r="X6378" s="23"/>
      <c r="Y6378" s="23"/>
      <c r="Z6378" s="23"/>
      <c r="AA6378" s="23"/>
      <c r="AB6378" s="23"/>
      <c r="AC6378" s="23"/>
      <c r="AD6378" s="23"/>
      <c r="AE6378" s="23"/>
    </row>
    <row r="6379" spans="14:31" x14ac:dyDescent="0.25">
      <c r="N6379" s="1">
        <v>6377</v>
      </c>
      <c r="O6379" s="1">
        <f t="shared" si="792"/>
        <v>3.5508000000000002</v>
      </c>
      <c r="P6379" s="19">
        <f t="shared" si="797"/>
        <v>3554.6758199906994</v>
      </c>
      <c r="Q6379" s="19">
        <f t="shared" si="793"/>
        <v>1.0497302835457492</v>
      </c>
      <c r="R6379" s="19">
        <f t="shared" si="794"/>
        <v>203.51548105742816</v>
      </c>
      <c r="S6379" s="19">
        <f t="shared" si="798"/>
        <v>0.897506357864025</v>
      </c>
      <c r="T6379" s="19">
        <f t="shared" si="799"/>
        <v>-0.93924932461999089</v>
      </c>
      <c r="U6379" s="19">
        <f t="shared" si="795"/>
        <v>0</v>
      </c>
      <c r="V6379" s="19" t="e">
        <f t="shared" si="796"/>
        <v>#DIV/0!</v>
      </c>
      <c r="W6379" s="23"/>
      <c r="X6379" s="23"/>
      <c r="Y6379" s="23"/>
      <c r="Z6379" s="23"/>
      <c r="AA6379" s="23"/>
      <c r="AB6379" s="23"/>
      <c r="AC6379" s="23"/>
      <c r="AD6379" s="23"/>
      <c r="AE6379" s="23"/>
    </row>
    <row r="6380" spans="14:31" x14ac:dyDescent="0.25">
      <c r="N6380" s="1">
        <v>6378</v>
      </c>
      <c r="O6380" s="1">
        <f t="shared" si="792"/>
        <v>3.5512000000000001</v>
      </c>
      <c r="P6380" s="19">
        <f t="shared" si="797"/>
        <v>3557.9513055974307</v>
      </c>
      <c r="Q6380" s="19">
        <f t="shared" si="793"/>
        <v>1.0506975662485394</v>
      </c>
      <c r="R6380" s="19">
        <f t="shared" si="794"/>
        <v>203.32812266724957</v>
      </c>
      <c r="S6380" s="19">
        <f t="shared" si="798"/>
        <v>0.89734548727079078</v>
      </c>
      <c r="T6380" s="19">
        <f t="shared" si="799"/>
        <v>-0.94080633805970382</v>
      </c>
      <c r="U6380" s="19">
        <f t="shared" si="795"/>
        <v>0</v>
      </c>
      <c r="V6380" s="19" t="e">
        <f t="shared" si="796"/>
        <v>#DIV/0!</v>
      </c>
      <c r="W6380" s="23"/>
      <c r="X6380" s="23"/>
      <c r="Y6380" s="23"/>
      <c r="Z6380" s="23"/>
      <c r="AA6380" s="23"/>
      <c r="AB6380" s="23"/>
      <c r="AC6380" s="23"/>
      <c r="AD6380" s="23"/>
      <c r="AE6380" s="23"/>
    </row>
    <row r="6381" spans="14:31" x14ac:dyDescent="0.25">
      <c r="N6381" s="1">
        <v>6379</v>
      </c>
      <c r="O6381" s="1">
        <f t="shared" si="792"/>
        <v>3.5516000000000001</v>
      </c>
      <c r="P6381" s="19">
        <f t="shared" si="797"/>
        <v>3561.2298094276243</v>
      </c>
      <c r="Q6381" s="19">
        <f t="shared" si="793"/>
        <v>1.0516657402620235</v>
      </c>
      <c r="R6381" s="19">
        <f t="shared" si="794"/>
        <v>203.14093676108143</v>
      </c>
      <c r="S6381" s="19">
        <f t="shared" si="798"/>
        <v>0.8971844067822965</v>
      </c>
      <c r="T6381" s="19">
        <f t="shared" si="799"/>
        <v>-0.94236566270991018</v>
      </c>
      <c r="U6381" s="19">
        <f t="shared" si="795"/>
        <v>0</v>
      </c>
      <c r="V6381" s="19" t="e">
        <f t="shared" si="796"/>
        <v>#DIV/0!</v>
      </c>
      <c r="W6381" s="23"/>
      <c r="X6381" s="23"/>
      <c r="Y6381" s="23"/>
      <c r="Z6381" s="23"/>
      <c r="AA6381" s="23"/>
      <c r="AB6381" s="23"/>
      <c r="AC6381" s="23"/>
      <c r="AD6381" s="23"/>
      <c r="AE6381" s="23"/>
    </row>
    <row r="6382" spans="14:31" x14ac:dyDescent="0.25">
      <c r="N6382" s="1">
        <v>6380</v>
      </c>
      <c r="O6382" s="1">
        <f t="shared" si="792"/>
        <v>3.552</v>
      </c>
      <c r="P6382" s="19">
        <f t="shared" si="797"/>
        <v>3564.5113342624468</v>
      </c>
      <c r="Q6382" s="19">
        <f t="shared" si="793"/>
        <v>1.0526348064075066</v>
      </c>
      <c r="R6382" s="19">
        <f t="shared" si="794"/>
        <v>202.9539231801333</v>
      </c>
      <c r="S6382" s="19">
        <f t="shared" si="798"/>
        <v>0.89702311625350695</v>
      </c>
      <c r="T6382" s="19">
        <f t="shared" si="799"/>
        <v>-0.9439273011698075</v>
      </c>
      <c r="U6382" s="19">
        <f t="shared" si="795"/>
        <v>0</v>
      </c>
      <c r="V6382" s="19" t="e">
        <f t="shared" si="796"/>
        <v>#DIV/0!</v>
      </c>
      <c r="W6382" s="23"/>
      <c r="X6382" s="23"/>
      <c r="Y6382" s="23"/>
      <c r="Z6382" s="23"/>
      <c r="AA6382" s="23"/>
      <c r="AB6382" s="23"/>
      <c r="AC6382" s="23"/>
      <c r="AD6382" s="23"/>
      <c r="AE6382" s="23"/>
    </row>
    <row r="6383" spans="14:31" x14ac:dyDescent="0.25">
      <c r="N6383" s="1">
        <v>6381</v>
      </c>
      <c r="O6383" s="1">
        <f t="shared" si="792"/>
        <v>3.5524</v>
      </c>
      <c r="P6383" s="19">
        <f t="shared" si="797"/>
        <v>3567.7958828856281</v>
      </c>
      <c r="Q6383" s="19">
        <f t="shared" si="793"/>
        <v>1.0536047655070515</v>
      </c>
      <c r="R6383" s="19">
        <f t="shared" si="794"/>
        <v>202.76708176576088</v>
      </c>
      <c r="S6383" s="19">
        <f t="shared" si="798"/>
        <v>0.8968616155396788</v>
      </c>
      <c r="T6383" s="19">
        <f t="shared" si="799"/>
        <v>-0.9454912560390456</v>
      </c>
      <c r="U6383" s="19">
        <f t="shared" si="795"/>
        <v>0</v>
      </c>
      <c r="V6383" s="19" t="e">
        <f t="shared" si="796"/>
        <v>#DIV/0!</v>
      </c>
      <c r="W6383" s="23"/>
      <c r="X6383" s="23"/>
      <c r="Y6383" s="23"/>
      <c r="Z6383" s="23"/>
      <c r="AA6383" s="23"/>
      <c r="AB6383" s="23"/>
      <c r="AC6383" s="23"/>
      <c r="AD6383" s="23"/>
      <c r="AE6383" s="23"/>
    </row>
    <row r="6384" spans="14:31" x14ac:dyDescent="0.25">
      <c r="N6384" s="1">
        <v>6382</v>
      </c>
      <c r="O6384" s="1">
        <f t="shared" si="792"/>
        <v>3.5528</v>
      </c>
      <c r="P6384" s="19">
        <f t="shared" si="797"/>
        <v>3571.0834580834576</v>
      </c>
      <c r="Q6384" s="19">
        <f t="shared" si="793"/>
        <v>1.0545756183834762</v>
      </c>
      <c r="R6384" s="19">
        <f t="shared" si="794"/>
        <v>202.58041235946612</v>
      </c>
      <c r="S6384" s="19">
        <f t="shared" si="798"/>
        <v>0.8966999044963615</v>
      </c>
      <c r="T6384" s="19">
        <f t="shared" si="799"/>
        <v>-0.94705752991772285</v>
      </c>
      <c r="U6384" s="19">
        <f t="shared" si="795"/>
        <v>0</v>
      </c>
      <c r="V6384" s="19" t="e">
        <f t="shared" si="796"/>
        <v>#DIV/0!</v>
      </c>
      <c r="W6384" s="23"/>
      <c r="X6384" s="23"/>
      <c r="Y6384" s="23"/>
      <c r="Z6384" s="23"/>
      <c r="AA6384" s="23"/>
      <c r="AB6384" s="23"/>
      <c r="AC6384" s="23"/>
      <c r="AD6384" s="23"/>
      <c r="AE6384" s="23"/>
    </row>
    <row r="6385" spans="14:31" x14ac:dyDescent="0.25">
      <c r="N6385" s="1">
        <v>6383</v>
      </c>
      <c r="O6385" s="1">
        <f t="shared" si="792"/>
        <v>3.5531999999999999</v>
      </c>
      <c r="P6385" s="19">
        <f t="shared" si="797"/>
        <v>3574.3740626448093</v>
      </c>
      <c r="Q6385" s="19">
        <f t="shared" si="793"/>
        <v>1.0555473658603625</v>
      </c>
      <c r="R6385" s="19">
        <f t="shared" si="794"/>
        <v>202.39391480289609</v>
      </c>
      <c r="S6385" s="19">
        <f t="shared" si="798"/>
        <v>0.89653798297939824</v>
      </c>
      <c r="T6385" s="19">
        <f t="shared" si="799"/>
        <v>-0.94862612540638169</v>
      </c>
      <c r="U6385" s="19">
        <f t="shared" si="795"/>
        <v>0</v>
      </c>
      <c r="V6385" s="19" t="e">
        <f t="shared" si="796"/>
        <v>#DIV/0!</v>
      </c>
      <c r="W6385" s="23"/>
      <c r="X6385" s="23"/>
      <c r="Y6385" s="23"/>
      <c r="Z6385" s="23"/>
      <c r="AA6385" s="23"/>
      <c r="AB6385" s="23"/>
      <c r="AC6385" s="23"/>
      <c r="AD6385" s="23"/>
      <c r="AE6385" s="23"/>
    </row>
    <row r="6386" spans="14:31" x14ac:dyDescent="0.25">
      <c r="N6386" s="1">
        <v>6384</v>
      </c>
      <c r="O6386" s="1">
        <f t="shared" si="792"/>
        <v>3.5536000000000003</v>
      </c>
      <c r="P6386" s="19">
        <f t="shared" si="797"/>
        <v>3577.6676993611163</v>
      </c>
      <c r="Q6386" s="19">
        <f t="shared" si="793"/>
        <v>1.0565200087620477</v>
      </c>
      <c r="R6386" s="19">
        <f t="shared" si="794"/>
        <v>202.20758893784415</v>
      </c>
      <c r="S6386" s="19">
        <f t="shared" si="798"/>
        <v>0.89637585084492821</v>
      </c>
      <c r="T6386" s="19">
        <f t="shared" si="799"/>
        <v>-0.95019704510599201</v>
      </c>
      <c r="U6386" s="19">
        <f t="shared" si="795"/>
        <v>0</v>
      </c>
      <c r="V6386" s="19" t="e">
        <f t="shared" si="796"/>
        <v>#DIV/0!</v>
      </c>
      <c r="W6386" s="23"/>
      <c r="X6386" s="23"/>
      <c r="Y6386" s="23"/>
      <c r="Z6386" s="23"/>
      <c r="AA6386" s="23"/>
      <c r="AB6386" s="23"/>
      <c r="AC6386" s="23"/>
      <c r="AD6386" s="23"/>
      <c r="AE6386" s="23"/>
    </row>
    <row r="6387" spans="14:31" x14ac:dyDescent="0.25">
      <c r="N6387" s="1">
        <v>6385</v>
      </c>
      <c r="O6387" s="1">
        <f t="shared" si="792"/>
        <v>3.5540000000000003</v>
      </c>
      <c r="P6387" s="19">
        <f t="shared" si="797"/>
        <v>3580.9643710263631</v>
      </c>
      <c r="Q6387" s="19">
        <f t="shared" si="793"/>
        <v>1.0574935479136223</v>
      </c>
      <c r="R6387" s="19">
        <f t="shared" si="794"/>
        <v>202.02143460625044</v>
      </c>
      <c r="S6387" s="19">
        <f t="shared" si="798"/>
        <v>0.8962135079493887</v>
      </c>
      <c r="T6387" s="19">
        <f t="shared" si="799"/>
        <v>-0.95177029161793558</v>
      </c>
      <c r="U6387" s="19">
        <f t="shared" si="795"/>
        <v>0</v>
      </c>
      <c r="V6387" s="19" t="e">
        <f t="shared" si="796"/>
        <v>#DIV/0!</v>
      </c>
      <c r="W6387" s="23"/>
      <c r="X6387" s="23"/>
      <c r="Y6387" s="23"/>
      <c r="Z6387" s="23"/>
      <c r="AA6387" s="23"/>
      <c r="AB6387" s="23"/>
      <c r="AC6387" s="23"/>
      <c r="AD6387" s="23"/>
      <c r="AE6387" s="23"/>
    </row>
    <row r="6388" spans="14:31" x14ac:dyDescent="0.25">
      <c r="N6388" s="1">
        <v>6386</v>
      </c>
      <c r="O6388" s="1">
        <f t="shared" si="792"/>
        <v>3.5544000000000002</v>
      </c>
      <c r="P6388" s="19">
        <f t="shared" si="797"/>
        <v>3584.2640804371486</v>
      </c>
      <c r="Q6388" s="19">
        <f t="shared" si="793"/>
        <v>1.0584679841409492</v>
      </c>
      <c r="R6388" s="19">
        <f t="shared" si="794"/>
        <v>201.83545165019848</v>
      </c>
      <c r="S6388" s="19">
        <f t="shared" si="798"/>
        <v>0.89605095414951286</v>
      </c>
      <c r="T6388" s="19">
        <f t="shared" si="799"/>
        <v>-0.95334586754403272</v>
      </c>
      <c r="U6388" s="19">
        <f t="shared" si="795"/>
        <v>0</v>
      </c>
      <c r="V6388" s="19" t="e">
        <f t="shared" si="796"/>
        <v>#DIV/0!</v>
      </c>
      <c r="W6388" s="23"/>
      <c r="X6388" s="23"/>
      <c r="Y6388" s="23"/>
      <c r="Z6388" s="23"/>
      <c r="AA6388" s="23"/>
      <c r="AB6388" s="23"/>
      <c r="AC6388" s="23"/>
      <c r="AD6388" s="23"/>
      <c r="AE6388" s="23"/>
    </row>
    <row r="6389" spans="14:31" x14ac:dyDescent="0.25">
      <c r="N6389" s="1">
        <v>6387</v>
      </c>
      <c r="O6389" s="1">
        <f t="shared" si="792"/>
        <v>3.5548000000000002</v>
      </c>
      <c r="P6389" s="19">
        <f t="shared" si="797"/>
        <v>3587.5668303926218</v>
      </c>
      <c r="Q6389" s="19">
        <f t="shared" si="793"/>
        <v>1.0594433182706446</v>
      </c>
      <c r="R6389" s="19">
        <f t="shared" si="794"/>
        <v>201.64963991191854</v>
      </c>
      <c r="S6389" s="19">
        <f t="shared" si="798"/>
        <v>0.89588818930233516</v>
      </c>
      <c r="T6389" s="19">
        <f t="shared" si="799"/>
        <v>-0.9549237754864941</v>
      </c>
      <c r="U6389" s="19">
        <f t="shared" si="795"/>
        <v>0</v>
      </c>
      <c r="V6389" s="19" t="e">
        <f t="shared" si="796"/>
        <v>#DIV/0!</v>
      </c>
      <c r="W6389" s="23"/>
      <c r="X6389" s="23"/>
      <c r="Y6389" s="23"/>
      <c r="Z6389" s="23"/>
      <c r="AA6389" s="23"/>
      <c r="AB6389" s="23"/>
      <c r="AC6389" s="23"/>
      <c r="AD6389" s="23"/>
      <c r="AE6389" s="23"/>
    </row>
    <row r="6390" spans="14:31" x14ac:dyDescent="0.25">
      <c r="N6390" s="1">
        <v>6388</v>
      </c>
      <c r="O6390" s="1">
        <f t="shared" si="792"/>
        <v>3.5552000000000001</v>
      </c>
      <c r="P6390" s="19">
        <f t="shared" si="797"/>
        <v>3590.8726236945181</v>
      </c>
      <c r="Q6390" s="19">
        <f t="shared" si="793"/>
        <v>1.060419551130088</v>
      </c>
      <c r="R6390" s="19">
        <f t="shared" si="794"/>
        <v>201.4639992337859</v>
      </c>
      <c r="S6390" s="19">
        <f t="shared" si="798"/>
        <v>0.89572521326519039</v>
      </c>
      <c r="T6390" s="19">
        <f t="shared" si="799"/>
        <v>-0.95650401804793572</v>
      </c>
      <c r="U6390" s="19">
        <f t="shared" si="795"/>
        <v>0</v>
      </c>
      <c r="V6390" s="19" t="e">
        <f t="shared" si="796"/>
        <v>#DIV/0!</v>
      </c>
      <c r="W6390" s="23"/>
      <c r="X6390" s="23"/>
      <c r="Y6390" s="23"/>
      <c r="Z6390" s="23"/>
      <c r="AA6390" s="23"/>
      <c r="AB6390" s="23"/>
      <c r="AC6390" s="23"/>
      <c r="AD6390" s="23"/>
      <c r="AE6390" s="23"/>
    </row>
    <row r="6391" spans="14:31" x14ac:dyDescent="0.25">
      <c r="N6391" s="1">
        <v>6389</v>
      </c>
      <c r="O6391" s="1">
        <f t="shared" si="792"/>
        <v>3.5556000000000001</v>
      </c>
      <c r="P6391" s="19">
        <f t="shared" si="797"/>
        <v>3594.181463147148</v>
      </c>
      <c r="Q6391" s="19">
        <f t="shared" si="793"/>
        <v>1.0613966835474191</v>
      </c>
      <c r="R6391" s="19">
        <f t="shared" si="794"/>
        <v>201.27852945832117</v>
      </c>
      <c r="S6391" s="19">
        <f t="shared" si="798"/>
        <v>0.89556202589571599</v>
      </c>
      <c r="T6391" s="19">
        <f t="shared" si="799"/>
        <v>-0.95808659783136119</v>
      </c>
      <c r="U6391" s="19">
        <f t="shared" si="795"/>
        <v>0</v>
      </c>
      <c r="V6391" s="19" t="e">
        <f t="shared" si="796"/>
        <v>#DIV/0!</v>
      </c>
      <c r="W6391" s="23"/>
      <c r="X6391" s="23"/>
      <c r="Y6391" s="23"/>
      <c r="Z6391" s="23"/>
      <c r="AA6391" s="23"/>
      <c r="AB6391" s="23"/>
      <c r="AC6391" s="23"/>
      <c r="AD6391" s="23"/>
      <c r="AE6391" s="23"/>
    </row>
    <row r="6392" spans="14:31" x14ac:dyDescent="0.25">
      <c r="N6392" s="1">
        <v>6390</v>
      </c>
      <c r="O6392" s="1">
        <f t="shared" si="792"/>
        <v>3.556</v>
      </c>
      <c r="P6392" s="19">
        <f t="shared" si="797"/>
        <v>3597.4933515574248</v>
      </c>
      <c r="Q6392" s="19">
        <f t="shared" si="793"/>
        <v>1.0623747163515471</v>
      </c>
      <c r="R6392" s="19">
        <f t="shared" si="794"/>
        <v>201.093230428189</v>
      </c>
      <c r="S6392" s="19">
        <f t="shared" si="798"/>
        <v>0.89539862705185169</v>
      </c>
      <c r="T6392" s="19">
        <f t="shared" si="799"/>
        <v>-0.95967151744016976</v>
      </c>
      <c r="U6392" s="19">
        <f t="shared" si="795"/>
        <v>0</v>
      </c>
      <c r="V6392" s="19" t="e">
        <f t="shared" si="796"/>
        <v>#DIV/0!</v>
      </c>
      <c r="W6392" s="23"/>
      <c r="X6392" s="23"/>
      <c r="Y6392" s="23"/>
      <c r="Z6392" s="23"/>
      <c r="AA6392" s="23"/>
      <c r="AB6392" s="23"/>
      <c r="AC6392" s="23"/>
      <c r="AD6392" s="23"/>
      <c r="AE6392" s="23"/>
    </row>
    <row r="6393" spans="14:31" x14ac:dyDescent="0.25">
      <c r="N6393" s="1">
        <v>6391</v>
      </c>
      <c r="O6393" s="1">
        <f t="shared" si="792"/>
        <v>3.5564</v>
      </c>
      <c r="P6393" s="19">
        <f t="shared" si="797"/>
        <v>3600.8082917348302</v>
      </c>
      <c r="Q6393" s="19">
        <f t="shared" si="793"/>
        <v>1.0633536503721395</v>
      </c>
      <c r="R6393" s="19">
        <f t="shared" si="794"/>
        <v>200.9081019861998</v>
      </c>
      <c r="S6393" s="19">
        <f t="shared" si="798"/>
        <v>0.89523501659184312</v>
      </c>
      <c r="T6393" s="19">
        <f t="shared" si="799"/>
        <v>-0.96125877947812677</v>
      </c>
      <c r="U6393" s="19">
        <f t="shared" si="795"/>
        <v>0</v>
      </c>
      <c r="V6393" s="19" t="e">
        <f t="shared" si="796"/>
        <v>#DIV/0!</v>
      </c>
      <c r="W6393" s="23"/>
      <c r="X6393" s="23"/>
      <c r="Y6393" s="23"/>
      <c r="Z6393" s="23"/>
      <c r="AA6393" s="23"/>
      <c r="AB6393" s="23"/>
      <c r="AC6393" s="23"/>
      <c r="AD6393" s="23"/>
      <c r="AE6393" s="23"/>
    </row>
    <row r="6394" spans="14:31" x14ac:dyDescent="0.25">
      <c r="N6394" s="1">
        <v>6392</v>
      </c>
      <c r="O6394" s="1">
        <f t="shared" si="792"/>
        <v>3.5568</v>
      </c>
      <c r="P6394" s="19">
        <f t="shared" si="797"/>
        <v>3604.1262864914397</v>
      </c>
      <c r="Q6394" s="19">
        <f t="shared" si="793"/>
        <v>1.0643334864396286</v>
      </c>
      <c r="R6394" s="19">
        <f t="shared" si="794"/>
        <v>200.72314397530849</v>
      </c>
      <c r="S6394" s="19">
        <f t="shared" si="798"/>
        <v>0.89507119437424243</v>
      </c>
      <c r="T6394" s="19">
        <f t="shared" si="799"/>
        <v>-0.96284838654936222</v>
      </c>
      <c r="U6394" s="19">
        <f t="shared" si="795"/>
        <v>0</v>
      </c>
      <c r="V6394" s="19" t="e">
        <f t="shared" si="796"/>
        <v>#DIV/0!</v>
      </c>
      <c r="W6394" s="23"/>
      <c r="X6394" s="23"/>
      <c r="Y6394" s="23"/>
      <c r="Z6394" s="23"/>
      <c r="AA6394" s="23"/>
      <c r="AB6394" s="23"/>
      <c r="AC6394" s="23"/>
      <c r="AD6394" s="23"/>
      <c r="AE6394" s="23"/>
    </row>
    <row r="6395" spans="14:31" x14ac:dyDescent="0.25">
      <c r="N6395" s="1">
        <v>6393</v>
      </c>
      <c r="O6395" s="1">
        <f t="shared" si="792"/>
        <v>3.5571999999999999</v>
      </c>
      <c r="P6395" s="19">
        <f t="shared" si="797"/>
        <v>3607.4473386419213</v>
      </c>
      <c r="Q6395" s="19">
        <f t="shared" si="793"/>
        <v>1.0653142253852139</v>
      </c>
      <c r="R6395" s="19">
        <f t="shared" si="794"/>
        <v>200.53835623861443</v>
      </c>
      <c r="S6395" s="19">
        <f t="shared" si="798"/>
        <v>0.89490716025790851</v>
      </c>
      <c r="T6395" s="19">
        <f t="shared" si="799"/>
        <v>-0.96444034125837352</v>
      </c>
      <c r="U6395" s="19">
        <f t="shared" si="795"/>
        <v>0</v>
      </c>
      <c r="V6395" s="19" t="e">
        <f t="shared" si="796"/>
        <v>#DIV/0!</v>
      </c>
      <c r="W6395" s="23"/>
      <c r="X6395" s="23"/>
      <c r="Y6395" s="23"/>
      <c r="Z6395" s="23"/>
      <c r="AA6395" s="23"/>
      <c r="AB6395" s="23"/>
      <c r="AC6395" s="23"/>
      <c r="AD6395" s="23"/>
      <c r="AE6395" s="23"/>
    </row>
    <row r="6396" spans="14:31" x14ac:dyDescent="0.25">
      <c r="N6396" s="1">
        <v>6394</v>
      </c>
      <c r="O6396" s="1">
        <f t="shared" si="792"/>
        <v>3.5576000000000003</v>
      </c>
      <c r="P6396" s="19">
        <f t="shared" si="797"/>
        <v>3610.7714510035353</v>
      </c>
      <c r="Q6396" s="19">
        <f t="shared" si="793"/>
        <v>1.0662958680408596</v>
      </c>
      <c r="R6396" s="19">
        <f t="shared" si="794"/>
        <v>200.35373861936154</v>
      </c>
      <c r="S6396" s="19">
        <f t="shared" si="798"/>
        <v>0.89474291410200912</v>
      </c>
      <c r="T6396" s="19">
        <f t="shared" si="799"/>
        <v>-0.96603464621000945</v>
      </c>
      <c r="U6396" s="19">
        <f t="shared" si="795"/>
        <v>0</v>
      </c>
      <c r="V6396" s="19" t="e">
        <f t="shared" si="796"/>
        <v>#DIV/0!</v>
      </c>
      <c r="W6396" s="23"/>
      <c r="X6396" s="23"/>
      <c r="Y6396" s="23"/>
      <c r="Z6396" s="23"/>
      <c r="AA6396" s="23"/>
      <c r="AB6396" s="23"/>
      <c r="AC6396" s="23"/>
      <c r="AD6396" s="23"/>
      <c r="AE6396" s="23"/>
    </row>
    <row r="6397" spans="14:31" x14ac:dyDescent="0.25">
      <c r="N6397" s="1">
        <v>6395</v>
      </c>
      <c r="O6397" s="1">
        <f t="shared" si="792"/>
        <v>3.5580000000000003</v>
      </c>
      <c r="P6397" s="19">
        <f t="shared" si="797"/>
        <v>3614.0986263961399</v>
      </c>
      <c r="Q6397" s="19">
        <f t="shared" si="793"/>
        <v>1.0672784152392971</v>
      </c>
      <c r="R6397" s="19">
        <f t="shared" si="794"/>
        <v>200.16929096093796</v>
      </c>
      <c r="S6397" s="19">
        <f t="shared" si="798"/>
        <v>0.89457845576602291</v>
      </c>
      <c r="T6397" s="19">
        <f t="shared" si="799"/>
        <v>-0.96763130400945641</v>
      </c>
      <c r="U6397" s="19">
        <f t="shared" si="795"/>
        <v>0</v>
      </c>
      <c r="V6397" s="19" t="e">
        <f t="shared" si="796"/>
        <v>#DIV/0!</v>
      </c>
      <c r="W6397" s="23"/>
      <c r="X6397" s="23"/>
      <c r="Y6397" s="23"/>
      <c r="Z6397" s="23"/>
      <c r="AA6397" s="23"/>
      <c r="AB6397" s="23"/>
      <c r="AC6397" s="23"/>
      <c r="AD6397" s="23"/>
      <c r="AE6397" s="23"/>
    </row>
    <row r="6398" spans="14:31" x14ac:dyDescent="0.25">
      <c r="N6398" s="1">
        <v>6396</v>
      </c>
      <c r="O6398" s="1">
        <f t="shared" si="792"/>
        <v>3.5584000000000002</v>
      </c>
      <c r="P6398" s="19">
        <f t="shared" si="797"/>
        <v>3617.4288676421893</v>
      </c>
      <c r="Q6398" s="19">
        <f t="shared" si="793"/>
        <v>1.0682618678140245</v>
      </c>
      <c r="R6398" s="19">
        <f t="shared" si="794"/>
        <v>199.98501310687607</v>
      </c>
      <c r="S6398" s="19">
        <f t="shared" si="798"/>
        <v>0.89441378510973946</v>
      </c>
      <c r="T6398" s="19">
        <f t="shared" si="799"/>
        <v>-0.96923031726224185</v>
      </c>
      <c r="U6398" s="19">
        <f t="shared" si="795"/>
        <v>0</v>
      </c>
      <c r="V6398" s="19" t="e">
        <f t="shared" si="796"/>
        <v>#DIV/0!</v>
      </c>
      <c r="W6398" s="23"/>
      <c r="X6398" s="23"/>
      <c r="Y6398" s="23"/>
      <c r="Z6398" s="23"/>
      <c r="AA6398" s="23"/>
      <c r="AB6398" s="23"/>
      <c r="AC6398" s="23"/>
      <c r="AD6398" s="23"/>
      <c r="AE6398" s="23"/>
    </row>
    <row r="6399" spans="14:31" x14ac:dyDescent="0.25">
      <c r="N6399" s="1">
        <v>6397</v>
      </c>
      <c r="O6399" s="1">
        <f t="shared" si="792"/>
        <v>3.5588000000000002</v>
      </c>
      <c r="P6399" s="19">
        <f t="shared" si="797"/>
        <v>3620.762177566734</v>
      </c>
      <c r="Q6399" s="19">
        <f t="shared" si="793"/>
        <v>1.0692462265993066</v>
      </c>
      <c r="R6399" s="19">
        <f t="shared" si="794"/>
        <v>199.80090490085266</v>
      </c>
      <c r="S6399" s="19">
        <f t="shared" si="798"/>
        <v>0.89424890199326168</v>
      </c>
      <c r="T6399" s="19">
        <f t="shared" si="799"/>
        <v>-0.97083168857421609</v>
      </c>
      <c r="U6399" s="19">
        <f t="shared" si="795"/>
        <v>0</v>
      </c>
      <c r="V6399" s="19" t="e">
        <f t="shared" si="796"/>
        <v>#DIV/0!</v>
      </c>
      <c r="W6399" s="23"/>
      <c r="X6399" s="23"/>
      <c r="Y6399" s="23"/>
      <c r="Z6399" s="23"/>
      <c r="AA6399" s="23"/>
      <c r="AB6399" s="23"/>
      <c r="AC6399" s="23"/>
      <c r="AD6399" s="23"/>
      <c r="AE6399" s="23"/>
    </row>
    <row r="6400" spans="14:31" x14ac:dyDescent="0.25">
      <c r="N6400" s="1">
        <v>6398</v>
      </c>
      <c r="O6400" s="1">
        <f t="shared" si="792"/>
        <v>3.5592000000000001</v>
      </c>
      <c r="P6400" s="19">
        <f t="shared" si="797"/>
        <v>3624.0985589974457</v>
      </c>
      <c r="Q6400" s="19">
        <f t="shared" si="793"/>
        <v>1.0702314924301828</v>
      </c>
      <c r="R6400" s="19">
        <f t="shared" si="794"/>
        <v>199.61696618668725</v>
      </c>
      <c r="S6400" s="19">
        <f t="shared" si="798"/>
        <v>0.89408380627700579</v>
      </c>
      <c r="T6400" s="19">
        <f t="shared" si="799"/>
        <v>-0.97243542055155818</v>
      </c>
      <c r="U6400" s="19">
        <f t="shared" si="795"/>
        <v>0</v>
      </c>
      <c r="V6400" s="19" t="e">
        <f t="shared" si="796"/>
        <v>#DIV/0!</v>
      </c>
      <c r="W6400" s="23"/>
      <c r="X6400" s="23"/>
      <c r="Y6400" s="23"/>
      <c r="Z6400" s="23"/>
      <c r="AA6400" s="23"/>
      <c r="AB6400" s="23"/>
      <c r="AC6400" s="23"/>
      <c r="AD6400" s="23"/>
      <c r="AE6400" s="23"/>
    </row>
    <row r="6401" spans="14:31" x14ac:dyDescent="0.25">
      <c r="N6401" s="1">
        <v>6399</v>
      </c>
      <c r="O6401" s="1">
        <f t="shared" si="792"/>
        <v>3.5596000000000001</v>
      </c>
      <c r="P6401" s="19">
        <f t="shared" si="797"/>
        <v>3627.4380147645829</v>
      </c>
      <c r="Q6401" s="19">
        <f t="shared" si="793"/>
        <v>1.0712176661424551</v>
      </c>
      <c r="R6401" s="19">
        <f t="shared" si="794"/>
        <v>199.43319680834438</v>
      </c>
      <c r="S6401" s="19">
        <f t="shared" si="798"/>
        <v>0.89391849782170452</v>
      </c>
      <c r="T6401" s="19">
        <f t="shared" si="799"/>
        <v>-0.97404151580074816</v>
      </c>
      <c r="U6401" s="19">
        <f t="shared" si="795"/>
        <v>0</v>
      </c>
      <c r="V6401" s="19" t="e">
        <f t="shared" si="796"/>
        <v>#DIV/0!</v>
      </c>
      <c r="W6401" s="23"/>
      <c r="X6401" s="23"/>
      <c r="Y6401" s="23"/>
      <c r="Z6401" s="23"/>
      <c r="AA6401" s="23"/>
      <c r="AB6401" s="23"/>
      <c r="AC6401" s="23"/>
      <c r="AD6401" s="23"/>
      <c r="AE6401" s="23"/>
    </row>
    <row r="6402" spans="14:31" x14ac:dyDescent="0.25">
      <c r="N6402" s="1">
        <v>6400</v>
      </c>
      <c r="O6402" s="1">
        <f t="shared" ref="O6402:O6465" si="800">((FLOOR(LOG10($D$8),1)+2)-(FLOOR(LOG10($D$8),1)-2))/10000*N6402+(FLOOR(LOG10($D$8),1)-2)</f>
        <v>3.56</v>
      </c>
      <c r="P6402" s="19">
        <f t="shared" si="797"/>
        <v>3630.7805477010188</v>
      </c>
      <c r="Q6402" s="19">
        <f t="shared" ref="Q6402:Q6465" si="801">2*PI()*P6402*$B$32</f>
        <v>1.0722047485726991</v>
      </c>
      <c r="R6402" s="19">
        <f t="shared" ref="R6402:R6465" si="802">1/(2*PI()*P6402*$B$33)</f>
        <v>199.24959660993176</v>
      </c>
      <c r="S6402" s="19">
        <f t="shared" si="798"/>
        <v>0.89375297648840712</v>
      </c>
      <c r="T6402" s="19">
        <f t="shared" si="799"/>
        <v>-0.97564997692857358</v>
      </c>
      <c r="U6402" s="19">
        <f t="shared" ref="U6402:U6465" si="803">2*PI()*P6402*$D$32</f>
        <v>0</v>
      </c>
      <c r="V6402" s="19" t="e">
        <f t="shared" ref="V6402:V6465" si="804">1/(2*PI()*P6402*$D$33)</f>
        <v>#DIV/0!</v>
      </c>
      <c r="W6402" s="23"/>
      <c r="X6402" s="23"/>
      <c r="Y6402" s="23"/>
      <c r="Z6402" s="23"/>
      <c r="AA6402" s="23"/>
      <c r="AB6402" s="23"/>
      <c r="AC6402" s="23"/>
      <c r="AD6402" s="23"/>
      <c r="AE6402" s="23"/>
    </row>
    <row r="6403" spans="14:31" x14ac:dyDescent="0.25">
      <c r="N6403" s="1">
        <v>6401</v>
      </c>
      <c r="O6403" s="1">
        <f t="shared" si="800"/>
        <v>3.5604</v>
      </c>
      <c r="P6403" s="19">
        <f t="shared" ref="P6403:P6466" si="805">10^O6403</f>
        <v>3634.1261606422304</v>
      </c>
      <c r="Q6403" s="19">
        <f t="shared" si="801"/>
        <v>1.0731927405582584</v>
      </c>
      <c r="R6403" s="19">
        <f t="shared" si="802"/>
        <v>199.06616543570101</v>
      </c>
      <c r="S6403" s="19">
        <f t="shared" ref="S6403:S6466" si="806">IF($E$6=1,R6403/SQRT(R6403^2+$B$31^2),IF($E$6=2,$B$31/SQRT($B$31^2+R6403^2),IF($E$6=3,$B$31/SQRT($B$31^2+Q6403^2),IF($E$6=4,Q6403/SQRT(Q6403^2+$B$31^2),"ERROR"))))</f>
        <v>0.89358724213848162</v>
      </c>
      <c r="T6403" s="19">
        <f t="shared" ref="T6403:T6466" si="807">20*LOG(S6403)</f>
        <v>-0.97726080654211089</v>
      </c>
      <c r="U6403" s="19">
        <f t="shared" si="803"/>
        <v>0</v>
      </c>
      <c r="V6403" s="19" t="e">
        <f t="shared" si="804"/>
        <v>#DIV/0!</v>
      </c>
      <c r="W6403" s="23"/>
      <c r="X6403" s="23"/>
      <c r="Y6403" s="23"/>
      <c r="Z6403" s="23"/>
      <c r="AA6403" s="23"/>
      <c r="AB6403" s="23"/>
      <c r="AC6403" s="23"/>
      <c r="AD6403" s="23"/>
      <c r="AE6403" s="23"/>
    </row>
    <row r="6404" spans="14:31" x14ac:dyDescent="0.25">
      <c r="N6404" s="1">
        <v>6402</v>
      </c>
      <c r="O6404" s="1">
        <f t="shared" si="800"/>
        <v>3.5608</v>
      </c>
      <c r="P6404" s="19">
        <f t="shared" si="805"/>
        <v>3637.4748564263259</v>
      </c>
      <c r="Q6404" s="19">
        <f t="shared" si="801"/>
        <v>1.0741816429372542</v>
      </c>
      <c r="R6404" s="19">
        <f t="shared" si="802"/>
        <v>198.88290313004603</v>
      </c>
      <c r="S6404" s="19">
        <f t="shared" si="806"/>
        <v>0.89342129463361419</v>
      </c>
      <c r="T6404" s="19">
        <f t="shared" si="807"/>
        <v>-0.9788740072487373</v>
      </c>
      <c r="U6404" s="19">
        <f t="shared" si="803"/>
        <v>0</v>
      </c>
      <c r="V6404" s="19" t="e">
        <f t="shared" si="804"/>
        <v>#DIV/0!</v>
      </c>
      <c r="W6404" s="23"/>
      <c r="X6404" s="23"/>
      <c r="Y6404" s="23"/>
      <c r="Z6404" s="23"/>
      <c r="AA6404" s="23"/>
      <c r="AB6404" s="23"/>
      <c r="AC6404" s="23"/>
      <c r="AD6404" s="23"/>
      <c r="AE6404" s="23"/>
    </row>
    <row r="6405" spans="14:31" x14ac:dyDescent="0.25">
      <c r="N6405" s="1">
        <v>6403</v>
      </c>
      <c r="O6405" s="1">
        <f t="shared" si="800"/>
        <v>3.5611999999999999</v>
      </c>
      <c r="P6405" s="19">
        <f t="shared" si="805"/>
        <v>3640.8266378940107</v>
      </c>
      <c r="Q6405" s="19">
        <f t="shared" si="801"/>
        <v>1.0751714565485739</v>
      </c>
      <c r="R6405" s="19">
        <f t="shared" si="802"/>
        <v>198.69980953750513</v>
      </c>
      <c r="S6405" s="19">
        <f t="shared" si="806"/>
        <v>0.89325513383581312</v>
      </c>
      <c r="T6405" s="19">
        <f t="shared" si="807"/>
        <v>-0.98048958165609679</v>
      </c>
      <c r="U6405" s="19">
        <f t="shared" si="803"/>
        <v>0</v>
      </c>
      <c r="V6405" s="19" t="e">
        <f t="shared" si="804"/>
        <v>#DIV/0!</v>
      </c>
      <c r="W6405" s="23"/>
      <c r="X6405" s="23"/>
      <c r="Y6405" s="23"/>
      <c r="Z6405" s="23"/>
      <c r="AA6405" s="23"/>
      <c r="AB6405" s="23"/>
      <c r="AC6405" s="23"/>
      <c r="AD6405" s="23"/>
      <c r="AE6405" s="23"/>
    </row>
    <row r="6406" spans="14:31" x14ac:dyDescent="0.25">
      <c r="N6406" s="1">
        <v>6404</v>
      </c>
      <c r="O6406" s="1">
        <f t="shared" si="800"/>
        <v>3.5616000000000003</v>
      </c>
      <c r="P6406" s="19">
        <f t="shared" si="805"/>
        <v>3644.1815078886129</v>
      </c>
      <c r="Q6406" s="19">
        <f t="shared" si="801"/>
        <v>1.0761621822318803</v>
      </c>
      <c r="R6406" s="19">
        <f t="shared" si="802"/>
        <v>198.51688450275932</v>
      </c>
      <c r="S6406" s="19">
        <f t="shared" si="806"/>
        <v>0.89308875960740897</v>
      </c>
      <c r="T6406" s="19">
        <f t="shared" si="807"/>
        <v>-0.98210753237210335</v>
      </c>
      <c r="U6406" s="19">
        <f t="shared" si="803"/>
        <v>0</v>
      </c>
      <c r="V6406" s="19" t="e">
        <f t="shared" si="804"/>
        <v>#DIV/0!</v>
      </c>
      <c r="W6406" s="23"/>
      <c r="X6406" s="23"/>
      <c r="Y6406" s="23"/>
      <c r="Z6406" s="23"/>
      <c r="AA6406" s="23"/>
      <c r="AB6406" s="23"/>
      <c r="AC6406" s="23"/>
      <c r="AD6406" s="23"/>
      <c r="AE6406" s="23"/>
    </row>
    <row r="6407" spans="14:31" x14ac:dyDescent="0.25">
      <c r="N6407" s="1">
        <v>6405</v>
      </c>
      <c r="O6407" s="1">
        <f t="shared" si="800"/>
        <v>3.5620000000000003</v>
      </c>
      <c r="P6407" s="19">
        <f t="shared" si="805"/>
        <v>3647.5394692560822</v>
      </c>
      <c r="Q6407" s="19">
        <f t="shared" si="801"/>
        <v>1.0771538208276097</v>
      </c>
      <c r="R6407" s="19">
        <f t="shared" si="802"/>
        <v>198.33412787063261</v>
      </c>
      <c r="S6407" s="19">
        <f t="shared" si="806"/>
        <v>0.89292217181105527</v>
      </c>
      <c r="T6407" s="19">
        <f t="shared" si="807"/>
        <v>-0.983727862004939</v>
      </c>
      <c r="U6407" s="19">
        <f t="shared" si="803"/>
        <v>0</v>
      </c>
      <c r="V6407" s="19" t="e">
        <f t="shared" si="804"/>
        <v>#DIV/0!</v>
      </c>
      <c r="W6407" s="23"/>
      <c r="X6407" s="23"/>
      <c r="Y6407" s="23"/>
      <c r="Z6407" s="23"/>
      <c r="AA6407" s="23"/>
      <c r="AB6407" s="23"/>
      <c r="AC6407" s="23"/>
      <c r="AD6407" s="23"/>
      <c r="AE6407" s="23"/>
    </row>
    <row r="6408" spans="14:31" x14ac:dyDescent="0.25">
      <c r="N6408" s="1">
        <v>6406</v>
      </c>
      <c r="O6408" s="1">
        <f t="shared" si="800"/>
        <v>3.5624000000000002</v>
      </c>
      <c r="P6408" s="19">
        <f t="shared" si="805"/>
        <v>3650.9005248449894</v>
      </c>
      <c r="Q6408" s="19">
        <f t="shared" si="801"/>
        <v>1.0781463731769729</v>
      </c>
      <c r="R6408" s="19">
        <f t="shared" si="802"/>
        <v>198.15153948609179</v>
      </c>
      <c r="S6408" s="19">
        <f t="shared" si="806"/>
        <v>0.89275537030973096</v>
      </c>
      <c r="T6408" s="19">
        <f t="shared" si="807"/>
        <v>-0.98535057316303509</v>
      </c>
      <c r="U6408" s="19">
        <f t="shared" si="803"/>
        <v>0</v>
      </c>
      <c r="V6408" s="19" t="e">
        <f t="shared" si="804"/>
        <v>#DIV/0!</v>
      </c>
      <c r="W6408" s="23"/>
      <c r="X6408" s="23"/>
      <c r="Y6408" s="23"/>
      <c r="Z6408" s="23"/>
      <c r="AA6408" s="23"/>
      <c r="AB6408" s="23"/>
      <c r="AC6408" s="23"/>
      <c r="AD6408" s="23"/>
      <c r="AE6408" s="23"/>
    </row>
    <row r="6409" spans="14:31" x14ac:dyDescent="0.25">
      <c r="N6409" s="1">
        <v>6407</v>
      </c>
      <c r="O6409" s="1">
        <f t="shared" si="800"/>
        <v>3.5628000000000002</v>
      </c>
      <c r="P6409" s="19">
        <f t="shared" si="805"/>
        <v>3654.2646775065305</v>
      </c>
      <c r="Q6409" s="19">
        <f t="shared" si="801"/>
        <v>1.0791398401219559</v>
      </c>
      <c r="R6409" s="19">
        <f t="shared" si="802"/>
        <v>197.96911919424653</v>
      </c>
      <c r="S6409" s="19">
        <f t="shared" si="806"/>
        <v>0.89258835496674105</v>
      </c>
      <c r="T6409" s="19">
        <f t="shared" si="807"/>
        <v>-0.98697566845507023</v>
      </c>
      <c r="U6409" s="19">
        <f t="shared" si="803"/>
        <v>0</v>
      </c>
      <c r="V6409" s="19" t="e">
        <f t="shared" si="804"/>
        <v>#DIV/0!</v>
      </c>
      <c r="W6409" s="23"/>
      <c r="X6409" s="23"/>
      <c r="Y6409" s="23"/>
      <c r="Z6409" s="23"/>
      <c r="AA6409" s="23"/>
      <c r="AB6409" s="23"/>
      <c r="AC6409" s="23"/>
      <c r="AD6409" s="23"/>
      <c r="AE6409" s="23"/>
    </row>
    <row r="6410" spans="14:31" x14ac:dyDescent="0.25">
      <c r="N6410" s="1">
        <v>6408</v>
      </c>
      <c r="O6410" s="1">
        <f t="shared" si="800"/>
        <v>3.5632000000000001</v>
      </c>
      <c r="P6410" s="19">
        <f t="shared" si="805"/>
        <v>3657.6319300945288</v>
      </c>
      <c r="Q6410" s="19">
        <f t="shared" si="801"/>
        <v>1.0801342225053201</v>
      </c>
      <c r="R6410" s="19">
        <f t="shared" si="802"/>
        <v>197.78686684034898</v>
      </c>
      <c r="S6410" s="19">
        <f t="shared" si="806"/>
        <v>0.89242112564571852</v>
      </c>
      <c r="T6410" s="19">
        <f t="shared" si="807"/>
        <v>-0.98860315048995728</v>
      </c>
      <c r="U6410" s="19">
        <f t="shared" si="803"/>
        <v>0</v>
      </c>
      <c r="V6410" s="19" t="e">
        <f t="shared" si="804"/>
        <v>#DIV/0!</v>
      </c>
      <c r="W6410" s="23"/>
      <c r="X6410" s="23"/>
      <c r="Y6410" s="23"/>
      <c r="Z6410" s="23"/>
      <c r="AA6410" s="23"/>
      <c r="AB6410" s="23"/>
      <c r="AC6410" s="23"/>
      <c r="AD6410" s="23"/>
      <c r="AE6410" s="23"/>
    </row>
    <row r="6411" spans="14:31" x14ac:dyDescent="0.25">
      <c r="N6411" s="1">
        <v>6409</v>
      </c>
      <c r="O6411" s="1">
        <f t="shared" si="800"/>
        <v>3.5636000000000001</v>
      </c>
      <c r="P6411" s="19">
        <f t="shared" si="805"/>
        <v>3661.0022854654312</v>
      </c>
      <c r="Q6411" s="19">
        <f t="shared" si="801"/>
        <v>1.0811295211706022</v>
      </c>
      <c r="R6411" s="19">
        <f t="shared" si="802"/>
        <v>197.60478226979413</v>
      </c>
      <c r="S6411" s="19">
        <f t="shared" si="806"/>
        <v>0.89225368221062507</v>
      </c>
      <c r="T6411" s="19">
        <f t="shared" si="807"/>
        <v>-0.99023302187684004</v>
      </c>
      <c r="U6411" s="19">
        <f t="shared" si="803"/>
        <v>0</v>
      </c>
      <c r="V6411" s="19" t="e">
        <f t="shared" si="804"/>
        <v>#DIV/0!</v>
      </c>
      <c r="W6411" s="23"/>
      <c r="X6411" s="23"/>
      <c r="Y6411" s="23"/>
      <c r="Z6411" s="23"/>
      <c r="AA6411" s="23"/>
      <c r="AB6411" s="23"/>
      <c r="AC6411" s="23"/>
      <c r="AD6411" s="23"/>
      <c r="AE6411" s="23"/>
    </row>
    <row r="6412" spans="14:31" x14ac:dyDescent="0.25">
      <c r="N6412" s="1">
        <v>6410</v>
      </c>
      <c r="O6412" s="1">
        <f t="shared" si="800"/>
        <v>3.5640000000000001</v>
      </c>
      <c r="P6412" s="19">
        <f t="shared" si="805"/>
        <v>3664.3757464783357</v>
      </c>
      <c r="Q6412" s="19">
        <f t="shared" si="801"/>
        <v>1.0821257369621216</v>
      </c>
      <c r="R6412" s="19">
        <f t="shared" si="802"/>
        <v>197.42286532811823</v>
      </c>
      <c r="S6412" s="19">
        <f t="shared" si="806"/>
        <v>0.89208602452575247</v>
      </c>
      <c r="T6412" s="19">
        <f t="shared" si="807"/>
        <v>-0.99186528522508532</v>
      </c>
      <c r="U6412" s="19">
        <f t="shared" si="803"/>
        <v>0</v>
      </c>
      <c r="V6412" s="19" t="e">
        <f t="shared" si="804"/>
        <v>#DIV/0!</v>
      </c>
      <c r="W6412" s="23"/>
      <c r="X6412" s="23"/>
      <c r="Y6412" s="23"/>
      <c r="Z6412" s="23"/>
      <c r="AA6412" s="23"/>
      <c r="AB6412" s="23"/>
      <c r="AC6412" s="23"/>
      <c r="AD6412" s="23"/>
      <c r="AE6412" s="23"/>
    </row>
    <row r="6413" spans="14:31" x14ac:dyDescent="0.25">
      <c r="N6413" s="1">
        <v>6411</v>
      </c>
      <c r="O6413" s="1">
        <f t="shared" si="800"/>
        <v>3.5644</v>
      </c>
      <c r="P6413" s="19">
        <f t="shared" si="805"/>
        <v>3667.7523159949551</v>
      </c>
      <c r="Q6413" s="19">
        <f t="shared" si="801"/>
        <v>1.0831228707249696</v>
      </c>
      <c r="R6413" s="19">
        <f t="shared" si="802"/>
        <v>197.24111586100085</v>
      </c>
      <c r="S6413" s="19">
        <f t="shared" si="806"/>
        <v>0.89191815245572481</v>
      </c>
      <c r="T6413" s="19">
        <f t="shared" si="807"/>
        <v>-0.99349994314426648</v>
      </c>
      <c r="U6413" s="19">
        <f t="shared" si="803"/>
        <v>0</v>
      </c>
      <c r="V6413" s="19" t="e">
        <f t="shared" si="804"/>
        <v>#DIV/0!</v>
      </c>
      <c r="W6413" s="23"/>
      <c r="X6413" s="23"/>
      <c r="Y6413" s="23"/>
      <c r="Z6413" s="23"/>
      <c r="AA6413" s="23"/>
      <c r="AB6413" s="23"/>
      <c r="AC6413" s="23"/>
      <c r="AD6413" s="23"/>
      <c r="AE6413" s="23"/>
    </row>
    <row r="6414" spans="14:31" x14ac:dyDescent="0.25">
      <c r="N6414" s="1">
        <v>6412</v>
      </c>
      <c r="O6414" s="1">
        <f t="shared" si="800"/>
        <v>3.5648</v>
      </c>
      <c r="P6414" s="19">
        <f t="shared" si="805"/>
        <v>3671.1319968796465</v>
      </c>
      <c r="Q6414" s="19">
        <f t="shared" si="801"/>
        <v>1.0841209233050193</v>
      </c>
      <c r="R6414" s="19">
        <f t="shared" si="802"/>
        <v>197.05953371426318</v>
      </c>
      <c r="S6414" s="19">
        <f t="shared" si="806"/>
        <v>0.89175006586549865</v>
      </c>
      <c r="T6414" s="19">
        <f t="shared" si="807"/>
        <v>-0.99513699824416502</v>
      </c>
      <c r="U6414" s="19">
        <f t="shared" si="803"/>
        <v>0</v>
      </c>
      <c r="V6414" s="19" t="e">
        <f t="shared" si="804"/>
        <v>#DIV/0!</v>
      </c>
      <c r="W6414" s="23"/>
      <c r="X6414" s="23"/>
      <c r="Y6414" s="23"/>
      <c r="Z6414" s="23"/>
      <c r="AA6414" s="23"/>
      <c r="AB6414" s="23"/>
      <c r="AC6414" s="23"/>
      <c r="AD6414" s="23"/>
      <c r="AE6414" s="23"/>
    </row>
    <row r="6415" spans="14:31" x14ac:dyDescent="0.25">
      <c r="N6415" s="1">
        <v>6413</v>
      </c>
      <c r="O6415" s="1">
        <f t="shared" si="800"/>
        <v>3.5651999999999999</v>
      </c>
      <c r="P6415" s="19">
        <f t="shared" si="805"/>
        <v>3674.5147919993988</v>
      </c>
      <c r="Q6415" s="19">
        <f t="shared" si="801"/>
        <v>1.0851198955489199</v>
      </c>
      <c r="R6415" s="19">
        <f t="shared" si="802"/>
        <v>196.87811873386886</v>
      </c>
      <c r="S6415" s="19">
        <f t="shared" si="806"/>
        <v>0.89158176462036576</v>
      </c>
      <c r="T6415" s="19">
        <f t="shared" si="807"/>
        <v>-0.99677645313475027</v>
      </c>
      <c r="U6415" s="19">
        <f t="shared" si="803"/>
        <v>0</v>
      </c>
      <c r="V6415" s="19" t="e">
        <f t="shared" si="804"/>
        <v>#DIV/0!</v>
      </c>
      <c r="W6415" s="23"/>
      <c r="X6415" s="23"/>
      <c r="Y6415" s="23"/>
      <c r="Z6415" s="23"/>
      <c r="AA6415" s="23"/>
      <c r="AB6415" s="23"/>
      <c r="AC6415" s="23"/>
      <c r="AD6415" s="23"/>
      <c r="AE6415" s="23"/>
    </row>
    <row r="6416" spans="14:31" x14ac:dyDescent="0.25">
      <c r="N6416" s="1">
        <v>6414</v>
      </c>
      <c r="O6416" s="1">
        <f t="shared" si="800"/>
        <v>3.5656000000000003</v>
      </c>
      <c r="P6416" s="19">
        <f t="shared" si="805"/>
        <v>3677.90070422387</v>
      </c>
      <c r="Q6416" s="19">
        <f t="shared" si="801"/>
        <v>1.0861197883041089</v>
      </c>
      <c r="R6416" s="19">
        <f t="shared" si="802"/>
        <v>196.69687076592177</v>
      </c>
      <c r="S6416" s="19">
        <f t="shared" si="806"/>
        <v>0.89141324858595217</v>
      </c>
      <c r="T6416" s="19">
        <f t="shared" si="807"/>
        <v>-0.99841831042619278</v>
      </c>
      <c r="U6416" s="19">
        <f t="shared" si="803"/>
        <v>0</v>
      </c>
      <c r="V6416" s="19" t="e">
        <f t="shared" si="804"/>
        <v>#DIV/0!</v>
      </c>
      <c r="W6416" s="23"/>
      <c r="X6416" s="23"/>
      <c r="Y6416" s="23"/>
      <c r="Z6416" s="23"/>
      <c r="AA6416" s="23"/>
      <c r="AB6416" s="23"/>
      <c r="AC6416" s="23"/>
      <c r="AD6416" s="23"/>
      <c r="AE6416" s="23"/>
    </row>
    <row r="6417" spans="14:31" x14ac:dyDescent="0.25">
      <c r="N6417" s="1">
        <v>6415</v>
      </c>
      <c r="O6417" s="1">
        <f t="shared" si="800"/>
        <v>3.5660000000000003</v>
      </c>
      <c r="P6417" s="19">
        <f t="shared" si="805"/>
        <v>3681.2897364253222</v>
      </c>
      <c r="Q6417" s="19">
        <f t="shared" si="801"/>
        <v>1.087120602418794</v>
      </c>
      <c r="R6417" s="19">
        <f t="shared" si="802"/>
        <v>196.51578965666957</v>
      </c>
      <c r="S6417" s="19">
        <f t="shared" si="806"/>
        <v>0.89124451762822288</v>
      </c>
      <c r="T6417" s="19">
        <f t="shared" si="807"/>
        <v>-1.0000625727288228</v>
      </c>
      <c r="U6417" s="19">
        <f t="shared" si="803"/>
        <v>0</v>
      </c>
      <c r="V6417" s="19" t="e">
        <f t="shared" si="804"/>
        <v>#DIV/0!</v>
      </c>
      <c r="W6417" s="23"/>
      <c r="X6417" s="23"/>
      <c r="Y6417" s="23"/>
      <c r="Z6417" s="23"/>
      <c r="AA6417" s="23"/>
      <c r="AB6417" s="23"/>
      <c r="AC6417" s="23"/>
      <c r="AD6417" s="23"/>
      <c r="AE6417" s="23"/>
    </row>
    <row r="6418" spans="14:31" x14ac:dyDescent="0.25">
      <c r="N6418" s="1">
        <v>6416</v>
      </c>
      <c r="O6418" s="1">
        <f t="shared" si="800"/>
        <v>3.5664000000000002</v>
      </c>
      <c r="P6418" s="19">
        <f t="shared" si="805"/>
        <v>3684.6818914786845</v>
      </c>
      <c r="Q6418" s="19">
        <f t="shared" si="801"/>
        <v>1.0881223387419692</v>
      </c>
      <c r="R6418" s="19">
        <f t="shared" si="802"/>
        <v>196.3348752525005</v>
      </c>
      <c r="S6418" s="19">
        <f t="shared" si="806"/>
        <v>0.89107557161348039</v>
      </c>
      <c r="T6418" s="19">
        <f t="shared" si="807"/>
        <v>-1.00170924265315</v>
      </c>
      <c r="U6418" s="19">
        <f t="shared" si="803"/>
        <v>0</v>
      </c>
      <c r="V6418" s="19" t="e">
        <f t="shared" si="804"/>
        <v>#DIV/0!</v>
      </c>
      <c r="W6418" s="23"/>
      <c r="X6418" s="23"/>
      <c r="Y6418" s="23"/>
      <c r="Z6418" s="23"/>
      <c r="AA6418" s="23"/>
      <c r="AB6418" s="23"/>
      <c r="AC6418" s="23"/>
      <c r="AD6418" s="23"/>
      <c r="AE6418" s="23"/>
    </row>
    <row r="6419" spans="14:31" x14ac:dyDescent="0.25">
      <c r="N6419" s="1">
        <v>6417</v>
      </c>
      <c r="O6419" s="1">
        <f t="shared" si="800"/>
        <v>3.5668000000000002</v>
      </c>
      <c r="P6419" s="19">
        <f t="shared" si="805"/>
        <v>3688.0771722615473</v>
      </c>
      <c r="Q6419" s="19">
        <f t="shared" si="801"/>
        <v>1.089124998123415</v>
      </c>
      <c r="R6419" s="19">
        <f t="shared" si="802"/>
        <v>196.15412739994355</v>
      </c>
      <c r="S6419" s="19">
        <f t="shared" si="806"/>
        <v>0.89090641040836649</v>
      </c>
      <c r="T6419" s="19">
        <f t="shared" si="807"/>
        <v>-1.0033583228098504</v>
      </c>
      <c r="U6419" s="19">
        <f t="shared" si="803"/>
        <v>0</v>
      </c>
      <c r="V6419" s="19" t="e">
        <f t="shared" si="804"/>
        <v>#DIV/0!</v>
      </c>
      <c r="W6419" s="23"/>
      <c r="X6419" s="23"/>
      <c r="Y6419" s="23"/>
      <c r="Z6419" s="23"/>
      <c r="AA6419" s="23"/>
      <c r="AB6419" s="23"/>
      <c r="AC6419" s="23"/>
      <c r="AD6419" s="23"/>
      <c r="AE6419" s="23"/>
    </row>
    <row r="6420" spans="14:31" x14ac:dyDescent="0.25">
      <c r="N6420" s="1">
        <v>6418</v>
      </c>
      <c r="O6420" s="1">
        <f t="shared" si="800"/>
        <v>3.5672000000000001</v>
      </c>
      <c r="P6420" s="19">
        <f t="shared" si="805"/>
        <v>3691.4755816541342</v>
      </c>
      <c r="Q6420" s="19">
        <f t="shared" si="801"/>
        <v>1.0901285814136892</v>
      </c>
      <c r="R6420" s="19">
        <f t="shared" si="802"/>
        <v>195.97354594566994</v>
      </c>
      <c r="S6420" s="19">
        <f t="shared" si="806"/>
        <v>0.89073703387986525</v>
      </c>
      <c r="T6420" s="19">
        <f t="shared" si="807"/>
        <v>-1.005009815809742</v>
      </c>
      <c r="U6420" s="19">
        <f t="shared" si="803"/>
        <v>0</v>
      </c>
      <c r="V6420" s="19" t="e">
        <f t="shared" si="804"/>
        <v>#DIV/0!</v>
      </c>
      <c r="W6420" s="23"/>
      <c r="X6420" s="23"/>
      <c r="Y6420" s="23"/>
      <c r="Z6420" s="23"/>
      <c r="AA6420" s="23"/>
      <c r="AB6420" s="23"/>
      <c r="AC6420" s="23"/>
      <c r="AD6420" s="23"/>
      <c r="AE6420" s="23"/>
    </row>
    <row r="6421" spans="14:31" x14ac:dyDescent="0.25">
      <c r="N6421" s="1">
        <v>6419</v>
      </c>
      <c r="O6421" s="1">
        <f t="shared" si="800"/>
        <v>3.5676000000000001</v>
      </c>
      <c r="P6421" s="19">
        <f t="shared" si="805"/>
        <v>3694.877122539328</v>
      </c>
      <c r="Q6421" s="19">
        <f t="shared" si="801"/>
        <v>1.0911330894641353</v>
      </c>
      <c r="R6421" s="19">
        <f t="shared" si="802"/>
        <v>195.79313073649175</v>
      </c>
      <c r="S6421" s="19">
        <f t="shared" si="806"/>
        <v>0.89056744189530246</v>
      </c>
      <c r="T6421" s="19">
        <f t="shared" si="807"/>
        <v>-1.0066637242637952</v>
      </c>
      <c r="U6421" s="19">
        <f t="shared" si="803"/>
        <v>0</v>
      </c>
      <c r="V6421" s="19" t="e">
        <f t="shared" si="804"/>
        <v>#DIV/0!</v>
      </c>
      <c r="W6421" s="23"/>
      <c r="X6421" s="23"/>
      <c r="Y6421" s="23"/>
      <c r="Z6421" s="23"/>
      <c r="AA6421" s="23"/>
      <c r="AB6421" s="23"/>
      <c r="AC6421" s="23"/>
      <c r="AD6421" s="23"/>
      <c r="AE6421" s="23"/>
    </row>
    <row r="6422" spans="14:31" x14ac:dyDescent="0.25">
      <c r="N6422" s="1">
        <v>6420</v>
      </c>
      <c r="O6422" s="1">
        <f t="shared" si="800"/>
        <v>3.5680000000000001</v>
      </c>
      <c r="P6422" s="19">
        <f t="shared" si="805"/>
        <v>3698.2817978026687</v>
      </c>
      <c r="Q6422" s="19">
        <f t="shared" si="801"/>
        <v>1.0921385231268812</v>
      </c>
      <c r="R6422" s="19">
        <f t="shared" si="802"/>
        <v>195.6128816193621</v>
      </c>
      <c r="S6422" s="19">
        <f t="shared" si="806"/>
        <v>0.89039763432234842</v>
      </c>
      <c r="T6422" s="19">
        <f t="shared" si="807"/>
        <v>-1.0083200507831094</v>
      </c>
      <c r="U6422" s="19">
        <f t="shared" si="803"/>
        <v>0</v>
      </c>
      <c r="V6422" s="19" t="e">
        <f t="shared" si="804"/>
        <v>#DIV/0!</v>
      </c>
      <c r="W6422" s="23"/>
      <c r="X6422" s="23"/>
      <c r="Y6422" s="23"/>
      <c r="Z6422" s="23"/>
      <c r="AA6422" s="23"/>
      <c r="AB6422" s="23"/>
      <c r="AC6422" s="23"/>
      <c r="AD6422" s="23"/>
      <c r="AE6422" s="23"/>
    </row>
    <row r="6423" spans="14:31" x14ac:dyDescent="0.25">
      <c r="N6423" s="1">
        <v>6421</v>
      </c>
      <c r="O6423" s="1">
        <f t="shared" si="800"/>
        <v>3.5684</v>
      </c>
      <c r="P6423" s="19">
        <f t="shared" si="805"/>
        <v>3701.6896103323488</v>
      </c>
      <c r="Q6423" s="19">
        <f t="shared" si="801"/>
        <v>1.0931448832548385</v>
      </c>
      <c r="R6423" s="19">
        <f t="shared" si="802"/>
        <v>195.43279844137533</v>
      </c>
      <c r="S6423" s="19">
        <f t="shared" si="806"/>
        <v>0.89022761102901848</v>
      </c>
      <c r="T6423" s="19">
        <f t="shared" si="807"/>
        <v>-1.0099787979789137</v>
      </c>
      <c r="U6423" s="19">
        <f t="shared" si="803"/>
        <v>0</v>
      </c>
      <c r="V6423" s="19" t="e">
        <f t="shared" si="804"/>
        <v>#DIV/0!</v>
      </c>
      <c r="W6423" s="23"/>
      <c r="X6423" s="23"/>
      <c r="Y6423" s="23"/>
      <c r="Z6423" s="23"/>
      <c r="AA6423" s="23"/>
      <c r="AB6423" s="23"/>
      <c r="AC6423" s="23"/>
      <c r="AD6423" s="23"/>
      <c r="AE6423" s="23"/>
    </row>
    <row r="6424" spans="14:31" x14ac:dyDescent="0.25">
      <c r="N6424" s="1">
        <v>6422</v>
      </c>
      <c r="O6424" s="1">
        <f t="shared" si="800"/>
        <v>3.5688</v>
      </c>
      <c r="P6424" s="19">
        <f t="shared" si="805"/>
        <v>3705.1005630192421</v>
      </c>
      <c r="Q6424" s="19">
        <f t="shared" si="801"/>
        <v>1.0941521707017097</v>
      </c>
      <c r="R6424" s="19">
        <f t="shared" si="802"/>
        <v>195.25288104976548</v>
      </c>
      <c r="S6424" s="19">
        <f t="shared" si="806"/>
        <v>0.89005737188367406</v>
      </c>
      <c r="T6424" s="19">
        <f t="shared" si="807"/>
        <v>-1.0116399684625605</v>
      </c>
      <c r="U6424" s="19">
        <f t="shared" si="803"/>
        <v>0</v>
      </c>
      <c r="V6424" s="19" t="e">
        <f t="shared" si="804"/>
        <v>#DIV/0!</v>
      </c>
      <c r="W6424" s="23"/>
      <c r="X6424" s="23"/>
      <c r="Y6424" s="23"/>
      <c r="Z6424" s="23"/>
      <c r="AA6424" s="23"/>
      <c r="AB6424" s="23"/>
      <c r="AC6424" s="23"/>
      <c r="AD6424" s="23"/>
      <c r="AE6424" s="23"/>
    </row>
    <row r="6425" spans="14:31" x14ac:dyDescent="0.25">
      <c r="N6425" s="1">
        <v>6423</v>
      </c>
      <c r="O6425" s="1">
        <f t="shared" si="800"/>
        <v>3.5691999999999999</v>
      </c>
      <c r="P6425" s="19">
        <f t="shared" si="805"/>
        <v>3708.5146587568647</v>
      </c>
      <c r="Q6425" s="19">
        <f t="shared" si="801"/>
        <v>1.0951603863219788</v>
      </c>
      <c r="R6425" s="19">
        <f t="shared" si="802"/>
        <v>195.07312929190832</v>
      </c>
      <c r="S6425" s="19">
        <f t="shared" si="806"/>
        <v>0.88988691675502518</v>
      </c>
      <c r="T6425" s="19">
        <f t="shared" si="807"/>
        <v>-1.0133035648455064</v>
      </c>
      <c r="U6425" s="19">
        <f t="shared" si="803"/>
        <v>0</v>
      </c>
      <c r="V6425" s="19" t="e">
        <f t="shared" si="804"/>
        <v>#DIV/0!</v>
      </c>
      <c r="W6425" s="23"/>
      <c r="X6425" s="23"/>
      <c r="Y6425" s="23"/>
      <c r="Z6425" s="23"/>
      <c r="AA6425" s="23"/>
      <c r="AB6425" s="23"/>
      <c r="AC6425" s="23"/>
      <c r="AD6425" s="23"/>
      <c r="AE6425" s="23"/>
    </row>
    <row r="6426" spans="14:31" x14ac:dyDescent="0.25">
      <c r="N6426" s="1">
        <v>6424</v>
      </c>
      <c r="O6426" s="1">
        <f t="shared" si="800"/>
        <v>3.5696000000000003</v>
      </c>
      <c r="P6426" s="19">
        <f t="shared" si="805"/>
        <v>3711.9319004414083</v>
      </c>
      <c r="Q6426" s="19">
        <f t="shared" si="801"/>
        <v>1.0961695309709187</v>
      </c>
      <c r="R6426" s="19">
        <f t="shared" si="802"/>
        <v>194.89354301531975</v>
      </c>
      <c r="S6426" s="19">
        <f t="shared" si="806"/>
        <v>0.88971624551213124</v>
      </c>
      <c r="T6426" s="19">
        <f t="shared" si="807"/>
        <v>-1.0149695897393087</v>
      </c>
      <c r="U6426" s="19">
        <f t="shared" si="803"/>
        <v>0</v>
      </c>
      <c r="V6426" s="19" t="e">
        <f t="shared" si="804"/>
        <v>#DIV/0!</v>
      </c>
      <c r="W6426" s="23"/>
      <c r="X6426" s="23"/>
      <c r="Y6426" s="23"/>
      <c r="Z6426" s="23"/>
      <c r="AA6426" s="23"/>
      <c r="AB6426" s="23"/>
      <c r="AC6426" s="23"/>
      <c r="AD6426" s="23"/>
      <c r="AE6426" s="23"/>
    </row>
    <row r="6427" spans="14:31" x14ac:dyDescent="0.25">
      <c r="N6427" s="1">
        <v>6425</v>
      </c>
      <c r="O6427" s="1">
        <f t="shared" si="800"/>
        <v>3.5700000000000003</v>
      </c>
      <c r="P6427" s="19">
        <f t="shared" si="805"/>
        <v>3715.3522909717308</v>
      </c>
      <c r="Q6427" s="19">
        <f t="shared" si="801"/>
        <v>1.0971796055045908</v>
      </c>
      <c r="R6427" s="19">
        <f t="shared" si="802"/>
        <v>194.71412206765604</v>
      </c>
      <c r="S6427" s="19">
        <f t="shared" si="806"/>
        <v>0.88954535802440182</v>
      </c>
      <c r="T6427" s="19">
        <f t="shared" si="807"/>
        <v>-1.0166380457556221</v>
      </c>
      <c r="U6427" s="19">
        <f t="shared" si="803"/>
        <v>0</v>
      </c>
      <c r="V6427" s="19" t="e">
        <f t="shared" si="804"/>
        <v>#DIV/0!</v>
      </c>
      <c r="W6427" s="23"/>
      <c r="X6427" s="23"/>
      <c r="Y6427" s="23"/>
      <c r="Z6427" s="23"/>
      <c r="AA6427" s="23"/>
      <c r="AB6427" s="23"/>
      <c r="AC6427" s="23"/>
      <c r="AD6427" s="23"/>
      <c r="AE6427" s="23"/>
    </row>
    <row r="6428" spans="14:31" x14ac:dyDescent="0.25">
      <c r="N6428" s="1">
        <v>6426</v>
      </c>
      <c r="O6428" s="1">
        <f t="shared" si="800"/>
        <v>3.5704000000000002</v>
      </c>
      <c r="P6428" s="19">
        <f t="shared" si="805"/>
        <v>3718.7758332493627</v>
      </c>
      <c r="Q6428" s="19">
        <f t="shared" si="801"/>
        <v>1.0981906107798451</v>
      </c>
      <c r="R6428" s="19">
        <f t="shared" si="802"/>
        <v>194.53486629671377</v>
      </c>
      <c r="S6428" s="19">
        <f t="shared" si="806"/>
        <v>0.88937425416159932</v>
      </c>
      <c r="T6428" s="19">
        <f t="shared" si="807"/>
        <v>-1.0183089355061778</v>
      </c>
      <c r="U6428" s="19">
        <f t="shared" si="803"/>
        <v>0</v>
      </c>
      <c r="V6428" s="19" t="e">
        <f t="shared" si="804"/>
        <v>#DIV/0!</v>
      </c>
      <c r="W6428" s="23"/>
      <c r="X6428" s="23"/>
      <c r="Y6428" s="23"/>
      <c r="Z6428" s="23"/>
      <c r="AA6428" s="23"/>
      <c r="AB6428" s="23"/>
      <c r="AC6428" s="23"/>
      <c r="AD6428" s="23"/>
      <c r="AE6428" s="23"/>
    </row>
    <row r="6429" spans="14:31" x14ac:dyDescent="0.25">
      <c r="N6429" s="1">
        <v>6427</v>
      </c>
      <c r="O6429" s="1">
        <f t="shared" si="800"/>
        <v>3.5708000000000002</v>
      </c>
      <c r="P6429" s="19">
        <f t="shared" si="805"/>
        <v>3722.2025301785079</v>
      </c>
      <c r="Q6429" s="19">
        <f t="shared" si="801"/>
        <v>1.0992025476543212</v>
      </c>
      <c r="R6429" s="19">
        <f t="shared" si="802"/>
        <v>194.35577555042954</v>
      </c>
      <c r="S6429" s="19">
        <f t="shared" si="806"/>
        <v>0.88920293379383886</v>
      </c>
      <c r="T6429" s="19">
        <f t="shared" si="807"/>
        <v>-1.01998226160279</v>
      </c>
      <c r="U6429" s="19">
        <f t="shared" si="803"/>
        <v>0</v>
      </c>
      <c r="V6429" s="19" t="e">
        <f t="shared" si="804"/>
        <v>#DIV/0!</v>
      </c>
      <c r="W6429" s="23"/>
      <c r="X6429" s="23"/>
      <c r="Y6429" s="23"/>
      <c r="Z6429" s="23"/>
      <c r="AA6429" s="23"/>
      <c r="AB6429" s="23"/>
      <c r="AC6429" s="23"/>
      <c r="AD6429" s="23"/>
      <c r="AE6429" s="23"/>
    </row>
    <row r="6430" spans="14:31" x14ac:dyDescent="0.25">
      <c r="N6430" s="1">
        <v>6428</v>
      </c>
      <c r="O6430" s="1">
        <f t="shared" si="800"/>
        <v>3.5712000000000002</v>
      </c>
      <c r="P6430" s="19">
        <f t="shared" si="805"/>
        <v>3725.6323846660393</v>
      </c>
      <c r="Q6430" s="19">
        <f t="shared" si="801"/>
        <v>1.1002154169864466</v>
      </c>
      <c r="R6430" s="19">
        <f t="shared" si="802"/>
        <v>194.17684967688047</v>
      </c>
      <c r="S6430" s="19">
        <f t="shared" si="806"/>
        <v>0.88903139679159127</v>
      </c>
      <c r="T6430" s="19">
        <f t="shared" si="807"/>
        <v>-1.0216580266573294</v>
      </c>
      <c r="U6430" s="19">
        <f t="shared" si="803"/>
        <v>0</v>
      </c>
      <c r="V6430" s="19" t="e">
        <f t="shared" si="804"/>
        <v>#DIV/0!</v>
      </c>
      <c r="W6430" s="23"/>
      <c r="X6430" s="23"/>
      <c r="Y6430" s="23"/>
      <c r="Z6430" s="23"/>
      <c r="AA6430" s="23"/>
      <c r="AB6430" s="23"/>
      <c r="AC6430" s="23"/>
      <c r="AD6430" s="23"/>
      <c r="AE6430" s="23"/>
    </row>
    <row r="6431" spans="14:31" x14ac:dyDescent="0.25">
      <c r="N6431" s="1">
        <v>6429</v>
      </c>
      <c r="O6431" s="1">
        <f t="shared" si="800"/>
        <v>3.5716000000000001</v>
      </c>
      <c r="P6431" s="19">
        <f t="shared" si="805"/>
        <v>3729.0653996215292</v>
      </c>
      <c r="Q6431" s="19">
        <f t="shared" si="801"/>
        <v>1.1012292196354467</v>
      </c>
      <c r="R6431" s="19">
        <f t="shared" si="802"/>
        <v>193.99808852428222</v>
      </c>
      <c r="S6431" s="19">
        <f t="shared" si="806"/>
        <v>0.88885964302568188</v>
      </c>
      <c r="T6431" s="19">
        <f t="shared" si="807"/>
        <v>-1.0233362332817413</v>
      </c>
      <c r="U6431" s="19">
        <f t="shared" si="803"/>
        <v>0</v>
      </c>
      <c r="V6431" s="19" t="e">
        <f t="shared" si="804"/>
        <v>#DIV/0!</v>
      </c>
      <c r="W6431" s="23"/>
      <c r="X6431" s="23"/>
      <c r="Y6431" s="23"/>
      <c r="Z6431" s="23"/>
      <c r="AA6431" s="23"/>
      <c r="AB6431" s="23"/>
      <c r="AC6431" s="23"/>
      <c r="AD6431" s="23"/>
      <c r="AE6431" s="23"/>
    </row>
    <row r="6432" spans="14:31" x14ac:dyDescent="0.25">
      <c r="N6432" s="1">
        <v>6430</v>
      </c>
      <c r="O6432" s="1">
        <f t="shared" si="800"/>
        <v>3.5720000000000001</v>
      </c>
      <c r="P6432" s="19">
        <f t="shared" si="805"/>
        <v>3732.5015779572095</v>
      </c>
      <c r="Q6432" s="19">
        <f t="shared" si="801"/>
        <v>1.1022439564613318</v>
      </c>
      <c r="R6432" s="19">
        <f t="shared" si="802"/>
        <v>193.81949194099144</v>
      </c>
      <c r="S6432" s="19">
        <f t="shared" si="806"/>
        <v>0.88868767236729518</v>
      </c>
      <c r="T6432" s="19">
        <f t="shared" si="807"/>
        <v>-1.0250168840880038</v>
      </c>
      <c r="U6432" s="19">
        <f t="shared" si="803"/>
        <v>0</v>
      </c>
      <c r="V6432" s="19" t="e">
        <f t="shared" si="804"/>
        <v>#DIV/0!</v>
      </c>
      <c r="W6432" s="23"/>
      <c r="X6432" s="23"/>
      <c r="Y6432" s="23"/>
      <c r="Z6432" s="23"/>
      <c r="AA6432" s="23"/>
      <c r="AB6432" s="23"/>
      <c r="AC6432" s="23"/>
      <c r="AD6432" s="23"/>
      <c r="AE6432" s="23"/>
    </row>
    <row r="6433" spans="14:31" x14ac:dyDescent="0.25">
      <c r="N6433" s="1">
        <v>6431</v>
      </c>
      <c r="O6433" s="1">
        <f t="shared" si="800"/>
        <v>3.5724</v>
      </c>
      <c r="P6433" s="19">
        <f t="shared" si="805"/>
        <v>3735.9409225880045</v>
      </c>
      <c r="Q6433" s="19">
        <f t="shared" si="801"/>
        <v>1.1032596283249072</v>
      </c>
      <c r="R6433" s="19">
        <f t="shared" si="802"/>
        <v>193.64105977550395</v>
      </c>
      <c r="S6433" s="19">
        <f t="shared" si="806"/>
        <v>0.88851548468797403</v>
      </c>
      <c r="T6433" s="19">
        <f t="shared" si="807"/>
        <v>-1.0266999816881408</v>
      </c>
      <c r="U6433" s="19">
        <f t="shared" si="803"/>
        <v>0</v>
      </c>
      <c r="V6433" s="19" t="e">
        <f t="shared" si="804"/>
        <v>#DIV/0!</v>
      </c>
      <c r="W6433" s="23"/>
      <c r="X6433" s="23"/>
      <c r="Y6433" s="23"/>
      <c r="Z6433" s="23"/>
      <c r="AA6433" s="23"/>
      <c r="AB6433" s="23"/>
      <c r="AC6433" s="23"/>
      <c r="AD6433" s="23"/>
      <c r="AE6433" s="23"/>
    </row>
    <row r="6434" spans="14:31" x14ac:dyDescent="0.25">
      <c r="N6434" s="1">
        <v>6432</v>
      </c>
      <c r="O6434" s="1">
        <f t="shared" si="800"/>
        <v>3.5728</v>
      </c>
      <c r="P6434" s="19">
        <f t="shared" si="805"/>
        <v>3739.3834364315153</v>
      </c>
      <c r="Q6434" s="19">
        <f t="shared" si="801"/>
        <v>1.1042762360877687</v>
      </c>
      <c r="R6434" s="19">
        <f t="shared" si="802"/>
        <v>193.46279187645547</v>
      </c>
      <c r="S6434" s="19">
        <f t="shared" si="806"/>
        <v>0.88834307985962158</v>
      </c>
      <c r="T6434" s="19">
        <f t="shared" si="807"/>
        <v>-1.0283855286942072</v>
      </c>
      <c r="U6434" s="19">
        <f t="shared" si="803"/>
        <v>0</v>
      </c>
      <c r="V6434" s="19" t="e">
        <f t="shared" si="804"/>
        <v>#DIV/0!</v>
      </c>
      <c r="W6434" s="23"/>
      <c r="X6434" s="23"/>
      <c r="Y6434" s="23"/>
      <c r="Z6434" s="23"/>
      <c r="AA6434" s="23"/>
      <c r="AB6434" s="23"/>
      <c r="AC6434" s="23"/>
      <c r="AD6434" s="23"/>
      <c r="AE6434" s="23"/>
    </row>
    <row r="6435" spans="14:31" x14ac:dyDescent="0.25">
      <c r="N6435" s="1">
        <v>6433</v>
      </c>
      <c r="O6435" s="1">
        <f t="shared" si="800"/>
        <v>3.5731999999999999</v>
      </c>
      <c r="P6435" s="19">
        <f t="shared" si="805"/>
        <v>3742.8291224080535</v>
      </c>
      <c r="Q6435" s="19">
        <f t="shared" si="801"/>
        <v>1.1052937806123129</v>
      </c>
      <c r="R6435" s="19">
        <f t="shared" si="802"/>
        <v>193.28468809261997</v>
      </c>
      <c r="S6435" s="19">
        <f t="shared" si="806"/>
        <v>0.88817045775450243</v>
      </c>
      <c r="T6435" s="19">
        <f t="shared" si="807"/>
        <v>-1.0300735277182822</v>
      </c>
      <c r="U6435" s="19">
        <f t="shared" si="803"/>
        <v>0</v>
      </c>
      <c r="V6435" s="19" t="e">
        <f t="shared" si="804"/>
        <v>#DIV/0!</v>
      </c>
      <c r="W6435" s="23"/>
      <c r="X6435" s="23"/>
      <c r="Y6435" s="23"/>
      <c r="Z6435" s="23"/>
      <c r="AA6435" s="23"/>
      <c r="AB6435" s="23"/>
      <c r="AC6435" s="23"/>
      <c r="AD6435" s="23"/>
      <c r="AE6435" s="23"/>
    </row>
    <row r="6436" spans="14:31" x14ac:dyDescent="0.25">
      <c r="N6436" s="1">
        <v>6434</v>
      </c>
      <c r="O6436" s="1">
        <f t="shared" si="800"/>
        <v>3.5736000000000003</v>
      </c>
      <c r="P6436" s="19">
        <f t="shared" si="805"/>
        <v>3746.2779834406069</v>
      </c>
      <c r="Q6436" s="19">
        <f t="shared" si="801"/>
        <v>1.1063122627617263</v>
      </c>
      <c r="R6436" s="19">
        <f t="shared" si="802"/>
        <v>193.10674827291132</v>
      </c>
      <c r="S6436" s="19">
        <f t="shared" si="806"/>
        <v>0.8879976182452437</v>
      </c>
      <c r="T6436" s="19">
        <f t="shared" si="807"/>
        <v>-1.0317639813724639</v>
      </c>
      <c r="U6436" s="19">
        <f t="shared" si="803"/>
        <v>0</v>
      </c>
      <c r="V6436" s="19" t="e">
        <f t="shared" si="804"/>
        <v>#DIV/0!</v>
      </c>
      <c r="W6436" s="23"/>
      <c r="X6436" s="23"/>
      <c r="Y6436" s="23"/>
      <c r="Z6436" s="23"/>
      <c r="AA6436" s="23"/>
      <c r="AB6436" s="23"/>
      <c r="AC6436" s="23"/>
      <c r="AD6436" s="23"/>
      <c r="AE6436" s="23"/>
    </row>
    <row r="6437" spans="14:31" x14ac:dyDescent="0.25">
      <c r="N6437" s="1">
        <v>6435</v>
      </c>
      <c r="O6437" s="1">
        <f t="shared" si="800"/>
        <v>3.5740000000000003</v>
      </c>
      <c r="P6437" s="19">
        <f t="shared" si="805"/>
        <v>3749.7300224548376</v>
      </c>
      <c r="Q6437" s="19">
        <f t="shared" si="801"/>
        <v>1.1073316833999856</v>
      </c>
      <c r="R6437" s="19">
        <f t="shared" si="802"/>
        <v>192.92897226638354</v>
      </c>
      <c r="S6437" s="19">
        <f t="shared" si="806"/>
        <v>0.88782456120483888</v>
      </c>
      <c r="T6437" s="19">
        <f t="shared" si="807"/>
        <v>-1.0334568922688356</v>
      </c>
      <c r="U6437" s="19">
        <f t="shared" si="803"/>
        <v>0</v>
      </c>
      <c r="V6437" s="19" t="e">
        <f t="shared" si="804"/>
        <v>#DIV/0!</v>
      </c>
      <c r="W6437" s="23"/>
      <c r="X6437" s="23"/>
      <c r="Y6437" s="23"/>
      <c r="Z6437" s="23"/>
      <c r="AA6437" s="23"/>
      <c r="AB6437" s="23"/>
      <c r="AC6437" s="23"/>
      <c r="AD6437" s="23"/>
      <c r="AE6437" s="23"/>
    </row>
    <row r="6438" spans="14:31" x14ac:dyDescent="0.25">
      <c r="N6438" s="1">
        <v>6436</v>
      </c>
      <c r="O6438" s="1">
        <f t="shared" si="800"/>
        <v>3.5744000000000002</v>
      </c>
      <c r="P6438" s="19">
        <f t="shared" si="805"/>
        <v>3753.1852423791433</v>
      </c>
      <c r="Q6438" s="19">
        <f t="shared" si="801"/>
        <v>1.1083520433918745</v>
      </c>
      <c r="R6438" s="19">
        <f t="shared" si="802"/>
        <v>192.75135992222755</v>
      </c>
      <c r="S6438" s="19">
        <f t="shared" si="806"/>
        <v>0.88765128650664482</v>
      </c>
      <c r="T6438" s="19">
        <f t="shared" si="807"/>
        <v>-1.0351522630195005</v>
      </c>
      <c r="U6438" s="19">
        <f t="shared" si="803"/>
        <v>0</v>
      </c>
      <c r="V6438" s="19" t="e">
        <f t="shared" si="804"/>
        <v>#DIV/0!</v>
      </c>
      <c r="W6438" s="23"/>
      <c r="X6438" s="23"/>
      <c r="Y6438" s="23"/>
      <c r="Z6438" s="23"/>
      <c r="AA6438" s="23"/>
      <c r="AB6438" s="23"/>
      <c r="AC6438" s="23"/>
      <c r="AD6438" s="23"/>
      <c r="AE6438" s="23"/>
    </row>
    <row r="6439" spans="14:31" x14ac:dyDescent="0.25">
      <c r="N6439" s="1">
        <v>6437</v>
      </c>
      <c r="O6439" s="1">
        <f t="shared" si="800"/>
        <v>3.5748000000000002</v>
      </c>
      <c r="P6439" s="19">
        <f t="shared" si="805"/>
        <v>3756.6436461445933</v>
      </c>
      <c r="Q6439" s="19">
        <f t="shared" si="801"/>
        <v>1.1093733436029671</v>
      </c>
      <c r="R6439" s="19">
        <f t="shared" si="802"/>
        <v>192.5739110897745</v>
      </c>
      <c r="S6439" s="19">
        <f t="shared" si="806"/>
        <v>0.88747779402438676</v>
      </c>
      <c r="T6439" s="19">
        <f t="shared" si="807"/>
        <v>-1.0368500962365359</v>
      </c>
      <c r="U6439" s="19">
        <f t="shared" si="803"/>
        <v>0</v>
      </c>
      <c r="V6439" s="19" t="e">
        <f t="shared" si="804"/>
        <v>#DIV/0!</v>
      </c>
      <c r="W6439" s="23"/>
      <c r="X6439" s="23"/>
      <c r="Y6439" s="23"/>
      <c r="Z6439" s="23"/>
      <c r="AA6439" s="23"/>
      <c r="AB6439" s="23"/>
      <c r="AC6439" s="23"/>
      <c r="AD6439" s="23"/>
      <c r="AE6439" s="23"/>
    </row>
    <row r="6440" spans="14:31" x14ac:dyDescent="0.25">
      <c r="N6440" s="1">
        <v>6438</v>
      </c>
      <c r="O6440" s="1">
        <f t="shared" si="800"/>
        <v>3.5752000000000002</v>
      </c>
      <c r="P6440" s="19">
        <f t="shared" si="805"/>
        <v>3760.105236684964</v>
      </c>
      <c r="Q6440" s="19">
        <f t="shared" si="801"/>
        <v>1.1103955848996352</v>
      </c>
      <c r="R6440" s="19">
        <f t="shared" si="802"/>
        <v>192.39662561849383</v>
      </c>
      <c r="S6440" s="19">
        <f t="shared" si="806"/>
        <v>0.88730408363215807</v>
      </c>
      <c r="T6440" s="19">
        <f t="shared" si="807"/>
        <v>-1.0385503945320016</v>
      </c>
      <c r="U6440" s="19">
        <f t="shared" si="803"/>
        <v>0</v>
      </c>
      <c r="V6440" s="19" t="e">
        <f t="shared" si="804"/>
        <v>#DIV/0!</v>
      </c>
      <c r="W6440" s="23"/>
      <c r="X6440" s="23"/>
      <c r="Y6440" s="23"/>
      <c r="Z6440" s="23"/>
      <c r="AA6440" s="23"/>
      <c r="AB6440" s="23"/>
      <c r="AC6440" s="23"/>
      <c r="AD6440" s="23"/>
      <c r="AE6440" s="23"/>
    </row>
    <row r="6441" spans="14:31" x14ac:dyDescent="0.25">
      <c r="N6441" s="1">
        <v>6439</v>
      </c>
      <c r="O6441" s="1">
        <f t="shared" si="800"/>
        <v>3.5756000000000001</v>
      </c>
      <c r="P6441" s="19">
        <f t="shared" si="805"/>
        <v>3763.5700169367365</v>
      </c>
      <c r="Q6441" s="19">
        <f t="shared" si="801"/>
        <v>1.1114187681490508</v>
      </c>
      <c r="R6441" s="19">
        <f t="shared" si="802"/>
        <v>192.21950335799366</v>
      </c>
      <c r="S6441" s="19">
        <f t="shared" si="806"/>
        <v>0.88713015520442251</v>
      </c>
      <c r="T6441" s="19">
        <f t="shared" si="807"/>
        <v>-1.0402531605179217</v>
      </c>
      <c r="U6441" s="19">
        <f t="shared" si="803"/>
        <v>0</v>
      </c>
      <c r="V6441" s="19" t="e">
        <f t="shared" si="804"/>
        <v>#DIV/0!</v>
      </c>
      <c r="W6441" s="23"/>
      <c r="X6441" s="23"/>
      <c r="Y6441" s="23"/>
      <c r="Z6441" s="23"/>
      <c r="AA6441" s="23"/>
      <c r="AB6441" s="23"/>
      <c r="AC6441" s="23"/>
      <c r="AD6441" s="23"/>
      <c r="AE6441" s="23"/>
    </row>
    <row r="6442" spans="14:31" x14ac:dyDescent="0.25">
      <c r="N6442" s="1">
        <v>6440</v>
      </c>
      <c r="O6442" s="1">
        <f t="shared" si="800"/>
        <v>3.5760000000000001</v>
      </c>
      <c r="P6442" s="19">
        <f t="shared" si="805"/>
        <v>3767.0379898390897</v>
      </c>
      <c r="Q6442" s="19">
        <f t="shared" si="801"/>
        <v>1.1124428942191817</v>
      </c>
      <c r="R6442" s="19">
        <f t="shared" si="802"/>
        <v>192.04254415802075</v>
      </c>
      <c r="S6442" s="19">
        <f t="shared" si="806"/>
        <v>0.88695600861601465</v>
      </c>
      <c r="T6442" s="19">
        <f t="shared" si="807"/>
        <v>-1.0419583968062847</v>
      </c>
      <c r="U6442" s="19">
        <f t="shared" si="803"/>
        <v>0</v>
      </c>
      <c r="V6442" s="19" t="e">
        <f t="shared" si="804"/>
        <v>#DIV/0!</v>
      </c>
      <c r="W6442" s="23"/>
      <c r="X6442" s="23"/>
      <c r="Y6442" s="23"/>
      <c r="Z6442" s="23"/>
      <c r="AA6442" s="23"/>
      <c r="AB6442" s="23"/>
      <c r="AC6442" s="23"/>
      <c r="AD6442" s="23"/>
      <c r="AE6442" s="23"/>
    </row>
    <row r="6443" spans="14:31" x14ac:dyDescent="0.25">
      <c r="N6443" s="1">
        <v>6441</v>
      </c>
      <c r="O6443" s="1">
        <f t="shared" si="800"/>
        <v>3.5764</v>
      </c>
      <c r="P6443" s="19">
        <f t="shared" si="805"/>
        <v>3770.5091583339317</v>
      </c>
      <c r="Q6443" s="19">
        <f t="shared" si="801"/>
        <v>1.1134679639788019</v>
      </c>
      <c r="R6443" s="19">
        <f t="shared" si="802"/>
        <v>191.86574786845941</v>
      </c>
      <c r="S6443" s="19">
        <f t="shared" si="806"/>
        <v>0.88678164374214108</v>
      </c>
      <c r="T6443" s="19">
        <f t="shared" si="807"/>
        <v>-1.0436661060090362</v>
      </c>
      <c r="U6443" s="19">
        <f t="shared" si="803"/>
        <v>0</v>
      </c>
      <c r="V6443" s="19" t="e">
        <f t="shared" si="804"/>
        <v>#DIV/0!</v>
      </c>
      <c r="W6443" s="23"/>
      <c r="X6443" s="23"/>
      <c r="Y6443" s="23"/>
      <c r="Z6443" s="23"/>
      <c r="AA6443" s="23"/>
      <c r="AB6443" s="23"/>
      <c r="AC6443" s="23"/>
      <c r="AD6443" s="23"/>
      <c r="AE6443" s="23"/>
    </row>
    <row r="6444" spans="14:31" x14ac:dyDescent="0.25">
      <c r="N6444" s="1">
        <v>6442</v>
      </c>
      <c r="O6444" s="1">
        <f t="shared" si="800"/>
        <v>3.5768</v>
      </c>
      <c r="P6444" s="19">
        <f t="shared" si="805"/>
        <v>3773.9835253658607</v>
      </c>
      <c r="Q6444" s="19">
        <f t="shared" si="801"/>
        <v>1.1144939782974796</v>
      </c>
      <c r="R6444" s="19">
        <f t="shared" si="802"/>
        <v>191.68911433933292</v>
      </c>
      <c r="S6444" s="19">
        <f t="shared" si="806"/>
        <v>0.88660706045838344</v>
      </c>
      <c r="T6444" s="19">
        <f t="shared" si="807"/>
        <v>-1.0453762907380546</v>
      </c>
      <c r="U6444" s="19">
        <f t="shared" si="803"/>
        <v>0</v>
      </c>
      <c r="V6444" s="19" t="e">
        <f t="shared" si="804"/>
        <v>#DIV/0!</v>
      </c>
      <c r="W6444" s="23"/>
      <c r="X6444" s="23"/>
      <c r="Y6444" s="23"/>
      <c r="Z6444" s="23"/>
      <c r="AA6444" s="23"/>
      <c r="AB6444" s="23"/>
      <c r="AC6444" s="23"/>
      <c r="AD6444" s="23"/>
      <c r="AE6444" s="23"/>
    </row>
    <row r="6445" spans="14:31" x14ac:dyDescent="0.25">
      <c r="N6445" s="1">
        <v>6443</v>
      </c>
      <c r="O6445" s="1">
        <f t="shared" si="800"/>
        <v>3.5771999999999999</v>
      </c>
      <c r="P6445" s="19">
        <f t="shared" si="805"/>
        <v>3777.4610938821957</v>
      </c>
      <c r="Q6445" s="19">
        <f t="shared" si="801"/>
        <v>1.1155209380455875</v>
      </c>
      <c r="R6445" s="19">
        <f t="shared" si="802"/>
        <v>191.51264342080242</v>
      </c>
      <c r="S6445" s="19">
        <f t="shared" si="806"/>
        <v>0.88643225864069819</v>
      </c>
      <c r="T6445" s="19">
        <f t="shared" si="807"/>
        <v>-1.0470889536051566</v>
      </c>
      <c r="U6445" s="19">
        <f t="shared" si="803"/>
        <v>0</v>
      </c>
      <c r="V6445" s="19" t="e">
        <f t="shared" si="804"/>
        <v>#DIV/0!</v>
      </c>
      <c r="W6445" s="23"/>
      <c r="X6445" s="23"/>
      <c r="Y6445" s="23"/>
      <c r="Z6445" s="23"/>
      <c r="AA6445" s="23"/>
      <c r="AB6445" s="23"/>
      <c r="AC6445" s="23"/>
      <c r="AD6445" s="23"/>
      <c r="AE6445" s="23"/>
    </row>
    <row r="6446" spans="14:31" x14ac:dyDescent="0.25">
      <c r="N6446" s="1">
        <v>6444</v>
      </c>
      <c r="O6446" s="1">
        <f t="shared" si="800"/>
        <v>3.5776000000000003</v>
      </c>
      <c r="P6446" s="19">
        <f t="shared" si="805"/>
        <v>3780.9418668329713</v>
      </c>
      <c r="Q6446" s="19">
        <f t="shared" si="801"/>
        <v>1.1165488440942988</v>
      </c>
      <c r="R6446" s="19">
        <f t="shared" si="802"/>
        <v>191.33633496316693</v>
      </c>
      <c r="S6446" s="19">
        <f t="shared" si="806"/>
        <v>0.88625723816541879</v>
      </c>
      <c r="T6446" s="19">
        <f t="shared" si="807"/>
        <v>-1.0488040972220811</v>
      </c>
      <c r="U6446" s="19">
        <f t="shared" si="803"/>
        <v>0</v>
      </c>
      <c r="V6446" s="19" t="e">
        <f t="shared" si="804"/>
        <v>#DIV/0!</v>
      </c>
      <c r="W6446" s="23"/>
      <c r="X6446" s="23"/>
      <c r="Y6446" s="23"/>
      <c r="Z6446" s="23"/>
      <c r="AA6446" s="23"/>
      <c r="AB6446" s="23"/>
      <c r="AC6446" s="23"/>
      <c r="AD6446" s="23"/>
      <c r="AE6446" s="23"/>
    </row>
    <row r="6447" spans="14:31" x14ac:dyDescent="0.25">
      <c r="N6447" s="1">
        <v>6445</v>
      </c>
      <c r="O6447" s="1">
        <f t="shared" si="800"/>
        <v>3.5780000000000003</v>
      </c>
      <c r="P6447" s="19">
        <f t="shared" si="805"/>
        <v>3784.4258471709395</v>
      </c>
      <c r="Q6447" s="19">
        <f t="shared" si="801"/>
        <v>1.11757769731559</v>
      </c>
      <c r="R6447" s="19">
        <f t="shared" si="802"/>
        <v>191.16018881686344</v>
      </c>
      <c r="S6447" s="19">
        <f t="shared" si="806"/>
        <v>0.88608199890925654</v>
      </c>
      <c r="T6447" s="19">
        <f t="shared" si="807"/>
        <v>-1.0505217242004856</v>
      </c>
      <c r="U6447" s="19">
        <f t="shared" si="803"/>
        <v>0</v>
      </c>
      <c r="V6447" s="19" t="e">
        <f t="shared" si="804"/>
        <v>#DIV/0!</v>
      </c>
      <c r="W6447" s="23"/>
      <c r="X6447" s="23"/>
      <c r="Y6447" s="23"/>
      <c r="Z6447" s="23"/>
      <c r="AA6447" s="23"/>
      <c r="AB6447" s="23"/>
      <c r="AC6447" s="23"/>
      <c r="AD6447" s="23"/>
      <c r="AE6447" s="23"/>
    </row>
    <row r="6448" spans="14:31" x14ac:dyDescent="0.25">
      <c r="N6448" s="1">
        <v>6446</v>
      </c>
      <c r="O6448" s="1">
        <f t="shared" si="800"/>
        <v>3.5784000000000002</v>
      </c>
      <c r="P6448" s="19">
        <f t="shared" si="805"/>
        <v>3787.9130378515747</v>
      </c>
      <c r="Q6448" s="19">
        <f t="shared" si="801"/>
        <v>1.1186074985822412</v>
      </c>
      <c r="R6448" s="19">
        <f t="shared" si="802"/>
        <v>190.98420483246639</v>
      </c>
      <c r="S6448" s="19">
        <f t="shared" si="806"/>
        <v>0.88590654074930253</v>
      </c>
      <c r="T6448" s="19">
        <f t="shared" si="807"/>
        <v>-1.0522418371519304</v>
      </c>
      <c r="U6448" s="19">
        <f t="shared" si="803"/>
        <v>0</v>
      </c>
      <c r="V6448" s="19" t="e">
        <f t="shared" si="804"/>
        <v>#DIV/0!</v>
      </c>
      <c r="W6448" s="23"/>
      <c r="X6448" s="23"/>
      <c r="Y6448" s="23"/>
      <c r="Z6448" s="23"/>
      <c r="AA6448" s="23"/>
      <c r="AB6448" s="23"/>
      <c r="AC6448" s="23"/>
      <c r="AD6448" s="23"/>
      <c r="AE6448" s="23"/>
    </row>
    <row r="6449" spans="14:31" x14ac:dyDescent="0.25">
      <c r="N6449" s="1">
        <v>6447</v>
      </c>
      <c r="O6449" s="1">
        <f t="shared" si="800"/>
        <v>3.5788000000000002</v>
      </c>
      <c r="P6449" s="19">
        <f t="shared" si="805"/>
        <v>3791.4034418330666</v>
      </c>
      <c r="Q6449" s="19">
        <f t="shared" si="801"/>
        <v>1.1196382487678349</v>
      </c>
      <c r="R6449" s="19">
        <f t="shared" si="802"/>
        <v>190.80838286068828</v>
      </c>
      <c r="S6449" s="19">
        <f t="shared" si="806"/>
        <v>0.88573086356302877</v>
      </c>
      <c r="T6449" s="19">
        <f t="shared" si="807"/>
        <v>-1.0539644386878733</v>
      </c>
      <c r="U6449" s="19">
        <f t="shared" si="803"/>
        <v>0</v>
      </c>
      <c r="V6449" s="19" t="e">
        <f t="shared" si="804"/>
        <v>#DIV/0!</v>
      </c>
      <c r="W6449" s="23"/>
      <c r="X6449" s="23"/>
      <c r="Y6449" s="23"/>
      <c r="Z6449" s="23"/>
      <c r="AA6449" s="23"/>
      <c r="AB6449" s="23"/>
      <c r="AC6449" s="23"/>
      <c r="AD6449" s="23"/>
      <c r="AE6449" s="23"/>
    </row>
    <row r="6450" spans="14:31" x14ac:dyDescent="0.25">
      <c r="N6450" s="1">
        <v>6448</v>
      </c>
      <c r="O6450" s="1">
        <f t="shared" si="800"/>
        <v>3.5792000000000002</v>
      </c>
      <c r="P6450" s="19">
        <f t="shared" si="805"/>
        <v>3794.8970620763516</v>
      </c>
      <c r="Q6450" s="19">
        <f t="shared" si="801"/>
        <v>1.1206699487467642</v>
      </c>
      <c r="R6450" s="19">
        <f t="shared" si="802"/>
        <v>190.63272275237804</v>
      </c>
      <c r="S6450" s="19">
        <f t="shared" si="806"/>
        <v>0.88555496722828864</v>
      </c>
      <c r="T6450" s="19">
        <f t="shared" si="807"/>
        <v>-1.0556895314196684</v>
      </c>
      <c r="U6450" s="19">
        <f t="shared" si="803"/>
        <v>0</v>
      </c>
      <c r="V6450" s="19" t="e">
        <f t="shared" si="804"/>
        <v>#DIV/0!</v>
      </c>
      <c r="W6450" s="23"/>
      <c r="X6450" s="23"/>
      <c r="Y6450" s="23"/>
      <c r="Z6450" s="23"/>
      <c r="AA6450" s="23"/>
      <c r="AB6450" s="23"/>
      <c r="AC6450" s="23"/>
      <c r="AD6450" s="23"/>
      <c r="AE6450" s="23"/>
    </row>
    <row r="6451" spans="14:31" x14ac:dyDescent="0.25">
      <c r="N6451" s="1">
        <v>6449</v>
      </c>
      <c r="O6451" s="1">
        <f t="shared" si="800"/>
        <v>3.5796000000000001</v>
      </c>
      <c r="P6451" s="19">
        <f t="shared" si="805"/>
        <v>3798.3939015450746</v>
      </c>
      <c r="Q6451" s="19">
        <f t="shared" si="801"/>
        <v>1.121702599394222</v>
      </c>
      <c r="R6451" s="19">
        <f t="shared" si="802"/>
        <v>190.45722435852284</v>
      </c>
      <c r="S6451" s="19">
        <f t="shared" si="806"/>
        <v>0.88537885162332031</v>
      </c>
      <c r="T6451" s="19">
        <f t="shared" si="807"/>
        <v>-1.0574171179585385</v>
      </c>
      <c r="U6451" s="19">
        <f t="shared" si="803"/>
        <v>0</v>
      </c>
      <c r="V6451" s="19" t="e">
        <f t="shared" si="804"/>
        <v>#DIV/0!</v>
      </c>
      <c r="W6451" s="23"/>
      <c r="X6451" s="23"/>
      <c r="Y6451" s="23"/>
      <c r="Z6451" s="23"/>
      <c r="AA6451" s="23"/>
      <c r="AB6451" s="23"/>
      <c r="AC6451" s="23"/>
      <c r="AD6451" s="23"/>
      <c r="AE6451" s="23"/>
    </row>
    <row r="6452" spans="14:31" x14ac:dyDescent="0.25">
      <c r="N6452" s="1">
        <v>6450</v>
      </c>
      <c r="O6452" s="1">
        <f t="shared" si="800"/>
        <v>3.58</v>
      </c>
      <c r="P6452" s="19">
        <f t="shared" si="805"/>
        <v>3801.8939632056172</v>
      </c>
      <c r="Q6452" s="19">
        <f t="shared" si="801"/>
        <v>1.1227362015862101</v>
      </c>
      <c r="R6452" s="19">
        <f t="shared" si="802"/>
        <v>190.28188753024671</v>
      </c>
      <c r="S6452" s="19">
        <f t="shared" si="806"/>
        <v>0.88520251662674621</v>
      </c>
      <c r="T6452" s="19">
        <f t="shared" si="807"/>
        <v>-1.0591472009155831</v>
      </c>
      <c r="U6452" s="19">
        <f t="shared" si="803"/>
        <v>0</v>
      </c>
      <c r="V6452" s="19" t="e">
        <f t="shared" si="804"/>
        <v>#DIV/0!</v>
      </c>
      <c r="W6452" s="23"/>
      <c r="X6452" s="23"/>
      <c r="Y6452" s="23"/>
      <c r="Z6452" s="23"/>
      <c r="AA6452" s="23"/>
      <c r="AB6452" s="23"/>
      <c r="AC6452" s="23"/>
      <c r="AD6452" s="23"/>
      <c r="AE6452" s="23"/>
    </row>
    <row r="6453" spans="14:31" x14ac:dyDescent="0.25">
      <c r="N6453" s="1">
        <v>6451</v>
      </c>
      <c r="O6453" s="1">
        <f t="shared" si="800"/>
        <v>3.5804</v>
      </c>
      <c r="P6453" s="19">
        <f t="shared" si="805"/>
        <v>3805.3972500270947</v>
      </c>
      <c r="Q6453" s="19">
        <f t="shared" si="801"/>
        <v>1.1237707561995367</v>
      </c>
      <c r="R6453" s="19">
        <f t="shared" si="802"/>
        <v>190.10671211881078</v>
      </c>
      <c r="S6453" s="19">
        <f t="shared" si="806"/>
        <v>0.88502596211757556</v>
      </c>
      <c r="T6453" s="19">
        <f t="shared" si="807"/>
        <v>-1.0608797829017587</v>
      </c>
      <c r="U6453" s="19">
        <f t="shared" si="803"/>
        <v>0</v>
      </c>
      <c r="V6453" s="19" t="e">
        <f t="shared" si="804"/>
        <v>#DIV/0!</v>
      </c>
      <c r="W6453" s="23"/>
      <c r="X6453" s="23"/>
      <c r="Y6453" s="23"/>
      <c r="Z6453" s="23"/>
      <c r="AA6453" s="23"/>
      <c r="AB6453" s="23"/>
      <c r="AC6453" s="23"/>
      <c r="AD6453" s="23"/>
      <c r="AE6453" s="23"/>
    </row>
    <row r="6454" spans="14:31" x14ac:dyDescent="0.25">
      <c r="N6454" s="1">
        <v>6452</v>
      </c>
      <c r="O6454" s="1">
        <f t="shared" si="800"/>
        <v>3.5808</v>
      </c>
      <c r="P6454" s="19">
        <f t="shared" si="805"/>
        <v>3808.9037649813522</v>
      </c>
      <c r="Q6454" s="19">
        <f t="shared" si="801"/>
        <v>1.1248062641118164</v>
      </c>
      <c r="R6454" s="19">
        <f t="shared" si="802"/>
        <v>189.93169797561345</v>
      </c>
      <c r="S6454" s="19">
        <f t="shared" si="806"/>
        <v>0.88484918797520562</v>
      </c>
      <c r="T6454" s="19">
        <f t="shared" si="807"/>
        <v>-1.0626148665278712</v>
      </c>
      <c r="U6454" s="19">
        <f t="shared" si="803"/>
        <v>0</v>
      </c>
      <c r="V6454" s="19" t="e">
        <f t="shared" si="804"/>
        <v>#DIV/0!</v>
      </c>
      <c r="W6454" s="23"/>
      <c r="X6454" s="23"/>
      <c r="Y6454" s="23"/>
      <c r="Z6454" s="23"/>
      <c r="AA6454" s="23"/>
      <c r="AB6454" s="23"/>
      <c r="AC6454" s="23"/>
      <c r="AD6454" s="23"/>
      <c r="AE6454" s="23"/>
    </row>
    <row r="6455" spans="14:31" x14ac:dyDescent="0.25">
      <c r="N6455" s="1">
        <v>6453</v>
      </c>
      <c r="O6455" s="1">
        <f t="shared" si="800"/>
        <v>3.5811999999999999</v>
      </c>
      <c r="P6455" s="19">
        <f t="shared" si="805"/>
        <v>3812.4135110429925</v>
      </c>
      <c r="Q6455" s="19">
        <f t="shared" si="801"/>
        <v>1.1258427262014785</v>
      </c>
      <c r="R6455" s="19">
        <f t="shared" si="802"/>
        <v>189.75684495218889</v>
      </c>
      <c r="S6455" s="19">
        <f t="shared" si="806"/>
        <v>0.88467219407942166</v>
      </c>
      <c r="T6455" s="19">
        <f t="shared" si="807"/>
        <v>-1.0643524544045799</v>
      </c>
      <c r="U6455" s="19">
        <f t="shared" si="803"/>
        <v>0</v>
      </c>
      <c r="V6455" s="19" t="e">
        <f t="shared" si="804"/>
        <v>#DIV/0!</v>
      </c>
      <c r="W6455" s="23"/>
      <c r="X6455" s="23"/>
      <c r="Y6455" s="23"/>
      <c r="Z6455" s="23"/>
      <c r="AA6455" s="23"/>
      <c r="AB6455" s="23"/>
      <c r="AC6455" s="23"/>
      <c r="AD6455" s="23"/>
      <c r="AE6455" s="23"/>
    </row>
    <row r="6456" spans="14:31" x14ac:dyDescent="0.25">
      <c r="N6456" s="1">
        <v>6454</v>
      </c>
      <c r="O6456" s="1">
        <f t="shared" si="800"/>
        <v>3.5816000000000003</v>
      </c>
      <c r="P6456" s="19">
        <f t="shared" si="805"/>
        <v>3815.9264911893401</v>
      </c>
      <c r="Q6456" s="19">
        <f t="shared" si="801"/>
        <v>1.126880143347756</v>
      </c>
      <c r="R6456" s="19">
        <f t="shared" si="802"/>
        <v>189.58215290020891</v>
      </c>
      <c r="S6456" s="19">
        <f t="shared" si="806"/>
        <v>0.88449498031040052</v>
      </c>
      <c r="T6456" s="19">
        <f t="shared" si="807"/>
        <v>-1.0660925491423676</v>
      </c>
      <c r="U6456" s="19">
        <f t="shared" si="803"/>
        <v>0</v>
      </c>
      <c r="V6456" s="19" t="e">
        <f t="shared" si="804"/>
        <v>#DIV/0!</v>
      </c>
      <c r="W6456" s="23"/>
      <c r="X6456" s="23"/>
      <c r="Y6456" s="23"/>
      <c r="Z6456" s="23"/>
      <c r="AA6456" s="23"/>
      <c r="AB6456" s="23"/>
      <c r="AC6456" s="23"/>
      <c r="AD6456" s="23"/>
      <c r="AE6456" s="23"/>
    </row>
    <row r="6457" spans="14:31" x14ac:dyDescent="0.25">
      <c r="N6457" s="1">
        <v>6455</v>
      </c>
      <c r="O6457" s="1">
        <f t="shared" si="800"/>
        <v>3.5820000000000003</v>
      </c>
      <c r="P6457" s="19">
        <f t="shared" si="805"/>
        <v>3819.4427084004692</v>
      </c>
      <c r="Q6457" s="19">
        <f t="shared" si="801"/>
        <v>1.1279185164306935</v>
      </c>
      <c r="R6457" s="19">
        <f t="shared" si="802"/>
        <v>189.40762167148162</v>
      </c>
      <c r="S6457" s="19">
        <f t="shared" si="806"/>
        <v>0.88431754654871053</v>
      </c>
      <c r="T6457" s="19">
        <f t="shared" si="807"/>
        <v>-1.0678351533515453</v>
      </c>
      <c r="U6457" s="19">
        <f t="shared" si="803"/>
        <v>0</v>
      </c>
      <c r="V6457" s="19" t="e">
        <f t="shared" si="804"/>
        <v>#DIV/0!</v>
      </c>
      <c r="W6457" s="23"/>
      <c r="X6457" s="23"/>
      <c r="Y6457" s="23"/>
      <c r="Z6457" s="23"/>
      <c r="AA6457" s="23"/>
      <c r="AB6457" s="23"/>
      <c r="AC6457" s="23"/>
      <c r="AD6457" s="23"/>
      <c r="AE6457" s="23"/>
    </row>
    <row r="6458" spans="14:31" x14ac:dyDescent="0.25">
      <c r="N6458" s="1">
        <v>6456</v>
      </c>
      <c r="O6458" s="1">
        <f t="shared" si="800"/>
        <v>3.5824000000000003</v>
      </c>
      <c r="P6458" s="19">
        <f t="shared" si="805"/>
        <v>3822.9621656591999</v>
      </c>
      <c r="Q6458" s="19">
        <f t="shared" si="801"/>
        <v>1.1289578463311467</v>
      </c>
      <c r="R6458" s="19">
        <f t="shared" si="802"/>
        <v>189.23325111795154</v>
      </c>
      <c r="S6458" s="19">
        <f t="shared" si="806"/>
        <v>0.88413989267531357</v>
      </c>
      <c r="T6458" s="19">
        <f t="shared" si="807"/>
        <v>-1.0695802696422361</v>
      </c>
      <c r="U6458" s="19">
        <f t="shared" si="803"/>
        <v>0</v>
      </c>
      <c r="V6458" s="19" t="e">
        <f t="shared" si="804"/>
        <v>#DIV/0!</v>
      </c>
      <c r="W6458" s="23"/>
      <c r="X6458" s="23"/>
      <c r="Y6458" s="23"/>
      <c r="Z6458" s="23"/>
      <c r="AA6458" s="23"/>
      <c r="AB6458" s="23"/>
      <c r="AC6458" s="23"/>
      <c r="AD6458" s="23"/>
      <c r="AE6458" s="23"/>
    </row>
    <row r="6459" spans="14:31" x14ac:dyDescent="0.25">
      <c r="N6459" s="1">
        <v>6457</v>
      </c>
      <c r="O6459" s="1">
        <f t="shared" si="800"/>
        <v>3.5828000000000002</v>
      </c>
      <c r="P6459" s="19">
        <f t="shared" si="805"/>
        <v>3826.4848659511008</v>
      </c>
      <c r="Q6459" s="19">
        <f t="shared" si="801"/>
        <v>1.1299981339307832</v>
      </c>
      <c r="R6459" s="19">
        <f t="shared" si="802"/>
        <v>189.05904109169944</v>
      </c>
      <c r="S6459" s="19">
        <f t="shared" si="806"/>
        <v>0.88396201857156598</v>
      </c>
      <c r="T6459" s="19">
        <f t="shared" si="807"/>
        <v>-1.0713279006243708</v>
      </c>
      <c r="U6459" s="19">
        <f t="shared" si="803"/>
        <v>0</v>
      </c>
      <c r="V6459" s="19" t="e">
        <f t="shared" si="804"/>
        <v>#DIV/0!</v>
      </c>
      <c r="W6459" s="23"/>
      <c r="X6459" s="23"/>
      <c r="Y6459" s="23"/>
      <c r="Z6459" s="23"/>
      <c r="AA6459" s="23"/>
      <c r="AB6459" s="23"/>
      <c r="AC6459" s="23"/>
      <c r="AD6459" s="23"/>
      <c r="AE6459" s="23"/>
    </row>
    <row r="6460" spans="14:31" x14ac:dyDescent="0.25">
      <c r="N6460" s="1">
        <v>6458</v>
      </c>
      <c r="O6460" s="1">
        <f t="shared" si="800"/>
        <v>3.5832000000000002</v>
      </c>
      <c r="P6460" s="19">
        <f t="shared" si="805"/>
        <v>3830.0108122644924</v>
      </c>
      <c r="Q6460" s="19">
        <f t="shared" si="801"/>
        <v>1.1310393801120828</v>
      </c>
      <c r="R6460" s="19">
        <f t="shared" si="802"/>
        <v>188.8849914449423</v>
      </c>
      <c r="S6460" s="19">
        <f t="shared" si="806"/>
        <v>0.88378392411922013</v>
      </c>
      <c r="T6460" s="19">
        <f t="shared" si="807"/>
        <v>-1.0730780489076777</v>
      </c>
      <c r="U6460" s="19">
        <f t="shared" si="803"/>
        <v>0</v>
      </c>
      <c r="V6460" s="19" t="e">
        <f t="shared" si="804"/>
        <v>#DIV/0!</v>
      </c>
      <c r="W6460" s="23"/>
      <c r="X6460" s="23"/>
      <c r="Y6460" s="23"/>
      <c r="Z6460" s="23"/>
      <c r="AA6460" s="23"/>
      <c r="AB6460" s="23"/>
      <c r="AC6460" s="23"/>
      <c r="AD6460" s="23"/>
      <c r="AE6460" s="23"/>
    </row>
    <row r="6461" spans="14:31" x14ac:dyDescent="0.25">
      <c r="N6461" s="1">
        <v>6459</v>
      </c>
      <c r="O6461" s="1">
        <f t="shared" si="800"/>
        <v>3.5836000000000001</v>
      </c>
      <c r="P6461" s="19">
        <f t="shared" si="805"/>
        <v>3833.5400075904408</v>
      </c>
      <c r="Q6461" s="19">
        <f t="shared" si="801"/>
        <v>1.1320815857583366</v>
      </c>
      <c r="R6461" s="19">
        <f t="shared" si="802"/>
        <v>188.71110203003352</v>
      </c>
      <c r="S6461" s="19">
        <f t="shared" si="806"/>
        <v>0.88360560920042641</v>
      </c>
      <c r="T6461" s="19">
        <f t="shared" si="807"/>
        <v>-1.0748307171016651</v>
      </c>
      <c r="U6461" s="19">
        <f t="shared" si="803"/>
        <v>0</v>
      </c>
      <c r="V6461" s="19" t="e">
        <f t="shared" si="804"/>
        <v>#DIV/0!</v>
      </c>
      <c r="W6461" s="23"/>
      <c r="X6461" s="23"/>
      <c r="Y6461" s="23"/>
      <c r="Z6461" s="23"/>
      <c r="AA6461" s="23"/>
      <c r="AB6461" s="23"/>
      <c r="AC6461" s="23"/>
      <c r="AD6461" s="23"/>
      <c r="AE6461" s="23"/>
    </row>
    <row r="6462" spans="14:31" x14ac:dyDescent="0.25">
      <c r="N6462" s="1">
        <v>6460</v>
      </c>
      <c r="O6462" s="1">
        <f t="shared" si="800"/>
        <v>3.5840000000000001</v>
      </c>
      <c r="P6462" s="19">
        <f t="shared" si="805"/>
        <v>3837.0724549227898</v>
      </c>
      <c r="Q6462" s="19">
        <f t="shared" si="801"/>
        <v>1.1331247517536556</v>
      </c>
      <c r="R6462" s="19">
        <f t="shared" si="802"/>
        <v>188.53737269946137</v>
      </c>
      <c r="S6462" s="19">
        <f t="shared" si="806"/>
        <v>0.88342707369773277</v>
      </c>
      <c r="T6462" s="19">
        <f t="shared" si="807"/>
        <v>-1.076585907815633</v>
      </c>
      <c r="U6462" s="19">
        <f t="shared" si="803"/>
        <v>0</v>
      </c>
      <c r="V6462" s="19" t="e">
        <f t="shared" si="804"/>
        <v>#DIV/0!</v>
      </c>
      <c r="W6462" s="23"/>
      <c r="X6462" s="23"/>
      <c r="Y6462" s="23"/>
      <c r="Z6462" s="23"/>
      <c r="AA6462" s="23"/>
      <c r="AB6462" s="23"/>
      <c r="AC6462" s="23"/>
      <c r="AD6462" s="23"/>
      <c r="AE6462" s="23"/>
    </row>
    <row r="6463" spans="14:31" x14ac:dyDescent="0.25">
      <c r="N6463" s="1">
        <v>6461</v>
      </c>
      <c r="O6463" s="1">
        <f t="shared" si="800"/>
        <v>3.5844</v>
      </c>
      <c r="P6463" s="19">
        <f t="shared" si="805"/>
        <v>3840.6081572581206</v>
      </c>
      <c r="Q6463" s="19">
        <f t="shared" si="801"/>
        <v>1.1341688789829594</v>
      </c>
      <c r="R6463" s="19">
        <f t="shared" si="802"/>
        <v>188.36380330585092</v>
      </c>
      <c r="S6463" s="19">
        <f t="shared" si="806"/>
        <v>0.88324831749408828</v>
      </c>
      <c r="T6463" s="19">
        <f t="shared" si="807"/>
        <v>-1.0783436236586401</v>
      </c>
      <c r="U6463" s="19">
        <f t="shared" si="803"/>
        <v>0</v>
      </c>
      <c r="V6463" s="19" t="e">
        <f t="shared" si="804"/>
        <v>#DIV/0!</v>
      </c>
      <c r="W6463" s="23"/>
      <c r="X6463" s="23"/>
      <c r="Y6463" s="23"/>
      <c r="Z6463" s="23"/>
      <c r="AA6463" s="23"/>
      <c r="AB6463" s="23"/>
      <c r="AC6463" s="23"/>
      <c r="AD6463" s="23"/>
      <c r="AE6463" s="23"/>
    </row>
    <row r="6464" spans="14:31" x14ac:dyDescent="0.25">
      <c r="N6464" s="1">
        <v>6462</v>
      </c>
      <c r="O6464" s="1">
        <f t="shared" si="800"/>
        <v>3.5848</v>
      </c>
      <c r="P6464" s="19">
        <f t="shared" si="805"/>
        <v>3844.1471175957827</v>
      </c>
      <c r="Q6464" s="19">
        <f t="shared" si="801"/>
        <v>1.1352139683319851</v>
      </c>
      <c r="R6464" s="19">
        <f t="shared" si="802"/>
        <v>188.19039370196262</v>
      </c>
      <c r="S6464" s="19">
        <f t="shared" si="806"/>
        <v>0.8830693404728438</v>
      </c>
      <c r="T6464" s="19">
        <f t="shared" si="807"/>
        <v>-1.0801038672395018</v>
      </c>
      <c r="U6464" s="19">
        <f t="shared" si="803"/>
        <v>0</v>
      </c>
      <c r="V6464" s="19" t="e">
        <f t="shared" si="804"/>
        <v>#DIV/0!</v>
      </c>
      <c r="W6464" s="23"/>
      <c r="X6464" s="23"/>
      <c r="Y6464" s="23"/>
      <c r="Z6464" s="23"/>
      <c r="AA6464" s="23"/>
      <c r="AB6464" s="23"/>
      <c r="AC6464" s="23"/>
      <c r="AD6464" s="23"/>
      <c r="AE6464" s="23"/>
    </row>
    <row r="6465" spans="14:31" x14ac:dyDescent="0.25">
      <c r="N6465" s="1">
        <v>6463</v>
      </c>
      <c r="O6465" s="1">
        <f t="shared" si="800"/>
        <v>3.5851999999999999</v>
      </c>
      <c r="P6465" s="19">
        <f t="shared" si="805"/>
        <v>3847.6893389378897</v>
      </c>
      <c r="Q6465" s="19">
        <f t="shared" si="801"/>
        <v>1.1362600206872857</v>
      </c>
      <c r="R6465" s="19">
        <f t="shared" si="802"/>
        <v>188.01714374069246</v>
      </c>
      <c r="S6465" s="19">
        <f t="shared" si="806"/>
        <v>0.88289014251775255</v>
      </c>
      <c r="T6465" s="19">
        <f t="shared" si="807"/>
        <v>-1.0818666411667905</v>
      </c>
      <c r="U6465" s="19">
        <f t="shared" si="803"/>
        <v>0</v>
      </c>
      <c r="V6465" s="19" t="e">
        <f t="shared" si="804"/>
        <v>#DIV/0!</v>
      </c>
      <c r="W6465" s="23"/>
      <c r="X6465" s="23"/>
      <c r="Y6465" s="23"/>
      <c r="Z6465" s="23"/>
      <c r="AA6465" s="23"/>
      <c r="AB6465" s="23"/>
      <c r="AC6465" s="23"/>
      <c r="AD6465" s="23"/>
      <c r="AE6465" s="23"/>
    </row>
    <row r="6466" spans="14:31" x14ac:dyDescent="0.25">
      <c r="N6466" s="1">
        <v>6464</v>
      </c>
      <c r="O6466" s="1">
        <f t="shared" ref="O6466:O6529" si="808">((FLOOR(LOG10($D$8),1)+2)-(FLOOR(LOG10($D$8),1)-2))/10000*N6466+(FLOOR(LOG10($D$8),1)-2)</f>
        <v>3.5856000000000003</v>
      </c>
      <c r="P6466" s="19">
        <f t="shared" si="805"/>
        <v>3851.2348242893213</v>
      </c>
      <c r="Q6466" s="19">
        <f t="shared" ref="Q6466:Q6529" si="809">2*PI()*P6466*$B$32</f>
        <v>1.1373070369362317</v>
      </c>
      <c r="R6466" s="19">
        <f t="shared" ref="R6466:R6529" si="810">1/(2*PI()*P6466*$B$33)</f>
        <v>187.84405327507181</v>
      </c>
      <c r="S6466" s="19">
        <f t="shared" si="806"/>
        <v>0.88271072351297231</v>
      </c>
      <c r="T6466" s="19">
        <f t="shared" si="807"/>
        <v>-1.0836319480488157</v>
      </c>
      <c r="U6466" s="19">
        <f t="shared" ref="U6466:U6529" si="811">2*PI()*P6466*$D$32</f>
        <v>0</v>
      </c>
      <c r="V6466" s="19" t="e">
        <f t="shared" ref="V6466:V6529" si="812">1/(2*PI()*P6466*$D$33)</f>
        <v>#DIV/0!</v>
      </c>
      <c r="W6466" s="23"/>
      <c r="X6466" s="23"/>
      <c r="Y6466" s="23"/>
      <c r="Z6466" s="23"/>
      <c r="AA6466" s="23"/>
      <c r="AB6466" s="23"/>
      <c r="AC6466" s="23"/>
      <c r="AD6466" s="23"/>
      <c r="AE6466" s="23"/>
    </row>
    <row r="6467" spans="14:31" x14ac:dyDescent="0.25">
      <c r="N6467" s="1">
        <v>6465</v>
      </c>
      <c r="O6467" s="1">
        <f t="shared" si="808"/>
        <v>3.5860000000000003</v>
      </c>
      <c r="P6467" s="19">
        <f t="shared" ref="P6467:P6530" si="813">10^O6467</f>
        <v>3854.7835766577259</v>
      </c>
      <c r="Q6467" s="19">
        <f t="shared" si="809"/>
        <v>1.1383550179670108</v>
      </c>
      <c r="R6467" s="19">
        <f t="shared" si="810"/>
        <v>187.67112215826745</v>
      </c>
      <c r="S6467" s="19">
        <f t="shared" ref="S6467:S6530" si="814">IF($E$6=1,R6467/SQRT(R6467^2+$B$31^2),IF($E$6=2,$B$31/SQRT($B$31^2+R6467^2),IF($E$6=3,$B$31/SQRT($B$31^2+Q6467^2),IF($E$6=4,Q6467/SQRT(Q6467^2+$B$31^2),"ERROR"))))</f>
        <v>0.88253108334306696</v>
      </c>
      <c r="T6467" s="19">
        <f t="shared" ref="T6467:T6530" si="815">20*LOG(S6467)</f>
        <v>-1.0853997904936155</v>
      </c>
      <c r="U6467" s="19">
        <f t="shared" si="811"/>
        <v>0</v>
      </c>
      <c r="V6467" s="19" t="e">
        <f t="shared" si="812"/>
        <v>#DIV/0!</v>
      </c>
      <c r="W6467" s="23"/>
      <c r="X6467" s="23"/>
      <c r="Y6467" s="23"/>
      <c r="Z6467" s="23"/>
      <c r="AA6467" s="23"/>
      <c r="AB6467" s="23"/>
      <c r="AC6467" s="23"/>
      <c r="AD6467" s="23"/>
      <c r="AE6467" s="23"/>
    </row>
    <row r="6468" spans="14:31" x14ac:dyDescent="0.25">
      <c r="N6468" s="1">
        <v>6466</v>
      </c>
      <c r="O6468" s="1">
        <f t="shared" si="808"/>
        <v>3.5864000000000003</v>
      </c>
      <c r="P6468" s="19">
        <f t="shared" si="813"/>
        <v>3858.3355990535165</v>
      </c>
      <c r="Q6468" s="19">
        <f t="shared" si="809"/>
        <v>1.1394039646686271</v>
      </c>
      <c r="R6468" s="19">
        <f t="shared" si="810"/>
        <v>187.49835024358151</v>
      </c>
      <c r="S6468" s="19">
        <f t="shared" si="814"/>
        <v>0.88235122189300708</v>
      </c>
      <c r="T6468" s="19">
        <f t="shared" si="815"/>
        <v>-1.0871701711089528</v>
      </c>
      <c r="U6468" s="19">
        <f t="shared" si="811"/>
        <v>0</v>
      </c>
      <c r="V6468" s="19" t="e">
        <f t="shared" si="812"/>
        <v>#DIV/0!</v>
      </c>
      <c r="W6468" s="23"/>
      <c r="X6468" s="23"/>
      <c r="Y6468" s="23"/>
      <c r="Z6468" s="23"/>
      <c r="AA6468" s="23"/>
      <c r="AB6468" s="23"/>
      <c r="AC6468" s="23"/>
      <c r="AD6468" s="23"/>
      <c r="AE6468" s="23"/>
    </row>
    <row r="6469" spans="14:31" x14ac:dyDescent="0.25">
      <c r="N6469" s="1">
        <v>6467</v>
      </c>
      <c r="O6469" s="1">
        <f t="shared" si="808"/>
        <v>3.5868000000000002</v>
      </c>
      <c r="P6469" s="19">
        <f t="shared" si="813"/>
        <v>3861.8908944899008</v>
      </c>
      <c r="Q6469" s="19">
        <f t="shared" si="809"/>
        <v>1.1404538779309099</v>
      </c>
      <c r="R6469" s="19">
        <f t="shared" si="810"/>
        <v>187.32573738445035</v>
      </c>
      <c r="S6469" s="19">
        <f t="shared" si="814"/>
        <v>0.88217113904817146</v>
      </c>
      <c r="T6469" s="19">
        <f t="shared" si="815"/>
        <v>-1.0889430925023063</v>
      </c>
      <c r="U6469" s="19">
        <f t="shared" si="811"/>
        <v>0</v>
      </c>
      <c r="V6469" s="19" t="e">
        <f t="shared" si="812"/>
        <v>#DIV/0!</v>
      </c>
      <c r="W6469" s="23"/>
      <c r="X6469" s="23"/>
      <c r="Y6469" s="23"/>
      <c r="Z6469" s="23"/>
      <c r="AA6469" s="23"/>
      <c r="AB6469" s="23"/>
      <c r="AC6469" s="23"/>
      <c r="AD6469" s="23"/>
      <c r="AE6469" s="23"/>
    </row>
    <row r="6470" spans="14:31" x14ac:dyDescent="0.25">
      <c r="N6470" s="1">
        <v>6468</v>
      </c>
      <c r="O6470" s="1">
        <f t="shared" si="808"/>
        <v>3.5872000000000002</v>
      </c>
      <c r="P6470" s="19">
        <f t="shared" si="813"/>
        <v>3865.4494659828424</v>
      </c>
      <c r="Q6470" s="19">
        <f t="shared" si="809"/>
        <v>1.1415047586445028</v>
      </c>
      <c r="R6470" s="19">
        <f t="shared" si="810"/>
        <v>187.15328343444611</v>
      </c>
      <c r="S6470" s="19">
        <f t="shared" si="814"/>
        <v>0.88199083469434958</v>
      </c>
      <c r="T6470" s="19">
        <f t="shared" si="815"/>
        <v>-1.0907185572808495</v>
      </c>
      <c r="U6470" s="19">
        <f t="shared" si="811"/>
        <v>0</v>
      </c>
      <c r="V6470" s="19" t="e">
        <f t="shared" si="812"/>
        <v>#DIV/0!</v>
      </c>
      <c r="W6470" s="23"/>
      <c r="X6470" s="23"/>
      <c r="Y6470" s="23"/>
      <c r="Z6470" s="23"/>
      <c r="AA6470" s="23"/>
      <c r="AB6470" s="23"/>
      <c r="AC6470" s="23"/>
      <c r="AD6470" s="23"/>
      <c r="AE6470" s="23"/>
    </row>
    <row r="6471" spans="14:31" x14ac:dyDescent="0.25">
      <c r="N6471" s="1">
        <v>6469</v>
      </c>
      <c r="O6471" s="1">
        <f t="shared" si="808"/>
        <v>3.5876000000000001</v>
      </c>
      <c r="P6471" s="19">
        <f t="shared" si="813"/>
        <v>3869.0113165510911</v>
      </c>
      <c r="Q6471" s="19">
        <f t="shared" si="809"/>
        <v>1.142556607700872</v>
      </c>
      <c r="R6471" s="19">
        <f t="shared" si="810"/>
        <v>186.98098824727541</v>
      </c>
      <c r="S6471" s="19">
        <f t="shared" si="814"/>
        <v>0.88181030871774158</v>
      </c>
      <c r="T6471" s="19">
        <f t="shared" si="815"/>
        <v>-1.0924965680514549</v>
      </c>
      <c r="U6471" s="19">
        <f t="shared" si="811"/>
        <v>0</v>
      </c>
      <c r="V6471" s="19" t="e">
        <f t="shared" si="812"/>
        <v>#DIV/0!</v>
      </c>
      <c r="W6471" s="23"/>
      <c r="X6471" s="23"/>
      <c r="Y6471" s="23"/>
      <c r="Z6471" s="23"/>
      <c r="AA6471" s="23"/>
      <c r="AB6471" s="23"/>
      <c r="AC6471" s="23"/>
      <c r="AD6471" s="23"/>
      <c r="AE6471" s="23"/>
    </row>
    <row r="6472" spans="14:31" x14ac:dyDescent="0.25">
      <c r="N6472" s="1">
        <v>6470</v>
      </c>
      <c r="O6472" s="1">
        <f t="shared" si="808"/>
        <v>3.5880000000000001</v>
      </c>
      <c r="P6472" s="19">
        <f t="shared" si="813"/>
        <v>3872.5764492161784</v>
      </c>
      <c r="Q6472" s="19">
        <f t="shared" si="809"/>
        <v>1.1436094259923049</v>
      </c>
      <c r="R6472" s="19">
        <f t="shared" si="810"/>
        <v>186.80885167677968</v>
      </c>
      <c r="S6472" s="19">
        <f t="shared" si="814"/>
        <v>0.8816295610049607</v>
      </c>
      <c r="T6472" s="19">
        <f t="shared" si="815"/>
        <v>-1.0942771274206744</v>
      </c>
      <c r="U6472" s="19">
        <f t="shared" si="811"/>
        <v>0</v>
      </c>
      <c r="V6472" s="19" t="e">
        <f t="shared" si="812"/>
        <v>#DIV/0!</v>
      </c>
      <c r="W6472" s="23"/>
      <c r="X6472" s="23"/>
      <c r="Y6472" s="23"/>
      <c r="Z6472" s="23"/>
      <c r="AA6472" s="23"/>
      <c r="AB6472" s="23"/>
      <c r="AC6472" s="23"/>
      <c r="AD6472" s="23"/>
      <c r="AE6472" s="23"/>
    </row>
    <row r="6473" spans="14:31" x14ac:dyDescent="0.25">
      <c r="N6473" s="1">
        <v>6471</v>
      </c>
      <c r="O6473" s="1">
        <f t="shared" si="808"/>
        <v>3.5884</v>
      </c>
      <c r="P6473" s="19">
        <f t="shared" si="813"/>
        <v>3876.144867002412</v>
      </c>
      <c r="Q6473" s="19">
        <f t="shared" si="809"/>
        <v>1.1446632144119089</v>
      </c>
      <c r="R6473" s="19">
        <f t="shared" si="810"/>
        <v>186.6368735769351</v>
      </c>
      <c r="S6473" s="19">
        <f t="shared" si="814"/>
        <v>0.88144859144303422</v>
      </c>
      <c r="T6473" s="19">
        <f t="shared" si="815"/>
        <v>-1.0960602379947353</v>
      </c>
      <c r="U6473" s="19">
        <f t="shared" si="811"/>
        <v>0</v>
      </c>
      <c r="V6473" s="19" t="e">
        <f t="shared" si="812"/>
        <v>#DIV/0!</v>
      </c>
      <c r="W6473" s="23"/>
      <c r="X6473" s="23"/>
      <c r="Y6473" s="23"/>
      <c r="Z6473" s="23"/>
      <c r="AA6473" s="23"/>
      <c r="AB6473" s="23"/>
      <c r="AC6473" s="23"/>
      <c r="AD6473" s="23"/>
      <c r="AE6473" s="23"/>
    </row>
    <row r="6474" spans="14:31" x14ac:dyDescent="0.25">
      <c r="N6474" s="1">
        <v>6472</v>
      </c>
      <c r="O6474" s="1">
        <f t="shared" si="808"/>
        <v>3.5888</v>
      </c>
      <c r="P6474" s="19">
        <f t="shared" si="813"/>
        <v>3879.7165729369085</v>
      </c>
      <c r="Q6474" s="19">
        <f t="shared" si="809"/>
        <v>1.145717973853621</v>
      </c>
      <c r="R6474" s="19">
        <f t="shared" si="810"/>
        <v>186.46505380185141</v>
      </c>
      <c r="S6474" s="19">
        <f t="shared" si="814"/>
        <v>0.88126739991940406</v>
      </c>
      <c r="T6474" s="19">
        <f t="shared" si="815"/>
        <v>-1.0978459023795359</v>
      </c>
      <c r="U6474" s="19">
        <f t="shared" si="811"/>
        <v>0</v>
      </c>
      <c r="V6474" s="19" t="e">
        <f t="shared" si="812"/>
        <v>#DIV/0!</v>
      </c>
      <c r="W6474" s="23"/>
      <c r="X6474" s="23"/>
      <c r="Y6474" s="23"/>
      <c r="Z6474" s="23"/>
      <c r="AA6474" s="23"/>
      <c r="AB6474" s="23"/>
      <c r="AC6474" s="23"/>
      <c r="AD6474" s="23"/>
      <c r="AE6474" s="23"/>
    </row>
    <row r="6475" spans="14:31" x14ac:dyDescent="0.25">
      <c r="N6475" s="1">
        <v>6473</v>
      </c>
      <c r="O6475" s="1">
        <f t="shared" si="808"/>
        <v>3.5891999999999999</v>
      </c>
      <c r="P6475" s="19">
        <f t="shared" si="813"/>
        <v>3883.2915700495523</v>
      </c>
      <c r="Q6475" s="19">
        <f t="shared" si="809"/>
        <v>1.1467737052121956</v>
      </c>
      <c r="R6475" s="19">
        <f t="shared" si="810"/>
        <v>186.29339220577347</v>
      </c>
      <c r="S6475" s="19">
        <f t="shared" si="814"/>
        <v>0.88108598632192991</v>
      </c>
      <c r="T6475" s="19">
        <f t="shared" si="815"/>
        <v>-1.0996341231806219</v>
      </c>
      <c r="U6475" s="19">
        <f t="shared" si="811"/>
        <v>0</v>
      </c>
      <c r="V6475" s="19" t="e">
        <f t="shared" si="812"/>
        <v>#DIV/0!</v>
      </c>
      <c r="W6475" s="23"/>
      <c r="X6475" s="23"/>
      <c r="Y6475" s="23"/>
      <c r="Z6475" s="23"/>
      <c r="AA6475" s="23"/>
      <c r="AB6475" s="23"/>
      <c r="AC6475" s="23"/>
      <c r="AD6475" s="23"/>
      <c r="AE6475" s="23"/>
    </row>
    <row r="6476" spans="14:31" x14ac:dyDescent="0.25">
      <c r="N6476" s="1">
        <v>6474</v>
      </c>
      <c r="O6476" s="1">
        <f t="shared" si="808"/>
        <v>3.5895999999999999</v>
      </c>
      <c r="P6476" s="19">
        <f t="shared" si="813"/>
        <v>3886.8698613730271</v>
      </c>
      <c r="Q6476" s="19">
        <f t="shared" si="809"/>
        <v>1.1478304093832135</v>
      </c>
      <c r="R6476" s="19">
        <f t="shared" si="810"/>
        <v>186.12188864308021</v>
      </c>
      <c r="S6476" s="19">
        <f t="shared" si="814"/>
        <v>0.88090435053888916</v>
      </c>
      <c r="T6476" s="19">
        <f t="shared" si="815"/>
        <v>-1.1014249030031888</v>
      </c>
      <c r="U6476" s="19">
        <f t="shared" si="811"/>
        <v>0</v>
      </c>
      <c r="V6476" s="19" t="e">
        <f t="shared" si="812"/>
        <v>#DIV/0!</v>
      </c>
      <c r="W6476" s="23"/>
      <c r="X6476" s="23"/>
      <c r="Y6476" s="23"/>
      <c r="Z6476" s="23"/>
      <c r="AA6476" s="23"/>
      <c r="AB6476" s="23"/>
      <c r="AC6476" s="23"/>
      <c r="AD6476" s="23"/>
      <c r="AE6476" s="23"/>
    </row>
    <row r="6477" spans="14:31" x14ac:dyDescent="0.25">
      <c r="N6477" s="1">
        <v>6475</v>
      </c>
      <c r="O6477" s="1">
        <f t="shared" si="808"/>
        <v>3.5900000000000003</v>
      </c>
      <c r="P6477" s="19">
        <f t="shared" si="813"/>
        <v>3890.451449942811</v>
      </c>
      <c r="Q6477" s="19">
        <f t="shared" si="809"/>
        <v>1.1488880872630807</v>
      </c>
      <c r="R6477" s="19">
        <f t="shared" si="810"/>
        <v>185.95054296828445</v>
      </c>
      <c r="S6477" s="19">
        <f t="shared" si="814"/>
        <v>0.88072249245897904</v>
      </c>
      <c r="T6477" s="19">
        <f t="shared" si="815"/>
        <v>-1.1032182444520653</v>
      </c>
      <c r="U6477" s="19">
        <f t="shared" si="811"/>
        <v>0</v>
      </c>
      <c r="V6477" s="19" t="e">
        <f t="shared" si="812"/>
        <v>#DIV/0!</v>
      </c>
      <c r="W6477" s="23"/>
      <c r="X6477" s="23"/>
      <c r="Y6477" s="23"/>
      <c r="Z6477" s="23"/>
      <c r="AA6477" s="23"/>
      <c r="AB6477" s="23"/>
      <c r="AC6477" s="23"/>
      <c r="AD6477" s="23"/>
      <c r="AE6477" s="23"/>
    </row>
    <row r="6478" spans="14:31" x14ac:dyDescent="0.25">
      <c r="N6478" s="1">
        <v>6476</v>
      </c>
      <c r="O6478" s="1">
        <f t="shared" si="808"/>
        <v>3.5904000000000003</v>
      </c>
      <c r="P6478" s="19">
        <f t="shared" si="813"/>
        <v>3894.0363387971784</v>
      </c>
      <c r="Q6478" s="19">
        <f t="shared" si="809"/>
        <v>1.1499467397490295</v>
      </c>
      <c r="R6478" s="19">
        <f t="shared" si="810"/>
        <v>185.77935503603302</v>
      </c>
      <c r="S6478" s="19">
        <f t="shared" si="814"/>
        <v>0.88054041197131783</v>
      </c>
      <c r="T6478" s="19">
        <f t="shared" si="815"/>
        <v>-1.1050141501317075</v>
      </c>
      <c r="U6478" s="19">
        <f t="shared" si="811"/>
        <v>0</v>
      </c>
      <c r="V6478" s="19" t="e">
        <f t="shared" si="812"/>
        <v>#DIV/0!</v>
      </c>
      <c r="W6478" s="23"/>
      <c r="X6478" s="23"/>
      <c r="Y6478" s="23"/>
      <c r="Z6478" s="23"/>
      <c r="AA6478" s="23"/>
      <c r="AB6478" s="23"/>
      <c r="AC6478" s="23"/>
      <c r="AD6478" s="23"/>
      <c r="AE6478" s="23"/>
    </row>
    <row r="6479" spans="14:31" x14ac:dyDescent="0.25">
      <c r="N6479" s="1">
        <v>6477</v>
      </c>
      <c r="O6479" s="1">
        <f t="shared" si="808"/>
        <v>3.5908000000000002</v>
      </c>
      <c r="P6479" s="19">
        <f t="shared" si="813"/>
        <v>3897.6245309772048</v>
      </c>
      <c r="Q6479" s="19">
        <f t="shared" si="809"/>
        <v>1.1510063677391189</v>
      </c>
      <c r="R6479" s="19">
        <f t="shared" si="810"/>
        <v>185.60832470110657</v>
      </c>
      <c r="S6479" s="19">
        <f t="shared" si="814"/>
        <v>0.88035810896544564</v>
      </c>
      <c r="T6479" s="19">
        <f t="shared" si="815"/>
        <v>-1.1068126226461921</v>
      </c>
      <c r="U6479" s="19">
        <f t="shared" si="811"/>
        <v>0</v>
      </c>
      <c r="V6479" s="19" t="e">
        <f t="shared" si="812"/>
        <v>#DIV/0!</v>
      </c>
      <c r="W6479" s="23"/>
      <c r="X6479" s="23"/>
      <c r="Y6479" s="23"/>
      <c r="Z6479" s="23"/>
      <c r="AA6479" s="23"/>
      <c r="AB6479" s="23"/>
      <c r="AC6479" s="23"/>
      <c r="AD6479" s="23"/>
      <c r="AE6479" s="23"/>
    </row>
    <row r="6480" spans="14:31" x14ac:dyDescent="0.25">
      <c r="N6480" s="1">
        <v>6478</v>
      </c>
      <c r="O6480" s="1">
        <f t="shared" si="808"/>
        <v>3.5912000000000002</v>
      </c>
      <c r="P6480" s="19">
        <f t="shared" si="813"/>
        <v>3901.2160295267595</v>
      </c>
      <c r="Q6480" s="19">
        <f t="shared" si="809"/>
        <v>1.1520669721322327</v>
      </c>
      <c r="R6480" s="19">
        <f t="shared" si="810"/>
        <v>185.4374518184197</v>
      </c>
      <c r="S6480" s="19">
        <f t="shared" si="814"/>
        <v>0.88017558333132728</v>
      </c>
      <c r="T6480" s="19">
        <f t="shared" si="815"/>
        <v>-1.1086136645991942</v>
      </c>
      <c r="U6480" s="19">
        <f t="shared" si="811"/>
        <v>0</v>
      </c>
      <c r="V6480" s="19" t="e">
        <f t="shared" si="812"/>
        <v>#DIV/0!</v>
      </c>
      <c r="W6480" s="23"/>
      <c r="X6480" s="23"/>
      <c r="Y6480" s="23"/>
      <c r="Z6480" s="23"/>
      <c r="AA6480" s="23"/>
      <c r="AB6480" s="23"/>
      <c r="AC6480" s="23"/>
      <c r="AD6480" s="23"/>
      <c r="AE6480" s="23"/>
    </row>
    <row r="6481" spans="14:31" x14ac:dyDescent="0.25">
      <c r="N6481" s="1">
        <v>6479</v>
      </c>
      <c r="O6481" s="1">
        <f t="shared" si="808"/>
        <v>3.5916000000000001</v>
      </c>
      <c r="P6481" s="19">
        <f t="shared" si="813"/>
        <v>3904.8108374925382</v>
      </c>
      <c r="Q6481" s="19">
        <f t="shared" si="809"/>
        <v>1.1531285538280902</v>
      </c>
      <c r="R6481" s="19">
        <f t="shared" si="810"/>
        <v>185.26673624301975</v>
      </c>
      <c r="S6481" s="19">
        <f t="shared" si="814"/>
        <v>0.87999283495935154</v>
      </c>
      <c r="T6481" s="19">
        <f t="shared" si="815"/>
        <v>-1.1104172785939985</v>
      </c>
      <c r="U6481" s="19">
        <f t="shared" si="811"/>
        <v>0</v>
      </c>
      <c r="V6481" s="19" t="e">
        <f t="shared" si="812"/>
        <v>#DIV/0!</v>
      </c>
      <c r="W6481" s="23"/>
      <c r="X6481" s="23"/>
      <c r="Y6481" s="23"/>
      <c r="Z6481" s="23"/>
      <c r="AA6481" s="23"/>
      <c r="AB6481" s="23"/>
      <c r="AC6481" s="23"/>
      <c r="AD6481" s="23"/>
      <c r="AE6481" s="23"/>
    </row>
    <row r="6482" spans="14:31" x14ac:dyDescent="0.25">
      <c r="N6482" s="1">
        <v>6480</v>
      </c>
      <c r="O6482" s="1">
        <f t="shared" si="808"/>
        <v>3.5920000000000001</v>
      </c>
      <c r="P6482" s="19">
        <f t="shared" si="813"/>
        <v>3908.4089579240235</v>
      </c>
      <c r="Q6482" s="19">
        <f t="shared" si="809"/>
        <v>1.1541911137272332</v>
      </c>
      <c r="R6482" s="19">
        <f t="shared" si="810"/>
        <v>185.09617783008829</v>
      </c>
      <c r="S6482" s="19">
        <f t="shared" si="814"/>
        <v>0.87980986374033443</v>
      </c>
      <c r="T6482" s="19">
        <f t="shared" si="815"/>
        <v>-1.1122234672334705</v>
      </c>
      <c r="U6482" s="19">
        <f t="shared" si="811"/>
        <v>0</v>
      </c>
      <c r="V6482" s="19" t="e">
        <f t="shared" si="812"/>
        <v>#DIV/0!</v>
      </c>
      <c r="W6482" s="23"/>
      <c r="X6482" s="23"/>
      <c r="Y6482" s="23"/>
      <c r="Z6482" s="23"/>
      <c r="AA6482" s="23"/>
      <c r="AB6482" s="23"/>
      <c r="AC6482" s="23"/>
      <c r="AD6482" s="23"/>
      <c r="AE6482" s="23"/>
    </row>
    <row r="6483" spans="14:31" x14ac:dyDescent="0.25">
      <c r="N6483" s="1">
        <v>6481</v>
      </c>
      <c r="O6483" s="1">
        <f t="shared" si="808"/>
        <v>3.5924</v>
      </c>
      <c r="P6483" s="19">
        <f t="shared" si="813"/>
        <v>3912.0103938735142</v>
      </c>
      <c r="Q6483" s="19">
        <f t="shared" si="809"/>
        <v>1.1552546527310348</v>
      </c>
      <c r="R6483" s="19">
        <f t="shared" si="810"/>
        <v>184.92577643494002</v>
      </c>
      <c r="S6483" s="19">
        <f t="shared" si="814"/>
        <v>0.87962666956551983</v>
      </c>
      <c r="T6483" s="19">
        <f t="shared" si="815"/>
        <v>-1.1140322331200543</v>
      </c>
      <c r="U6483" s="19">
        <f t="shared" si="811"/>
        <v>0</v>
      </c>
      <c r="V6483" s="19" t="e">
        <f t="shared" si="812"/>
        <v>#DIV/0!</v>
      </c>
      <c r="W6483" s="23"/>
      <c r="X6483" s="23"/>
      <c r="Y6483" s="23"/>
      <c r="Z6483" s="23"/>
      <c r="AA6483" s="23"/>
      <c r="AB6483" s="23"/>
      <c r="AC6483" s="23"/>
      <c r="AD6483" s="23"/>
      <c r="AE6483" s="23"/>
    </row>
    <row r="6484" spans="14:31" x14ac:dyDescent="0.25">
      <c r="N6484" s="1">
        <v>6482</v>
      </c>
      <c r="O6484" s="1">
        <f t="shared" si="808"/>
        <v>3.5928</v>
      </c>
      <c r="P6484" s="19">
        <f t="shared" si="813"/>
        <v>3915.6151483961221</v>
      </c>
      <c r="Q6484" s="19">
        <f t="shared" si="809"/>
        <v>1.1563191717416994</v>
      </c>
      <c r="R6484" s="19">
        <f t="shared" si="810"/>
        <v>184.75553191302276</v>
      </c>
      <c r="S6484" s="19">
        <f t="shared" si="814"/>
        <v>0.87944325232658094</v>
      </c>
      <c r="T6484" s="19">
        <f t="shared" si="815"/>
        <v>-1.1158435788557617</v>
      </c>
      <c r="U6484" s="19">
        <f t="shared" si="811"/>
        <v>0</v>
      </c>
      <c r="V6484" s="19" t="e">
        <f t="shared" si="812"/>
        <v>#DIV/0!</v>
      </c>
      <c r="W6484" s="23"/>
      <c r="X6484" s="23"/>
      <c r="Y6484" s="23"/>
      <c r="Z6484" s="23"/>
      <c r="AA6484" s="23"/>
      <c r="AB6484" s="23"/>
      <c r="AC6484" s="23"/>
      <c r="AD6484" s="23"/>
      <c r="AE6484" s="23"/>
    </row>
    <row r="6485" spans="14:31" x14ac:dyDescent="0.25">
      <c r="N6485" s="1">
        <v>6483</v>
      </c>
      <c r="O6485" s="1">
        <f t="shared" si="808"/>
        <v>3.5931999999999999</v>
      </c>
      <c r="P6485" s="19">
        <f t="shared" si="813"/>
        <v>3919.2232245497667</v>
      </c>
      <c r="Q6485" s="19">
        <f t="shared" si="809"/>
        <v>1.1573846716622604</v>
      </c>
      <c r="R6485" s="19">
        <f t="shared" si="810"/>
        <v>184.58544411991781</v>
      </c>
      <c r="S6485" s="19">
        <f t="shared" si="814"/>
        <v>0.87925961191562174</v>
      </c>
      <c r="T6485" s="19">
        <f t="shared" si="815"/>
        <v>-1.1176575070421639</v>
      </c>
      <c r="U6485" s="19">
        <f t="shared" si="811"/>
        <v>0</v>
      </c>
      <c r="V6485" s="19" t="e">
        <f t="shared" si="812"/>
        <v>#DIV/0!</v>
      </c>
      <c r="W6485" s="23"/>
      <c r="X6485" s="23"/>
      <c r="Y6485" s="23"/>
      <c r="Z6485" s="23"/>
      <c r="AA6485" s="23"/>
      <c r="AB6485" s="23"/>
      <c r="AC6485" s="23"/>
      <c r="AD6485" s="23"/>
      <c r="AE6485" s="23"/>
    </row>
    <row r="6486" spans="14:31" x14ac:dyDescent="0.25">
      <c r="N6486" s="1">
        <v>6484</v>
      </c>
      <c r="O6486" s="1">
        <f t="shared" si="808"/>
        <v>3.5935999999999999</v>
      </c>
      <c r="P6486" s="19">
        <f t="shared" si="813"/>
        <v>3922.8346253952068</v>
      </c>
      <c r="Q6486" s="19">
        <f t="shared" si="809"/>
        <v>1.1584511533965893</v>
      </c>
      <c r="R6486" s="19">
        <f t="shared" si="810"/>
        <v>184.41551291133842</v>
      </c>
      <c r="S6486" s="19">
        <f t="shared" si="814"/>
        <v>0.87907574822517753</v>
      </c>
      <c r="T6486" s="19">
        <f t="shared" si="815"/>
        <v>-1.1194740202803879</v>
      </c>
      <c r="U6486" s="19">
        <f t="shared" si="811"/>
        <v>0</v>
      </c>
      <c r="V6486" s="19" t="e">
        <f t="shared" si="812"/>
        <v>#DIV/0!</v>
      </c>
      <c r="W6486" s="23"/>
      <c r="X6486" s="23"/>
      <c r="Y6486" s="23"/>
      <c r="Z6486" s="23"/>
      <c r="AA6486" s="23"/>
      <c r="AB6486" s="23"/>
      <c r="AC6486" s="23"/>
      <c r="AD6486" s="23"/>
      <c r="AE6486" s="23"/>
    </row>
    <row r="6487" spans="14:31" x14ac:dyDescent="0.25">
      <c r="N6487" s="1">
        <v>6485</v>
      </c>
      <c r="O6487" s="1">
        <f t="shared" si="808"/>
        <v>3.5940000000000003</v>
      </c>
      <c r="P6487" s="19">
        <f t="shared" si="813"/>
        <v>3926.4493539960072</v>
      </c>
      <c r="Q6487" s="19">
        <f t="shared" si="809"/>
        <v>1.159518617849387</v>
      </c>
      <c r="R6487" s="19">
        <f t="shared" si="810"/>
        <v>184.24573814313123</v>
      </c>
      <c r="S6487" s="19">
        <f t="shared" si="814"/>
        <v>0.8788916611482176</v>
      </c>
      <c r="T6487" s="19">
        <f t="shared" si="815"/>
        <v>-1.1212931211710946</v>
      </c>
      <c r="U6487" s="19">
        <f t="shared" si="811"/>
        <v>0</v>
      </c>
      <c r="V6487" s="19" t="e">
        <f t="shared" si="812"/>
        <v>#DIV/0!</v>
      </c>
      <c r="W6487" s="23"/>
      <c r="X6487" s="23"/>
      <c r="Y6487" s="23"/>
      <c r="Z6487" s="23"/>
      <c r="AA6487" s="23"/>
      <c r="AB6487" s="23"/>
      <c r="AC6487" s="23"/>
      <c r="AD6487" s="23"/>
      <c r="AE6487" s="23"/>
    </row>
    <row r="6488" spans="14:31" x14ac:dyDescent="0.25">
      <c r="N6488" s="1">
        <v>6486</v>
      </c>
      <c r="O6488" s="1">
        <f t="shared" si="808"/>
        <v>3.5944000000000003</v>
      </c>
      <c r="P6488" s="19">
        <f t="shared" si="813"/>
        <v>3930.0674134185351</v>
      </c>
      <c r="Q6488" s="19">
        <f t="shared" si="809"/>
        <v>1.160587065926181</v>
      </c>
      <c r="R6488" s="19">
        <f t="shared" si="810"/>
        <v>184.0761196712767</v>
      </c>
      <c r="S6488" s="19">
        <f t="shared" si="814"/>
        <v>0.87870735057814708</v>
      </c>
      <c r="T6488" s="19">
        <f t="shared" si="815"/>
        <v>-1.1231148123144654</v>
      </c>
      <c r="U6488" s="19">
        <f t="shared" si="811"/>
        <v>0</v>
      </c>
      <c r="V6488" s="19" t="e">
        <f t="shared" si="812"/>
        <v>#DIV/0!</v>
      </c>
      <c r="W6488" s="23"/>
      <c r="X6488" s="23"/>
      <c r="Y6488" s="23"/>
      <c r="Z6488" s="23"/>
      <c r="AA6488" s="23"/>
      <c r="AB6488" s="23"/>
      <c r="AC6488" s="23"/>
      <c r="AD6488" s="23"/>
      <c r="AE6488" s="23"/>
    </row>
    <row r="6489" spans="14:31" x14ac:dyDescent="0.25">
      <c r="N6489" s="1">
        <v>6487</v>
      </c>
      <c r="O6489" s="1">
        <f t="shared" si="808"/>
        <v>3.5948000000000002</v>
      </c>
      <c r="P6489" s="19">
        <f t="shared" si="813"/>
        <v>3933.6888067320242</v>
      </c>
      <c r="Q6489" s="19">
        <f t="shared" si="809"/>
        <v>1.1616564985333462</v>
      </c>
      <c r="R6489" s="19">
        <f t="shared" si="810"/>
        <v>183.90665735188585</v>
      </c>
      <c r="S6489" s="19">
        <f t="shared" si="814"/>
        <v>0.87852281640880536</v>
      </c>
      <c r="T6489" s="19">
        <f t="shared" si="815"/>
        <v>-1.1249390963102206</v>
      </c>
      <c r="U6489" s="19">
        <f t="shared" si="811"/>
        <v>0</v>
      </c>
      <c r="V6489" s="19" t="e">
        <f t="shared" si="812"/>
        <v>#DIV/0!</v>
      </c>
      <c r="W6489" s="23"/>
      <c r="X6489" s="23"/>
      <c r="Y6489" s="23"/>
      <c r="Z6489" s="23"/>
      <c r="AA6489" s="23"/>
      <c r="AB6489" s="23"/>
      <c r="AC6489" s="23"/>
      <c r="AD6489" s="23"/>
      <c r="AE6489" s="23"/>
    </row>
    <row r="6490" spans="14:31" x14ac:dyDescent="0.25">
      <c r="N6490" s="1">
        <v>6488</v>
      </c>
      <c r="O6490" s="1">
        <f t="shared" si="808"/>
        <v>3.5952000000000002</v>
      </c>
      <c r="P6490" s="19">
        <f t="shared" si="813"/>
        <v>3937.3135370085097</v>
      </c>
      <c r="Q6490" s="19">
        <f t="shared" si="809"/>
        <v>1.1627269165780842</v>
      </c>
      <c r="R6490" s="19">
        <f t="shared" si="810"/>
        <v>183.73735104120351</v>
      </c>
      <c r="S6490" s="19">
        <f t="shared" si="814"/>
        <v>0.87833805853447089</v>
      </c>
      <c r="T6490" s="19">
        <f t="shared" si="815"/>
        <v>-1.1267659757575763</v>
      </c>
      <c r="U6490" s="19">
        <f t="shared" si="811"/>
        <v>0</v>
      </c>
      <c r="V6490" s="19" t="e">
        <f t="shared" si="812"/>
        <v>#DIV/0!</v>
      </c>
      <c r="W6490" s="23"/>
      <c r="X6490" s="23"/>
      <c r="Y6490" s="23"/>
      <c r="Z6490" s="23"/>
      <c r="AA6490" s="23"/>
      <c r="AB6490" s="23"/>
      <c r="AC6490" s="23"/>
      <c r="AD6490" s="23"/>
      <c r="AE6490" s="23"/>
    </row>
    <row r="6491" spans="14:31" x14ac:dyDescent="0.25">
      <c r="N6491" s="1">
        <v>6489</v>
      </c>
      <c r="O6491" s="1">
        <f t="shared" si="808"/>
        <v>3.5956000000000001</v>
      </c>
      <c r="P6491" s="19">
        <f t="shared" si="813"/>
        <v>3940.9416073228635</v>
      </c>
      <c r="Q6491" s="19">
        <f t="shared" si="809"/>
        <v>1.1637983209684348</v>
      </c>
      <c r="R6491" s="19">
        <f t="shared" si="810"/>
        <v>183.56820059560644</v>
      </c>
      <c r="S6491" s="19">
        <f t="shared" si="814"/>
        <v>0.87815307684986044</v>
      </c>
      <c r="T6491" s="19">
        <f t="shared" si="815"/>
        <v>-1.1285954532552562</v>
      </c>
      <c r="U6491" s="19">
        <f t="shared" si="811"/>
        <v>0</v>
      </c>
      <c r="V6491" s="19" t="e">
        <f t="shared" si="812"/>
        <v>#DIV/0!</v>
      </c>
      <c r="W6491" s="23"/>
      <c r="X6491" s="23"/>
      <c r="Y6491" s="23"/>
      <c r="Z6491" s="23"/>
      <c r="AA6491" s="23"/>
      <c r="AB6491" s="23"/>
      <c r="AC6491" s="23"/>
      <c r="AD6491" s="23"/>
      <c r="AE6491" s="23"/>
    </row>
    <row r="6492" spans="14:31" x14ac:dyDescent="0.25">
      <c r="N6492" s="1">
        <v>6490</v>
      </c>
      <c r="O6492" s="1">
        <f t="shared" si="808"/>
        <v>3.5960000000000001</v>
      </c>
      <c r="P6492" s="19">
        <f t="shared" si="813"/>
        <v>3944.5730207527845</v>
      </c>
      <c r="Q6492" s="19">
        <f t="shared" si="809"/>
        <v>1.1648707126132718</v>
      </c>
      <c r="R6492" s="19">
        <f t="shared" si="810"/>
        <v>183.3992058716041</v>
      </c>
      <c r="S6492" s="19">
        <f t="shared" si="814"/>
        <v>0.87796787125013198</v>
      </c>
      <c r="T6492" s="19">
        <f t="shared" si="815"/>
        <v>-1.1304275314014653</v>
      </c>
      <c r="U6492" s="19">
        <f t="shared" si="811"/>
        <v>0</v>
      </c>
      <c r="V6492" s="19" t="e">
        <f t="shared" si="812"/>
        <v>#DIV/0!</v>
      </c>
      <c r="W6492" s="23"/>
      <c r="X6492" s="23"/>
      <c r="Y6492" s="23"/>
      <c r="Z6492" s="23"/>
      <c r="AA6492" s="23"/>
      <c r="AB6492" s="23"/>
      <c r="AC6492" s="23"/>
      <c r="AD6492" s="23"/>
      <c r="AE6492" s="23"/>
    </row>
    <row r="6493" spans="14:31" x14ac:dyDescent="0.25">
      <c r="N6493" s="1">
        <v>6491</v>
      </c>
      <c r="O6493" s="1">
        <f t="shared" si="808"/>
        <v>3.5964</v>
      </c>
      <c r="P6493" s="19">
        <f t="shared" si="813"/>
        <v>3948.2077803788284</v>
      </c>
      <c r="Q6493" s="19">
        <f t="shared" si="809"/>
        <v>1.1659440924223139</v>
      </c>
      <c r="R6493" s="19">
        <f t="shared" si="810"/>
        <v>183.23036672583689</v>
      </c>
      <c r="S6493" s="19">
        <f t="shared" si="814"/>
        <v>0.87778244163088393</v>
      </c>
      <c r="T6493" s="19">
        <f t="shared" si="815"/>
        <v>-1.1322622127939037</v>
      </c>
      <c r="U6493" s="19">
        <f t="shared" si="811"/>
        <v>0</v>
      </c>
      <c r="V6493" s="19" t="e">
        <f t="shared" si="812"/>
        <v>#DIV/0!</v>
      </c>
      <c r="W6493" s="23"/>
      <c r="X6493" s="23"/>
      <c r="Y6493" s="23"/>
      <c r="Z6493" s="23"/>
      <c r="AA6493" s="23"/>
      <c r="AB6493" s="23"/>
      <c r="AC6493" s="23"/>
      <c r="AD6493" s="23"/>
      <c r="AE6493" s="23"/>
    </row>
    <row r="6494" spans="14:31" x14ac:dyDescent="0.25">
      <c r="N6494" s="1">
        <v>6492</v>
      </c>
      <c r="O6494" s="1">
        <f t="shared" si="808"/>
        <v>3.5968</v>
      </c>
      <c r="P6494" s="19">
        <f t="shared" si="813"/>
        <v>3951.8458892843682</v>
      </c>
      <c r="Q6494" s="19">
        <f t="shared" si="809"/>
        <v>1.1670184613061105</v>
      </c>
      <c r="R6494" s="19">
        <f t="shared" si="810"/>
        <v>183.06168301507827</v>
      </c>
      <c r="S6494" s="19">
        <f t="shared" si="814"/>
        <v>0.87759678788815887</v>
      </c>
      <c r="T6494" s="19">
        <f t="shared" si="815"/>
        <v>-1.1340995000297314</v>
      </c>
      <c r="U6494" s="19">
        <f t="shared" si="811"/>
        <v>0</v>
      </c>
      <c r="V6494" s="19" t="e">
        <f t="shared" si="812"/>
        <v>#DIV/0!</v>
      </c>
      <c r="W6494" s="23"/>
      <c r="X6494" s="23"/>
      <c r="Y6494" s="23"/>
      <c r="Z6494" s="23"/>
      <c r="AA6494" s="23"/>
      <c r="AB6494" s="23"/>
      <c r="AC6494" s="23"/>
      <c r="AD6494" s="23"/>
      <c r="AE6494" s="23"/>
    </row>
    <row r="6495" spans="14:31" x14ac:dyDescent="0.25">
      <c r="N6495" s="1">
        <v>6493</v>
      </c>
      <c r="O6495" s="1">
        <f t="shared" si="808"/>
        <v>3.5972</v>
      </c>
      <c r="P6495" s="19">
        <f t="shared" si="813"/>
        <v>3955.4873505556257</v>
      </c>
      <c r="Q6495" s="19">
        <f t="shared" si="809"/>
        <v>1.1680938201760533</v>
      </c>
      <c r="R6495" s="19">
        <f t="shared" si="810"/>
        <v>182.89315459623327</v>
      </c>
      <c r="S6495" s="19">
        <f t="shared" si="814"/>
        <v>0.87741090991844395</v>
      </c>
      <c r="T6495" s="19">
        <f t="shared" si="815"/>
        <v>-1.1359393957055695</v>
      </c>
      <c r="U6495" s="19">
        <f t="shared" si="811"/>
        <v>0</v>
      </c>
      <c r="V6495" s="19" t="e">
        <f t="shared" si="812"/>
        <v>#DIV/0!</v>
      </c>
      <c r="W6495" s="23"/>
      <c r="X6495" s="23"/>
      <c r="Y6495" s="23"/>
      <c r="Z6495" s="23"/>
      <c r="AA6495" s="23"/>
      <c r="AB6495" s="23"/>
      <c r="AC6495" s="23"/>
      <c r="AD6495" s="23"/>
      <c r="AE6495" s="23"/>
    </row>
    <row r="6496" spans="14:31" x14ac:dyDescent="0.25">
      <c r="N6496" s="1">
        <v>6494</v>
      </c>
      <c r="O6496" s="1">
        <f t="shared" si="808"/>
        <v>3.5975999999999999</v>
      </c>
      <c r="P6496" s="19">
        <f t="shared" si="813"/>
        <v>3959.1321672816657</v>
      </c>
      <c r="Q6496" s="19">
        <f t="shared" si="809"/>
        <v>1.1691701699443731</v>
      </c>
      <c r="R6496" s="19">
        <f t="shared" si="810"/>
        <v>182.72478132633856</v>
      </c>
      <c r="S6496" s="19">
        <f t="shared" si="814"/>
        <v>0.87722480761867172</v>
      </c>
      <c r="T6496" s="19">
        <f t="shared" si="815"/>
        <v>-1.1377819024174949</v>
      </c>
      <c r="U6496" s="19">
        <f t="shared" si="811"/>
        <v>0</v>
      </c>
      <c r="V6496" s="19" t="e">
        <f t="shared" si="812"/>
        <v>#DIV/0!</v>
      </c>
      <c r="W6496" s="23"/>
      <c r="X6496" s="23"/>
      <c r="Y6496" s="23"/>
      <c r="Z6496" s="23"/>
      <c r="AA6496" s="23"/>
      <c r="AB6496" s="23"/>
      <c r="AC6496" s="23"/>
      <c r="AD6496" s="23"/>
      <c r="AE6496" s="23"/>
    </row>
    <row r="6497" spans="14:31" x14ac:dyDescent="0.25">
      <c r="N6497" s="1">
        <v>6495</v>
      </c>
      <c r="O6497" s="1">
        <f t="shared" si="808"/>
        <v>3.5980000000000003</v>
      </c>
      <c r="P6497" s="19">
        <f t="shared" si="813"/>
        <v>3962.7803425544007</v>
      </c>
      <c r="Q6497" s="19">
        <f t="shared" si="809"/>
        <v>1.1702475115241411</v>
      </c>
      <c r="R6497" s="19">
        <f t="shared" si="810"/>
        <v>182.55656306256242</v>
      </c>
      <c r="S6497" s="19">
        <f t="shared" si="814"/>
        <v>0.87703848088622238</v>
      </c>
      <c r="T6497" s="19">
        <f t="shared" si="815"/>
        <v>-1.1396270227610226</v>
      </c>
      <c r="U6497" s="19">
        <f t="shared" si="811"/>
        <v>0</v>
      </c>
      <c r="V6497" s="19" t="e">
        <f t="shared" si="812"/>
        <v>#DIV/0!</v>
      </c>
      <c r="W6497" s="23"/>
      <c r="X6497" s="23"/>
      <c r="Y6497" s="23"/>
      <c r="Z6497" s="23"/>
      <c r="AA6497" s="23"/>
      <c r="AB6497" s="23"/>
      <c r="AC6497" s="23"/>
      <c r="AD6497" s="23"/>
      <c r="AE6497" s="23"/>
    </row>
    <row r="6498" spans="14:31" x14ac:dyDescent="0.25">
      <c r="N6498" s="1">
        <v>6496</v>
      </c>
      <c r="O6498" s="1">
        <f t="shared" si="808"/>
        <v>3.5984000000000003</v>
      </c>
      <c r="P6498" s="19">
        <f t="shared" si="813"/>
        <v>3966.4318794685905</v>
      </c>
      <c r="Q6498" s="19">
        <f t="shared" si="809"/>
        <v>1.1713258458292706</v>
      </c>
      <c r="R6498" s="19">
        <f t="shared" si="810"/>
        <v>182.38849966220474</v>
      </c>
      <c r="S6498" s="19">
        <f t="shared" si="814"/>
        <v>0.87685192961892477</v>
      </c>
      <c r="T6498" s="19">
        <f t="shared" si="815"/>
        <v>-1.1414747593310994</v>
      </c>
      <c r="U6498" s="19">
        <f t="shared" si="811"/>
        <v>0</v>
      </c>
      <c r="V6498" s="19" t="e">
        <f t="shared" si="812"/>
        <v>#DIV/0!</v>
      </c>
      <c r="W6498" s="23"/>
      <c r="X6498" s="23"/>
      <c r="Y6498" s="23"/>
      <c r="Z6498" s="23"/>
      <c r="AA6498" s="23"/>
      <c r="AB6498" s="23"/>
      <c r="AC6498" s="23"/>
      <c r="AD6498" s="23"/>
      <c r="AE6498" s="23"/>
    </row>
    <row r="6499" spans="14:31" x14ac:dyDescent="0.25">
      <c r="N6499" s="1">
        <v>6497</v>
      </c>
      <c r="O6499" s="1">
        <f t="shared" si="808"/>
        <v>3.5988000000000002</v>
      </c>
      <c r="P6499" s="19">
        <f t="shared" si="813"/>
        <v>3970.0867811218486</v>
      </c>
      <c r="Q6499" s="19">
        <f t="shared" si="809"/>
        <v>1.1724051737745167</v>
      </c>
      <c r="R6499" s="19">
        <f t="shared" si="810"/>
        <v>182.22059098269668</v>
      </c>
      <c r="S6499" s="19">
        <f t="shared" si="814"/>
        <v>0.87666515371505793</v>
      </c>
      <c r="T6499" s="19">
        <f t="shared" si="815"/>
        <v>-1.1433251147220924</v>
      </c>
      <c r="U6499" s="19">
        <f t="shared" si="811"/>
        <v>0</v>
      </c>
      <c r="V6499" s="19" t="e">
        <f t="shared" si="812"/>
        <v>#DIV/0!</v>
      </c>
      <c r="W6499" s="23"/>
      <c r="X6499" s="23"/>
      <c r="Y6499" s="23"/>
      <c r="Z6499" s="23"/>
      <c r="AA6499" s="23"/>
      <c r="AB6499" s="23"/>
      <c r="AC6499" s="23"/>
      <c r="AD6499" s="23"/>
      <c r="AE6499" s="23"/>
    </row>
    <row r="6500" spans="14:31" x14ac:dyDescent="0.25">
      <c r="N6500" s="1">
        <v>6498</v>
      </c>
      <c r="O6500" s="1">
        <f t="shared" si="808"/>
        <v>3.5992000000000002</v>
      </c>
      <c r="P6500" s="19">
        <f t="shared" si="813"/>
        <v>3973.7450506146338</v>
      </c>
      <c r="Q6500" s="19">
        <f t="shared" si="809"/>
        <v>1.1734854962754748</v>
      </c>
      <c r="R6500" s="19">
        <f t="shared" si="810"/>
        <v>182.052836881601</v>
      </c>
      <c r="S6500" s="19">
        <f t="shared" si="814"/>
        <v>0.87647815307335242</v>
      </c>
      <c r="T6500" s="19">
        <f t="shared" si="815"/>
        <v>-1.1451780915277785</v>
      </c>
      <c r="U6500" s="19">
        <f t="shared" si="811"/>
        <v>0</v>
      </c>
      <c r="V6500" s="19" t="e">
        <f t="shared" si="812"/>
        <v>#DIV/0!</v>
      </c>
      <c r="W6500" s="23"/>
      <c r="X6500" s="23"/>
      <c r="Y6500" s="23"/>
      <c r="Z6500" s="23"/>
      <c r="AA6500" s="23"/>
      <c r="AB6500" s="23"/>
      <c r="AC6500" s="23"/>
      <c r="AD6500" s="23"/>
      <c r="AE6500" s="23"/>
    </row>
    <row r="6501" spans="14:31" x14ac:dyDescent="0.25">
      <c r="N6501" s="1">
        <v>6499</v>
      </c>
      <c r="O6501" s="1">
        <f t="shared" si="808"/>
        <v>3.5996000000000001</v>
      </c>
      <c r="P6501" s="19">
        <f t="shared" si="813"/>
        <v>3977.4066910502847</v>
      </c>
      <c r="Q6501" s="19">
        <f t="shared" si="809"/>
        <v>1.1745668142485914</v>
      </c>
      <c r="R6501" s="19">
        <f t="shared" si="810"/>
        <v>181.88523721661059</v>
      </c>
      <c r="S6501" s="19">
        <f t="shared" si="814"/>
        <v>0.87629092759299099</v>
      </c>
      <c r="T6501" s="19">
        <f t="shared" si="815"/>
        <v>-1.1470336923413438</v>
      </c>
      <c r="U6501" s="19">
        <f t="shared" si="811"/>
        <v>0</v>
      </c>
      <c r="V6501" s="19" t="e">
        <f t="shared" si="812"/>
        <v>#DIV/0!</v>
      </c>
      <c r="W6501" s="23"/>
      <c r="X6501" s="23"/>
      <c r="Y6501" s="23"/>
      <c r="Z6501" s="23"/>
      <c r="AA6501" s="23"/>
      <c r="AB6501" s="23"/>
      <c r="AC6501" s="23"/>
      <c r="AD6501" s="23"/>
      <c r="AE6501" s="23"/>
    </row>
    <row r="6502" spans="14:31" x14ac:dyDescent="0.25">
      <c r="N6502" s="1">
        <v>6500</v>
      </c>
      <c r="O6502" s="1">
        <f t="shared" si="808"/>
        <v>3.6</v>
      </c>
      <c r="P6502" s="19">
        <f t="shared" si="813"/>
        <v>3981.0717055349769</v>
      </c>
      <c r="Q6502" s="19">
        <f t="shared" si="809"/>
        <v>1.1756491286111499</v>
      </c>
      <c r="R6502" s="19">
        <f t="shared" si="810"/>
        <v>181.71779184555038</v>
      </c>
      <c r="S6502" s="19">
        <f t="shared" si="814"/>
        <v>0.87610347717361114</v>
      </c>
      <c r="T6502" s="19">
        <f t="shared" si="815"/>
        <v>-1.1488919197553591</v>
      </c>
      <c r="U6502" s="19">
        <f t="shared" si="811"/>
        <v>0</v>
      </c>
      <c r="V6502" s="19" t="e">
        <f t="shared" si="812"/>
        <v>#DIV/0!</v>
      </c>
      <c r="W6502" s="23"/>
      <c r="X6502" s="23"/>
      <c r="Y6502" s="23"/>
      <c r="Z6502" s="23"/>
      <c r="AA6502" s="23"/>
      <c r="AB6502" s="23"/>
      <c r="AC6502" s="23"/>
      <c r="AD6502" s="23"/>
      <c r="AE6502" s="23"/>
    </row>
    <row r="6503" spans="14:31" x14ac:dyDescent="0.25">
      <c r="N6503" s="1">
        <v>6501</v>
      </c>
      <c r="O6503" s="1">
        <f t="shared" si="808"/>
        <v>3.6004</v>
      </c>
      <c r="P6503" s="19">
        <f t="shared" si="813"/>
        <v>3984.740097177757</v>
      </c>
      <c r="Q6503" s="19">
        <f t="shared" si="809"/>
        <v>1.176732440281282</v>
      </c>
      <c r="R6503" s="19">
        <f t="shared" si="810"/>
        <v>181.55050062637582</v>
      </c>
      <c r="S6503" s="19">
        <f t="shared" si="814"/>
        <v>0.87591580171530625</v>
      </c>
      <c r="T6503" s="19">
        <f t="shared" si="815"/>
        <v>-1.1507527763617755</v>
      </c>
      <c r="U6503" s="19">
        <f t="shared" si="811"/>
        <v>0</v>
      </c>
      <c r="V6503" s="19" t="e">
        <f t="shared" si="812"/>
        <v>#DIV/0!</v>
      </c>
      <c r="W6503" s="23"/>
      <c r="X6503" s="23"/>
      <c r="Y6503" s="23"/>
      <c r="Z6503" s="23"/>
      <c r="AA6503" s="23"/>
      <c r="AB6503" s="23"/>
      <c r="AC6503" s="23"/>
      <c r="AD6503" s="23"/>
      <c r="AE6503" s="23"/>
    </row>
    <row r="6504" spans="14:31" x14ac:dyDescent="0.25">
      <c r="N6504" s="1">
        <v>6502</v>
      </c>
      <c r="O6504" s="1">
        <f t="shared" si="808"/>
        <v>3.6008</v>
      </c>
      <c r="P6504" s="19">
        <f t="shared" si="813"/>
        <v>3988.411869090527</v>
      </c>
      <c r="Q6504" s="19">
        <f t="shared" si="809"/>
        <v>1.1778167501779626</v>
      </c>
      <c r="R6504" s="19">
        <f t="shared" si="810"/>
        <v>181.38336341717348</v>
      </c>
      <c r="S6504" s="19">
        <f t="shared" si="814"/>
        <v>0.87572790111862697</v>
      </c>
      <c r="T6504" s="19">
        <f t="shared" si="815"/>
        <v>-1.1526162647519114</v>
      </c>
      <c r="U6504" s="19">
        <f t="shared" si="811"/>
        <v>0</v>
      </c>
      <c r="V6504" s="19" t="e">
        <f t="shared" si="812"/>
        <v>#DIV/0!</v>
      </c>
      <c r="W6504" s="23"/>
      <c r="X6504" s="23"/>
      <c r="Y6504" s="23"/>
      <c r="Z6504" s="23"/>
      <c r="AA6504" s="23"/>
      <c r="AB6504" s="23"/>
      <c r="AC6504" s="23"/>
      <c r="AD6504" s="23"/>
      <c r="AE6504" s="23"/>
    </row>
    <row r="6505" spans="14:31" x14ac:dyDescent="0.25">
      <c r="N6505" s="1">
        <v>6503</v>
      </c>
      <c r="O6505" s="1">
        <f t="shared" si="808"/>
        <v>3.6012</v>
      </c>
      <c r="P6505" s="19">
        <f t="shared" si="813"/>
        <v>3992.08702438808</v>
      </c>
      <c r="Q6505" s="19">
        <f t="shared" si="809"/>
        <v>1.1789020592210206</v>
      </c>
      <c r="R6505" s="19">
        <f t="shared" si="810"/>
        <v>181.21638007615954</v>
      </c>
      <c r="S6505" s="19">
        <f t="shared" si="814"/>
        <v>0.87553977528458049</v>
      </c>
      <c r="T6505" s="19">
        <f t="shared" si="815"/>
        <v>-1.1544823875164658</v>
      </c>
      <c r="U6505" s="19">
        <f t="shared" si="811"/>
        <v>0</v>
      </c>
      <c r="V6505" s="19" t="e">
        <f t="shared" si="812"/>
        <v>#DIV/0!</v>
      </c>
      <c r="W6505" s="23"/>
      <c r="X6505" s="23"/>
      <c r="Y6505" s="23"/>
      <c r="Z6505" s="23"/>
      <c r="AA6505" s="23"/>
      <c r="AB6505" s="23"/>
      <c r="AC6505" s="23"/>
      <c r="AD6505" s="23"/>
      <c r="AE6505" s="23"/>
    </row>
    <row r="6506" spans="14:31" x14ac:dyDescent="0.25">
      <c r="N6506" s="1">
        <v>6504</v>
      </c>
      <c r="O6506" s="1">
        <f t="shared" si="808"/>
        <v>3.6015999999999999</v>
      </c>
      <c r="P6506" s="19">
        <f t="shared" si="813"/>
        <v>3995.7655661880567</v>
      </c>
      <c r="Q6506" s="19">
        <f t="shared" si="809"/>
        <v>1.179988368331125</v>
      </c>
      <c r="R6506" s="19">
        <f t="shared" si="810"/>
        <v>181.0495504616818</v>
      </c>
      <c r="S6506" s="19">
        <f t="shared" si="814"/>
        <v>0.87535142411463618</v>
      </c>
      <c r="T6506" s="19">
        <f t="shared" si="815"/>
        <v>-1.1563511472454642</v>
      </c>
      <c r="U6506" s="19">
        <f t="shared" si="811"/>
        <v>0</v>
      </c>
      <c r="V6506" s="19" t="e">
        <f t="shared" si="812"/>
        <v>#DIV/0!</v>
      </c>
      <c r="W6506" s="23"/>
      <c r="X6506" s="23"/>
      <c r="Y6506" s="23"/>
      <c r="Z6506" s="23"/>
      <c r="AA6506" s="23"/>
      <c r="AB6506" s="23"/>
      <c r="AC6506" s="23"/>
      <c r="AD6506" s="23"/>
      <c r="AE6506" s="23"/>
    </row>
    <row r="6507" spans="14:31" x14ac:dyDescent="0.25">
      <c r="N6507" s="1">
        <v>6505</v>
      </c>
      <c r="O6507" s="1">
        <f t="shared" si="808"/>
        <v>3.6020000000000003</v>
      </c>
      <c r="P6507" s="19">
        <f t="shared" si="813"/>
        <v>3999.4474976109777</v>
      </c>
      <c r="Q6507" s="19">
        <f t="shared" si="809"/>
        <v>1.1810756784297964</v>
      </c>
      <c r="R6507" s="19">
        <f t="shared" si="810"/>
        <v>180.88287443221807</v>
      </c>
      <c r="S6507" s="19">
        <f t="shared" si="814"/>
        <v>0.87516284751072304</v>
      </c>
      <c r="T6507" s="19">
        <f t="shared" si="815"/>
        <v>-1.1582225465282887</v>
      </c>
      <c r="U6507" s="19">
        <f t="shared" si="811"/>
        <v>0</v>
      </c>
      <c r="V6507" s="19" t="e">
        <f t="shared" si="812"/>
        <v>#DIV/0!</v>
      </c>
      <c r="W6507" s="23"/>
      <c r="X6507" s="23"/>
      <c r="Y6507" s="23"/>
      <c r="Z6507" s="23"/>
      <c r="AA6507" s="23"/>
      <c r="AB6507" s="23"/>
      <c r="AC6507" s="23"/>
      <c r="AD6507" s="23"/>
      <c r="AE6507" s="23"/>
    </row>
    <row r="6508" spans="14:31" x14ac:dyDescent="0.25">
      <c r="N6508" s="1">
        <v>6506</v>
      </c>
      <c r="O6508" s="1">
        <f t="shared" si="808"/>
        <v>3.6024000000000003</v>
      </c>
      <c r="P6508" s="19">
        <f t="shared" si="813"/>
        <v>4003.1328217802397</v>
      </c>
      <c r="Q6508" s="19">
        <f t="shared" si="809"/>
        <v>1.1821639904394041</v>
      </c>
      <c r="R6508" s="19">
        <f t="shared" si="810"/>
        <v>180.71635184637634</v>
      </c>
      <c r="S6508" s="19">
        <f t="shared" si="814"/>
        <v>0.87497404537523316</v>
      </c>
      <c r="T6508" s="19">
        <f t="shared" si="815"/>
        <v>-1.1600965879536465</v>
      </c>
      <c r="U6508" s="19">
        <f t="shared" si="811"/>
        <v>0</v>
      </c>
      <c r="V6508" s="19" t="e">
        <f t="shared" si="812"/>
        <v>#DIV/0!</v>
      </c>
      <c r="W6508" s="23"/>
      <c r="X6508" s="23"/>
      <c r="Y6508" s="23"/>
      <c r="Z6508" s="23"/>
      <c r="AA6508" s="23"/>
      <c r="AB6508" s="23"/>
      <c r="AC6508" s="23"/>
      <c r="AD6508" s="23"/>
      <c r="AE6508" s="23"/>
    </row>
    <row r="6509" spans="14:31" x14ac:dyDescent="0.25">
      <c r="N6509" s="1">
        <v>6507</v>
      </c>
      <c r="O6509" s="1">
        <f t="shared" si="808"/>
        <v>3.6028000000000002</v>
      </c>
      <c r="P6509" s="19">
        <f t="shared" si="813"/>
        <v>4006.8215418221166</v>
      </c>
      <c r="Q6509" s="19">
        <f t="shared" si="809"/>
        <v>1.1832533052831669</v>
      </c>
      <c r="R6509" s="19">
        <f t="shared" si="810"/>
        <v>180.549982562895</v>
      </c>
      <c r="S6509" s="19">
        <f t="shared" si="814"/>
        <v>0.87478501761102256</v>
      </c>
      <c r="T6509" s="19">
        <f t="shared" si="815"/>
        <v>-1.1619732741095663</v>
      </c>
      <c r="U6509" s="19">
        <f t="shared" si="811"/>
        <v>0</v>
      </c>
      <c r="V6509" s="19" t="e">
        <f t="shared" si="812"/>
        <v>#DIV/0!</v>
      </c>
      <c r="W6509" s="23"/>
      <c r="X6509" s="23"/>
      <c r="Y6509" s="23"/>
      <c r="Z6509" s="23"/>
      <c r="AA6509" s="23"/>
      <c r="AB6509" s="23"/>
      <c r="AC6509" s="23"/>
      <c r="AD6509" s="23"/>
      <c r="AE6509" s="23"/>
    </row>
    <row r="6510" spans="14:31" x14ac:dyDescent="0.25">
      <c r="N6510" s="1">
        <v>6508</v>
      </c>
      <c r="O6510" s="1">
        <f t="shared" si="808"/>
        <v>3.6032000000000002</v>
      </c>
      <c r="P6510" s="19">
        <f t="shared" si="813"/>
        <v>4010.5136608657635</v>
      </c>
      <c r="Q6510" s="19">
        <f t="shared" si="809"/>
        <v>1.1843436238851546</v>
      </c>
      <c r="R6510" s="19">
        <f t="shared" si="810"/>
        <v>180.38376644064229</v>
      </c>
      <c r="S6510" s="19">
        <f t="shared" si="814"/>
        <v>0.87459576412141227</v>
      </c>
      <c r="T6510" s="19">
        <f t="shared" si="815"/>
        <v>-1.1638526075833897</v>
      </c>
      <c r="U6510" s="19">
        <f t="shared" si="811"/>
        <v>0</v>
      </c>
      <c r="V6510" s="19" t="e">
        <f t="shared" si="812"/>
        <v>#DIV/0!</v>
      </c>
      <c r="W6510" s="23"/>
      <c r="X6510" s="23"/>
      <c r="Y6510" s="23"/>
      <c r="Z6510" s="23"/>
      <c r="AA6510" s="23"/>
      <c r="AB6510" s="23"/>
      <c r="AC6510" s="23"/>
      <c r="AD6510" s="23"/>
      <c r="AE6510" s="23"/>
    </row>
    <row r="6511" spans="14:31" x14ac:dyDescent="0.25">
      <c r="N6511" s="1">
        <v>6509</v>
      </c>
      <c r="O6511" s="1">
        <f t="shared" si="808"/>
        <v>3.6036000000000001</v>
      </c>
      <c r="P6511" s="19">
        <f t="shared" si="813"/>
        <v>4014.2091820432192</v>
      </c>
      <c r="Q6511" s="19">
        <f t="shared" si="809"/>
        <v>1.185434947170289</v>
      </c>
      <c r="R6511" s="19">
        <f t="shared" si="810"/>
        <v>180.21770333861647</v>
      </c>
      <c r="S6511" s="19">
        <f t="shared" si="814"/>
        <v>0.87440628481019012</v>
      </c>
      <c r="T6511" s="19">
        <f t="shared" si="815"/>
        <v>-1.1657345909617582</v>
      </c>
      <c r="U6511" s="19">
        <f t="shared" si="811"/>
        <v>0</v>
      </c>
      <c r="V6511" s="19" t="e">
        <f t="shared" si="812"/>
        <v>#DIV/0!</v>
      </c>
      <c r="W6511" s="23"/>
      <c r="X6511" s="23"/>
      <c r="Y6511" s="23"/>
      <c r="Z6511" s="23"/>
      <c r="AA6511" s="23"/>
      <c r="AB6511" s="23"/>
      <c r="AC6511" s="23"/>
      <c r="AD6511" s="23"/>
      <c r="AE6511" s="23"/>
    </row>
    <row r="6512" spans="14:31" x14ac:dyDescent="0.25">
      <c r="N6512" s="1">
        <v>6510</v>
      </c>
      <c r="O6512" s="1">
        <f t="shared" si="808"/>
        <v>3.6040000000000001</v>
      </c>
      <c r="P6512" s="19">
        <f t="shared" si="813"/>
        <v>4017.908108489401</v>
      </c>
      <c r="Q6512" s="19">
        <f t="shared" si="809"/>
        <v>1.1865272760643413</v>
      </c>
      <c r="R6512" s="19">
        <f t="shared" si="810"/>
        <v>180.05179311594591</v>
      </c>
      <c r="S6512" s="19">
        <f t="shared" si="814"/>
        <v>0.8742165795816127</v>
      </c>
      <c r="T6512" s="19">
        <f t="shared" si="815"/>
        <v>-1.1676192268305967</v>
      </c>
      <c r="U6512" s="19">
        <f t="shared" si="811"/>
        <v>0</v>
      </c>
      <c r="V6512" s="19" t="e">
        <f t="shared" si="812"/>
        <v>#DIV/0!</v>
      </c>
      <c r="W6512" s="23"/>
      <c r="X6512" s="23"/>
      <c r="Y6512" s="23"/>
      <c r="Z6512" s="23"/>
      <c r="AA6512" s="23"/>
      <c r="AB6512" s="23"/>
      <c r="AC6512" s="23"/>
      <c r="AD6512" s="23"/>
      <c r="AE6512" s="23"/>
    </row>
    <row r="6513" spans="14:31" x14ac:dyDescent="0.25">
      <c r="N6513" s="1">
        <v>6511</v>
      </c>
      <c r="O6513" s="1">
        <f t="shared" si="808"/>
        <v>3.6044</v>
      </c>
      <c r="P6513" s="19">
        <f t="shared" si="813"/>
        <v>4021.610443342136</v>
      </c>
      <c r="Q6513" s="19">
        <f t="shared" si="809"/>
        <v>1.1876206114939427</v>
      </c>
      <c r="R6513" s="19">
        <f t="shared" si="810"/>
        <v>179.88603563188769</v>
      </c>
      <c r="S6513" s="19">
        <f t="shared" si="814"/>
        <v>0.87402664834040444</v>
      </c>
      <c r="T6513" s="19">
        <f t="shared" si="815"/>
        <v>-1.169506517775126</v>
      </c>
      <c r="U6513" s="19">
        <f t="shared" si="811"/>
        <v>0</v>
      </c>
      <c r="V6513" s="19" t="e">
        <f t="shared" si="812"/>
        <v>#DIV/0!</v>
      </c>
      <c r="W6513" s="23"/>
      <c r="X6513" s="23"/>
      <c r="Y6513" s="23"/>
      <c r="Z6513" s="23"/>
      <c r="AA6513" s="23"/>
      <c r="AB6513" s="23"/>
      <c r="AC6513" s="23"/>
      <c r="AD6513" s="23"/>
      <c r="AE6513" s="23"/>
    </row>
    <row r="6514" spans="14:31" x14ac:dyDescent="0.25">
      <c r="N6514" s="1">
        <v>6512</v>
      </c>
      <c r="O6514" s="1">
        <f t="shared" si="808"/>
        <v>3.6048</v>
      </c>
      <c r="P6514" s="19">
        <f t="shared" si="813"/>
        <v>4025.3161897421219</v>
      </c>
      <c r="Q6514" s="19">
        <f t="shared" si="809"/>
        <v>1.1887149543865714</v>
      </c>
      <c r="R6514" s="19">
        <f t="shared" si="810"/>
        <v>179.72043074582947</v>
      </c>
      <c r="S6514" s="19">
        <f t="shared" si="814"/>
        <v>0.87383649099176208</v>
      </c>
      <c r="T6514" s="19">
        <f t="shared" si="815"/>
        <v>-1.1713964663798233</v>
      </c>
      <c r="U6514" s="19">
        <f t="shared" si="811"/>
        <v>0</v>
      </c>
      <c r="V6514" s="19" t="e">
        <f t="shared" si="812"/>
        <v>#DIV/0!</v>
      </c>
      <c r="W6514" s="23"/>
      <c r="X6514" s="23"/>
      <c r="Y6514" s="23"/>
      <c r="Z6514" s="23"/>
      <c r="AA6514" s="23"/>
      <c r="AB6514" s="23"/>
      <c r="AC6514" s="23"/>
      <c r="AD6514" s="23"/>
      <c r="AE6514" s="23"/>
    </row>
    <row r="6515" spans="14:31" x14ac:dyDescent="0.25">
      <c r="N6515" s="1">
        <v>6513</v>
      </c>
      <c r="O6515" s="1">
        <f t="shared" si="808"/>
        <v>3.6052</v>
      </c>
      <c r="P6515" s="19">
        <f t="shared" si="813"/>
        <v>4029.0253508329574</v>
      </c>
      <c r="Q6515" s="19">
        <f t="shared" si="809"/>
        <v>1.1898103056705627</v>
      </c>
      <c r="R6515" s="19">
        <f t="shared" si="810"/>
        <v>179.55497831728795</v>
      </c>
      <c r="S6515" s="19">
        <f t="shared" si="814"/>
        <v>0.87364610744135407</v>
      </c>
      <c r="T6515" s="19">
        <f t="shared" si="815"/>
        <v>-1.1732890752284293</v>
      </c>
      <c r="U6515" s="19">
        <f t="shared" si="811"/>
        <v>0</v>
      </c>
      <c r="V6515" s="19" t="e">
        <f t="shared" si="812"/>
        <v>#DIV/0!</v>
      </c>
      <c r="W6515" s="23"/>
      <c r="X6515" s="23"/>
      <c r="Y6515" s="23"/>
      <c r="Z6515" s="23"/>
      <c r="AA6515" s="23"/>
      <c r="AB6515" s="23"/>
      <c r="AC6515" s="23"/>
      <c r="AD6515" s="23"/>
      <c r="AE6515" s="23"/>
    </row>
    <row r="6516" spans="14:31" x14ac:dyDescent="0.25">
      <c r="N6516" s="1">
        <v>6514</v>
      </c>
      <c r="O6516" s="1">
        <f t="shared" si="808"/>
        <v>3.6055999999999999</v>
      </c>
      <c r="P6516" s="19">
        <f t="shared" si="813"/>
        <v>4032.7379297611301</v>
      </c>
      <c r="Q6516" s="19">
        <f t="shared" si="809"/>
        <v>1.1909066662751047</v>
      </c>
      <c r="R6516" s="19">
        <f t="shared" si="810"/>
        <v>179.3896782059096</v>
      </c>
      <c r="S6516" s="19">
        <f t="shared" si="814"/>
        <v>0.87345549759532271</v>
      </c>
      <c r="T6516" s="19">
        <f t="shared" si="815"/>
        <v>-1.175184346903932</v>
      </c>
      <c r="U6516" s="19">
        <f t="shared" si="811"/>
        <v>0</v>
      </c>
      <c r="V6516" s="19" t="e">
        <f t="shared" si="812"/>
        <v>#DIV/0!</v>
      </c>
      <c r="W6516" s="23"/>
      <c r="X6516" s="23"/>
      <c r="Y6516" s="23"/>
      <c r="Z6516" s="23"/>
      <c r="AA6516" s="23"/>
      <c r="AB6516" s="23"/>
      <c r="AC6516" s="23"/>
      <c r="AD6516" s="23"/>
      <c r="AE6516" s="23"/>
    </row>
    <row r="6517" spans="14:31" x14ac:dyDescent="0.25">
      <c r="N6517" s="1">
        <v>6515</v>
      </c>
      <c r="O6517" s="1">
        <f t="shared" si="808"/>
        <v>3.6060000000000003</v>
      </c>
      <c r="P6517" s="19">
        <f t="shared" si="813"/>
        <v>4036.4539296760568</v>
      </c>
      <c r="Q6517" s="19">
        <f t="shared" si="809"/>
        <v>1.1920040371302514</v>
      </c>
      <c r="R6517" s="19">
        <f t="shared" si="810"/>
        <v>179.22453027146867</v>
      </c>
      <c r="S6517" s="19">
        <f t="shared" si="814"/>
        <v>0.87326466136028391</v>
      </c>
      <c r="T6517" s="19">
        <f t="shared" si="815"/>
        <v>-1.1770822839885733</v>
      </c>
      <c r="U6517" s="19">
        <f t="shared" si="811"/>
        <v>0</v>
      </c>
      <c r="V6517" s="19" t="e">
        <f t="shared" si="812"/>
        <v>#DIV/0!</v>
      </c>
      <c r="W6517" s="23"/>
      <c r="X6517" s="23"/>
      <c r="Y6517" s="23"/>
      <c r="Z6517" s="23"/>
      <c r="AA6517" s="23"/>
      <c r="AB6517" s="23"/>
      <c r="AC6517" s="23"/>
      <c r="AD6517" s="23"/>
      <c r="AE6517" s="23"/>
    </row>
    <row r="6518" spans="14:31" x14ac:dyDescent="0.25">
      <c r="N6518" s="1">
        <v>6516</v>
      </c>
      <c r="O6518" s="1">
        <f t="shared" si="808"/>
        <v>3.6064000000000003</v>
      </c>
      <c r="P6518" s="19">
        <f t="shared" si="813"/>
        <v>4040.1733537300124</v>
      </c>
      <c r="Q6518" s="19">
        <f t="shared" si="809"/>
        <v>1.1931024191668997</v>
      </c>
      <c r="R6518" s="19">
        <f t="shared" si="810"/>
        <v>179.05953437387058</v>
      </c>
      <c r="S6518" s="19">
        <f t="shared" si="814"/>
        <v>0.87307359864333189</v>
      </c>
      <c r="T6518" s="19">
        <f t="shared" si="815"/>
        <v>-1.1789828890638034</v>
      </c>
      <c r="U6518" s="19">
        <f t="shared" si="811"/>
        <v>0</v>
      </c>
      <c r="V6518" s="19" t="e">
        <f t="shared" si="812"/>
        <v>#DIV/0!</v>
      </c>
      <c r="W6518" s="23"/>
      <c r="X6518" s="23"/>
      <c r="Y6518" s="23"/>
      <c r="Z6518" s="23"/>
      <c r="AA6518" s="23"/>
      <c r="AB6518" s="23"/>
      <c r="AC6518" s="23"/>
      <c r="AD6518" s="23"/>
      <c r="AE6518" s="23"/>
    </row>
    <row r="6519" spans="14:31" x14ac:dyDescent="0.25">
      <c r="N6519" s="1">
        <v>6517</v>
      </c>
      <c r="O6519" s="1">
        <f t="shared" si="808"/>
        <v>3.6068000000000002</v>
      </c>
      <c r="P6519" s="19">
        <f t="shared" si="813"/>
        <v>4043.8962050781984</v>
      </c>
      <c r="Q6519" s="19">
        <f t="shared" si="809"/>
        <v>1.1942018133168111</v>
      </c>
      <c r="R6519" s="19">
        <f t="shared" si="810"/>
        <v>178.89469037314865</v>
      </c>
      <c r="S6519" s="19">
        <f t="shared" si="814"/>
        <v>0.87288230935203803</v>
      </c>
      <c r="T6519" s="19">
        <f t="shared" si="815"/>
        <v>-1.1808861647102977</v>
      </c>
      <c r="U6519" s="19">
        <f t="shared" si="811"/>
        <v>0</v>
      </c>
      <c r="V6519" s="19" t="e">
        <f t="shared" si="812"/>
        <v>#DIV/0!</v>
      </c>
      <c r="W6519" s="23"/>
      <c r="X6519" s="23"/>
      <c r="Y6519" s="23"/>
      <c r="Z6519" s="23"/>
      <c r="AA6519" s="23"/>
      <c r="AB6519" s="23"/>
      <c r="AC6519" s="23"/>
      <c r="AD6519" s="23"/>
      <c r="AE6519" s="23"/>
    </row>
    <row r="6520" spans="14:31" x14ac:dyDescent="0.25">
      <c r="N6520" s="1">
        <v>6518</v>
      </c>
      <c r="O6520" s="1">
        <f t="shared" si="808"/>
        <v>3.6072000000000002</v>
      </c>
      <c r="P6520" s="19">
        <f t="shared" si="813"/>
        <v>4047.6224868787381</v>
      </c>
      <c r="Q6520" s="19">
        <f t="shared" si="809"/>
        <v>1.1953022205126107</v>
      </c>
      <c r="R6520" s="19">
        <f t="shared" si="810"/>
        <v>178.72999812946446</v>
      </c>
      <c r="S6520" s="19">
        <f t="shared" si="814"/>
        <v>0.87269079339445144</v>
      </c>
      <c r="T6520" s="19">
        <f t="shared" si="815"/>
        <v>-1.1827921135079538</v>
      </c>
      <c r="U6520" s="19">
        <f t="shared" si="811"/>
        <v>0</v>
      </c>
      <c r="V6520" s="19" t="e">
        <f t="shared" si="812"/>
        <v>#DIV/0!</v>
      </c>
      <c r="W6520" s="23"/>
      <c r="X6520" s="23"/>
      <c r="Y6520" s="23"/>
      <c r="Z6520" s="23"/>
      <c r="AA6520" s="23"/>
      <c r="AB6520" s="23"/>
      <c r="AC6520" s="23"/>
      <c r="AD6520" s="23"/>
      <c r="AE6520" s="23"/>
    </row>
    <row r="6521" spans="14:31" x14ac:dyDescent="0.25">
      <c r="N6521" s="1">
        <v>6519</v>
      </c>
      <c r="O6521" s="1">
        <f t="shared" si="808"/>
        <v>3.6076000000000001</v>
      </c>
      <c r="P6521" s="19">
        <f t="shared" si="813"/>
        <v>4051.3522022926427</v>
      </c>
      <c r="Q6521" s="19">
        <f t="shared" si="809"/>
        <v>1.1964036416877752</v>
      </c>
      <c r="R6521" s="19">
        <f t="shared" si="810"/>
        <v>178.56545750310929</v>
      </c>
      <c r="S6521" s="19">
        <f t="shared" si="814"/>
        <v>0.87249905067910305</v>
      </c>
      <c r="T6521" s="19">
        <f t="shared" si="815"/>
        <v>-1.1847007380358536</v>
      </c>
      <c r="U6521" s="19">
        <f t="shared" si="811"/>
        <v>0</v>
      </c>
      <c r="V6521" s="19" t="e">
        <f t="shared" si="812"/>
        <v>#DIV/0!</v>
      </c>
      <c r="W6521" s="23"/>
      <c r="X6521" s="23"/>
      <c r="Y6521" s="23"/>
      <c r="Z6521" s="23"/>
      <c r="AA6521" s="23"/>
      <c r="AB6521" s="23"/>
      <c r="AC6521" s="23"/>
      <c r="AD6521" s="23"/>
      <c r="AE6521" s="23"/>
    </row>
    <row r="6522" spans="14:31" x14ac:dyDescent="0.25">
      <c r="N6522" s="1">
        <v>6520</v>
      </c>
      <c r="O6522" s="1">
        <f t="shared" si="808"/>
        <v>3.6080000000000001</v>
      </c>
      <c r="P6522" s="19">
        <f t="shared" si="813"/>
        <v>4055.0853544838442</v>
      </c>
      <c r="Q6522" s="19">
        <f t="shared" si="809"/>
        <v>1.1975060777766446</v>
      </c>
      <c r="R6522" s="19">
        <f t="shared" si="810"/>
        <v>178.40106835450271</v>
      </c>
      <c r="S6522" s="19">
        <f t="shared" si="814"/>
        <v>0.87230708111500554</v>
      </c>
      <c r="T6522" s="19">
        <f t="shared" si="815"/>
        <v>-1.1866120408722691</v>
      </c>
      <c r="U6522" s="19">
        <f t="shared" si="811"/>
        <v>0</v>
      </c>
      <c r="V6522" s="19" t="e">
        <f t="shared" si="812"/>
        <v>#DIV/0!</v>
      </c>
      <c r="W6522" s="23"/>
      <c r="X6522" s="23"/>
      <c r="Y6522" s="23"/>
      <c r="Z6522" s="23"/>
      <c r="AA6522" s="23"/>
      <c r="AB6522" s="23"/>
      <c r="AC6522" s="23"/>
      <c r="AD6522" s="23"/>
      <c r="AE6522" s="23"/>
    </row>
    <row r="6523" spans="14:31" x14ac:dyDescent="0.25">
      <c r="N6523" s="1">
        <v>6521</v>
      </c>
      <c r="O6523" s="1">
        <f t="shared" si="808"/>
        <v>3.6084000000000001</v>
      </c>
      <c r="P6523" s="19">
        <f t="shared" si="813"/>
        <v>4058.821946619189</v>
      </c>
      <c r="Q6523" s="19">
        <f t="shared" si="809"/>
        <v>1.1986095297144195</v>
      </c>
      <c r="R6523" s="19">
        <f t="shared" si="810"/>
        <v>178.23683054419283</v>
      </c>
      <c r="S6523" s="19">
        <f t="shared" si="814"/>
        <v>0.87211488461165454</v>
      </c>
      <c r="T6523" s="19">
        <f t="shared" si="815"/>
        <v>-1.1885260245946518</v>
      </c>
      <c r="U6523" s="19">
        <f t="shared" si="811"/>
        <v>0</v>
      </c>
      <c r="V6523" s="19" t="e">
        <f t="shared" si="812"/>
        <v>#DIV/0!</v>
      </c>
      <c r="W6523" s="23"/>
      <c r="X6523" s="23"/>
      <c r="Y6523" s="23"/>
      <c r="Z6523" s="23"/>
      <c r="AA6523" s="23"/>
      <c r="AB6523" s="23"/>
      <c r="AC6523" s="23"/>
      <c r="AD6523" s="23"/>
      <c r="AE6523" s="23"/>
    </row>
    <row r="6524" spans="14:31" x14ac:dyDescent="0.25">
      <c r="N6524" s="1">
        <v>6522</v>
      </c>
      <c r="O6524" s="1">
        <f t="shared" si="808"/>
        <v>3.6088</v>
      </c>
      <c r="P6524" s="19">
        <f t="shared" si="813"/>
        <v>4062.5619818684359</v>
      </c>
      <c r="Q6524" s="19">
        <f t="shared" si="809"/>
        <v>1.1997139984371603</v>
      </c>
      <c r="R6524" s="19">
        <f t="shared" si="810"/>
        <v>178.0727439328563</v>
      </c>
      <c r="S6524" s="19">
        <f t="shared" si="814"/>
        <v>0.87192246107903026</v>
      </c>
      <c r="T6524" s="19">
        <f t="shared" si="815"/>
        <v>-1.1904426917796209</v>
      </c>
      <c r="U6524" s="19">
        <f t="shared" si="811"/>
        <v>0</v>
      </c>
      <c r="V6524" s="19" t="e">
        <f t="shared" si="812"/>
        <v>#DIV/0!</v>
      </c>
      <c r="W6524" s="23"/>
      <c r="X6524" s="23"/>
      <c r="Y6524" s="23"/>
      <c r="Z6524" s="23"/>
      <c r="AA6524" s="23"/>
      <c r="AB6524" s="23"/>
      <c r="AC6524" s="23"/>
      <c r="AD6524" s="23"/>
      <c r="AE6524" s="23"/>
    </row>
    <row r="6525" spans="14:31" x14ac:dyDescent="0.25">
      <c r="N6525" s="1">
        <v>6523</v>
      </c>
      <c r="O6525" s="1">
        <f t="shared" si="808"/>
        <v>3.6092</v>
      </c>
      <c r="P6525" s="19">
        <f t="shared" si="813"/>
        <v>4066.3054634042851</v>
      </c>
      <c r="Q6525" s="19">
        <f t="shared" si="809"/>
        <v>1.2008194848817964</v>
      </c>
      <c r="R6525" s="19">
        <f t="shared" si="810"/>
        <v>177.90880838129726</v>
      </c>
      <c r="S6525" s="19">
        <f t="shared" si="814"/>
        <v>0.87172981042759867</v>
      </c>
      <c r="T6525" s="19">
        <f t="shared" si="815"/>
        <v>-1.1923620450029553</v>
      </c>
      <c r="U6525" s="19">
        <f t="shared" si="811"/>
        <v>0</v>
      </c>
      <c r="V6525" s="19" t="e">
        <f t="shared" si="812"/>
        <v>#DIV/0!</v>
      </c>
      <c r="W6525" s="23"/>
      <c r="X6525" s="23"/>
      <c r="Y6525" s="23"/>
      <c r="Z6525" s="23"/>
      <c r="AA6525" s="23"/>
      <c r="AB6525" s="23"/>
      <c r="AC6525" s="23"/>
      <c r="AD6525" s="23"/>
      <c r="AE6525" s="23"/>
    </row>
    <row r="6526" spans="14:31" x14ac:dyDescent="0.25">
      <c r="N6526" s="1">
        <v>6524</v>
      </c>
      <c r="O6526" s="1">
        <f t="shared" si="808"/>
        <v>3.6095999999999999</v>
      </c>
      <c r="P6526" s="19">
        <f t="shared" si="813"/>
        <v>4070.0523944023385</v>
      </c>
      <c r="Q6526" s="19">
        <f t="shared" si="809"/>
        <v>1.2019259899861137</v>
      </c>
      <c r="R6526" s="19">
        <f t="shared" si="810"/>
        <v>177.74502375044889</v>
      </c>
      <c r="S6526" s="19">
        <f t="shared" si="814"/>
        <v>0.87153693256831344</v>
      </c>
      <c r="T6526" s="19">
        <f t="shared" si="815"/>
        <v>-1.1942840868395761</v>
      </c>
      <c r="U6526" s="19">
        <f t="shared" si="811"/>
        <v>0</v>
      </c>
      <c r="V6526" s="19" t="e">
        <f t="shared" si="812"/>
        <v>#DIV/0!</v>
      </c>
      <c r="W6526" s="23"/>
      <c r="X6526" s="23"/>
      <c r="Y6526" s="23"/>
      <c r="Z6526" s="23"/>
      <c r="AA6526" s="23"/>
      <c r="AB6526" s="23"/>
      <c r="AC6526" s="23"/>
      <c r="AD6526" s="23"/>
      <c r="AE6526" s="23"/>
    </row>
    <row r="6527" spans="14:31" x14ac:dyDescent="0.25">
      <c r="N6527" s="1">
        <v>6525</v>
      </c>
      <c r="O6527" s="1">
        <f t="shared" si="808"/>
        <v>3.6100000000000003</v>
      </c>
      <c r="P6527" s="19">
        <f t="shared" si="813"/>
        <v>4073.8027780411317</v>
      </c>
      <c r="Q6527" s="19">
        <f t="shared" si="809"/>
        <v>1.2030335146887645</v>
      </c>
      <c r="R6527" s="19">
        <f t="shared" si="810"/>
        <v>177.58138990137215</v>
      </c>
      <c r="S6527" s="19">
        <f t="shared" si="814"/>
        <v>0.87134382741261696</v>
      </c>
      <c r="T6527" s="19">
        <f t="shared" si="815"/>
        <v>-1.1962088198635414</v>
      </c>
      <c r="U6527" s="19">
        <f t="shared" si="811"/>
        <v>0</v>
      </c>
      <c r="V6527" s="19" t="e">
        <f t="shared" si="812"/>
        <v>#DIV/0!</v>
      </c>
      <c r="W6527" s="23"/>
      <c r="X6527" s="23"/>
      <c r="Y6527" s="23"/>
      <c r="Z6527" s="23"/>
      <c r="AA6527" s="23"/>
      <c r="AB6527" s="23"/>
      <c r="AC6527" s="23"/>
      <c r="AD6527" s="23"/>
      <c r="AE6527" s="23"/>
    </row>
    <row r="6528" spans="14:31" x14ac:dyDescent="0.25">
      <c r="N6528" s="1">
        <v>6526</v>
      </c>
      <c r="O6528" s="1">
        <f t="shared" si="808"/>
        <v>3.6104000000000003</v>
      </c>
      <c r="P6528" s="19">
        <f t="shared" si="813"/>
        <v>4077.5566175021295</v>
      </c>
      <c r="Q6528" s="19">
        <f t="shared" si="809"/>
        <v>1.2041420599292667</v>
      </c>
      <c r="R6528" s="19">
        <f t="shared" si="810"/>
        <v>177.41790669525568</v>
      </c>
      <c r="S6528" s="19">
        <f t="shared" si="814"/>
        <v>0.87115049487244134</v>
      </c>
      <c r="T6528" s="19">
        <f t="shared" si="815"/>
        <v>-1.1981362466480381</v>
      </c>
      <c r="U6528" s="19">
        <f t="shared" si="811"/>
        <v>0</v>
      </c>
      <c r="V6528" s="19" t="e">
        <f t="shared" si="812"/>
        <v>#DIV/0!</v>
      </c>
      <c r="W6528" s="23"/>
      <c r="X6528" s="23"/>
      <c r="Y6528" s="23"/>
      <c r="Z6528" s="23"/>
      <c r="AA6528" s="23"/>
      <c r="AB6528" s="23"/>
      <c r="AC6528" s="23"/>
      <c r="AD6528" s="23"/>
      <c r="AE6528" s="23"/>
    </row>
    <row r="6529" spans="14:31" x14ac:dyDescent="0.25">
      <c r="N6529" s="1">
        <v>6527</v>
      </c>
      <c r="O6529" s="1">
        <f t="shared" si="808"/>
        <v>3.6108000000000002</v>
      </c>
      <c r="P6529" s="19">
        <f t="shared" si="813"/>
        <v>4081.313915969728</v>
      </c>
      <c r="Q6529" s="19">
        <f t="shared" si="809"/>
        <v>1.2052516266480029</v>
      </c>
      <c r="R6529" s="19">
        <f t="shared" si="810"/>
        <v>177.25457399341616</v>
      </c>
      <c r="S6529" s="19">
        <f t="shared" si="814"/>
        <v>0.87095693486021075</v>
      </c>
      <c r="T6529" s="19">
        <f t="shared" si="815"/>
        <v>-1.2000663697653633</v>
      </c>
      <c r="U6529" s="19">
        <f t="shared" si="811"/>
        <v>0</v>
      </c>
      <c r="V6529" s="19" t="e">
        <f t="shared" si="812"/>
        <v>#DIV/0!</v>
      </c>
      <c r="W6529" s="23"/>
      <c r="X6529" s="23"/>
      <c r="Y6529" s="23"/>
      <c r="Z6529" s="23"/>
      <c r="AA6529" s="23"/>
      <c r="AB6529" s="23"/>
      <c r="AC6529" s="23"/>
      <c r="AD6529" s="23"/>
      <c r="AE6529" s="23"/>
    </row>
    <row r="6530" spans="14:31" x14ac:dyDescent="0.25">
      <c r="N6530" s="1">
        <v>6528</v>
      </c>
      <c r="O6530" s="1">
        <f t="shared" ref="O6530:O6593" si="816">((FLOOR(LOG10($D$8),1)+2)-(FLOOR(LOG10($D$8),1)-2))/10000*N6530+(FLOOR(LOG10($D$8),1)-2)</f>
        <v>3.6112000000000002</v>
      </c>
      <c r="P6530" s="19">
        <f t="shared" si="813"/>
        <v>4085.0746766312573</v>
      </c>
      <c r="Q6530" s="19">
        <f t="shared" ref="Q6530:Q6593" si="817">2*PI()*P6530*$B$32</f>
        <v>1.206362215786223</v>
      </c>
      <c r="R6530" s="19">
        <f t="shared" ref="R6530:R6593" si="818">1/(2*PI()*P6530*$B$33)</f>
        <v>177.09139165729778</v>
      </c>
      <c r="S6530" s="19">
        <f t="shared" si="814"/>
        <v>0.87076314728884141</v>
      </c>
      <c r="T6530" s="19">
        <f t="shared" si="815"/>
        <v>-1.2019991917869268</v>
      </c>
      <c r="U6530" s="19">
        <f t="shared" ref="U6530:U6593" si="819">2*PI()*P6530*$D$32</f>
        <v>0</v>
      </c>
      <c r="V6530" s="19" t="e">
        <f t="shared" ref="V6530:V6593" si="820">1/(2*PI()*P6530*$D$33)</f>
        <v>#DIV/0!</v>
      </c>
      <c r="W6530" s="23"/>
      <c r="X6530" s="23"/>
      <c r="Y6530" s="23"/>
      <c r="Z6530" s="23"/>
      <c r="AA6530" s="23"/>
      <c r="AB6530" s="23"/>
      <c r="AC6530" s="23"/>
      <c r="AD6530" s="23"/>
      <c r="AE6530" s="23"/>
    </row>
    <row r="6531" spans="14:31" x14ac:dyDescent="0.25">
      <c r="N6531" s="1">
        <v>6529</v>
      </c>
      <c r="O6531" s="1">
        <f t="shared" si="816"/>
        <v>3.6116000000000001</v>
      </c>
      <c r="P6531" s="19">
        <f t="shared" ref="P6531:P6594" si="821">10^O6531</f>
        <v>4088.8389026769778</v>
      </c>
      <c r="Q6531" s="19">
        <f t="shared" si="817"/>
        <v>1.2074738282860416</v>
      </c>
      <c r="R6531" s="19">
        <f t="shared" si="818"/>
        <v>176.92835954847274</v>
      </c>
      <c r="S6531" s="19">
        <f t="shared" ref="S6531:S6594" si="822">IF($E$6=1,R6531/SQRT(R6531^2+$B$31^2),IF($E$6=2,$B$31/SQRT($B$31^2+R6531^2),IF($E$6=3,$B$31/SQRT($B$31^2+Q6531^2),IF($E$6=4,Q6531/SQRT(Q6531^2+$B$31^2),"ERROR"))))</f>
        <v>0.87056913207174491</v>
      </c>
      <c r="T6531" s="19">
        <f t="shared" ref="T6531:T6594" si="823">20*LOG(S6531)</f>
        <v>-1.2039347152832207</v>
      </c>
      <c r="U6531" s="19">
        <f t="shared" si="819"/>
        <v>0</v>
      </c>
      <c r="V6531" s="19" t="e">
        <f t="shared" si="820"/>
        <v>#DIV/0!</v>
      </c>
      <c r="W6531" s="23"/>
      <c r="X6531" s="23"/>
      <c r="Y6531" s="23"/>
      <c r="Z6531" s="23"/>
      <c r="AA6531" s="23"/>
      <c r="AB6531" s="23"/>
      <c r="AC6531" s="23"/>
      <c r="AD6531" s="23"/>
      <c r="AE6531" s="23"/>
    </row>
    <row r="6532" spans="14:31" x14ac:dyDescent="0.25">
      <c r="N6532" s="1">
        <v>6530</v>
      </c>
      <c r="O6532" s="1">
        <f t="shared" si="816"/>
        <v>3.6120000000000001</v>
      </c>
      <c r="P6532" s="19">
        <f t="shared" si="821"/>
        <v>4092.6065973001114</v>
      </c>
      <c r="Q6532" s="19">
        <f t="shared" si="817"/>
        <v>1.2085864650904481</v>
      </c>
      <c r="R6532" s="19">
        <f t="shared" si="818"/>
        <v>176.76547752863965</v>
      </c>
      <c r="S6532" s="19">
        <f t="shared" si="822"/>
        <v>0.87037488912282668</v>
      </c>
      <c r="T6532" s="19">
        <f t="shared" si="823"/>
        <v>-1.2058729428238388</v>
      </c>
      <c r="U6532" s="19">
        <f t="shared" si="819"/>
        <v>0</v>
      </c>
      <c r="V6532" s="19" t="e">
        <f t="shared" si="820"/>
        <v>#DIV/0!</v>
      </c>
      <c r="W6532" s="23"/>
      <c r="X6532" s="23"/>
      <c r="Y6532" s="23"/>
      <c r="Z6532" s="23"/>
      <c r="AA6532" s="23"/>
      <c r="AB6532" s="23"/>
      <c r="AC6532" s="23"/>
      <c r="AD6532" s="23"/>
      <c r="AE6532" s="23"/>
    </row>
    <row r="6533" spans="14:31" x14ac:dyDescent="0.25">
      <c r="N6533" s="1">
        <v>6531</v>
      </c>
      <c r="O6533" s="1">
        <f t="shared" si="816"/>
        <v>3.6124000000000001</v>
      </c>
      <c r="P6533" s="19">
        <f t="shared" si="821"/>
        <v>4096.3777636967998</v>
      </c>
      <c r="Q6533" s="19">
        <f t="shared" si="817"/>
        <v>1.2097001271432943</v>
      </c>
      <c r="R6533" s="19">
        <f t="shared" si="818"/>
        <v>176.60274545962534</v>
      </c>
      <c r="S6533" s="19">
        <f t="shared" si="822"/>
        <v>0.87018041835649029</v>
      </c>
      <c r="T6533" s="19">
        <f t="shared" si="823"/>
        <v>-1.2078138769774371</v>
      </c>
      <c r="U6533" s="19">
        <f t="shared" si="819"/>
        <v>0</v>
      </c>
      <c r="V6533" s="19" t="e">
        <f t="shared" si="820"/>
        <v>#DIV/0!</v>
      </c>
      <c r="W6533" s="23"/>
      <c r="X6533" s="23"/>
      <c r="Y6533" s="23"/>
      <c r="Z6533" s="23"/>
      <c r="AA6533" s="23"/>
      <c r="AB6533" s="23"/>
      <c r="AC6533" s="23"/>
      <c r="AD6533" s="23"/>
      <c r="AE6533" s="23"/>
    </row>
    <row r="6534" spans="14:31" x14ac:dyDescent="0.25">
      <c r="N6534" s="1">
        <v>6532</v>
      </c>
      <c r="O6534" s="1">
        <f t="shared" si="816"/>
        <v>3.6128</v>
      </c>
      <c r="P6534" s="19">
        <f t="shared" si="821"/>
        <v>4100.1524050661383</v>
      </c>
      <c r="Q6534" s="19">
        <f t="shared" si="817"/>
        <v>1.2108148153893044</v>
      </c>
      <c r="R6534" s="19">
        <f t="shared" si="818"/>
        <v>176.44016320338358</v>
      </c>
      <c r="S6534" s="19">
        <f t="shared" si="822"/>
        <v>0.8699857196876376</v>
      </c>
      <c r="T6534" s="19">
        <f t="shared" si="823"/>
        <v>-1.2097575203117341</v>
      </c>
      <c r="U6534" s="19">
        <f t="shared" si="819"/>
        <v>0</v>
      </c>
      <c r="V6534" s="19" t="e">
        <f t="shared" si="820"/>
        <v>#DIV/0!</v>
      </c>
      <c r="W6534" s="23"/>
      <c r="X6534" s="23"/>
      <c r="Y6534" s="23"/>
      <c r="Z6534" s="23"/>
      <c r="AA6534" s="23"/>
      <c r="AB6534" s="23"/>
      <c r="AC6534" s="23"/>
      <c r="AD6534" s="23"/>
      <c r="AE6534" s="23"/>
    </row>
    <row r="6535" spans="14:31" x14ac:dyDescent="0.25">
      <c r="N6535" s="1">
        <v>6533</v>
      </c>
      <c r="O6535" s="1">
        <f t="shared" si="816"/>
        <v>3.6132</v>
      </c>
      <c r="P6535" s="19">
        <f t="shared" si="821"/>
        <v>4103.9305246101685</v>
      </c>
      <c r="Q6535" s="19">
        <f t="shared" si="817"/>
        <v>1.2119305307740718</v>
      </c>
      <c r="R6535" s="19">
        <f t="shared" si="818"/>
        <v>176.27773062199532</v>
      </c>
      <c r="S6535" s="19">
        <f t="shared" si="822"/>
        <v>0.86979079303166995</v>
      </c>
      <c r="T6535" s="19">
        <f t="shared" si="823"/>
        <v>-1.211703875393503</v>
      </c>
      <c r="U6535" s="19">
        <f t="shared" si="819"/>
        <v>0</v>
      </c>
      <c r="V6535" s="19" t="e">
        <f t="shared" si="820"/>
        <v>#DIV/0!</v>
      </c>
      <c r="W6535" s="23"/>
      <c r="X6535" s="23"/>
      <c r="Y6535" s="23"/>
      <c r="Z6535" s="23"/>
      <c r="AA6535" s="23"/>
      <c r="AB6535" s="23"/>
      <c r="AC6535" s="23"/>
      <c r="AD6535" s="23"/>
      <c r="AE6535" s="23"/>
    </row>
    <row r="6536" spans="14:31" x14ac:dyDescent="0.25">
      <c r="N6536" s="1">
        <v>6534</v>
      </c>
      <c r="O6536" s="1">
        <f t="shared" si="816"/>
        <v>3.6135999999999999</v>
      </c>
      <c r="P6536" s="19">
        <f t="shared" si="821"/>
        <v>4107.712125533877</v>
      </c>
      <c r="Q6536" s="19">
        <f t="shared" si="817"/>
        <v>1.2130472742440603</v>
      </c>
      <c r="R6536" s="19">
        <f t="shared" si="818"/>
        <v>176.11544757766859</v>
      </c>
      <c r="S6536" s="19">
        <f t="shared" si="822"/>
        <v>0.86959563830448972</v>
      </c>
      <c r="T6536" s="19">
        <f t="shared" si="823"/>
        <v>-1.2136529447885596</v>
      </c>
      <c r="U6536" s="19">
        <f t="shared" si="819"/>
        <v>0</v>
      </c>
      <c r="V6536" s="19" t="e">
        <f t="shared" si="820"/>
        <v>#DIV/0!</v>
      </c>
      <c r="W6536" s="23"/>
      <c r="X6536" s="23"/>
      <c r="Y6536" s="23"/>
      <c r="Z6536" s="23"/>
      <c r="AA6536" s="23"/>
      <c r="AB6536" s="23"/>
      <c r="AC6536" s="23"/>
      <c r="AD6536" s="23"/>
      <c r="AE6536" s="23"/>
    </row>
    <row r="6537" spans="14:31" x14ac:dyDescent="0.25">
      <c r="N6537" s="1">
        <v>6535</v>
      </c>
      <c r="O6537" s="1">
        <f t="shared" si="816"/>
        <v>3.6140000000000003</v>
      </c>
      <c r="P6537" s="19">
        <f t="shared" si="821"/>
        <v>4111.4972110452309</v>
      </c>
      <c r="Q6537" s="19">
        <f t="shared" si="817"/>
        <v>1.2141650467466143</v>
      </c>
      <c r="R6537" s="19">
        <f t="shared" si="818"/>
        <v>175.95331393273725</v>
      </c>
      <c r="S6537" s="19">
        <f t="shared" si="822"/>
        <v>0.86940025542250066</v>
      </c>
      <c r="T6537" s="19">
        <f t="shared" si="823"/>
        <v>-1.215604731061761</v>
      </c>
      <c r="U6537" s="19">
        <f t="shared" si="819"/>
        <v>0</v>
      </c>
      <c r="V6537" s="19" t="e">
        <f t="shared" si="820"/>
        <v>#DIV/0!</v>
      </c>
      <c r="W6537" s="23"/>
      <c r="X6537" s="23"/>
      <c r="Y6537" s="23"/>
      <c r="Z6537" s="23"/>
      <c r="AA6537" s="23"/>
      <c r="AB6537" s="23"/>
      <c r="AC6537" s="23"/>
      <c r="AD6537" s="23"/>
      <c r="AE6537" s="23"/>
    </row>
    <row r="6538" spans="14:31" x14ac:dyDescent="0.25">
      <c r="N6538" s="1">
        <v>6536</v>
      </c>
      <c r="O6538" s="1">
        <f t="shared" si="816"/>
        <v>3.6144000000000003</v>
      </c>
      <c r="P6538" s="19">
        <f t="shared" si="821"/>
        <v>4115.2857843551037</v>
      </c>
      <c r="Q6538" s="19">
        <f t="shared" si="817"/>
        <v>1.2152838492299352</v>
      </c>
      <c r="R6538" s="19">
        <f t="shared" si="818"/>
        <v>175.79132954966391</v>
      </c>
      <c r="S6538" s="19">
        <f t="shared" si="822"/>
        <v>0.86920464430261291</v>
      </c>
      <c r="T6538" s="19">
        <f t="shared" si="823"/>
        <v>-1.2175592367769597</v>
      </c>
      <c r="U6538" s="19">
        <f t="shared" si="819"/>
        <v>0</v>
      </c>
      <c r="V6538" s="19" t="e">
        <f t="shared" si="820"/>
        <v>#DIV/0!</v>
      </c>
      <c r="W6538" s="23"/>
      <c r="X6538" s="23"/>
      <c r="Y6538" s="23"/>
      <c r="Z6538" s="23"/>
      <c r="AA6538" s="23"/>
      <c r="AB6538" s="23"/>
      <c r="AC6538" s="23"/>
      <c r="AD6538" s="23"/>
      <c r="AE6538" s="23"/>
    </row>
    <row r="6539" spans="14:31" x14ac:dyDescent="0.25">
      <c r="N6539" s="1">
        <v>6537</v>
      </c>
      <c r="O6539" s="1">
        <f t="shared" si="816"/>
        <v>3.6148000000000002</v>
      </c>
      <c r="P6539" s="19">
        <f t="shared" si="821"/>
        <v>4119.0778486773797</v>
      </c>
      <c r="Q6539" s="19">
        <f t="shared" si="817"/>
        <v>1.2164036826431146</v>
      </c>
      <c r="R6539" s="19">
        <f t="shared" si="818"/>
        <v>175.6294942910356</v>
      </c>
      <c r="S6539" s="19">
        <f t="shared" si="822"/>
        <v>0.86900880486223853</v>
      </c>
      <c r="T6539" s="19">
        <f t="shared" si="823"/>
        <v>-1.2195164644970502</v>
      </c>
      <c r="U6539" s="19">
        <f t="shared" si="819"/>
        <v>0</v>
      </c>
      <c r="V6539" s="19" t="e">
        <f t="shared" si="820"/>
        <v>#DIV/0!</v>
      </c>
      <c r="W6539" s="23"/>
      <c r="X6539" s="23"/>
      <c r="Y6539" s="23"/>
      <c r="Z6539" s="23"/>
      <c r="AA6539" s="23"/>
      <c r="AB6539" s="23"/>
      <c r="AC6539" s="23"/>
      <c r="AD6539" s="23"/>
      <c r="AE6539" s="23"/>
    </row>
    <row r="6540" spans="14:31" x14ac:dyDescent="0.25">
      <c r="N6540" s="1">
        <v>6538</v>
      </c>
      <c r="O6540" s="1">
        <f t="shared" si="816"/>
        <v>3.6152000000000002</v>
      </c>
      <c r="P6540" s="19">
        <f t="shared" si="821"/>
        <v>4122.8734072288717</v>
      </c>
      <c r="Q6540" s="19">
        <f t="shared" si="817"/>
        <v>1.2175245479361085</v>
      </c>
      <c r="R6540" s="19">
        <f t="shared" si="818"/>
        <v>175.46780801956734</v>
      </c>
      <c r="S6540" s="19">
        <f t="shared" si="822"/>
        <v>0.86881273701929829</v>
      </c>
      <c r="T6540" s="19">
        <f t="shared" si="823"/>
        <v>-1.2214764167839054</v>
      </c>
      <c r="U6540" s="19">
        <f t="shared" si="819"/>
        <v>0</v>
      </c>
      <c r="V6540" s="19" t="e">
        <f t="shared" si="820"/>
        <v>#DIV/0!</v>
      </c>
      <c r="W6540" s="23"/>
      <c r="X6540" s="23"/>
      <c r="Y6540" s="23"/>
      <c r="Z6540" s="23"/>
      <c r="AA6540" s="23"/>
      <c r="AB6540" s="23"/>
      <c r="AC6540" s="23"/>
      <c r="AD6540" s="23"/>
      <c r="AE6540" s="23"/>
    </row>
    <row r="6541" spans="14:31" x14ac:dyDescent="0.25">
      <c r="N6541" s="1">
        <v>6539</v>
      </c>
      <c r="O6541" s="1">
        <f t="shared" si="816"/>
        <v>3.6156000000000001</v>
      </c>
      <c r="P6541" s="19">
        <f t="shared" si="821"/>
        <v>4126.6724632293672</v>
      </c>
      <c r="Q6541" s="19">
        <f t="shared" si="817"/>
        <v>1.2186464460597515</v>
      </c>
      <c r="R6541" s="19">
        <f t="shared" si="818"/>
        <v>175.30627059809996</v>
      </c>
      <c r="S6541" s="19">
        <f t="shared" si="822"/>
        <v>0.86861644069222033</v>
      </c>
      <c r="T6541" s="19">
        <f t="shared" si="823"/>
        <v>-1.2234390961983919</v>
      </c>
      <c r="U6541" s="19">
        <f t="shared" si="819"/>
        <v>0</v>
      </c>
      <c r="V6541" s="19" t="e">
        <f t="shared" si="820"/>
        <v>#DIV/0!</v>
      </c>
      <c r="W6541" s="23"/>
      <c r="X6541" s="23"/>
      <c r="Y6541" s="23"/>
      <c r="Z6541" s="23"/>
      <c r="AA6541" s="23"/>
      <c r="AB6541" s="23"/>
      <c r="AC6541" s="23"/>
      <c r="AD6541" s="23"/>
      <c r="AE6541" s="23"/>
    </row>
    <row r="6542" spans="14:31" x14ac:dyDescent="0.25">
      <c r="N6542" s="1">
        <v>6540</v>
      </c>
      <c r="O6542" s="1">
        <f t="shared" si="816"/>
        <v>3.6160000000000001</v>
      </c>
      <c r="P6542" s="19">
        <f t="shared" si="821"/>
        <v>4130.4750199016207</v>
      </c>
      <c r="Q6542" s="19">
        <f t="shared" si="817"/>
        <v>1.2197693779657541</v>
      </c>
      <c r="R6542" s="19">
        <f t="shared" si="818"/>
        <v>175.14488188960064</v>
      </c>
      <c r="S6542" s="19">
        <f t="shared" si="822"/>
        <v>0.86841991579994127</v>
      </c>
      <c r="T6542" s="19">
        <f t="shared" si="823"/>
        <v>-1.2254045053003624</v>
      </c>
      <c r="U6542" s="19">
        <f t="shared" si="819"/>
        <v>0</v>
      </c>
      <c r="V6542" s="19" t="e">
        <f t="shared" si="820"/>
        <v>#DIV/0!</v>
      </c>
      <c r="W6542" s="23"/>
      <c r="X6542" s="23"/>
      <c r="Y6542" s="23"/>
      <c r="Z6542" s="23"/>
      <c r="AA6542" s="23"/>
      <c r="AB6542" s="23"/>
      <c r="AC6542" s="23"/>
      <c r="AD6542" s="23"/>
      <c r="AE6542" s="23"/>
    </row>
    <row r="6543" spans="14:31" x14ac:dyDescent="0.25">
      <c r="N6543" s="1">
        <v>6541</v>
      </c>
      <c r="O6543" s="1">
        <f t="shared" si="816"/>
        <v>3.6164000000000001</v>
      </c>
      <c r="P6543" s="19">
        <f t="shared" si="821"/>
        <v>4134.2810804713463</v>
      </c>
      <c r="Q6543" s="19">
        <f t="shared" si="817"/>
        <v>1.220893344606701</v>
      </c>
      <c r="R6543" s="19">
        <f t="shared" si="818"/>
        <v>174.98364175716307</v>
      </c>
      <c r="S6543" s="19">
        <f t="shared" si="822"/>
        <v>0.86822316226190932</v>
      </c>
      <c r="T6543" s="19">
        <f t="shared" si="823"/>
        <v>-1.2273726466486281</v>
      </c>
      <c r="U6543" s="19">
        <f t="shared" si="819"/>
        <v>0</v>
      </c>
      <c r="V6543" s="19" t="e">
        <f t="shared" si="820"/>
        <v>#DIV/0!</v>
      </c>
      <c r="W6543" s="23"/>
      <c r="X6543" s="23"/>
      <c r="Y6543" s="23"/>
      <c r="Z6543" s="23"/>
      <c r="AA6543" s="23"/>
      <c r="AB6543" s="23"/>
      <c r="AC6543" s="23"/>
      <c r="AD6543" s="23"/>
      <c r="AE6543" s="23"/>
    </row>
    <row r="6544" spans="14:31" x14ac:dyDescent="0.25">
      <c r="N6544" s="1">
        <v>6542</v>
      </c>
      <c r="O6544" s="1">
        <f t="shared" si="816"/>
        <v>3.6168</v>
      </c>
      <c r="P6544" s="19">
        <f t="shared" si="821"/>
        <v>4138.0906481672555</v>
      </c>
      <c r="Q6544" s="19">
        <f t="shared" si="817"/>
        <v>1.2220183469360621</v>
      </c>
      <c r="R6544" s="19">
        <f t="shared" si="818"/>
        <v>174.82255006400601</v>
      </c>
      <c r="S6544" s="19">
        <f t="shared" si="822"/>
        <v>0.8680261799980834</v>
      </c>
      <c r="T6544" s="19">
        <f t="shared" si="823"/>
        <v>-1.2293435228009693</v>
      </c>
      <c r="U6544" s="19">
        <f t="shared" si="819"/>
        <v>0</v>
      </c>
      <c r="V6544" s="19" t="e">
        <f t="shared" si="820"/>
        <v>#DIV/0!</v>
      </c>
      <c r="W6544" s="23"/>
      <c r="X6544" s="23"/>
      <c r="Y6544" s="23"/>
      <c r="Z6544" s="23"/>
      <c r="AA6544" s="23"/>
      <c r="AB6544" s="23"/>
      <c r="AC6544" s="23"/>
      <c r="AD6544" s="23"/>
      <c r="AE6544" s="23"/>
    </row>
    <row r="6545" spans="14:31" x14ac:dyDescent="0.25">
      <c r="N6545" s="1">
        <v>6543</v>
      </c>
      <c r="O6545" s="1">
        <f t="shared" si="816"/>
        <v>3.6172</v>
      </c>
      <c r="P6545" s="19">
        <f t="shared" si="821"/>
        <v>4141.9037262210113</v>
      </c>
      <c r="Q6545" s="19">
        <f t="shared" si="817"/>
        <v>1.2231443859081792</v>
      </c>
      <c r="R6545" s="19">
        <f t="shared" si="818"/>
        <v>174.66160667347506</v>
      </c>
      <c r="S6545" s="19">
        <f t="shared" si="822"/>
        <v>0.86782896892893702</v>
      </c>
      <c r="T6545" s="19">
        <f t="shared" si="823"/>
        <v>-1.2313171363141002</v>
      </c>
      <c r="U6545" s="19">
        <f t="shared" si="819"/>
        <v>0</v>
      </c>
      <c r="V6545" s="19" t="e">
        <f t="shared" si="820"/>
        <v>#DIV/0!</v>
      </c>
      <c r="W6545" s="23"/>
      <c r="X6545" s="23"/>
      <c r="Y6545" s="23"/>
      <c r="Z6545" s="23"/>
      <c r="AA6545" s="23"/>
      <c r="AB6545" s="23"/>
      <c r="AC6545" s="23"/>
      <c r="AD6545" s="23"/>
      <c r="AE6545" s="23"/>
    </row>
    <row r="6546" spans="14:31" x14ac:dyDescent="0.25">
      <c r="N6546" s="1">
        <v>6544</v>
      </c>
      <c r="O6546" s="1">
        <f t="shared" si="816"/>
        <v>3.6175999999999999</v>
      </c>
      <c r="P6546" s="19">
        <f t="shared" si="821"/>
        <v>4145.7203178672607</v>
      </c>
      <c r="Q6546" s="19">
        <f t="shared" si="817"/>
        <v>1.2242714624782742</v>
      </c>
      <c r="R6546" s="19">
        <f t="shared" si="818"/>
        <v>174.50081144904149</v>
      </c>
      <c r="S6546" s="19">
        <f t="shared" si="822"/>
        <v>0.86763152897545759</v>
      </c>
      <c r="T6546" s="19">
        <f t="shared" si="823"/>
        <v>-1.2332934897436789</v>
      </c>
      <c r="U6546" s="19">
        <f t="shared" si="819"/>
        <v>0</v>
      </c>
      <c r="V6546" s="19" t="e">
        <f t="shared" si="820"/>
        <v>#DIV/0!</v>
      </c>
      <c r="W6546" s="23"/>
      <c r="X6546" s="23"/>
      <c r="Y6546" s="23"/>
      <c r="Z6546" s="23"/>
      <c r="AA6546" s="23"/>
      <c r="AB6546" s="23"/>
      <c r="AC6546" s="23"/>
      <c r="AD6546" s="23"/>
      <c r="AE6546" s="23"/>
    </row>
    <row r="6547" spans="14:31" x14ac:dyDescent="0.25">
      <c r="N6547" s="1">
        <v>6545</v>
      </c>
      <c r="O6547" s="1">
        <f t="shared" si="816"/>
        <v>3.6180000000000003</v>
      </c>
      <c r="P6547" s="19">
        <f t="shared" si="821"/>
        <v>4149.5404263436349</v>
      </c>
      <c r="Q6547" s="19">
        <f t="shared" si="817"/>
        <v>1.225399577602452</v>
      </c>
      <c r="R6547" s="19">
        <f t="shared" si="818"/>
        <v>174.34016425430187</v>
      </c>
      <c r="S6547" s="19">
        <f t="shared" si="822"/>
        <v>0.86743386005914824</v>
      </c>
      <c r="T6547" s="19">
        <f t="shared" si="823"/>
        <v>-1.2352725856442919</v>
      </c>
      <c r="U6547" s="19">
        <f t="shared" si="819"/>
        <v>0</v>
      </c>
      <c r="V6547" s="19" t="e">
        <f t="shared" si="820"/>
        <v>#DIV/0!</v>
      </c>
      <c r="W6547" s="23"/>
      <c r="X6547" s="23"/>
      <c r="Y6547" s="23"/>
      <c r="Z6547" s="23"/>
      <c r="AA6547" s="23"/>
      <c r="AB6547" s="23"/>
      <c r="AC6547" s="23"/>
      <c r="AD6547" s="23"/>
      <c r="AE6547" s="23"/>
    </row>
    <row r="6548" spans="14:31" x14ac:dyDescent="0.25">
      <c r="N6548" s="1">
        <v>6546</v>
      </c>
      <c r="O6548" s="1">
        <f t="shared" si="816"/>
        <v>3.6184000000000003</v>
      </c>
      <c r="P6548" s="19">
        <f t="shared" si="821"/>
        <v>4153.3640548907451</v>
      </c>
      <c r="Q6548" s="19">
        <f t="shared" si="817"/>
        <v>1.2265287322376957</v>
      </c>
      <c r="R6548" s="19">
        <f t="shared" si="818"/>
        <v>174.17966495297873</v>
      </c>
      <c r="S6548" s="19">
        <f t="shared" si="822"/>
        <v>0.86723596210203036</v>
      </c>
      <c r="T6548" s="19">
        <f t="shared" si="823"/>
        <v>-1.2372544265694316</v>
      </c>
      <c r="U6548" s="19">
        <f t="shared" si="819"/>
        <v>0</v>
      </c>
      <c r="V6548" s="19" t="e">
        <f t="shared" si="820"/>
        <v>#DIV/0!</v>
      </c>
      <c r="W6548" s="23"/>
      <c r="X6548" s="23"/>
      <c r="Y6548" s="23"/>
      <c r="Z6548" s="23"/>
      <c r="AA6548" s="23"/>
      <c r="AB6548" s="23"/>
      <c r="AC6548" s="23"/>
      <c r="AD6548" s="23"/>
      <c r="AE6548" s="23"/>
    </row>
    <row r="6549" spans="14:31" x14ac:dyDescent="0.25">
      <c r="N6549" s="1">
        <v>6547</v>
      </c>
      <c r="O6549" s="1">
        <f t="shared" si="816"/>
        <v>3.6188000000000002</v>
      </c>
      <c r="P6549" s="19">
        <f t="shared" si="821"/>
        <v>4157.1912067521898</v>
      </c>
      <c r="Q6549" s="19">
        <f t="shared" si="817"/>
        <v>1.2276589273418719</v>
      </c>
      <c r="R6549" s="19">
        <f t="shared" si="818"/>
        <v>174.01931340891988</v>
      </c>
      <c r="S6549" s="19">
        <f t="shared" si="822"/>
        <v>0.86703783502664333</v>
      </c>
      <c r="T6549" s="19">
        <f t="shared" si="823"/>
        <v>-1.2392390150715009</v>
      </c>
      <c r="U6549" s="19">
        <f t="shared" si="819"/>
        <v>0</v>
      </c>
      <c r="V6549" s="19" t="e">
        <f t="shared" si="820"/>
        <v>#DIV/0!</v>
      </c>
      <c r="W6549" s="23"/>
      <c r="X6549" s="23"/>
      <c r="Y6549" s="23"/>
      <c r="Z6549" s="23"/>
      <c r="AA6549" s="23"/>
      <c r="AB6549" s="23"/>
      <c r="AC6549" s="23"/>
      <c r="AD6549" s="23"/>
      <c r="AE6549" s="23"/>
    </row>
    <row r="6550" spans="14:31" x14ac:dyDescent="0.25">
      <c r="N6550" s="1">
        <v>6548</v>
      </c>
      <c r="O6550" s="1">
        <f t="shared" si="816"/>
        <v>3.6192000000000002</v>
      </c>
      <c r="P6550" s="19">
        <f t="shared" si="821"/>
        <v>4161.0218851745485</v>
      </c>
      <c r="Q6550" s="19">
        <f t="shared" si="817"/>
        <v>1.2287901638737269</v>
      </c>
      <c r="R6550" s="19">
        <f t="shared" si="818"/>
        <v>173.85910948609882</v>
      </c>
      <c r="S6550" s="19">
        <f t="shared" si="822"/>
        <v>0.86683947875604717</v>
      </c>
      <c r="T6550" s="19">
        <f t="shared" si="823"/>
        <v>-1.2412263537017918</v>
      </c>
      <c r="U6550" s="19">
        <f t="shared" si="819"/>
        <v>0</v>
      </c>
      <c r="V6550" s="19" t="e">
        <f t="shared" si="820"/>
        <v>#DIV/0!</v>
      </c>
      <c r="W6550" s="23"/>
      <c r="X6550" s="23"/>
      <c r="Y6550" s="23"/>
      <c r="Z6550" s="23"/>
      <c r="AA6550" s="23"/>
      <c r="AB6550" s="23"/>
      <c r="AC6550" s="23"/>
      <c r="AD6550" s="23"/>
      <c r="AE6550" s="23"/>
    </row>
    <row r="6551" spans="14:31" x14ac:dyDescent="0.25">
      <c r="N6551" s="1">
        <v>6549</v>
      </c>
      <c r="O6551" s="1">
        <f t="shared" si="816"/>
        <v>3.6196000000000002</v>
      </c>
      <c r="P6551" s="19">
        <f t="shared" si="821"/>
        <v>4164.8560934074167</v>
      </c>
      <c r="Q6551" s="19">
        <f t="shared" si="817"/>
        <v>1.2299224427928979</v>
      </c>
      <c r="R6551" s="19">
        <f t="shared" si="818"/>
        <v>173.69905304861331</v>
      </c>
      <c r="S6551" s="19">
        <f t="shared" si="822"/>
        <v>0.86664089321382209</v>
      </c>
      <c r="T6551" s="19">
        <f t="shared" si="823"/>
        <v>-1.2432164450104899</v>
      </c>
      <c r="U6551" s="19">
        <f t="shared" si="819"/>
        <v>0</v>
      </c>
      <c r="V6551" s="19" t="e">
        <f t="shared" si="820"/>
        <v>#DIV/0!</v>
      </c>
      <c r="W6551" s="23"/>
      <c r="X6551" s="23"/>
      <c r="Y6551" s="23"/>
      <c r="Z6551" s="23"/>
      <c r="AA6551" s="23"/>
      <c r="AB6551" s="23"/>
      <c r="AC6551" s="23"/>
      <c r="AD6551" s="23"/>
      <c r="AE6551" s="23"/>
    </row>
    <row r="6552" spans="14:31" x14ac:dyDescent="0.25">
      <c r="N6552" s="1">
        <v>6550</v>
      </c>
      <c r="O6552" s="1">
        <f t="shared" si="816"/>
        <v>3.62</v>
      </c>
      <c r="P6552" s="19">
        <f t="shared" si="821"/>
        <v>4168.6938347033583</v>
      </c>
      <c r="Q6552" s="19">
        <f t="shared" si="817"/>
        <v>1.2310557650598986</v>
      </c>
      <c r="R6552" s="19">
        <f t="shared" si="818"/>
        <v>173.53914396068717</v>
      </c>
      <c r="S6552" s="19">
        <f t="shared" si="822"/>
        <v>0.86644207832407238</v>
      </c>
      <c r="T6552" s="19">
        <f t="shared" si="823"/>
        <v>-1.2452092915466404</v>
      </c>
      <c r="U6552" s="19">
        <f t="shared" si="819"/>
        <v>0</v>
      </c>
      <c r="V6552" s="19" t="e">
        <f t="shared" si="820"/>
        <v>#DIV/0!</v>
      </c>
      <c r="W6552" s="23"/>
      <c r="X6552" s="23"/>
      <c r="Y6552" s="23"/>
      <c r="Z6552" s="23"/>
      <c r="AA6552" s="23"/>
      <c r="AB6552" s="23"/>
      <c r="AC6552" s="23"/>
      <c r="AD6552" s="23"/>
      <c r="AE6552" s="23"/>
    </row>
    <row r="6553" spans="14:31" x14ac:dyDescent="0.25">
      <c r="N6553" s="1">
        <v>6551</v>
      </c>
      <c r="O6553" s="1">
        <f t="shared" si="816"/>
        <v>3.6204000000000001</v>
      </c>
      <c r="P6553" s="19">
        <f t="shared" si="821"/>
        <v>4172.5351123179444</v>
      </c>
      <c r="Q6553" s="19">
        <f t="shared" si="817"/>
        <v>1.2321901316361306</v>
      </c>
      <c r="R6553" s="19">
        <f t="shared" si="818"/>
        <v>173.37938208666898</v>
      </c>
      <c r="S6553" s="19">
        <f t="shared" si="822"/>
        <v>0.86624303401142588</v>
      </c>
      <c r="T6553" s="19">
        <f t="shared" si="823"/>
        <v>-1.2472048958581552</v>
      </c>
      <c r="U6553" s="19">
        <f t="shared" si="819"/>
        <v>0</v>
      </c>
      <c r="V6553" s="19" t="e">
        <f t="shared" si="820"/>
        <v>#DIV/0!</v>
      </c>
      <c r="W6553" s="23"/>
      <c r="X6553" s="23"/>
      <c r="Y6553" s="23"/>
      <c r="Z6553" s="23"/>
      <c r="AA6553" s="23"/>
      <c r="AB6553" s="23"/>
      <c r="AC6553" s="23"/>
      <c r="AD6553" s="23"/>
      <c r="AE6553" s="23"/>
    </row>
    <row r="6554" spans="14:31" x14ac:dyDescent="0.25">
      <c r="N6554" s="1">
        <v>6552</v>
      </c>
      <c r="O6554" s="1">
        <f t="shared" si="816"/>
        <v>3.6208</v>
      </c>
      <c r="P6554" s="19">
        <f t="shared" si="821"/>
        <v>4176.3799295097442</v>
      </c>
      <c r="Q6554" s="19">
        <f t="shared" si="817"/>
        <v>1.2333255434838808</v>
      </c>
      <c r="R6554" s="19">
        <f t="shared" si="818"/>
        <v>173.21976729103216</v>
      </c>
      <c r="S6554" s="19">
        <f t="shared" si="822"/>
        <v>0.86604376020103602</v>
      </c>
      <c r="T6554" s="19">
        <f t="shared" si="823"/>
        <v>-1.2492032604917953</v>
      </c>
      <c r="U6554" s="19">
        <f t="shared" si="819"/>
        <v>0</v>
      </c>
      <c r="V6554" s="19" t="e">
        <f t="shared" si="820"/>
        <v>#DIV/0!</v>
      </c>
      <c r="W6554" s="23"/>
      <c r="X6554" s="23"/>
      <c r="Y6554" s="23"/>
      <c r="Z6554" s="23"/>
      <c r="AA6554" s="23"/>
      <c r="AB6554" s="23"/>
      <c r="AC6554" s="23"/>
      <c r="AD6554" s="23"/>
      <c r="AE6554" s="23"/>
    </row>
    <row r="6555" spans="14:31" x14ac:dyDescent="0.25">
      <c r="N6555" s="1">
        <v>6553</v>
      </c>
      <c r="O6555" s="1">
        <f t="shared" si="816"/>
        <v>3.6212</v>
      </c>
      <c r="P6555" s="19">
        <f t="shared" si="821"/>
        <v>4180.2282895403259</v>
      </c>
      <c r="Q6555" s="19">
        <f t="shared" si="817"/>
        <v>1.2344620015663228</v>
      </c>
      <c r="R6555" s="19">
        <f t="shared" si="818"/>
        <v>173.06029943837504</v>
      </c>
      <c r="S6555" s="19">
        <f t="shared" si="822"/>
        <v>0.8658442568185829</v>
      </c>
      <c r="T6555" s="19">
        <f t="shared" si="823"/>
        <v>-1.2512043879931629</v>
      </c>
      <c r="U6555" s="19">
        <f t="shared" si="819"/>
        <v>0</v>
      </c>
      <c r="V6555" s="19" t="e">
        <f t="shared" si="820"/>
        <v>#DIV/0!</v>
      </c>
      <c r="W6555" s="23"/>
      <c r="X6555" s="23"/>
      <c r="Y6555" s="23"/>
      <c r="Z6555" s="23"/>
      <c r="AA6555" s="23"/>
      <c r="AB6555" s="23"/>
      <c r="AC6555" s="23"/>
      <c r="AD6555" s="23"/>
      <c r="AE6555" s="23"/>
    </row>
    <row r="6556" spans="14:31" x14ac:dyDescent="0.25">
      <c r="N6556" s="1">
        <v>6554</v>
      </c>
      <c r="O6556" s="1">
        <f t="shared" si="816"/>
        <v>3.6215999999999999</v>
      </c>
      <c r="P6556" s="19">
        <f t="shared" si="821"/>
        <v>4184.0801956742798</v>
      </c>
      <c r="Q6556" s="19">
        <f t="shared" si="817"/>
        <v>1.235599506847521</v>
      </c>
      <c r="R6556" s="19">
        <f t="shared" si="818"/>
        <v>172.90097839341999</v>
      </c>
      <c r="S6556" s="19">
        <f t="shared" si="822"/>
        <v>0.86564452379027468</v>
      </c>
      <c r="T6556" s="19">
        <f t="shared" si="823"/>
        <v>-1.2532082809066898</v>
      </c>
      <c r="U6556" s="19">
        <f t="shared" si="819"/>
        <v>0</v>
      </c>
      <c r="V6556" s="19" t="e">
        <f t="shared" si="820"/>
        <v>#DIV/0!</v>
      </c>
      <c r="W6556" s="23"/>
      <c r="X6556" s="23"/>
      <c r="Y6556" s="23"/>
      <c r="Z6556" s="23"/>
      <c r="AA6556" s="23"/>
      <c r="AB6556" s="23"/>
      <c r="AC6556" s="23"/>
      <c r="AD6556" s="23"/>
      <c r="AE6556" s="23"/>
    </row>
    <row r="6557" spans="14:31" x14ac:dyDescent="0.25">
      <c r="N6557" s="1">
        <v>6555</v>
      </c>
      <c r="O6557" s="1">
        <f t="shared" si="816"/>
        <v>3.6220000000000003</v>
      </c>
      <c r="P6557" s="19">
        <f t="shared" si="821"/>
        <v>4187.935651179193</v>
      </c>
      <c r="Q6557" s="19">
        <f t="shared" si="817"/>
        <v>1.2367380602924258</v>
      </c>
      <c r="R6557" s="19">
        <f t="shared" si="818"/>
        <v>172.74180402101433</v>
      </c>
      <c r="S6557" s="19">
        <f t="shared" si="822"/>
        <v>0.86544456104284873</v>
      </c>
      <c r="T6557" s="19">
        <f t="shared" si="823"/>
        <v>-1.2552149417756286</v>
      </c>
      <c r="U6557" s="19">
        <f t="shared" si="819"/>
        <v>0</v>
      </c>
      <c r="V6557" s="19" t="e">
        <f t="shared" si="820"/>
        <v>#DIV/0!</v>
      </c>
      <c r="W6557" s="23"/>
      <c r="X6557" s="23"/>
      <c r="Y6557" s="23"/>
      <c r="Z6557" s="23"/>
      <c r="AA6557" s="23"/>
      <c r="AB6557" s="23"/>
      <c r="AC6557" s="23"/>
      <c r="AD6557" s="23"/>
      <c r="AE6557" s="23"/>
    </row>
    <row r="6558" spans="14:31" x14ac:dyDescent="0.25">
      <c r="N6558" s="1">
        <v>6556</v>
      </c>
      <c r="O6558" s="1">
        <f t="shared" si="816"/>
        <v>3.6224000000000003</v>
      </c>
      <c r="P6558" s="19">
        <f t="shared" si="821"/>
        <v>4191.794659325642</v>
      </c>
      <c r="Q6558" s="19">
        <f t="shared" si="817"/>
        <v>1.2378776628668704</v>
      </c>
      <c r="R6558" s="19">
        <f t="shared" si="818"/>
        <v>172.58277618613067</v>
      </c>
      <c r="S6558" s="19">
        <f t="shared" si="822"/>
        <v>0.86524436850357478</v>
      </c>
      <c r="T6558" s="19">
        <f t="shared" si="823"/>
        <v>-1.2572243731420252</v>
      </c>
      <c r="U6558" s="19">
        <f t="shared" si="819"/>
        <v>0</v>
      </c>
      <c r="V6558" s="19" t="e">
        <f t="shared" si="820"/>
        <v>#DIV/0!</v>
      </c>
      <c r="W6558" s="23"/>
      <c r="X6558" s="23"/>
      <c r="Y6558" s="23"/>
      <c r="Z6558" s="23"/>
      <c r="AA6558" s="23"/>
      <c r="AB6558" s="23"/>
      <c r="AC6558" s="23"/>
      <c r="AD6558" s="23"/>
      <c r="AE6558" s="23"/>
    </row>
    <row r="6559" spans="14:31" x14ac:dyDescent="0.25">
      <c r="N6559" s="1">
        <v>6557</v>
      </c>
      <c r="O6559" s="1">
        <f t="shared" si="816"/>
        <v>3.6228000000000002</v>
      </c>
      <c r="P6559" s="19">
        <f t="shared" si="821"/>
        <v>4195.6572233872585</v>
      </c>
      <c r="Q6559" s="19">
        <f t="shared" si="817"/>
        <v>1.2390183155375898</v>
      </c>
      <c r="R6559" s="19">
        <f t="shared" si="818"/>
        <v>172.42389475386432</v>
      </c>
      <c r="S6559" s="19">
        <f t="shared" si="822"/>
        <v>0.86504394610025281</v>
      </c>
      <c r="T6559" s="19">
        <f t="shared" si="823"/>
        <v>-1.2592365775467396</v>
      </c>
      <c r="U6559" s="19">
        <f t="shared" si="819"/>
        <v>0</v>
      </c>
      <c r="V6559" s="19" t="e">
        <f t="shared" si="820"/>
        <v>#DIV/0!</v>
      </c>
      <c r="W6559" s="23"/>
      <c r="X6559" s="23"/>
      <c r="Y6559" s="23"/>
      <c r="Z6559" s="23"/>
      <c r="AA6559" s="23"/>
      <c r="AB6559" s="23"/>
      <c r="AC6559" s="23"/>
      <c r="AD6559" s="23"/>
      <c r="AE6559" s="23"/>
    </row>
    <row r="6560" spans="14:31" x14ac:dyDescent="0.25">
      <c r="N6560" s="1">
        <v>6558</v>
      </c>
      <c r="O6560" s="1">
        <f t="shared" si="816"/>
        <v>3.6232000000000002</v>
      </c>
      <c r="P6560" s="19">
        <f t="shared" si="821"/>
        <v>4199.5233466406644</v>
      </c>
      <c r="Q6560" s="19">
        <f t="shared" si="817"/>
        <v>1.2401600192722024</v>
      </c>
      <c r="R6560" s="19">
        <f t="shared" si="818"/>
        <v>172.26515958943571</v>
      </c>
      <c r="S6560" s="19">
        <f t="shared" si="822"/>
        <v>0.86484329376121694</v>
      </c>
      <c r="T6560" s="19">
        <f t="shared" si="823"/>
        <v>-1.2612515575294128</v>
      </c>
      <c r="U6560" s="19">
        <f t="shared" si="819"/>
        <v>0</v>
      </c>
      <c r="V6560" s="19" t="e">
        <f t="shared" si="820"/>
        <v>#DIV/0!</v>
      </c>
      <c r="W6560" s="23"/>
      <c r="X6560" s="23"/>
      <c r="Y6560" s="23"/>
      <c r="Z6560" s="23"/>
      <c r="AA6560" s="23"/>
      <c r="AB6560" s="23"/>
      <c r="AC6560" s="23"/>
      <c r="AD6560" s="23"/>
      <c r="AE6560" s="23"/>
    </row>
    <row r="6561" spans="14:31" x14ac:dyDescent="0.25">
      <c r="N6561" s="1">
        <v>6559</v>
      </c>
      <c r="O6561" s="1">
        <f t="shared" si="816"/>
        <v>3.6236000000000002</v>
      </c>
      <c r="P6561" s="19">
        <f t="shared" si="821"/>
        <v>4203.393032365504</v>
      </c>
      <c r="Q6561" s="19">
        <f t="shared" si="817"/>
        <v>1.2413027750392192</v>
      </c>
      <c r="R6561" s="19">
        <f t="shared" si="818"/>
        <v>172.10657055818936</v>
      </c>
      <c r="S6561" s="19">
        <f t="shared" si="822"/>
        <v>0.86464241141533671</v>
      </c>
      <c r="T6561" s="19">
        <f t="shared" si="823"/>
        <v>-1.2632693156284542</v>
      </c>
      <c r="U6561" s="19">
        <f t="shared" si="819"/>
        <v>0</v>
      </c>
      <c r="V6561" s="19" t="e">
        <f t="shared" si="820"/>
        <v>#DIV/0!</v>
      </c>
      <c r="W6561" s="23"/>
      <c r="X6561" s="23"/>
      <c r="Y6561" s="23"/>
      <c r="Z6561" s="23"/>
      <c r="AA6561" s="23"/>
      <c r="AB6561" s="23"/>
      <c r="AC6561" s="23"/>
      <c r="AD6561" s="23"/>
      <c r="AE6561" s="23"/>
    </row>
    <row r="6562" spans="14:31" x14ac:dyDescent="0.25">
      <c r="N6562" s="1">
        <v>6560</v>
      </c>
      <c r="O6562" s="1">
        <f t="shared" si="816"/>
        <v>3.6240000000000001</v>
      </c>
      <c r="P6562" s="19">
        <f t="shared" si="821"/>
        <v>4207.2662838444421</v>
      </c>
      <c r="Q6562" s="19">
        <f t="shared" si="817"/>
        <v>1.2424465838080425</v>
      </c>
      <c r="R6562" s="19">
        <f t="shared" si="818"/>
        <v>171.94812752559378</v>
      </c>
      <c r="S6562" s="19">
        <f t="shared" si="822"/>
        <v>0.86444129899201749</v>
      </c>
      <c r="T6562" s="19">
        <f t="shared" si="823"/>
        <v>-1.2652898543810402</v>
      </c>
      <c r="U6562" s="19">
        <f t="shared" si="819"/>
        <v>0</v>
      </c>
      <c r="V6562" s="19" t="e">
        <f t="shared" si="820"/>
        <v>#DIV/0!</v>
      </c>
      <c r="W6562" s="23"/>
      <c r="X6562" s="23"/>
      <c r="Y6562" s="23"/>
      <c r="Z6562" s="23"/>
      <c r="AA6562" s="23"/>
      <c r="AB6562" s="23"/>
      <c r="AC6562" s="23"/>
      <c r="AD6562" s="23"/>
      <c r="AE6562" s="23"/>
    </row>
    <row r="6563" spans="14:31" x14ac:dyDescent="0.25">
      <c r="N6563" s="1">
        <v>6561</v>
      </c>
      <c r="O6563" s="1">
        <f t="shared" si="816"/>
        <v>3.6244000000000001</v>
      </c>
      <c r="P6563" s="19">
        <f t="shared" si="821"/>
        <v>4211.1431043631846</v>
      </c>
      <c r="Q6563" s="19">
        <f t="shared" si="817"/>
        <v>1.2435914465489735</v>
      </c>
      <c r="R6563" s="19">
        <f t="shared" si="818"/>
        <v>171.78983035724065</v>
      </c>
      <c r="S6563" s="19">
        <f t="shared" si="822"/>
        <v>0.86423995642120177</v>
      </c>
      <c r="T6563" s="19">
        <f t="shared" si="823"/>
        <v>-1.267313176323106</v>
      </c>
      <c r="U6563" s="19">
        <f t="shared" si="819"/>
        <v>0</v>
      </c>
      <c r="V6563" s="19" t="e">
        <f t="shared" si="820"/>
        <v>#DIV/0!</v>
      </c>
      <c r="W6563" s="23"/>
      <c r="X6563" s="23"/>
      <c r="Y6563" s="23"/>
      <c r="Z6563" s="23"/>
      <c r="AA6563" s="23"/>
      <c r="AB6563" s="23"/>
      <c r="AC6563" s="23"/>
      <c r="AD6563" s="23"/>
      <c r="AE6563" s="23"/>
    </row>
    <row r="6564" spans="14:31" x14ac:dyDescent="0.25">
      <c r="N6564" s="1">
        <v>6562</v>
      </c>
      <c r="O6564" s="1">
        <f t="shared" si="816"/>
        <v>3.6248</v>
      </c>
      <c r="P6564" s="19">
        <f t="shared" si="821"/>
        <v>4215.0234972104463</v>
      </c>
      <c r="Q6564" s="19">
        <f t="shared" si="817"/>
        <v>1.2447373642332014</v>
      </c>
      <c r="R6564" s="19">
        <f t="shared" si="818"/>
        <v>171.63167891884609</v>
      </c>
      <c r="S6564" s="19">
        <f t="shared" si="822"/>
        <v>0.86403838363337138</v>
      </c>
      <c r="T6564" s="19">
        <f t="shared" si="823"/>
        <v>-1.2693392839893234</v>
      </c>
      <c r="U6564" s="19">
        <f t="shared" si="819"/>
        <v>0</v>
      </c>
      <c r="V6564" s="19" t="e">
        <f t="shared" si="820"/>
        <v>#DIV/0!</v>
      </c>
      <c r="W6564" s="23"/>
      <c r="X6564" s="23"/>
      <c r="Y6564" s="23"/>
      <c r="Z6564" s="23"/>
      <c r="AA6564" s="23"/>
      <c r="AB6564" s="23"/>
      <c r="AC6564" s="23"/>
      <c r="AD6564" s="23"/>
      <c r="AE6564" s="23"/>
    </row>
    <row r="6565" spans="14:31" x14ac:dyDescent="0.25">
      <c r="N6565" s="1">
        <v>6563</v>
      </c>
      <c r="O6565" s="1">
        <f t="shared" si="816"/>
        <v>3.6252</v>
      </c>
      <c r="P6565" s="19">
        <f t="shared" si="821"/>
        <v>4218.9074656779794</v>
      </c>
      <c r="Q6565" s="19">
        <f t="shared" si="817"/>
        <v>1.2458843378328126</v>
      </c>
      <c r="R6565" s="19">
        <f t="shared" si="818"/>
        <v>171.47367307624975</v>
      </c>
      <c r="S6565" s="19">
        <f t="shared" si="822"/>
        <v>0.86383658055954837</v>
      </c>
      <c r="T6565" s="19">
        <f t="shared" si="823"/>
        <v>-1.2713681799130947</v>
      </c>
      <c r="U6565" s="19">
        <f t="shared" si="819"/>
        <v>0</v>
      </c>
      <c r="V6565" s="19" t="e">
        <f t="shared" si="820"/>
        <v>#DIV/0!</v>
      </c>
      <c r="W6565" s="23"/>
      <c r="X6565" s="23"/>
      <c r="Y6565" s="23"/>
      <c r="Z6565" s="23"/>
      <c r="AA6565" s="23"/>
      <c r="AB6565" s="23"/>
      <c r="AC6565" s="23"/>
      <c r="AD6565" s="23"/>
      <c r="AE6565" s="23"/>
    </row>
    <row r="6566" spans="14:31" x14ac:dyDescent="0.25">
      <c r="N6566" s="1">
        <v>6564</v>
      </c>
      <c r="O6566" s="1">
        <f t="shared" si="816"/>
        <v>3.6255999999999999</v>
      </c>
      <c r="P6566" s="19">
        <f t="shared" si="821"/>
        <v>4222.7950130605695</v>
      </c>
      <c r="Q6566" s="19">
        <f t="shared" si="817"/>
        <v>1.2470323683207896</v>
      </c>
      <c r="R6566" s="19">
        <f t="shared" si="818"/>
        <v>171.31581269541454</v>
      </c>
      <c r="S6566" s="19">
        <f t="shared" si="822"/>
        <v>0.86363454713129606</v>
      </c>
      <c r="T6566" s="19">
        <f t="shared" si="823"/>
        <v>-1.273399866626546</v>
      </c>
      <c r="U6566" s="19">
        <f t="shared" si="819"/>
        <v>0</v>
      </c>
      <c r="V6566" s="19" t="e">
        <f t="shared" si="820"/>
        <v>#DIV/0!</v>
      </c>
      <c r="W6566" s="23"/>
      <c r="X6566" s="23"/>
      <c r="Y6566" s="23"/>
      <c r="Z6566" s="23"/>
      <c r="AA6566" s="23"/>
      <c r="AB6566" s="23"/>
      <c r="AC6566" s="23"/>
      <c r="AD6566" s="23"/>
      <c r="AE6566" s="23"/>
    </row>
    <row r="6567" spans="14:31" x14ac:dyDescent="0.25">
      <c r="N6567" s="1">
        <v>6565</v>
      </c>
      <c r="O6567" s="1">
        <f t="shared" si="816"/>
        <v>3.6260000000000003</v>
      </c>
      <c r="P6567" s="19">
        <f t="shared" si="821"/>
        <v>4226.6861426560363</v>
      </c>
      <c r="Q6567" s="19">
        <f t="shared" si="817"/>
        <v>1.2481814566710103</v>
      </c>
      <c r="R6567" s="19">
        <f t="shared" si="818"/>
        <v>171.15809764242704</v>
      </c>
      <c r="S6567" s="19">
        <f t="shared" si="822"/>
        <v>0.86343228328072086</v>
      </c>
      <c r="T6567" s="19">
        <f t="shared" si="823"/>
        <v>-1.2754343466605114</v>
      </c>
      <c r="U6567" s="19">
        <f t="shared" si="819"/>
        <v>0</v>
      </c>
      <c r="V6567" s="19" t="e">
        <f t="shared" si="820"/>
        <v>#DIV/0!</v>
      </c>
      <c r="W6567" s="23"/>
      <c r="X6567" s="23"/>
      <c r="Y6567" s="23"/>
      <c r="Z6567" s="23"/>
      <c r="AA6567" s="23"/>
      <c r="AB6567" s="23"/>
      <c r="AC6567" s="23"/>
      <c r="AD6567" s="23"/>
      <c r="AE6567" s="23"/>
    </row>
    <row r="6568" spans="14:31" x14ac:dyDescent="0.25">
      <c r="N6568" s="1">
        <v>6566</v>
      </c>
      <c r="O6568" s="1">
        <f t="shared" si="816"/>
        <v>3.6264000000000003</v>
      </c>
      <c r="P6568" s="19">
        <f t="shared" si="821"/>
        <v>4230.5808577652406</v>
      </c>
      <c r="Q6568" s="19">
        <f t="shared" si="817"/>
        <v>1.2493316038582511</v>
      </c>
      <c r="R6568" s="19">
        <f t="shared" si="818"/>
        <v>171.00052778349689</v>
      </c>
      <c r="S6568" s="19">
        <f t="shared" si="822"/>
        <v>0.86322978894047309</v>
      </c>
      <c r="T6568" s="19">
        <f t="shared" si="823"/>
        <v>-1.2774716225445248</v>
      </c>
      <c r="U6568" s="19">
        <f t="shared" si="819"/>
        <v>0</v>
      </c>
      <c r="V6568" s="19" t="e">
        <f t="shared" si="820"/>
        <v>#DIV/0!</v>
      </c>
      <c r="W6568" s="23"/>
      <c r="X6568" s="23"/>
      <c r="Y6568" s="23"/>
      <c r="Z6568" s="23"/>
      <c r="AA6568" s="23"/>
      <c r="AB6568" s="23"/>
      <c r="AC6568" s="23"/>
      <c r="AD6568" s="23"/>
      <c r="AE6568" s="23"/>
    </row>
    <row r="6569" spans="14:31" x14ac:dyDescent="0.25">
      <c r="N6569" s="1">
        <v>6567</v>
      </c>
      <c r="O6569" s="1">
        <f t="shared" si="816"/>
        <v>3.6268000000000002</v>
      </c>
      <c r="P6569" s="19">
        <f t="shared" si="821"/>
        <v>4234.4791616920838</v>
      </c>
      <c r="Q6569" s="19">
        <f t="shared" si="817"/>
        <v>1.250482810858186</v>
      </c>
      <c r="R6569" s="19">
        <f t="shared" si="818"/>
        <v>170.84310298495703</v>
      </c>
      <c r="S6569" s="19">
        <f t="shared" si="822"/>
        <v>0.86302706404374885</v>
      </c>
      <c r="T6569" s="19">
        <f t="shared" si="823"/>
        <v>-1.2795116968068057</v>
      </c>
      <c r="U6569" s="19">
        <f t="shared" si="819"/>
        <v>0</v>
      </c>
      <c r="V6569" s="19" t="e">
        <f t="shared" si="820"/>
        <v>#DIV/0!</v>
      </c>
      <c r="W6569" s="23"/>
      <c r="X6569" s="23"/>
      <c r="Y6569" s="23"/>
      <c r="Z6569" s="23"/>
      <c r="AA6569" s="23"/>
      <c r="AB6569" s="23"/>
      <c r="AC6569" s="23"/>
      <c r="AD6569" s="23"/>
      <c r="AE6569" s="23"/>
    </row>
    <row r="6570" spans="14:31" x14ac:dyDescent="0.25">
      <c r="N6570" s="1">
        <v>6568</v>
      </c>
      <c r="O6570" s="1">
        <f t="shared" si="816"/>
        <v>3.6272000000000002</v>
      </c>
      <c r="P6570" s="19">
        <f t="shared" si="821"/>
        <v>4238.3810577435033</v>
      </c>
      <c r="Q6570" s="19">
        <f t="shared" si="817"/>
        <v>1.251635078647386</v>
      </c>
      <c r="R6570" s="19">
        <f t="shared" si="818"/>
        <v>170.68582311326372</v>
      </c>
      <c r="S6570" s="19">
        <f t="shared" si="822"/>
        <v>0.86282410852429137</v>
      </c>
      <c r="T6570" s="19">
        <f t="shared" si="823"/>
        <v>-1.2815545719742478</v>
      </c>
      <c r="U6570" s="19">
        <f t="shared" si="819"/>
        <v>0</v>
      </c>
      <c r="V6570" s="19" t="e">
        <f t="shared" si="820"/>
        <v>#DIV/0!</v>
      </c>
      <c r="W6570" s="23"/>
      <c r="X6570" s="23"/>
      <c r="Y6570" s="23"/>
      <c r="Z6570" s="23"/>
      <c r="AA6570" s="23"/>
      <c r="AB6570" s="23"/>
      <c r="AC6570" s="23"/>
      <c r="AD6570" s="23"/>
      <c r="AE6570" s="23"/>
    </row>
    <row r="6571" spans="14:31" x14ac:dyDescent="0.25">
      <c r="N6571" s="1">
        <v>6569</v>
      </c>
      <c r="O6571" s="1">
        <f t="shared" si="816"/>
        <v>3.6276000000000002</v>
      </c>
      <c r="P6571" s="19">
        <f t="shared" si="821"/>
        <v>4242.2865492295086</v>
      </c>
      <c r="Q6571" s="19">
        <f t="shared" si="817"/>
        <v>1.2527884082033285</v>
      </c>
      <c r="R6571" s="19">
        <f t="shared" si="818"/>
        <v>170.52868803499518</v>
      </c>
      <c r="S6571" s="19">
        <f t="shared" si="822"/>
        <v>0.86262092231639087</v>
      </c>
      <c r="T6571" s="19">
        <f t="shared" si="823"/>
        <v>-1.283600250572422</v>
      </c>
      <c r="U6571" s="19">
        <f t="shared" si="819"/>
        <v>0</v>
      </c>
      <c r="V6571" s="19" t="e">
        <f t="shared" si="820"/>
        <v>#DIV/0!</v>
      </c>
      <c r="W6571" s="23"/>
      <c r="X6571" s="23"/>
      <c r="Y6571" s="23"/>
      <c r="Z6571" s="23"/>
      <c r="AA6571" s="23"/>
      <c r="AB6571" s="23"/>
      <c r="AC6571" s="23"/>
      <c r="AD6571" s="23"/>
      <c r="AE6571" s="23"/>
    </row>
    <row r="6572" spans="14:31" x14ac:dyDescent="0.25">
      <c r="N6572" s="1">
        <v>6570</v>
      </c>
      <c r="O6572" s="1">
        <f t="shared" si="816"/>
        <v>3.6280000000000001</v>
      </c>
      <c r="P6572" s="19">
        <f t="shared" si="821"/>
        <v>4246.1956394631343</v>
      </c>
      <c r="Q6572" s="19">
        <f t="shared" si="817"/>
        <v>1.2539428005043851</v>
      </c>
      <c r="R6572" s="19">
        <f t="shared" si="818"/>
        <v>170.37169761685354</v>
      </c>
      <c r="S6572" s="19">
        <f t="shared" si="822"/>
        <v>0.86241750535488826</v>
      </c>
      <c r="T6572" s="19">
        <f t="shared" si="823"/>
        <v>-1.2856487351255421</v>
      </c>
      <c r="U6572" s="19">
        <f t="shared" si="819"/>
        <v>0</v>
      </c>
      <c r="V6572" s="19" t="e">
        <f t="shared" si="820"/>
        <v>#DIV/0!</v>
      </c>
      <c r="W6572" s="23"/>
      <c r="X6572" s="23"/>
      <c r="Y6572" s="23"/>
      <c r="Z6572" s="23"/>
      <c r="AA6572" s="23"/>
      <c r="AB6572" s="23"/>
      <c r="AC6572" s="23"/>
      <c r="AD6572" s="23"/>
      <c r="AE6572" s="23"/>
    </row>
    <row r="6573" spans="14:31" x14ac:dyDescent="0.25">
      <c r="N6573" s="1">
        <v>6571</v>
      </c>
      <c r="O6573" s="1">
        <f t="shared" si="816"/>
        <v>3.6284000000000001</v>
      </c>
      <c r="P6573" s="19">
        <f t="shared" si="821"/>
        <v>4250.1083317604762</v>
      </c>
      <c r="Q6573" s="19">
        <f t="shared" si="817"/>
        <v>1.2550982565298314</v>
      </c>
      <c r="R6573" s="19">
        <f t="shared" si="818"/>
        <v>170.21485172566318</v>
      </c>
      <c r="S6573" s="19">
        <f t="shared" si="822"/>
        <v>0.86221385757517499</v>
      </c>
      <c r="T6573" s="19">
        <f t="shared" si="823"/>
        <v>-1.2877000281564686</v>
      </c>
      <c r="U6573" s="19">
        <f t="shared" si="819"/>
        <v>0</v>
      </c>
      <c r="V6573" s="19" t="e">
        <f t="shared" si="820"/>
        <v>#DIV/0!</v>
      </c>
      <c r="W6573" s="23"/>
      <c r="X6573" s="23"/>
      <c r="Y6573" s="23"/>
      <c r="Z6573" s="23"/>
      <c r="AA6573" s="23"/>
      <c r="AB6573" s="23"/>
      <c r="AC6573" s="23"/>
      <c r="AD6573" s="23"/>
      <c r="AE6573" s="23"/>
    </row>
    <row r="6574" spans="14:31" x14ac:dyDescent="0.25">
      <c r="N6574" s="1">
        <v>6572</v>
      </c>
      <c r="O6574" s="1">
        <f t="shared" si="816"/>
        <v>3.6288</v>
      </c>
      <c r="P6574" s="19">
        <f t="shared" si="821"/>
        <v>4254.0246294406797</v>
      </c>
      <c r="Q6574" s="19">
        <f t="shared" si="817"/>
        <v>1.2562547772598427</v>
      </c>
      <c r="R6574" s="19">
        <f t="shared" si="818"/>
        <v>170.05815022837143</v>
      </c>
      <c r="S6574" s="19">
        <f t="shared" si="822"/>
        <v>0.86200997891319464</v>
      </c>
      <c r="T6574" s="19">
        <f t="shared" si="823"/>
        <v>-1.2897541321866943</v>
      </c>
      <c r="U6574" s="19">
        <f t="shared" si="819"/>
        <v>0</v>
      </c>
      <c r="V6574" s="19" t="e">
        <f t="shared" si="820"/>
        <v>#DIV/0!</v>
      </c>
      <c r="W6574" s="23"/>
      <c r="X6574" s="23"/>
      <c r="Y6574" s="23"/>
      <c r="Z6574" s="23"/>
      <c r="AA6574" s="23"/>
      <c r="AB6574" s="23"/>
      <c r="AC6574" s="23"/>
      <c r="AD6574" s="23"/>
      <c r="AE6574" s="23"/>
    </row>
    <row r="6575" spans="14:31" x14ac:dyDescent="0.25">
      <c r="N6575" s="1">
        <v>6573</v>
      </c>
      <c r="O6575" s="1">
        <f t="shared" si="816"/>
        <v>3.6292</v>
      </c>
      <c r="P6575" s="19">
        <f t="shared" si="821"/>
        <v>4257.9445358259682</v>
      </c>
      <c r="Q6575" s="19">
        <f t="shared" si="817"/>
        <v>1.2574123636755041</v>
      </c>
      <c r="R6575" s="19">
        <f t="shared" si="818"/>
        <v>169.90159299204726</v>
      </c>
      <c r="S6575" s="19">
        <f t="shared" si="822"/>
        <v>0.86180586930544367</v>
      </c>
      <c r="T6575" s="19">
        <f t="shared" si="823"/>
        <v>-1.2918110497363395</v>
      </c>
      <c r="U6575" s="19">
        <f t="shared" si="819"/>
        <v>0</v>
      </c>
      <c r="V6575" s="19" t="e">
        <f t="shared" si="820"/>
        <v>#DIV/0!</v>
      </c>
      <c r="W6575" s="23"/>
      <c r="X6575" s="23"/>
      <c r="Y6575" s="23"/>
      <c r="Z6575" s="23"/>
      <c r="AA6575" s="23"/>
      <c r="AB6575" s="23"/>
      <c r="AC6575" s="23"/>
      <c r="AD6575" s="23"/>
      <c r="AE6575" s="23"/>
    </row>
    <row r="6576" spans="14:31" x14ac:dyDescent="0.25">
      <c r="N6576" s="1">
        <v>6574</v>
      </c>
      <c r="O6576" s="1">
        <f t="shared" si="816"/>
        <v>3.6295999999999999</v>
      </c>
      <c r="P6576" s="19">
        <f t="shared" si="821"/>
        <v>4261.8680542416068</v>
      </c>
      <c r="Q6576" s="19">
        <f t="shared" si="817"/>
        <v>1.2585710167587989</v>
      </c>
      <c r="R6576" s="19">
        <f t="shared" si="818"/>
        <v>169.7451798838828</v>
      </c>
      <c r="S6576" s="19">
        <f t="shared" si="822"/>
        <v>0.86160152868897399</v>
      </c>
      <c r="T6576" s="19">
        <f t="shared" si="823"/>
        <v>-1.2938707833241292</v>
      </c>
      <c r="U6576" s="19">
        <f t="shared" si="819"/>
        <v>0</v>
      </c>
      <c r="V6576" s="19" t="e">
        <f t="shared" si="820"/>
        <v>#DIV/0!</v>
      </c>
      <c r="W6576" s="23"/>
      <c r="X6576" s="23"/>
      <c r="Y6576" s="23"/>
      <c r="Z6576" s="23"/>
      <c r="AA6576" s="23"/>
      <c r="AB6576" s="23"/>
      <c r="AC6576" s="23"/>
      <c r="AD6576" s="23"/>
      <c r="AE6576" s="23"/>
    </row>
    <row r="6577" spans="14:31" x14ac:dyDescent="0.25">
      <c r="N6577" s="1">
        <v>6575</v>
      </c>
      <c r="O6577" s="1">
        <f t="shared" si="816"/>
        <v>3.6300000000000003</v>
      </c>
      <c r="P6577" s="19">
        <f t="shared" si="821"/>
        <v>4265.7951880159299</v>
      </c>
      <c r="Q6577" s="19">
        <f t="shared" si="817"/>
        <v>1.2597307374926161</v>
      </c>
      <c r="R6577" s="19">
        <f t="shared" si="818"/>
        <v>169.58891077119233</v>
      </c>
      <c r="S6577" s="19">
        <f t="shared" si="822"/>
        <v>0.86139695700139352</v>
      </c>
      <c r="T6577" s="19">
        <f t="shared" si="823"/>
        <v>-1.2959333354673879</v>
      </c>
      <c r="U6577" s="19">
        <f t="shared" si="819"/>
        <v>0</v>
      </c>
      <c r="V6577" s="19" t="e">
        <f t="shared" si="820"/>
        <v>#DIV/0!</v>
      </c>
      <c r="W6577" s="23"/>
      <c r="X6577" s="23"/>
      <c r="Y6577" s="23"/>
      <c r="Z6577" s="23"/>
      <c r="AA6577" s="23"/>
      <c r="AB6577" s="23"/>
      <c r="AC6577" s="23"/>
      <c r="AD6577" s="23"/>
      <c r="AE6577" s="23"/>
    </row>
    <row r="6578" spans="14:31" x14ac:dyDescent="0.25">
      <c r="N6578" s="1">
        <v>6576</v>
      </c>
      <c r="O6578" s="1">
        <f t="shared" si="816"/>
        <v>3.6304000000000003</v>
      </c>
      <c r="P6578" s="19">
        <f t="shared" si="821"/>
        <v>4269.7259404803408</v>
      </c>
      <c r="Q6578" s="19">
        <f t="shared" si="817"/>
        <v>1.2608915268607521</v>
      </c>
      <c r="R6578" s="19">
        <f t="shared" si="818"/>
        <v>169.43278552141211</v>
      </c>
      <c r="S6578" s="19">
        <f t="shared" si="822"/>
        <v>0.86119215418086736</v>
      </c>
      <c r="T6578" s="19">
        <f t="shared" si="823"/>
        <v>-1.2979987086820315</v>
      </c>
      <c r="U6578" s="19">
        <f t="shared" si="819"/>
        <v>0</v>
      </c>
      <c r="V6578" s="19" t="e">
        <f t="shared" si="820"/>
        <v>#DIV/0!</v>
      </c>
      <c r="W6578" s="23"/>
      <c r="X6578" s="23"/>
      <c r="Y6578" s="23"/>
      <c r="Z6578" s="23"/>
      <c r="AA6578" s="23"/>
      <c r="AB6578" s="23"/>
      <c r="AC6578" s="23"/>
      <c r="AD6578" s="23"/>
      <c r="AE6578" s="23"/>
    </row>
    <row r="6579" spans="14:31" x14ac:dyDescent="0.25">
      <c r="N6579" s="1">
        <v>6577</v>
      </c>
      <c r="O6579" s="1">
        <f t="shared" si="816"/>
        <v>3.6308000000000002</v>
      </c>
      <c r="P6579" s="19">
        <f t="shared" si="821"/>
        <v>4273.660314969311</v>
      </c>
      <c r="Q6579" s="19">
        <f t="shared" si="817"/>
        <v>1.2620533858479079</v>
      </c>
      <c r="R6579" s="19">
        <f t="shared" si="818"/>
        <v>169.2768040021005</v>
      </c>
      <c r="S6579" s="19">
        <f t="shared" si="822"/>
        <v>0.86098712016611956</v>
      </c>
      <c r="T6579" s="19">
        <f t="shared" si="823"/>
        <v>-1.3000669054825518</v>
      </c>
      <c r="U6579" s="19">
        <f t="shared" si="819"/>
        <v>0</v>
      </c>
      <c r="V6579" s="19" t="e">
        <f t="shared" si="820"/>
        <v>#DIV/0!</v>
      </c>
      <c r="W6579" s="23"/>
      <c r="X6579" s="23"/>
      <c r="Y6579" s="23"/>
      <c r="Z6579" s="23"/>
      <c r="AA6579" s="23"/>
      <c r="AB6579" s="23"/>
      <c r="AC6579" s="23"/>
      <c r="AD6579" s="23"/>
      <c r="AE6579" s="23"/>
    </row>
    <row r="6580" spans="14:31" x14ac:dyDescent="0.25">
      <c r="N6580" s="1">
        <v>6578</v>
      </c>
      <c r="O6580" s="1">
        <f t="shared" si="816"/>
        <v>3.6312000000000002</v>
      </c>
      <c r="P6580" s="19">
        <f t="shared" si="821"/>
        <v>4277.5983148203859</v>
      </c>
      <c r="Q6580" s="19">
        <f t="shared" si="817"/>
        <v>1.2632163154396934</v>
      </c>
      <c r="R6580" s="19">
        <f t="shared" si="818"/>
        <v>169.12096608093779</v>
      </c>
      <c r="S6580" s="19">
        <f t="shared" si="822"/>
        <v>0.860781854896434</v>
      </c>
      <c r="T6580" s="19">
        <f t="shared" si="823"/>
        <v>-1.3021379283820069</v>
      </c>
      <c r="U6580" s="19">
        <f t="shared" si="819"/>
        <v>0</v>
      </c>
      <c r="V6580" s="19" t="e">
        <f t="shared" si="820"/>
        <v>#DIV/0!</v>
      </c>
      <c r="W6580" s="23"/>
      <c r="X6580" s="23"/>
      <c r="Y6580" s="23"/>
      <c r="Z6580" s="23"/>
      <c r="AA6580" s="23"/>
      <c r="AB6580" s="23"/>
      <c r="AC6580" s="23"/>
      <c r="AD6580" s="23"/>
      <c r="AE6580" s="23"/>
    </row>
    <row r="6581" spans="14:31" x14ac:dyDescent="0.25">
      <c r="N6581" s="1">
        <v>6579</v>
      </c>
      <c r="O6581" s="1">
        <f t="shared" si="816"/>
        <v>3.6316000000000002</v>
      </c>
      <c r="P6581" s="19">
        <f t="shared" si="821"/>
        <v>4281.5399433741841</v>
      </c>
      <c r="Q6581" s="19">
        <f t="shared" si="817"/>
        <v>1.2643803166226257</v>
      </c>
      <c r="R6581" s="19">
        <f t="shared" si="818"/>
        <v>168.96527162572616</v>
      </c>
      <c r="S6581" s="19">
        <f t="shared" si="822"/>
        <v>0.8605763583116558</v>
      </c>
      <c r="T6581" s="19">
        <f t="shared" si="823"/>
        <v>-1.3042117798920139</v>
      </c>
      <c r="U6581" s="19">
        <f t="shared" si="819"/>
        <v>0</v>
      </c>
      <c r="V6581" s="19" t="e">
        <f t="shared" si="820"/>
        <v>#DIV/0!</v>
      </c>
      <c r="W6581" s="23"/>
      <c r="X6581" s="23"/>
      <c r="Y6581" s="23"/>
      <c r="Z6581" s="23"/>
      <c r="AA6581" s="23"/>
      <c r="AB6581" s="23"/>
      <c r="AC6581" s="23"/>
      <c r="AD6581" s="23"/>
      <c r="AE6581" s="23"/>
    </row>
    <row r="6582" spans="14:31" x14ac:dyDescent="0.25">
      <c r="N6582" s="1">
        <v>6580</v>
      </c>
      <c r="O6582" s="1">
        <f t="shared" si="816"/>
        <v>3.6320000000000001</v>
      </c>
      <c r="P6582" s="19">
        <f t="shared" si="821"/>
        <v>4285.4852039743973</v>
      </c>
      <c r="Q6582" s="19">
        <f t="shared" si="817"/>
        <v>1.2655453903841298</v>
      </c>
      <c r="R6582" s="19">
        <f t="shared" si="818"/>
        <v>168.80972050438962</v>
      </c>
      <c r="S6582" s="19">
        <f t="shared" si="822"/>
        <v>0.86037063035219385</v>
      </c>
      <c r="T6582" s="19">
        <f t="shared" si="823"/>
        <v>-1.3062884625227209</v>
      </c>
      <c r="U6582" s="19">
        <f t="shared" si="819"/>
        <v>0</v>
      </c>
      <c r="V6582" s="19" t="e">
        <f t="shared" si="820"/>
        <v>#DIV/0!</v>
      </c>
      <c r="W6582" s="23"/>
      <c r="X6582" s="23"/>
      <c r="Y6582" s="23"/>
      <c r="Z6582" s="23"/>
      <c r="AA6582" s="23"/>
      <c r="AB6582" s="23"/>
      <c r="AC6582" s="23"/>
      <c r="AD6582" s="23"/>
      <c r="AE6582" s="23"/>
    </row>
    <row r="6583" spans="14:31" x14ac:dyDescent="0.25">
      <c r="N6583" s="1">
        <v>6581</v>
      </c>
      <c r="O6583" s="1">
        <f t="shared" si="816"/>
        <v>3.6324000000000001</v>
      </c>
      <c r="P6583" s="19">
        <f t="shared" si="821"/>
        <v>4289.4340999678197</v>
      </c>
      <c r="Q6583" s="19">
        <f t="shared" si="817"/>
        <v>1.266711537712546</v>
      </c>
      <c r="R6583" s="19">
        <f t="shared" si="818"/>
        <v>168.65431258497307</v>
      </c>
      <c r="S6583" s="19">
        <f t="shared" si="822"/>
        <v>0.86016467095901872</v>
      </c>
      <c r="T6583" s="19">
        <f t="shared" si="823"/>
        <v>-1.3083679787828335</v>
      </c>
      <c r="U6583" s="19">
        <f t="shared" si="819"/>
        <v>0</v>
      </c>
      <c r="V6583" s="19" t="e">
        <f t="shared" si="820"/>
        <v>#DIV/0!</v>
      </c>
      <c r="W6583" s="23"/>
      <c r="X6583" s="23"/>
      <c r="Y6583" s="23"/>
      <c r="Z6583" s="23"/>
      <c r="AA6583" s="23"/>
      <c r="AB6583" s="23"/>
      <c r="AC6583" s="23"/>
      <c r="AD6583" s="23"/>
      <c r="AE6583" s="23"/>
    </row>
    <row r="6584" spans="14:31" x14ac:dyDescent="0.25">
      <c r="N6584" s="1">
        <v>6582</v>
      </c>
      <c r="O6584" s="1">
        <f t="shared" si="816"/>
        <v>3.6328</v>
      </c>
      <c r="P6584" s="19">
        <f t="shared" si="821"/>
        <v>4293.3866347043077</v>
      </c>
      <c r="Q6584" s="19">
        <f t="shared" si="817"/>
        <v>1.2678787595971197</v>
      </c>
      <c r="R6584" s="19">
        <f t="shared" si="818"/>
        <v>168.49904773564356</v>
      </c>
      <c r="S6584" s="19">
        <f t="shared" si="822"/>
        <v>0.85995848007366826</v>
      </c>
      <c r="T6584" s="19">
        <f t="shared" si="823"/>
        <v>-1.3104503311795577</v>
      </c>
      <c r="U6584" s="19">
        <f t="shared" si="819"/>
        <v>0</v>
      </c>
      <c r="V6584" s="19" t="e">
        <f t="shared" si="820"/>
        <v>#DIV/0!</v>
      </c>
      <c r="W6584" s="23"/>
      <c r="X6584" s="23"/>
      <c r="Y6584" s="23"/>
      <c r="Z6584" s="23"/>
      <c r="AA6584" s="23"/>
      <c r="AB6584" s="23"/>
      <c r="AC6584" s="23"/>
      <c r="AD6584" s="23"/>
      <c r="AE6584" s="23"/>
    </row>
    <row r="6585" spans="14:31" x14ac:dyDescent="0.25">
      <c r="N6585" s="1">
        <v>6583</v>
      </c>
      <c r="O6585" s="1">
        <f t="shared" si="816"/>
        <v>3.6332</v>
      </c>
      <c r="P6585" s="19">
        <f t="shared" si="821"/>
        <v>4297.3428115368115</v>
      </c>
      <c r="Q6585" s="19">
        <f t="shared" si="817"/>
        <v>1.2690470570280097</v>
      </c>
      <c r="R6585" s="19">
        <f t="shared" si="818"/>
        <v>168.34392582468939</v>
      </c>
      <c r="S6585" s="19">
        <f t="shared" si="822"/>
        <v>0.85975205763824625</v>
      </c>
      <c r="T6585" s="19">
        <f t="shared" si="823"/>
        <v>-1.3125355222186177</v>
      </c>
      <c r="U6585" s="19">
        <f t="shared" si="819"/>
        <v>0</v>
      </c>
      <c r="V6585" s="19" t="e">
        <f t="shared" si="820"/>
        <v>#DIV/0!</v>
      </c>
      <c r="W6585" s="23"/>
      <c r="X6585" s="23"/>
      <c r="Y6585" s="23"/>
      <c r="Z6585" s="23"/>
      <c r="AA6585" s="23"/>
      <c r="AB6585" s="23"/>
      <c r="AC6585" s="23"/>
      <c r="AD6585" s="23"/>
      <c r="AE6585" s="23"/>
    </row>
    <row r="6586" spans="14:31" x14ac:dyDescent="0.25">
      <c r="N6586" s="1">
        <v>6584</v>
      </c>
      <c r="O6586" s="1">
        <f t="shared" si="816"/>
        <v>3.6335999999999999</v>
      </c>
      <c r="P6586" s="19">
        <f t="shared" si="821"/>
        <v>4301.3026338213622</v>
      </c>
      <c r="Q6586" s="19">
        <f t="shared" si="817"/>
        <v>1.2702164309962842</v>
      </c>
      <c r="R6586" s="19">
        <f t="shared" si="818"/>
        <v>168.18894672052039</v>
      </c>
      <c r="S6586" s="19">
        <f t="shared" si="822"/>
        <v>0.85954540359542486</v>
      </c>
      <c r="T6586" s="19">
        <f t="shared" si="823"/>
        <v>-1.3146235544042324</v>
      </c>
      <c r="U6586" s="19">
        <f t="shared" si="819"/>
        <v>0</v>
      </c>
      <c r="V6586" s="19" t="e">
        <f t="shared" si="820"/>
        <v>#DIV/0!</v>
      </c>
      <c r="W6586" s="23"/>
      <c r="X6586" s="23"/>
      <c r="Y6586" s="23"/>
      <c r="Z6586" s="23"/>
      <c r="AA6586" s="23"/>
      <c r="AB6586" s="23"/>
      <c r="AC6586" s="23"/>
      <c r="AD6586" s="23"/>
      <c r="AE6586" s="23"/>
    </row>
    <row r="6587" spans="14:31" x14ac:dyDescent="0.25">
      <c r="N6587" s="1">
        <v>6585</v>
      </c>
      <c r="O6587" s="1">
        <f t="shared" si="816"/>
        <v>3.6340000000000003</v>
      </c>
      <c r="P6587" s="19">
        <f t="shared" si="821"/>
        <v>4305.2661049171147</v>
      </c>
      <c r="Q6587" s="19">
        <f t="shared" si="817"/>
        <v>1.2713868824939345</v>
      </c>
      <c r="R6587" s="19">
        <f t="shared" si="818"/>
        <v>168.03411029166634</v>
      </c>
      <c r="S6587" s="19">
        <f t="shared" si="822"/>
        <v>0.85933851788844329</v>
      </c>
      <c r="T6587" s="19">
        <f t="shared" si="823"/>
        <v>-1.31671443023913</v>
      </c>
      <c r="U6587" s="19">
        <f t="shared" si="819"/>
        <v>0</v>
      </c>
      <c r="V6587" s="19" t="e">
        <f t="shared" si="820"/>
        <v>#DIV/0!</v>
      </c>
      <c r="W6587" s="23"/>
      <c r="X6587" s="23"/>
      <c r="Y6587" s="23"/>
      <c r="Z6587" s="23"/>
      <c r="AA6587" s="23"/>
      <c r="AB6587" s="23"/>
      <c r="AC6587" s="23"/>
      <c r="AD6587" s="23"/>
      <c r="AE6587" s="23"/>
    </row>
    <row r="6588" spans="14:31" x14ac:dyDescent="0.25">
      <c r="N6588" s="1">
        <v>6586</v>
      </c>
      <c r="O6588" s="1">
        <f t="shared" si="816"/>
        <v>3.6344000000000003</v>
      </c>
      <c r="P6588" s="19">
        <f t="shared" si="821"/>
        <v>4309.2332281862746</v>
      </c>
      <c r="Q6588" s="19">
        <f t="shared" si="817"/>
        <v>1.2725584125138527</v>
      </c>
      <c r="R6588" s="19">
        <f t="shared" si="818"/>
        <v>167.87941640677971</v>
      </c>
      <c r="S6588" s="19">
        <f t="shared" si="822"/>
        <v>0.85913140046111414</v>
      </c>
      <c r="T6588" s="19">
        <f t="shared" si="823"/>
        <v>-1.3188081522244874</v>
      </c>
      <c r="U6588" s="19">
        <f t="shared" si="819"/>
        <v>0</v>
      </c>
      <c r="V6588" s="19" t="e">
        <f t="shared" si="820"/>
        <v>#DIV/0!</v>
      </c>
      <c r="W6588" s="23"/>
      <c r="X6588" s="23"/>
      <c r="Y6588" s="23"/>
      <c r="Z6588" s="23"/>
      <c r="AA6588" s="23"/>
      <c r="AB6588" s="23"/>
      <c r="AC6588" s="23"/>
      <c r="AD6588" s="23"/>
      <c r="AE6588" s="23"/>
    </row>
    <row r="6589" spans="14:31" x14ac:dyDescent="0.25">
      <c r="N6589" s="1">
        <v>6587</v>
      </c>
      <c r="O6589" s="1">
        <f t="shared" si="816"/>
        <v>3.6348000000000003</v>
      </c>
      <c r="P6589" s="19">
        <f t="shared" si="821"/>
        <v>4313.2040069941659</v>
      </c>
      <c r="Q6589" s="19">
        <f t="shared" si="817"/>
        <v>1.2737310220498514</v>
      </c>
      <c r="R6589" s="19">
        <f t="shared" si="818"/>
        <v>167.72486493463319</v>
      </c>
      <c r="S6589" s="19">
        <f t="shared" si="822"/>
        <v>0.85892405125782068</v>
      </c>
      <c r="T6589" s="19">
        <f t="shared" si="823"/>
        <v>-1.320904722859958</v>
      </c>
      <c r="U6589" s="19">
        <f t="shared" si="819"/>
        <v>0</v>
      </c>
      <c r="V6589" s="19" t="e">
        <f t="shared" si="820"/>
        <v>#DIV/0!</v>
      </c>
      <c r="W6589" s="23"/>
      <c r="X6589" s="23"/>
      <c r="Y6589" s="23"/>
      <c r="Z6589" s="23"/>
      <c r="AA6589" s="23"/>
      <c r="AB6589" s="23"/>
      <c r="AC6589" s="23"/>
      <c r="AD6589" s="23"/>
      <c r="AE6589" s="23"/>
    </row>
    <row r="6590" spans="14:31" x14ac:dyDescent="0.25">
      <c r="N6590" s="1">
        <v>6588</v>
      </c>
      <c r="O6590" s="1">
        <f t="shared" si="816"/>
        <v>3.6352000000000002</v>
      </c>
      <c r="P6590" s="19">
        <f t="shared" si="821"/>
        <v>4317.1784447092323</v>
      </c>
      <c r="Q6590" s="19">
        <f t="shared" si="817"/>
        <v>1.2749047120966648</v>
      </c>
      <c r="R6590" s="19">
        <f t="shared" si="818"/>
        <v>167.57045574411953</v>
      </c>
      <c r="S6590" s="19">
        <f t="shared" si="822"/>
        <v>0.85871647022351805</v>
      </c>
      <c r="T6590" s="19">
        <f t="shared" si="823"/>
        <v>-1.3230041446436627</v>
      </c>
      <c r="U6590" s="19">
        <f t="shared" si="819"/>
        <v>0</v>
      </c>
      <c r="V6590" s="19" t="e">
        <f t="shared" si="820"/>
        <v>#DIV/0!</v>
      </c>
      <c r="W6590" s="23"/>
      <c r="X6590" s="23"/>
      <c r="Y6590" s="23"/>
      <c r="Z6590" s="23"/>
      <c r="AA6590" s="23"/>
      <c r="AB6590" s="23"/>
      <c r="AC6590" s="23"/>
      <c r="AD6590" s="23"/>
      <c r="AE6590" s="23"/>
    </row>
    <row r="6591" spans="14:31" x14ac:dyDescent="0.25">
      <c r="N6591" s="1">
        <v>6589</v>
      </c>
      <c r="O6591" s="1">
        <f t="shared" si="816"/>
        <v>3.6356000000000002</v>
      </c>
      <c r="P6591" s="19">
        <f t="shared" si="821"/>
        <v>4321.1565447029961</v>
      </c>
      <c r="Q6591" s="19">
        <f t="shared" si="817"/>
        <v>1.2760794836499363</v>
      </c>
      <c r="R6591" s="19">
        <f t="shared" si="818"/>
        <v>167.41618870425313</v>
      </c>
      <c r="S6591" s="19">
        <f t="shared" si="822"/>
        <v>0.85850865730373704</v>
      </c>
      <c r="T6591" s="19">
        <f t="shared" si="823"/>
        <v>-1.3251064200721532</v>
      </c>
      <c r="U6591" s="19">
        <f t="shared" si="819"/>
        <v>0</v>
      </c>
      <c r="V6591" s="19" t="e">
        <f t="shared" si="820"/>
        <v>#DIV/0!</v>
      </c>
      <c r="W6591" s="23"/>
      <c r="X6591" s="23"/>
      <c r="Y6591" s="23"/>
      <c r="Z6591" s="23"/>
      <c r="AA6591" s="23"/>
      <c r="AB6591" s="23"/>
      <c r="AC6591" s="23"/>
      <c r="AD6591" s="23"/>
      <c r="AE6591" s="23"/>
    </row>
    <row r="6592" spans="14:31" x14ac:dyDescent="0.25">
      <c r="N6592" s="1">
        <v>6590</v>
      </c>
      <c r="O6592" s="1">
        <f t="shared" si="816"/>
        <v>3.6360000000000001</v>
      </c>
      <c r="P6592" s="19">
        <f t="shared" si="821"/>
        <v>4325.1383103500939</v>
      </c>
      <c r="Q6592" s="19">
        <f t="shared" si="817"/>
        <v>1.2772553377062286</v>
      </c>
      <c r="R6592" s="19">
        <f t="shared" si="818"/>
        <v>167.26206368416871</v>
      </c>
      <c r="S6592" s="19">
        <f t="shared" si="822"/>
        <v>0.85830061244458378</v>
      </c>
      <c r="T6592" s="19">
        <f t="shared" si="823"/>
        <v>-1.327211551640417</v>
      </c>
      <c r="U6592" s="19">
        <f t="shared" si="819"/>
        <v>0</v>
      </c>
      <c r="V6592" s="19" t="e">
        <f t="shared" si="820"/>
        <v>#DIV/0!</v>
      </c>
      <c r="W6592" s="23"/>
      <c r="X6592" s="23"/>
      <c r="Y6592" s="23"/>
      <c r="Z6592" s="23"/>
      <c r="AA6592" s="23"/>
      <c r="AB6592" s="23"/>
      <c r="AC6592" s="23"/>
      <c r="AD6592" s="23"/>
      <c r="AE6592" s="23"/>
    </row>
    <row r="6593" spans="14:31" x14ac:dyDescent="0.25">
      <c r="N6593" s="1">
        <v>6591</v>
      </c>
      <c r="O6593" s="1">
        <f t="shared" si="816"/>
        <v>3.6364000000000001</v>
      </c>
      <c r="P6593" s="19">
        <f t="shared" si="821"/>
        <v>4329.1237450282724</v>
      </c>
      <c r="Q6593" s="19">
        <f t="shared" si="817"/>
        <v>1.2784322752630235</v>
      </c>
      <c r="R6593" s="19">
        <f t="shared" si="818"/>
        <v>167.1080805531214</v>
      </c>
      <c r="S6593" s="19">
        <f t="shared" si="822"/>
        <v>0.85809233559274134</v>
      </c>
      <c r="T6593" s="19">
        <f t="shared" si="823"/>
        <v>-1.3293195418418624</v>
      </c>
      <c r="U6593" s="19">
        <f t="shared" si="819"/>
        <v>0</v>
      </c>
      <c r="V6593" s="19" t="e">
        <f t="shared" si="820"/>
        <v>#DIV/0!</v>
      </c>
      <c r="W6593" s="23"/>
      <c r="X6593" s="23"/>
      <c r="Y6593" s="23"/>
      <c r="Z6593" s="23"/>
      <c r="AA6593" s="23"/>
      <c r="AB6593" s="23"/>
      <c r="AC6593" s="23"/>
      <c r="AD6593" s="23"/>
      <c r="AE6593" s="23"/>
    </row>
    <row r="6594" spans="14:31" x14ac:dyDescent="0.25">
      <c r="N6594" s="1">
        <v>6592</v>
      </c>
      <c r="O6594" s="1">
        <f t="shared" ref="O6594:O6657" si="824">((FLOOR(LOG10($D$8),1)+2)-(FLOOR(LOG10($D$8),1)-2))/10000*N6594+(FLOOR(LOG10($D$8),1)-2)</f>
        <v>3.6368</v>
      </c>
      <c r="P6594" s="19">
        <f t="shared" si="821"/>
        <v>4333.1128521183837</v>
      </c>
      <c r="Q6594" s="19">
        <f t="shared" ref="Q6594:Q6657" si="825">2*PI()*P6594*$B$32</f>
        <v>1.2796102973187191</v>
      </c>
      <c r="R6594" s="19">
        <f t="shared" ref="R6594:R6657" si="826">1/(2*PI()*P6594*$B$33)</f>
        <v>166.95423918048709</v>
      </c>
      <c r="S6594" s="19">
        <f t="shared" si="822"/>
        <v>0.85788382669547125</v>
      </c>
      <c r="T6594" s="19">
        <f t="shared" si="823"/>
        <v>-1.3314303931683065</v>
      </c>
      <c r="U6594" s="19">
        <f t="shared" ref="U6594:U6657" si="827">2*PI()*P6594*$D$32</f>
        <v>0</v>
      </c>
      <c r="V6594" s="19" t="e">
        <f t="shared" ref="V6594:V6657" si="828">1/(2*PI()*P6594*$D$33)</f>
        <v>#DIV/0!</v>
      </c>
      <c r="W6594" s="23"/>
      <c r="X6594" s="23"/>
      <c r="Y6594" s="23"/>
      <c r="Z6594" s="23"/>
      <c r="AA6594" s="23"/>
      <c r="AB6594" s="23"/>
      <c r="AC6594" s="23"/>
      <c r="AD6594" s="23"/>
      <c r="AE6594" s="23"/>
    </row>
    <row r="6595" spans="14:31" x14ac:dyDescent="0.25">
      <c r="N6595" s="1">
        <v>6593</v>
      </c>
      <c r="O6595" s="1">
        <f t="shared" si="824"/>
        <v>3.6372</v>
      </c>
      <c r="P6595" s="19">
        <f t="shared" ref="P6595:P6658" si="829">10^O6595</f>
        <v>4337.1056350044164</v>
      </c>
      <c r="Q6595" s="19">
        <f t="shared" si="825"/>
        <v>1.2807894048726403</v>
      </c>
      <c r="R6595" s="19">
        <f t="shared" si="826"/>
        <v>166.80053943576095</v>
      </c>
      <c r="S6595" s="19">
        <f t="shared" ref="S6595:S6658" si="830">IF($E$6=1,R6595/SQRT(R6595^2+$B$31^2),IF($E$6=2,$B$31/SQRT($B$31^2+R6595^2),IF($E$6=3,$B$31/SQRT($B$31^2+Q6595^2),IF($E$6=4,Q6595/SQRT(Q6595^2+$B$31^2),"ERROR"))))</f>
        <v>0.85767508570061357</v>
      </c>
      <c r="T6595" s="19">
        <f t="shared" ref="T6595:T6658" si="831">20*LOG(S6595)</f>
        <v>-1.3335441081099739</v>
      </c>
      <c r="U6595" s="19">
        <f t="shared" si="827"/>
        <v>0</v>
      </c>
      <c r="V6595" s="19" t="e">
        <f t="shared" si="828"/>
        <v>#DIV/0!</v>
      </c>
      <c r="W6595" s="23"/>
      <c r="X6595" s="23"/>
      <c r="Y6595" s="23"/>
      <c r="Z6595" s="23"/>
      <c r="AA6595" s="23"/>
      <c r="AB6595" s="23"/>
      <c r="AC6595" s="23"/>
      <c r="AD6595" s="23"/>
      <c r="AE6595" s="23"/>
    </row>
    <row r="6596" spans="14:31" x14ac:dyDescent="0.25">
      <c r="N6596" s="1">
        <v>6594</v>
      </c>
      <c r="O6596" s="1">
        <f t="shared" si="824"/>
        <v>3.6375999999999999</v>
      </c>
      <c r="P6596" s="19">
        <f t="shared" si="829"/>
        <v>4341.102097073458</v>
      </c>
      <c r="Q6596" s="19">
        <f t="shared" si="825"/>
        <v>1.2819695989250266</v>
      </c>
      <c r="R6596" s="19">
        <f t="shared" si="826"/>
        <v>166.64698118855915</v>
      </c>
      <c r="S6596" s="19">
        <f t="shared" si="830"/>
        <v>0.85746611255659022</v>
      </c>
      <c r="T6596" s="19">
        <f t="shared" si="831"/>
        <v>-1.3356606891554672</v>
      </c>
      <c r="U6596" s="19">
        <f t="shared" si="827"/>
        <v>0</v>
      </c>
      <c r="V6596" s="19" t="e">
        <f t="shared" si="828"/>
        <v>#DIV/0!</v>
      </c>
      <c r="W6596" s="23"/>
      <c r="X6596" s="23"/>
      <c r="Y6596" s="23"/>
      <c r="Z6596" s="23"/>
      <c r="AA6596" s="23"/>
      <c r="AB6596" s="23"/>
      <c r="AC6596" s="23"/>
      <c r="AD6596" s="23"/>
      <c r="AE6596" s="23"/>
    </row>
    <row r="6597" spans="14:31" x14ac:dyDescent="0.25">
      <c r="N6597" s="1">
        <v>6595</v>
      </c>
      <c r="O6597" s="1">
        <f t="shared" si="824"/>
        <v>3.6380000000000003</v>
      </c>
      <c r="P6597" s="19">
        <f t="shared" si="829"/>
        <v>4345.1022417157201</v>
      </c>
      <c r="Q6597" s="19">
        <f t="shared" si="825"/>
        <v>1.2831508804770408</v>
      </c>
      <c r="R6597" s="19">
        <f t="shared" si="826"/>
        <v>166.49356430861769</v>
      </c>
      <c r="S6597" s="19">
        <f t="shared" si="830"/>
        <v>0.85725690721240477</v>
      </c>
      <c r="T6597" s="19">
        <f t="shared" si="831"/>
        <v>-1.3377801387917698</v>
      </c>
      <c r="U6597" s="19">
        <f t="shared" si="827"/>
        <v>0</v>
      </c>
      <c r="V6597" s="19" t="e">
        <f t="shared" si="828"/>
        <v>#DIV/0!</v>
      </c>
      <c r="W6597" s="23"/>
      <c r="X6597" s="23"/>
      <c r="Y6597" s="23"/>
      <c r="Z6597" s="23"/>
      <c r="AA6597" s="23"/>
      <c r="AB6597" s="23"/>
      <c r="AC6597" s="23"/>
      <c r="AD6597" s="23"/>
      <c r="AE6597" s="23"/>
    </row>
    <row r="6598" spans="14:31" x14ac:dyDescent="0.25">
      <c r="N6598" s="1">
        <v>6596</v>
      </c>
      <c r="O6598" s="1">
        <f t="shared" si="824"/>
        <v>3.6384000000000003</v>
      </c>
      <c r="P6598" s="19">
        <f t="shared" si="829"/>
        <v>4349.1060723245419</v>
      </c>
      <c r="Q6598" s="19">
        <f t="shared" si="825"/>
        <v>1.2843332505307687</v>
      </c>
      <c r="R6598" s="19">
        <f t="shared" si="826"/>
        <v>166.34028866579246</v>
      </c>
      <c r="S6598" s="19">
        <f t="shared" si="830"/>
        <v>0.857047469617644</v>
      </c>
      <c r="T6598" s="19">
        <f t="shared" si="831"/>
        <v>-1.3399024595042308</v>
      </c>
      <c r="U6598" s="19">
        <f t="shared" si="827"/>
        <v>0</v>
      </c>
      <c r="V6598" s="19" t="e">
        <f t="shared" si="828"/>
        <v>#DIV/0!</v>
      </c>
      <c r="W6598" s="23"/>
      <c r="X6598" s="23"/>
      <c r="Y6598" s="23"/>
      <c r="Z6598" s="23"/>
      <c r="AA6598" s="23"/>
      <c r="AB6598" s="23"/>
      <c r="AC6598" s="23"/>
      <c r="AD6598" s="23"/>
      <c r="AE6598" s="23"/>
    </row>
    <row r="6599" spans="14:31" x14ac:dyDescent="0.25">
      <c r="N6599" s="1">
        <v>6597</v>
      </c>
      <c r="O6599" s="1">
        <f t="shared" si="824"/>
        <v>3.6388000000000003</v>
      </c>
      <c r="P6599" s="19">
        <f t="shared" si="829"/>
        <v>4353.1135922963867</v>
      </c>
      <c r="Q6599" s="19">
        <f t="shared" si="825"/>
        <v>1.2855167100892191</v>
      </c>
      <c r="R6599" s="19">
        <f t="shared" si="826"/>
        <v>166.18715413005916</v>
      </c>
      <c r="S6599" s="19">
        <f t="shared" si="830"/>
        <v>0.85683779972247975</v>
      </c>
      <c r="T6599" s="19">
        <f t="shared" si="831"/>
        <v>-1.3420276537765496</v>
      </c>
      <c r="U6599" s="19">
        <f t="shared" si="827"/>
        <v>0</v>
      </c>
      <c r="V6599" s="19" t="e">
        <f t="shared" si="828"/>
        <v>#DIV/0!</v>
      </c>
      <c r="W6599" s="23"/>
      <c r="X6599" s="23"/>
      <c r="Y6599" s="23"/>
      <c r="Z6599" s="23"/>
      <c r="AA6599" s="23"/>
      <c r="AB6599" s="23"/>
      <c r="AC6599" s="23"/>
      <c r="AD6599" s="23"/>
      <c r="AE6599" s="23"/>
    </row>
    <row r="6600" spans="14:31" x14ac:dyDescent="0.25">
      <c r="N6600" s="1">
        <v>6598</v>
      </c>
      <c r="O6600" s="1">
        <f t="shared" si="824"/>
        <v>3.6392000000000002</v>
      </c>
      <c r="P6600" s="19">
        <f t="shared" si="829"/>
        <v>4357.1248050308495</v>
      </c>
      <c r="Q6600" s="19">
        <f t="shared" si="825"/>
        <v>1.2867012601563248</v>
      </c>
      <c r="R6600" s="19">
        <f t="shared" si="826"/>
        <v>166.03416057151318</v>
      </c>
      <c r="S6600" s="19">
        <f t="shared" si="830"/>
        <v>0.85662789747766943</v>
      </c>
      <c r="T6600" s="19">
        <f t="shared" si="831"/>
        <v>-1.3441557240907716</v>
      </c>
      <c r="U6600" s="19">
        <f t="shared" si="827"/>
        <v>0</v>
      </c>
      <c r="V6600" s="19" t="e">
        <f t="shared" si="828"/>
        <v>#DIV/0!</v>
      </c>
      <c r="W6600" s="23"/>
      <c r="X6600" s="23"/>
      <c r="Y6600" s="23"/>
      <c r="Z6600" s="23"/>
      <c r="AA6600" s="23"/>
      <c r="AB6600" s="23"/>
      <c r="AC6600" s="23"/>
      <c r="AD6600" s="23"/>
      <c r="AE6600" s="23"/>
    </row>
    <row r="6601" spans="14:31" x14ac:dyDescent="0.25">
      <c r="N6601" s="1">
        <v>6599</v>
      </c>
      <c r="O6601" s="1">
        <f t="shared" si="824"/>
        <v>3.6396000000000002</v>
      </c>
      <c r="P6601" s="19">
        <f t="shared" si="829"/>
        <v>4361.1397139306491</v>
      </c>
      <c r="Q6601" s="19">
        <f t="shared" si="825"/>
        <v>1.2878869017369425</v>
      </c>
      <c r="R6601" s="19">
        <f t="shared" si="826"/>
        <v>165.88130786036982</v>
      </c>
      <c r="S6601" s="19">
        <f t="shared" si="830"/>
        <v>0.85641776283455828</v>
      </c>
      <c r="T6601" s="19">
        <f t="shared" si="831"/>
        <v>-1.3462866729272662</v>
      </c>
      <c r="U6601" s="19">
        <f t="shared" si="827"/>
        <v>0</v>
      </c>
      <c r="V6601" s="19" t="e">
        <f t="shared" si="828"/>
        <v>#DIV/0!</v>
      </c>
      <c r="W6601" s="23"/>
      <c r="X6601" s="23"/>
      <c r="Y6601" s="23"/>
      <c r="Z6601" s="23"/>
      <c r="AA6601" s="23"/>
      <c r="AB6601" s="23"/>
      <c r="AC6601" s="23"/>
      <c r="AD6601" s="23"/>
      <c r="AE6601" s="23"/>
    </row>
    <row r="6602" spans="14:31" x14ac:dyDescent="0.25">
      <c r="N6602" s="1">
        <v>6600</v>
      </c>
      <c r="O6602" s="1">
        <f t="shared" si="824"/>
        <v>3.64</v>
      </c>
      <c r="P6602" s="19">
        <f t="shared" si="829"/>
        <v>4365.1583224016631</v>
      </c>
      <c r="Q6602" s="19">
        <f t="shared" si="825"/>
        <v>1.2890736358368604</v>
      </c>
      <c r="R6602" s="19">
        <f t="shared" si="826"/>
        <v>165.72859586696296</v>
      </c>
      <c r="S6602" s="19">
        <f t="shared" si="830"/>
        <v>0.85620739574507809</v>
      </c>
      <c r="T6602" s="19">
        <f t="shared" si="831"/>
        <v>-1.3484205027647433</v>
      </c>
      <c r="U6602" s="19">
        <f t="shared" si="827"/>
        <v>0</v>
      </c>
      <c r="V6602" s="19" t="e">
        <f t="shared" si="828"/>
        <v>#DIV/0!</v>
      </c>
      <c r="W6602" s="23"/>
      <c r="X6602" s="23"/>
      <c r="Y6602" s="23"/>
      <c r="Z6602" s="23"/>
      <c r="AA6602" s="23"/>
      <c r="AB6602" s="23"/>
      <c r="AC6602" s="23"/>
      <c r="AD6602" s="23"/>
      <c r="AE6602" s="23"/>
    </row>
    <row r="6603" spans="14:31" x14ac:dyDescent="0.25">
      <c r="N6603" s="1">
        <v>6601</v>
      </c>
      <c r="O6603" s="1">
        <f t="shared" si="824"/>
        <v>3.6404000000000001</v>
      </c>
      <c r="P6603" s="19">
        <f t="shared" si="829"/>
        <v>4369.180633852885</v>
      </c>
      <c r="Q6603" s="19">
        <f t="shared" si="825"/>
        <v>1.2902614634627878</v>
      </c>
      <c r="R6603" s="19">
        <f t="shared" si="826"/>
        <v>165.57602446174667</v>
      </c>
      <c r="S6603" s="19">
        <f t="shared" si="830"/>
        <v>0.85599679616175273</v>
      </c>
      <c r="T6603" s="19">
        <f t="shared" si="831"/>
        <v>-1.3505572160801971</v>
      </c>
      <c r="U6603" s="19">
        <f t="shared" si="827"/>
        <v>0</v>
      </c>
      <c r="V6603" s="19" t="e">
        <f t="shared" si="828"/>
        <v>#DIV/0!</v>
      </c>
      <c r="W6603" s="23"/>
      <c r="X6603" s="23"/>
      <c r="Y6603" s="23"/>
      <c r="Z6603" s="23"/>
      <c r="AA6603" s="23"/>
      <c r="AB6603" s="23"/>
      <c r="AC6603" s="23"/>
      <c r="AD6603" s="23"/>
      <c r="AE6603" s="23"/>
    </row>
    <row r="6604" spans="14:31" x14ac:dyDescent="0.25">
      <c r="N6604" s="1">
        <v>6602</v>
      </c>
      <c r="O6604" s="1">
        <f t="shared" si="824"/>
        <v>3.6408</v>
      </c>
      <c r="P6604" s="19">
        <f t="shared" si="829"/>
        <v>4373.206651696456</v>
      </c>
      <c r="Q6604" s="19">
        <f t="shared" si="825"/>
        <v>1.2914503856223627</v>
      </c>
      <c r="R6604" s="19">
        <f t="shared" si="826"/>
        <v>165.42359351529416</v>
      </c>
      <c r="S6604" s="19">
        <f t="shared" si="830"/>
        <v>0.85578596403769569</v>
      </c>
      <c r="T6604" s="19">
        <f t="shared" si="831"/>
        <v>-1.3526968153489323</v>
      </c>
      <c r="U6604" s="19">
        <f t="shared" si="827"/>
        <v>0</v>
      </c>
      <c r="V6604" s="19" t="e">
        <f t="shared" si="828"/>
        <v>#DIV/0!</v>
      </c>
      <c r="W6604" s="23"/>
      <c r="X6604" s="23"/>
      <c r="Y6604" s="23"/>
      <c r="Z6604" s="23"/>
      <c r="AA6604" s="23"/>
      <c r="AB6604" s="23"/>
      <c r="AC6604" s="23"/>
      <c r="AD6604" s="23"/>
      <c r="AE6604" s="23"/>
    </row>
    <row r="6605" spans="14:31" x14ac:dyDescent="0.25">
      <c r="N6605" s="1">
        <v>6603</v>
      </c>
      <c r="O6605" s="1">
        <f t="shared" si="824"/>
        <v>3.6412</v>
      </c>
      <c r="P6605" s="19">
        <f t="shared" si="829"/>
        <v>4377.2363793476634</v>
      </c>
      <c r="Q6605" s="19">
        <f t="shared" si="825"/>
        <v>1.2926404033241528</v>
      </c>
      <c r="R6605" s="19">
        <f t="shared" si="826"/>
        <v>165.27130289829759</v>
      </c>
      <c r="S6605" s="19">
        <f t="shared" si="830"/>
        <v>0.85557489932661301</v>
      </c>
      <c r="T6605" s="19">
        <f t="shared" si="831"/>
        <v>-1.3548393030445376</v>
      </c>
      <c r="U6605" s="19">
        <f t="shared" si="827"/>
        <v>0</v>
      </c>
      <c r="V6605" s="19" t="e">
        <f t="shared" si="828"/>
        <v>#DIV/0!</v>
      </c>
      <c r="W6605" s="23"/>
      <c r="X6605" s="23"/>
      <c r="Y6605" s="23"/>
      <c r="Z6605" s="23"/>
      <c r="AA6605" s="23"/>
      <c r="AB6605" s="23"/>
      <c r="AC6605" s="23"/>
      <c r="AD6605" s="23"/>
      <c r="AE6605" s="23"/>
    </row>
    <row r="6606" spans="14:31" x14ac:dyDescent="0.25">
      <c r="N6606" s="1">
        <v>6604</v>
      </c>
      <c r="O6606" s="1">
        <f t="shared" si="824"/>
        <v>3.6415999999999999</v>
      </c>
      <c r="P6606" s="19">
        <f t="shared" si="829"/>
        <v>4381.2698202249312</v>
      </c>
      <c r="Q6606" s="19">
        <f t="shared" si="825"/>
        <v>1.2938315175776516</v>
      </c>
      <c r="R6606" s="19">
        <f t="shared" si="826"/>
        <v>165.11915248156862</v>
      </c>
      <c r="S6606" s="19">
        <f t="shared" si="830"/>
        <v>0.85536360198280481</v>
      </c>
      <c r="T6606" s="19">
        <f t="shared" si="831"/>
        <v>-1.3569846816388709</v>
      </c>
      <c r="U6606" s="19">
        <f t="shared" si="827"/>
        <v>0</v>
      </c>
      <c r="V6606" s="19" t="e">
        <f t="shared" si="828"/>
        <v>#DIV/0!</v>
      </c>
      <c r="W6606" s="23"/>
      <c r="X6606" s="23"/>
      <c r="Y6606" s="23"/>
      <c r="Z6606" s="23"/>
      <c r="AA6606" s="23"/>
      <c r="AB6606" s="23"/>
      <c r="AC6606" s="23"/>
      <c r="AD6606" s="23"/>
      <c r="AE6606" s="23"/>
    </row>
    <row r="6607" spans="14:31" x14ac:dyDescent="0.25">
      <c r="N6607" s="1">
        <v>6605</v>
      </c>
      <c r="O6607" s="1">
        <f t="shared" si="824"/>
        <v>3.6420000000000003</v>
      </c>
      <c r="P6607" s="19">
        <f t="shared" si="829"/>
        <v>4385.3069777498667</v>
      </c>
      <c r="Q6607" s="19">
        <f t="shared" si="825"/>
        <v>1.2950237293932936</v>
      </c>
      <c r="R6607" s="19">
        <f t="shared" si="826"/>
        <v>164.96714213603653</v>
      </c>
      <c r="S6607" s="19">
        <f t="shared" si="830"/>
        <v>0.85515207196116405</v>
      </c>
      <c r="T6607" s="19">
        <f t="shared" si="831"/>
        <v>-1.3591329536020722</v>
      </c>
      <c r="U6607" s="19">
        <f t="shared" si="827"/>
        <v>0</v>
      </c>
      <c r="V6607" s="19" t="e">
        <f t="shared" si="828"/>
        <v>#DIV/0!</v>
      </c>
      <c r="W6607" s="23"/>
      <c r="X6607" s="23"/>
      <c r="Y6607" s="23"/>
      <c r="Z6607" s="23"/>
      <c r="AA6607" s="23"/>
      <c r="AB6607" s="23"/>
      <c r="AC6607" s="23"/>
      <c r="AD6607" s="23"/>
      <c r="AE6607" s="23"/>
    </row>
    <row r="6608" spans="14:31" x14ac:dyDescent="0.25">
      <c r="N6608" s="1">
        <v>6606</v>
      </c>
      <c r="O6608" s="1">
        <f t="shared" si="824"/>
        <v>3.6424000000000003</v>
      </c>
      <c r="P6608" s="19">
        <f t="shared" si="829"/>
        <v>4389.3478553471741</v>
      </c>
      <c r="Q6608" s="19">
        <f t="shared" si="825"/>
        <v>1.2962170397824269</v>
      </c>
      <c r="R6608" s="19">
        <f t="shared" si="826"/>
        <v>164.81527173275165</v>
      </c>
      <c r="S6608" s="19">
        <f t="shared" si="830"/>
        <v>0.854940309217183</v>
      </c>
      <c r="T6608" s="19">
        <f t="shared" si="831"/>
        <v>-1.3612841214025013</v>
      </c>
      <c r="U6608" s="19">
        <f t="shared" si="827"/>
        <v>0</v>
      </c>
      <c r="V6608" s="19" t="e">
        <f t="shared" si="828"/>
        <v>#DIV/0!</v>
      </c>
      <c r="W6608" s="23"/>
      <c r="X6608" s="23"/>
      <c r="Y6608" s="23"/>
      <c r="Z6608" s="23"/>
      <c r="AA6608" s="23"/>
      <c r="AB6608" s="23"/>
      <c r="AC6608" s="23"/>
      <c r="AD6608" s="23"/>
      <c r="AE6608" s="23"/>
    </row>
    <row r="6609" spans="14:31" x14ac:dyDescent="0.25">
      <c r="N6609" s="1">
        <v>6607</v>
      </c>
      <c r="O6609" s="1">
        <f t="shared" si="824"/>
        <v>3.6428000000000003</v>
      </c>
      <c r="P6609" s="19">
        <f t="shared" si="829"/>
        <v>4393.392456444768</v>
      </c>
      <c r="Q6609" s="19">
        <f t="shared" si="825"/>
        <v>1.2974114497573477</v>
      </c>
      <c r="R6609" s="19">
        <f t="shared" si="826"/>
        <v>164.66354114288077</v>
      </c>
      <c r="S6609" s="19">
        <f t="shared" si="830"/>
        <v>0.85472831370694802</v>
      </c>
      <c r="T6609" s="19">
        <f t="shared" si="831"/>
        <v>-1.3634381875067902</v>
      </c>
      <c r="U6609" s="19">
        <f t="shared" si="827"/>
        <v>0</v>
      </c>
      <c r="V6609" s="19" t="e">
        <f t="shared" si="828"/>
        <v>#DIV/0!</v>
      </c>
      <c r="W6609" s="23"/>
      <c r="X6609" s="23"/>
      <c r="Y6609" s="23"/>
      <c r="Z6609" s="23"/>
      <c r="AA6609" s="23"/>
      <c r="AB6609" s="23"/>
      <c r="AC6609" s="23"/>
      <c r="AD6609" s="23"/>
      <c r="AE6609" s="23"/>
    </row>
    <row r="6610" spans="14:31" x14ac:dyDescent="0.25">
      <c r="N6610" s="1">
        <v>6608</v>
      </c>
      <c r="O6610" s="1">
        <f t="shared" si="824"/>
        <v>3.6432000000000002</v>
      </c>
      <c r="P6610" s="19">
        <f t="shared" si="829"/>
        <v>4397.4407844736925</v>
      </c>
      <c r="Q6610" s="19">
        <f t="shared" si="825"/>
        <v>1.2986069603312766</v>
      </c>
      <c r="R6610" s="19">
        <f t="shared" si="826"/>
        <v>164.51195023771061</v>
      </c>
      <c r="S6610" s="19">
        <f t="shared" si="830"/>
        <v>0.85451608538714563</v>
      </c>
      <c r="T6610" s="19">
        <f t="shared" si="831"/>
        <v>-1.3655951543797844</v>
      </c>
      <c r="U6610" s="19">
        <f t="shared" si="827"/>
        <v>0</v>
      </c>
      <c r="V6610" s="19" t="e">
        <f t="shared" si="828"/>
        <v>#DIV/0!</v>
      </c>
      <c r="W6610" s="23"/>
      <c r="X6610" s="23"/>
      <c r="Y6610" s="23"/>
      <c r="Z6610" s="23"/>
      <c r="AA6610" s="23"/>
      <c r="AB6610" s="23"/>
      <c r="AC6610" s="23"/>
      <c r="AD6610" s="23"/>
      <c r="AE6610" s="23"/>
    </row>
    <row r="6611" spans="14:31" x14ac:dyDescent="0.25">
      <c r="N6611" s="1">
        <v>6609</v>
      </c>
      <c r="O6611" s="1">
        <f t="shared" si="824"/>
        <v>3.6436000000000002</v>
      </c>
      <c r="P6611" s="19">
        <f t="shared" si="829"/>
        <v>4401.4928428681578</v>
      </c>
      <c r="Q6611" s="19">
        <f t="shared" si="825"/>
        <v>1.2998035725183696</v>
      </c>
      <c r="R6611" s="19">
        <f t="shared" si="826"/>
        <v>164.36049888864599</v>
      </c>
      <c r="S6611" s="19">
        <f t="shared" si="830"/>
        <v>0.85430362421506179</v>
      </c>
      <c r="T6611" s="19">
        <f t="shared" si="831"/>
        <v>-1.3677550244845518</v>
      </c>
      <c r="U6611" s="19">
        <f t="shared" si="827"/>
        <v>0</v>
      </c>
      <c r="V6611" s="19" t="e">
        <f t="shared" si="828"/>
        <v>#DIV/0!</v>
      </c>
      <c r="W6611" s="23"/>
      <c r="X6611" s="23"/>
      <c r="Y6611" s="23"/>
      <c r="Z6611" s="23"/>
      <c r="AA6611" s="23"/>
      <c r="AB6611" s="23"/>
      <c r="AC6611" s="23"/>
      <c r="AD6611" s="23"/>
      <c r="AE6611" s="23"/>
    </row>
    <row r="6612" spans="14:31" x14ac:dyDescent="0.25">
      <c r="N6612" s="1">
        <v>6610</v>
      </c>
      <c r="O6612" s="1">
        <f t="shared" si="824"/>
        <v>3.6440000000000001</v>
      </c>
      <c r="P6612" s="19">
        <f t="shared" si="829"/>
        <v>4405.548635065541</v>
      </c>
      <c r="Q6612" s="19">
        <f t="shared" si="825"/>
        <v>1.3010012873337178</v>
      </c>
      <c r="R6612" s="19">
        <f t="shared" si="826"/>
        <v>164.2091869672102</v>
      </c>
      <c r="S6612" s="19">
        <f t="shared" si="830"/>
        <v>0.85409093014858417</v>
      </c>
      <c r="T6612" s="19">
        <f t="shared" si="831"/>
        <v>-1.3699178002823582</v>
      </c>
      <c r="U6612" s="19">
        <f t="shared" si="827"/>
        <v>0</v>
      </c>
      <c r="V6612" s="19" t="e">
        <f t="shared" si="828"/>
        <v>#DIV/0!</v>
      </c>
      <c r="W6612" s="23"/>
      <c r="X6612" s="23"/>
      <c r="Y6612" s="23"/>
      <c r="Z6612" s="23"/>
      <c r="AA6612" s="23"/>
      <c r="AB6612" s="23"/>
      <c r="AC6612" s="23"/>
      <c r="AD6612" s="23"/>
      <c r="AE6612" s="23"/>
    </row>
    <row r="6613" spans="14:31" x14ac:dyDescent="0.25">
      <c r="N6613" s="1">
        <v>6611</v>
      </c>
      <c r="O6613" s="1">
        <f t="shared" si="824"/>
        <v>3.6444000000000001</v>
      </c>
      <c r="P6613" s="19">
        <f t="shared" si="829"/>
        <v>4409.6081645063778</v>
      </c>
      <c r="Q6613" s="19">
        <f t="shared" si="825"/>
        <v>1.3022001057933439</v>
      </c>
      <c r="R6613" s="19">
        <f t="shared" si="826"/>
        <v>164.05801434504505</v>
      </c>
      <c r="S6613" s="19">
        <f t="shared" si="830"/>
        <v>0.85387800314620199</v>
      </c>
      <c r="T6613" s="19">
        <f t="shared" si="831"/>
        <v>-1.3720834842326735</v>
      </c>
      <c r="U6613" s="19">
        <f t="shared" si="827"/>
        <v>0</v>
      </c>
      <c r="V6613" s="19" t="e">
        <f t="shared" si="828"/>
        <v>#DIV/0!</v>
      </c>
      <c r="W6613" s="23"/>
      <c r="X6613" s="23"/>
      <c r="Y6613" s="23"/>
      <c r="Z6613" s="23"/>
      <c r="AA6613" s="23"/>
      <c r="AB6613" s="23"/>
      <c r="AC6613" s="23"/>
      <c r="AD6613" s="23"/>
      <c r="AE6613" s="23"/>
    </row>
    <row r="6614" spans="14:31" x14ac:dyDescent="0.25">
      <c r="N6614" s="1">
        <v>6612</v>
      </c>
      <c r="O6614" s="1">
        <f t="shared" si="824"/>
        <v>3.6448</v>
      </c>
      <c r="P6614" s="19">
        <f t="shared" si="829"/>
        <v>4413.6714346343988</v>
      </c>
      <c r="Q6614" s="19">
        <f t="shared" si="825"/>
        <v>1.3034000289142156</v>
      </c>
      <c r="R6614" s="19">
        <f t="shared" si="826"/>
        <v>163.90698089390963</v>
      </c>
      <c r="S6614" s="19">
        <f t="shared" si="830"/>
        <v>0.8536648431670073</v>
      </c>
      <c r="T6614" s="19">
        <f t="shared" si="831"/>
        <v>-1.3742520787931587</v>
      </c>
      <c r="U6614" s="19">
        <f t="shared" si="827"/>
        <v>0</v>
      </c>
      <c r="V6614" s="19" t="e">
        <f t="shared" si="828"/>
        <v>#DIV/0!</v>
      </c>
      <c r="W6614" s="23"/>
      <c r="X6614" s="23"/>
      <c r="Y6614" s="23"/>
      <c r="Z6614" s="23"/>
      <c r="AA6614" s="23"/>
      <c r="AB6614" s="23"/>
      <c r="AC6614" s="23"/>
      <c r="AD6614" s="23"/>
      <c r="AE6614" s="23"/>
    </row>
    <row r="6615" spans="14:31" x14ac:dyDescent="0.25">
      <c r="N6615" s="1">
        <v>6613</v>
      </c>
      <c r="O6615" s="1">
        <f t="shared" si="824"/>
        <v>3.6452</v>
      </c>
      <c r="P6615" s="19">
        <f t="shared" si="829"/>
        <v>4417.7384488964826</v>
      </c>
      <c r="Q6615" s="19">
        <f t="shared" si="825"/>
        <v>1.3046010577142295</v>
      </c>
      <c r="R6615" s="19">
        <f t="shared" si="826"/>
        <v>163.75608648568203</v>
      </c>
      <c r="S6615" s="19">
        <f t="shared" si="830"/>
        <v>0.85345145017069868</v>
      </c>
      <c r="T6615" s="19">
        <f t="shared" si="831"/>
        <v>-1.3764235864196281</v>
      </c>
      <c r="U6615" s="19">
        <f t="shared" si="827"/>
        <v>0</v>
      </c>
      <c r="V6615" s="19" t="e">
        <f t="shared" si="828"/>
        <v>#DIV/0!</v>
      </c>
      <c r="W6615" s="23"/>
      <c r="X6615" s="23"/>
      <c r="Y6615" s="23"/>
      <c r="Z6615" s="23"/>
      <c r="AA6615" s="23"/>
      <c r="AB6615" s="23"/>
      <c r="AC6615" s="23"/>
      <c r="AD6615" s="23"/>
      <c r="AE6615" s="23"/>
    </row>
    <row r="6616" spans="14:31" x14ac:dyDescent="0.25">
      <c r="N6616" s="1">
        <v>6614</v>
      </c>
      <c r="O6616" s="1">
        <f t="shared" si="824"/>
        <v>3.6456</v>
      </c>
      <c r="P6616" s="19">
        <f t="shared" si="829"/>
        <v>4421.8092107426928</v>
      </c>
      <c r="Q6616" s="19">
        <f t="shared" si="825"/>
        <v>1.3058031932122227</v>
      </c>
      <c r="R6616" s="19">
        <f t="shared" si="826"/>
        <v>163.60533099235792</v>
      </c>
      <c r="S6616" s="19">
        <f t="shared" si="830"/>
        <v>0.85323782411757942</v>
      </c>
      <c r="T6616" s="19">
        <f t="shared" si="831"/>
        <v>-1.3785980095660719</v>
      </c>
      <c r="U6616" s="19">
        <f t="shared" si="827"/>
        <v>0</v>
      </c>
      <c r="V6616" s="19" t="e">
        <f t="shared" si="828"/>
        <v>#DIV/0!</v>
      </c>
      <c r="W6616" s="23"/>
      <c r="X6616" s="23"/>
      <c r="Y6616" s="23"/>
      <c r="Z6616" s="23"/>
      <c r="AA6616" s="23"/>
      <c r="AB6616" s="23"/>
      <c r="AC6616" s="23"/>
      <c r="AD6616" s="23"/>
      <c r="AE6616" s="23"/>
    </row>
    <row r="6617" spans="14:31" x14ac:dyDescent="0.25">
      <c r="N6617" s="1">
        <v>6615</v>
      </c>
      <c r="O6617" s="1">
        <f t="shared" si="824"/>
        <v>3.6459999999999999</v>
      </c>
      <c r="P6617" s="19">
        <f t="shared" si="829"/>
        <v>4425.8837236262716</v>
      </c>
      <c r="Q6617" s="19">
        <f t="shared" si="825"/>
        <v>1.3070064364279717</v>
      </c>
      <c r="R6617" s="19">
        <f t="shared" si="826"/>
        <v>163.45471428605086</v>
      </c>
      <c r="S6617" s="19">
        <f t="shared" si="830"/>
        <v>0.85302396496856092</v>
      </c>
      <c r="T6617" s="19">
        <f t="shared" si="831"/>
        <v>-1.3807753506846199</v>
      </c>
      <c r="U6617" s="19">
        <f t="shared" si="827"/>
        <v>0</v>
      </c>
      <c r="V6617" s="19" t="e">
        <f t="shared" si="828"/>
        <v>#DIV/0!</v>
      </c>
      <c r="W6617" s="23"/>
      <c r="X6617" s="23"/>
      <c r="Y6617" s="23"/>
      <c r="Z6617" s="23"/>
      <c r="AA6617" s="23"/>
      <c r="AB6617" s="23"/>
      <c r="AC6617" s="23"/>
      <c r="AD6617" s="23"/>
      <c r="AE6617" s="23"/>
    </row>
    <row r="6618" spans="14:31" x14ac:dyDescent="0.25">
      <c r="N6618" s="1">
        <v>6616</v>
      </c>
      <c r="O6618" s="1">
        <f t="shared" si="824"/>
        <v>3.6464000000000003</v>
      </c>
      <c r="P6618" s="19">
        <f t="shared" si="829"/>
        <v>4429.9619910036445</v>
      </c>
      <c r="Q6618" s="19">
        <f t="shared" si="825"/>
        <v>1.3082107883821916</v>
      </c>
      <c r="R6618" s="19">
        <f t="shared" si="826"/>
        <v>163.30423623899216</v>
      </c>
      <c r="S6618" s="19">
        <f t="shared" si="830"/>
        <v>0.85280987268516251</v>
      </c>
      <c r="T6618" s="19">
        <f t="shared" si="831"/>
        <v>-1.3829556122255466</v>
      </c>
      <c r="U6618" s="19">
        <f t="shared" si="827"/>
        <v>0</v>
      </c>
      <c r="V6618" s="19" t="e">
        <f t="shared" si="828"/>
        <v>#DIV/0!</v>
      </c>
      <c r="W6618" s="23"/>
      <c r="X6618" s="23"/>
      <c r="Y6618" s="23"/>
      <c r="Z6618" s="23"/>
      <c r="AA6618" s="23"/>
      <c r="AB6618" s="23"/>
      <c r="AC6618" s="23"/>
      <c r="AD6618" s="23"/>
      <c r="AE6618" s="23"/>
    </row>
    <row r="6619" spans="14:31" x14ac:dyDescent="0.25">
      <c r="N6619" s="1">
        <v>6617</v>
      </c>
      <c r="O6619" s="1">
        <f t="shared" si="824"/>
        <v>3.6468000000000003</v>
      </c>
      <c r="P6619" s="19">
        <f t="shared" si="829"/>
        <v>4434.044016334421</v>
      </c>
      <c r="Q6619" s="19">
        <f t="shared" si="825"/>
        <v>1.3094162500965396</v>
      </c>
      <c r="R6619" s="19">
        <f t="shared" si="826"/>
        <v>163.15389672353064</v>
      </c>
      <c r="S6619" s="19">
        <f t="shared" si="830"/>
        <v>0.85259554722951314</v>
      </c>
      <c r="T6619" s="19">
        <f t="shared" si="831"/>
        <v>-1.3851387966372535</v>
      </c>
      <c r="U6619" s="19">
        <f t="shared" si="827"/>
        <v>0</v>
      </c>
      <c r="V6619" s="19" t="e">
        <f t="shared" si="828"/>
        <v>#DIV/0!</v>
      </c>
      <c r="W6619" s="23"/>
      <c r="X6619" s="23"/>
      <c r="Y6619" s="23"/>
      <c r="Z6619" s="23"/>
      <c r="AA6619" s="23"/>
      <c r="AB6619" s="23"/>
      <c r="AC6619" s="23"/>
      <c r="AD6619" s="23"/>
      <c r="AE6619" s="23"/>
    </row>
    <row r="6620" spans="14:31" x14ac:dyDescent="0.25">
      <c r="N6620" s="1">
        <v>6618</v>
      </c>
      <c r="O6620" s="1">
        <f t="shared" si="824"/>
        <v>3.6472000000000002</v>
      </c>
      <c r="P6620" s="19">
        <f t="shared" si="829"/>
        <v>4438.1298030813896</v>
      </c>
      <c r="Q6620" s="19">
        <f t="shared" si="825"/>
        <v>1.3106228225936103</v>
      </c>
      <c r="R6620" s="19">
        <f t="shared" si="826"/>
        <v>163.00369561213313</v>
      </c>
      <c r="S6620" s="19">
        <f t="shared" si="830"/>
        <v>0.85238098856435407</v>
      </c>
      <c r="T6620" s="19">
        <f t="shared" si="831"/>
        <v>-1.3873249063662443</v>
      </c>
      <c r="U6620" s="19">
        <f t="shared" si="827"/>
        <v>0</v>
      </c>
      <c r="V6620" s="19" t="e">
        <f t="shared" si="828"/>
        <v>#DIV/0!</v>
      </c>
      <c r="W6620" s="23"/>
      <c r="X6620" s="23"/>
      <c r="Y6620" s="23"/>
      <c r="Z6620" s="23"/>
      <c r="AA6620" s="23"/>
      <c r="AB6620" s="23"/>
      <c r="AC6620" s="23"/>
      <c r="AD6620" s="23"/>
      <c r="AE6620" s="23"/>
    </row>
    <row r="6621" spans="14:31" x14ac:dyDescent="0.25">
      <c r="N6621" s="1">
        <v>6619</v>
      </c>
      <c r="O6621" s="1">
        <f t="shared" si="824"/>
        <v>3.6476000000000002</v>
      </c>
      <c r="P6621" s="19">
        <f t="shared" si="829"/>
        <v>4442.2193547105553</v>
      </c>
      <c r="Q6621" s="19">
        <f t="shared" si="825"/>
        <v>1.3118305068969487</v>
      </c>
      <c r="R6621" s="19">
        <f t="shared" si="826"/>
        <v>162.85363277738278</v>
      </c>
      <c r="S6621" s="19">
        <f t="shared" si="830"/>
        <v>0.85216619665303628</v>
      </c>
      <c r="T6621" s="19">
        <f t="shared" si="831"/>
        <v>-1.3895139438571511</v>
      </c>
      <c r="U6621" s="19">
        <f t="shared" si="827"/>
        <v>0</v>
      </c>
      <c r="V6621" s="19" t="e">
        <f t="shared" si="828"/>
        <v>#DIV/0!</v>
      </c>
      <c r="W6621" s="23"/>
      <c r="X6621" s="23"/>
      <c r="Y6621" s="23"/>
      <c r="Z6621" s="23"/>
      <c r="AA6621" s="23"/>
      <c r="AB6621" s="23"/>
      <c r="AC6621" s="23"/>
      <c r="AD6621" s="23"/>
      <c r="AE6621" s="23"/>
    </row>
    <row r="6622" spans="14:31" x14ac:dyDescent="0.25">
      <c r="N6622" s="1">
        <v>6620</v>
      </c>
      <c r="O6622" s="1">
        <f t="shared" si="824"/>
        <v>3.6480000000000001</v>
      </c>
      <c r="P6622" s="19">
        <f t="shared" si="829"/>
        <v>4446.3126746910912</v>
      </c>
      <c r="Q6622" s="19">
        <f t="shared" si="825"/>
        <v>1.3130393040310353</v>
      </c>
      <c r="R6622" s="19">
        <f t="shared" si="826"/>
        <v>162.70370809198113</v>
      </c>
      <c r="S6622" s="19">
        <f t="shared" si="830"/>
        <v>0.8519511714595267</v>
      </c>
      <c r="T6622" s="19">
        <f t="shared" si="831"/>
        <v>-1.3917059115526722</v>
      </c>
      <c r="U6622" s="19">
        <f t="shared" si="827"/>
        <v>0</v>
      </c>
      <c r="V6622" s="19" t="e">
        <f t="shared" si="828"/>
        <v>#DIV/0!</v>
      </c>
      <c r="W6622" s="23"/>
      <c r="X6622" s="23"/>
      <c r="Y6622" s="23"/>
      <c r="Z6622" s="23"/>
      <c r="AA6622" s="23"/>
      <c r="AB6622" s="23"/>
      <c r="AC6622" s="23"/>
      <c r="AD6622" s="23"/>
      <c r="AE6622" s="23"/>
    </row>
    <row r="6623" spans="14:31" x14ac:dyDescent="0.25">
      <c r="N6623" s="1">
        <v>6621</v>
      </c>
      <c r="O6623" s="1">
        <f t="shared" si="824"/>
        <v>3.6484000000000001</v>
      </c>
      <c r="P6623" s="19">
        <f t="shared" si="829"/>
        <v>4450.4097664953779</v>
      </c>
      <c r="Q6623" s="19">
        <f t="shared" si="825"/>
        <v>1.3142492150212977</v>
      </c>
      <c r="R6623" s="19">
        <f t="shared" si="826"/>
        <v>162.55392142874638</v>
      </c>
      <c r="S6623" s="19">
        <f t="shared" si="830"/>
        <v>0.85173591294840501</v>
      </c>
      <c r="T6623" s="19">
        <f t="shared" si="831"/>
        <v>-1.3939008118936072</v>
      </c>
      <c r="U6623" s="19">
        <f t="shared" si="827"/>
        <v>0</v>
      </c>
      <c r="V6623" s="19" t="e">
        <f t="shared" si="828"/>
        <v>#DIV/0!</v>
      </c>
      <c r="W6623" s="23"/>
      <c r="X6623" s="23"/>
      <c r="Y6623" s="23"/>
      <c r="Z6623" s="23"/>
      <c r="AA6623" s="23"/>
      <c r="AB6623" s="23"/>
      <c r="AC6623" s="23"/>
      <c r="AD6623" s="23"/>
      <c r="AE6623" s="23"/>
    </row>
    <row r="6624" spans="14:31" x14ac:dyDescent="0.25">
      <c r="N6624" s="1">
        <v>6622</v>
      </c>
      <c r="O6624" s="1">
        <f t="shared" si="824"/>
        <v>3.6488</v>
      </c>
      <c r="P6624" s="19">
        <f t="shared" si="829"/>
        <v>4454.5106335989913</v>
      </c>
      <c r="Q6624" s="19">
        <f t="shared" si="825"/>
        <v>1.3154602408941072</v>
      </c>
      <c r="R6624" s="19">
        <f t="shared" si="826"/>
        <v>162.40427266061403</v>
      </c>
      <c r="S6624" s="19">
        <f t="shared" si="830"/>
        <v>0.85152042108486825</v>
      </c>
      <c r="T6624" s="19">
        <f t="shared" si="831"/>
        <v>-1.3960986473188082</v>
      </c>
      <c r="U6624" s="19">
        <f t="shared" si="827"/>
        <v>0</v>
      </c>
      <c r="V6624" s="19" t="e">
        <f t="shared" si="828"/>
        <v>#DIV/0!</v>
      </c>
      <c r="W6624" s="23"/>
      <c r="X6624" s="23"/>
      <c r="Y6624" s="23"/>
      <c r="Z6624" s="23"/>
      <c r="AA6624" s="23"/>
      <c r="AB6624" s="23"/>
      <c r="AC6624" s="23"/>
      <c r="AD6624" s="23"/>
      <c r="AE6624" s="23"/>
    </row>
    <row r="6625" spans="14:31" x14ac:dyDescent="0.25">
      <c r="N6625" s="1">
        <v>6623</v>
      </c>
      <c r="O6625" s="1">
        <f t="shared" si="824"/>
        <v>3.6492</v>
      </c>
      <c r="P6625" s="19">
        <f t="shared" si="829"/>
        <v>4458.6152794807067</v>
      </c>
      <c r="Q6625" s="19">
        <f t="shared" si="825"/>
        <v>1.3166723826767803</v>
      </c>
      <c r="R6625" s="19">
        <f t="shared" si="826"/>
        <v>162.25476166063669</v>
      </c>
      <c r="S6625" s="19">
        <f t="shared" si="830"/>
        <v>0.85130469583473001</v>
      </c>
      <c r="T6625" s="19">
        <f t="shared" si="831"/>
        <v>-1.3982994202651911</v>
      </c>
      <c r="U6625" s="19">
        <f t="shared" si="827"/>
        <v>0</v>
      </c>
      <c r="V6625" s="19" t="e">
        <f t="shared" si="828"/>
        <v>#DIV/0!</v>
      </c>
      <c r="W6625" s="23"/>
      <c r="X6625" s="23"/>
      <c r="Y6625" s="23"/>
      <c r="Z6625" s="23"/>
      <c r="AA6625" s="23"/>
      <c r="AB6625" s="23"/>
      <c r="AC6625" s="23"/>
      <c r="AD6625" s="23"/>
      <c r="AE6625" s="23"/>
    </row>
    <row r="6626" spans="14:31" x14ac:dyDescent="0.25">
      <c r="N6626" s="1">
        <v>6624</v>
      </c>
      <c r="O6626" s="1">
        <f t="shared" si="824"/>
        <v>3.6496</v>
      </c>
      <c r="P6626" s="19">
        <f t="shared" si="829"/>
        <v>4462.7237076225256</v>
      </c>
      <c r="Q6626" s="19">
        <f t="shared" si="825"/>
        <v>1.3178856413975852</v>
      </c>
      <c r="R6626" s="19">
        <f t="shared" si="826"/>
        <v>162.10538830198311</v>
      </c>
      <c r="S6626" s="19">
        <f t="shared" si="830"/>
        <v>0.85108873716442113</v>
      </c>
      <c r="T6626" s="19">
        <f t="shared" si="831"/>
        <v>-1.4005031331677293</v>
      </c>
      <c r="U6626" s="19">
        <f t="shared" si="827"/>
        <v>0</v>
      </c>
      <c r="V6626" s="19" t="e">
        <f t="shared" si="828"/>
        <v>#DIV/0!</v>
      </c>
      <c r="W6626" s="23"/>
      <c r="X6626" s="23"/>
      <c r="Y6626" s="23"/>
      <c r="Z6626" s="23"/>
      <c r="AA6626" s="23"/>
      <c r="AB6626" s="23"/>
      <c r="AC6626" s="23"/>
      <c r="AD6626" s="23"/>
      <c r="AE6626" s="23"/>
    </row>
    <row r="6627" spans="14:31" x14ac:dyDescent="0.25">
      <c r="N6627" s="1">
        <v>6625</v>
      </c>
      <c r="O6627" s="1">
        <f t="shared" si="824"/>
        <v>3.65</v>
      </c>
      <c r="P6627" s="19">
        <f t="shared" si="829"/>
        <v>4466.8359215096343</v>
      </c>
      <c r="Q6627" s="19">
        <f t="shared" si="825"/>
        <v>1.319100018085732</v>
      </c>
      <c r="R6627" s="19">
        <f t="shared" si="826"/>
        <v>161.95615245793954</v>
      </c>
      <c r="S6627" s="19">
        <f t="shared" si="830"/>
        <v>0.85087254504099363</v>
      </c>
      <c r="T6627" s="19">
        <f t="shared" si="831"/>
        <v>-1.4027097884594133</v>
      </c>
      <c r="U6627" s="19">
        <f t="shared" si="827"/>
        <v>0</v>
      </c>
      <c r="V6627" s="19" t="e">
        <f t="shared" si="828"/>
        <v>#DIV/0!</v>
      </c>
      <c r="W6627" s="23"/>
      <c r="X6627" s="23"/>
      <c r="Y6627" s="23"/>
      <c r="Z6627" s="23"/>
      <c r="AA6627" s="23"/>
      <c r="AB6627" s="23"/>
      <c r="AC6627" s="23"/>
      <c r="AD6627" s="23"/>
      <c r="AE6627" s="23"/>
    </row>
    <row r="6628" spans="14:31" x14ac:dyDescent="0.25">
      <c r="N6628" s="1">
        <v>6626</v>
      </c>
      <c r="O6628" s="1">
        <f t="shared" si="824"/>
        <v>3.6504000000000003</v>
      </c>
      <c r="P6628" s="19">
        <f t="shared" si="829"/>
        <v>4470.9519246304399</v>
      </c>
      <c r="Q6628" s="19">
        <f t="shared" si="825"/>
        <v>1.3203155137713807</v>
      </c>
      <c r="R6628" s="19">
        <f t="shared" si="826"/>
        <v>161.80705400190868</v>
      </c>
      <c r="S6628" s="19">
        <f t="shared" si="830"/>
        <v>0.85065611943211927</v>
      </c>
      <c r="T6628" s="19">
        <f t="shared" si="831"/>
        <v>-1.4049193885712674</v>
      </c>
      <c r="U6628" s="19">
        <f t="shared" si="827"/>
        <v>0</v>
      </c>
      <c r="V6628" s="19" t="e">
        <f t="shared" si="828"/>
        <v>#DIV/0!</v>
      </c>
      <c r="W6628" s="23"/>
      <c r="X6628" s="23"/>
      <c r="Y6628" s="23"/>
      <c r="Z6628" s="23"/>
      <c r="AA6628" s="23"/>
      <c r="AB6628" s="23"/>
      <c r="AC6628" s="23"/>
      <c r="AD6628" s="23"/>
      <c r="AE6628" s="23"/>
    </row>
    <row r="6629" spans="14:31" x14ac:dyDescent="0.25">
      <c r="N6629" s="1">
        <v>6627</v>
      </c>
      <c r="O6629" s="1">
        <f t="shared" si="824"/>
        <v>3.6508000000000003</v>
      </c>
      <c r="P6629" s="19">
        <f t="shared" si="829"/>
        <v>4475.0717204765642</v>
      </c>
      <c r="Q6629" s="19">
        <f t="shared" si="825"/>
        <v>1.3215321294856412</v>
      </c>
      <c r="R6629" s="19">
        <f t="shared" si="826"/>
        <v>161.65809280740973</v>
      </c>
      <c r="S6629" s="19">
        <f t="shared" si="830"/>
        <v>0.85043946030609208</v>
      </c>
      <c r="T6629" s="19">
        <f t="shared" si="831"/>
        <v>-1.4071319359323242</v>
      </c>
      <c r="U6629" s="19">
        <f t="shared" si="827"/>
        <v>0</v>
      </c>
      <c r="V6629" s="19" t="e">
        <f t="shared" si="828"/>
        <v>#DIV/0!</v>
      </c>
      <c r="W6629" s="23"/>
      <c r="X6629" s="23"/>
      <c r="Y6629" s="23"/>
      <c r="Z6629" s="23"/>
      <c r="AA6629" s="23"/>
      <c r="AB6629" s="23"/>
      <c r="AC6629" s="23"/>
      <c r="AD6629" s="23"/>
      <c r="AE6629" s="23"/>
    </row>
    <row r="6630" spans="14:31" x14ac:dyDescent="0.25">
      <c r="N6630" s="1">
        <v>6628</v>
      </c>
      <c r="O6630" s="1">
        <f t="shared" si="824"/>
        <v>3.6512000000000002</v>
      </c>
      <c r="P6630" s="19">
        <f t="shared" si="829"/>
        <v>4479.1953125428445</v>
      </c>
      <c r="Q6630" s="19">
        <f t="shared" si="825"/>
        <v>1.3227498662605732</v>
      </c>
      <c r="R6630" s="19">
        <f t="shared" si="826"/>
        <v>161.50926874807834</v>
      </c>
      <c r="S6630" s="19">
        <f t="shared" si="830"/>
        <v>0.85022256763182935</v>
      </c>
      <c r="T6630" s="19">
        <f t="shared" si="831"/>
        <v>-1.4093474329696152</v>
      </c>
      <c r="U6630" s="19">
        <f t="shared" si="827"/>
        <v>0</v>
      </c>
      <c r="V6630" s="19" t="e">
        <f t="shared" si="828"/>
        <v>#DIV/0!</v>
      </c>
      <c r="W6630" s="23"/>
      <c r="X6630" s="23"/>
      <c r="Y6630" s="23"/>
      <c r="Z6630" s="23"/>
      <c r="AA6630" s="23"/>
      <c r="AB6630" s="23"/>
      <c r="AC6630" s="23"/>
      <c r="AD6630" s="23"/>
      <c r="AE6630" s="23"/>
    </row>
    <row r="6631" spans="14:31" x14ac:dyDescent="0.25">
      <c r="N6631" s="1">
        <v>6629</v>
      </c>
      <c r="O6631" s="1">
        <f t="shared" si="824"/>
        <v>3.6516000000000002</v>
      </c>
      <c r="P6631" s="19">
        <f t="shared" si="829"/>
        <v>4483.3227043273391</v>
      </c>
      <c r="Q6631" s="19">
        <f t="shared" si="825"/>
        <v>1.3239687251291865</v>
      </c>
      <c r="R6631" s="19">
        <f t="shared" si="826"/>
        <v>161.36058169766662</v>
      </c>
      <c r="S6631" s="19">
        <f t="shared" si="830"/>
        <v>0.85000544137887257</v>
      </c>
      <c r="T6631" s="19">
        <f t="shared" si="831"/>
        <v>-1.4115658821081616</v>
      </c>
      <c r="U6631" s="19">
        <f t="shared" si="827"/>
        <v>0</v>
      </c>
      <c r="V6631" s="19" t="e">
        <f t="shared" si="828"/>
        <v>#DIV/0!</v>
      </c>
      <c r="W6631" s="23"/>
      <c r="X6631" s="23"/>
      <c r="Y6631" s="23"/>
      <c r="Z6631" s="23"/>
      <c r="AA6631" s="23"/>
      <c r="AB6631" s="23"/>
      <c r="AC6631" s="23"/>
      <c r="AD6631" s="23"/>
      <c r="AE6631" s="23"/>
    </row>
    <row r="6632" spans="14:31" x14ac:dyDescent="0.25">
      <c r="N6632" s="1">
        <v>6630</v>
      </c>
      <c r="O6632" s="1">
        <f t="shared" si="824"/>
        <v>3.6520000000000001</v>
      </c>
      <c r="P6632" s="19">
        <f t="shared" si="829"/>
        <v>4487.4538993313226</v>
      </c>
      <c r="Q6632" s="19">
        <f t="shared" si="825"/>
        <v>1.3251887071254425</v>
      </c>
      <c r="R6632" s="19">
        <f t="shared" si="826"/>
        <v>161.21203153004291</v>
      </c>
      <c r="S6632" s="19">
        <f t="shared" si="830"/>
        <v>0.84978808151738916</v>
      </c>
      <c r="T6632" s="19">
        <f t="shared" si="831"/>
        <v>-1.413787285770959</v>
      </c>
      <c r="U6632" s="19">
        <f t="shared" si="827"/>
        <v>0</v>
      </c>
      <c r="V6632" s="19" t="e">
        <f t="shared" si="828"/>
        <v>#DIV/0!</v>
      </c>
      <c r="W6632" s="23"/>
      <c r="X6632" s="23"/>
      <c r="Y6632" s="23"/>
      <c r="Z6632" s="23"/>
      <c r="AA6632" s="23"/>
      <c r="AB6632" s="23"/>
      <c r="AC6632" s="23"/>
      <c r="AD6632" s="23"/>
      <c r="AE6632" s="23"/>
    </row>
    <row r="6633" spans="14:31" x14ac:dyDescent="0.25">
      <c r="N6633" s="1">
        <v>6631</v>
      </c>
      <c r="O6633" s="1">
        <f t="shared" si="824"/>
        <v>3.6524000000000001</v>
      </c>
      <c r="P6633" s="19">
        <f t="shared" si="829"/>
        <v>4491.5889010593201</v>
      </c>
      <c r="Q6633" s="19">
        <f t="shared" si="825"/>
        <v>1.3264098132842606</v>
      </c>
      <c r="R6633" s="19">
        <f t="shared" si="826"/>
        <v>161.06361811919101</v>
      </c>
      <c r="S6633" s="19">
        <f t="shared" si="830"/>
        <v>0.84957048801817181</v>
      </c>
      <c r="T6633" s="19">
        <f t="shared" si="831"/>
        <v>-1.4160116463789829</v>
      </c>
      <c r="U6633" s="19">
        <f t="shared" si="827"/>
        <v>0</v>
      </c>
      <c r="V6633" s="19" t="e">
        <f t="shared" si="828"/>
        <v>#DIV/0!</v>
      </c>
      <c r="W6633" s="23"/>
      <c r="X6633" s="23"/>
      <c r="Y6633" s="23"/>
      <c r="Z6633" s="23"/>
      <c r="AA6633" s="23"/>
      <c r="AB6633" s="23"/>
      <c r="AC6633" s="23"/>
      <c r="AD6633" s="23"/>
      <c r="AE6633" s="23"/>
    </row>
    <row r="6634" spans="14:31" x14ac:dyDescent="0.25">
      <c r="N6634" s="1">
        <v>6632</v>
      </c>
      <c r="O6634" s="1">
        <f t="shared" si="824"/>
        <v>3.6528</v>
      </c>
      <c r="P6634" s="19">
        <f t="shared" si="829"/>
        <v>4495.7277130190587</v>
      </c>
      <c r="Q6634" s="19">
        <f t="shared" si="825"/>
        <v>1.3276320446415073</v>
      </c>
      <c r="R6634" s="19">
        <f t="shared" si="826"/>
        <v>160.91534133921166</v>
      </c>
      <c r="S6634" s="19">
        <f t="shared" si="830"/>
        <v>0.84935266085264327</v>
      </c>
      <c r="T6634" s="19">
        <f t="shared" si="831"/>
        <v>-1.4182389663511414</v>
      </c>
      <c r="U6634" s="19">
        <f t="shared" si="827"/>
        <v>0</v>
      </c>
      <c r="V6634" s="19" t="e">
        <f t="shared" si="828"/>
        <v>#DIV/0!</v>
      </c>
      <c r="W6634" s="23"/>
      <c r="X6634" s="23"/>
      <c r="Y6634" s="23"/>
      <c r="Z6634" s="23"/>
      <c r="AA6634" s="23"/>
      <c r="AB6634" s="23"/>
      <c r="AC6634" s="23"/>
      <c r="AD6634" s="23"/>
      <c r="AE6634" s="23"/>
    </row>
    <row r="6635" spans="14:31" x14ac:dyDescent="0.25">
      <c r="N6635" s="1">
        <v>6633</v>
      </c>
      <c r="O6635" s="1">
        <f t="shared" si="824"/>
        <v>3.6532</v>
      </c>
      <c r="P6635" s="19">
        <f t="shared" si="829"/>
        <v>4499.870338721511</v>
      </c>
      <c r="Q6635" s="19">
        <f t="shared" si="825"/>
        <v>1.3288554022340067</v>
      </c>
      <c r="R6635" s="19">
        <f t="shared" si="826"/>
        <v>160.76720106432094</v>
      </c>
      <c r="S6635" s="19">
        <f t="shared" si="830"/>
        <v>0.8491345999928539</v>
      </c>
      <c r="T6635" s="19">
        <f t="shared" si="831"/>
        <v>-1.4204692481043004</v>
      </c>
      <c r="U6635" s="19">
        <f t="shared" si="827"/>
        <v>0</v>
      </c>
      <c r="V6635" s="19" t="e">
        <f t="shared" si="828"/>
        <v>#DIV/0!</v>
      </c>
      <c r="W6635" s="23"/>
      <c r="X6635" s="23"/>
      <c r="Y6635" s="23"/>
      <c r="Z6635" s="23"/>
      <c r="AA6635" s="23"/>
      <c r="AB6635" s="23"/>
      <c r="AC6635" s="23"/>
      <c r="AD6635" s="23"/>
      <c r="AE6635" s="23"/>
    </row>
    <row r="6636" spans="14:31" x14ac:dyDescent="0.25">
      <c r="N6636" s="1">
        <v>6634</v>
      </c>
      <c r="O6636" s="1">
        <f t="shared" si="824"/>
        <v>3.6536</v>
      </c>
      <c r="P6636" s="19">
        <f t="shared" si="829"/>
        <v>4504.0167816808798</v>
      </c>
      <c r="Q6636" s="19">
        <f t="shared" si="825"/>
        <v>1.3300798870995367</v>
      </c>
      <c r="R6636" s="19">
        <f t="shared" si="826"/>
        <v>160.61919716885103</v>
      </c>
      <c r="S6636" s="19">
        <f t="shared" si="830"/>
        <v>0.84891630541148533</v>
      </c>
      <c r="T6636" s="19">
        <f t="shared" si="831"/>
        <v>-1.4227024940532478</v>
      </c>
      <c r="U6636" s="19">
        <f t="shared" si="827"/>
        <v>0</v>
      </c>
      <c r="V6636" s="19" t="e">
        <f t="shared" si="828"/>
        <v>#DIV/0!</v>
      </c>
      <c r="W6636" s="23"/>
      <c r="X6636" s="23"/>
      <c r="Y6636" s="23"/>
      <c r="Z6636" s="23"/>
      <c r="AA6636" s="23"/>
      <c r="AB6636" s="23"/>
      <c r="AC6636" s="23"/>
      <c r="AD6636" s="23"/>
      <c r="AE6636" s="23"/>
    </row>
    <row r="6637" spans="14:31" x14ac:dyDescent="0.25">
      <c r="N6637" s="1">
        <v>6635</v>
      </c>
      <c r="O6637" s="1">
        <f t="shared" si="824"/>
        <v>3.6539999999999999</v>
      </c>
      <c r="P6637" s="19">
        <f t="shared" si="829"/>
        <v>4508.1670454146006</v>
      </c>
      <c r="Q6637" s="19">
        <f t="shared" si="825"/>
        <v>1.3313055002768306</v>
      </c>
      <c r="R6637" s="19">
        <f t="shared" si="826"/>
        <v>160.47132952724994</v>
      </c>
      <c r="S6637" s="19">
        <f t="shared" si="830"/>
        <v>0.84869777708185068</v>
      </c>
      <c r="T6637" s="19">
        <f t="shared" si="831"/>
        <v>-1.4249387066106904</v>
      </c>
      <c r="U6637" s="19">
        <f t="shared" si="827"/>
        <v>0</v>
      </c>
      <c r="V6637" s="19" t="e">
        <f t="shared" si="828"/>
        <v>#DIV/0!</v>
      </c>
      <c r="W6637" s="23"/>
      <c r="X6637" s="23"/>
      <c r="Y6637" s="23"/>
      <c r="Z6637" s="23"/>
      <c r="AA6637" s="23"/>
      <c r="AB6637" s="23"/>
      <c r="AC6637" s="23"/>
      <c r="AD6637" s="23"/>
      <c r="AE6637" s="23"/>
    </row>
    <row r="6638" spans="14:31" x14ac:dyDescent="0.25">
      <c r="N6638" s="1">
        <v>6636</v>
      </c>
      <c r="O6638" s="1">
        <f t="shared" si="824"/>
        <v>3.6544000000000003</v>
      </c>
      <c r="P6638" s="19">
        <f t="shared" si="829"/>
        <v>4512.3211334433827</v>
      </c>
      <c r="Q6638" s="19">
        <f t="shared" si="825"/>
        <v>1.3325322428055877</v>
      </c>
      <c r="R6638" s="19">
        <f t="shared" si="826"/>
        <v>160.32359801408009</v>
      </c>
      <c r="S6638" s="19">
        <f t="shared" si="830"/>
        <v>0.84847901497789424</v>
      </c>
      <c r="T6638" s="19">
        <f t="shared" si="831"/>
        <v>-1.427177888187259</v>
      </c>
      <c r="U6638" s="19">
        <f t="shared" si="827"/>
        <v>0</v>
      </c>
      <c r="V6638" s="19" t="e">
        <f t="shared" si="828"/>
        <v>#DIV/0!</v>
      </c>
      <c r="W6638" s="23"/>
      <c r="X6638" s="23"/>
      <c r="Y6638" s="23"/>
      <c r="Z6638" s="23"/>
      <c r="AA6638" s="23"/>
      <c r="AB6638" s="23"/>
      <c r="AC6638" s="23"/>
      <c r="AD6638" s="23"/>
      <c r="AE6638" s="23"/>
    </row>
    <row r="6639" spans="14:31" x14ac:dyDescent="0.25">
      <c r="N6639" s="1">
        <v>6637</v>
      </c>
      <c r="O6639" s="1">
        <f t="shared" si="824"/>
        <v>3.6548000000000003</v>
      </c>
      <c r="P6639" s="19">
        <f t="shared" si="829"/>
        <v>4516.4790492911307</v>
      </c>
      <c r="Q6639" s="19">
        <f t="shared" si="825"/>
        <v>1.3337601157264514</v>
      </c>
      <c r="R6639" s="19">
        <f t="shared" si="826"/>
        <v>160.17600250402114</v>
      </c>
      <c r="S6639" s="19">
        <f t="shared" si="830"/>
        <v>0.84826001907419646</v>
      </c>
      <c r="T6639" s="19">
        <f t="shared" si="831"/>
        <v>-1.429420041191457</v>
      </c>
      <c r="U6639" s="19">
        <f t="shared" si="827"/>
        <v>0</v>
      </c>
      <c r="V6639" s="19" t="e">
        <f t="shared" si="828"/>
        <v>#DIV/0!</v>
      </c>
      <c r="W6639" s="23"/>
      <c r="X6639" s="23"/>
      <c r="Y6639" s="23"/>
      <c r="Z6639" s="23"/>
      <c r="AA6639" s="23"/>
      <c r="AB6639" s="23"/>
      <c r="AC6639" s="23"/>
      <c r="AD6639" s="23"/>
      <c r="AE6639" s="23"/>
    </row>
    <row r="6640" spans="14:31" x14ac:dyDescent="0.25">
      <c r="N6640" s="1">
        <v>6638</v>
      </c>
      <c r="O6640" s="1">
        <f t="shared" si="824"/>
        <v>3.6552000000000002</v>
      </c>
      <c r="P6640" s="19">
        <f t="shared" si="829"/>
        <v>4520.6407964850187</v>
      </c>
      <c r="Q6640" s="19">
        <f t="shared" si="825"/>
        <v>1.3349891200810307</v>
      </c>
      <c r="R6640" s="19">
        <f t="shared" si="826"/>
        <v>160.0285428718673</v>
      </c>
      <c r="S6640" s="19">
        <f t="shared" si="830"/>
        <v>0.84804078934597216</v>
      </c>
      <c r="T6640" s="19">
        <f t="shared" si="831"/>
        <v>-1.4316651680296792</v>
      </c>
      <c r="U6640" s="19">
        <f t="shared" si="827"/>
        <v>0</v>
      </c>
      <c r="V6640" s="19" t="e">
        <f t="shared" si="828"/>
        <v>#DIV/0!</v>
      </c>
      <c r="W6640" s="23"/>
      <c r="X6640" s="23"/>
      <c r="Y6640" s="23"/>
      <c r="Z6640" s="23"/>
      <c r="AA6640" s="23"/>
      <c r="AB6640" s="23"/>
      <c r="AC6640" s="23"/>
      <c r="AD6640" s="23"/>
      <c r="AE6640" s="23"/>
    </row>
    <row r="6641" spans="14:31" x14ac:dyDescent="0.25">
      <c r="N6641" s="1">
        <v>6639</v>
      </c>
      <c r="O6641" s="1">
        <f t="shared" si="824"/>
        <v>3.6556000000000002</v>
      </c>
      <c r="P6641" s="19">
        <f t="shared" si="829"/>
        <v>4524.8063785554896</v>
      </c>
      <c r="Q6641" s="19">
        <f t="shared" si="825"/>
        <v>1.3362192569118994</v>
      </c>
      <c r="R6641" s="19">
        <f t="shared" si="826"/>
        <v>159.88121899252741</v>
      </c>
      <c r="S6641" s="19">
        <f t="shared" si="830"/>
        <v>0.84782132576907099</v>
      </c>
      <c r="T6641" s="19">
        <f t="shared" si="831"/>
        <v>-1.4339132711062088</v>
      </c>
      <c r="U6641" s="19">
        <f t="shared" si="827"/>
        <v>0</v>
      </c>
      <c r="V6641" s="19" t="e">
        <f t="shared" si="828"/>
        <v>#DIV/0!</v>
      </c>
      <c r="W6641" s="23"/>
      <c r="X6641" s="23"/>
      <c r="Y6641" s="23"/>
      <c r="Z6641" s="23"/>
      <c r="AA6641" s="23"/>
      <c r="AB6641" s="23"/>
      <c r="AC6641" s="23"/>
      <c r="AD6641" s="23"/>
      <c r="AE6641" s="23"/>
    </row>
    <row r="6642" spans="14:31" x14ac:dyDescent="0.25">
      <c r="N6642" s="1">
        <v>6640</v>
      </c>
      <c r="O6642" s="1">
        <f t="shared" si="824"/>
        <v>3.6560000000000001</v>
      </c>
      <c r="P6642" s="19">
        <f t="shared" si="829"/>
        <v>4528.9757990362132</v>
      </c>
      <c r="Q6642" s="19">
        <f t="shared" si="825"/>
        <v>1.3374505272625843</v>
      </c>
      <c r="R6642" s="19">
        <f t="shared" si="826"/>
        <v>159.73403074102643</v>
      </c>
      <c r="S6642" s="19">
        <f t="shared" si="830"/>
        <v>0.84760162831998165</v>
      </c>
      <c r="T6642" s="19">
        <f t="shared" si="831"/>
        <v>-1.4361643528231727</v>
      </c>
      <c r="U6642" s="19">
        <f t="shared" si="827"/>
        <v>0</v>
      </c>
      <c r="V6642" s="19" t="e">
        <f t="shared" si="828"/>
        <v>#DIV/0!</v>
      </c>
      <c r="W6642" s="23"/>
      <c r="X6642" s="23"/>
      <c r="Y6642" s="23"/>
      <c r="Z6642" s="23"/>
      <c r="AA6642" s="23"/>
      <c r="AB6642" s="23"/>
      <c r="AC6642" s="23"/>
      <c r="AD6642" s="23"/>
      <c r="AE6642" s="23"/>
    </row>
    <row r="6643" spans="14:31" x14ac:dyDescent="0.25">
      <c r="N6643" s="1">
        <v>6641</v>
      </c>
      <c r="O6643" s="1">
        <f t="shared" si="824"/>
        <v>3.6564000000000001</v>
      </c>
      <c r="P6643" s="19">
        <f t="shared" si="829"/>
        <v>4533.1490614641261</v>
      </c>
      <c r="Q6643" s="19">
        <f t="shared" si="825"/>
        <v>1.3386829321775773</v>
      </c>
      <c r="R6643" s="19">
        <f t="shared" si="826"/>
        <v>159.58697799250388</v>
      </c>
      <c r="S6643" s="19">
        <f t="shared" si="830"/>
        <v>0.84738169697583077</v>
      </c>
      <c r="T6643" s="19">
        <f t="shared" si="831"/>
        <v>-1.4384184155805548</v>
      </c>
      <c r="U6643" s="19">
        <f t="shared" si="827"/>
        <v>0</v>
      </c>
      <c r="V6643" s="19" t="e">
        <f t="shared" si="828"/>
        <v>#DIV/0!</v>
      </c>
      <c r="W6643" s="23"/>
      <c r="X6643" s="23"/>
      <c r="Y6643" s="23"/>
      <c r="Z6643" s="23"/>
      <c r="AA6643" s="23"/>
      <c r="AB6643" s="23"/>
      <c r="AC6643" s="23"/>
      <c r="AD6643" s="23"/>
      <c r="AE6643" s="23"/>
    </row>
    <row r="6644" spans="14:31" x14ac:dyDescent="0.25">
      <c r="N6644" s="1">
        <v>6642</v>
      </c>
      <c r="O6644" s="1">
        <f t="shared" si="824"/>
        <v>3.6568000000000001</v>
      </c>
      <c r="P6644" s="19">
        <f t="shared" si="829"/>
        <v>4537.3261693794138</v>
      </c>
      <c r="Q6644" s="19">
        <f t="shared" si="825"/>
        <v>1.3399164727023298</v>
      </c>
      <c r="R6644" s="19">
        <f t="shared" si="826"/>
        <v>159.44006062221476</v>
      </c>
      <c r="S6644" s="19">
        <f t="shared" si="830"/>
        <v>0.8471615317143858</v>
      </c>
      <c r="T6644" s="19">
        <f t="shared" si="831"/>
        <v>-1.4406754617761666</v>
      </c>
      <c r="U6644" s="19">
        <f t="shared" si="827"/>
        <v>0</v>
      </c>
      <c r="V6644" s="19" t="e">
        <f t="shared" si="828"/>
        <v>#DIV/0!</v>
      </c>
      <c r="W6644" s="23"/>
      <c r="X6644" s="23"/>
      <c r="Y6644" s="23"/>
      <c r="Z6644" s="23"/>
      <c r="AA6644" s="23"/>
      <c r="AB6644" s="23"/>
      <c r="AC6644" s="23"/>
      <c r="AD6644" s="23"/>
      <c r="AE6644" s="23"/>
    </row>
    <row r="6645" spans="14:31" x14ac:dyDescent="0.25">
      <c r="N6645" s="1">
        <v>6643</v>
      </c>
      <c r="O6645" s="1">
        <f t="shared" si="824"/>
        <v>3.6572</v>
      </c>
      <c r="P6645" s="19">
        <f t="shared" si="829"/>
        <v>4541.5071263255486</v>
      </c>
      <c r="Q6645" s="19">
        <f t="shared" si="825"/>
        <v>1.3411511498832633</v>
      </c>
      <c r="R6645" s="19">
        <f t="shared" si="826"/>
        <v>159.29327850552787</v>
      </c>
      <c r="S6645" s="19">
        <f t="shared" si="830"/>
        <v>0.84694113251405267</v>
      </c>
      <c r="T6645" s="19">
        <f t="shared" si="831"/>
        <v>-1.4429354938056702</v>
      </c>
      <c r="U6645" s="19">
        <f t="shared" si="827"/>
        <v>0</v>
      </c>
      <c r="V6645" s="19" t="e">
        <f t="shared" si="828"/>
        <v>#DIV/0!</v>
      </c>
      <c r="W6645" s="23"/>
      <c r="X6645" s="23"/>
      <c r="Y6645" s="23"/>
      <c r="Z6645" s="23"/>
      <c r="AA6645" s="23"/>
      <c r="AB6645" s="23"/>
      <c r="AC6645" s="23"/>
      <c r="AD6645" s="23"/>
      <c r="AE6645" s="23"/>
    </row>
    <row r="6646" spans="14:31" x14ac:dyDescent="0.25">
      <c r="N6646" s="1">
        <v>6644</v>
      </c>
      <c r="O6646" s="1">
        <f t="shared" si="824"/>
        <v>3.6576</v>
      </c>
      <c r="P6646" s="19">
        <f t="shared" si="829"/>
        <v>4545.6919358492441</v>
      </c>
      <c r="Q6646" s="19">
        <f t="shared" si="825"/>
        <v>1.3423869647677569</v>
      </c>
      <c r="R6646" s="19">
        <f t="shared" si="826"/>
        <v>159.14663151792772</v>
      </c>
      <c r="S6646" s="19">
        <f t="shared" si="830"/>
        <v>0.84672049935388194</v>
      </c>
      <c r="T6646" s="19">
        <f t="shared" si="831"/>
        <v>-1.4451985140625174</v>
      </c>
      <c r="U6646" s="19">
        <f t="shared" si="827"/>
        <v>0</v>
      </c>
      <c r="V6646" s="19" t="e">
        <f t="shared" si="828"/>
        <v>#DIV/0!</v>
      </c>
      <c r="W6646" s="23"/>
      <c r="X6646" s="23"/>
      <c r="Y6646" s="23"/>
      <c r="Z6646" s="23"/>
      <c r="AA6646" s="23"/>
      <c r="AB6646" s="23"/>
      <c r="AC6646" s="23"/>
      <c r="AD6646" s="23"/>
      <c r="AE6646" s="23"/>
    </row>
    <row r="6647" spans="14:31" x14ac:dyDescent="0.25">
      <c r="N6647" s="1">
        <v>6645</v>
      </c>
      <c r="O6647" s="1">
        <f t="shared" si="824"/>
        <v>3.6579999999999999</v>
      </c>
      <c r="P6647" s="19">
        <f t="shared" si="829"/>
        <v>4549.8806015004902</v>
      </c>
      <c r="Q6647" s="19">
        <f t="shared" si="825"/>
        <v>1.343623918404157</v>
      </c>
      <c r="R6647" s="19">
        <f t="shared" si="826"/>
        <v>159.00011953501308</v>
      </c>
      <c r="S6647" s="19">
        <f t="shared" si="830"/>
        <v>0.84649963221356628</v>
      </c>
      <c r="T6647" s="19">
        <f t="shared" si="831"/>
        <v>-1.4474645249379747</v>
      </c>
      <c r="U6647" s="19">
        <f t="shared" si="827"/>
        <v>0</v>
      </c>
      <c r="V6647" s="19" t="e">
        <f t="shared" si="828"/>
        <v>#DIV/0!</v>
      </c>
      <c r="W6647" s="23"/>
      <c r="X6647" s="23"/>
      <c r="Y6647" s="23"/>
      <c r="Z6647" s="23"/>
      <c r="AA6647" s="23"/>
      <c r="AB6647" s="23"/>
      <c r="AC6647" s="23"/>
      <c r="AD6647" s="23"/>
      <c r="AE6647" s="23"/>
    </row>
    <row r="6648" spans="14:31" x14ac:dyDescent="0.25">
      <c r="N6648" s="1">
        <v>6646</v>
      </c>
      <c r="O6648" s="1">
        <f t="shared" si="824"/>
        <v>3.6584000000000003</v>
      </c>
      <c r="P6648" s="19">
        <f t="shared" si="829"/>
        <v>4554.0731268325471</v>
      </c>
      <c r="Q6648" s="19">
        <f t="shared" si="825"/>
        <v>1.3448620118417758</v>
      </c>
      <c r="R6648" s="19">
        <f t="shared" si="826"/>
        <v>158.85374243249734</v>
      </c>
      <c r="S6648" s="19">
        <f t="shared" si="830"/>
        <v>0.84627853107344297</v>
      </c>
      <c r="T6648" s="19">
        <f t="shared" si="831"/>
        <v>-1.4497335288210982</v>
      </c>
      <c r="U6648" s="19">
        <f t="shared" si="827"/>
        <v>0</v>
      </c>
      <c r="V6648" s="19" t="e">
        <f t="shared" si="828"/>
        <v>#DIV/0!</v>
      </c>
      <c r="W6648" s="23"/>
      <c r="X6648" s="23"/>
      <c r="Y6648" s="23"/>
      <c r="Z6648" s="23"/>
      <c r="AA6648" s="23"/>
      <c r="AB6648" s="23"/>
      <c r="AC6648" s="23"/>
      <c r="AD6648" s="23"/>
      <c r="AE6648" s="23"/>
    </row>
    <row r="6649" spans="14:31" x14ac:dyDescent="0.25">
      <c r="N6649" s="1">
        <v>6647</v>
      </c>
      <c r="O6649" s="1">
        <f t="shared" si="824"/>
        <v>3.6588000000000003</v>
      </c>
      <c r="P6649" s="19">
        <f t="shared" si="829"/>
        <v>4558.2695154019493</v>
      </c>
      <c r="Q6649" s="19">
        <f t="shared" si="825"/>
        <v>1.3461012461308925</v>
      </c>
      <c r="R6649" s="19">
        <f t="shared" si="826"/>
        <v>158.7075000862082</v>
      </c>
      <c r="S6649" s="19">
        <f t="shared" si="830"/>
        <v>0.8460571959144948</v>
      </c>
      <c r="T6649" s="19">
        <f t="shared" si="831"/>
        <v>-1.4520055280987245</v>
      </c>
      <c r="U6649" s="19">
        <f t="shared" si="827"/>
        <v>0</v>
      </c>
      <c r="V6649" s="19" t="e">
        <f t="shared" si="828"/>
        <v>#DIV/0!</v>
      </c>
      <c r="W6649" s="23"/>
      <c r="X6649" s="23"/>
      <c r="Y6649" s="23"/>
      <c r="Z6649" s="23"/>
      <c r="AA6649" s="23"/>
      <c r="AB6649" s="23"/>
      <c r="AC6649" s="23"/>
      <c r="AD6649" s="23"/>
      <c r="AE6649" s="23"/>
    </row>
    <row r="6650" spans="14:31" x14ac:dyDescent="0.25">
      <c r="N6650" s="1">
        <v>6648</v>
      </c>
      <c r="O6650" s="1">
        <f t="shared" si="824"/>
        <v>3.6592000000000002</v>
      </c>
      <c r="P6650" s="19">
        <f t="shared" si="829"/>
        <v>4562.4697707685109</v>
      </c>
      <c r="Q6650" s="19">
        <f t="shared" si="825"/>
        <v>1.3473416223227548</v>
      </c>
      <c r="R6650" s="19">
        <f t="shared" si="826"/>
        <v>158.56139237208777</v>
      </c>
      <c r="S6650" s="19">
        <f t="shared" si="830"/>
        <v>0.84583562671835166</v>
      </c>
      <c r="T6650" s="19">
        <f t="shared" si="831"/>
        <v>-1.4542805251554547</v>
      </c>
      <c r="U6650" s="19">
        <f t="shared" si="827"/>
        <v>0</v>
      </c>
      <c r="V6650" s="19" t="e">
        <f t="shared" si="828"/>
        <v>#DIV/0!</v>
      </c>
      <c r="W6650" s="23"/>
      <c r="X6650" s="23"/>
      <c r="Y6650" s="23"/>
      <c r="Z6650" s="23"/>
      <c r="AA6650" s="23"/>
      <c r="AB6650" s="23"/>
      <c r="AC6650" s="23"/>
      <c r="AD6650" s="23"/>
      <c r="AE6650" s="23"/>
    </row>
    <row r="6651" spans="14:31" x14ac:dyDescent="0.25">
      <c r="N6651" s="1">
        <v>6649</v>
      </c>
      <c r="O6651" s="1">
        <f t="shared" si="824"/>
        <v>3.6596000000000002</v>
      </c>
      <c r="P6651" s="19">
        <f t="shared" si="829"/>
        <v>4566.6738964953229</v>
      </c>
      <c r="Q6651" s="19">
        <f t="shared" si="825"/>
        <v>1.3485831414695781</v>
      </c>
      <c r="R6651" s="19">
        <f t="shared" si="826"/>
        <v>158.41541916619227</v>
      </c>
      <c r="S6651" s="19">
        <f t="shared" si="830"/>
        <v>0.84561382346729053</v>
      </c>
      <c r="T6651" s="19">
        <f t="shared" si="831"/>
        <v>-1.4565585223736541</v>
      </c>
      <c r="U6651" s="19">
        <f t="shared" si="827"/>
        <v>0</v>
      </c>
      <c r="V6651" s="19" t="e">
        <f t="shared" si="828"/>
        <v>#DIV/0!</v>
      </c>
      <c r="W6651" s="23"/>
      <c r="X6651" s="23"/>
      <c r="Y6651" s="23"/>
      <c r="Z6651" s="23"/>
      <c r="AA6651" s="23"/>
      <c r="AB6651" s="23"/>
      <c r="AC6651" s="23"/>
      <c r="AD6651" s="23"/>
      <c r="AE6651" s="23"/>
    </row>
    <row r="6652" spans="14:31" x14ac:dyDescent="0.25">
      <c r="N6652" s="1">
        <v>6650</v>
      </c>
      <c r="O6652" s="1">
        <f t="shared" si="824"/>
        <v>3.66</v>
      </c>
      <c r="P6652" s="19">
        <f t="shared" si="829"/>
        <v>4570.8818961487532</v>
      </c>
      <c r="Q6652" s="19">
        <f t="shared" si="825"/>
        <v>1.3498258046245457</v>
      </c>
      <c r="R6652" s="19">
        <f t="shared" si="826"/>
        <v>158.26958034469243</v>
      </c>
      <c r="S6652" s="19">
        <f t="shared" si="830"/>
        <v>0.84539178614423849</v>
      </c>
      <c r="T6652" s="19">
        <f t="shared" si="831"/>
        <v>-1.4588395221334218</v>
      </c>
      <c r="U6652" s="19">
        <f t="shared" si="827"/>
        <v>0</v>
      </c>
      <c r="V6652" s="19" t="e">
        <f t="shared" si="828"/>
        <v>#DIV/0!</v>
      </c>
      <c r="W6652" s="23"/>
      <c r="X6652" s="23"/>
      <c r="Y6652" s="23"/>
      <c r="Z6652" s="23"/>
      <c r="AA6652" s="23"/>
      <c r="AB6652" s="23"/>
      <c r="AC6652" s="23"/>
      <c r="AD6652" s="23"/>
      <c r="AE6652" s="23"/>
    </row>
    <row r="6653" spans="14:31" x14ac:dyDescent="0.25">
      <c r="N6653" s="1">
        <v>6651</v>
      </c>
      <c r="O6653" s="1">
        <f t="shared" si="824"/>
        <v>3.6604000000000001</v>
      </c>
      <c r="P6653" s="19">
        <f t="shared" si="829"/>
        <v>4575.0937732984794</v>
      </c>
      <c r="Q6653" s="19">
        <f t="shared" si="825"/>
        <v>1.3510696128418174</v>
      </c>
      <c r="R6653" s="19">
        <f t="shared" si="826"/>
        <v>158.12387578387202</v>
      </c>
      <c r="S6653" s="19">
        <f t="shared" si="830"/>
        <v>0.84516951473277169</v>
      </c>
      <c r="T6653" s="19">
        <f t="shared" si="831"/>
        <v>-1.4611235268126022</v>
      </c>
      <c r="U6653" s="19">
        <f t="shared" si="827"/>
        <v>0</v>
      </c>
      <c r="V6653" s="19" t="e">
        <f t="shared" si="828"/>
        <v>#DIV/0!</v>
      </c>
      <c r="W6653" s="23"/>
      <c r="X6653" s="23"/>
      <c r="Y6653" s="23"/>
      <c r="Z6653" s="23"/>
      <c r="AA6653" s="23"/>
      <c r="AB6653" s="23"/>
      <c r="AC6653" s="23"/>
      <c r="AD6653" s="23"/>
      <c r="AE6653" s="23"/>
    </row>
    <row r="6654" spans="14:31" x14ac:dyDescent="0.25">
      <c r="N6654" s="1">
        <v>6652</v>
      </c>
      <c r="O6654" s="1">
        <f t="shared" si="824"/>
        <v>3.6608000000000001</v>
      </c>
      <c r="P6654" s="19">
        <f t="shared" si="829"/>
        <v>4579.3095315174451</v>
      </c>
      <c r="Q6654" s="19">
        <f t="shared" si="825"/>
        <v>1.3523145671765187</v>
      </c>
      <c r="R6654" s="19">
        <f t="shared" si="826"/>
        <v>157.97830536012964</v>
      </c>
      <c r="S6654" s="19">
        <f t="shared" si="830"/>
        <v>0.84494700921711796</v>
      </c>
      <c r="T6654" s="19">
        <f t="shared" si="831"/>
        <v>-1.4634105387867562</v>
      </c>
      <c r="U6654" s="19">
        <f t="shared" si="827"/>
        <v>0</v>
      </c>
      <c r="V6654" s="19" t="e">
        <f t="shared" si="828"/>
        <v>#DIV/0!</v>
      </c>
      <c r="W6654" s="23"/>
      <c r="X6654" s="23"/>
      <c r="Y6654" s="23"/>
      <c r="Z6654" s="23"/>
      <c r="AA6654" s="23"/>
      <c r="AB6654" s="23"/>
      <c r="AC6654" s="23"/>
      <c r="AD6654" s="23"/>
      <c r="AE6654" s="23"/>
    </row>
    <row r="6655" spans="14:31" x14ac:dyDescent="0.25">
      <c r="N6655" s="1">
        <v>6653</v>
      </c>
      <c r="O6655" s="1">
        <f t="shared" si="824"/>
        <v>3.6612</v>
      </c>
      <c r="P6655" s="19">
        <f t="shared" si="829"/>
        <v>4583.5291743818943</v>
      </c>
      <c r="Q6655" s="19">
        <f t="shared" si="825"/>
        <v>1.353560668684749</v>
      </c>
      <c r="R6655" s="19">
        <f t="shared" si="826"/>
        <v>157.8328689499773</v>
      </c>
      <c r="S6655" s="19">
        <f t="shared" si="830"/>
        <v>0.84472426958215796</v>
      </c>
      <c r="T6655" s="19">
        <f t="shared" si="831"/>
        <v>-1.465700560429152</v>
      </c>
      <c r="U6655" s="19">
        <f t="shared" si="827"/>
        <v>0</v>
      </c>
      <c r="V6655" s="19" t="e">
        <f t="shared" si="828"/>
        <v>#DIV/0!</v>
      </c>
      <c r="W6655" s="23"/>
      <c r="X6655" s="23"/>
      <c r="Y6655" s="23"/>
      <c r="Z6655" s="23"/>
      <c r="AA6655" s="23"/>
      <c r="AB6655" s="23"/>
      <c r="AC6655" s="23"/>
      <c r="AD6655" s="23"/>
      <c r="AE6655" s="23"/>
    </row>
    <row r="6656" spans="14:31" x14ac:dyDescent="0.25">
      <c r="N6656" s="1">
        <v>6654</v>
      </c>
      <c r="O6656" s="1">
        <f t="shared" si="824"/>
        <v>3.6616</v>
      </c>
      <c r="P6656" s="19">
        <f t="shared" si="829"/>
        <v>4587.7527054713573</v>
      </c>
      <c r="Q6656" s="19">
        <f t="shared" si="825"/>
        <v>1.3548079184235782</v>
      </c>
      <c r="R6656" s="19">
        <f t="shared" si="826"/>
        <v>157.68756643004104</v>
      </c>
      <c r="S6656" s="19">
        <f t="shared" si="830"/>
        <v>0.84450129581342603</v>
      </c>
      <c r="T6656" s="19">
        <f t="shared" si="831"/>
        <v>-1.4679935941107534</v>
      </c>
      <c r="U6656" s="19">
        <f t="shared" si="827"/>
        <v>0</v>
      </c>
      <c r="V6656" s="19" t="e">
        <f t="shared" si="828"/>
        <v>#DIV/0!</v>
      </c>
      <c r="W6656" s="23"/>
      <c r="X6656" s="23"/>
      <c r="Y6656" s="23"/>
      <c r="Z6656" s="23"/>
      <c r="AA6656" s="23"/>
      <c r="AB6656" s="23"/>
      <c r="AC6656" s="23"/>
      <c r="AD6656" s="23"/>
      <c r="AE6656" s="23"/>
    </row>
    <row r="6657" spans="14:31" x14ac:dyDescent="0.25">
      <c r="N6657" s="1">
        <v>6655</v>
      </c>
      <c r="O6657" s="1">
        <f t="shared" si="824"/>
        <v>3.6619999999999999</v>
      </c>
      <c r="P6657" s="19">
        <f t="shared" si="829"/>
        <v>4591.9801283686866</v>
      </c>
      <c r="Q6657" s="19">
        <f t="shared" si="825"/>
        <v>1.3560563174510578</v>
      </c>
      <c r="R6657" s="19">
        <f t="shared" si="826"/>
        <v>157.54239767705968</v>
      </c>
      <c r="S6657" s="19">
        <f t="shared" si="830"/>
        <v>0.8442780878971099</v>
      </c>
      <c r="T6657" s="19">
        <f t="shared" si="831"/>
        <v>-1.4702896422002252</v>
      </c>
      <c r="U6657" s="19">
        <f t="shared" si="827"/>
        <v>0</v>
      </c>
      <c r="V6657" s="19" t="e">
        <f t="shared" si="828"/>
        <v>#DIV/0!</v>
      </c>
      <c r="W6657" s="23"/>
      <c r="X6657" s="23"/>
      <c r="Y6657" s="23"/>
      <c r="Z6657" s="23"/>
      <c r="AA6657" s="23"/>
      <c r="AB6657" s="23"/>
      <c r="AC6657" s="23"/>
      <c r="AD6657" s="23"/>
      <c r="AE6657" s="23"/>
    </row>
    <row r="6658" spans="14:31" x14ac:dyDescent="0.25">
      <c r="N6658" s="1">
        <v>6656</v>
      </c>
      <c r="O6658" s="1">
        <f t="shared" ref="O6658:O6721" si="832">((FLOOR(LOG10($D$8),1)+2)-(FLOOR(LOG10($D$8),1)-2))/10000*N6658+(FLOOR(LOG10($D$8),1)-2)</f>
        <v>3.6624000000000003</v>
      </c>
      <c r="P6658" s="19">
        <f t="shared" si="829"/>
        <v>4596.2114466600233</v>
      </c>
      <c r="Q6658" s="19">
        <f t="shared" ref="Q6658:Q6721" si="833">2*PI()*P6658*$B$32</f>
        <v>1.3573058668262097</v>
      </c>
      <c r="R6658" s="19">
        <f t="shared" ref="R6658:R6721" si="834">1/(2*PI()*P6658*$B$33)</f>
        <v>157.39736256788592</v>
      </c>
      <c r="S6658" s="19">
        <f t="shared" si="830"/>
        <v>0.84405464582005418</v>
      </c>
      <c r="T6658" s="19">
        <f t="shared" si="831"/>
        <v>-1.4725887070638957</v>
      </c>
      <c r="U6658" s="19">
        <f t="shared" ref="U6658:U6721" si="835">2*PI()*P6658*$D$32</f>
        <v>0</v>
      </c>
      <c r="V6658" s="19" t="e">
        <f t="shared" ref="V6658:V6721" si="836">1/(2*PI()*P6658*$D$33)</f>
        <v>#DIV/0!</v>
      </c>
      <c r="W6658" s="23"/>
      <c r="X6658" s="23"/>
      <c r="Y6658" s="23"/>
      <c r="Z6658" s="23"/>
      <c r="AA6658" s="23"/>
      <c r="AB6658" s="23"/>
      <c r="AC6658" s="23"/>
      <c r="AD6658" s="23"/>
      <c r="AE6658" s="23"/>
    </row>
    <row r="6659" spans="14:31" x14ac:dyDescent="0.25">
      <c r="N6659" s="1">
        <v>6657</v>
      </c>
      <c r="O6659" s="1">
        <f t="shared" si="832"/>
        <v>3.6628000000000003</v>
      </c>
      <c r="P6659" s="19">
        <f t="shared" ref="P6659:P6722" si="837">10^O6659</f>
        <v>4600.4466639347838</v>
      </c>
      <c r="Q6659" s="19">
        <f t="shared" si="833"/>
        <v>1.3585565676090237</v>
      </c>
      <c r="R6659" s="19">
        <f t="shared" si="834"/>
        <v>157.25246097948687</v>
      </c>
      <c r="S6659" s="19">
        <f t="shared" ref="S6659:S6722" si="838">IF($E$6=1,R6659/SQRT(R6659^2+$B$31^2),IF($E$6=2,$B$31/SQRT($B$31^2+R6659^2),IF($E$6=3,$B$31/SQRT($B$31^2+Q6659^2),IF($E$6=4,Q6659/SQRT(Q6659^2+$B$31^2),"ERROR"))))</f>
        <v>0.84383096956976156</v>
      </c>
      <c r="T6659" s="19">
        <f t="shared" ref="T6659:T6722" si="839">20*LOG(S6659)</f>
        <v>-1.4748907910657456</v>
      </c>
      <c r="U6659" s="19">
        <f t="shared" si="835"/>
        <v>0</v>
      </c>
      <c r="V6659" s="19" t="e">
        <f t="shared" si="836"/>
        <v>#DIV/0!</v>
      </c>
      <c r="W6659" s="23"/>
      <c r="X6659" s="23"/>
      <c r="Y6659" s="23"/>
      <c r="Z6659" s="23"/>
      <c r="AA6659" s="23"/>
      <c r="AB6659" s="23"/>
      <c r="AC6659" s="23"/>
      <c r="AD6659" s="23"/>
      <c r="AE6659" s="23"/>
    </row>
    <row r="6660" spans="14:31" x14ac:dyDescent="0.25">
      <c r="N6660" s="1">
        <v>6658</v>
      </c>
      <c r="O6660" s="1">
        <f t="shared" si="832"/>
        <v>3.6632000000000002</v>
      </c>
      <c r="P6660" s="19">
        <f t="shared" si="837"/>
        <v>4604.6857837857451</v>
      </c>
      <c r="Q6660" s="19">
        <f t="shared" si="833"/>
        <v>1.3598084208604815</v>
      </c>
      <c r="R6660" s="19">
        <f t="shared" si="834"/>
        <v>157.10769278894108</v>
      </c>
      <c r="S6660" s="19">
        <f t="shared" si="838"/>
        <v>0.84360705913439005</v>
      </c>
      <c r="T6660" s="19">
        <f t="shared" si="839"/>
        <v>-1.4771958965674346</v>
      </c>
      <c r="U6660" s="19">
        <f t="shared" si="835"/>
        <v>0</v>
      </c>
      <c r="V6660" s="19" t="e">
        <f t="shared" si="836"/>
        <v>#DIV/0!</v>
      </c>
      <c r="W6660" s="23"/>
      <c r="X6660" s="23"/>
      <c r="Y6660" s="23"/>
      <c r="Z6660" s="23"/>
      <c r="AA6660" s="23"/>
      <c r="AB6660" s="23"/>
      <c r="AC6660" s="23"/>
      <c r="AD6660" s="23"/>
      <c r="AE6660" s="23"/>
    </row>
    <row r="6661" spans="14:31" x14ac:dyDescent="0.25">
      <c r="N6661" s="1">
        <v>6659</v>
      </c>
      <c r="O6661" s="1">
        <f t="shared" si="832"/>
        <v>3.6636000000000002</v>
      </c>
      <c r="P6661" s="19">
        <f t="shared" si="837"/>
        <v>4608.9288098089592</v>
      </c>
      <c r="Q6661" s="19">
        <f t="shared" si="833"/>
        <v>1.3610614276425324</v>
      </c>
      <c r="R6661" s="19">
        <f t="shared" si="834"/>
        <v>156.96305787344141</v>
      </c>
      <c r="S6661" s="19">
        <f t="shared" si="838"/>
        <v>0.84338291450275904</v>
      </c>
      <c r="T6661" s="19">
        <f t="shared" si="839"/>
        <v>-1.4795040259282399</v>
      </c>
      <c r="U6661" s="19">
        <f t="shared" si="835"/>
        <v>0</v>
      </c>
      <c r="V6661" s="19" t="e">
        <f t="shared" si="836"/>
        <v>#DIV/0!</v>
      </c>
      <c r="W6661" s="23"/>
      <c r="X6661" s="23"/>
      <c r="Y6661" s="23"/>
      <c r="Z6661" s="23"/>
      <c r="AA6661" s="23"/>
      <c r="AB6661" s="23"/>
      <c r="AC6661" s="23"/>
      <c r="AD6661" s="23"/>
      <c r="AE6661" s="23"/>
    </row>
    <row r="6662" spans="14:31" x14ac:dyDescent="0.25">
      <c r="N6662" s="1">
        <v>6660</v>
      </c>
      <c r="O6662" s="1">
        <f t="shared" si="832"/>
        <v>3.6640000000000001</v>
      </c>
      <c r="P6662" s="19">
        <f t="shared" si="837"/>
        <v>4613.1757456038013</v>
      </c>
      <c r="Q6662" s="19">
        <f t="shared" si="833"/>
        <v>1.3623155890181067</v>
      </c>
      <c r="R6662" s="19">
        <f t="shared" si="834"/>
        <v>156.8185561102936</v>
      </c>
      <c r="S6662" s="19">
        <f t="shared" si="838"/>
        <v>0.84315853566434762</v>
      </c>
      <c r="T6662" s="19">
        <f t="shared" si="839"/>
        <v>-1.4818151815050737</v>
      </c>
      <c r="U6662" s="19">
        <f t="shared" si="835"/>
        <v>0</v>
      </c>
      <c r="V6662" s="19" t="e">
        <f t="shared" si="836"/>
        <v>#DIV/0!</v>
      </c>
      <c r="W6662" s="23"/>
      <c r="X6662" s="23"/>
      <c r="Y6662" s="23"/>
      <c r="Z6662" s="23"/>
      <c r="AA6662" s="23"/>
      <c r="AB6662" s="23"/>
      <c r="AC6662" s="23"/>
      <c r="AD6662" s="23"/>
      <c r="AE6662" s="23"/>
    </row>
    <row r="6663" spans="14:31" x14ac:dyDescent="0.25">
      <c r="N6663" s="1">
        <v>6661</v>
      </c>
      <c r="O6663" s="1">
        <f t="shared" si="832"/>
        <v>3.6644000000000001</v>
      </c>
      <c r="P6663" s="19">
        <f t="shared" si="837"/>
        <v>4617.4265947729627</v>
      </c>
      <c r="Q6663" s="19">
        <f t="shared" si="833"/>
        <v>1.3635709060511141</v>
      </c>
      <c r="R6663" s="19">
        <f t="shared" si="834"/>
        <v>156.67418737691617</v>
      </c>
      <c r="S6663" s="19">
        <f t="shared" si="838"/>
        <v>0.84293392260929589</v>
      </c>
      <c r="T6663" s="19">
        <f t="shared" si="839"/>
        <v>-1.4841293656524677</v>
      </c>
      <c r="U6663" s="19">
        <f t="shared" si="835"/>
        <v>0</v>
      </c>
      <c r="V6663" s="19" t="e">
        <f t="shared" si="836"/>
        <v>#DIV/0!</v>
      </c>
      <c r="W6663" s="23"/>
      <c r="X6663" s="23"/>
      <c r="Y6663" s="23"/>
      <c r="Z6663" s="23"/>
      <c r="AA6663" s="23"/>
      <c r="AB6663" s="23"/>
      <c r="AC6663" s="23"/>
      <c r="AD6663" s="23"/>
      <c r="AE6663" s="23"/>
    </row>
    <row r="6664" spans="14:31" x14ac:dyDescent="0.25">
      <c r="N6664" s="1">
        <v>6662</v>
      </c>
      <c r="O6664" s="1">
        <f t="shared" si="832"/>
        <v>3.6648000000000001</v>
      </c>
      <c r="P6664" s="19">
        <f t="shared" si="837"/>
        <v>4621.6813609224482</v>
      </c>
      <c r="Q6664" s="19">
        <f t="shared" si="833"/>
        <v>1.364827379806443</v>
      </c>
      <c r="R6664" s="19">
        <f t="shared" si="834"/>
        <v>156.52995155084088</v>
      </c>
      <c r="S6664" s="19">
        <f t="shared" si="838"/>
        <v>0.84270907532840755</v>
      </c>
      <c r="T6664" s="19">
        <f t="shared" si="839"/>
        <v>-1.486446580722548</v>
      </c>
      <c r="U6664" s="19">
        <f t="shared" si="835"/>
        <v>0</v>
      </c>
      <c r="V6664" s="19" t="e">
        <f t="shared" si="836"/>
        <v>#DIV/0!</v>
      </c>
      <c r="W6664" s="23"/>
      <c r="X6664" s="23"/>
      <c r="Y6664" s="23"/>
      <c r="Z6664" s="23"/>
      <c r="AA6664" s="23"/>
      <c r="AB6664" s="23"/>
      <c r="AC6664" s="23"/>
      <c r="AD6664" s="23"/>
      <c r="AE6664" s="23"/>
    </row>
    <row r="6665" spans="14:31" x14ac:dyDescent="0.25">
      <c r="N6665" s="1">
        <v>6663</v>
      </c>
      <c r="O6665" s="1">
        <f t="shared" si="832"/>
        <v>3.6652</v>
      </c>
      <c r="P6665" s="19">
        <f t="shared" si="837"/>
        <v>4625.9400476616056</v>
      </c>
      <c r="Q6665" s="19">
        <f t="shared" si="833"/>
        <v>1.3660850113499685</v>
      </c>
      <c r="R6665" s="19">
        <f t="shared" si="834"/>
        <v>156.38584850971142</v>
      </c>
      <c r="S6665" s="19">
        <f t="shared" si="838"/>
        <v>0.84248399381314831</v>
      </c>
      <c r="T6665" s="19">
        <f t="shared" si="839"/>
        <v>-1.48876682906505</v>
      </c>
      <c r="U6665" s="19">
        <f t="shared" si="835"/>
        <v>0</v>
      </c>
      <c r="V6665" s="19" t="e">
        <f t="shared" si="836"/>
        <v>#DIV/0!</v>
      </c>
      <c r="W6665" s="23"/>
      <c r="X6665" s="23"/>
      <c r="Y6665" s="23"/>
      <c r="Z6665" s="23"/>
      <c r="AA6665" s="23"/>
      <c r="AB6665" s="23"/>
      <c r="AC6665" s="23"/>
      <c r="AD6665" s="23"/>
      <c r="AE6665" s="23"/>
    </row>
    <row r="6666" spans="14:31" x14ac:dyDescent="0.25">
      <c r="N6666" s="1">
        <v>6664</v>
      </c>
      <c r="O6666" s="1">
        <f t="shared" si="832"/>
        <v>3.6656</v>
      </c>
      <c r="P6666" s="19">
        <f t="shared" si="837"/>
        <v>4630.2026586030888</v>
      </c>
      <c r="Q6666" s="19">
        <f t="shared" si="833"/>
        <v>1.3673438017485429</v>
      </c>
      <c r="R6666" s="19">
        <f t="shared" si="834"/>
        <v>156.24187813128492</v>
      </c>
      <c r="S6666" s="19">
        <f t="shared" si="838"/>
        <v>0.84225867805564969</v>
      </c>
      <c r="T6666" s="19">
        <f t="shared" si="839"/>
        <v>-1.4910901130272793</v>
      </c>
      <c r="U6666" s="19">
        <f t="shared" si="835"/>
        <v>0</v>
      </c>
      <c r="V6666" s="19" t="e">
        <f t="shared" si="836"/>
        <v>#DIV/0!</v>
      </c>
      <c r="W6666" s="23"/>
      <c r="X6666" s="23"/>
      <c r="Y6666" s="23"/>
      <c r="Z6666" s="23"/>
      <c r="AA6666" s="23"/>
      <c r="AB6666" s="23"/>
      <c r="AC6666" s="23"/>
      <c r="AD6666" s="23"/>
      <c r="AE6666" s="23"/>
    </row>
    <row r="6667" spans="14:31" x14ac:dyDescent="0.25">
      <c r="N6667" s="1">
        <v>6665</v>
      </c>
      <c r="O6667" s="1">
        <f t="shared" si="832"/>
        <v>3.6659999999999999</v>
      </c>
      <c r="P6667" s="19">
        <f t="shared" si="837"/>
        <v>4634.469197362886</v>
      </c>
      <c r="Q6667" s="19">
        <f t="shared" si="833"/>
        <v>1.3686037520700023</v>
      </c>
      <c r="R6667" s="19">
        <f t="shared" si="834"/>
        <v>156.09804029343067</v>
      </c>
      <c r="S6667" s="19">
        <f t="shared" si="838"/>
        <v>0.84203312804870911</v>
      </c>
      <c r="T6667" s="19">
        <f t="shared" si="839"/>
        <v>-1.4934164349541108</v>
      </c>
      <c r="U6667" s="19">
        <f t="shared" si="835"/>
        <v>0</v>
      </c>
      <c r="V6667" s="19" t="e">
        <f t="shared" si="836"/>
        <v>#DIV/0!</v>
      </c>
      <c r="W6667" s="23"/>
      <c r="X6667" s="23"/>
      <c r="Y6667" s="23"/>
      <c r="Z6667" s="23"/>
      <c r="AA6667" s="23"/>
      <c r="AB6667" s="23"/>
      <c r="AC6667" s="23"/>
      <c r="AD6667" s="23"/>
      <c r="AE6667" s="23"/>
    </row>
    <row r="6668" spans="14:31" x14ac:dyDescent="0.25">
      <c r="N6668" s="1">
        <v>6666</v>
      </c>
      <c r="O6668" s="1">
        <f t="shared" si="832"/>
        <v>3.6664000000000003</v>
      </c>
      <c r="P6668" s="19">
        <f t="shared" si="837"/>
        <v>4638.7396675603177</v>
      </c>
      <c r="Q6668" s="19">
        <f t="shared" si="833"/>
        <v>1.3698648633831669</v>
      </c>
      <c r="R6668" s="19">
        <f t="shared" si="834"/>
        <v>155.95433487413064</v>
      </c>
      <c r="S6668" s="19">
        <f t="shared" si="838"/>
        <v>0.84180734378579047</v>
      </c>
      <c r="T6668" s="19">
        <f t="shared" si="839"/>
        <v>-1.4957457971879808</v>
      </c>
      <c r="U6668" s="19">
        <f t="shared" si="835"/>
        <v>0</v>
      </c>
      <c r="V6668" s="19" t="e">
        <f t="shared" si="836"/>
        <v>#DIV/0!</v>
      </c>
      <c r="W6668" s="23"/>
      <c r="X6668" s="23"/>
      <c r="Y6668" s="23"/>
      <c r="Z6668" s="23"/>
      <c r="AA6668" s="23"/>
      <c r="AB6668" s="23"/>
      <c r="AC6668" s="23"/>
      <c r="AD6668" s="23"/>
      <c r="AE6668" s="23"/>
    </row>
    <row r="6669" spans="14:31" x14ac:dyDescent="0.25">
      <c r="N6669" s="1">
        <v>6667</v>
      </c>
      <c r="O6669" s="1">
        <f t="shared" si="832"/>
        <v>3.6668000000000003</v>
      </c>
      <c r="P6669" s="19">
        <f t="shared" si="837"/>
        <v>4643.0140728180404</v>
      </c>
      <c r="Q6669" s="19">
        <f t="shared" si="833"/>
        <v>1.3711271367578428</v>
      </c>
      <c r="R6669" s="19">
        <f t="shared" si="834"/>
        <v>155.81076175147885</v>
      </c>
      <c r="S6669" s="19">
        <f t="shared" si="838"/>
        <v>0.84158132526102625</v>
      </c>
      <c r="T6669" s="19">
        <f t="shared" si="839"/>
        <v>-1.4980782020688674</v>
      </c>
      <c r="U6669" s="19">
        <f t="shared" si="835"/>
        <v>0</v>
      </c>
      <c r="V6669" s="19" t="e">
        <f t="shared" si="836"/>
        <v>#DIV/0!</v>
      </c>
      <c r="W6669" s="23"/>
      <c r="X6669" s="23"/>
      <c r="Y6669" s="23"/>
      <c r="Z6669" s="23"/>
      <c r="AA6669" s="23"/>
      <c r="AB6669" s="23"/>
      <c r="AC6669" s="23"/>
      <c r="AD6669" s="23"/>
      <c r="AE6669" s="23"/>
    </row>
    <row r="6670" spans="14:31" x14ac:dyDescent="0.25">
      <c r="N6670" s="1">
        <v>6668</v>
      </c>
      <c r="O6670" s="1">
        <f t="shared" si="832"/>
        <v>3.6672000000000002</v>
      </c>
      <c r="P6670" s="19">
        <f t="shared" si="837"/>
        <v>4647.2924167620477</v>
      </c>
      <c r="Q6670" s="19">
        <f t="shared" si="833"/>
        <v>1.3723905732648212</v>
      </c>
      <c r="R6670" s="19">
        <f t="shared" si="834"/>
        <v>155.66732080368175</v>
      </c>
      <c r="S6670" s="19">
        <f t="shared" si="838"/>
        <v>0.84135507246921715</v>
      </c>
      <c r="T6670" s="19">
        <f t="shared" si="839"/>
        <v>-1.500413651934291</v>
      </c>
      <c r="U6670" s="19">
        <f t="shared" si="835"/>
        <v>0</v>
      </c>
      <c r="V6670" s="19" t="e">
        <f t="shared" si="836"/>
        <v>#DIV/0!</v>
      </c>
      <c r="W6670" s="23"/>
      <c r="X6670" s="23"/>
      <c r="Y6670" s="23"/>
      <c r="Z6670" s="23"/>
      <c r="AA6670" s="23"/>
      <c r="AB6670" s="23"/>
      <c r="AC6670" s="23"/>
      <c r="AD6670" s="23"/>
      <c r="AE6670" s="23"/>
    </row>
    <row r="6671" spans="14:31" x14ac:dyDescent="0.25">
      <c r="N6671" s="1">
        <v>6669</v>
      </c>
      <c r="O6671" s="1">
        <f t="shared" si="832"/>
        <v>3.6676000000000002</v>
      </c>
      <c r="P6671" s="19">
        <f t="shared" si="837"/>
        <v>4651.5747030216662</v>
      </c>
      <c r="Q6671" s="19">
        <f t="shared" si="833"/>
        <v>1.3736551739758771</v>
      </c>
      <c r="R6671" s="19">
        <f t="shared" si="834"/>
        <v>155.52401190905812</v>
      </c>
      <c r="S6671" s="19">
        <f t="shared" si="838"/>
        <v>0.84112858540583524</v>
      </c>
      <c r="T6671" s="19">
        <f t="shared" si="839"/>
        <v>-1.5027521491192823</v>
      </c>
      <c r="U6671" s="19">
        <f t="shared" si="835"/>
        <v>0</v>
      </c>
      <c r="V6671" s="19" t="e">
        <f t="shared" si="836"/>
        <v>#DIV/0!</v>
      </c>
      <c r="W6671" s="23"/>
      <c r="X6671" s="23"/>
      <c r="Y6671" s="23"/>
      <c r="Z6671" s="23"/>
      <c r="AA6671" s="23"/>
      <c r="AB6671" s="23"/>
      <c r="AC6671" s="23"/>
      <c r="AD6671" s="23"/>
      <c r="AE6671" s="23"/>
    </row>
    <row r="6672" spans="14:31" x14ac:dyDescent="0.25">
      <c r="N6672" s="1">
        <v>6670</v>
      </c>
      <c r="O6672" s="1">
        <f t="shared" si="832"/>
        <v>3.6680000000000001</v>
      </c>
      <c r="P6672" s="19">
        <f t="shared" si="837"/>
        <v>4655.8609352295935</v>
      </c>
      <c r="Q6672" s="19">
        <f t="shared" si="833"/>
        <v>1.3749209399637814</v>
      </c>
      <c r="R6672" s="19">
        <f t="shared" si="834"/>
        <v>155.38083494603791</v>
      </c>
      <c r="S6672" s="19">
        <f t="shared" si="838"/>
        <v>0.84090186406702239</v>
      </c>
      <c r="T6672" s="19">
        <f t="shared" si="839"/>
        <v>-1.5050936959563996</v>
      </c>
      <c r="U6672" s="19">
        <f t="shared" si="835"/>
        <v>0</v>
      </c>
      <c r="V6672" s="19" t="e">
        <f t="shared" si="836"/>
        <v>#DIV/0!</v>
      </c>
      <c r="W6672" s="23"/>
      <c r="X6672" s="23"/>
      <c r="Y6672" s="23"/>
      <c r="Z6672" s="23"/>
      <c r="AA6672" s="23"/>
      <c r="AB6672" s="23"/>
      <c r="AC6672" s="23"/>
      <c r="AD6672" s="23"/>
      <c r="AE6672" s="23"/>
    </row>
    <row r="6673" spans="14:31" x14ac:dyDescent="0.25">
      <c r="N6673" s="1">
        <v>6671</v>
      </c>
      <c r="O6673" s="1">
        <f t="shared" si="832"/>
        <v>3.6684000000000001</v>
      </c>
      <c r="P6673" s="19">
        <f t="shared" si="837"/>
        <v>4660.1511170218464</v>
      </c>
      <c r="Q6673" s="19">
        <f t="shared" si="833"/>
        <v>1.3761878723022853</v>
      </c>
      <c r="R6673" s="19">
        <f t="shared" si="834"/>
        <v>155.23778979316387</v>
      </c>
      <c r="S6673" s="19">
        <f t="shared" si="838"/>
        <v>0.84067490844959403</v>
      </c>
      <c r="T6673" s="19">
        <f t="shared" si="839"/>
        <v>-1.5074382947756866</v>
      </c>
      <c r="U6673" s="19">
        <f t="shared" si="835"/>
        <v>0</v>
      </c>
      <c r="V6673" s="19" t="e">
        <f t="shared" si="836"/>
        <v>#DIV/0!</v>
      </c>
      <c r="W6673" s="23"/>
      <c r="X6673" s="23"/>
      <c r="Y6673" s="23"/>
      <c r="Z6673" s="23"/>
      <c r="AA6673" s="23"/>
      <c r="AB6673" s="23"/>
      <c r="AC6673" s="23"/>
      <c r="AD6673" s="23"/>
      <c r="AE6673" s="23"/>
    </row>
    <row r="6674" spans="14:31" x14ac:dyDescent="0.25">
      <c r="N6674" s="1">
        <v>6672</v>
      </c>
      <c r="O6674" s="1">
        <f t="shared" si="832"/>
        <v>3.6688000000000001</v>
      </c>
      <c r="P6674" s="19">
        <f t="shared" si="837"/>
        <v>4664.4452520378036</v>
      </c>
      <c r="Q6674" s="19">
        <f t="shared" si="833"/>
        <v>1.377455972066133</v>
      </c>
      <c r="R6674" s="19">
        <f t="shared" si="834"/>
        <v>155.0948763290902</v>
      </c>
      <c r="S6674" s="19">
        <f t="shared" si="838"/>
        <v>0.84044771855103861</v>
      </c>
      <c r="T6674" s="19">
        <f t="shared" si="839"/>
        <v>-1.5097859479046787</v>
      </c>
      <c r="U6674" s="19">
        <f t="shared" si="835"/>
        <v>0</v>
      </c>
      <c r="V6674" s="19" t="e">
        <f t="shared" si="836"/>
        <v>#DIV/0!</v>
      </c>
      <c r="W6674" s="23"/>
      <c r="X6674" s="23"/>
      <c r="Y6674" s="23"/>
      <c r="Z6674" s="23"/>
      <c r="AA6674" s="23"/>
      <c r="AB6674" s="23"/>
      <c r="AC6674" s="23"/>
      <c r="AD6674" s="23"/>
      <c r="AE6674" s="23"/>
    </row>
    <row r="6675" spans="14:31" x14ac:dyDescent="0.25">
      <c r="N6675" s="1">
        <v>6673</v>
      </c>
      <c r="O6675" s="1">
        <f t="shared" si="832"/>
        <v>3.6692</v>
      </c>
      <c r="P6675" s="19">
        <f t="shared" si="837"/>
        <v>4668.743343920195</v>
      </c>
      <c r="Q6675" s="19">
        <f t="shared" si="833"/>
        <v>1.3787252403310573</v>
      </c>
      <c r="R6675" s="19">
        <f t="shared" si="834"/>
        <v>154.95209443258295</v>
      </c>
      <c r="S6675" s="19">
        <f t="shared" si="838"/>
        <v>0.84022029436951917</v>
      </c>
      <c r="T6675" s="19">
        <f t="shared" si="839"/>
        <v>-1.5121366576683868</v>
      </c>
      <c r="U6675" s="19">
        <f t="shared" si="835"/>
        <v>0</v>
      </c>
      <c r="V6675" s="19" t="e">
        <f t="shared" si="836"/>
        <v>#DIV/0!</v>
      </c>
      <c r="W6675" s="23"/>
      <c r="X6675" s="23"/>
      <c r="Y6675" s="23"/>
      <c r="Z6675" s="23"/>
      <c r="AA6675" s="23"/>
      <c r="AB6675" s="23"/>
      <c r="AC6675" s="23"/>
      <c r="AD6675" s="23"/>
      <c r="AE6675" s="23"/>
    </row>
    <row r="6676" spans="14:31" x14ac:dyDescent="0.25">
      <c r="N6676" s="1">
        <v>6674</v>
      </c>
      <c r="O6676" s="1">
        <f t="shared" si="832"/>
        <v>3.6696</v>
      </c>
      <c r="P6676" s="19">
        <f t="shared" si="837"/>
        <v>4673.0453963151012</v>
      </c>
      <c r="Q6676" s="19">
        <f t="shared" si="833"/>
        <v>1.3799956781737819</v>
      </c>
      <c r="R6676" s="19">
        <f t="shared" si="834"/>
        <v>154.80944398251989</v>
      </c>
      <c r="S6676" s="19">
        <f t="shared" si="838"/>
        <v>0.83999263590387452</v>
      </c>
      <c r="T6676" s="19">
        <f t="shared" si="839"/>
        <v>-1.5144904263892831</v>
      </c>
      <c r="U6676" s="19">
        <f t="shared" si="835"/>
        <v>0</v>
      </c>
      <c r="V6676" s="19" t="e">
        <f t="shared" si="836"/>
        <v>#DIV/0!</v>
      </c>
      <c r="W6676" s="23"/>
      <c r="X6676" s="23"/>
      <c r="Y6676" s="23"/>
      <c r="Z6676" s="23"/>
      <c r="AA6676" s="23"/>
      <c r="AB6676" s="23"/>
      <c r="AC6676" s="23"/>
      <c r="AD6676" s="23"/>
      <c r="AE6676" s="23"/>
    </row>
    <row r="6677" spans="14:31" x14ac:dyDescent="0.25">
      <c r="N6677" s="1">
        <v>6675</v>
      </c>
      <c r="O6677" s="1">
        <f t="shared" si="832"/>
        <v>3.67</v>
      </c>
      <c r="P6677" s="19">
        <f t="shared" si="837"/>
        <v>4677.3514128719844</v>
      </c>
      <c r="Q6677" s="19">
        <f t="shared" si="833"/>
        <v>1.3812672866720277</v>
      </c>
      <c r="R6677" s="19">
        <f t="shared" si="834"/>
        <v>154.66692485788965</v>
      </c>
      <c r="S6677" s="19">
        <f t="shared" si="838"/>
        <v>0.83976474315361904</v>
      </c>
      <c r="T6677" s="19">
        <f t="shared" si="839"/>
        <v>-1.5168472563873032</v>
      </c>
      <c r="U6677" s="19">
        <f t="shared" si="835"/>
        <v>0</v>
      </c>
      <c r="V6677" s="19" t="e">
        <f t="shared" si="836"/>
        <v>#DIV/0!</v>
      </c>
      <c r="W6677" s="23"/>
      <c r="X6677" s="23"/>
      <c r="Y6677" s="23"/>
      <c r="Z6677" s="23"/>
      <c r="AA6677" s="23"/>
      <c r="AB6677" s="23"/>
      <c r="AC6677" s="23"/>
      <c r="AD6677" s="23"/>
      <c r="AE6677" s="23"/>
    </row>
    <row r="6678" spans="14:31" x14ac:dyDescent="0.25">
      <c r="N6678" s="1">
        <v>6676</v>
      </c>
      <c r="O6678" s="1">
        <f t="shared" si="832"/>
        <v>3.6704000000000003</v>
      </c>
      <c r="P6678" s="19">
        <f t="shared" si="837"/>
        <v>4681.6613972436462</v>
      </c>
      <c r="Q6678" s="19">
        <f t="shared" si="833"/>
        <v>1.3825400669045029</v>
      </c>
      <c r="R6678" s="19">
        <f t="shared" si="834"/>
        <v>154.52453693779296</v>
      </c>
      <c r="S6678" s="19">
        <f t="shared" si="838"/>
        <v>0.83953661611894592</v>
      </c>
      <c r="T6678" s="19">
        <f t="shared" si="839"/>
        <v>-1.519207149979811</v>
      </c>
      <c r="U6678" s="19">
        <f t="shared" si="835"/>
        <v>0</v>
      </c>
      <c r="V6678" s="19" t="e">
        <f t="shared" si="836"/>
        <v>#DIV/0!</v>
      </c>
      <c r="W6678" s="23"/>
      <c r="X6678" s="23"/>
      <c r="Y6678" s="23"/>
      <c r="Z6678" s="23"/>
      <c r="AA6678" s="23"/>
      <c r="AB6678" s="23"/>
      <c r="AC6678" s="23"/>
      <c r="AD6678" s="23"/>
      <c r="AE6678" s="23"/>
    </row>
    <row r="6679" spans="14:31" x14ac:dyDescent="0.25">
      <c r="N6679" s="1">
        <v>6677</v>
      </c>
      <c r="O6679" s="1">
        <f t="shared" si="832"/>
        <v>3.6708000000000003</v>
      </c>
      <c r="P6679" s="19">
        <f t="shared" si="837"/>
        <v>4685.9753530862645</v>
      </c>
      <c r="Q6679" s="19">
        <f t="shared" si="833"/>
        <v>1.3838140199509126</v>
      </c>
      <c r="R6679" s="19">
        <f t="shared" si="834"/>
        <v>154.38228010144155</v>
      </c>
      <c r="S6679" s="19">
        <f t="shared" si="838"/>
        <v>0.83930825480072679</v>
      </c>
      <c r="T6679" s="19">
        <f t="shared" si="839"/>
        <v>-1.5215701094816036</v>
      </c>
      <c r="U6679" s="19">
        <f t="shared" si="835"/>
        <v>0</v>
      </c>
      <c r="V6679" s="19" t="e">
        <f t="shared" si="836"/>
        <v>#DIV/0!</v>
      </c>
      <c r="W6679" s="23"/>
      <c r="X6679" s="23"/>
      <c r="Y6679" s="23"/>
      <c r="Z6679" s="23"/>
      <c r="AA6679" s="23"/>
      <c r="AB6679" s="23"/>
      <c r="AC6679" s="23"/>
      <c r="AD6679" s="23"/>
      <c r="AE6679" s="23"/>
    </row>
    <row r="6680" spans="14:31" x14ac:dyDescent="0.25">
      <c r="N6680" s="1">
        <v>6678</v>
      </c>
      <c r="O6680" s="1">
        <f t="shared" si="832"/>
        <v>3.6712000000000002</v>
      </c>
      <c r="P6680" s="19">
        <f t="shared" si="837"/>
        <v>4690.2932840593821</v>
      </c>
      <c r="Q6680" s="19">
        <f t="shared" si="833"/>
        <v>1.3850891468919551</v>
      </c>
      <c r="R6680" s="19">
        <f t="shared" si="834"/>
        <v>154.2401542281585</v>
      </c>
      <c r="S6680" s="19">
        <f t="shared" si="838"/>
        <v>0.83907965920051331</v>
      </c>
      <c r="T6680" s="19">
        <f t="shared" si="839"/>
        <v>-1.5239361372048914</v>
      </c>
      <c r="U6680" s="19">
        <f t="shared" si="835"/>
        <v>0</v>
      </c>
      <c r="V6680" s="19" t="e">
        <f t="shared" si="836"/>
        <v>#DIV/0!</v>
      </c>
      <c r="W6680" s="23"/>
      <c r="X6680" s="23"/>
      <c r="Y6680" s="23"/>
      <c r="Z6680" s="23"/>
      <c r="AA6680" s="23"/>
      <c r="AB6680" s="23"/>
      <c r="AC6680" s="23"/>
      <c r="AD6680" s="23"/>
      <c r="AE6680" s="23"/>
    </row>
    <row r="6681" spans="14:31" x14ac:dyDescent="0.25">
      <c r="N6681" s="1">
        <v>6679</v>
      </c>
      <c r="O6681" s="1">
        <f t="shared" si="832"/>
        <v>3.6716000000000002</v>
      </c>
      <c r="P6681" s="19">
        <f t="shared" si="837"/>
        <v>4694.6151938259181</v>
      </c>
      <c r="Q6681" s="19">
        <f t="shared" si="833"/>
        <v>1.3863654488093253</v>
      </c>
      <c r="R6681" s="19">
        <f t="shared" si="834"/>
        <v>154.09815919737784</v>
      </c>
      <c r="S6681" s="19">
        <f t="shared" si="838"/>
        <v>0.83885082932053723</v>
      </c>
      <c r="T6681" s="19">
        <f t="shared" si="839"/>
        <v>-1.5263052354592987</v>
      </c>
      <c r="U6681" s="19">
        <f t="shared" si="835"/>
        <v>0</v>
      </c>
      <c r="V6681" s="19" t="e">
        <f t="shared" si="836"/>
        <v>#DIV/0!</v>
      </c>
      <c r="W6681" s="23"/>
      <c r="X6681" s="23"/>
      <c r="Y6681" s="23"/>
      <c r="Z6681" s="23"/>
      <c r="AA6681" s="23"/>
      <c r="AB6681" s="23"/>
      <c r="AC6681" s="23"/>
      <c r="AD6681" s="23"/>
      <c r="AE6681" s="23"/>
    </row>
    <row r="6682" spans="14:31" x14ac:dyDescent="0.25">
      <c r="N6682" s="1">
        <v>6680</v>
      </c>
      <c r="O6682" s="1">
        <f t="shared" si="832"/>
        <v>3.6720000000000002</v>
      </c>
      <c r="P6682" s="19">
        <f t="shared" si="837"/>
        <v>4698.941086052163</v>
      </c>
      <c r="Q6682" s="19">
        <f t="shared" si="833"/>
        <v>1.3876429267857155</v>
      </c>
      <c r="R6682" s="19">
        <f t="shared" si="834"/>
        <v>153.95629488864469</v>
      </c>
      <c r="S6682" s="19">
        <f t="shared" si="838"/>
        <v>0.8386217651637129</v>
      </c>
      <c r="T6682" s="19">
        <f t="shared" si="839"/>
        <v>-1.5286774065518358</v>
      </c>
      <c r="U6682" s="19">
        <f t="shared" si="835"/>
        <v>0</v>
      </c>
      <c r="V6682" s="19" t="e">
        <f t="shared" si="836"/>
        <v>#DIV/0!</v>
      </c>
      <c r="W6682" s="23"/>
      <c r="X6682" s="23"/>
      <c r="Y6682" s="23"/>
      <c r="Z6682" s="23"/>
      <c r="AA6682" s="23"/>
      <c r="AB6682" s="23"/>
      <c r="AC6682" s="23"/>
      <c r="AD6682" s="23"/>
      <c r="AE6682" s="23"/>
    </row>
    <row r="6683" spans="14:31" x14ac:dyDescent="0.25">
      <c r="N6683" s="1">
        <v>6681</v>
      </c>
      <c r="O6683" s="1">
        <f t="shared" si="832"/>
        <v>3.6724000000000001</v>
      </c>
      <c r="P6683" s="19">
        <f t="shared" si="837"/>
        <v>4703.2709644077795</v>
      </c>
      <c r="Q6683" s="19">
        <f t="shared" si="833"/>
        <v>1.3889215819048122</v>
      </c>
      <c r="R6683" s="19">
        <f t="shared" si="834"/>
        <v>153.81456118161529</v>
      </c>
      <c r="S6683" s="19">
        <f t="shared" si="838"/>
        <v>0.8383924667336381</v>
      </c>
      <c r="T6683" s="19">
        <f t="shared" si="839"/>
        <v>-1.5310526527868893</v>
      </c>
      <c r="U6683" s="19">
        <f t="shared" si="835"/>
        <v>0</v>
      </c>
      <c r="V6683" s="19" t="e">
        <f t="shared" si="836"/>
        <v>#DIV/0!</v>
      </c>
      <c r="W6683" s="23"/>
      <c r="X6683" s="23"/>
      <c r="Y6683" s="23"/>
      <c r="Z6683" s="23"/>
      <c r="AA6683" s="23"/>
      <c r="AB6683" s="23"/>
      <c r="AC6683" s="23"/>
      <c r="AD6683" s="23"/>
      <c r="AE6683" s="23"/>
    </row>
    <row r="6684" spans="14:31" x14ac:dyDescent="0.25">
      <c r="N6684" s="1">
        <v>6682</v>
      </c>
      <c r="O6684" s="1">
        <f t="shared" si="832"/>
        <v>3.6728000000000001</v>
      </c>
      <c r="P6684" s="19">
        <f t="shared" si="837"/>
        <v>4707.6048325658376</v>
      </c>
      <c r="Q6684" s="19">
        <f t="shared" si="833"/>
        <v>1.3902014152513082</v>
      </c>
      <c r="R6684" s="19">
        <f t="shared" si="834"/>
        <v>153.67295795605582</v>
      </c>
      <c r="S6684" s="19">
        <f t="shared" si="838"/>
        <v>0.83816293403459274</v>
      </c>
      <c r="T6684" s="19">
        <f t="shared" si="839"/>
        <v>-1.5334309764662355</v>
      </c>
      <c r="U6684" s="19">
        <f t="shared" si="835"/>
        <v>0</v>
      </c>
      <c r="V6684" s="19" t="e">
        <f t="shared" si="836"/>
        <v>#DIV/0!</v>
      </c>
      <c r="W6684" s="23"/>
      <c r="X6684" s="23"/>
      <c r="Y6684" s="23"/>
      <c r="Z6684" s="23"/>
      <c r="AA6684" s="23"/>
      <c r="AB6684" s="23"/>
      <c r="AC6684" s="23"/>
      <c r="AD6684" s="23"/>
      <c r="AE6684" s="23"/>
    </row>
    <row r="6685" spans="14:31" x14ac:dyDescent="0.25">
      <c r="N6685" s="1">
        <v>6683</v>
      </c>
      <c r="O6685" s="1">
        <f t="shared" si="832"/>
        <v>3.6732</v>
      </c>
      <c r="P6685" s="19">
        <f t="shared" si="837"/>
        <v>4711.942694202764</v>
      </c>
      <c r="Q6685" s="19">
        <f t="shared" si="833"/>
        <v>1.3914824279108891</v>
      </c>
      <c r="R6685" s="19">
        <f t="shared" si="834"/>
        <v>153.53148509184405</v>
      </c>
      <c r="S6685" s="19">
        <f t="shared" si="838"/>
        <v>0.83793316707154342</v>
      </c>
      <c r="T6685" s="19">
        <f t="shared" si="839"/>
        <v>-1.5358123798889918</v>
      </c>
      <c r="U6685" s="19">
        <f t="shared" si="835"/>
        <v>0</v>
      </c>
      <c r="V6685" s="19" t="e">
        <f t="shared" si="836"/>
        <v>#DIV/0!</v>
      </c>
      <c r="W6685" s="23"/>
      <c r="X6685" s="23"/>
      <c r="Y6685" s="23"/>
      <c r="Z6685" s="23"/>
      <c r="AA6685" s="23"/>
      <c r="AB6685" s="23"/>
      <c r="AC6685" s="23"/>
      <c r="AD6685" s="23"/>
      <c r="AE6685" s="23"/>
    </row>
    <row r="6686" spans="14:31" x14ac:dyDescent="0.25">
      <c r="N6686" s="1">
        <v>6684</v>
      </c>
      <c r="O6686" s="1">
        <f t="shared" si="832"/>
        <v>3.6736</v>
      </c>
      <c r="P6686" s="19">
        <f t="shared" si="837"/>
        <v>4716.2845529983842</v>
      </c>
      <c r="Q6686" s="19">
        <f t="shared" si="833"/>
        <v>1.3927646209702418</v>
      </c>
      <c r="R6686" s="19">
        <f t="shared" si="834"/>
        <v>153.39014246896801</v>
      </c>
      <c r="S6686" s="19">
        <f t="shared" si="838"/>
        <v>0.83770316585014226</v>
      </c>
      <c r="T6686" s="19">
        <f t="shared" si="839"/>
        <v>-1.5381968653516265</v>
      </c>
      <c r="U6686" s="19">
        <f t="shared" si="835"/>
        <v>0</v>
      </c>
      <c r="V6686" s="19" t="e">
        <f t="shared" si="836"/>
        <v>#DIV/0!</v>
      </c>
      <c r="W6686" s="23"/>
      <c r="X6686" s="23"/>
      <c r="Y6686" s="23"/>
      <c r="Z6686" s="23"/>
      <c r="AA6686" s="23"/>
      <c r="AB6686" s="23"/>
      <c r="AC6686" s="23"/>
      <c r="AD6686" s="23"/>
      <c r="AE6686" s="23"/>
    </row>
    <row r="6687" spans="14:31" x14ac:dyDescent="0.25">
      <c r="N6687" s="1">
        <v>6685</v>
      </c>
      <c r="O6687" s="1">
        <f t="shared" si="832"/>
        <v>3.6739999999999999</v>
      </c>
      <c r="P6687" s="19">
        <f t="shared" si="837"/>
        <v>4720.6304126359128</v>
      </c>
      <c r="Q6687" s="19">
        <f t="shared" si="833"/>
        <v>1.3940479955170564</v>
      </c>
      <c r="R6687" s="19">
        <f t="shared" si="834"/>
        <v>153.24892996752615</v>
      </c>
      <c r="S6687" s="19">
        <f t="shared" si="838"/>
        <v>0.83747293037672843</v>
      </c>
      <c r="T6687" s="19">
        <f t="shared" si="839"/>
        <v>-1.5405844351479436</v>
      </c>
      <c r="U6687" s="19">
        <f t="shared" si="835"/>
        <v>0</v>
      </c>
      <c r="V6687" s="19" t="e">
        <f t="shared" si="836"/>
        <v>#DIV/0!</v>
      </c>
      <c r="W6687" s="23"/>
      <c r="X6687" s="23"/>
      <c r="Y6687" s="23"/>
      <c r="Z6687" s="23"/>
      <c r="AA6687" s="23"/>
      <c r="AB6687" s="23"/>
      <c r="AC6687" s="23"/>
      <c r="AD6687" s="23"/>
      <c r="AE6687" s="23"/>
    </row>
    <row r="6688" spans="14:31" x14ac:dyDescent="0.25">
      <c r="N6688" s="1">
        <v>6686</v>
      </c>
      <c r="O6688" s="1">
        <f t="shared" si="832"/>
        <v>3.6744000000000003</v>
      </c>
      <c r="P6688" s="19">
        <f t="shared" si="837"/>
        <v>4724.9802768019581</v>
      </c>
      <c r="Q6688" s="19">
        <f t="shared" si="833"/>
        <v>1.3953325526400235</v>
      </c>
      <c r="R6688" s="19">
        <f t="shared" si="834"/>
        <v>153.10784746772754</v>
      </c>
      <c r="S6688" s="19">
        <f t="shared" si="838"/>
        <v>0.83724246065832941</v>
      </c>
      <c r="T6688" s="19">
        <f t="shared" si="839"/>
        <v>-1.5429750915690681</v>
      </c>
      <c r="U6688" s="19">
        <f t="shared" si="835"/>
        <v>0</v>
      </c>
      <c r="V6688" s="19" t="e">
        <f t="shared" si="836"/>
        <v>#DIV/0!</v>
      </c>
      <c r="W6688" s="23"/>
      <c r="X6688" s="23"/>
      <c r="Y6688" s="23"/>
      <c r="Z6688" s="23"/>
      <c r="AA6688" s="23"/>
      <c r="AB6688" s="23"/>
      <c r="AC6688" s="23"/>
      <c r="AD6688" s="23"/>
      <c r="AE6688" s="23"/>
    </row>
    <row r="6689" spans="14:31" x14ac:dyDescent="0.25">
      <c r="N6689" s="1">
        <v>6687</v>
      </c>
      <c r="O6689" s="1">
        <f t="shared" si="832"/>
        <v>3.6748000000000003</v>
      </c>
      <c r="P6689" s="19">
        <f t="shared" si="837"/>
        <v>4729.3341491865276</v>
      </c>
      <c r="Q6689" s="19">
        <f t="shared" si="833"/>
        <v>1.3966182934288385</v>
      </c>
      <c r="R6689" s="19">
        <f t="shared" si="834"/>
        <v>152.96689484989119</v>
      </c>
      <c r="S6689" s="19">
        <f t="shared" si="838"/>
        <v>0.83701175670266148</v>
      </c>
      <c r="T6689" s="19">
        <f t="shared" si="839"/>
        <v>-1.5453688369034393</v>
      </c>
      <c r="U6689" s="19">
        <f t="shared" si="835"/>
        <v>0</v>
      </c>
      <c r="V6689" s="19" t="e">
        <f t="shared" si="836"/>
        <v>#DIV/0!</v>
      </c>
      <c r="W6689" s="23"/>
      <c r="X6689" s="23"/>
      <c r="Y6689" s="23"/>
      <c r="Z6689" s="23"/>
      <c r="AA6689" s="23"/>
      <c r="AB6689" s="23"/>
      <c r="AC6689" s="23"/>
      <c r="AD6689" s="23"/>
      <c r="AE6689" s="23"/>
    </row>
    <row r="6690" spans="14:31" x14ac:dyDescent="0.25">
      <c r="N6690" s="1">
        <v>6688</v>
      </c>
      <c r="O6690" s="1">
        <f t="shared" si="832"/>
        <v>3.6752000000000002</v>
      </c>
      <c r="P6690" s="19">
        <f t="shared" si="837"/>
        <v>4733.6920334830183</v>
      </c>
      <c r="Q6690" s="19">
        <f t="shared" si="833"/>
        <v>1.3979052189741972</v>
      </c>
      <c r="R6690" s="19">
        <f t="shared" si="834"/>
        <v>152.82607199444681</v>
      </c>
      <c r="S6690" s="19">
        <f t="shared" si="838"/>
        <v>0.83678081851813146</v>
      </c>
      <c r="T6690" s="19">
        <f t="shared" si="839"/>
        <v>-1.5477656734367915</v>
      </c>
      <c r="U6690" s="19">
        <f t="shared" si="835"/>
        <v>0</v>
      </c>
      <c r="V6690" s="19" t="e">
        <f t="shared" si="836"/>
        <v>#DIV/0!</v>
      </c>
      <c r="W6690" s="23"/>
      <c r="X6690" s="23"/>
      <c r="Y6690" s="23"/>
      <c r="Z6690" s="23"/>
      <c r="AA6690" s="23"/>
      <c r="AB6690" s="23"/>
      <c r="AC6690" s="23"/>
      <c r="AD6690" s="23"/>
      <c r="AE6690" s="23"/>
    </row>
    <row r="6691" spans="14:31" x14ac:dyDescent="0.25">
      <c r="N6691" s="1">
        <v>6689</v>
      </c>
      <c r="O6691" s="1">
        <f t="shared" si="832"/>
        <v>3.6756000000000002</v>
      </c>
      <c r="P6691" s="19">
        <f t="shared" si="837"/>
        <v>4738.0539333882571</v>
      </c>
      <c r="Q6691" s="19">
        <f t="shared" si="833"/>
        <v>1.3991933303678084</v>
      </c>
      <c r="R6691" s="19">
        <f t="shared" si="834"/>
        <v>152.68537878193334</v>
      </c>
      <c r="S6691" s="19">
        <f t="shared" si="838"/>
        <v>0.83654964611383675</v>
      </c>
      <c r="T6691" s="19">
        <f t="shared" si="839"/>
        <v>-1.5501656034521527</v>
      </c>
      <c r="U6691" s="19">
        <f t="shared" si="835"/>
        <v>0</v>
      </c>
      <c r="V6691" s="19" t="e">
        <f t="shared" si="836"/>
        <v>#DIV/0!</v>
      </c>
      <c r="W6691" s="23"/>
      <c r="X6691" s="23"/>
      <c r="Y6691" s="23"/>
      <c r="Z6691" s="23"/>
      <c r="AA6691" s="23"/>
      <c r="AB6691" s="23"/>
      <c r="AC6691" s="23"/>
      <c r="AD6691" s="23"/>
      <c r="AE6691" s="23"/>
    </row>
    <row r="6692" spans="14:31" x14ac:dyDescent="0.25">
      <c r="N6692" s="1">
        <v>6690</v>
      </c>
      <c r="O6692" s="1">
        <f t="shared" si="832"/>
        <v>3.6760000000000002</v>
      </c>
      <c r="P6692" s="19">
        <f t="shared" si="837"/>
        <v>4742.419852602452</v>
      </c>
      <c r="Q6692" s="19">
        <f t="shared" si="833"/>
        <v>1.4004826287023797</v>
      </c>
      <c r="R6692" s="19">
        <f t="shared" si="834"/>
        <v>152.54481509300038</v>
      </c>
      <c r="S6692" s="19">
        <f t="shared" si="838"/>
        <v>0.83631823949956707</v>
      </c>
      <c r="T6692" s="19">
        <f t="shared" si="839"/>
        <v>-1.5525686292298255</v>
      </c>
      <c r="U6692" s="19">
        <f t="shared" si="835"/>
        <v>0</v>
      </c>
      <c r="V6692" s="19" t="e">
        <f t="shared" si="836"/>
        <v>#DIV/0!</v>
      </c>
      <c r="W6692" s="23"/>
      <c r="X6692" s="23"/>
      <c r="Y6692" s="23"/>
      <c r="Z6692" s="23"/>
      <c r="AA6692" s="23"/>
      <c r="AB6692" s="23"/>
      <c r="AC6692" s="23"/>
      <c r="AD6692" s="23"/>
      <c r="AE6692" s="23"/>
    </row>
    <row r="6693" spans="14:31" x14ac:dyDescent="0.25">
      <c r="N6693" s="1">
        <v>6691</v>
      </c>
      <c r="O6693" s="1">
        <f t="shared" si="832"/>
        <v>3.6764000000000001</v>
      </c>
      <c r="P6693" s="19">
        <f t="shared" si="837"/>
        <v>4746.7897948292275</v>
      </c>
      <c r="Q6693" s="19">
        <f t="shared" si="833"/>
        <v>1.4017731150716271</v>
      </c>
      <c r="R6693" s="19">
        <f t="shared" si="834"/>
        <v>152.4043808084073</v>
      </c>
      <c r="S6693" s="19">
        <f t="shared" si="838"/>
        <v>0.8360865986858057</v>
      </c>
      <c r="T6693" s="19">
        <f t="shared" si="839"/>
        <v>-1.5549747530473723</v>
      </c>
      <c r="U6693" s="19">
        <f t="shared" si="835"/>
        <v>0</v>
      </c>
      <c r="V6693" s="19" t="e">
        <f t="shared" si="836"/>
        <v>#DIV/0!</v>
      </c>
      <c r="W6693" s="23"/>
      <c r="X6693" s="23"/>
      <c r="Y6693" s="23"/>
      <c r="Z6693" s="23"/>
      <c r="AA6693" s="23"/>
      <c r="AB6693" s="23"/>
      <c r="AC6693" s="23"/>
      <c r="AD6693" s="23"/>
      <c r="AE6693" s="23"/>
    </row>
    <row r="6694" spans="14:31" x14ac:dyDescent="0.25">
      <c r="N6694" s="1">
        <v>6692</v>
      </c>
      <c r="O6694" s="1">
        <f t="shared" si="832"/>
        <v>3.6768000000000001</v>
      </c>
      <c r="P6694" s="19">
        <f t="shared" si="837"/>
        <v>4751.163763775623</v>
      </c>
      <c r="Q6694" s="19">
        <f t="shared" si="833"/>
        <v>1.4030647905702756</v>
      </c>
      <c r="R6694" s="19">
        <f t="shared" si="834"/>
        <v>152.26407580902313</v>
      </c>
      <c r="S6694" s="19">
        <f t="shared" si="838"/>
        <v>0.83585472368372993</v>
      </c>
      <c r="T6694" s="19">
        <f t="shared" si="839"/>
        <v>-1.5573839771796096</v>
      </c>
      <c r="U6694" s="19">
        <f t="shared" si="835"/>
        <v>0</v>
      </c>
      <c r="V6694" s="19" t="e">
        <f t="shared" si="836"/>
        <v>#DIV/0!</v>
      </c>
      <c r="W6694" s="23"/>
      <c r="X6694" s="23"/>
      <c r="Y6694" s="23"/>
      <c r="Z6694" s="23"/>
      <c r="AA6694" s="23"/>
      <c r="AB6694" s="23"/>
      <c r="AC6694" s="23"/>
      <c r="AD6694" s="23"/>
      <c r="AE6694" s="23"/>
    </row>
    <row r="6695" spans="14:31" x14ac:dyDescent="0.25">
      <c r="N6695" s="1">
        <v>6693</v>
      </c>
      <c r="O6695" s="1">
        <f t="shared" si="832"/>
        <v>3.6772</v>
      </c>
      <c r="P6695" s="19">
        <f t="shared" si="837"/>
        <v>4755.5417631520841</v>
      </c>
      <c r="Q6695" s="19">
        <f t="shared" si="833"/>
        <v>1.4043576562940556</v>
      </c>
      <c r="R6695" s="19">
        <f t="shared" si="834"/>
        <v>152.1238999758269</v>
      </c>
      <c r="S6695" s="19">
        <f t="shared" si="838"/>
        <v>0.83562261450521269</v>
      </c>
      <c r="T6695" s="19">
        <f t="shared" si="839"/>
        <v>-1.5597963038985903</v>
      </c>
      <c r="U6695" s="19">
        <f t="shared" si="835"/>
        <v>0</v>
      </c>
      <c r="V6695" s="19" t="e">
        <f t="shared" si="836"/>
        <v>#DIV/0!</v>
      </c>
      <c r="W6695" s="23"/>
      <c r="X6695" s="23"/>
      <c r="Y6695" s="23"/>
      <c r="Z6695" s="23"/>
      <c r="AA6695" s="23"/>
      <c r="AB6695" s="23"/>
      <c r="AC6695" s="23"/>
      <c r="AD6695" s="23"/>
      <c r="AE6695" s="23"/>
    </row>
    <row r="6696" spans="14:31" x14ac:dyDescent="0.25">
      <c r="N6696" s="1">
        <v>6694</v>
      </c>
      <c r="O6696" s="1">
        <f t="shared" si="832"/>
        <v>3.6776</v>
      </c>
      <c r="P6696" s="19">
        <f t="shared" si="837"/>
        <v>4759.9237966725013</v>
      </c>
      <c r="Q6696" s="19">
        <f t="shared" si="833"/>
        <v>1.4056517133397151</v>
      </c>
      <c r="R6696" s="19">
        <f t="shared" si="834"/>
        <v>151.98385318990637</v>
      </c>
      <c r="S6696" s="19">
        <f t="shared" si="838"/>
        <v>0.83539027116282139</v>
      </c>
      <c r="T6696" s="19">
        <f t="shared" si="839"/>
        <v>-1.5622117354736118</v>
      </c>
      <c r="U6696" s="19">
        <f t="shared" si="835"/>
        <v>0</v>
      </c>
      <c r="V6696" s="19" t="e">
        <f t="shared" si="836"/>
        <v>#DIV/0!</v>
      </c>
      <c r="W6696" s="23"/>
      <c r="X6696" s="23"/>
      <c r="Y6696" s="23"/>
      <c r="Z6696" s="23"/>
      <c r="AA6696" s="23"/>
      <c r="AB6696" s="23"/>
      <c r="AC6696" s="23"/>
      <c r="AD6696" s="23"/>
      <c r="AE6696" s="23"/>
    </row>
    <row r="6697" spans="14:31" x14ac:dyDescent="0.25">
      <c r="N6697" s="1">
        <v>6695</v>
      </c>
      <c r="O6697" s="1">
        <f t="shared" si="832"/>
        <v>3.6779999999999999</v>
      </c>
      <c r="P6697" s="19">
        <f t="shared" si="837"/>
        <v>4764.3098680541607</v>
      </c>
      <c r="Q6697" s="19">
        <f t="shared" si="833"/>
        <v>1.4069469628050049</v>
      </c>
      <c r="R6697" s="19">
        <f t="shared" si="834"/>
        <v>151.84393533245964</v>
      </c>
      <c r="S6697" s="19">
        <f t="shared" si="838"/>
        <v>0.83515769366982251</v>
      </c>
      <c r="T6697" s="19">
        <f t="shared" si="839"/>
        <v>-1.5646302741711708</v>
      </c>
      <c r="U6697" s="19">
        <f t="shared" si="835"/>
        <v>0</v>
      </c>
      <c r="V6697" s="19" t="e">
        <f t="shared" si="836"/>
        <v>#DIV/0!</v>
      </c>
      <c r="W6697" s="23"/>
      <c r="X6697" s="23"/>
      <c r="Y6697" s="23"/>
      <c r="Z6697" s="23"/>
      <c r="AA6697" s="23"/>
      <c r="AB6697" s="23"/>
      <c r="AC6697" s="23"/>
      <c r="AD6697" s="23"/>
      <c r="AE6697" s="23"/>
    </row>
    <row r="6698" spans="14:31" x14ac:dyDescent="0.25">
      <c r="N6698" s="1">
        <v>6696</v>
      </c>
      <c r="O6698" s="1">
        <f t="shared" si="832"/>
        <v>3.6784000000000003</v>
      </c>
      <c r="P6698" s="19">
        <f t="shared" si="837"/>
        <v>4768.699981017784</v>
      </c>
      <c r="Q6698" s="19">
        <f t="shared" si="833"/>
        <v>1.4082434057886899</v>
      </c>
      <c r="R6698" s="19">
        <f t="shared" si="834"/>
        <v>151.70414628479378</v>
      </c>
      <c r="S6698" s="19">
        <f t="shared" si="838"/>
        <v>0.83492488204017945</v>
      </c>
      <c r="T6698" s="19">
        <f t="shared" si="839"/>
        <v>-1.567051922254981</v>
      </c>
      <c r="U6698" s="19">
        <f t="shared" si="835"/>
        <v>0</v>
      </c>
      <c r="V6698" s="19" t="e">
        <f t="shared" si="836"/>
        <v>#DIV/0!</v>
      </c>
      <c r="W6698" s="23"/>
      <c r="X6698" s="23"/>
      <c r="Y6698" s="23"/>
      <c r="Z6698" s="23"/>
      <c r="AA6698" s="23"/>
      <c r="AB6698" s="23"/>
      <c r="AC6698" s="23"/>
      <c r="AD6698" s="23"/>
      <c r="AE6698" s="23"/>
    </row>
    <row r="6699" spans="14:31" x14ac:dyDescent="0.25">
      <c r="N6699" s="1">
        <v>6697</v>
      </c>
      <c r="O6699" s="1">
        <f t="shared" si="832"/>
        <v>3.6788000000000003</v>
      </c>
      <c r="P6699" s="19">
        <f t="shared" si="837"/>
        <v>4773.0941392875202</v>
      </c>
      <c r="Q6699" s="19">
        <f t="shared" si="833"/>
        <v>1.4095410433905478</v>
      </c>
      <c r="R6699" s="19">
        <f t="shared" si="834"/>
        <v>151.56448592832527</v>
      </c>
      <c r="S6699" s="19">
        <f t="shared" si="838"/>
        <v>0.83469183628855559</v>
      </c>
      <c r="T6699" s="19">
        <f t="shared" si="839"/>
        <v>-1.5694766819859409</v>
      </c>
      <c r="U6699" s="19">
        <f t="shared" si="835"/>
        <v>0</v>
      </c>
      <c r="V6699" s="19" t="e">
        <f t="shared" si="836"/>
        <v>#DIV/0!</v>
      </c>
      <c r="W6699" s="23"/>
      <c r="X6699" s="23"/>
      <c r="Y6699" s="23"/>
      <c r="Z6699" s="23"/>
      <c r="AA6699" s="23"/>
      <c r="AB6699" s="23"/>
      <c r="AC6699" s="23"/>
      <c r="AD6699" s="23"/>
      <c r="AE6699" s="23"/>
    </row>
    <row r="6700" spans="14:31" x14ac:dyDescent="0.25">
      <c r="N6700" s="1">
        <v>6698</v>
      </c>
      <c r="O6700" s="1">
        <f t="shared" si="832"/>
        <v>3.6792000000000002</v>
      </c>
      <c r="P6700" s="19">
        <f t="shared" si="837"/>
        <v>4777.4923465909505</v>
      </c>
      <c r="Q6700" s="19">
        <f t="shared" si="833"/>
        <v>1.4108398767113695</v>
      </c>
      <c r="R6700" s="19">
        <f t="shared" si="834"/>
        <v>151.42495414457969</v>
      </c>
      <c r="S6700" s="19">
        <f t="shared" si="838"/>
        <v>0.83445855643031364</v>
      </c>
      <c r="T6700" s="19">
        <f t="shared" si="839"/>
        <v>-1.5719045556221389</v>
      </c>
      <c r="U6700" s="19">
        <f t="shared" si="835"/>
        <v>0</v>
      </c>
      <c r="V6700" s="19" t="e">
        <f t="shared" si="836"/>
        <v>#DIV/0!</v>
      </c>
      <c r="W6700" s="23"/>
      <c r="X6700" s="23"/>
      <c r="Y6700" s="23"/>
      <c r="Z6700" s="23"/>
      <c r="AA6700" s="23"/>
      <c r="AB6700" s="23"/>
      <c r="AC6700" s="23"/>
      <c r="AD6700" s="23"/>
      <c r="AE6700" s="23"/>
    </row>
    <row r="6701" spans="14:31" x14ac:dyDescent="0.25">
      <c r="N6701" s="1">
        <v>6699</v>
      </c>
      <c r="O6701" s="1">
        <f t="shared" si="832"/>
        <v>3.6796000000000002</v>
      </c>
      <c r="P6701" s="19">
        <f t="shared" si="837"/>
        <v>4781.8946066590906</v>
      </c>
      <c r="Q6701" s="19">
        <f t="shared" si="833"/>
        <v>1.4121399068529601</v>
      </c>
      <c r="R6701" s="19">
        <f t="shared" si="834"/>
        <v>151.28555081519175</v>
      </c>
      <c r="S6701" s="19">
        <f t="shared" si="838"/>
        <v>0.83422504248151808</v>
      </c>
      <c r="T6701" s="19">
        <f t="shared" si="839"/>
        <v>-1.5743355454188259</v>
      </c>
      <c r="U6701" s="19">
        <f t="shared" si="835"/>
        <v>0</v>
      </c>
      <c r="V6701" s="19" t="e">
        <f t="shared" si="836"/>
        <v>#DIV/0!</v>
      </c>
      <c r="W6701" s="23"/>
      <c r="X6701" s="23"/>
      <c r="Y6701" s="23"/>
      <c r="Z6701" s="23"/>
      <c r="AA6701" s="23"/>
      <c r="AB6701" s="23"/>
      <c r="AC6701" s="23"/>
      <c r="AD6701" s="23"/>
      <c r="AE6701" s="23"/>
    </row>
    <row r="6702" spans="14:31" x14ac:dyDescent="0.25">
      <c r="N6702" s="1">
        <v>6700</v>
      </c>
      <c r="O6702" s="1">
        <f t="shared" si="832"/>
        <v>3.68</v>
      </c>
      <c r="P6702" s="19">
        <f t="shared" si="837"/>
        <v>4786.3009232263848</v>
      </c>
      <c r="Q6702" s="19">
        <f t="shared" si="833"/>
        <v>1.4134411349181371</v>
      </c>
      <c r="R6702" s="19">
        <f t="shared" si="834"/>
        <v>151.14627582190531</v>
      </c>
      <c r="S6702" s="19">
        <f t="shared" si="838"/>
        <v>0.83399129445893538</v>
      </c>
      <c r="T6702" s="19">
        <f t="shared" si="839"/>
        <v>-1.5767696536284124</v>
      </c>
      <c r="U6702" s="19">
        <f t="shared" si="835"/>
        <v>0</v>
      </c>
      <c r="V6702" s="19" t="e">
        <f t="shared" si="836"/>
        <v>#DIV/0!</v>
      </c>
      <c r="W6702" s="23"/>
      <c r="X6702" s="23"/>
      <c r="Y6702" s="23"/>
      <c r="Z6702" s="23"/>
      <c r="AA6702" s="23"/>
      <c r="AB6702" s="23"/>
      <c r="AC6702" s="23"/>
      <c r="AD6702" s="23"/>
      <c r="AE6702" s="23"/>
    </row>
    <row r="6703" spans="14:31" x14ac:dyDescent="0.25">
      <c r="N6703" s="1">
        <v>6701</v>
      </c>
      <c r="O6703" s="1">
        <f t="shared" si="832"/>
        <v>3.6804000000000001</v>
      </c>
      <c r="P6703" s="19">
        <f t="shared" si="837"/>
        <v>4790.7113000307472</v>
      </c>
      <c r="Q6703" s="19">
        <f t="shared" si="833"/>
        <v>1.4147435620107429</v>
      </c>
      <c r="R6703" s="19">
        <f t="shared" si="834"/>
        <v>151.00712904657229</v>
      </c>
      <c r="S6703" s="19">
        <f t="shared" si="838"/>
        <v>0.83375731238003392</v>
      </c>
      <c r="T6703" s="19">
        <f t="shared" si="839"/>
        <v>-1.5792068825004659</v>
      </c>
      <c r="U6703" s="19">
        <f t="shared" si="835"/>
        <v>0</v>
      </c>
      <c r="V6703" s="19" t="e">
        <f t="shared" si="836"/>
        <v>#DIV/0!</v>
      </c>
      <c r="W6703" s="23"/>
      <c r="X6703" s="23"/>
      <c r="Y6703" s="23"/>
      <c r="Z6703" s="23"/>
      <c r="AA6703" s="23"/>
      <c r="AB6703" s="23"/>
      <c r="AC6703" s="23"/>
      <c r="AD6703" s="23"/>
      <c r="AE6703" s="23"/>
    </row>
    <row r="6704" spans="14:31" x14ac:dyDescent="0.25">
      <c r="N6704" s="1">
        <v>6702</v>
      </c>
      <c r="O6704" s="1">
        <f t="shared" si="832"/>
        <v>3.6808000000000001</v>
      </c>
      <c r="P6704" s="19">
        <f t="shared" si="837"/>
        <v>4795.1257408135061</v>
      </c>
      <c r="Q6704" s="19">
        <f t="shared" si="833"/>
        <v>1.4160471892356283</v>
      </c>
      <c r="R6704" s="19">
        <f t="shared" si="834"/>
        <v>150.86811037115433</v>
      </c>
      <c r="S6704" s="19">
        <f t="shared" si="838"/>
        <v>0.83352309626298726</v>
      </c>
      <c r="T6704" s="19">
        <f t="shared" si="839"/>
        <v>-1.5816472342816776</v>
      </c>
      <c r="U6704" s="19">
        <f t="shared" si="835"/>
        <v>0</v>
      </c>
      <c r="V6704" s="19" t="e">
        <f t="shared" si="836"/>
        <v>#DIV/0!</v>
      </c>
      <c r="W6704" s="23"/>
      <c r="X6704" s="23"/>
      <c r="Y6704" s="23"/>
      <c r="Z6704" s="23"/>
      <c r="AA6704" s="23"/>
      <c r="AB6704" s="23"/>
      <c r="AC6704" s="23"/>
      <c r="AD6704" s="23"/>
      <c r="AE6704" s="23"/>
    </row>
    <row r="6705" spans="14:31" x14ac:dyDescent="0.25">
      <c r="N6705" s="1">
        <v>6703</v>
      </c>
      <c r="O6705" s="1">
        <f t="shared" si="832"/>
        <v>3.6812</v>
      </c>
      <c r="P6705" s="19">
        <f t="shared" si="837"/>
        <v>4799.5442493194505</v>
      </c>
      <c r="Q6705" s="19">
        <f t="shared" si="833"/>
        <v>1.4173520176986656</v>
      </c>
      <c r="R6705" s="19">
        <f t="shared" si="834"/>
        <v>150.72921967772123</v>
      </c>
      <c r="S6705" s="19">
        <f t="shared" si="838"/>
        <v>0.83328864612667342</v>
      </c>
      <c r="T6705" s="19">
        <f t="shared" si="839"/>
        <v>-1.5840907112158653</v>
      </c>
      <c r="U6705" s="19">
        <f t="shared" si="835"/>
        <v>0</v>
      </c>
      <c r="V6705" s="19" t="e">
        <f t="shared" si="836"/>
        <v>#DIV/0!</v>
      </c>
      <c r="W6705" s="23"/>
      <c r="X6705" s="23"/>
      <c r="Y6705" s="23"/>
      <c r="Z6705" s="23"/>
      <c r="AA6705" s="23"/>
      <c r="AB6705" s="23"/>
      <c r="AC6705" s="23"/>
      <c r="AD6705" s="23"/>
      <c r="AE6705" s="23"/>
    </row>
    <row r="6706" spans="14:31" x14ac:dyDescent="0.25">
      <c r="N6706" s="1">
        <v>6704</v>
      </c>
      <c r="O6706" s="1">
        <f t="shared" si="832"/>
        <v>3.6816</v>
      </c>
      <c r="P6706" s="19">
        <f t="shared" si="837"/>
        <v>4803.9668292968154</v>
      </c>
      <c r="Q6706" s="19">
        <f t="shared" si="833"/>
        <v>1.418658048506745</v>
      </c>
      <c r="R6706" s="19">
        <f t="shared" si="834"/>
        <v>150.59045684845165</v>
      </c>
      <c r="S6706" s="19">
        <f t="shared" si="838"/>
        <v>0.83305396199067672</v>
      </c>
      <c r="T6706" s="19">
        <f t="shared" si="839"/>
        <v>-1.5865373155439546</v>
      </c>
      <c r="U6706" s="19">
        <f t="shared" si="835"/>
        <v>0</v>
      </c>
      <c r="V6706" s="19" t="e">
        <f t="shared" si="836"/>
        <v>#DIV/0!</v>
      </c>
      <c r="W6706" s="23"/>
      <c r="X6706" s="23"/>
      <c r="Y6706" s="23"/>
      <c r="Z6706" s="23"/>
      <c r="AA6706" s="23"/>
      <c r="AB6706" s="23"/>
      <c r="AC6706" s="23"/>
      <c r="AD6706" s="23"/>
      <c r="AE6706" s="23"/>
    </row>
    <row r="6707" spans="14:31" x14ac:dyDescent="0.25">
      <c r="N6707" s="1">
        <v>6705</v>
      </c>
      <c r="O6707" s="1">
        <f t="shared" si="832"/>
        <v>3.6819999999999999</v>
      </c>
      <c r="P6707" s="19">
        <f t="shared" si="837"/>
        <v>4808.3934844972855</v>
      </c>
      <c r="Q6707" s="19">
        <f t="shared" si="833"/>
        <v>1.4199652827677756</v>
      </c>
      <c r="R6707" s="19">
        <f t="shared" si="834"/>
        <v>150.4518217656327</v>
      </c>
      <c r="S6707" s="19">
        <f t="shared" si="838"/>
        <v>0.83281904387528805</v>
      </c>
      <c r="T6707" s="19">
        <f t="shared" si="839"/>
        <v>-1.5889870495039728</v>
      </c>
      <c r="U6707" s="19">
        <f t="shared" si="835"/>
        <v>0</v>
      </c>
      <c r="V6707" s="19" t="e">
        <f t="shared" si="836"/>
        <v>#DIV/0!</v>
      </c>
      <c r="W6707" s="23"/>
      <c r="X6707" s="23"/>
      <c r="Y6707" s="23"/>
      <c r="Z6707" s="23"/>
      <c r="AA6707" s="23"/>
      <c r="AB6707" s="23"/>
      <c r="AC6707" s="23"/>
      <c r="AD6707" s="23"/>
      <c r="AE6707" s="23"/>
    </row>
    <row r="6708" spans="14:31" x14ac:dyDescent="0.25">
      <c r="N6708" s="1">
        <v>6706</v>
      </c>
      <c r="O6708" s="1">
        <f t="shared" si="832"/>
        <v>3.6824000000000003</v>
      </c>
      <c r="P6708" s="19">
        <f t="shared" si="837"/>
        <v>4812.8242186760335</v>
      </c>
      <c r="Q6708" s="19">
        <f t="shared" si="833"/>
        <v>1.4212737215906963</v>
      </c>
      <c r="R6708" s="19">
        <f t="shared" si="834"/>
        <v>150.31331431165898</v>
      </c>
      <c r="S6708" s="19">
        <f t="shared" si="838"/>
        <v>0.83258389180150494</v>
      </c>
      <c r="T6708" s="19">
        <f t="shared" si="839"/>
        <v>-1.5914399153310479</v>
      </c>
      <c r="U6708" s="19">
        <f t="shared" si="835"/>
        <v>0</v>
      </c>
      <c r="V6708" s="19" t="e">
        <f t="shared" si="836"/>
        <v>#DIV/0!</v>
      </c>
      <c r="W6708" s="23"/>
      <c r="X6708" s="23"/>
      <c r="Y6708" s="23"/>
      <c r="Z6708" s="23"/>
      <c r="AA6708" s="23"/>
      <c r="AB6708" s="23"/>
      <c r="AC6708" s="23"/>
      <c r="AD6708" s="23"/>
      <c r="AE6708" s="23"/>
    </row>
    <row r="6709" spans="14:31" x14ac:dyDescent="0.25">
      <c r="N6709" s="1">
        <v>6707</v>
      </c>
      <c r="O6709" s="1">
        <f t="shared" si="832"/>
        <v>3.6828000000000003</v>
      </c>
      <c r="P6709" s="19">
        <f t="shared" si="837"/>
        <v>4817.2590355916427</v>
      </c>
      <c r="Q6709" s="19">
        <f t="shared" si="833"/>
        <v>1.422583366085453</v>
      </c>
      <c r="R6709" s="19">
        <f t="shared" si="834"/>
        <v>150.17493436903487</v>
      </c>
      <c r="S6709" s="19">
        <f t="shared" si="838"/>
        <v>0.83234850579103614</v>
      </c>
      <c r="T6709" s="19">
        <f t="shared" si="839"/>
        <v>-1.5938959152573571</v>
      </c>
      <c r="U6709" s="19">
        <f t="shared" si="835"/>
        <v>0</v>
      </c>
      <c r="V6709" s="19" t="e">
        <f t="shared" si="836"/>
        <v>#DIV/0!</v>
      </c>
      <c r="W6709" s="23"/>
      <c r="X6709" s="23"/>
      <c r="Y6709" s="23"/>
      <c r="Z6709" s="23"/>
      <c r="AA6709" s="23"/>
      <c r="AB6709" s="23"/>
      <c r="AC6709" s="23"/>
      <c r="AD6709" s="23"/>
      <c r="AE6709" s="23"/>
    </row>
    <row r="6710" spans="14:31" x14ac:dyDescent="0.25">
      <c r="N6710" s="1">
        <v>6708</v>
      </c>
      <c r="O6710" s="1">
        <f t="shared" si="832"/>
        <v>3.6832000000000003</v>
      </c>
      <c r="P6710" s="19">
        <f t="shared" si="837"/>
        <v>4821.6979390061842</v>
      </c>
      <c r="Q6710" s="19">
        <f t="shared" si="833"/>
        <v>1.4238942173630222</v>
      </c>
      <c r="R6710" s="19">
        <f t="shared" si="834"/>
        <v>150.03668182037217</v>
      </c>
      <c r="S6710" s="19">
        <f t="shared" si="838"/>
        <v>0.8321128858662985</v>
      </c>
      <c r="T6710" s="19">
        <f t="shared" si="839"/>
        <v>-1.5963550515121583</v>
      </c>
      <c r="U6710" s="19">
        <f t="shared" si="835"/>
        <v>0</v>
      </c>
      <c r="V6710" s="19" t="e">
        <f t="shared" si="836"/>
        <v>#DIV/0!</v>
      </c>
      <c r="W6710" s="23"/>
      <c r="X6710" s="23"/>
      <c r="Y6710" s="23"/>
      <c r="Z6710" s="23"/>
      <c r="AA6710" s="23"/>
      <c r="AB6710" s="23"/>
      <c r="AC6710" s="23"/>
      <c r="AD6710" s="23"/>
      <c r="AE6710" s="23"/>
    </row>
    <row r="6711" spans="14:31" x14ac:dyDescent="0.25">
      <c r="N6711" s="1">
        <v>6709</v>
      </c>
      <c r="O6711" s="1">
        <f t="shared" si="832"/>
        <v>3.6836000000000002</v>
      </c>
      <c r="P6711" s="19">
        <f t="shared" si="837"/>
        <v>4826.1409326852145</v>
      </c>
      <c r="Q6711" s="19">
        <f t="shared" si="833"/>
        <v>1.425206276535409</v>
      </c>
      <c r="R6711" s="19">
        <f t="shared" si="834"/>
        <v>149.89855654839019</v>
      </c>
      <c r="S6711" s="19">
        <f t="shared" si="838"/>
        <v>0.83187703205041896</v>
      </c>
      <c r="T6711" s="19">
        <f t="shared" si="839"/>
        <v>-1.5988173263217675</v>
      </c>
      <c r="U6711" s="19">
        <f t="shared" si="835"/>
        <v>0</v>
      </c>
      <c r="V6711" s="19" t="e">
        <f t="shared" si="836"/>
        <v>#DIV/0!</v>
      </c>
      <c r="W6711" s="23"/>
      <c r="X6711" s="23"/>
      <c r="Y6711" s="23"/>
      <c r="Z6711" s="23"/>
      <c r="AA6711" s="23"/>
      <c r="AB6711" s="23"/>
      <c r="AC6711" s="23"/>
      <c r="AD6711" s="23"/>
      <c r="AE6711" s="23"/>
    </row>
    <row r="6712" spans="14:31" x14ac:dyDescent="0.25">
      <c r="N6712" s="1">
        <v>6710</v>
      </c>
      <c r="O6712" s="1">
        <f t="shared" si="832"/>
        <v>3.6840000000000002</v>
      </c>
      <c r="P6712" s="19">
        <f t="shared" si="837"/>
        <v>4830.5880203977331</v>
      </c>
      <c r="Q6712" s="19">
        <f t="shared" si="833"/>
        <v>1.4265195447156356</v>
      </c>
      <c r="R6712" s="19">
        <f t="shared" si="834"/>
        <v>149.76055843591695</v>
      </c>
      <c r="S6712" s="19">
        <f t="shared" si="838"/>
        <v>0.83164094436723679</v>
      </c>
      <c r="T6712" s="19">
        <f t="shared" si="839"/>
        <v>-1.6012827419095335</v>
      </c>
      <c r="U6712" s="19">
        <f t="shared" si="835"/>
        <v>0</v>
      </c>
      <c r="V6712" s="19" t="e">
        <f t="shared" si="836"/>
        <v>#DIV/0!</v>
      </c>
      <c r="W6712" s="23"/>
      <c r="X6712" s="23"/>
      <c r="Y6712" s="23"/>
      <c r="Z6712" s="23"/>
      <c r="AA6712" s="23"/>
      <c r="AB6712" s="23"/>
      <c r="AC6712" s="23"/>
      <c r="AD6712" s="23"/>
      <c r="AE6712" s="23"/>
    </row>
    <row r="6713" spans="14:31" x14ac:dyDescent="0.25">
      <c r="N6713" s="1">
        <v>6711</v>
      </c>
      <c r="O6713" s="1">
        <f t="shared" si="832"/>
        <v>3.6844000000000001</v>
      </c>
      <c r="P6713" s="19">
        <f t="shared" si="837"/>
        <v>4835.0392059162214</v>
      </c>
      <c r="Q6713" s="19">
        <f t="shared" si="833"/>
        <v>1.4278340230177526</v>
      </c>
      <c r="R6713" s="19">
        <f t="shared" si="834"/>
        <v>149.6226873658882</v>
      </c>
      <c r="S6713" s="19">
        <f t="shared" si="838"/>
        <v>0.8314046228413039</v>
      </c>
      <c r="T6713" s="19">
        <f t="shared" si="839"/>
        <v>-1.6037513004958313</v>
      </c>
      <c r="U6713" s="19">
        <f t="shared" si="835"/>
        <v>0</v>
      </c>
      <c r="V6713" s="19" t="e">
        <f t="shared" si="836"/>
        <v>#DIV/0!</v>
      </c>
      <c r="W6713" s="23"/>
      <c r="X6713" s="23"/>
      <c r="Y6713" s="23"/>
      <c r="Z6713" s="23"/>
      <c r="AA6713" s="23"/>
      <c r="AB6713" s="23"/>
      <c r="AC6713" s="23"/>
      <c r="AD6713" s="23"/>
      <c r="AE6713" s="23"/>
    </row>
    <row r="6714" spans="14:31" x14ac:dyDescent="0.25">
      <c r="N6714" s="1">
        <v>6712</v>
      </c>
      <c r="O6714" s="1">
        <f t="shared" si="832"/>
        <v>3.6848000000000001</v>
      </c>
      <c r="P6714" s="19">
        <f t="shared" si="837"/>
        <v>4839.4944930166275</v>
      </c>
      <c r="Q6714" s="19">
        <f t="shared" si="833"/>
        <v>1.4291497125568338</v>
      </c>
      <c r="R6714" s="19">
        <f t="shared" si="834"/>
        <v>149.48494322134763</v>
      </c>
      <c r="S6714" s="19">
        <f t="shared" si="838"/>
        <v>0.83116806749788552</v>
      </c>
      <c r="T6714" s="19">
        <f t="shared" si="839"/>
        <v>-1.6062230042980548</v>
      </c>
      <c r="U6714" s="19">
        <f t="shared" si="835"/>
        <v>0</v>
      </c>
      <c r="V6714" s="19" t="e">
        <f t="shared" si="836"/>
        <v>#DIV/0!</v>
      </c>
      <c r="W6714" s="23"/>
      <c r="X6714" s="23"/>
      <c r="Y6714" s="23"/>
      <c r="Z6714" s="23"/>
      <c r="AA6714" s="23"/>
      <c r="AB6714" s="23"/>
      <c r="AC6714" s="23"/>
      <c r="AD6714" s="23"/>
      <c r="AE6714" s="23"/>
    </row>
    <row r="6715" spans="14:31" x14ac:dyDescent="0.25">
      <c r="N6715" s="1">
        <v>6713</v>
      </c>
      <c r="O6715" s="1">
        <f t="shared" si="832"/>
        <v>3.6852</v>
      </c>
      <c r="P6715" s="19">
        <f t="shared" si="837"/>
        <v>4843.953885478405</v>
      </c>
      <c r="Q6715" s="19">
        <f t="shared" si="833"/>
        <v>1.4304666144489888</v>
      </c>
      <c r="R6715" s="19">
        <f t="shared" si="834"/>
        <v>149.34732588544591</v>
      </c>
      <c r="S6715" s="19">
        <f t="shared" si="838"/>
        <v>0.83093127836296043</v>
      </c>
      <c r="T6715" s="19">
        <f t="shared" si="839"/>
        <v>-1.60869785553061</v>
      </c>
      <c r="U6715" s="19">
        <f t="shared" si="835"/>
        <v>0</v>
      </c>
      <c r="V6715" s="19" t="e">
        <f t="shared" si="836"/>
        <v>#DIV/0!</v>
      </c>
      <c r="W6715" s="23"/>
      <c r="X6715" s="23"/>
      <c r="Y6715" s="23"/>
      <c r="Z6715" s="23"/>
      <c r="AA6715" s="23"/>
      <c r="AB6715" s="23"/>
      <c r="AC6715" s="23"/>
      <c r="AD6715" s="23"/>
      <c r="AE6715" s="23"/>
    </row>
    <row r="6716" spans="14:31" x14ac:dyDescent="0.25">
      <c r="N6716" s="1">
        <v>6714</v>
      </c>
      <c r="O6716" s="1">
        <f t="shared" si="832"/>
        <v>3.6856</v>
      </c>
      <c r="P6716" s="19">
        <f t="shared" si="837"/>
        <v>4848.4173870844661</v>
      </c>
      <c r="Q6716" s="19">
        <f t="shared" si="833"/>
        <v>1.4317847298113484</v>
      </c>
      <c r="R6716" s="19">
        <f t="shared" si="834"/>
        <v>149.20983524144185</v>
      </c>
      <c r="S6716" s="19">
        <f t="shared" si="838"/>
        <v>0.83069425546322306</v>
      </c>
      <c r="T6716" s="19">
        <f t="shared" si="839"/>
        <v>-1.6111758564048935</v>
      </c>
      <c r="U6716" s="19">
        <f t="shared" si="835"/>
        <v>0</v>
      </c>
      <c r="V6716" s="19" t="e">
        <f t="shared" si="836"/>
        <v>#DIV/0!</v>
      </c>
      <c r="W6716" s="23"/>
      <c r="X6716" s="23"/>
      <c r="Y6716" s="23"/>
      <c r="Z6716" s="23"/>
      <c r="AA6716" s="23"/>
      <c r="AB6716" s="23"/>
      <c r="AC6716" s="23"/>
      <c r="AD6716" s="23"/>
      <c r="AE6716" s="23"/>
    </row>
    <row r="6717" spans="14:31" x14ac:dyDescent="0.25">
      <c r="N6717" s="1">
        <v>6715</v>
      </c>
      <c r="O6717" s="1">
        <f t="shared" si="832"/>
        <v>3.6859999999999999</v>
      </c>
      <c r="P6717" s="19">
        <f t="shared" si="837"/>
        <v>4852.8850016212155</v>
      </c>
      <c r="Q6717" s="19">
        <f t="shared" si="833"/>
        <v>1.4331040597620741</v>
      </c>
      <c r="R6717" s="19">
        <f t="shared" si="834"/>
        <v>149.07247117270171</v>
      </c>
      <c r="S6717" s="19">
        <f t="shared" si="838"/>
        <v>0.83045699882608426</v>
      </c>
      <c r="T6717" s="19">
        <f t="shared" si="839"/>
        <v>-1.6136570091292801</v>
      </c>
      <c r="U6717" s="19">
        <f t="shared" si="835"/>
        <v>0</v>
      </c>
      <c r="V6717" s="19" t="e">
        <f t="shared" si="836"/>
        <v>#DIV/0!</v>
      </c>
      <c r="W6717" s="23"/>
      <c r="X6717" s="23"/>
      <c r="Y6717" s="23"/>
      <c r="Z6717" s="23"/>
      <c r="AA6717" s="23"/>
      <c r="AB6717" s="23"/>
      <c r="AC6717" s="23"/>
      <c r="AD6717" s="23"/>
      <c r="AE6717" s="23"/>
    </row>
    <row r="6718" spans="14:31" x14ac:dyDescent="0.25">
      <c r="N6718" s="1">
        <v>6716</v>
      </c>
      <c r="O6718" s="1">
        <f t="shared" si="832"/>
        <v>3.6864000000000003</v>
      </c>
      <c r="P6718" s="19">
        <f t="shared" si="837"/>
        <v>4857.3567328785466</v>
      </c>
      <c r="Q6718" s="19">
        <f t="shared" si="833"/>
        <v>1.4344246054203591</v>
      </c>
      <c r="R6718" s="19">
        <f t="shared" si="834"/>
        <v>148.93523356269907</v>
      </c>
      <c r="S6718" s="19">
        <f t="shared" si="838"/>
        <v>0.83021950847967174</v>
      </c>
      <c r="T6718" s="19">
        <f t="shared" si="839"/>
        <v>-1.6161413159091165</v>
      </c>
      <c r="U6718" s="19">
        <f t="shared" si="835"/>
        <v>0</v>
      </c>
      <c r="V6718" s="19" t="e">
        <f t="shared" si="836"/>
        <v>#DIV/0!</v>
      </c>
      <c r="W6718" s="23"/>
      <c r="X6718" s="23"/>
      <c r="Y6718" s="23"/>
      <c r="Z6718" s="23"/>
      <c r="AA6718" s="23"/>
      <c r="AB6718" s="23"/>
      <c r="AC6718" s="23"/>
      <c r="AD6718" s="23"/>
      <c r="AE6718" s="23"/>
    </row>
    <row r="6719" spans="14:31" x14ac:dyDescent="0.25">
      <c r="N6719" s="1">
        <v>6717</v>
      </c>
      <c r="O6719" s="1">
        <f t="shared" si="832"/>
        <v>3.6868000000000003</v>
      </c>
      <c r="P6719" s="19">
        <f t="shared" si="837"/>
        <v>4861.8325846498474</v>
      </c>
      <c r="Q6719" s="19">
        <f t="shared" si="833"/>
        <v>1.4357463679064268</v>
      </c>
      <c r="R6719" s="19">
        <f t="shared" si="834"/>
        <v>148.79812229501465</v>
      </c>
      <c r="S6719" s="19">
        <f t="shared" si="838"/>
        <v>0.82998178445283066</v>
      </c>
      <c r="T6719" s="19">
        <f t="shared" si="839"/>
        <v>-1.6186287789467133</v>
      </c>
      <c r="U6719" s="19">
        <f t="shared" si="835"/>
        <v>0</v>
      </c>
      <c r="V6719" s="19" t="e">
        <f t="shared" si="836"/>
        <v>#DIV/0!</v>
      </c>
      <c r="W6719" s="23"/>
      <c r="X6719" s="23"/>
      <c r="Y6719" s="23"/>
      <c r="Z6719" s="23"/>
      <c r="AA6719" s="23"/>
      <c r="AB6719" s="23"/>
      <c r="AC6719" s="23"/>
      <c r="AD6719" s="23"/>
      <c r="AE6719" s="23"/>
    </row>
    <row r="6720" spans="14:31" x14ac:dyDescent="0.25">
      <c r="N6720" s="1">
        <v>6718</v>
      </c>
      <c r="O6720" s="1">
        <f t="shared" si="832"/>
        <v>3.6872000000000003</v>
      </c>
      <c r="P6720" s="19">
        <f t="shared" si="837"/>
        <v>4866.312560731998</v>
      </c>
      <c r="Q6720" s="19">
        <f t="shared" si="833"/>
        <v>1.4370693483415335</v>
      </c>
      <c r="R6720" s="19">
        <f t="shared" si="834"/>
        <v>148.66113725333653</v>
      </c>
      <c r="S6720" s="19">
        <f t="shared" si="838"/>
        <v>0.82974382677512604</v>
      </c>
      <c r="T6720" s="19">
        <f t="shared" si="839"/>
        <v>-1.6211194004413174</v>
      </c>
      <c r="U6720" s="19">
        <f t="shared" si="835"/>
        <v>0</v>
      </c>
      <c r="V6720" s="19" t="e">
        <f t="shared" si="836"/>
        <v>#DIV/0!</v>
      </c>
      <c r="W6720" s="23"/>
      <c r="X6720" s="23"/>
      <c r="Y6720" s="23"/>
      <c r="Z6720" s="23"/>
      <c r="AA6720" s="23"/>
      <c r="AB6720" s="23"/>
      <c r="AC6720" s="23"/>
      <c r="AD6720" s="23"/>
      <c r="AE6720" s="23"/>
    </row>
    <row r="6721" spans="14:31" x14ac:dyDescent="0.25">
      <c r="N6721" s="1">
        <v>6719</v>
      </c>
      <c r="O6721" s="1">
        <f t="shared" si="832"/>
        <v>3.6876000000000002</v>
      </c>
      <c r="P6721" s="19">
        <f t="shared" si="837"/>
        <v>4870.7966649253794</v>
      </c>
      <c r="Q6721" s="19">
        <f t="shared" si="833"/>
        <v>1.4383935478479681</v>
      </c>
      <c r="R6721" s="19">
        <f t="shared" si="834"/>
        <v>148.52427832145978</v>
      </c>
      <c r="S6721" s="19">
        <f t="shared" si="838"/>
        <v>0.82950563547684142</v>
      </c>
      <c r="T6721" s="19">
        <f t="shared" si="839"/>
        <v>-1.623613182589122</v>
      </c>
      <c r="U6721" s="19">
        <f t="shared" si="835"/>
        <v>0</v>
      </c>
      <c r="V6721" s="19" t="e">
        <f t="shared" si="836"/>
        <v>#DIV/0!</v>
      </c>
      <c r="W6721" s="23"/>
      <c r="X6721" s="23"/>
      <c r="Y6721" s="23"/>
      <c r="Z6721" s="23"/>
      <c r="AA6721" s="23"/>
      <c r="AB6721" s="23"/>
      <c r="AC6721" s="23"/>
      <c r="AD6721" s="23"/>
      <c r="AE6721" s="23"/>
    </row>
    <row r="6722" spans="14:31" x14ac:dyDescent="0.25">
      <c r="N6722" s="1">
        <v>6720</v>
      </c>
      <c r="O6722" s="1">
        <f t="shared" ref="O6722:O6785" si="840">((FLOOR(LOG10($D$8),1)+2)-(FLOOR(LOG10($D$8),1)-2))/10000*N6722+(FLOOR(LOG10($D$8),1)-2)</f>
        <v>3.6880000000000002</v>
      </c>
      <c r="P6722" s="19">
        <f t="shared" si="837"/>
        <v>4875.2849010338668</v>
      </c>
      <c r="Q6722" s="19">
        <f t="shared" ref="Q6722:Q6785" si="841">2*PI()*P6722*$B$32</f>
        <v>1.4397189675490523</v>
      </c>
      <c r="R6722" s="19">
        <f t="shared" ref="R6722:R6785" si="842">1/(2*PI()*P6722*$B$33)</f>
        <v>148.38754538328666</v>
      </c>
      <c r="S6722" s="19">
        <f t="shared" si="838"/>
        <v>0.82926721058898223</v>
      </c>
      <c r="T6722" s="19">
        <f t="shared" si="839"/>
        <v>-1.6261101275832321</v>
      </c>
      <c r="U6722" s="19">
        <f t="shared" ref="U6722:U6785" si="843">2*PI()*P6722*$D$32</f>
        <v>0</v>
      </c>
      <c r="V6722" s="19" t="e">
        <f t="shared" ref="V6722:V6785" si="844">1/(2*PI()*P6722*$D$33)</f>
        <v>#DIV/0!</v>
      </c>
      <c r="W6722" s="23"/>
      <c r="X6722" s="23"/>
      <c r="Y6722" s="23"/>
      <c r="Z6722" s="23"/>
      <c r="AA6722" s="23"/>
      <c r="AB6722" s="23"/>
      <c r="AC6722" s="23"/>
      <c r="AD6722" s="23"/>
      <c r="AE6722" s="23"/>
    </row>
    <row r="6723" spans="14:31" x14ac:dyDescent="0.25">
      <c r="N6723" s="1">
        <v>6721</v>
      </c>
      <c r="O6723" s="1">
        <f t="shared" si="840"/>
        <v>3.6884000000000001</v>
      </c>
      <c r="P6723" s="19">
        <f t="shared" ref="P6723:P6786" si="845">10^O6723</f>
        <v>4879.7772728648633</v>
      </c>
      <c r="Q6723" s="19">
        <f t="shared" si="841"/>
        <v>1.4410456085691488</v>
      </c>
      <c r="R6723" s="19">
        <f t="shared" si="842"/>
        <v>148.25093832282562</v>
      </c>
      <c r="S6723" s="19">
        <f t="shared" ref="S6723:S6786" si="846">IF($E$6=1,R6723/SQRT(R6723^2+$B$31^2),IF($E$6=2,$B$31/SQRT($B$31^2+R6723^2),IF($E$6=3,$B$31/SQRT($B$31^2+Q6723^2),IF($E$6=4,Q6723/SQRT(Q6723^2+$B$31^2),"ERROR"))))</f>
        <v>0.82902855214327342</v>
      </c>
      <c r="T6723" s="19">
        <f t="shared" ref="T6723:T6786" si="847">20*LOG(S6723)</f>
        <v>-1.6286102376136833</v>
      </c>
      <c r="U6723" s="19">
        <f t="shared" si="843"/>
        <v>0</v>
      </c>
      <c r="V6723" s="19" t="e">
        <f t="shared" si="844"/>
        <v>#DIV/0!</v>
      </c>
      <c r="W6723" s="23"/>
      <c r="X6723" s="23"/>
      <c r="Y6723" s="23"/>
      <c r="Z6723" s="23"/>
      <c r="AA6723" s="23"/>
      <c r="AB6723" s="23"/>
      <c r="AC6723" s="23"/>
      <c r="AD6723" s="23"/>
      <c r="AE6723" s="23"/>
    </row>
    <row r="6724" spans="14:31" x14ac:dyDescent="0.25">
      <c r="N6724" s="1">
        <v>6722</v>
      </c>
      <c r="O6724" s="1">
        <f t="shared" si="840"/>
        <v>3.6888000000000001</v>
      </c>
      <c r="P6724" s="19">
        <f t="shared" si="845"/>
        <v>4884.2737842292563</v>
      </c>
      <c r="Q6724" s="19">
        <f t="shared" si="841"/>
        <v>1.4423734720336499</v>
      </c>
      <c r="R6724" s="19">
        <f t="shared" si="842"/>
        <v>148.11445702419269</v>
      </c>
      <c r="S6724" s="19">
        <f t="shared" si="846"/>
        <v>0.82878966017216438</v>
      </c>
      <c r="T6724" s="19">
        <f t="shared" si="847"/>
        <v>-1.6311135148673903</v>
      </c>
      <c r="U6724" s="19">
        <f t="shared" si="843"/>
        <v>0</v>
      </c>
      <c r="V6724" s="19" t="e">
        <f t="shared" si="844"/>
        <v>#DIV/0!</v>
      </c>
      <c r="W6724" s="23"/>
      <c r="X6724" s="23"/>
      <c r="Y6724" s="23"/>
      <c r="Z6724" s="23"/>
      <c r="AA6724" s="23"/>
      <c r="AB6724" s="23"/>
      <c r="AC6724" s="23"/>
      <c r="AD6724" s="23"/>
      <c r="AE6724" s="23"/>
    </row>
    <row r="6725" spans="14:31" x14ac:dyDescent="0.25">
      <c r="N6725" s="1">
        <v>6723</v>
      </c>
      <c r="O6725" s="1">
        <f t="shared" si="840"/>
        <v>3.6892</v>
      </c>
      <c r="P6725" s="19">
        <f t="shared" si="845"/>
        <v>4888.7744389414547</v>
      </c>
      <c r="Q6725" s="19">
        <f t="shared" si="841"/>
        <v>1.4437025590689874</v>
      </c>
      <c r="R6725" s="19">
        <f t="shared" si="842"/>
        <v>147.97810137161017</v>
      </c>
      <c r="S6725" s="19">
        <f t="shared" si="846"/>
        <v>0.82855053470882656</v>
      </c>
      <c r="T6725" s="19">
        <f t="shared" si="847"/>
        <v>-1.6336199615281681</v>
      </c>
      <c r="U6725" s="19">
        <f t="shared" si="843"/>
        <v>0</v>
      </c>
      <c r="V6725" s="19" t="e">
        <f t="shared" si="844"/>
        <v>#DIV/0!</v>
      </c>
      <c r="W6725" s="23"/>
      <c r="X6725" s="23"/>
      <c r="Y6725" s="23"/>
      <c r="Z6725" s="23"/>
      <c r="AA6725" s="23"/>
      <c r="AB6725" s="23"/>
      <c r="AC6725" s="23"/>
      <c r="AD6725" s="23"/>
      <c r="AE6725" s="23"/>
    </row>
    <row r="6726" spans="14:31" x14ac:dyDescent="0.25">
      <c r="N6726" s="1">
        <v>6724</v>
      </c>
      <c r="O6726" s="1">
        <f t="shared" si="840"/>
        <v>3.6896</v>
      </c>
      <c r="P6726" s="19">
        <f t="shared" si="845"/>
        <v>4893.2792408193709</v>
      </c>
      <c r="Q6726" s="19">
        <f t="shared" si="841"/>
        <v>1.4450328708026281</v>
      </c>
      <c r="R6726" s="19">
        <f t="shared" si="842"/>
        <v>147.84187124940735</v>
      </c>
      <c r="S6726" s="19">
        <f t="shared" si="846"/>
        <v>0.8283111757871563</v>
      </c>
      <c r="T6726" s="19">
        <f t="shared" si="847"/>
        <v>-1.6361295797767004</v>
      </c>
      <c r="U6726" s="19">
        <f t="shared" si="843"/>
        <v>0</v>
      </c>
      <c r="V6726" s="19" t="e">
        <f t="shared" si="844"/>
        <v>#DIV/0!</v>
      </c>
      <c r="W6726" s="23"/>
      <c r="X6726" s="23"/>
      <c r="Y6726" s="23"/>
      <c r="Z6726" s="23"/>
      <c r="AA6726" s="23"/>
      <c r="AB6726" s="23"/>
      <c r="AC6726" s="23"/>
      <c r="AD6726" s="23"/>
      <c r="AE6726" s="23"/>
    </row>
    <row r="6727" spans="14:31" x14ac:dyDescent="0.25">
      <c r="N6727" s="1">
        <v>6725</v>
      </c>
      <c r="O6727" s="1">
        <f t="shared" si="840"/>
        <v>3.69</v>
      </c>
      <c r="P6727" s="19">
        <f t="shared" si="845"/>
        <v>4897.7881936844633</v>
      </c>
      <c r="Q6727" s="19">
        <f t="shared" si="841"/>
        <v>1.4463644083630856</v>
      </c>
      <c r="R6727" s="19">
        <f t="shared" si="842"/>
        <v>147.70576654201918</v>
      </c>
      <c r="S6727" s="19">
        <f t="shared" si="846"/>
        <v>0.82807158344177345</v>
      </c>
      <c r="T6727" s="19">
        <f t="shared" si="847"/>
        <v>-1.6386423717905505</v>
      </c>
      <c r="U6727" s="19">
        <f t="shared" si="843"/>
        <v>0</v>
      </c>
      <c r="V6727" s="19" t="e">
        <f t="shared" si="844"/>
        <v>#DIV/0!</v>
      </c>
      <c r="W6727" s="23"/>
      <c r="X6727" s="23"/>
      <c r="Y6727" s="23"/>
      <c r="Z6727" s="23"/>
      <c r="AA6727" s="23"/>
      <c r="AB6727" s="23"/>
      <c r="AC6727" s="23"/>
      <c r="AD6727" s="23"/>
      <c r="AE6727" s="23"/>
    </row>
    <row r="6728" spans="14:31" x14ac:dyDescent="0.25">
      <c r="N6728" s="1">
        <v>6726</v>
      </c>
      <c r="O6728" s="1">
        <f t="shared" si="840"/>
        <v>3.6904000000000003</v>
      </c>
      <c r="P6728" s="19">
        <f t="shared" si="845"/>
        <v>4902.3013013616928</v>
      </c>
      <c r="Q6728" s="19">
        <f t="shared" si="841"/>
        <v>1.4476971728799082</v>
      </c>
      <c r="R6728" s="19">
        <f t="shared" si="842"/>
        <v>147.56978713398755</v>
      </c>
      <c r="S6728" s="19">
        <f t="shared" si="846"/>
        <v>0.82783175770802475</v>
      </c>
      <c r="T6728" s="19">
        <f t="shared" si="847"/>
        <v>-1.6411583397441241</v>
      </c>
      <c r="U6728" s="19">
        <f t="shared" si="843"/>
        <v>0</v>
      </c>
      <c r="V6728" s="19" t="e">
        <f t="shared" si="844"/>
        <v>#DIV/0!</v>
      </c>
      <c r="W6728" s="23"/>
      <c r="X6728" s="23"/>
      <c r="Y6728" s="23"/>
      <c r="Z6728" s="23"/>
      <c r="AA6728" s="23"/>
      <c r="AB6728" s="23"/>
      <c r="AC6728" s="23"/>
      <c r="AD6728" s="23"/>
      <c r="AE6728" s="23"/>
    </row>
    <row r="6729" spans="14:31" x14ac:dyDescent="0.25">
      <c r="N6729" s="1">
        <v>6727</v>
      </c>
      <c r="O6729" s="1">
        <f t="shared" si="840"/>
        <v>3.6908000000000003</v>
      </c>
      <c r="P6729" s="19">
        <f t="shared" si="845"/>
        <v>4906.8185676795201</v>
      </c>
      <c r="Q6729" s="19">
        <f t="shared" si="841"/>
        <v>1.4490311654836772</v>
      </c>
      <c r="R6729" s="19">
        <f t="shared" si="842"/>
        <v>147.43393290996138</v>
      </c>
      <c r="S6729" s="19">
        <f t="shared" si="846"/>
        <v>0.82759169862198501</v>
      </c>
      <c r="T6729" s="19">
        <f t="shared" si="847"/>
        <v>-1.643677485808654</v>
      </c>
      <c r="U6729" s="19">
        <f t="shared" si="843"/>
        <v>0</v>
      </c>
      <c r="V6729" s="19" t="e">
        <f t="shared" si="844"/>
        <v>#DIV/0!</v>
      </c>
      <c r="W6729" s="23"/>
      <c r="X6729" s="23"/>
      <c r="Y6729" s="23"/>
      <c r="Z6729" s="23"/>
      <c r="AA6729" s="23"/>
      <c r="AB6729" s="23"/>
      <c r="AC6729" s="23"/>
      <c r="AD6729" s="23"/>
      <c r="AE6729" s="23"/>
    </row>
    <row r="6730" spans="14:31" x14ac:dyDescent="0.25">
      <c r="N6730" s="1">
        <v>6728</v>
      </c>
      <c r="O6730" s="1">
        <f t="shared" si="840"/>
        <v>3.6912000000000003</v>
      </c>
      <c r="P6730" s="19">
        <f t="shared" si="845"/>
        <v>4911.3399964699856</v>
      </c>
      <c r="Q6730" s="19">
        <f t="shared" si="841"/>
        <v>1.4503663873060317</v>
      </c>
      <c r="R6730" s="19">
        <f t="shared" si="842"/>
        <v>147.29820375469421</v>
      </c>
      <c r="S6730" s="19">
        <f t="shared" si="846"/>
        <v>0.82735140622045333</v>
      </c>
      <c r="T6730" s="19">
        <f t="shared" si="847"/>
        <v>-1.6461998121522359</v>
      </c>
      <c r="U6730" s="19">
        <f t="shared" si="843"/>
        <v>0</v>
      </c>
      <c r="V6730" s="19" t="e">
        <f t="shared" si="844"/>
        <v>#DIV/0!</v>
      </c>
      <c r="W6730" s="23"/>
      <c r="X6730" s="23"/>
      <c r="Y6730" s="23"/>
      <c r="Z6730" s="23"/>
      <c r="AA6730" s="23"/>
      <c r="AB6730" s="23"/>
      <c r="AC6730" s="23"/>
      <c r="AD6730" s="23"/>
      <c r="AE6730" s="23"/>
    </row>
    <row r="6731" spans="14:31" x14ac:dyDescent="0.25">
      <c r="N6731" s="1">
        <v>6729</v>
      </c>
      <c r="O6731" s="1">
        <f t="shared" si="840"/>
        <v>3.6916000000000002</v>
      </c>
      <c r="P6731" s="19">
        <f t="shared" si="845"/>
        <v>4915.865591568625</v>
      </c>
      <c r="Q6731" s="19">
        <f t="shared" si="841"/>
        <v>1.4517028394796423</v>
      </c>
      <c r="R6731" s="19">
        <f t="shared" si="842"/>
        <v>147.16259955304682</v>
      </c>
      <c r="S6731" s="19">
        <f t="shared" si="846"/>
        <v>0.82711088054095983</v>
      </c>
      <c r="T6731" s="19">
        <f t="shared" si="847"/>
        <v>-1.6487253209397579</v>
      </c>
      <c r="U6731" s="19">
        <f t="shared" si="843"/>
        <v>0</v>
      </c>
      <c r="V6731" s="19" t="e">
        <f t="shared" si="844"/>
        <v>#DIV/0!</v>
      </c>
      <c r="W6731" s="23"/>
      <c r="X6731" s="23"/>
      <c r="Y6731" s="23"/>
      <c r="Z6731" s="23"/>
      <c r="AA6731" s="23"/>
      <c r="AB6731" s="23"/>
      <c r="AC6731" s="23"/>
      <c r="AD6731" s="23"/>
      <c r="AE6731" s="23"/>
    </row>
    <row r="6732" spans="14:31" x14ac:dyDescent="0.25">
      <c r="N6732" s="1">
        <v>6730</v>
      </c>
      <c r="O6732" s="1">
        <f t="shared" si="840"/>
        <v>3.6920000000000002</v>
      </c>
      <c r="P6732" s="19">
        <f t="shared" si="845"/>
        <v>4920.3953568145171</v>
      </c>
      <c r="Q6732" s="19">
        <f t="shared" si="841"/>
        <v>1.4530405231382266</v>
      </c>
      <c r="R6732" s="19">
        <f t="shared" si="842"/>
        <v>147.02712018998562</v>
      </c>
      <c r="S6732" s="19">
        <f t="shared" si="846"/>
        <v>0.82687012162176288</v>
      </c>
      <c r="T6732" s="19">
        <f t="shared" si="847"/>
        <v>-1.6512540143329226</v>
      </c>
      <c r="U6732" s="19">
        <f t="shared" si="843"/>
        <v>0</v>
      </c>
      <c r="V6732" s="19" t="e">
        <f t="shared" si="844"/>
        <v>#DIV/0!</v>
      </c>
      <c r="W6732" s="23"/>
      <c r="X6732" s="23"/>
      <c r="Y6732" s="23"/>
      <c r="Z6732" s="23"/>
      <c r="AA6732" s="23"/>
      <c r="AB6732" s="23"/>
      <c r="AC6732" s="23"/>
      <c r="AD6732" s="23"/>
      <c r="AE6732" s="23"/>
    </row>
    <row r="6733" spans="14:31" x14ac:dyDescent="0.25">
      <c r="N6733" s="1">
        <v>6731</v>
      </c>
      <c r="O6733" s="1">
        <f t="shared" si="840"/>
        <v>3.6924000000000001</v>
      </c>
      <c r="P6733" s="19">
        <f t="shared" si="845"/>
        <v>4924.9292960502808</v>
      </c>
      <c r="Q6733" s="19">
        <f t="shared" si="841"/>
        <v>1.454379439416547</v>
      </c>
      <c r="R6733" s="19">
        <f t="shared" si="842"/>
        <v>146.8917655505829</v>
      </c>
      <c r="S6733" s="19">
        <f t="shared" si="846"/>
        <v>0.82662912950185086</v>
      </c>
      <c r="T6733" s="19">
        <f t="shared" si="847"/>
        <v>-1.6537858944902293</v>
      </c>
      <c r="U6733" s="19">
        <f t="shared" si="843"/>
        <v>0</v>
      </c>
      <c r="V6733" s="19" t="e">
        <f t="shared" si="844"/>
        <v>#DIV/0!</v>
      </c>
      <c r="W6733" s="23"/>
      <c r="X6733" s="23"/>
      <c r="Y6733" s="23"/>
      <c r="Z6733" s="23"/>
      <c r="AA6733" s="23"/>
      <c r="AB6733" s="23"/>
      <c r="AC6733" s="23"/>
      <c r="AD6733" s="23"/>
      <c r="AE6733" s="23"/>
    </row>
    <row r="6734" spans="14:31" x14ac:dyDescent="0.25">
      <c r="N6734" s="1">
        <v>6732</v>
      </c>
      <c r="O6734" s="1">
        <f t="shared" si="840"/>
        <v>3.6928000000000001</v>
      </c>
      <c r="P6734" s="19">
        <f t="shared" si="845"/>
        <v>4929.4674131220627</v>
      </c>
      <c r="Q6734" s="19">
        <f t="shared" si="841"/>
        <v>1.455719589450408</v>
      </c>
      <c r="R6734" s="19">
        <f t="shared" si="842"/>
        <v>146.75653552001717</v>
      </c>
      <c r="S6734" s="19">
        <f t="shared" si="846"/>
        <v>0.82638790422094355</v>
      </c>
      <c r="T6734" s="19">
        <f t="shared" si="847"/>
        <v>-1.6563209635669547</v>
      </c>
      <c r="U6734" s="19">
        <f t="shared" si="843"/>
        <v>0</v>
      </c>
      <c r="V6734" s="19" t="e">
        <f t="shared" si="844"/>
        <v>#DIV/0!</v>
      </c>
      <c r="W6734" s="23"/>
      <c r="X6734" s="23"/>
      <c r="Y6734" s="23"/>
      <c r="Z6734" s="23"/>
      <c r="AA6734" s="23"/>
      <c r="AB6734" s="23"/>
      <c r="AC6734" s="23"/>
      <c r="AD6734" s="23"/>
      <c r="AE6734" s="23"/>
    </row>
    <row r="6735" spans="14:31" x14ac:dyDescent="0.25">
      <c r="N6735" s="1">
        <v>6733</v>
      </c>
      <c r="O6735" s="1">
        <f t="shared" si="840"/>
        <v>3.6932</v>
      </c>
      <c r="P6735" s="19">
        <f t="shared" si="845"/>
        <v>4934.0097118795829</v>
      </c>
      <c r="Q6735" s="19">
        <f t="shared" si="841"/>
        <v>1.4570609743766694</v>
      </c>
      <c r="R6735" s="19">
        <f t="shared" si="842"/>
        <v>146.62142998357174</v>
      </c>
      <c r="S6735" s="19">
        <f t="shared" si="846"/>
        <v>0.8261464458194917</v>
      </c>
      <c r="T6735" s="19">
        <f t="shared" si="847"/>
        <v>-1.6588592237151545</v>
      </c>
      <c r="U6735" s="19">
        <f t="shared" si="843"/>
        <v>0</v>
      </c>
      <c r="V6735" s="19" t="e">
        <f t="shared" si="844"/>
        <v>#DIV/0!</v>
      </c>
      <c r="W6735" s="23"/>
      <c r="X6735" s="23"/>
      <c r="Y6735" s="23"/>
      <c r="Z6735" s="23"/>
      <c r="AA6735" s="23"/>
      <c r="AB6735" s="23"/>
      <c r="AC6735" s="23"/>
      <c r="AD6735" s="23"/>
      <c r="AE6735" s="23"/>
    </row>
    <row r="6736" spans="14:31" x14ac:dyDescent="0.25">
      <c r="N6736" s="1">
        <v>6734</v>
      </c>
      <c r="O6736" s="1">
        <f t="shared" si="840"/>
        <v>3.6936</v>
      </c>
      <c r="P6736" s="19">
        <f t="shared" si="845"/>
        <v>4938.5561961760823</v>
      </c>
      <c r="Q6736" s="19">
        <f t="shared" si="841"/>
        <v>1.4584035953332304</v>
      </c>
      <c r="R6736" s="19">
        <f t="shared" si="842"/>
        <v>146.48644882663626</v>
      </c>
      <c r="S6736" s="19">
        <f t="shared" si="846"/>
        <v>0.82590475433867894</v>
      </c>
      <c r="T6736" s="19">
        <f t="shared" si="847"/>
        <v>-1.6614006770836411</v>
      </c>
      <c r="U6736" s="19">
        <f t="shared" si="843"/>
        <v>0</v>
      </c>
      <c r="V6736" s="19" t="e">
        <f t="shared" si="844"/>
        <v>#DIV/0!</v>
      </c>
      <c r="W6736" s="23"/>
      <c r="X6736" s="23"/>
      <c r="Y6736" s="23"/>
      <c r="Z6736" s="23"/>
      <c r="AA6736" s="23"/>
      <c r="AB6736" s="23"/>
      <c r="AC6736" s="23"/>
      <c r="AD6736" s="23"/>
      <c r="AE6736" s="23"/>
    </row>
    <row r="6737" spans="14:31" x14ac:dyDescent="0.25">
      <c r="N6737" s="1">
        <v>6735</v>
      </c>
      <c r="O6737" s="1">
        <f t="shared" si="840"/>
        <v>3.694</v>
      </c>
      <c r="P6737" s="19">
        <f t="shared" si="845"/>
        <v>4943.1068698683603</v>
      </c>
      <c r="Q6737" s="19">
        <f t="shared" si="841"/>
        <v>1.4597474534590418</v>
      </c>
      <c r="R6737" s="19">
        <f t="shared" si="842"/>
        <v>146.35159193470579</v>
      </c>
      <c r="S6737" s="19">
        <f t="shared" si="846"/>
        <v>0.82566282982042261</v>
      </c>
      <c r="T6737" s="19">
        <f t="shared" si="847"/>
        <v>-1.6639453258179717</v>
      </c>
      <c r="U6737" s="19">
        <f t="shared" si="843"/>
        <v>0</v>
      </c>
      <c r="V6737" s="19" t="e">
        <f t="shared" si="844"/>
        <v>#DIV/0!</v>
      </c>
      <c r="W6737" s="23"/>
      <c r="X6737" s="23"/>
      <c r="Y6737" s="23"/>
      <c r="Z6737" s="23"/>
      <c r="AA6737" s="23"/>
      <c r="AB6737" s="23"/>
      <c r="AC6737" s="23"/>
      <c r="AD6737" s="23"/>
      <c r="AE6737" s="23"/>
    </row>
    <row r="6738" spans="14:31" x14ac:dyDescent="0.25">
      <c r="N6738" s="1">
        <v>6736</v>
      </c>
      <c r="O6738" s="1">
        <f t="shared" si="840"/>
        <v>3.6944000000000004</v>
      </c>
      <c r="P6738" s="19">
        <f t="shared" si="845"/>
        <v>4947.6617368167708</v>
      </c>
      <c r="Q6738" s="19">
        <f t="shared" si="841"/>
        <v>1.461092549894103</v>
      </c>
      <c r="R6738" s="19">
        <f t="shared" si="842"/>
        <v>146.21685919338069</v>
      </c>
      <c r="S6738" s="19">
        <f t="shared" si="846"/>
        <v>0.82542067230737382</v>
      </c>
      <c r="T6738" s="19">
        <f t="shared" si="847"/>
        <v>-1.6664931720604437</v>
      </c>
      <c r="U6738" s="19">
        <f t="shared" si="843"/>
        <v>0</v>
      </c>
      <c r="V6738" s="19" t="e">
        <f t="shared" si="844"/>
        <v>#DIV/0!</v>
      </c>
      <c r="W6738" s="23"/>
      <c r="X6738" s="23"/>
      <c r="Y6738" s="23"/>
      <c r="Z6738" s="23"/>
      <c r="AA6738" s="23"/>
      <c r="AB6738" s="23"/>
      <c r="AC6738" s="23"/>
      <c r="AD6738" s="23"/>
      <c r="AE6738" s="23"/>
    </row>
    <row r="6739" spans="14:31" x14ac:dyDescent="0.25">
      <c r="N6739" s="1">
        <v>6737</v>
      </c>
      <c r="O6739" s="1">
        <f t="shared" si="840"/>
        <v>3.6948000000000003</v>
      </c>
      <c r="P6739" s="19">
        <f t="shared" si="845"/>
        <v>4952.220800885224</v>
      </c>
      <c r="Q6739" s="19">
        <f t="shared" si="841"/>
        <v>1.4624388857794646</v>
      </c>
      <c r="R6739" s="19">
        <f t="shared" si="842"/>
        <v>146.08225048836667</v>
      </c>
      <c r="S6739" s="19">
        <f t="shared" si="846"/>
        <v>0.82517828184291897</v>
      </c>
      <c r="T6739" s="19">
        <f t="shared" si="847"/>
        <v>-1.6690442179500757</v>
      </c>
      <c r="U6739" s="19">
        <f t="shared" si="843"/>
        <v>0</v>
      </c>
      <c r="V6739" s="19" t="e">
        <f t="shared" si="844"/>
        <v>#DIV/0!</v>
      </c>
      <c r="W6739" s="23"/>
      <c r="X6739" s="23"/>
      <c r="Y6739" s="23"/>
      <c r="Z6739" s="23"/>
      <c r="AA6739" s="23"/>
      <c r="AB6739" s="23"/>
      <c r="AC6739" s="23"/>
      <c r="AD6739" s="23"/>
      <c r="AE6739" s="23"/>
    </row>
    <row r="6740" spans="14:31" x14ac:dyDescent="0.25">
      <c r="N6740" s="1">
        <v>6738</v>
      </c>
      <c r="O6740" s="1">
        <f t="shared" si="840"/>
        <v>3.6952000000000003</v>
      </c>
      <c r="P6740" s="19">
        <f t="shared" si="845"/>
        <v>4956.7840659411913</v>
      </c>
      <c r="Q6740" s="19">
        <f t="shared" si="841"/>
        <v>1.4637864622572283</v>
      </c>
      <c r="R6740" s="19">
        <f t="shared" si="842"/>
        <v>145.94776570547467</v>
      </c>
      <c r="S6740" s="19">
        <f t="shared" si="846"/>
        <v>0.82493565847118011</v>
      </c>
      <c r="T6740" s="19">
        <f t="shared" si="847"/>
        <v>-1.6715984656226026</v>
      </c>
      <c r="U6740" s="19">
        <f t="shared" si="843"/>
        <v>0</v>
      </c>
      <c r="V6740" s="19" t="e">
        <f t="shared" si="844"/>
        <v>#DIV/0!</v>
      </c>
      <c r="W6740" s="23"/>
      <c r="X6740" s="23"/>
      <c r="Y6740" s="23"/>
      <c r="Z6740" s="23"/>
      <c r="AA6740" s="23"/>
      <c r="AB6740" s="23"/>
      <c r="AC6740" s="23"/>
      <c r="AD6740" s="23"/>
      <c r="AE6740" s="23"/>
    </row>
    <row r="6741" spans="14:31" x14ac:dyDescent="0.25">
      <c r="N6741" s="1">
        <v>6739</v>
      </c>
      <c r="O6741" s="1">
        <f t="shared" si="840"/>
        <v>3.6956000000000002</v>
      </c>
      <c r="P6741" s="19">
        <f t="shared" si="845"/>
        <v>4961.3515358556988</v>
      </c>
      <c r="Q6741" s="19">
        <f t="shared" si="841"/>
        <v>1.4651352804705458</v>
      </c>
      <c r="R6741" s="19">
        <f t="shared" si="842"/>
        <v>145.81340473062099</v>
      </c>
      <c r="S6741" s="19">
        <f t="shared" si="846"/>
        <v>0.82469280223701602</v>
      </c>
      <c r="T6741" s="19">
        <f t="shared" si="847"/>
        <v>-1.6741559172104581</v>
      </c>
      <c r="U6741" s="19">
        <f t="shared" si="843"/>
        <v>0</v>
      </c>
      <c r="V6741" s="19" t="e">
        <f t="shared" si="844"/>
        <v>#DIV/0!</v>
      </c>
      <c r="W6741" s="23"/>
      <c r="X6741" s="23"/>
      <c r="Y6741" s="23"/>
      <c r="Z6741" s="23"/>
      <c r="AA6741" s="23"/>
      <c r="AB6741" s="23"/>
      <c r="AC6741" s="23"/>
      <c r="AD6741" s="23"/>
      <c r="AE6741" s="23"/>
    </row>
    <row r="6742" spans="14:31" x14ac:dyDescent="0.25">
      <c r="N6742" s="1">
        <v>6740</v>
      </c>
      <c r="O6742" s="1">
        <f t="shared" si="840"/>
        <v>3.6960000000000002</v>
      </c>
      <c r="P6742" s="19">
        <f t="shared" si="845"/>
        <v>4965.9232145033657</v>
      </c>
      <c r="Q6742" s="19">
        <f t="shared" si="841"/>
        <v>1.4664853415636296</v>
      </c>
      <c r="R6742" s="19">
        <f t="shared" si="842"/>
        <v>145.67916744982625</v>
      </c>
      <c r="S6742" s="19">
        <f t="shared" si="846"/>
        <v>0.82444971318602245</v>
      </c>
      <c r="T6742" s="19">
        <f t="shared" si="847"/>
        <v>-1.6767165748427704</v>
      </c>
      <c r="U6742" s="19">
        <f t="shared" si="843"/>
        <v>0</v>
      </c>
      <c r="V6742" s="19" t="e">
        <f t="shared" si="844"/>
        <v>#DIV/0!</v>
      </c>
      <c r="W6742" s="23"/>
      <c r="X6742" s="23"/>
      <c r="Y6742" s="23"/>
      <c r="Z6742" s="23"/>
      <c r="AA6742" s="23"/>
      <c r="AB6742" s="23"/>
      <c r="AC6742" s="23"/>
      <c r="AD6742" s="23"/>
      <c r="AE6742" s="23"/>
    </row>
    <row r="6743" spans="14:31" x14ac:dyDescent="0.25">
      <c r="N6743" s="1">
        <v>6741</v>
      </c>
      <c r="O6743" s="1">
        <f t="shared" si="840"/>
        <v>3.6964000000000001</v>
      </c>
      <c r="P6743" s="19">
        <f t="shared" si="845"/>
        <v>4970.4991057623556</v>
      </c>
      <c r="Q6743" s="19">
        <f t="shared" si="841"/>
        <v>1.4678366466817392</v>
      </c>
      <c r="R6743" s="19">
        <f t="shared" si="842"/>
        <v>145.54505374921663</v>
      </c>
      <c r="S6743" s="19">
        <f t="shared" si="846"/>
        <v>0.82420639136453355</v>
      </c>
      <c r="T6743" s="19">
        <f t="shared" si="847"/>
        <v>-1.6792804406453443</v>
      </c>
      <c r="U6743" s="19">
        <f t="shared" si="843"/>
        <v>0</v>
      </c>
      <c r="V6743" s="19" t="e">
        <f t="shared" si="844"/>
        <v>#DIV/0!</v>
      </c>
      <c r="W6743" s="23"/>
      <c r="X6743" s="23"/>
      <c r="Y6743" s="23"/>
      <c r="Z6743" s="23"/>
      <c r="AA6743" s="23"/>
      <c r="AB6743" s="23"/>
      <c r="AC6743" s="23"/>
      <c r="AD6743" s="23"/>
      <c r="AE6743" s="23"/>
    </row>
    <row r="6744" spans="14:31" x14ac:dyDescent="0.25">
      <c r="N6744" s="1">
        <v>6742</v>
      </c>
      <c r="O6744" s="1">
        <f t="shared" si="840"/>
        <v>3.6968000000000001</v>
      </c>
      <c r="P6744" s="19">
        <f t="shared" si="845"/>
        <v>4975.0792135144147</v>
      </c>
      <c r="Q6744" s="19">
        <f t="shared" si="841"/>
        <v>1.4691891969711921</v>
      </c>
      <c r="R6744" s="19">
        <f t="shared" si="842"/>
        <v>145.41106351502299</v>
      </c>
      <c r="S6744" s="19">
        <f t="shared" si="846"/>
        <v>0.82396283681962279</v>
      </c>
      <c r="T6744" s="19">
        <f t="shared" si="847"/>
        <v>-1.6818475167406468</v>
      </c>
      <c r="U6744" s="19">
        <f t="shared" si="843"/>
        <v>0</v>
      </c>
      <c r="V6744" s="19" t="e">
        <f t="shared" si="844"/>
        <v>#DIV/0!</v>
      </c>
      <c r="W6744" s="23"/>
      <c r="X6744" s="23"/>
      <c r="Y6744" s="23"/>
      <c r="Z6744" s="23"/>
      <c r="AA6744" s="23"/>
      <c r="AB6744" s="23"/>
      <c r="AC6744" s="23"/>
      <c r="AD6744" s="23"/>
      <c r="AE6744" s="23"/>
    </row>
    <row r="6745" spans="14:31" x14ac:dyDescent="0.25">
      <c r="N6745" s="1">
        <v>6743</v>
      </c>
      <c r="O6745" s="1">
        <f t="shared" si="840"/>
        <v>3.6972</v>
      </c>
      <c r="P6745" s="19">
        <f t="shared" si="845"/>
        <v>4979.6635416448644</v>
      </c>
      <c r="Q6745" s="19">
        <f t="shared" si="841"/>
        <v>1.470542993579361</v>
      </c>
      <c r="R6745" s="19">
        <f t="shared" si="842"/>
        <v>145.27719663358096</v>
      </c>
      <c r="S6745" s="19">
        <f t="shared" si="846"/>
        <v>0.82371904959910303</v>
      </c>
      <c r="T6745" s="19">
        <f t="shared" si="847"/>
        <v>-1.6844178052478047</v>
      </c>
      <c r="U6745" s="19">
        <f t="shared" si="843"/>
        <v>0</v>
      </c>
      <c r="V6745" s="19" t="e">
        <f t="shared" si="844"/>
        <v>#DIV/0!</v>
      </c>
      <c r="W6745" s="23"/>
      <c r="X6745" s="23"/>
      <c r="Y6745" s="23"/>
      <c r="Z6745" s="23"/>
      <c r="AA6745" s="23"/>
      <c r="AB6745" s="23"/>
      <c r="AC6745" s="23"/>
      <c r="AD6745" s="23"/>
      <c r="AE6745" s="23"/>
    </row>
    <row r="6746" spans="14:31" x14ac:dyDescent="0.25">
      <c r="N6746" s="1">
        <v>6744</v>
      </c>
      <c r="O6746" s="1">
        <f t="shared" si="840"/>
        <v>3.6976</v>
      </c>
      <c r="P6746" s="19">
        <f t="shared" si="845"/>
        <v>4984.2520940426002</v>
      </c>
      <c r="Q6746" s="19">
        <f t="shared" si="841"/>
        <v>1.4718980376546749</v>
      </c>
      <c r="R6746" s="19">
        <f t="shared" si="842"/>
        <v>145.14345299133097</v>
      </c>
      <c r="S6746" s="19">
        <f t="shared" si="846"/>
        <v>0.82347502975152831</v>
      </c>
      <c r="T6746" s="19">
        <f t="shared" si="847"/>
        <v>-1.6869913082825805</v>
      </c>
      <c r="U6746" s="19">
        <f t="shared" si="843"/>
        <v>0</v>
      </c>
      <c r="V6746" s="19" t="e">
        <f t="shared" si="844"/>
        <v>#DIV/0!</v>
      </c>
      <c r="W6746" s="23"/>
      <c r="X6746" s="23"/>
      <c r="Y6746" s="23"/>
      <c r="Z6746" s="23"/>
      <c r="AA6746" s="23"/>
      <c r="AB6746" s="23"/>
      <c r="AC6746" s="23"/>
      <c r="AD6746" s="23"/>
      <c r="AE6746" s="23"/>
    </row>
    <row r="6747" spans="14:31" x14ac:dyDescent="0.25">
      <c r="N6747" s="1">
        <v>6745</v>
      </c>
      <c r="O6747" s="1">
        <f t="shared" si="840"/>
        <v>3.698</v>
      </c>
      <c r="P6747" s="19">
        <f t="shared" si="845"/>
        <v>4988.844874600125</v>
      </c>
      <c r="Q6747" s="19">
        <f t="shared" si="841"/>
        <v>1.4732543303466274</v>
      </c>
      <c r="R6747" s="19">
        <f t="shared" si="842"/>
        <v>145.00983247481733</v>
      </c>
      <c r="S6747" s="19">
        <f t="shared" si="846"/>
        <v>0.82323077732619254</v>
      </c>
      <c r="T6747" s="19">
        <f t="shared" si="847"/>
        <v>-1.6895680279573839</v>
      </c>
      <c r="U6747" s="19">
        <f t="shared" si="843"/>
        <v>0</v>
      </c>
      <c r="V6747" s="19" t="e">
        <f t="shared" si="844"/>
        <v>#DIV/0!</v>
      </c>
      <c r="W6747" s="23"/>
      <c r="X6747" s="23"/>
      <c r="Y6747" s="23"/>
      <c r="Z6747" s="23"/>
      <c r="AA6747" s="23"/>
      <c r="AB6747" s="23"/>
      <c r="AC6747" s="23"/>
      <c r="AD6747" s="23"/>
      <c r="AE6747" s="23"/>
    </row>
    <row r="6748" spans="14:31" x14ac:dyDescent="0.25">
      <c r="N6748" s="1">
        <v>6746</v>
      </c>
      <c r="O6748" s="1">
        <f t="shared" si="840"/>
        <v>3.6983999999999999</v>
      </c>
      <c r="P6748" s="19">
        <f t="shared" si="845"/>
        <v>4993.4418872135029</v>
      </c>
      <c r="Q6748" s="19">
        <f t="shared" si="841"/>
        <v>1.4746118728057644</v>
      </c>
      <c r="R6748" s="19">
        <f t="shared" si="842"/>
        <v>144.87633497068944</v>
      </c>
      <c r="S6748" s="19">
        <f t="shared" si="846"/>
        <v>0.82298629237313303</v>
      </c>
      <c r="T6748" s="19">
        <f t="shared" si="847"/>
        <v>-1.6921479663812309</v>
      </c>
      <c r="U6748" s="19">
        <f t="shared" si="843"/>
        <v>0</v>
      </c>
      <c r="V6748" s="19" t="e">
        <f t="shared" si="844"/>
        <v>#DIV/0!</v>
      </c>
      <c r="W6748" s="23"/>
      <c r="X6748" s="23"/>
      <c r="Y6748" s="23"/>
      <c r="Z6748" s="23"/>
      <c r="AA6748" s="23"/>
      <c r="AB6748" s="23"/>
      <c r="AC6748" s="23"/>
      <c r="AD6748" s="23"/>
      <c r="AE6748" s="23"/>
    </row>
    <row r="6749" spans="14:31" x14ac:dyDescent="0.25">
      <c r="N6749" s="1">
        <v>6747</v>
      </c>
      <c r="O6749" s="1">
        <f t="shared" si="840"/>
        <v>3.6988000000000003</v>
      </c>
      <c r="P6749" s="19">
        <f t="shared" si="845"/>
        <v>4998.0431357823982</v>
      </c>
      <c r="Q6749" s="19">
        <f t="shared" si="841"/>
        <v>1.4759706661836942</v>
      </c>
      <c r="R6749" s="19">
        <f t="shared" si="842"/>
        <v>144.74296036570092</v>
      </c>
      <c r="S6749" s="19">
        <f t="shared" si="846"/>
        <v>0.82274157494312949</v>
      </c>
      <c r="T6749" s="19">
        <f t="shared" si="847"/>
        <v>-1.6947311256597501</v>
      </c>
      <c r="U6749" s="19">
        <f t="shared" si="843"/>
        <v>0</v>
      </c>
      <c r="V6749" s="19" t="e">
        <f t="shared" si="844"/>
        <v>#DIV/0!</v>
      </c>
      <c r="W6749" s="23"/>
      <c r="X6749" s="23"/>
      <c r="Y6749" s="23"/>
      <c r="Z6749" s="23"/>
      <c r="AA6749" s="23"/>
      <c r="AB6749" s="23"/>
      <c r="AC6749" s="23"/>
      <c r="AD6749" s="23"/>
      <c r="AE6749" s="23"/>
    </row>
    <row r="6750" spans="14:31" x14ac:dyDescent="0.25">
      <c r="N6750" s="1">
        <v>6748</v>
      </c>
      <c r="O6750" s="1">
        <f t="shared" si="840"/>
        <v>3.6992000000000003</v>
      </c>
      <c r="P6750" s="19">
        <f t="shared" si="845"/>
        <v>5002.6486242100655</v>
      </c>
      <c r="Q6750" s="19">
        <f t="shared" si="841"/>
        <v>1.477330711633086</v>
      </c>
      <c r="R6750" s="19">
        <f t="shared" si="842"/>
        <v>144.60970854670956</v>
      </c>
      <c r="S6750" s="19">
        <f t="shared" si="846"/>
        <v>0.82249662508770527</v>
      </c>
      <c r="T6750" s="19">
        <f t="shared" si="847"/>
        <v>-1.6973175078951683</v>
      </c>
      <c r="U6750" s="19">
        <f t="shared" si="843"/>
        <v>0</v>
      </c>
      <c r="V6750" s="19" t="e">
        <f t="shared" si="844"/>
        <v>#DIV/0!</v>
      </c>
      <c r="W6750" s="23"/>
      <c r="X6750" s="23"/>
      <c r="Y6750" s="23"/>
      <c r="Z6750" s="23"/>
      <c r="AA6750" s="23"/>
      <c r="AB6750" s="23"/>
      <c r="AC6750" s="23"/>
      <c r="AD6750" s="23"/>
      <c r="AE6750" s="23"/>
    </row>
    <row r="6751" spans="14:31" x14ac:dyDescent="0.25">
      <c r="N6751" s="1">
        <v>6749</v>
      </c>
      <c r="O6751" s="1">
        <f t="shared" si="840"/>
        <v>3.6996000000000002</v>
      </c>
      <c r="P6751" s="19">
        <f t="shared" si="845"/>
        <v>5007.2583564033594</v>
      </c>
      <c r="Q6751" s="19">
        <f t="shared" si="841"/>
        <v>1.4786920103076722</v>
      </c>
      <c r="R6751" s="19">
        <f t="shared" si="842"/>
        <v>144.47657940067737</v>
      </c>
      <c r="S6751" s="19">
        <f t="shared" si="846"/>
        <v>0.8222514428591281</v>
      </c>
      <c r="T6751" s="19">
        <f t="shared" si="847"/>
        <v>-1.6999071151862948</v>
      </c>
      <c r="U6751" s="19">
        <f t="shared" si="843"/>
        <v>0</v>
      </c>
      <c r="V6751" s="19" t="e">
        <f t="shared" si="844"/>
        <v>#DIV/0!</v>
      </c>
      <c r="W6751" s="23"/>
      <c r="X6751" s="23"/>
      <c r="Y6751" s="23"/>
      <c r="Z6751" s="23"/>
      <c r="AA6751" s="23"/>
      <c r="AB6751" s="23"/>
      <c r="AC6751" s="23"/>
      <c r="AD6751" s="23"/>
      <c r="AE6751" s="23"/>
    </row>
    <row r="6752" spans="14:31" x14ac:dyDescent="0.25">
      <c r="N6752" s="1">
        <v>6750</v>
      </c>
      <c r="O6752" s="1">
        <f t="shared" si="840"/>
        <v>3.7</v>
      </c>
      <c r="P6752" s="19">
        <f t="shared" si="845"/>
        <v>5011.8723362727324</v>
      </c>
      <c r="Q6752" s="19">
        <f t="shared" si="841"/>
        <v>1.4800545633622468</v>
      </c>
      <c r="R6752" s="19">
        <f t="shared" si="842"/>
        <v>144.34357281467035</v>
      </c>
      <c r="S6752" s="19">
        <f t="shared" si="846"/>
        <v>0.82200602831041081</v>
      </c>
      <c r="T6752" s="19">
        <f t="shared" si="847"/>
        <v>-1.7024999496285151</v>
      </c>
      <c r="U6752" s="19">
        <f t="shared" si="843"/>
        <v>0</v>
      </c>
      <c r="V6752" s="19" t="e">
        <f t="shared" si="844"/>
        <v>#DIV/0!</v>
      </c>
      <c r="W6752" s="23"/>
      <c r="X6752" s="23"/>
      <c r="Y6752" s="23"/>
      <c r="Z6752" s="23"/>
      <c r="AA6752" s="23"/>
      <c r="AB6752" s="23"/>
      <c r="AC6752" s="23"/>
      <c r="AD6752" s="23"/>
      <c r="AE6752" s="23"/>
    </row>
    <row r="6753" spans="14:31" x14ac:dyDescent="0.25">
      <c r="N6753" s="1">
        <v>6751</v>
      </c>
      <c r="O6753" s="1">
        <f t="shared" si="840"/>
        <v>3.7004000000000001</v>
      </c>
      <c r="P6753" s="19">
        <f t="shared" si="845"/>
        <v>5016.4905677322322</v>
      </c>
      <c r="Q6753" s="19">
        <f t="shared" si="841"/>
        <v>1.4814183719526666</v>
      </c>
      <c r="R6753" s="19">
        <f t="shared" si="842"/>
        <v>144.21068867585879</v>
      </c>
      <c r="S6753" s="19">
        <f t="shared" si="846"/>
        <v>0.82176038149531205</v>
      </c>
      <c r="T6753" s="19">
        <f t="shared" si="847"/>
        <v>-1.7050960133137749</v>
      </c>
      <c r="U6753" s="19">
        <f t="shared" si="843"/>
        <v>0</v>
      </c>
      <c r="V6753" s="19" t="e">
        <f t="shared" si="844"/>
        <v>#DIV/0!</v>
      </c>
      <c r="W6753" s="23"/>
      <c r="X6753" s="23"/>
      <c r="Y6753" s="23"/>
      <c r="Z6753" s="23"/>
      <c r="AA6753" s="23"/>
      <c r="AB6753" s="23"/>
      <c r="AC6753" s="23"/>
      <c r="AD6753" s="23"/>
      <c r="AE6753" s="23"/>
    </row>
    <row r="6754" spans="14:31" x14ac:dyDescent="0.25">
      <c r="N6754" s="1">
        <v>6752</v>
      </c>
      <c r="O6754" s="1">
        <f t="shared" si="840"/>
        <v>3.7008000000000001</v>
      </c>
      <c r="P6754" s="19">
        <f t="shared" si="845"/>
        <v>5021.11305469954</v>
      </c>
      <c r="Q6754" s="19">
        <f t="shared" si="841"/>
        <v>1.4827834372358608</v>
      </c>
      <c r="R6754" s="19">
        <f t="shared" si="842"/>
        <v>144.0779268715161</v>
      </c>
      <c r="S6754" s="19">
        <f t="shared" si="846"/>
        <v>0.82151450246833657</v>
      </c>
      <c r="T6754" s="19">
        <f t="shared" si="847"/>
        <v>-1.7076953083305779</v>
      </c>
      <c r="U6754" s="19">
        <f t="shared" si="843"/>
        <v>0</v>
      </c>
      <c r="V6754" s="19" t="e">
        <f t="shared" si="844"/>
        <v>#DIV/0!</v>
      </c>
      <c r="W6754" s="23"/>
      <c r="X6754" s="23"/>
      <c r="Y6754" s="23"/>
      <c r="Z6754" s="23"/>
      <c r="AA6754" s="23"/>
      <c r="AB6754" s="23"/>
      <c r="AC6754" s="23"/>
      <c r="AD6754" s="23"/>
      <c r="AE6754" s="23"/>
    </row>
    <row r="6755" spans="14:31" x14ac:dyDescent="0.25">
      <c r="N6755" s="1">
        <v>6753</v>
      </c>
      <c r="O6755" s="1">
        <f t="shared" si="840"/>
        <v>3.7012</v>
      </c>
      <c r="P6755" s="19">
        <f t="shared" si="845"/>
        <v>5025.7398010959196</v>
      </c>
      <c r="Q6755" s="19">
        <f t="shared" si="841"/>
        <v>1.4841497603698162</v>
      </c>
      <c r="R6755" s="19">
        <f t="shared" si="842"/>
        <v>143.94528728902014</v>
      </c>
      <c r="S6755" s="19">
        <f t="shared" si="846"/>
        <v>0.82126839128473716</v>
      </c>
      <c r="T6755" s="19">
        <f t="shared" si="847"/>
        <v>-1.7102978367639574</v>
      </c>
      <c r="U6755" s="19">
        <f t="shared" si="843"/>
        <v>0</v>
      </c>
      <c r="V6755" s="19" t="e">
        <f t="shared" si="844"/>
        <v>#DIV/0!</v>
      </c>
      <c r="W6755" s="23"/>
      <c r="X6755" s="23"/>
      <c r="Y6755" s="23"/>
      <c r="Z6755" s="23"/>
      <c r="AA6755" s="23"/>
      <c r="AB6755" s="23"/>
      <c r="AC6755" s="23"/>
      <c r="AD6755" s="23"/>
      <c r="AE6755" s="23"/>
    </row>
    <row r="6756" spans="14:31" x14ac:dyDescent="0.25">
      <c r="N6756" s="1">
        <v>6754</v>
      </c>
      <c r="O6756" s="1">
        <f t="shared" si="840"/>
        <v>3.7016</v>
      </c>
      <c r="P6756" s="19">
        <f t="shared" si="845"/>
        <v>5030.370810846257</v>
      </c>
      <c r="Q6756" s="19">
        <f t="shared" si="841"/>
        <v>1.4855173425135904</v>
      </c>
      <c r="R6756" s="19">
        <f t="shared" si="842"/>
        <v>143.81276981585231</v>
      </c>
      <c r="S6756" s="19">
        <f t="shared" si="846"/>
        <v>0.82102204800051426</v>
      </c>
      <c r="T6756" s="19">
        <f t="shared" si="847"/>
        <v>-1.7129036006954792</v>
      </c>
      <c r="U6756" s="19">
        <f t="shared" si="843"/>
        <v>0</v>
      </c>
      <c r="V6756" s="19" t="e">
        <f t="shared" si="844"/>
        <v>#DIV/0!</v>
      </c>
      <c r="W6756" s="23"/>
      <c r="X6756" s="23"/>
      <c r="Y6756" s="23"/>
      <c r="Z6756" s="23"/>
      <c r="AA6756" s="23"/>
      <c r="AB6756" s="23"/>
      <c r="AC6756" s="23"/>
      <c r="AD6756" s="23"/>
      <c r="AE6756" s="23"/>
    </row>
    <row r="6757" spans="14:31" x14ac:dyDescent="0.25">
      <c r="N6757" s="1">
        <v>6755</v>
      </c>
      <c r="O6757" s="1">
        <f t="shared" si="840"/>
        <v>3.702</v>
      </c>
      <c r="P6757" s="19">
        <f t="shared" si="845"/>
        <v>5035.0060878790564</v>
      </c>
      <c r="Q6757" s="19">
        <f t="shared" si="841"/>
        <v>1.4868861848273083</v>
      </c>
      <c r="R6757" s="19">
        <f t="shared" si="842"/>
        <v>143.68037433959751</v>
      </c>
      <c r="S6757" s="19">
        <f t="shared" si="846"/>
        <v>0.82077547267241724</v>
      </c>
      <c r="T6757" s="19">
        <f t="shared" si="847"/>
        <v>-1.7155126022032237</v>
      </c>
      <c r="U6757" s="19">
        <f t="shared" si="843"/>
        <v>0</v>
      </c>
      <c r="V6757" s="19" t="e">
        <f t="shared" si="844"/>
        <v>#DIV/0!</v>
      </c>
      <c r="W6757" s="23"/>
      <c r="X6757" s="23"/>
      <c r="Y6757" s="23"/>
      <c r="Z6757" s="23"/>
      <c r="AA6757" s="23"/>
      <c r="AB6757" s="23"/>
      <c r="AC6757" s="23"/>
      <c r="AD6757" s="23"/>
      <c r="AE6757" s="23"/>
    </row>
    <row r="6758" spans="14:31" x14ac:dyDescent="0.25">
      <c r="N6758" s="1">
        <v>6756</v>
      </c>
      <c r="O6758" s="1">
        <f t="shared" si="840"/>
        <v>3.7023999999999999</v>
      </c>
      <c r="P6758" s="19">
        <f t="shared" si="845"/>
        <v>5039.64563612643</v>
      </c>
      <c r="Q6758" s="19">
        <f t="shared" si="841"/>
        <v>1.4882562884721613</v>
      </c>
      <c r="R6758" s="19">
        <f t="shared" si="842"/>
        <v>143.5481007479444</v>
      </c>
      <c r="S6758" s="19">
        <f t="shared" si="846"/>
        <v>0.82052866535794533</v>
      </c>
      <c r="T6758" s="19">
        <f t="shared" si="847"/>
        <v>-1.7181248433617704</v>
      </c>
      <c r="U6758" s="19">
        <f t="shared" si="843"/>
        <v>0</v>
      </c>
      <c r="V6758" s="19" t="e">
        <f t="shared" si="844"/>
        <v>#DIV/0!</v>
      </c>
      <c r="W6758" s="23"/>
      <c r="X6758" s="23"/>
      <c r="Y6758" s="23"/>
      <c r="Z6758" s="23"/>
      <c r="AA6758" s="23"/>
      <c r="AB6758" s="23"/>
      <c r="AC6758" s="23"/>
      <c r="AD6758" s="23"/>
      <c r="AE6758" s="23"/>
    </row>
    <row r="6759" spans="14:31" x14ac:dyDescent="0.25">
      <c r="N6759" s="1">
        <v>6757</v>
      </c>
      <c r="O6759" s="1">
        <f t="shared" si="840"/>
        <v>3.7028000000000003</v>
      </c>
      <c r="P6759" s="19">
        <f t="shared" si="845"/>
        <v>5044.2894595241523</v>
      </c>
      <c r="Q6759" s="19">
        <f t="shared" si="841"/>
        <v>1.4896276546104215</v>
      </c>
      <c r="R6759" s="19">
        <f t="shared" si="842"/>
        <v>143.41594892868406</v>
      </c>
      <c r="S6759" s="19">
        <f t="shared" si="846"/>
        <v>0.82028162611534616</v>
      </c>
      <c r="T6759" s="19">
        <f t="shared" si="847"/>
        <v>-1.7207403262422127</v>
      </c>
      <c r="U6759" s="19">
        <f t="shared" si="843"/>
        <v>0</v>
      </c>
      <c r="V6759" s="19" t="e">
        <f t="shared" si="844"/>
        <v>#DIV/0!</v>
      </c>
      <c r="W6759" s="23"/>
      <c r="X6759" s="23"/>
      <c r="Y6759" s="23"/>
      <c r="Z6759" s="23"/>
      <c r="AA6759" s="23"/>
      <c r="AB6759" s="23"/>
      <c r="AC6759" s="23"/>
      <c r="AD6759" s="23"/>
      <c r="AE6759" s="23"/>
    </row>
    <row r="6760" spans="14:31" x14ac:dyDescent="0.25">
      <c r="N6760" s="1">
        <v>6758</v>
      </c>
      <c r="O6760" s="1">
        <f t="shared" si="840"/>
        <v>3.7032000000000003</v>
      </c>
      <c r="P6760" s="19">
        <f t="shared" si="845"/>
        <v>5048.9375620115597</v>
      </c>
      <c r="Q6760" s="19">
        <f t="shared" si="841"/>
        <v>1.4910002844054131</v>
      </c>
      <c r="R6760" s="19">
        <f t="shared" si="842"/>
        <v>143.28391876971261</v>
      </c>
      <c r="S6760" s="19">
        <f t="shared" si="846"/>
        <v>0.82003435500362132</v>
      </c>
      <c r="T6760" s="19">
        <f t="shared" si="847"/>
        <v>-1.7233590529120919</v>
      </c>
      <c r="U6760" s="19">
        <f t="shared" si="843"/>
        <v>0</v>
      </c>
      <c r="V6760" s="19" t="e">
        <f t="shared" si="844"/>
        <v>#DIV/0!</v>
      </c>
      <c r="W6760" s="23"/>
      <c r="X6760" s="23"/>
      <c r="Y6760" s="23"/>
      <c r="Z6760" s="23"/>
      <c r="AA6760" s="23"/>
      <c r="AB6760" s="23"/>
      <c r="AC6760" s="23"/>
      <c r="AD6760" s="23"/>
      <c r="AE6760" s="23"/>
    </row>
    <row r="6761" spans="14:31" x14ac:dyDescent="0.25">
      <c r="N6761" s="1">
        <v>6759</v>
      </c>
      <c r="O6761" s="1">
        <f t="shared" si="840"/>
        <v>3.7036000000000002</v>
      </c>
      <c r="P6761" s="19">
        <f t="shared" si="845"/>
        <v>5053.5899475316819</v>
      </c>
      <c r="Q6761" s="19">
        <f t="shared" si="841"/>
        <v>1.4923741790215512</v>
      </c>
      <c r="R6761" s="19">
        <f t="shared" si="842"/>
        <v>143.15201015902761</v>
      </c>
      <c r="S6761" s="19">
        <f t="shared" si="846"/>
        <v>0.819786852082521</v>
      </c>
      <c r="T6761" s="19">
        <f t="shared" si="847"/>
        <v>-1.7259810254354511</v>
      </c>
      <c r="U6761" s="19">
        <f t="shared" si="843"/>
        <v>0</v>
      </c>
      <c r="V6761" s="19" t="e">
        <f t="shared" si="844"/>
        <v>#DIV/0!</v>
      </c>
      <c r="W6761" s="23"/>
      <c r="X6761" s="23"/>
      <c r="Y6761" s="23"/>
      <c r="Z6761" s="23"/>
      <c r="AA6761" s="23"/>
      <c r="AB6761" s="23"/>
      <c r="AC6761" s="23"/>
      <c r="AD6761" s="23"/>
      <c r="AE6761" s="23"/>
    </row>
    <row r="6762" spans="14:31" x14ac:dyDescent="0.25">
      <c r="N6762" s="1">
        <v>6760</v>
      </c>
      <c r="O6762" s="1">
        <f t="shared" si="840"/>
        <v>3.7040000000000002</v>
      </c>
      <c r="P6762" s="19">
        <f t="shared" si="845"/>
        <v>5058.2466200311464</v>
      </c>
      <c r="Q6762" s="19">
        <f t="shared" si="841"/>
        <v>1.4937493396243136</v>
      </c>
      <c r="R6762" s="19">
        <f t="shared" si="842"/>
        <v>143.02022298473074</v>
      </c>
      <c r="S6762" s="19">
        <f t="shared" si="846"/>
        <v>0.81953911741254937</v>
      </c>
      <c r="T6762" s="19">
        <f t="shared" si="847"/>
        <v>-1.7286062458727738</v>
      </c>
      <c r="U6762" s="19">
        <f t="shared" si="843"/>
        <v>0</v>
      </c>
      <c r="V6762" s="19" t="e">
        <f t="shared" si="844"/>
        <v>#DIV/0!</v>
      </c>
      <c r="W6762" s="23"/>
      <c r="X6762" s="23"/>
      <c r="Y6762" s="23"/>
      <c r="Z6762" s="23"/>
      <c r="AA6762" s="23"/>
      <c r="AB6762" s="23"/>
      <c r="AC6762" s="23"/>
      <c r="AD6762" s="23"/>
      <c r="AE6762" s="23"/>
    </row>
    <row r="6763" spans="14:31" x14ac:dyDescent="0.25">
      <c r="N6763" s="1">
        <v>6761</v>
      </c>
      <c r="O6763" s="1">
        <f t="shared" si="840"/>
        <v>3.7044000000000001</v>
      </c>
      <c r="P6763" s="19">
        <f t="shared" si="845"/>
        <v>5062.9075834602263</v>
      </c>
      <c r="Q6763" s="19">
        <f t="shared" si="841"/>
        <v>1.4951257673802536</v>
      </c>
      <c r="R6763" s="19">
        <f t="shared" si="842"/>
        <v>142.88855713502645</v>
      </c>
      <c r="S6763" s="19">
        <f t="shared" si="846"/>
        <v>0.81929115105496331</v>
      </c>
      <c r="T6763" s="19">
        <f t="shared" si="847"/>
        <v>-1.7312347162809949</v>
      </c>
      <c r="U6763" s="19">
        <f t="shared" si="843"/>
        <v>0</v>
      </c>
      <c r="V6763" s="19" t="e">
        <f t="shared" si="844"/>
        <v>#DIV/0!</v>
      </c>
      <c r="W6763" s="23"/>
      <c r="X6763" s="23"/>
      <c r="Y6763" s="23"/>
      <c r="Z6763" s="23"/>
      <c r="AA6763" s="23"/>
      <c r="AB6763" s="23"/>
      <c r="AC6763" s="23"/>
      <c r="AD6763" s="23"/>
      <c r="AE6763" s="23"/>
    </row>
    <row r="6764" spans="14:31" x14ac:dyDescent="0.25">
      <c r="N6764" s="1">
        <v>6762</v>
      </c>
      <c r="O6764" s="1">
        <f t="shared" si="840"/>
        <v>3.7048000000000001</v>
      </c>
      <c r="P6764" s="19">
        <f t="shared" si="845"/>
        <v>5067.5728417728333</v>
      </c>
      <c r="Q6764" s="19">
        <f t="shared" si="841"/>
        <v>1.4965034634570002</v>
      </c>
      <c r="R6764" s="19">
        <f t="shared" si="842"/>
        <v>142.75701249822208</v>
      </c>
      <c r="S6764" s="19">
        <f t="shared" si="846"/>
        <v>0.81904295307177322</v>
      </c>
      <c r="T6764" s="19">
        <f t="shared" si="847"/>
        <v>-1.7338664387134848</v>
      </c>
      <c r="U6764" s="19">
        <f t="shared" si="843"/>
        <v>0</v>
      </c>
      <c r="V6764" s="19" t="e">
        <f t="shared" si="844"/>
        <v>#DIV/0!</v>
      </c>
      <c r="W6764" s="23"/>
      <c r="X6764" s="23"/>
      <c r="Y6764" s="23"/>
      <c r="Z6764" s="23"/>
      <c r="AA6764" s="23"/>
      <c r="AB6764" s="23"/>
      <c r="AC6764" s="23"/>
      <c r="AD6764" s="23"/>
      <c r="AE6764" s="23"/>
    </row>
    <row r="6765" spans="14:31" x14ac:dyDescent="0.25">
      <c r="N6765" s="1">
        <v>6763</v>
      </c>
      <c r="O6765" s="1">
        <f t="shared" si="840"/>
        <v>3.7052</v>
      </c>
      <c r="P6765" s="19">
        <f t="shared" si="845"/>
        <v>5072.2423989265144</v>
      </c>
      <c r="Q6765" s="19">
        <f t="shared" si="841"/>
        <v>1.4978824290232553</v>
      </c>
      <c r="R6765" s="19">
        <f t="shared" si="842"/>
        <v>142.62558896272813</v>
      </c>
      <c r="S6765" s="19">
        <f t="shared" si="846"/>
        <v>0.81879452352574422</v>
      </c>
      <c r="T6765" s="19">
        <f t="shared" si="847"/>
        <v>-1.7365014152200351</v>
      </c>
      <c r="U6765" s="19">
        <f t="shared" si="843"/>
        <v>0</v>
      </c>
      <c r="V6765" s="19" t="e">
        <f t="shared" si="844"/>
        <v>#DIV/0!</v>
      </c>
      <c r="W6765" s="23"/>
      <c r="X6765" s="23"/>
      <c r="Y6765" s="23"/>
      <c r="Z6765" s="23"/>
      <c r="AA6765" s="23"/>
      <c r="AB6765" s="23"/>
      <c r="AC6765" s="23"/>
      <c r="AD6765" s="23"/>
      <c r="AE6765" s="23"/>
    </row>
    <row r="6766" spans="14:31" x14ac:dyDescent="0.25">
      <c r="N6766" s="1">
        <v>6764</v>
      </c>
      <c r="O6766" s="1">
        <f t="shared" si="840"/>
        <v>3.7056</v>
      </c>
      <c r="P6766" s="19">
        <f t="shared" si="845"/>
        <v>5076.916258882492</v>
      </c>
      <c r="Q6766" s="19">
        <f t="shared" si="841"/>
        <v>1.4992626652488064</v>
      </c>
      <c r="R6766" s="19">
        <f t="shared" si="842"/>
        <v>142.49428641705697</v>
      </c>
      <c r="S6766" s="19">
        <f t="shared" si="846"/>
        <v>0.81854586248039551</v>
      </c>
      <c r="T6766" s="19">
        <f t="shared" si="847"/>
        <v>-1.7391396478468599</v>
      </c>
      <c r="U6766" s="19">
        <f t="shared" si="843"/>
        <v>0</v>
      </c>
      <c r="V6766" s="19" t="e">
        <f t="shared" si="844"/>
        <v>#DIV/0!</v>
      </c>
      <c r="W6766" s="23"/>
      <c r="X6766" s="23"/>
      <c r="Y6766" s="23"/>
      <c r="Z6766" s="23"/>
      <c r="AA6766" s="23"/>
      <c r="AB6766" s="23"/>
      <c r="AC6766" s="23"/>
      <c r="AD6766" s="23"/>
      <c r="AE6766" s="23"/>
    </row>
    <row r="6767" spans="14:31" x14ac:dyDescent="0.25">
      <c r="N6767" s="1">
        <v>6765</v>
      </c>
      <c r="O6767" s="1">
        <f t="shared" si="840"/>
        <v>3.706</v>
      </c>
      <c r="P6767" s="19">
        <f t="shared" si="845"/>
        <v>5081.59442560561</v>
      </c>
      <c r="Q6767" s="19">
        <f t="shared" si="841"/>
        <v>1.5006441733045102</v>
      </c>
      <c r="R6767" s="19">
        <f t="shared" si="842"/>
        <v>142.36310474982437</v>
      </c>
      <c r="S6767" s="19">
        <f t="shared" si="846"/>
        <v>0.8182969700000029</v>
      </c>
      <c r="T6767" s="19">
        <f t="shared" si="847"/>
        <v>-1.7417811386365654</v>
      </c>
      <c r="U6767" s="19">
        <f t="shared" si="843"/>
        <v>0</v>
      </c>
      <c r="V6767" s="19" t="e">
        <f t="shared" si="844"/>
        <v>#DIV/0!</v>
      </c>
      <c r="W6767" s="23"/>
      <c r="X6767" s="23"/>
      <c r="Y6767" s="23"/>
      <c r="Z6767" s="23"/>
      <c r="AA6767" s="23"/>
      <c r="AB6767" s="23"/>
      <c r="AC6767" s="23"/>
      <c r="AD6767" s="23"/>
      <c r="AE6767" s="23"/>
    </row>
    <row r="6768" spans="14:31" x14ac:dyDescent="0.25">
      <c r="N6768" s="1">
        <v>6766</v>
      </c>
      <c r="O6768" s="1">
        <f t="shared" si="840"/>
        <v>3.7063999999999999</v>
      </c>
      <c r="P6768" s="19">
        <f t="shared" si="845"/>
        <v>5086.2769030643731</v>
      </c>
      <c r="Q6768" s="19">
        <f t="shared" si="841"/>
        <v>1.502026954362305</v>
      </c>
      <c r="R6768" s="19">
        <f t="shared" si="842"/>
        <v>142.23204384974855</v>
      </c>
      <c r="S6768" s="19">
        <f t="shared" si="846"/>
        <v>0.81804784614959858</v>
      </c>
      <c r="T6768" s="19">
        <f t="shared" si="847"/>
        <v>-1.7444258896281462</v>
      </c>
      <c r="U6768" s="19">
        <f t="shared" si="843"/>
        <v>0</v>
      </c>
      <c r="V6768" s="19" t="e">
        <f t="shared" si="844"/>
        <v>#DIV/0!</v>
      </c>
      <c r="W6768" s="23"/>
      <c r="X6768" s="23"/>
      <c r="Y6768" s="23"/>
      <c r="Z6768" s="23"/>
      <c r="AA6768" s="23"/>
      <c r="AB6768" s="23"/>
      <c r="AC6768" s="23"/>
      <c r="AD6768" s="23"/>
      <c r="AE6768" s="23"/>
    </row>
    <row r="6769" spans="14:31" x14ac:dyDescent="0.25">
      <c r="N6769" s="1">
        <v>6767</v>
      </c>
      <c r="O6769" s="1">
        <f t="shared" si="840"/>
        <v>3.7068000000000003</v>
      </c>
      <c r="P6769" s="19">
        <f t="shared" si="845"/>
        <v>5090.9636952309456</v>
      </c>
      <c r="Q6769" s="19">
        <f t="shared" si="841"/>
        <v>1.5034110095952091</v>
      </c>
      <c r="R6769" s="19">
        <f t="shared" si="842"/>
        <v>142.10110360564997</v>
      </c>
      <c r="S6769" s="19">
        <f t="shared" si="846"/>
        <v>0.81779849099497148</v>
      </c>
      <c r="T6769" s="19">
        <f t="shared" si="847"/>
        <v>-1.7470739028569793</v>
      </c>
      <c r="U6769" s="19">
        <f t="shared" si="843"/>
        <v>0</v>
      </c>
      <c r="V6769" s="19" t="e">
        <f t="shared" si="844"/>
        <v>#DIV/0!</v>
      </c>
      <c r="W6769" s="23"/>
      <c r="X6769" s="23"/>
      <c r="Y6769" s="23"/>
      <c r="Z6769" s="23"/>
      <c r="AA6769" s="23"/>
      <c r="AB6769" s="23"/>
      <c r="AC6769" s="23"/>
      <c r="AD6769" s="23"/>
      <c r="AE6769" s="23"/>
    </row>
    <row r="6770" spans="14:31" x14ac:dyDescent="0.25">
      <c r="N6770" s="1">
        <v>6768</v>
      </c>
      <c r="O6770" s="1">
        <f t="shared" si="840"/>
        <v>3.7072000000000003</v>
      </c>
      <c r="P6770" s="19">
        <f t="shared" si="845"/>
        <v>5095.654806081151</v>
      </c>
      <c r="Q6770" s="19">
        <f t="shared" si="841"/>
        <v>1.5047963401773221</v>
      </c>
      <c r="R6770" s="19">
        <f t="shared" si="842"/>
        <v>141.9702839064515</v>
      </c>
      <c r="S6770" s="19">
        <f t="shared" si="846"/>
        <v>0.81754890460266805</v>
      </c>
      <c r="T6770" s="19">
        <f t="shared" si="847"/>
        <v>-1.7497251803548106</v>
      </c>
      <c r="U6770" s="19">
        <f t="shared" si="843"/>
        <v>0</v>
      </c>
      <c r="V6770" s="19" t="e">
        <f t="shared" si="844"/>
        <v>#DIV/0!</v>
      </c>
      <c r="W6770" s="23"/>
      <c r="X6770" s="23"/>
      <c r="Y6770" s="23"/>
      <c r="Z6770" s="23"/>
      <c r="AA6770" s="23"/>
      <c r="AB6770" s="23"/>
      <c r="AC6770" s="23"/>
      <c r="AD6770" s="23"/>
      <c r="AE6770" s="23"/>
    </row>
    <row r="6771" spans="14:31" x14ac:dyDescent="0.25">
      <c r="N6771" s="1">
        <v>6769</v>
      </c>
      <c r="O6771" s="1">
        <f t="shared" si="840"/>
        <v>3.7076000000000002</v>
      </c>
      <c r="P6771" s="19">
        <f t="shared" si="845"/>
        <v>5100.3502395944752</v>
      </c>
      <c r="Q6771" s="19">
        <f t="shared" si="841"/>
        <v>1.5061829472838246</v>
      </c>
      <c r="R6771" s="19">
        <f t="shared" si="842"/>
        <v>141.83958464117842</v>
      </c>
      <c r="S6771" s="19">
        <f t="shared" si="846"/>
        <v>0.81729908703999377</v>
      </c>
      <c r="T6771" s="19">
        <f t="shared" si="847"/>
        <v>-1.7523797241497332</v>
      </c>
      <c r="U6771" s="19">
        <f t="shared" si="843"/>
        <v>0</v>
      </c>
      <c r="V6771" s="19" t="e">
        <f t="shared" si="844"/>
        <v>#DIV/0!</v>
      </c>
      <c r="W6771" s="23"/>
      <c r="X6771" s="23"/>
      <c r="Y6771" s="23"/>
      <c r="Z6771" s="23"/>
      <c r="AA6771" s="23"/>
      <c r="AB6771" s="23"/>
      <c r="AC6771" s="23"/>
      <c r="AD6771" s="23"/>
      <c r="AE6771" s="23"/>
    </row>
    <row r="6772" spans="14:31" x14ac:dyDescent="0.25">
      <c r="N6772" s="1">
        <v>6770</v>
      </c>
      <c r="O6772" s="1">
        <f t="shared" si="840"/>
        <v>3.7080000000000002</v>
      </c>
      <c r="P6772" s="19">
        <f t="shared" si="845"/>
        <v>5105.0499997540646</v>
      </c>
      <c r="Q6772" s="19">
        <f t="shared" si="841"/>
        <v>1.5075708320909789</v>
      </c>
      <c r="R6772" s="19">
        <f t="shared" si="842"/>
        <v>141.70900569895815</v>
      </c>
      <c r="S6772" s="19">
        <f t="shared" si="846"/>
        <v>0.81704903837501286</v>
      </c>
      <c r="T6772" s="19">
        <f t="shared" si="847"/>
        <v>-1.7550375362661872</v>
      </c>
      <c r="U6772" s="19">
        <f t="shared" si="843"/>
        <v>0</v>
      </c>
      <c r="V6772" s="19" t="e">
        <f t="shared" si="844"/>
        <v>#DIV/0!</v>
      </c>
      <c r="W6772" s="23"/>
      <c r="X6772" s="23"/>
      <c r="Y6772" s="23"/>
      <c r="Z6772" s="23"/>
      <c r="AA6772" s="23"/>
      <c r="AB6772" s="23"/>
      <c r="AC6772" s="23"/>
      <c r="AD6772" s="23"/>
      <c r="AE6772" s="23"/>
    </row>
    <row r="6773" spans="14:31" x14ac:dyDescent="0.25">
      <c r="N6773" s="1">
        <v>6771</v>
      </c>
      <c r="O6773" s="1">
        <f t="shared" si="840"/>
        <v>3.7084000000000001</v>
      </c>
      <c r="P6773" s="19">
        <f t="shared" si="845"/>
        <v>5109.7540905467613</v>
      </c>
      <c r="Q6773" s="19">
        <f t="shared" si="841"/>
        <v>1.5089599957761373</v>
      </c>
      <c r="R6773" s="19">
        <f t="shared" si="842"/>
        <v>141.5785469690197</v>
      </c>
      <c r="S6773" s="19">
        <f t="shared" si="846"/>
        <v>0.81679875867654816</v>
      </c>
      <c r="T6773" s="19">
        <f t="shared" si="847"/>
        <v>-1.7576986187249566</v>
      </c>
      <c r="U6773" s="19">
        <f t="shared" si="843"/>
        <v>0</v>
      </c>
      <c r="V6773" s="19" t="e">
        <f t="shared" si="844"/>
        <v>#DIV/0!</v>
      </c>
      <c r="W6773" s="23"/>
      <c r="X6773" s="23"/>
      <c r="Y6773" s="23"/>
      <c r="Z6773" s="23"/>
      <c r="AA6773" s="23"/>
      <c r="AB6773" s="23"/>
      <c r="AC6773" s="23"/>
      <c r="AD6773" s="23"/>
      <c r="AE6773" s="23"/>
    </row>
    <row r="6774" spans="14:31" x14ac:dyDescent="0.25">
      <c r="N6774" s="1">
        <v>6772</v>
      </c>
      <c r="O6774" s="1">
        <f t="shared" si="840"/>
        <v>3.7088000000000001</v>
      </c>
      <c r="P6774" s="19">
        <f t="shared" si="845"/>
        <v>5114.4625159630532</v>
      </c>
      <c r="Q6774" s="19">
        <f t="shared" si="841"/>
        <v>1.5103504395177303</v>
      </c>
      <c r="R6774" s="19">
        <f t="shared" si="842"/>
        <v>141.44820834069461</v>
      </c>
      <c r="S6774" s="19">
        <f t="shared" si="846"/>
        <v>0.81654824801418413</v>
      </c>
      <c r="T6774" s="19">
        <f t="shared" si="847"/>
        <v>-1.7603629735431314</v>
      </c>
      <c r="U6774" s="19">
        <f t="shared" si="843"/>
        <v>0</v>
      </c>
      <c r="V6774" s="19" t="e">
        <f t="shared" si="844"/>
        <v>#DIV/0!</v>
      </c>
      <c r="W6774" s="23"/>
      <c r="X6774" s="23"/>
      <c r="Y6774" s="23"/>
      <c r="Z6774" s="23"/>
      <c r="AA6774" s="23"/>
      <c r="AB6774" s="23"/>
      <c r="AC6774" s="23"/>
      <c r="AD6774" s="23"/>
      <c r="AE6774" s="23"/>
    </row>
    <row r="6775" spans="14:31" x14ac:dyDescent="0.25">
      <c r="N6775" s="1">
        <v>6773</v>
      </c>
      <c r="O6775" s="1">
        <f t="shared" si="840"/>
        <v>3.7092000000000001</v>
      </c>
      <c r="P6775" s="19">
        <f t="shared" si="845"/>
        <v>5119.1752799971155</v>
      </c>
      <c r="Q6775" s="19">
        <f t="shared" si="841"/>
        <v>1.5117421644952764</v>
      </c>
      <c r="R6775" s="19">
        <f t="shared" si="842"/>
        <v>141.3179897034162</v>
      </c>
      <c r="S6775" s="19">
        <f t="shared" si="846"/>
        <v>0.81629750645826571</v>
      </c>
      <c r="T6775" s="19">
        <f t="shared" si="847"/>
        <v>-1.7630306027341165</v>
      </c>
      <c r="U6775" s="19">
        <f t="shared" si="843"/>
        <v>0</v>
      </c>
      <c r="V6775" s="19" t="e">
        <f t="shared" si="844"/>
        <v>#DIV/0!</v>
      </c>
      <c r="W6775" s="23"/>
      <c r="X6775" s="23"/>
      <c r="Y6775" s="23"/>
      <c r="Z6775" s="23"/>
      <c r="AA6775" s="23"/>
      <c r="AB6775" s="23"/>
      <c r="AC6775" s="23"/>
      <c r="AD6775" s="23"/>
      <c r="AE6775" s="23"/>
    </row>
    <row r="6776" spans="14:31" x14ac:dyDescent="0.25">
      <c r="N6776" s="1">
        <v>6774</v>
      </c>
      <c r="O6776" s="1">
        <f t="shared" si="840"/>
        <v>3.7096</v>
      </c>
      <c r="P6776" s="19">
        <f t="shared" si="845"/>
        <v>5123.892386646804</v>
      </c>
      <c r="Q6776" s="19">
        <f t="shared" si="841"/>
        <v>1.5131351718893815</v>
      </c>
      <c r="R6776" s="19">
        <f t="shared" si="842"/>
        <v>141.18789094671948</v>
      </c>
      <c r="S6776" s="19">
        <f t="shared" si="846"/>
        <v>0.81604653407989913</v>
      </c>
      <c r="T6776" s="19">
        <f t="shared" si="847"/>
        <v>-1.7657015083076166</v>
      </c>
      <c r="U6776" s="19">
        <f t="shared" si="843"/>
        <v>0</v>
      </c>
      <c r="V6776" s="19" t="e">
        <f t="shared" si="844"/>
        <v>#DIV/0!</v>
      </c>
      <c r="W6776" s="23"/>
      <c r="X6776" s="23"/>
      <c r="Y6776" s="23"/>
      <c r="Z6776" s="23"/>
      <c r="AA6776" s="23"/>
      <c r="AB6776" s="23"/>
      <c r="AC6776" s="23"/>
      <c r="AD6776" s="23"/>
      <c r="AE6776" s="23"/>
    </row>
    <row r="6777" spans="14:31" x14ac:dyDescent="0.25">
      <c r="N6777" s="1">
        <v>6775</v>
      </c>
      <c r="O6777" s="1">
        <f t="shared" si="840"/>
        <v>3.71</v>
      </c>
      <c r="P6777" s="19">
        <f t="shared" si="845"/>
        <v>5128.6138399136489</v>
      </c>
      <c r="Q6777" s="19">
        <f t="shared" si="841"/>
        <v>1.5145294628817358</v>
      </c>
      <c r="R6777" s="19">
        <f t="shared" si="842"/>
        <v>141.05791196024143</v>
      </c>
      <c r="S6777" s="19">
        <f t="shared" si="846"/>
        <v>0.81579533095095369</v>
      </c>
      <c r="T6777" s="19">
        <f t="shared" si="847"/>
        <v>-1.7683756922696152</v>
      </c>
      <c r="U6777" s="19">
        <f t="shared" si="843"/>
        <v>0</v>
      </c>
      <c r="V6777" s="19" t="e">
        <f t="shared" si="844"/>
        <v>#DIV/0!</v>
      </c>
      <c r="W6777" s="23"/>
      <c r="X6777" s="23"/>
      <c r="Y6777" s="23"/>
      <c r="Z6777" s="23"/>
      <c r="AA6777" s="23"/>
      <c r="AB6777" s="23"/>
      <c r="AC6777" s="23"/>
      <c r="AD6777" s="23"/>
      <c r="AE6777" s="23"/>
    </row>
    <row r="6778" spans="14:31" x14ac:dyDescent="0.25">
      <c r="N6778" s="1">
        <v>6776</v>
      </c>
      <c r="O6778" s="1">
        <f t="shared" si="840"/>
        <v>3.7103999999999999</v>
      </c>
      <c r="P6778" s="19">
        <f t="shared" si="845"/>
        <v>5133.3396438028949</v>
      </c>
      <c r="Q6778" s="19">
        <f t="shared" si="841"/>
        <v>1.5159250386551273</v>
      </c>
      <c r="R6778" s="19">
        <f t="shared" si="842"/>
        <v>140.92805263371989</v>
      </c>
      <c r="S6778" s="19">
        <f t="shared" si="846"/>
        <v>0.81554389714405962</v>
      </c>
      <c r="T6778" s="19">
        <f t="shared" si="847"/>
        <v>-1.7710531566223899</v>
      </c>
      <c r="U6778" s="19">
        <f t="shared" si="843"/>
        <v>0</v>
      </c>
      <c r="V6778" s="19" t="e">
        <f t="shared" si="844"/>
        <v>#DIV/0!</v>
      </c>
      <c r="W6778" s="23"/>
      <c r="X6778" s="23"/>
      <c r="Y6778" s="23"/>
      <c r="Z6778" s="23"/>
      <c r="AA6778" s="23"/>
      <c r="AB6778" s="23"/>
      <c r="AC6778" s="23"/>
      <c r="AD6778" s="23"/>
      <c r="AE6778" s="23"/>
    </row>
    <row r="6779" spans="14:31" x14ac:dyDescent="0.25">
      <c r="N6779" s="1">
        <v>6777</v>
      </c>
      <c r="O6779" s="1">
        <f t="shared" si="840"/>
        <v>3.7108000000000003</v>
      </c>
      <c r="P6779" s="19">
        <f t="shared" si="845"/>
        <v>5138.069802323459</v>
      </c>
      <c r="Q6779" s="19">
        <f t="shared" si="841"/>
        <v>1.5173219003934282</v>
      </c>
      <c r="R6779" s="19">
        <f t="shared" si="842"/>
        <v>140.79831285699467</v>
      </c>
      <c r="S6779" s="19">
        <f t="shared" si="846"/>
        <v>0.81529223273261142</v>
      </c>
      <c r="T6779" s="19">
        <f t="shared" si="847"/>
        <v>-1.7737339033644735</v>
      </c>
      <c r="U6779" s="19">
        <f t="shared" si="843"/>
        <v>0</v>
      </c>
      <c r="V6779" s="19" t="e">
        <f t="shared" si="844"/>
        <v>#DIV/0!</v>
      </c>
      <c r="W6779" s="23"/>
      <c r="X6779" s="23"/>
      <c r="Y6779" s="23"/>
      <c r="Z6779" s="23"/>
      <c r="AA6779" s="23"/>
      <c r="AB6779" s="23"/>
      <c r="AC6779" s="23"/>
      <c r="AD6779" s="23"/>
      <c r="AE6779" s="23"/>
    </row>
    <row r="6780" spans="14:31" x14ac:dyDescent="0.25">
      <c r="N6780" s="1">
        <v>6778</v>
      </c>
      <c r="O6780" s="1">
        <f t="shared" si="840"/>
        <v>3.7112000000000003</v>
      </c>
      <c r="P6780" s="19">
        <f t="shared" si="845"/>
        <v>5142.8043194879247</v>
      </c>
      <c r="Q6780" s="19">
        <f t="shared" si="841"/>
        <v>1.5187200492815931</v>
      </c>
      <c r="R6780" s="19">
        <f t="shared" si="842"/>
        <v>140.66869252000788</v>
      </c>
      <c r="S6780" s="19">
        <f t="shared" si="846"/>
        <v>0.81504033779076968</v>
      </c>
      <c r="T6780" s="19">
        <f t="shared" si="847"/>
        <v>-1.7764179344906279</v>
      </c>
      <c r="U6780" s="19">
        <f t="shared" si="843"/>
        <v>0</v>
      </c>
      <c r="V6780" s="19" t="e">
        <f t="shared" si="844"/>
        <v>#DIV/0!</v>
      </c>
      <c r="W6780" s="23"/>
      <c r="X6780" s="23"/>
      <c r="Y6780" s="23"/>
      <c r="Z6780" s="23"/>
      <c r="AA6780" s="23"/>
      <c r="AB6780" s="23"/>
      <c r="AC6780" s="23"/>
      <c r="AD6780" s="23"/>
      <c r="AE6780" s="23"/>
    </row>
    <row r="6781" spans="14:31" x14ac:dyDescent="0.25">
      <c r="N6781" s="1">
        <v>6779</v>
      </c>
      <c r="O6781" s="1">
        <f t="shared" si="840"/>
        <v>3.7116000000000002</v>
      </c>
      <c r="P6781" s="19">
        <f t="shared" si="845"/>
        <v>5147.5431993126294</v>
      </c>
      <c r="Q6781" s="19">
        <f t="shared" si="841"/>
        <v>1.5201194865056857</v>
      </c>
      <c r="R6781" s="19">
        <f t="shared" si="842"/>
        <v>140.53919151280121</v>
      </c>
      <c r="S6781" s="19">
        <f t="shared" si="846"/>
        <v>0.81478821239345567</v>
      </c>
      <c r="T6781" s="19">
        <f t="shared" si="847"/>
        <v>-1.7791052519918997</v>
      </c>
      <c r="U6781" s="19">
        <f t="shared" si="843"/>
        <v>0</v>
      </c>
      <c r="V6781" s="19" t="e">
        <f t="shared" si="844"/>
        <v>#DIV/0!</v>
      </c>
      <c r="W6781" s="23"/>
      <c r="X6781" s="23"/>
      <c r="Y6781" s="23"/>
      <c r="Z6781" s="23"/>
      <c r="AA6781" s="23"/>
      <c r="AB6781" s="23"/>
      <c r="AC6781" s="23"/>
      <c r="AD6781" s="23"/>
      <c r="AE6781" s="23"/>
    </row>
    <row r="6782" spans="14:31" x14ac:dyDescent="0.25">
      <c r="N6782" s="1">
        <v>6780</v>
      </c>
      <c r="O6782" s="1">
        <f t="shared" si="840"/>
        <v>3.7120000000000002</v>
      </c>
      <c r="P6782" s="19">
        <f t="shared" si="845"/>
        <v>5152.2864458175727</v>
      </c>
      <c r="Q6782" s="19">
        <f t="shared" si="841"/>
        <v>1.5215202132528507</v>
      </c>
      <c r="R6782" s="19">
        <f t="shared" si="842"/>
        <v>140.40980972551884</v>
      </c>
      <c r="S6782" s="19">
        <f t="shared" si="846"/>
        <v>0.81453585661635886</v>
      </c>
      <c r="T6782" s="19">
        <f t="shared" si="847"/>
        <v>-1.7817958578555331</v>
      </c>
      <c r="U6782" s="19">
        <f t="shared" si="843"/>
        <v>0</v>
      </c>
      <c r="V6782" s="19" t="e">
        <f t="shared" si="844"/>
        <v>#DIV/0!</v>
      </c>
      <c r="W6782" s="23"/>
      <c r="X6782" s="23"/>
      <c r="Y6782" s="23"/>
      <c r="Z6782" s="23"/>
      <c r="AA6782" s="23"/>
      <c r="AB6782" s="23"/>
      <c r="AC6782" s="23"/>
      <c r="AD6782" s="23"/>
      <c r="AE6782" s="23"/>
    </row>
    <row r="6783" spans="14:31" x14ac:dyDescent="0.25">
      <c r="N6783" s="1">
        <v>6781</v>
      </c>
      <c r="O6783" s="1">
        <f t="shared" si="840"/>
        <v>3.7124000000000001</v>
      </c>
      <c r="P6783" s="19">
        <f t="shared" si="845"/>
        <v>5157.0340630264682</v>
      </c>
      <c r="Q6783" s="19">
        <f t="shared" si="841"/>
        <v>1.5229222307113297</v>
      </c>
      <c r="R6783" s="19">
        <f t="shared" si="842"/>
        <v>140.28054704840568</v>
      </c>
      <c r="S6783" s="19">
        <f t="shared" si="846"/>
        <v>0.81428327053593297</v>
      </c>
      <c r="T6783" s="19">
        <f t="shared" si="847"/>
        <v>-1.7844897540650071</v>
      </c>
      <c r="U6783" s="19">
        <f t="shared" si="843"/>
        <v>0</v>
      </c>
      <c r="V6783" s="19" t="e">
        <f t="shared" si="844"/>
        <v>#DIV/0!</v>
      </c>
      <c r="W6783" s="23"/>
      <c r="X6783" s="23"/>
      <c r="Y6783" s="23"/>
      <c r="Z6783" s="23"/>
      <c r="AA6783" s="23"/>
      <c r="AB6783" s="23"/>
      <c r="AC6783" s="23"/>
      <c r="AD6783" s="23"/>
      <c r="AE6783" s="23"/>
    </row>
    <row r="6784" spans="14:31" x14ac:dyDescent="0.25">
      <c r="N6784" s="1">
        <v>6782</v>
      </c>
      <c r="O6784" s="1">
        <f t="shared" si="840"/>
        <v>3.7128000000000001</v>
      </c>
      <c r="P6784" s="19">
        <f t="shared" si="845"/>
        <v>5161.7860549667284</v>
      </c>
      <c r="Q6784" s="19">
        <f t="shared" si="841"/>
        <v>1.524325540070457</v>
      </c>
      <c r="R6784" s="19">
        <f t="shared" si="842"/>
        <v>140.15140337180793</v>
      </c>
      <c r="S6784" s="19">
        <f t="shared" si="846"/>
        <v>0.81403045422939913</v>
      </c>
      <c r="T6784" s="19">
        <f t="shared" si="847"/>
        <v>-1.7871869425999967</v>
      </c>
      <c r="U6784" s="19">
        <f t="shared" si="843"/>
        <v>0</v>
      </c>
      <c r="V6784" s="19" t="e">
        <f t="shared" si="844"/>
        <v>#DIV/0!</v>
      </c>
      <c r="W6784" s="23"/>
      <c r="X6784" s="23"/>
      <c r="Y6784" s="23"/>
      <c r="Z6784" s="23"/>
      <c r="AA6784" s="23"/>
      <c r="AB6784" s="23"/>
      <c r="AC6784" s="23"/>
      <c r="AD6784" s="23"/>
      <c r="AE6784" s="23"/>
    </row>
    <row r="6785" spans="14:31" x14ac:dyDescent="0.25">
      <c r="N6785" s="1">
        <v>6783</v>
      </c>
      <c r="O6785" s="1">
        <f t="shared" si="840"/>
        <v>3.7132000000000001</v>
      </c>
      <c r="P6785" s="19">
        <f t="shared" si="845"/>
        <v>5166.5424256695042</v>
      </c>
      <c r="Q6785" s="19">
        <f t="shared" si="841"/>
        <v>1.5257301425206704</v>
      </c>
      <c r="R6785" s="19">
        <f t="shared" si="842"/>
        <v>140.0223785861721</v>
      </c>
      <c r="S6785" s="19">
        <f t="shared" si="846"/>
        <v>0.81377740777474405</v>
      </c>
      <c r="T6785" s="19">
        <f t="shared" si="847"/>
        <v>-1.7898874254363875</v>
      </c>
      <c r="U6785" s="19">
        <f t="shared" si="843"/>
        <v>0</v>
      </c>
      <c r="V6785" s="19" t="e">
        <f t="shared" si="844"/>
        <v>#DIV/0!</v>
      </c>
      <c r="W6785" s="23"/>
      <c r="X6785" s="23"/>
      <c r="Y6785" s="23"/>
      <c r="Z6785" s="23"/>
      <c r="AA6785" s="23"/>
      <c r="AB6785" s="23"/>
      <c r="AC6785" s="23"/>
      <c r="AD6785" s="23"/>
      <c r="AE6785" s="23"/>
    </row>
    <row r="6786" spans="14:31" x14ac:dyDescent="0.25">
      <c r="N6786" s="1">
        <v>6784</v>
      </c>
      <c r="O6786" s="1">
        <f t="shared" ref="O6786:O6849" si="848">((FLOOR(LOG10($D$8),1)+2)-(FLOOR(LOG10($D$8),1)-2))/10000*N6786+(FLOOR(LOG10($D$8),1)-2)</f>
        <v>3.7136</v>
      </c>
      <c r="P6786" s="19">
        <f t="shared" si="845"/>
        <v>5171.3031791696339</v>
      </c>
      <c r="Q6786" s="19">
        <f t="shared" ref="Q6786:Q6849" si="849">2*PI()*P6786*$B$32</f>
        <v>1.5271360392534972</v>
      </c>
      <c r="R6786" s="19">
        <f t="shared" ref="R6786:R6849" si="850">1/(2*PI()*P6786*$B$33)</f>
        <v>139.89347258204614</v>
      </c>
      <c r="S6786" s="19">
        <f t="shared" si="846"/>
        <v>0.81352413125072276</v>
      </c>
      <c r="T6786" s="19">
        <f t="shared" si="847"/>
        <v>-1.7925912045462424</v>
      </c>
      <c r="U6786" s="19">
        <f t="shared" ref="U6786:U6849" si="851">2*PI()*P6786*$D$32</f>
        <v>0</v>
      </c>
      <c r="V6786" s="19" t="e">
        <f t="shared" ref="V6786:V6849" si="852">1/(2*PI()*P6786*$D$33)</f>
        <v>#DIV/0!</v>
      </c>
      <c r="W6786" s="23"/>
      <c r="X6786" s="23"/>
      <c r="Y6786" s="23"/>
      <c r="Z6786" s="23"/>
      <c r="AA6786" s="23"/>
      <c r="AB6786" s="23"/>
      <c r="AC6786" s="23"/>
      <c r="AD6786" s="23"/>
      <c r="AE6786" s="23"/>
    </row>
    <row r="6787" spans="14:31" x14ac:dyDescent="0.25">
      <c r="N6787" s="1">
        <v>6785</v>
      </c>
      <c r="O6787" s="1">
        <f t="shared" si="848"/>
        <v>3.714</v>
      </c>
      <c r="P6787" s="19">
        <f t="shared" ref="P6787:P6850" si="853">10^O6787</f>
        <v>5176.0683195056827</v>
      </c>
      <c r="Q6787" s="19">
        <f t="shared" si="849"/>
        <v>1.5285432314615643</v>
      </c>
      <c r="R6787" s="19">
        <f t="shared" si="850"/>
        <v>139.76468525007863</v>
      </c>
      <c r="S6787" s="19">
        <f t="shared" ref="S6787:S6850" si="854">IF($E$6=1,R6787/SQRT(R6787^2+$B$31^2),IF($E$6=2,$B$31/SQRT($B$31^2+R6787^2),IF($E$6=3,$B$31/SQRT($B$31^2+Q6787^2),IF($E$6=4,Q6787/SQRT(Q6787^2+$B$31^2),"ERROR"))))</f>
        <v>0.81327062473685852</v>
      </c>
      <c r="T6787" s="19">
        <f t="shared" ref="T6787:T6850" si="855">20*LOG(S6787)</f>
        <v>-1.7952982818977947</v>
      </c>
      <c r="U6787" s="19">
        <f t="shared" si="851"/>
        <v>0</v>
      </c>
      <c r="V6787" s="19" t="e">
        <f t="shared" si="852"/>
        <v>#DIV/0!</v>
      </c>
      <c r="W6787" s="23"/>
      <c r="X6787" s="23"/>
      <c r="Y6787" s="23"/>
      <c r="Z6787" s="23"/>
      <c r="AA6787" s="23"/>
      <c r="AB6787" s="23"/>
      <c r="AC6787" s="23"/>
      <c r="AD6787" s="23"/>
      <c r="AE6787" s="23"/>
    </row>
    <row r="6788" spans="14:31" x14ac:dyDescent="0.25">
      <c r="N6788" s="1">
        <v>6786</v>
      </c>
      <c r="O6788" s="1">
        <f t="shared" si="848"/>
        <v>3.7143999999999999</v>
      </c>
      <c r="P6788" s="19">
        <f t="shared" si="853"/>
        <v>5180.8378507199359</v>
      </c>
      <c r="Q6788" s="19">
        <f t="shared" si="849"/>
        <v>1.5299517203385982</v>
      </c>
      <c r="R6788" s="19">
        <f t="shared" si="850"/>
        <v>139.63601648101883</v>
      </c>
      <c r="S6788" s="19">
        <f t="shared" si="854"/>
        <v>0.81301688831344299</v>
      </c>
      <c r="T6788" s="19">
        <f t="shared" si="855"/>
        <v>-1.7980086594554434</v>
      </c>
      <c r="U6788" s="19">
        <f t="shared" si="851"/>
        <v>0</v>
      </c>
      <c r="V6788" s="19" t="e">
        <f t="shared" si="852"/>
        <v>#DIV/0!</v>
      </c>
      <c r="W6788" s="23"/>
      <c r="X6788" s="23"/>
      <c r="Y6788" s="23"/>
      <c r="Z6788" s="23"/>
      <c r="AA6788" s="23"/>
      <c r="AB6788" s="23"/>
      <c r="AC6788" s="23"/>
      <c r="AD6788" s="23"/>
      <c r="AE6788" s="23"/>
    </row>
    <row r="6789" spans="14:31" x14ac:dyDescent="0.25">
      <c r="N6789" s="1">
        <v>6787</v>
      </c>
      <c r="O6789" s="1">
        <f t="shared" si="848"/>
        <v>3.7148000000000003</v>
      </c>
      <c r="P6789" s="19">
        <f t="shared" si="853"/>
        <v>5185.6117768584063</v>
      </c>
      <c r="Q6789" s="19">
        <f t="shared" si="849"/>
        <v>1.5313615070794258</v>
      </c>
      <c r="R6789" s="19">
        <f t="shared" si="850"/>
        <v>139.50746616571649</v>
      </c>
      <c r="S6789" s="19">
        <f t="shared" si="854"/>
        <v>0.81276292206153655</v>
      </c>
      <c r="T6789" s="19">
        <f t="shared" si="855"/>
        <v>-1.8007223391797433</v>
      </c>
      <c r="U6789" s="19">
        <f t="shared" si="851"/>
        <v>0</v>
      </c>
      <c r="V6789" s="19" t="e">
        <f t="shared" si="852"/>
        <v>#DIV/0!</v>
      </c>
      <c r="W6789" s="23"/>
      <c r="X6789" s="23"/>
      <c r="Y6789" s="23"/>
      <c r="Z6789" s="23"/>
      <c r="AA6789" s="23"/>
      <c r="AB6789" s="23"/>
      <c r="AC6789" s="23"/>
      <c r="AD6789" s="23"/>
      <c r="AE6789" s="23"/>
    </row>
    <row r="6790" spans="14:31" x14ac:dyDescent="0.25">
      <c r="N6790" s="1">
        <v>6788</v>
      </c>
      <c r="O6790" s="1">
        <f t="shared" si="848"/>
        <v>3.7152000000000003</v>
      </c>
      <c r="P6790" s="19">
        <f t="shared" si="853"/>
        <v>5190.3901019708328</v>
      </c>
      <c r="Q6790" s="19">
        <f t="shared" si="849"/>
        <v>1.532772592879974</v>
      </c>
      <c r="R6790" s="19">
        <f t="shared" si="850"/>
        <v>139.37903419512193</v>
      </c>
      <c r="S6790" s="19">
        <f t="shared" si="854"/>
        <v>0.81250872606296987</v>
      </c>
      <c r="T6790" s="19">
        <f t="shared" si="855"/>
        <v>-1.8034393230273837</v>
      </c>
      <c r="U6790" s="19">
        <f t="shared" si="851"/>
        <v>0</v>
      </c>
      <c r="V6790" s="19" t="e">
        <f t="shared" si="852"/>
        <v>#DIV/0!</v>
      </c>
      <c r="W6790" s="23"/>
      <c r="X6790" s="23"/>
      <c r="Y6790" s="23"/>
      <c r="Z6790" s="23"/>
      <c r="AA6790" s="23"/>
      <c r="AB6790" s="23"/>
      <c r="AC6790" s="23"/>
      <c r="AD6790" s="23"/>
      <c r="AE6790" s="23"/>
    </row>
    <row r="6791" spans="14:31" x14ac:dyDescent="0.25">
      <c r="N6791" s="1">
        <v>6789</v>
      </c>
      <c r="O6791" s="1">
        <f t="shared" si="848"/>
        <v>3.7156000000000002</v>
      </c>
      <c r="P6791" s="19">
        <f t="shared" si="853"/>
        <v>5195.1728301106859</v>
      </c>
      <c r="Q6791" s="19">
        <f t="shared" si="849"/>
        <v>1.5341849789372723</v>
      </c>
      <c r="R6791" s="19">
        <f t="shared" si="850"/>
        <v>139.25072046028583</v>
      </c>
      <c r="S6791" s="19">
        <f t="shared" si="854"/>
        <v>0.81225430040034374</v>
      </c>
      <c r="T6791" s="19">
        <f t="shared" si="855"/>
        <v>-1.8061596129511834</v>
      </c>
      <c r="U6791" s="19">
        <f t="shared" si="851"/>
        <v>0</v>
      </c>
      <c r="V6791" s="19" t="e">
        <f t="shared" si="852"/>
        <v>#DIV/0!</v>
      </c>
      <c r="W6791" s="23"/>
      <c r="X6791" s="23"/>
      <c r="Y6791" s="23"/>
      <c r="Z6791" s="23"/>
      <c r="AA6791" s="23"/>
      <c r="AB6791" s="23"/>
      <c r="AC6791" s="23"/>
      <c r="AD6791" s="23"/>
      <c r="AE6791" s="23"/>
    </row>
    <row r="6792" spans="14:31" x14ac:dyDescent="0.25">
      <c r="N6792" s="1">
        <v>6790</v>
      </c>
      <c r="O6792" s="1">
        <f t="shared" si="848"/>
        <v>3.7160000000000002</v>
      </c>
      <c r="P6792" s="19">
        <f t="shared" si="853"/>
        <v>5199.9599653351634</v>
      </c>
      <c r="Q6792" s="19">
        <f t="shared" si="849"/>
        <v>1.5355986664494505</v>
      </c>
      <c r="R6792" s="19">
        <f t="shared" si="850"/>
        <v>139.12252485235939</v>
      </c>
      <c r="S6792" s="19">
        <f t="shared" si="854"/>
        <v>0.81199964515703016</v>
      </c>
      <c r="T6792" s="19">
        <f t="shared" si="855"/>
        <v>-1.8088832109000754</v>
      </c>
      <c r="U6792" s="19">
        <f t="shared" si="851"/>
        <v>0</v>
      </c>
      <c r="V6792" s="19" t="e">
        <f t="shared" si="852"/>
        <v>#DIV/0!</v>
      </c>
      <c r="W6792" s="23"/>
      <c r="X6792" s="23"/>
      <c r="Y6792" s="23"/>
      <c r="Z6792" s="23"/>
      <c r="AA6792" s="23"/>
      <c r="AB6792" s="23"/>
      <c r="AC6792" s="23"/>
      <c r="AD6792" s="23"/>
      <c r="AE6792" s="23"/>
    </row>
    <row r="6793" spans="14:31" x14ac:dyDescent="0.25">
      <c r="N6793" s="1">
        <v>6791</v>
      </c>
      <c r="O6793" s="1">
        <f t="shared" si="848"/>
        <v>3.7164000000000001</v>
      </c>
      <c r="P6793" s="19">
        <f t="shared" si="853"/>
        <v>5204.7515117052289</v>
      </c>
      <c r="Q6793" s="19">
        <f t="shared" si="849"/>
        <v>1.5370136566157504</v>
      </c>
      <c r="R6793" s="19">
        <f t="shared" si="850"/>
        <v>138.9944472625933</v>
      </c>
      <c r="S6793" s="19">
        <f t="shared" si="854"/>
        <v>0.81174476041717092</v>
      </c>
      <c r="T6793" s="19">
        <f t="shared" si="855"/>
        <v>-1.8116101188191149</v>
      </c>
      <c r="U6793" s="19">
        <f t="shared" si="851"/>
        <v>0</v>
      </c>
      <c r="V6793" s="19" t="e">
        <f t="shared" si="852"/>
        <v>#DIV/0!</v>
      </c>
      <c r="W6793" s="23"/>
      <c r="X6793" s="23"/>
      <c r="Y6793" s="23"/>
      <c r="Z6793" s="23"/>
      <c r="AA6793" s="23"/>
      <c r="AB6793" s="23"/>
      <c r="AC6793" s="23"/>
      <c r="AD6793" s="23"/>
      <c r="AE6793" s="23"/>
    </row>
    <row r="6794" spans="14:31" x14ac:dyDescent="0.25">
      <c r="N6794" s="1">
        <v>6792</v>
      </c>
      <c r="O6794" s="1">
        <f t="shared" si="848"/>
        <v>3.7168000000000001</v>
      </c>
      <c r="P6794" s="19">
        <f t="shared" si="853"/>
        <v>5209.5474732855591</v>
      </c>
      <c r="Q6794" s="19">
        <f t="shared" si="849"/>
        <v>1.5384299506365109</v>
      </c>
      <c r="R6794" s="19">
        <f t="shared" si="850"/>
        <v>138.86648758233912</v>
      </c>
      <c r="S6794" s="19">
        <f t="shared" si="854"/>
        <v>0.81148964626568121</v>
      </c>
      <c r="T6794" s="19">
        <f t="shared" si="855"/>
        <v>-1.8143403386494366</v>
      </c>
      <c r="U6794" s="19">
        <f t="shared" si="851"/>
        <v>0</v>
      </c>
      <c r="V6794" s="19" t="e">
        <f t="shared" si="852"/>
        <v>#DIV/0!</v>
      </c>
      <c r="W6794" s="23"/>
      <c r="X6794" s="23"/>
      <c r="Y6794" s="23"/>
      <c r="Z6794" s="23"/>
      <c r="AA6794" s="23"/>
      <c r="AB6794" s="23"/>
      <c r="AC6794" s="23"/>
      <c r="AD6794" s="23"/>
      <c r="AE6794" s="23"/>
    </row>
    <row r="6795" spans="14:31" x14ac:dyDescent="0.25">
      <c r="N6795" s="1">
        <v>6793</v>
      </c>
      <c r="O6795" s="1">
        <f t="shared" si="848"/>
        <v>3.7172000000000001</v>
      </c>
      <c r="P6795" s="19">
        <f t="shared" si="853"/>
        <v>5214.3478541445857</v>
      </c>
      <c r="Q6795" s="19">
        <f t="shared" si="849"/>
        <v>1.5398475497131792</v>
      </c>
      <c r="R6795" s="19">
        <f t="shared" si="850"/>
        <v>138.73864570304815</v>
      </c>
      <c r="S6795" s="19">
        <f t="shared" si="854"/>
        <v>0.81123430278824815</v>
      </c>
      <c r="T6795" s="19">
        <f t="shared" si="855"/>
        <v>-1.8170738723282631</v>
      </c>
      <c r="U6795" s="19">
        <f t="shared" si="851"/>
        <v>0</v>
      </c>
      <c r="V6795" s="19" t="e">
        <f t="shared" si="852"/>
        <v>#DIV/0!</v>
      </c>
      <c r="W6795" s="23"/>
      <c r="X6795" s="23"/>
      <c r="Y6795" s="23"/>
      <c r="Z6795" s="23"/>
      <c r="AA6795" s="23"/>
      <c r="AB6795" s="23"/>
      <c r="AC6795" s="23"/>
      <c r="AD6795" s="23"/>
      <c r="AE6795" s="23"/>
    </row>
    <row r="6796" spans="14:31" x14ac:dyDescent="0.25">
      <c r="N6796" s="1">
        <v>6794</v>
      </c>
      <c r="O6796" s="1">
        <f t="shared" si="848"/>
        <v>3.7176</v>
      </c>
      <c r="P6796" s="19">
        <f t="shared" si="853"/>
        <v>5219.1526583544828</v>
      </c>
      <c r="Q6796" s="19">
        <f t="shared" si="849"/>
        <v>1.5412664550483077</v>
      </c>
      <c r="R6796" s="19">
        <f t="shared" si="850"/>
        <v>138.61092151627193</v>
      </c>
      <c r="S6796" s="19">
        <f t="shared" si="854"/>
        <v>0.81097873007133237</v>
      </c>
      <c r="T6796" s="19">
        <f t="shared" si="855"/>
        <v>-1.8198107217888841</v>
      </c>
      <c r="U6796" s="19">
        <f t="shared" si="851"/>
        <v>0</v>
      </c>
      <c r="V6796" s="19" t="e">
        <f t="shared" si="852"/>
        <v>#DIV/0!</v>
      </c>
      <c r="W6796" s="23"/>
      <c r="X6796" s="23"/>
      <c r="Y6796" s="23"/>
      <c r="Z6796" s="23"/>
      <c r="AA6796" s="23"/>
      <c r="AB6796" s="23"/>
      <c r="AC6796" s="23"/>
      <c r="AD6796" s="23"/>
      <c r="AE6796" s="23"/>
    </row>
    <row r="6797" spans="14:31" x14ac:dyDescent="0.25">
      <c r="N6797" s="1">
        <v>6795</v>
      </c>
      <c r="O6797" s="1">
        <f t="shared" si="848"/>
        <v>3.718</v>
      </c>
      <c r="P6797" s="19">
        <f t="shared" si="853"/>
        <v>5223.9618899912002</v>
      </c>
      <c r="Q6797" s="19">
        <f t="shared" si="849"/>
        <v>1.5426866678455642</v>
      </c>
      <c r="R6797" s="19">
        <f t="shared" si="850"/>
        <v>138.48331491366099</v>
      </c>
      <c r="S6797" s="19">
        <f t="shared" si="854"/>
        <v>0.81072292820216607</v>
      </c>
      <c r="T6797" s="19">
        <f t="shared" si="855"/>
        <v>-1.822550888960671</v>
      </c>
      <c r="U6797" s="19">
        <f t="shared" si="851"/>
        <v>0</v>
      </c>
      <c r="V6797" s="19" t="e">
        <f t="shared" si="852"/>
        <v>#DIV/0!</v>
      </c>
      <c r="W6797" s="23"/>
      <c r="X6797" s="23"/>
      <c r="Y6797" s="23"/>
      <c r="Z6797" s="23"/>
      <c r="AA6797" s="23"/>
      <c r="AB6797" s="23"/>
      <c r="AC6797" s="23"/>
      <c r="AD6797" s="23"/>
      <c r="AE6797" s="23"/>
    </row>
    <row r="6798" spans="14:31" x14ac:dyDescent="0.25">
      <c r="N6798" s="1">
        <v>6796</v>
      </c>
      <c r="O6798" s="1">
        <f t="shared" si="848"/>
        <v>3.7183999999999999</v>
      </c>
      <c r="P6798" s="19">
        <f t="shared" si="853"/>
        <v>5228.7755531344183</v>
      </c>
      <c r="Q6798" s="19">
        <f t="shared" si="849"/>
        <v>1.5441081893097173</v>
      </c>
      <c r="R6798" s="19">
        <f t="shared" si="850"/>
        <v>138.35582578696653</v>
      </c>
      <c r="S6798" s="19">
        <f t="shared" si="854"/>
        <v>0.81046689726875709</v>
      </c>
      <c r="T6798" s="19">
        <f t="shared" si="855"/>
        <v>-1.8252943757690263</v>
      </c>
      <c r="U6798" s="19">
        <f t="shared" si="851"/>
        <v>0</v>
      </c>
      <c r="V6798" s="19" t="e">
        <f t="shared" si="852"/>
        <v>#DIV/0!</v>
      </c>
      <c r="W6798" s="23"/>
      <c r="X6798" s="23"/>
      <c r="Y6798" s="23"/>
      <c r="Z6798" s="23"/>
      <c r="AA6798" s="23"/>
      <c r="AB6798" s="23"/>
      <c r="AC6798" s="23"/>
      <c r="AD6798" s="23"/>
      <c r="AE6798" s="23"/>
    </row>
    <row r="6799" spans="14:31" x14ac:dyDescent="0.25">
      <c r="N6799" s="1">
        <v>6797</v>
      </c>
      <c r="O6799" s="1">
        <f t="shared" si="848"/>
        <v>3.7188000000000003</v>
      </c>
      <c r="P6799" s="19">
        <f t="shared" si="853"/>
        <v>5233.5936518675862</v>
      </c>
      <c r="Q6799" s="19">
        <f t="shared" si="849"/>
        <v>1.5455310206466502</v>
      </c>
      <c r="R6799" s="19">
        <f t="shared" si="850"/>
        <v>138.22845402803895</v>
      </c>
      <c r="S6799" s="19">
        <f t="shared" si="854"/>
        <v>0.81021063735988719</v>
      </c>
      <c r="T6799" s="19">
        <f t="shared" si="855"/>
        <v>-1.8280411841353983</v>
      </c>
      <c r="U6799" s="19">
        <f t="shared" si="851"/>
        <v>0</v>
      </c>
      <c r="V6799" s="19" t="e">
        <f t="shared" si="852"/>
        <v>#DIV/0!</v>
      </c>
      <c r="W6799" s="23"/>
      <c r="X6799" s="23"/>
      <c r="Y6799" s="23"/>
      <c r="Z6799" s="23"/>
      <c r="AA6799" s="23"/>
      <c r="AB6799" s="23"/>
      <c r="AC6799" s="23"/>
      <c r="AD6799" s="23"/>
      <c r="AE6799" s="23"/>
    </row>
    <row r="6800" spans="14:31" x14ac:dyDescent="0.25">
      <c r="N6800" s="1">
        <v>6798</v>
      </c>
      <c r="O6800" s="1">
        <f t="shared" si="848"/>
        <v>3.7192000000000003</v>
      </c>
      <c r="P6800" s="19">
        <f t="shared" si="853"/>
        <v>5238.4161902779151</v>
      </c>
      <c r="Q6800" s="19">
        <f t="shared" si="849"/>
        <v>1.5469551630633553</v>
      </c>
      <c r="R6800" s="19">
        <f t="shared" si="850"/>
        <v>138.10119952882835</v>
      </c>
      <c r="S6800" s="19">
        <f t="shared" si="854"/>
        <v>0.80995414856511272</v>
      </c>
      <c r="T6800" s="19">
        <f t="shared" si="855"/>
        <v>-1.8307913159772662</v>
      </c>
      <c r="U6800" s="19">
        <f t="shared" si="851"/>
        <v>0</v>
      </c>
      <c r="V6800" s="19" t="e">
        <f t="shared" si="852"/>
        <v>#DIV/0!</v>
      </c>
      <c r="W6800" s="23"/>
      <c r="X6800" s="23"/>
      <c r="Y6800" s="23"/>
      <c r="Z6800" s="23"/>
      <c r="AA6800" s="23"/>
      <c r="AB6800" s="23"/>
      <c r="AC6800" s="23"/>
      <c r="AD6800" s="23"/>
      <c r="AE6800" s="23"/>
    </row>
    <row r="6801" spans="14:31" x14ac:dyDescent="0.25">
      <c r="N6801" s="1">
        <v>6799</v>
      </c>
      <c r="O6801" s="1">
        <f t="shared" si="848"/>
        <v>3.7196000000000002</v>
      </c>
      <c r="P6801" s="19">
        <f t="shared" si="853"/>
        <v>5243.2431724563821</v>
      </c>
      <c r="Q6801" s="19">
        <f t="shared" si="849"/>
        <v>1.5483806177679382</v>
      </c>
      <c r="R6801" s="19">
        <f t="shared" si="850"/>
        <v>137.97406218138423</v>
      </c>
      <c r="S6801" s="19">
        <f t="shared" si="854"/>
        <v>0.80969743097476599</v>
      </c>
      <c r="T6801" s="19">
        <f t="shared" si="855"/>
        <v>-1.8335447732081211</v>
      </c>
      <c r="U6801" s="19">
        <f t="shared" si="851"/>
        <v>0</v>
      </c>
      <c r="V6801" s="19" t="e">
        <f t="shared" si="852"/>
        <v>#DIV/0!</v>
      </c>
      <c r="W6801" s="23"/>
      <c r="X6801" s="23"/>
      <c r="Y6801" s="23"/>
      <c r="Z6801" s="23"/>
      <c r="AA6801" s="23"/>
      <c r="AB6801" s="23"/>
      <c r="AC6801" s="23"/>
      <c r="AD6801" s="23"/>
      <c r="AE6801" s="23"/>
    </row>
    <row r="6802" spans="14:31" x14ac:dyDescent="0.25">
      <c r="N6802" s="1">
        <v>6800</v>
      </c>
      <c r="O6802" s="1">
        <f t="shared" si="848"/>
        <v>3.72</v>
      </c>
      <c r="P6802" s="19">
        <f t="shared" si="853"/>
        <v>5248.0746024977352</v>
      </c>
      <c r="Q6802" s="19">
        <f t="shared" si="849"/>
        <v>1.5498073859696173</v>
      </c>
      <c r="R6802" s="19">
        <f t="shared" si="850"/>
        <v>137.8470418778555</v>
      </c>
      <c r="S6802" s="19">
        <f t="shared" si="854"/>
        <v>0.80944048467995455</v>
      </c>
      <c r="T6802" s="19">
        <f t="shared" si="855"/>
        <v>-1.8363015577374666</v>
      </c>
      <c r="U6802" s="19">
        <f t="shared" si="851"/>
        <v>0</v>
      </c>
      <c r="V6802" s="19" t="e">
        <f t="shared" si="852"/>
        <v>#DIV/0!</v>
      </c>
      <c r="W6802" s="23"/>
      <c r="X6802" s="23"/>
      <c r="Y6802" s="23"/>
      <c r="Z6802" s="23"/>
      <c r="AA6802" s="23"/>
      <c r="AB6802" s="23"/>
      <c r="AC6802" s="23"/>
      <c r="AD6802" s="23"/>
      <c r="AE6802" s="23"/>
    </row>
    <row r="6803" spans="14:31" x14ac:dyDescent="0.25">
      <c r="N6803" s="1">
        <v>6801</v>
      </c>
      <c r="O6803" s="1">
        <f t="shared" si="848"/>
        <v>3.7204000000000002</v>
      </c>
      <c r="P6803" s="19">
        <f t="shared" si="853"/>
        <v>5252.910484500484</v>
      </c>
      <c r="Q6803" s="19">
        <f t="shared" si="849"/>
        <v>1.5512354688787227</v>
      </c>
      <c r="R6803" s="19">
        <f t="shared" si="850"/>
        <v>137.72013851049067</v>
      </c>
      <c r="S6803" s="19">
        <f t="shared" si="854"/>
        <v>0.80918330977256314</v>
      </c>
      <c r="T6803" s="19">
        <f t="shared" si="855"/>
        <v>-1.8390616714707928</v>
      </c>
      <c r="U6803" s="19">
        <f t="shared" si="851"/>
        <v>0</v>
      </c>
      <c r="V6803" s="19" t="e">
        <f t="shared" si="852"/>
        <v>#DIV/0!</v>
      </c>
      <c r="W6803" s="23"/>
      <c r="X6803" s="23"/>
      <c r="Y6803" s="23"/>
      <c r="Z6803" s="23"/>
      <c r="AA6803" s="23"/>
      <c r="AB6803" s="23"/>
      <c r="AC6803" s="23"/>
      <c r="AD6803" s="23"/>
      <c r="AE6803" s="23"/>
    </row>
    <row r="6804" spans="14:31" x14ac:dyDescent="0.25">
      <c r="N6804" s="1">
        <v>6802</v>
      </c>
      <c r="O6804" s="1">
        <f t="shared" si="848"/>
        <v>3.7208000000000001</v>
      </c>
      <c r="P6804" s="19">
        <f t="shared" si="853"/>
        <v>5257.7508225669453</v>
      </c>
      <c r="Q6804" s="19">
        <f t="shared" si="849"/>
        <v>1.5526648677067088</v>
      </c>
      <c r="R6804" s="19">
        <f t="shared" si="850"/>
        <v>137.59335197163654</v>
      </c>
      <c r="S6804" s="19">
        <f t="shared" si="854"/>
        <v>0.80892590634525186</v>
      </c>
      <c r="T6804" s="19">
        <f t="shared" si="855"/>
        <v>-1.8418251163095887</v>
      </c>
      <c r="U6804" s="19">
        <f t="shared" si="851"/>
        <v>0</v>
      </c>
      <c r="V6804" s="19" t="e">
        <f t="shared" si="852"/>
        <v>#DIV/0!</v>
      </c>
      <c r="W6804" s="23"/>
      <c r="X6804" s="23"/>
      <c r="Y6804" s="23"/>
      <c r="Z6804" s="23"/>
      <c r="AA6804" s="23"/>
      <c r="AB6804" s="23"/>
      <c r="AC6804" s="23"/>
      <c r="AD6804" s="23"/>
      <c r="AE6804" s="23"/>
    </row>
    <row r="6805" spans="14:31" x14ac:dyDescent="0.25">
      <c r="N6805" s="1">
        <v>6803</v>
      </c>
      <c r="O6805" s="1">
        <f t="shared" si="848"/>
        <v>3.7212000000000001</v>
      </c>
      <c r="P6805" s="19">
        <f t="shared" si="853"/>
        <v>5262.5956208031857</v>
      </c>
      <c r="Q6805" s="19">
        <f t="shared" si="849"/>
        <v>1.5540955836661359</v>
      </c>
      <c r="R6805" s="19">
        <f t="shared" si="850"/>
        <v>137.46668215373992</v>
      </c>
      <c r="S6805" s="19">
        <f t="shared" si="854"/>
        <v>0.80866827449145939</v>
      </c>
      <c r="T6805" s="19">
        <f t="shared" si="855"/>
        <v>-1.8445918941513035</v>
      </c>
      <c r="U6805" s="19">
        <f t="shared" si="851"/>
        <v>0</v>
      </c>
      <c r="V6805" s="19" t="e">
        <f t="shared" si="852"/>
        <v>#DIV/0!</v>
      </c>
      <c r="W6805" s="23"/>
      <c r="X6805" s="23"/>
      <c r="Y6805" s="23"/>
      <c r="Z6805" s="23"/>
      <c r="AA6805" s="23"/>
      <c r="AB6805" s="23"/>
      <c r="AC6805" s="23"/>
      <c r="AD6805" s="23"/>
      <c r="AE6805" s="23"/>
    </row>
    <row r="6806" spans="14:31" x14ac:dyDescent="0.25">
      <c r="N6806" s="1">
        <v>6804</v>
      </c>
      <c r="O6806" s="1">
        <f t="shared" si="848"/>
        <v>3.7216</v>
      </c>
      <c r="P6806" s="19">
        <f t="shared" si="853"/>
        <v>5267.4448833190663</v>
      </c>
      <c r="Q6806" s="19">
        <f t="shared" si="849"/>
        <v>1.5555276179706865</v>
      </c>
      <c r="R6806" s="19">
        <f t="shared" si="850"/>
        <v>137.34012894934634</v>
      </c>
      <c r="S6806" s="19">
        <f t="shared" si="854"/>
        <v>0.80841041430540184</v>
      </c>
      <c r="T6806" s="19">
        <f t="shared" si="855"/>
        <v>-1.8473620068893508</v>
      </c>
      <c r="U6806" s="19">
        <f t="shared" si="851"/>
        <v>0</v>
      </c>
      <c r="V6806" s="19" t="e">
        <f t="shared" si="852"/>
        <v>#DIV/0!</v>
      </c>
      <c r="W6806" s="23"/>
      <c r="X6806" s="23"/>
      <c r="Y6806" s="23"/>
      <c r="Z6806" s="23"/>
      <c r="AA6806" s="23"/>
      <c r="AB6806" s="23"/>
      <c r="AC6806" s="23"/>
      <c r="AD6806" s="23"/>
      <c r="AE6806" s="23"/>
    </row>
    <row r="6807" spans="14:31" x14ac:dyDescent="0.25">
      <c r="N6807" s="1">
        <v>6805</v>
      </c>
      <c r="O6807" s="1">
        <f t="shared" si="848"/>
        <v>3.722</v>
      </c>
      <c r="P6807" s="19">
        <f t="shared" si="853"/>
        <v>5272.2986142282343</v>
      </c>
      <c r="Q6807" s="19">
        <f t="shared" si="849"/>
        <v>1.5569609718351602</v>
      </c>
      <c r="R6807" s="19">
        <f t="shared" si="850"/>
        <v>137.21369225110024</v>
      </c>
      <c r="S6807" s="19">
        <f t="shared" si="854"/>
        <v>0.80815232588207331</v>
      </c>
      <c r="T6807" s="19">
        <f t="shared" si="855"/>
        <v>-1.8501354564130981</v>
      </c>
      <c r="U6807" s="19">
        <f t="shared" si="851"/>
        <v>0</v>
      </c>
      <c r="V6807" s="19" t="e">
        <f t="shared" si="852"/>
        <v>#DIV/0!</v>
      </c>
      <c r="W6807" s="23"/>
      <c r="X6807" s="23"/>
      <c r="Y6807" s="23"/>
      <c r="Z6807" s="23"/>
      <c r="AA6807" s="23"/>
      <c r="AB6807" s="23"/>
      <c r="AC6807" s="23"/>
      <c r="AD6807" s="23"/>
      <c r="AE6807" s="23"/>
    </row>
    <row r="6808" spans="14:31" x14ac:dyDescent="0.25">
      <c r="N6808" s="1">
        <v>6806</v>
      </c>
      <c r="O6808" s="1">
        <f t="shared" si="848"/>
        <v>3.7223999999999999</v>
      </c>
      <c r="P6808" s="19">
        <f t="shared" si="853"/>
        <v>5277.1568176481196</v>
      </c>
      <c r="Q6808" s="19">
        <f t="shared" si="849"/>
        <v>1.5583956464754745</v>
      </c>
      <c r="R6808" s="19">
        <f t="shared" si="850"/>
        <v>137.0873719517451</v>
      </c>
      <c r="S6808" s="19">
        <f t="shared" si="854"/>
        <v>0.80789400931724709</v>
      </c>
      <c r="T6808" s="19">
        <f t="shared" si="855"/>
        <v>-1.8529122446078463</v>
      </c>
      <c r="U6808" s="19">
        <f t="shared" si="851"/>
        <v>0</v>
      </c>
      <c r="V6808" s="19" t="e">
        <f t="shared" si="852"/>
        <v>#DIV/0!</v>
      </c>
      <c r="W6808" s="23"/>
      <c r="X6808" s="23"/>
      <c r="Y6808" s="23"/>
      <c r="Z6808" s="23"/>
      <c r="AA6808" s="23"/>
      <c r="AB6808" s="23"/>
      <c r="AC6808" s="23"/>
      <c r="AD6808" s="23"/>
      <c r="AE6808" s="23"/>
    </row>
    <row r="6809" spans="14:31" x14ac:dyDescent="0.25">
      <c r="N6809" s="1">
        <v>6807</v>
      </c>
      <c r="O6809" s="1">
        <f t="shared" si="848"/>
        <v>3.7228000000000003</v>
      </c>
      <c r="P6809" s="19">
        <f t="shared" si="853"/>
        <v>5282.019497699981</v>
      </c>
      <c r="Q6809" s="19">
        <f t="shared" si="849"/>
        <v>1.5598316431086769</v>
      </c>
      <c r="R6809" s="19">
        <f t="shared" si="850"/>
        <v>136.96116794412222</v>
      </c>
      <c r="S6809" s="19">
        <f t="shared" si="854"/>
        <v>0.80763546470747349</v>
      </c>
      <c r="T6809" s="19">
        <f t="shared" si="855"/>
        <v>-1.8556923733548478</v>
      </c>
      <c r="U6809" s="19">
        <f t="shared" si="851"/>
        <v>0</v>
      </c>
      <c r="V6809" s="19" t="e">
        <f t="shared" si="852"/>
        <v>#DIV/0!</v>
      </c>
      <c r="W6809" s="23"/>
      <c r="X6809" s="23"/>
      <c r="Y6809" s="23"/>
      <c r="Z6809" s="23"/>
      <c r="AA6809" s="23"/>
      <c r="AB6809" s="23"/>
      <c r="AC6809" s="23"/>
      <c r="AD6809" s="23"/>
      <c r="AE6809" s="23"/>
    </row>
    <row r="6810" spans="14:31" x14ac:dyDescent="0.25">
      <c r="N6810" s="1">
        <v>6808</v>
      </c>
      <c r="O6810" s="1">
        <f t="shared" si="848"/>
        <v>3.7232000000000003</v>
      </c>
      <c r="P6810" s="19">
        <f t="shared" si="853"/>
        <v>5286.8866585088217</v>
      </c>
      <c r="Q6810" s="19">
        <f t="shared" si="849"/>
        <v>1.5612689629529211</v>
      </c>
      <c r="R6810" s="19">
        <f t="shared" si="850"/>
        <v>136.83508012117298</v>
      </c>
      <c r="S6810" s="19">
        <f t="shared" si="854"/>
        <v>0.80737669215008556</v>
      </c>
      <c r="T6810" s="19">
        <f t="shared" si="855"/>
        <v>-1.8584758445312382</v>
      </c>
      <c r="U6810" s="19">
        <f t="shared" si="851"/>
        <v>0</v>
      </c>
      <c r="V6810" s="19" t="e">
        <f t="shared" si="852"/>
        <v>#DIV/0!</v>
      </c>
      <c r="W6810" s="23"/>
      <c r="X6810" s="23"/>
      <c r="Y6810" s="23"/>
      <c r="Z6810" s="23"/>
      <c r="AA6810" s="23"/>
      <c r="AB6810" s="23"/>
      <c r="AC6810" s="23"/>
      <c r="AD6810" s="23"/>
      <c r="AE6810" s="23"/>
    </row>
    <row r="6811" spans="14:31" x14ac:dyDescent="0.25">
      <c r="N6811" s="1">
        <v>6809</v>
      </c>
      <c r="O6811" s="1">
        <f t="shared" si="848"/>
        <v>3.7236000000000002</v>
      </c>
      <c r="P6811" s="19">
        <f t="shared" si="853"/>
        <v>5291.7583042034712</v>
      </c>
      <c r="Q6811" s="19">
        <f t="shared" si="849"/>
        <v>1.5627076072274901</v>
      </c>
      <c r="R6811" s="19">
        <f t="shared" si="850"/>
        <v>136.70910837593667</v>
      </c>
      <c r="S6811" s="19">
        <f t="shared" si="854"/>
        <v>0.80711769174319459</v>
      </c>
      <c r="T6811" s="19">
        <f t="shared" si="855"/>
        <v>-1.8612626600100788</v>
      </c>
      <c r="U6811" s="19">
        <f t="shared" si="851"/>
        <v>0</v>
      </c>
      <c r="V6811" s="19" t="e">
        <f t="shared" si="852"/>
        <v>#DIV/0!</v>
      </c>
      <c r="W6811" s="23"/>
      <c r="X6811" s="23"/>
      <c r="Y6811" s="23"/>
      <c r="Z6811" s="23"/>
      <c r="AA6811" s="23"/>
      <c r="AB6811" s="23"/>
      <c r="AC6811" s="23"/>
      <c r="AD6811" s="23"/>
      <c r="AE6811" s="23"/>
    </row>
    <row r="6812" spans="14:31" x14ac:dyDescent="0.25">
      <c r="N6812" s="1">
        <v>6810</v>
      </c>
      <c r="O6812" s="1">
        <f t="shared" si="848"/>
        <v>3.7240000000000002</v>
      </c>
      <c r="P6812" s="19">
        <f t="shared" si="853"/>
        <v>5296.6344389165833</v>
      </c>
      <c r="Q6812" s="19">
        <f t="shared" si="849"/>
        <v>1.5641475771527971</v>
      </c>
      <c r="R6812" s="19">
        <f t="shared" si="850"/>
        <v>136.58325260155047</v>
      </c>
      <c r="S6812" s="19">
        <f t="shared" si="854"/>
        <v>0.80685846358569124</v>
      </c>
      <c r="T6812" s="19">
        <f t="shared" si="855"/>
        <v>-1.8640528216603367</v>
      </c>
      <c r="U6812" s="19">
        <f t="shared" si="851"/>
        <v>0</v>
      </c>
      <c r="V6812" s="19" t="e">
        <f t="shared" si="852"/>
        <v>#DIV/0!</v>
      </c>
      <c r="W6812" s="23"/>
      <c r="X6812" s="23"/>
      <c r="Y6812" s="23"/>
      <c r="Z6812" s="23"/>
      <c r="AA6812" s="23"/>
      <c r="AB6812" s="23"/>
      <c r="AC6812" s="23"/>
      <c r="AD6812" s="23"/>
      <c r="AE6812" s="23"/>
    </row>
    <row r="6813" spans="14:31" x14ac:dyDescent="0.25">
      <c r="N6813" s="1">
        <v>6811</v>
      </c>
      <c r="O6813" s="1">
        <f t="shared" si="848"/>
        <v>3.7244000000000002</v>
      </c>
      <c r="P6813" s="19">
        <f t="shared" si="853"/>
        <v>5301.5150667845937</v>
      </c>
      <c r="Q6813" s="19">
        <f t="shared" si="849"/>
        <v>1.5655888739503716</v>
      </c>
      <c r="R6813" s="19">
        <f t="shared" si="850"/>
        <v>136.45751269125063</v>
      </c>
      <c r="S6813" s="19">
        <f t="shared" si="854"/>
        <v>0.80659900777724847</v>
      </c>
      <c r="T6813" s="19">
        <f t="shared" si="855"/>
        <v>-1.8668463313468493</v>
      </c>
      <c r="U6813" s="19">
        <f t="shared" si="851"/>
        <v>0</v>
      </c>
      <c r="V6813" s="19" t="e">
        <f t="shared" si="852"/>
        <v>#DIV/0!</v>
      </c>
      <c r="W6813" s="23"/>
      <c r="X6813" s="23"/>
      <c r="Y6813" s="23"/>
      <c r="Z6813" s="23"/>
      <c r="AA6813" s="23"/>
      <c r="AB6813" s="23"/>
      <c r="AC6813" s="23"/>
      <c r="AD6813" s="23"/>
      <c r="AE6813" s="23"/>
    </row>
    <row r="6814" spans="14:31" x14ac:dyDescent="0.25">
      <c r="N6814" s="1">
        <v>6812</v>
      </c>
      <c r="O6814" s="1">
        <f t="shared" si="848"/>
        <v>3.7248000000000001</v>
      </c>
      <c r="P6814" s="19">
        <f t="shared" si="853"/>
        <v>5306.4001919477569</v>
      </c>
      <c r="Q6814" s="19">
        <f t="shared" si="849"/>
        <v>1.5670314988428706</v>
      </c>
      <c r="R6814" s="19">
        <f t="shared" si="850"/>
        <v>136.3318885383716</v>
      </c>
      <c r="S6814" s="19">
        <f t="shared" si="854"/>
        <v>0.80633932441832001</v>
      </c>
      <c r="T6814" s="19">
        <f t="shared" si="855"/>
        <v>-1.8696431909303315</v>
      </c>
      <c r="U6814" s="19">
        <f t="shared" si="851"/>
        <v>0</v>
      </c>
      <c r="V6814" s="19" t="e">
        <f t="shared" si="852"/>
        <v>#DIV/0!</v>
      </c>
      <c r="W6814" s="23"/>
      <c r="X6814" s="23"/>
      <c r="Y6814" s="23"/>
      <c r="Z6814" s="23"/>
      <c r="AA6814" s="23"/>
      <c r="AB6814" s="23"/>
      <c r="AC6814" s="23"/>
      <c r="AD6814" s="23"/>
      <c r="AE6814" s="23"/>
    </row>
    <row r="6815" spans="14:31" x14ac:dyDescent="0.25">
      <c r="N6815" s="1">
        <v>6813</v>
      </c>
      <c r="O6815" s="1">
        <f t="shared" si="848"/>
        <v>3.7252000000000001</v>
      </c>
      <c r="P6815" s="19">
        <f t="shared" si="853"/>
        <v>5311.2898185501317</v>
      </c>
      <c r="Q6815" s="19">
        <f t="shared" si="849"/>
        <v>1.5684754530540759</v>
      </c>
      <c r="R6815" s="19">
        <f t="shared" si="850"/>
        <v>136.20638003634613</v>
      </c>
      <c r="S6815" s="19">
        <f t="shared" si="854"/>
        <v>0.80607941361014135</v>
      </c>
      <c r="T6815" s="19">
        <f t="shared" si="855"/>
        <v>-1.8724434022673611</v>
      </c>
      <c r="U6815" s="19">
        <f t="shared" si="851"/>
        <v>0</v>
      </c>
      <c r="V6815" s="19" t="e">
        <f t="shared" si="852"/>
        <v>#DIV/0!</v>
      </c>
      <c r="W6815" s="23"/>
      <c r="X6815" s="23"/>
      <c r="Y6815" s="23"/>
      <c r="Z6815" s="23"/>
      <c r="AA6815" s="23"/>
      <c r="AB6815" s="23"/>
      <c r="AC6815" s="23"/>
      <c r="AD6815" s="23"/>
      <c r="AE6815" s="23"/>
    </row>
    <row r="6816" spans="14:31" x14ac:dyDescent="0.25">
      <c r="N6816" s="1">
        <v>6814</v>
      </c>
      <c r="O6816" s="1">
        <f t="shared" si="848"/>
        <v>3.7256</v>
      </c>
      <c r="P6816" s="19">
        <f t="shared" si="853"/>
        <v>5316.183950739628</v>
      </c>
      <c r="Q6816" s="19">
        <f t="shared" si="849"/>
        <v>1.5699207378089042</v>
      </c>
      <c r="R6816" s="19">
        <f t="shared" si="850"/>
        <v>136.08098707870442</v>
      </c>
      <c r="S6816" s="19">
        <f t="shared" si="854"/>
        <v>0.80581927545472898</v>
      </c>
      <c r="T6816" s="19">
        <f t="shared" si="855"/>
        <v>-1.875246967210378</v>
      </c>
      <c r="U6816" s="19">
        <f t="shared" si="851"/>
        <v>0</v>
      </c>
      <c r="V6816" s="19" t="e">
        <f t="shared" si="852"/>
        <v>#DIV/0!</v>
      </c>
      <c r="W6816" s="23"/>
      <c r="X6816" s="23"/>
      <c r="Y6816" s="23"/>
      <c r="Z6816" s="23"/>
      <c r="AA6816" s="23"/>
      <c r="AB6816" s="23"/>
      <c r="AC6816" s="23"/>
      <c r="AD6816" s="23"/>
      <c r="AE6816" s="23"/>
    </row>
    <row r="6817" spans="14:31" x14ac:dyDescent="0.25">
      <c r="N6817" s="1">
        <v>6815</v>
      </c>
      <c r="O6817" s="1">
        <f t="shared" si="848"/>
        <v>3.726</v>
      </c>
      <c r="P6817" s="19">
        <f t="shared" si="853"/>
        <v>5321.0825926679454</v>
      </c>
      <c r="Q6817" s="19">
        <f t="shared" si="849"/>
        <v>1.5713673543333937</v>
      </c>
      <c r="R6817" s="19">
        <f t="shared" si="850"/>
        <v>135.95570955907542</v>
      </c>
      <c r="S6817" s="19">
        <f t="shared" si="854"/>
        <v>0.80555891005488311</v>
      </c>
      <c r="T6817" s="19">
        <f t="shared" si="855"/>
        <v>-1.8780538876076496</v>
      </c>
      <c r="U6817" s="19">
        <f t="shared" si="851"/>
        <v>0</v>
      </c>
      <c r="V6817" s="19" t="e">
        <f t="shared" si="852"/>
        <v>#DIV/0!</v>
      </c>
      <c r="W6817" s="23"/>
      <c r="X6817" s="23"/>
      <c r="Y6817" s="23"/>
      <c r="Z6817" s="23"/>
      <c r="AA6817" s="23"/>
      <c r="AB6817" s="23"/>
      <c r="AC6817" s="23"/>
      <c r="AD6817" s="23"/>
      <c r="AE6817" s="23"/>
    </row>
    <row r="6818" spans="14:31" x14ac:dyDescent="0.25">
      <c r="N6818" s="1">
        <v>6816</v>
      </c>
      <c r="O6818" s="1">
        <f t="shared" si="848"/>
        <v>3.7263999999999999</v>
      </c>
      <c r="P6818" s="19">
        <f t="shared" si="853"/>
        <v>5325.9857484906215</v>
      </c>
      <c r="Q6818" s="19">
        <f t="shared" si="849"/>
        <v>1.5728153038547146</v>
      </c>
      <c r="R6818" s="19">
        <f t="shared" si="850"/>
        <v>135.83054737118567</v>
      </c>
      <c r="S6818" s="19">
        <f t="shared" si="854"/>
        <v>0.8052983175141859</v>
      </c>
      <c r="T6818" s="19">
        <f t="shared" si="855"/>
        <v>-1.880864165303284</v>
      </c>
      <c r="U6818" s="19">
        <f t="shared" si="851"/>
        <v>0</v>
      </c>
      <c r="V6818" s="19" t="e">
        <f t="shared" si="852"/>
        <v>#DIV/0!</v>
      </c>
      <c r="W6818" s="23"/>
      <c r="X6818" s="23"/>
      <c r="Y6818" s="23"/>
      <c r="Z6818" s="23"/>
      <c r="AA6818" s="23"/>
      <c r="AB6818" s="23"/>
      <c r="AC6818" s="23"/>
      <c r="AD6818" s="23"/>
      <c r="AE6818" s="23"/>
    </row>
    <row r="6819" spans="14:31" x14ac:dyDescent="0.25">
      <c r="N6819" s="1">
        <v>6817</v>
      </c>
      <c r="O6819" s="1">
        <f t="shared" si="848"/>
        <v>3.7268000000000003</v>
      </c>
      <c r="P6819" s="19">
        <f t="shared" si="853"/>
        <v>5330.8934223670212</v>
      </c>
      <c r="Q6819" s="19">
        <f t="shared" si="849"/>
        <v>1.5742645876011681</v>
      </c>
      <c r="R6819" s="19">
        <f t="shared" si="850"/>
        <v>135.70550040885968</v>
      </c>
      <c r="S6819" s="19">
        <f t="shared" si="854"/>
        <v>0.80503749793700308</v>
      </c>
      <c r="T6819" s="19">
        <f t="shared" si="855"/>
        <v>-1.8836778021372036</v>
      </c>
      <c r="U6819" s="19">
        <f t="shared" si="851"/>
        <v>0</v>
      </c>
      <c r="V6819" s="19" t="e">
        <f t="shared" si="852"/>
        <v>#DIV/0!</v>
      </c>
      <c r="W6819" s="23"/>
      <c r="X6819" s="23"/>
      <c r="Y6819" s="23"/>
      <c r="Z6819" s="23"/>
      <c r="AA6819" s="23"/>
      <c r="AB6819" s="23"/>
      <c r="AC6819" s="23"/>
      <c r="AD6819" s="23"/>
      <c r="AE6819" s="23"/>
    </row>
    <row r="6820" spans="14:31" x14ac:dyDescent="0.25">
      <c r="N6820" s="1">
        <v>6818</v>
      </c>
      <c r="O6820" s="1">
        <f t="shared" si="848"/>
        <v>3.7272000000000003</v>
      </c>
      <c r="P6820" s="19">
        <f t="shared" si="853"/>
        <v>5335.805618460342</v>
      </c>
      <c r="Q6820" s="19">
        <f t="shared" si="849"/>
        <v>1.5757152068021865</v>
      </c>
      <c r="R6820" s="19">
        <f t="shared" si="850"/>
        <v>135.58056856601962</v>
      </c>
      <c r="S6820" s="19">
        <f t="shared" si="854"/>
        <v>0.80477645142848375</v>
      </c>
      <c r="T6820" s="19">
        <f t="shared" si="855"/>
        <v>-1.8864947999451418</v>
      </c>
      <c r="U6820" s="19">
        <f t="shared" si="851"/>
        <v>0</v>
      </c>
      <c r="V6820" s="19" t="e">
        <f t="shared" si="852"/>
        <v>#DIV/0!</v>
      </c>
      <c r="W6820" s="23"/>
      <c r="X6820" s="23"/>
      <c r="Y6820" s="23"/>
      <c r="Z6820" s="23"/>
      <c r="AA6820" s="23"/>
      <c r="AB6820" s="23"/>
      <c r="AC6820" s="23"/>
      <c r="AD6820" s="23"/>
      <c r="AE6820" s="23"/>
    </row>
    <row r="6821" spans="14:31" x14ac:dyDescent="0.25">
      <c r="N6821" s="1">
        <v>6819</v>
      </c>
      <c r="O6821" s="1">
        <f t="shared" si="848"/>
        <v>3.7276000000000002</v>
      </c>
      <c r="P6821" s="19">
        <f t="shared" si="853"/>
        <v>5340.7223409376202</v>
      </c>
      <c r="Q6821" s="19">
        <f t="shared" si="849"/>
        <v>1.5771671626883359</v>
      </c>
      <c r="R6821" s="19">
        <f t="shared" si="850"/>
        <v>135.45575173668533</v>
      </c>
      <c r="S6821" s="19">
        <f t="shared" si="854"/>
        <v>0.80451517809456075</v>
      </c>
      <c r="T6821" s="19">
        <f t="shared" si="855"/>
        <v>-1.8893151605586329</v>
      </c>
      <c r="U6821" s="19">
        <f t="shared" si="851"/>
        <v>0</v>
      </c>
      <c r="V6821" s="19" t="e">
        <f t="shared" si="852"/>
        <v>#DIV/0!</v>
      </c>
      <c r="W6821" s="23"/>
      <c r="X6821" s="23"/>
      <c r="Y6821" s="23"/>
      <c r="Z6821" s="23"/>
      <c r="AA6821" s="23"/>
      <c r="AB6821" s="23"/>
      <c r="AC6821" s="23"/>
      <c r="AD6821" s="23"/>
      <c r="AE6821" s="23"/>
    </row>
    <row r="6822" spans="14:31" x14ac:dyDescent="0.25">
      <c r="N6822" s="1">
        <v>6820</v>
      </c>
      <c r="O6822" s="1">
        <f t="shared" si="848"/>
        <v>3.7280000000000002</v>
      </c>
      <c r="P6822" s="19">
        <f t="shared" si="853"/>
        <v>5345.6435939697276</v>
      </c>
      <c r="Q6822" s="19">
        <f t="shared" si="849"/>
        <v>1.5786204564913155</v>
      </c>
      <c r="R6822" s="19">
        <f t="shared" si="850"/>
        <v>135.33104981497425</v>
      </c>
      <c r="S6822" s="19">
        <f t="shared" si="854"/>
        <v>0.80425367804195147</v>
      </c>
      <c r="T6822" s="19">
        <f t="shared" si="855"/>
        <v>-1.8921388858049946</v>
      </c>
      <c r="U6822" s="19">
        <f t="shared" si="851"/>
        <v>0</v>
      </c>
      <c r="V6822" s="19" t="e">
        <f t="shared" si="852"/>
        <v>#DIV/0!</v>
      </c>
      <c r="W6822" s="23"/>
      <c r="X6822" s="23"/>
      <c r="Y6822" s="23"/>
      <c r="Z6822" s="23"/>
      <c r="AA6822" s="23"/>
      <c r="AB6822" s="23"/>
      <c r="AC6822" s="23"/>
      <c r="AD6822" s="23"/>
      <c r="AE6822" s="23"/>
    </row>
    <row r="6823" spans="14:31" x14ac:dyDescent="0.25">
      <c r="N6823" s="1">
        <v>6821</v>
      </c>
      <c r="O6823" s="1">
        <f t="shared" si="848"/>
        <v>3.7284000000000002</v>
      </c>
      <c r="P6823" s="19">
        <f t="shared" si="853"/>
        <v>5350.5693817313741</v>
      </c>
      <c r="Q6823" s="19">
        <f t="shared" si="849"/>
        <v>1.5800750894439581</v>
      </c>
      <c r="R6823" s="19">
        <f t="shared" si="850"/>
        <v>135.20646269510146</v>
      </c>
      <c r="S6823" s="19">
        <f t="shared" si="854"/>
        <v>0.80399195137815826</v>
      </c>
      <c r="T6823" s="19">
        <f t="shared" si="855"/>
        <v>-1.8949659775073182</v>
      </c>
      <c r="U6823" s="19">
        <f t="shared" si="851"/>
        <v>0</v>
      </c>
      <c r="V6823" s="19" t="e">
        <f t="shared" si="852"/>
        <v>#DIV/0!</v>
      </c>
      <c r="W6823" s="23"/>
      <c r="X6823" s="23"/>
      <c r="Y6823" s="23"/>
      <c r="Z6823" s="23"/>
      <c r="AA6823" s="23"/>
      <c r="AB6823" s="23"/>
      <c r="AC6823" s="23"/>
      <c r="AD6823" s="23"/>
      <c r="AE6823" s="23"/>
    </row>
    <row r="6824" spans="14:31" x14ac:dyDescent="0.25">
      <c r="N6824" s="1">
        <v>6822</v>
      </c>
      <c r="O6824" s="1">
        <f t="shared" si="848"/>
        <v>3.7288000000000001</v>
      </c>
      <c r="P6824" s="19">
        <f t="shared" si="853"/>
        <v>5355.4997084011411</v>
      </c>
      <c r="Q6824" s="19">
        <f t="shared" si="849"/>
        <v>1.5815310627802384</v>
      </c>
      <c r="R6824" s="19">
        <f t="shared" si="850"/>
        <v>135.08199027137886</v>
      </c>
      <c r="S6824" s="19">
        <f t="shared" si="854"/>
        <v>0.80372999821146685</v>
      </c>
      <c r="T6824" s="19">
        <f t="shared" si="855"/>
        <v>-1.8977964374844789</v>
      </c>
      <c r="U6824" s="19">
        <f t="shared" si="851"/>
        <v>0</v>
      </c>
      <c r="V6824" s="19" t="e">
        <f t="shared" si="852"/>
        <v>#DIV/0!</v>
      </c>
      <c r="W6824" s="23"/>
      <c r="X6824" s="23"/>
      <c r="Y6824" s="23"/>
      <c r="Z6824" s="23"/>
      <c r="AA6824" s="23"/>
      <c r="AB6824" s="23"/>
      <c r="AC6824" s="23"/>
      <c r="AD6824" s="23"/>
      <c r="AE6824" s="23"/>
    </row>
    <row r="6825" spans="14:31" x14ac:dyDescent="0.25">
      <c r="N6825" s="1">
        <v>6823</v>
      </c>
      <c r="O6825" s="1">
        <f t="shared" si="848"/>
        <v>3.7292000000000001</v>
      </c>
      <c r="P6825" s="19">
        <f t="shared" si="853"/>
        <v>5360.4345781614356</v>
      </c>
      <c r="Q6825" s="19">
        <f t="shared" si="849"/>
        <v>1.5829883777352627</v>
      </c>
      <c r="R6825" s="19">
        <f t="shared" si="850"/>
        <v>134.95763243821614</v>
      </c>
      <c r="S6825" s="19">
        <f t="shared" si="854"/>
        <v>0.80346781865095018</v>
      </c>
      <c r="T6825" s="19">
        <f t="shared" si="855"/>
        <v>-1.9006302675510847</v>
      </c>
      <c r="U6825" s="19">
        <f t="shared" si="851"/>
        <v>0</v>
      </c>
      <c r="V6825" s="19" t="e">
        <f t="shared" si="852"/>
        <v>#DIV/0!</v>
      </c>
      <c r="W6825" s="23"/>
      <c r="X6825" s="23"/>
      <c r="Y6825" s="23"/>
      <c r="Z6825" s="23"/>
      <c r="AA6825" s="23"/>
      <c r="AB6825" s="23"/>
      <c r="AC6825" s="23"/>
      <c r="AD6825" s="23"/>
      <c r="AE6825" s="23"/>
    </row>
    <row r="6826" spans="14:31" x14ac:dyDescent="0.25">
      <c r="N6826" s="1">
        <v>6824</v>
      </c>
      <c r="O6826" s="1">
        <f t="shared" si="848"/>
        <v>3.7296</v>
      </c>
      <c r="P6826" s="19">
        <f t="shared" si="853"/>
        <v>5365.3739951985253</v>
      </c>
      <c r="Q6826" s="19">
        <f t="shared" si="849"/>
        <v>1.584447035545276</v>
      </c>
      <c r="R6826" s="19">
        <f t="shared" si="850"/>
        <v>134.83338909012014</v>
      </c>
      <c r="S6826" s="19">
        <f t="shared" si="854"/>
        <v>0.80320541280646585</v>
      </c>
      <c r="T6826" s="19">
        <f t="shared" si="855"/>
        <v>-1.9034674695175011</v>
      </c>
      <c r="U6826" s="19">
        <f t="shared" si="851"/>
        <v>0</v>
      </c>
      <c r="V6826" s="19" t="e">
        <f t="shared" si="852"/>
        <v>#DIV/0!</v>
      </c>
      <c r="W6826" s="23"/>
      <c r="X6826" s="23"/>
      <c r="Y6826" s="23"/>
      <c r="Z6826" s="23"/>
      <c r="AA6826" s="23"/>
      <c r="AB6826" s="23"/>
      <c r="AC6826" s="23"/>
      <c r="AD6826" s="23"/>
      <c r="AE6826" s="23"/>
    </row>
    <row r="6827" spans="14:31" x14ac:dyDescent="0.25">
      <c r="N6827" s="1">
        <v>6825</v>
      </c>
      <c r="O6827" s="1">
        <f t="shared" si="848"/>
        <v>3.73</v>
      </c>
      <c r="P6827" s="19">
        <f t="shared" si="853"/>
        <v>5370.3179637025269</v>
      </c>
      <c r="Q6827" s="19">
        <f t="shared" si="849"/>
        <v>1.5859070374476607</v>
      </c>
      <c r="R6827" s="19">
        <f t="shared" si="850"/>
        <v>134.709260121695</v>
      </c>
      <c r="S6827" s="19">
        <f t="shared" si="854"/>
        <v>0.80294278078865844</v>
      </c>
      <c r="T6827" s="19">
        <f t="shared" si="855"/>
        <v>-1.9063080451898151</v>
      </c>
      <c r="U6827" s="19">
        <f t="shared" si="851"/>
        <v>0</v>
      </c>
      <c r="V6827" s="19" t="e">
        <f t="shared" si="852"/>
        <v>#DIV/0!</v>
      </c>
      <c r="W6827" s="23"/>
      <c r="X6827" s="23"/>
      <c r="Y6827" s="23"/>
      <c r="Z6827" s="23"/>
      <c r="AA6827" s="23"/>
      <c r="AB6827" s="23"/>
      <c r="AC6827" s="23"/>
      <c r="AD6827" s="23"/>
      <c r="AE6827" s="23"/>
    </row>
    <row r="6828" spans="14:31" x14ac:dyDescent="0.25">
      <c r="N6828" s="1">
        <v>6826</v>
      </c>
      <c r="O6828" s="1">
        <f t="shared" si="848"/>
        <v>3.7303999999999999</v>
      </c>
      <c r="P6828" s="19">
        <f t="shared" si="853"/>
        <v>5375.2664878674459</v>
      </c>
      <c r="Q6828" s="19">
        <f t="shared" si="849"/>
        <v>1.587368384680947</v>
      </c>
      <c r="R6828" s="19">
        <f t="shared" si="850"/>
        <v>134.58524542764121</v>
      </c>
      <c r="S6828" s="19">
        <f t="shared" si="854"/>
        <v>0.80267992270895694</v>
      </c>
      <c r="T6828" s="19">
        <f t="shared" si="855"/>
        <v>-1.9091519963698582</v>
      </c>
      <c r="U6828" s="19">
        <f t="shared" si="851"/>
        <v>0</v>
      </c>
      <c r="V6828" s="19" t="e">
        <f t="shared" si="852"/>
        <v>#DIV/0!</v>
      </c>
      <c r="W6828" s="23"/>
      <c r="X6828" s="23"/>
      <c r="Y6828" s="23"/>
      <c r="Z6828" s="23"/>
      <c r="AA6828" s="23"/>
      <c r="AB6828" s="23"/>
      <c r="AC6828" s="23"/>
      <c r="AD6828" s="23"/>
      <c r="AE6828" s="23"/>
    </row>
    <row r="6829" spans="14:31" x14ac:dyDescent="0.25">
      <c r="N6829" s="1">
        <v>6827</v>
      </c>
      <c r="O6829" s="1">
        <f t="shared" si="848"/>
        <v>3.7308000000000003</v>
      </c>
      <c r="P6829" s="19">
        <f t="shared" si="853"/>
        <v>5380.2195718911353</v>
      </c>
      <c r="Q6829" s="19">
        <f t="shared" si="849"/>
        <v>1.5888310784848021</v>
      </c>
      <c r="R6829" s="19">
        <f t="shared" si="850"/>
        <v>134.46134490275654</v>
      </c>
      <c r="S6829" s="19">
        <f t="shared" si="854"/>
        <v>0.80241683867957803</v>
      </c>
      <c r="T6829" s="19">
        <f t="shared" si="855"/>
        <v>-1.911999324855163</v>
      </c>
      <c r="U6829" s="19">
        <f t="shared" si="851"/>
        <v>0</v>
      </c>
      <c r="V6829" s="19" t="e">
        <f t="shared" si="852"/>
        <v>#DIV/0!</v>
      </c>
      <c r="W6829" s="23"/>
      <c r="X6829" s="23"/>
      <c r="Y6829" s="23"/>
      <c r="Z6829" s="23"/>
      <c r="AA6829" s="23"/>
      <c r="AB6829" s="23"/>
      <c r="AC6829" s="23"/>
      <c r="AD6829" s="23"/>
      <c r="AE6829" s="23"/>
    </row>
    <row r="6830" spans="14:31" x14ac:dyDescent="0.25">
      <c r="N6830" s="1">
        <v>6828</v>
      </c>
      <c r="O6830" s="1">
        <f t="shared" si="848"/>
        <v>3.7312000000000003</v>
      </c>
      <c r="P6830" s="19">
        <f t="shared" si="853"/>
        <v>5385.1772199752841</v>
      </c>
      <c r="Q6830" s="19">
        <f t="shared" si="849"/>
        <v>1.5902951201000251</v>
      </c>
      <c r="R6830" s="19">
        <f t="shared" si="850"/>
        <v>134.33755844193655</v>
      </c>
      <c r="S6830" s="19">
        <f t="shared" si="854"/>
        <v>0.80215352881352731</v>
      </c>
      <c r="T6830" s="19">
        <f t="shared" si="855"/>
        <v>-1.9148500324389419</v>
      </c>
      <c r="U6830" s="19">
        <f t="shared" si="851"/>
        <v>0</v>
      </c>
      <c r="V6830" s="19" t="e">
        <f t="shared" si="852"/>
        <v>#DIV/0!</v>
      </c>
      <c r="W6830" s="23"/>
      <c r="X6830" s="23"/>
      <c r="Y6830" s="23"/>
      <c r="Z6830" s="23"/>
      <c r="AA6830" s="23"/>
      <c r="AB6830" s="23"/>
      <c r="AC6830" s="23"/>
      <c r="AD6830" s="23"/>
      <c r="AE6830" s="23"/>
    </row>
    <row r="6831" spans="14:31" x14ac:dyDescent="0.25">
      <c r="N6831" s="1">
        <v>6829</v>
      </c>
      <c r="O6831" s="1">
        <f t="shared" si="848"/>
        <v>3.7316000000000003</v>
      </c>
      <c r="P6831" s="19">
        <f t="shared" si="853"/>
        <v>5390.1394363255149</v>
      </c>
      <c r="Q6831" s="19">
        <f t="shared" si="849"/>
        <v>1.5917605107685773</v>
      </c>
      <c r="R6831" s="19">
        <f t="shared" si="850"/>
        <v>134.21388594017191</v>
      </c>
      <c r="S6831" s="19">
        <f t="shared" si="854"/>
        <v>0.80188999322459376</v>
      </c>
      <c r="T6831" s="19">
        <f t="shared" si="855"/>
        <v>-1.9177041209101406</v>
      </c>
      <c r="U6831" s="19">
        <f t="shared" si="851"/>
        <v>0</v>
      </c>
      <c r="V6831" s="19" t="e">
        <f t="shared" si="852"/>
        <v>#DIV/0!</v>
      </c>
      <c r="W6831" s="23"/>
      <c r="X6831" s="23"/>
      <c r="Y6831" s="23"/>
      <c r="Z6831" s="23"/>
      <c r="AA6831" s="23"/>
      <c r="AB6831" s="23"/>
      <c r="AC6831" s="23"/>
      <c r="AD6831" s="23"/>
      <c r="AE6831" s="23"/>
    </row>
    <row r="6832" spans="14:31" x14ac:dyDescent="0.25">
      <c r="N6832" s="1">
        <v>6830</v>
      </c>
      <c r="O6832" s="1">
        <f t="shared" si="848"/>
        <v>3.7320000000000002</v>
      </c>
      <c r="P6832" s="19">
        <f t="shared" si="853"/>
        <v>5395.1062251512831</v>
      </c>
      <c r="Q6832" s="19">
        <f t="shared" si="849"/>
        <v>1.593227251733552</v>
      </c>
      <c r="R6832" s="19">
        <f t="shared" si="850"/>
        <v>134.09032729255105</v>
      </c>
      <c r="S6832" s="19">
        <f t="shared" si="854"/>
        <v>0.80162623202735706</v>
      </c>
      <c r="T6832" s="19">
        <f t="shared" si="855"/>
        <v>-1.9205615920533519</v>
      </c>
      <c r="U6832" s="19">
        <f t="shared" si="851"/>
        <v>0</v>
      </c>
      <c r="V6832" s="19" t="e">
        <f t="shared" si="852"/>
        <v>#DIV/0!</v>
      </c>
      <c r="W6832" s="23"/>
      <c r="X6832" s="23"/>
      <c r="Y6832" s="23"/>
      <c r="Z6832" s="23"/>
      <c r="AA6832" s="23"/>
      <c r="AB6832" s="23"/>
      <c r="AC6832" s="23"/>
      <c r="AD6832" s="23"/>
      <c r="AE6832" s="23"/>
    </row>
    <row r="6833" spans="14:31" x14ac:dyDescent="0.25">
      <c r="N6833" s="1">
        <v>6831</v>
      </c>
      <c r="O6833" s="1">
        <f t="shared" si="848"/>
        <v>3.7324000000000002</v>
      </c>
      <c r="P6833" s="19">
        <f t="shared" si="853"/>
        <v>5400.0775906659355</v>
      </c>
      <c r="Q6833" s="19">
        <f t="shared" si="849"/>
        <v>1.5946953442391913</v>
      </c>
      <c r="R6833" s="19">
        <f t="shared" si="850"/>
        <v>133.96688239425868</v>
      </c>
      <c r="S6833" s="19">
        <f t="shared" si="854"/>
        <v>0.80136224533718337</v>
      </c>
      <c r="T6833" s="19">
        <f t="shared" si="855"/>
        <v>-1.9234224476488526</v>
      </c>
      <c r="U6833" s="19">
        <f t="shared" si="851"/>
        <v>0</v>
      </c>
      <c r="V6833" s="19" t="e">
        <f t="shared" si="852"/>
        <v>#DIV/0!</v>
      </c>
      <c r="W6833" s="23"/>
      <c r="X6833" s="23"/>
      <c r="Y6833" s="23"/>
      <c r="Z6833" s="23"/>
      <c r="AA6833" s="23"/>
      <c r="AB6833" s="23"/>
      <c r="AC6833" s="23"/>
      <c r="AD6833" s="23"/>
      <c r="AE6833" s="23"/>
    </row>
    <row r="6834" spans="14:31" x14ac:dyDescent="0.25">
      <c r="N6834" s="1">
        <v>6832</v>
      </c>
      <c r="O6834" s="1">
        <f t="shared" si="848"/>
        <v>3.7328000000000001</v>
      </c>
      <c r="P6834" s="19">
        <f t="shared" si="853"/>
        <v>5405.0535370866992</v>
      </c>
      <c r="Q6834" s="19">
        <f t="shared" si="849"/>
        <v>1.5961647895308835</v>
      </c>
      <c r="R6834" s="19">
        <f t="shared" si="850"/>
        <v>133.84355114057604</v>
      </c>
      <c r="S6834" s="19">
        <f t="shared" si="854"/>
        <v>0.80109803327022722</v>
      </c>
      <c r="T6834" s="19">
        <f t="shared" si="855"/>
        <v>-1.9262866894725765</v>
      </c>
      <c r="U6834" s="19">
        <f t="shared" si="851"/>
        <v>0</v>
      </c>
      <c r="V6834" s="19" t="e">
        <f t="shared" si="852"/>
        <v>#DIV/0!</v>
      </c>
      <c r="W6834" s="23"/>
      <c r="X6834" s="23"/>
      <c r="Y6834" s="23"/>
      <c r="Z6834" s="23"/>
      <c r="AA6834" s="23"/>
      <c r="AB6834" s="23"/>
      <c r="AC6834" s="23"/>
      <c r="AD6834" s="23"/>
      <c r="AE6834" s="23"/>
    </row>
    <row r="6835" spans="14:31" x14ac:dyDescent="0.25">
      <c r="N6835" s="1">
        <v>6833</v>
      </c>
      <c r="O6835" s="1">
        <f t="shared" si="848"/>
        <v>3.7332000000000001</v>
      </c>
      <c r="P6835" s="19">
        <f t="shared" si="853"/>
        <v>5410.034068634679</v>
      </c>
      <c r="Q6835" s="19">
        <f t="shared" si="849"/>
        <v>1.5976355888551614</v>
      </c>
      <c r="R6835" s="19">
        <f t="shared" si="850"/>
        <v>133.72033342688104</v>
      </c>
      <c r="S6835" s="19">
        <f t="shared" si="854"/>
        <v>0.80083359594343229</v>
      </c>
      <c r="T6835" s="19">
        <f t="shared" si="855"/>
        <v>-1.9291543192960992</v>
      </c>
      <c r="U6835" s="19">
        <f t="shared" si="851"/>
        <v>0</v>
      </c>
      <c r="V6835" s="19" t="e">
        <f t="shared" si="852"/>
        <v>#DIV/0!</v>
      </c>
      <c r="W6835" s="23"/>
      <c r="X6835" s="23"/>
      <c r="Y6835" s="23"/>
      <c r="Z6835" s="23"/>
      <c r="AA6835" s="23"/>
      <c r="AB6835" s="23"/>
      <c r="AC6835" s="23"/>
      <c r="AD6835" s="23"/>
      <c r="AE6835" s="23"/>
    </row>
    <row r="6836" spans="14:31" x14ac:dyDescent="0.25">
      <c r="N6836" s="1">
        <v>6834</v>
      </c>
      <c r="O6836" s="1">
        <f t="shared" si="848"/>
        <v>3.7336</v>
      </c>
      <c r="P6836" s="19">
        <f t="shared" si="853"/>
        <v>5415.019189534898</v>
      </c>
      <c r="Q6836" s="19">
        <f t="shared" si="849"/>
        <v>1.5991077434597154</v>
      </c>
      <c r="R6836" s="19">
        <f t="shared" si="850"/>
        <v>133.5972291486471</v>
      </c>
      <c r="S6836" s="19">
        <f t="shared" si="854"/>
        <v>0.80056893347452929</v>
      </c>
      <c r="T6836" s="19">
        <f t="shared" si="855"/>
        <v>-1.9320253388866513</v>
      </c>
      <c r="U6836" s="19">
        <f t="shared" si="851"/>
        <v>0</v>
      </c>
      <c r="V6836" s="19" t="e">
        <f t="shared" si="852"/>
        <v>#DIV/0!</v>
      </c>
      <c r="W6836" s="23"/>
      <c r="X6836" s="23"/>
      <c r="Y6836" s="23"/>
      <c r="Z6836" s="23"/>
      <c r="AA6836" s="23"/>
      <c r="AB6836" s="23"/>
      <c r="AC6836" s="23"/>
      <c r="AD6836" s="23"/>
      <c r="AE6836" s="23"/>
    </row>
    <row r="6837" spans="14:31" x14ac:dyDescent="0.25">
      <c r="N6837" s="1">
        <v>6835</v>
      </c>
      <c r="O6837" s="1">
        <f t="shared" si="848"/>
        <v>3.734</v>
      </c>
      <c r="P6837" s="19">
        <f t="shared" si="853"/>
        <v>5420.0089040162438</v>
      </c>
      <c r="Q6837" s="19">
        <f t="shared" si="849"/>
        <v>1.6005812545933773</v>
      </c>
      <c r="R6837" s="19">
        <f t="shared" si="850"/>
        <v>133.47423820144468</v>
      </c>
      <c r="S6837" s="19">
        <f t="shared" si="854"/>
        <v>0.80030404598203952</v>
      </c>
      <c r="T6837" s="19">
        <f t="shared" si="855"/>
        <v>-1.9348997500070741</v>
      </c>
      <c r="U6837" s="19">
        <f t="shared" si="851"/>
        <v>0</v>
      </c>
      <c r="V6837" s="19" t="e">
        <f t="shared" si="852"/>
        <v>#DIV/0!</v>
      </c>
      <c r="W6837" s="23"/>
      <c r="X6837" s="23"/>
      <c r="Y6837" s="23"/>
      <c r="Z6837" s="23"/>
      <c r="AA6837" s="23"/>
      <c r="AB6837" s="23"/>
      <c r="AC6837" s="23"/>
      <c r="AD6837" s="23"/>
      <c r="AE6837" s="23"/>
    </row>
    <row r="6838" spans="14:31" x14ac:dyDescent="0.25">
      <c r="N6838" s="1">
        <v>6836</v>
      </c>
      <c r="O6838" s="1">
        <f t="shared" si="848"/>
        <v>3.7343999999999999</v>
      </c>
      <c r="P6838" s="19">
        <f t="shared" si="853"/>
        <v>5425.0032163115084</v>
      </c>
      <c r="Q6838" s="19">
        <f t="shared" si="849"/>
        <v>1.6020561235061319</v>
      </c>
      <c r="R6838" s="19">
        <f t="shared" si="850"/>
        <v>133.35136048094003</v>
      </c>
      <c r="S6838" s="19">
        <f t="shared" si="854"/>
        <v>0.80003893358527289</v>
      </c>
      <c r="T6838" s="19">
        <f t="shared" si="855"/>
        <v>-1.9377775544158329</v>
      </c>
      <c r="U6838" s="19">
        <f t="shared" si="851"/>
        <v>0</v>
      </c>
      <c r="V6838" s="19" t="e">
        <f t="shared" si="852"/>
        <v>#DIV/0!</v>
      </c>
      <c r="W6838" s="23"/>
      <c r="X6838" s="23"/>
      <c r="Y6838" s="23"/>
      <c r="Z6838" s="23"/>
      <c r="AA6838" s="23"/>
      <c r="AB6838" s="23"/>
      <c r="AC6838" s="23"/>
      <c r="AD6838" s="23"/>
      <c r="AE6838" s="23"/>
    </row>
    <row r="6839" spans="14:31" x14ac:dyDescent="0.25">
      <c r="N6839" s="1">
        <v>6837</v>
      </c>
      <c r="O6839" s="1">
        <f t="shared" si="848"/>
        <v>3.7348000000000003</v>
      </c>
      <c r="P6839" s="19">
        <f t="shared" si="853"/>
        <v>5430.0021306573872</v>
      </c>
      <c r="Q6839" s="19">
        <f t="shared" si="849"/>
        <v>1.603532351449116</v>
      </c>
      <c r="R6839" s="19">
        <f t="shared" si="850"/>
        <v>133.22859588289563</v>
      </c>
      <c r="S6839" s="19">
        <f t="shared" si="854"/>
        <v>0.79977359640432921</v>
      </c>
      <c r="T6839" s="19">
        <f t="shared" si="855"/>
        <v>-1.9406587538669955</v>
      </c>
      <c r="U6839" s="19">
        <f t="shared" si="851"/>
        <v>0</v>
      </c>
      <c r="V6839" s="19" t="e">
        <f t="shared" si="852"/>
        <v>#DIV/0!</v>
      </c>
      <c r="W6839" s="23"/>
      <c r="X6839" s="23"/>
      <c r="Y6839" s="23"/>
      <c r="Z6839" s="23"/>
      <c r="AA6839" s="23"/>
      <c r="AB6839" s="23"/>
      <c r="AC6839" s="23"/>
      <c r="AD6839" s="23"/>
      <c r="AE6839" s="23"/>
    </row>
    <row r="6840" spans="14:31" x14ac:dyDescent="0.25">
      <c r="N6840" s="1">
        <v>6838</v>
      </c>
      <c r="O6840" s="1">
        <f t="shared" si="848"/>
        <v>3.7352000000000003</v>
      </c>
      <c r="P6840" s="19">
        <f t="shared" si="853"/>
        <v>5435.0056512944775</v>
      </c>
      <c r="Q6840" s="19">
        <f t="shared" si="849"/>
        <v>1.6050099396746196</v>
      </c>
      <c r="R6840" s="19">
        <f t="shared" si="850"/>
        <v>133.10594430316968</v>
      </c>
      <c r="S6840" s="19">
        <f t="shared" si="854"/>
        <v>0.79950803456009734</v>
      </c>
      <c r="T6840" s="19">
        <f t="shared" si="855"/>
        <v>-1.943543350110233</v>
      </c>
      <c r="U6840" s="19">
        <f t="shared" si="851"/>
        <v>0</v>
      </c>
      <c r="V6840" s="19" t="e">
        <f t="shared" si="852"/>
        <v>#DIV/0!</v>
      </c>
      <c r="W6840" s="23"/>
      <c r="X6840" s="23"/>
      <c r="Y6840" s="23"/>
      <c r="Z6840" s="23"/>
      <c r="AA6840" s="23"/>
      <c r="AB6840" s="23"/>
      <c r="AC6840" s="23"/>
      <c r="AD6840" s="23"/>
      <c r="AE6840" s="23"/>
    </row>
    <row r="6841" spans="14:31" x14ac:dyDescent="0.25">
      <c r="N6841" s="1">
        <v>6839</v>
      </c>
      <c r="O6841" s="1">
        <f t="shared" si="848"/>
        <v>3.7356000000000003</v>
      </c>
      <c r="P6841" s="19">
        <f t="shared" si="853"/>
        <v>5440.0137824672847</v>
      </c>
      <c r="Q6841" s="19">
        <f t="shared" si="849"/>
        <v>1.6064888894360858</v>
      </c>
      <c r="R6841" s="19">
        <f t="shared" si="850"/>
        <v>132.98340563771646</v>
      </c>
      <c r="S6841" s="19">
        <f t="shared" si="854"/>
        <v>0.79924224817425671</v>
      </c>
      <c r="T6841" s="19">
        <f t="shared" si="855"/>
        <v>-1.9464313448907957</v>
      </c>
      <c r="U6841" s="19">
        <f t="shared" si="851"/>
        <v>0</v>
      </c>
      <c r="V6841" s="19" t="e">
        <f t="shared" si="852"/>
        <v>#DIV/0!</v>
      </c>
      <c r="W6841" s="23"/>
      <c r="X6841" s="23"/>
      <c r="Y6841" s="23"/>
      <c r="Z6841" s="23"/>
      <c r="AA6841" s="23"/>
      <c r="AB6841" s="23"/>
      <c r="AC6841" s="23"/>
      <c r="AD6841" s="23"/>
      <c r="AE6841" s="23"/>
    </row>
    <row r="6842" spans="14:31" x14ac:dyDescent="0.25">
      <c r="N6842" s="1">
        <v>6840</v>
      </c>
      <c r="O6842" s="1">
        <f t="shared" si="848"/>
        <v>3.7360000000000002</v>
      </c>
      <c r="P6842" s="19">
        <f t="shared" si="853"/>
        <v>5445.026528424215</v>
      </c>
      <c r="Q6842" s="19">
        <f t="shared" si="849"/>
        <v>1.6079692019881104</v>
      </c>
      <c r="R6842" s="19">
        <f t="shared" si="850"/>
        <v>132.86097978258618</v>
      </c>
      <c r="S6842" s="19">
        <f t="shared" si="854"/>
        <v>0.79897623736927781</v>
      </c>
      <c r="T6842" s="19">
        <f t="shared" si="855"/>
        <v>-1.9493227399495008</v>
      </c>
      <c r="U6842" s="19">
        <f t="shared" si="851"/>
        <v>0</v>
      </c>
      <c r="V6842" s="19" t="e">
        <f t="shared" si="852"/>
        <v>#DIV/0!</v>
      </c>
      <c r="W6842" s="23"/>
      <c r="X6842" s="23"/>
      <c r="Y6842" s="23"/>
      <c r="Z6842" s="23"/>
      <c r="AA6842" s="23"/>
      <c r="AB6842" s="23"/>
      <c r="AC6842" s="23"/>
      <c r="AD6842" s="23"/>
      <c r="AE6842" s="23"/>
    </row>
    <row r="6843" spans="14:31" x14ac:dyDescent="0.25">
      <c r="N6843" s="1">
        <v>6841</v>
      </c>
      <c r="O6843" s="1">
        <f t="shared" si="848"/>
        <v>3.7364000000000002</v>
      </c>
      <c r="P6843" s="19">
        <f t="shared" si="853"/>
        <v>5450.04389341762</v>
      </c>
      <c r="Q6843" s="19">
        <f t="shared" si="849"/>
        <v>1.6094508785864543</v>
      </c>
      <c r="R6843" s="19">
        <f t="shared" si="850"/>
        <v>132.73866663392411</v>
      </c>
      <c r="S6843" s="19">
        <f t="shared" si="854"/>
        <v>0.79871000226841926</v>
      </c>
      <c r="T6843" s="19">
        <f t="shared" si="855"/>
        <v>-1.9522175370227552</v>
      </c>
      <c r="U6843" s="19">
        <f t="shared" si="851"/>
        <v>0</v>
      </c>
      <c r="V6843" s="19" t="e">
        <f t="shared" si="852"/>
        <v>#DIV/0!</v>
      </c>
      <c r="W6843" s="23"/>
      <c r="X6843" s="23"/>
      <c r="Y6843" s="23"/>
      <c r="Z6843" s="23"/>
      <c r="AA6843" s="23"/>
      <c r="AB6843" s="23"/>
      <c r="AC6843" s="23"/>
      <c r="AD6843" s="23"/>
      <c r="AE6843" s="23"/>
    </row>
    <row r="6844" spans="14:31" x14ac:dyDescent="0.25">
      <c r="N6844" s="1">
        <v>6842</v>
      </c>
      <c r="O6844" s="1">
        <f t="shared" si="848"/>
        <v>3.7368000000000001</v>
      </c>
      <c r="P6844" s="19">
        <f t="shared" si="853"/>
        <v>5455.0658817037383</v>
      </c>
      <c r="Q6844" s="19">
        <f t="shared" si="849"/>
        <v>1.6109339204880262</v>
      </c>
      <c r="R6844" s="19">
        <f t="shared" si="850"/>
        <v>132.61646608797167</v>
      </c>
      <c r="S6844" s="19">
        <f t="shared" si="854"/>
        <v>0.7984435429957325</v>
      </c>
      <c r="T6844" s="19">
        <f t="shared" si="855"/>
        <v>-1.9551157378424975</v>
      </c>
      <c r="U6844" s="19">
        <f t="shared" si="851"/>
        <v>0</v>
      </c>
      <c r="V6844" s="19" t="e">
        <f t="shared" si="852"/>
        <v>#DIV/0!</v>
      </c>
      <c r="W6844" s="23"/>
      <c r="X6844" s="23"/>
      <c r="Y6844" s="23"/>
      <c r="Z6844" s="23"/>
      <c r="AA6844" s="23"/>
      <c r="AB6844" s="23"/>
      <c r="AC6844" s="23"/>
      <c r="AD6844" s="23"/>
      <c r="AE6844" s="23"/>
    </row>
    <row r="6845" spans="14:31" x14ac:dyDescent="0.25">
      <c r="N6845" s="1">
        <v>6843</v>
      </c>
      <c r="O6845" s="1">
        <f t="shared" si="848"/>
        <v>3.7372000000000001</v>
      </c>
      <c r="P6845" s="19">
        <f t="shared" si="853"/>
        <v>5460.0924975427433</v>
      </c>
      <c r="Q6845" s="19">
        <f t="shared" si="849"/>
        <v>1.6124183289508964</v>
      </c>
      <c r="R6845" s="19">
        <f t="shared" si="850"/>
        <v>132.49437804106574</v>
      </c>
      <c r="S6845" s="19">
        <f t="shared" si="854"/>
        <v>0.79817685967605911</v>
      </c>
      <c r="T6845" s="19">
        <f t="shared" si="855"/>
        <v>-1.9580173441362179</v>
      </c>
      <c r="U6845" s="19">
        <f t="shared" si="851"/>
        <v>0</v>
      </c>
      <c r="V6845" s="19" t="e">
        <f t="shared" si="852"/>
        <v>#DIV/0!</v>
      </c>
      <c r="W6845" s="23"/>
      <c r="X6845" s="23"/>
      <c r="Y6845" s="23"/>
      <c r="Z6845" s="23"/>
      <c r="AA6845" s="23"/>
      <c r="AB6845" s="23"/>
      <c r="AC6845" s="23"/>
      <c r="AD6845" s="23"/>
      <c r="AE6845" s="23"/>
    </row>
    <row r="6846" spans="14:31" x14ac:dyDescent="0.25">
      <c r="N6846" s="1">
        <v>6844</v>
      </c>
      <c r="O6846" s="1">
        <f t="shared" si="848"/>
        <v>3.7376</v>
      </c>
      <c r="P6846" s="19">
        <f t="shared" si="853"/>
        <v>5465.1237451987299</v>
      </c>
      <c r="Q6846" s="19">
        <f t="shared" si="849"/>
        <v>1.6139041052342937</v>
      </c>
      <c r="R6846" s="19">
        <f t="shared" si="850"/>
        <v>132.37240238963864</v>
      </c>
      <c r="S6846" s="19">
        <f t="shared" si="854"/>
        <v>0.79790995243503215</v>
      </c>
      <c r="T6846" s="19">
        <f t="shared" si="855"/>
        <v>-1.960922357626937</v>
      </c>
      <c r="U6846" s="19">
        <f t="shared" si="851"/>
        <v>0</v>
      </c>
      <c r="V6846" s="19" t="e">
        <f t="shared" si="852"/>
        <v>#DIV/0!</v>
      </c>
      <c r="W6846" s="23"/>
      <c r="X6846" s="23"/>
      <c r="Y6846" s="23"/>
      <c r="Z6846" s="23"/>
      <c r="AA6846" s="23"/>
      <c r="AB6846" s="23"/>
      <c r="AC6846" s="23"/>
      <c r="AD6846" s="23"/>
      <c r="AE6846" s="23"/>
    </row>
    <row r="6847" spans="14:31" x14ac:dyDescent="0.25">
      <c r="N6847" s="1">
        <v>6845</v>
      </c>
      <c r="O6847" s="1">
        <f t="shared" si="848"/>
        <v>3.738</v>
      </c>
      <c r="P6847" s="19">
        <f t="shared" si="853"/>
        <v>5470.1596289397166</v>
      </c>
      <c r="Q6847" s="19">
        <f t="shared" si="849"/>
        <v>1.6153912505986052</v>
      </c>
      <c r="R6847" s="19">
        <f t="shared" si="850"/>
        <v>132.25053903021808</v>
      </c>
      <c r="S6847" s="19">
        <f t="shared" si="854"/>
        <v>0.79764282139907627</v>
      </c>
      <c r="T6847" s="19">
        <f t="shared" si="855"/>
        <v>-1.963830780033196</v>
      </c>
      <c r="U6847" s="19">
        <f t="shared" si="851"/>
        <v>0</v>
      </c>
      <c r="V6847" s="19" t="e">
        <f t="shared" si="852"/>
        <v>#DIV/0!</v>
      </c>
      <c r="W6847" s="23"/>
      <c r="X6847" s="23"/>
      <c r="Y6847" s="23"/>
      <c r="Z6847" s="23"/>
      <c r="AA6847" s="23"/>
      <c r="AB6847" s="23"/>
      <c r="AC6847" s="23"/>
      <c r="AD6847" s="23"/>
      <c r="AE6847" s="23"/>
    </row>
    <row r="6848" spans="14:31" x14ac:dyDescent="0.25">
      <c r="N6848" s="1">
        <v>6846</v>
      </c>
      <c r="O6848" s="1">
        <f t="shared" si="848"/>
        <v>3.7383999999999999</v>
      </c>
      <c r="P6848" s="19">
        <f t="shared" si="853"/>
        <v>5475.200153037681</v>
      </c>
      <c r="Q6848" s="19">
        <f t="shared" si="849"/>
        <v>1.6168797663053875</v>
      </c>
      <c r="R6848" s="19">
        <f t="shared" si="850"/>
        <v>132.12878785942647</v>
      </c>
      <c r="S6848" s="19">
        <f t="shared" si="854"/>
        <v>0.79737546669540615</v>
      </c>
      <c r="T6848" s="19">
        <f t="shared" si="855"/>
        <v>-1.9667426130690653</v>
      </c>
      <c r="U6848" s="19">
        <f t="shared" si="851"/>
        <v>0</v>
      </c>
      <c r="V6848" s="19" t="e">
        <f t="shared" si="852"/>
        <v>#DIV/0!</v>
      </c>
      <c r="W6848" s="23"/>
      <c r="X6848" s="23"/>
      <c r="Y6848" s="23"/>
      <c r="Z6848" s="23"/>
      <c r="AA6848" s="23"/>
      <c r="AB6848" s="23"/>
      <c r="AC6848" s="23"/>
      <c r="AD6848" s="23"/>
      <c r="AE6848" s="23"/>
    </row>
    <row r="6849" spans="14:31" x14ac:dyDescent="0.25">
      <c r="N6849" s="1">
        <v>6847</v>
      </c>
      <c r="O6849" s="1">
        <f t="shared" si="848"/>
        <v>3.7388000000000003</v>
      </c>
      <c r="P6849" s="19">
        <f t="shared" si="853"/>
        <v>5480.2453217685097</v>
      </c>
      <c r="Q6849" s="19">
        <f t="shared" si="849"/>
        <v>1.6183696536173515</v>
      </c>
      <c r="R6849" s="19">
        <f t="shared" si="850"/>
        <v>132.00714877398212</v>
      </c>
      <c r="S6849" s="19">
        <f t="shared" si="854"/>
        <v>0.79710788845203007</v>
      </c>
      <c r="T6849" s="19">
        <f t="shared" si="855"/>
        <v>-1.9696578584440971</v>
      </c>
      <c r="U6849" s="19">
        <f t="shared" si="851"/>
        <v>0</v>
      </c>
      <c r="V6849" s="19" t="e">
        <f t="shared" si="852"/>
        <v>#DIV/0!</v>
      </c>
      <c r="W6849" s="23"/>
      <c r="X6849" s="23"/>
      <c r="Y6849" s="23"/>
      <c r="Z6849" s="23"/>
      <c r="AA6849" s="23"/>
      <c r="AB6849" s="23"/>
      <c r="AC6849" s="23"/>
      <c r="AD6849" s="23"/>
      <c r="AE6849" s="23"/>
    </row>
    <row r="6850" spans="14:31" x14ac:dyDescent="0.25">
      <c r="N6850" s="1">
        <v>6848</v>
      </c>
      <c r="O6850" s="1">
        <f t="shared" ref="O6850:O6913" si="856">((FLOOR(LOG10($D$8),1)+2)-(FLOOR(LOG10($D$8),1)-2))/10000*N6850+(FLOOR(LOG10($D$8),1)-2)</f>
        <v>3.7392000000000003</v>
      </c>
      <c r="P6850" s="19">
        <f t="shared" si="853"/>
        <v>5485.2951394120373</v>
      </c>
      <c r="Q6850" s="19">
        <f t="shared" ref="Q6850:Q6913" si="857">2*PI()*P6850*$B$32</f>
        <v>1.6198609137983737</v>
      </c>
      <c r="R6850" s="19">
        <f t="shared" ref="R6850:R6913" si="858">1/(2*PI()*P6850*$B$33)</f>
        <v>131.8856216706981</v>
      </c>
      <c r="S6850" s="19">
        <f t="shared" si="854"/>
        <v>0.79684008679774743</v>
      </c>
      <c r="T6850" s="19">
        <f t="shared" si="855"/>
        <v>-1.9725765178633456</v>
      </c>
      <c r="U6850" s="19">
        <f t="shared" ref="U6850:U6913" si="859">2*PI()*P6850*$D$32</f>
        <v>0</v>
      </c>
      <c r="V6850" s="19" t="e">
        <f t="shared" ref="V6850:V6913" si="860">1/(2*PI()*P6850*$D$33)</f>
        <v>#DIV/0!</v>
      </c>
      <c r="W6850" s="23"/>
      <c r="X6850" s="23"/>
      <c r="Y6850" s="23"/>
      <c r="Z6850" s="23"/>
      <c r="AA6850" s="23"/>
      <c r="AB6850" s="23"/>
      <c r="AC6850" s="23"/>
      <c r="AD6850" s="23"/>
      <c r="AE6850" s="23"/>
    </row>
    <row r="6851" spans="14:31" x14ac:dyDescent="0.25">
      <c r="N6851" s="1">
        <v>6849</v>
      </c>
      <c r="O6851" s="1">
        <f t="shared" si="856"/>
        <v>3.7396000000000003</v>
      </c>
      <c r="P6851" s="19">
        <f t="shared" ref="P6851:P6914" si="861">10^O6851</f>
        <v>5490.349610252043</v>
      </c>
      <c r="Q6851" s="19">
        <f t="shared" si="857"/>
        <v>1.6213535481134955</v>
      </c>
      <c r="R6851" s="19">
        <f t="shared" si="858"/>
        <v>131.76420644648255</v>
      </c>
      <c r="S6851" s="19">
        <f t="shared" ref="S6851:S6914" si="862">IF($E$6=1,R6851/SQRT(R6851^2+$B$31^2),IF($E$6=2,$B$31/SQRT($B$31^2+R6851^2),IF($E$6=3,$B$31/SQRT($B$31^2+Q6851^2),IF($E$6=4,Q6851/SQRT(Q6851^2+$B$31^2),"ERROR"))))</f>
        <v>0.7965720618621499</v>
      </c>
      <c r="T6851" s="19">
        <f t="shared" ref="T6851:T6914" si="863">20*LOG(S6851)</f>
        <v>-1.9754985930273437</v>
      </c>
      <c r="U6851" s="19">
        <f t="shared" si="859"/>
        <v>0</v>
      </c>
      <c r="V6851" s="19" t="e">
        <f t="shared" si="860"/>
        <v>#DIV/0!</v>
      </c>
      <c r="W6851" s="23"/>
      <c r="X6851" s="23"/>
      <c r="Y6851" s="23"/>
      <c r="Z6851" s="23"/>
      <c r="AA6851" s="23"/>
      <c r="AB6851" s="23"/>
      <c r="AC6851" s="23"/>
      <c r="AD6851" s="23"/>
      <c r="AE6851" s="23"/>
    </row>
    <row r="6852" spans="14:31" x14ac:dyDescent="0.25">
      <c r="N6852" s="1">
        <v>6850</v>
      </c>
      <c r="O6852" s="1">
        <f t="shared" si="856"/>
        <v>3.74</v>
      </c>
      <c r="P6852" s="19">
        <f t="shared" si="861"/>
        <v>5495.4087385762541</v>
      </c>
      <c r="Q6852" s="19">
        <f t="shared" si="857"/>
        <v>1.6228475578289254</v>
      </c>
      <c r="R6852" s="19">
        <f t="shared" si="858"/>
        <v>131.64290299833843</v>
      </c>
      <c r="S6852" s="19">
        <f t="shared" si="862"/>
        <v>0.79630381377562132</v>
      </c>
      <c r="T6852" s="19">
        <f t="shared" si="863"/>
        <v>-1.9784240856320989</v>
      </c>
      <c r="U6852" s="19">
        <f t="shared" si="859"/>
        <v>0</v>
      </c>
      <c r="V6852" s="19" t="e">
        <f t="shared" si="860"/>
        <v>#DIV/0!</v>
      </c>
      <c r="W6852" s="23"/>
      <c r="X6852" s="23"/>
      <c r="Y6852" s="23"/>
      <c r="Z6852" s="23"/>
      <c r="AA6852" s="23"/>
      <c r="AB6852" s="23"/>
      <c r="AC6852" s="23"/>
      <c r="AD6852" s="23"/>
      <c r="AE6852" s="23"/>
    </row>
    <row r="6853" spans="14:31" x14ac:dyDescent="0.25">
      <c r="N6853" s="1">
        <v>6851</v>
      </c>
      <c r="O6853" s="1">
        <f t="shared" si="856"/>
        <v>3.7404000000000002</v>
      </c>
      <c r="P6853" s="19">
        <f t="shared" si="861"/>
        <v>5500.4725286763478</v>
      </c>
      <c r="Q6853" s="19">
        <f t="shared" si="857"/>
        <v>1.6243429442120361</v>
      </c>
      <c r="R6853" s="19">
        <f t="shared" si="858"/>
        <v>131.52171122336358</v>
      </c>
      <c r="S6853" s="19">
        <f t="shared" si="862"/>
        <v>0.7960353426693384</v>
      </c>
      <c r="T6853" s="19">
        <f t="shared" si="863"/>
        <v>-1.9813529973690744</v>
      </c>
      <c r="U6853" s="19">
        <f t="shared" si="859"/>
        <v>0</v>
      </c>
      <c r="V6853" s="19" t="e">
        <f t="shared" si="860"/>
        <v>#DIV/0!</v>
      </c>
      <c r="W6853" s="23"/>
      <c r="X6853" s="23"/>
      <c r="Y6853" s="23"/>
      <c r="Z6853" s="23"/>
      <c r="AA6853" s="23"/>
      <c r="AB6853" s="23"/>
      <c r="AC6853" s="23"/>
      <c r="AD6853" s="23"/>
      <c r="AE6853" s="23"/>
    </row>
    <row r="6854" spans="14:31" x14ac:dyDescent="0.25">
      <c r="N6854" s="1">
        <v>6852</v>
      </c>
      <c r="O6854" s="1">
        <f t="shared" si="856"/>
        <v>3.7408000000000001</v>
      </c>
      <c r="P6854" s="19">
        <f t="shared" si="861"/>
        <v>5505.5409848479467</v>
      </c>
      <c r="Q6854" s="19">
        <f t="shared" si="857"/>
        <v>1.6258397085313672</v>
      </c>
      <c r="R6854" s="19">
        <f t="shared" si="858"/>
        <v>131.40063101875086</v>
      </c>
      <c r="S6854" s="19">
        <f t="shared" si="862"/>
        <v>0.79576664867527092</v>
      </c>
      <c r="T6854" s="19">
        <f t="shared" si="863"/>
        <v>-1.9842853299251804</v>
      </c>
      <c r="U6854" s="19">
        <f t="shared" si="859"/>
        <v>0</v>
      </c>
      <c r="V6854" s="19" t="e">
        <f t="shared" si="860"/>
        <v>#DIV/0!</v>
      </c>
      <c r="W6854" s="23"/>
      <c r="X6854" s="23"/>
      <c r="Y6854" s="23"/>
      <c r="Z6854" s="23"/>
      <c r="AA6854" s="23"/>
      <c r="AB6854" s="23"/>
      <c r="AC6854" s="23"/>
      <c r="AD6854" s="23"/>
      <c r="AE6854" s="23"/>
    </row>
    <row r="6855" spans="14:31" x14ac:dyDescent="0.25">
      <c r="N6855" s="1">
        <v>6853</v>
      </c>
      <c r="O6855" s="1">
        <f t="shared" si="856"/>
        <v>3.7412000000000001</v>
      </c>
      <c r="P6855" s="19">
        <f t="shared" si="861"/>
        <v>5510.6141113906615</v>
      </c>
      <c r="Q6855" s="19">
        <f t="shared" si="857"/>
        <v>1.6273378520566359</v>
      </c>
      <c r="R6855" s="19">
        <f t="shared" si="858"/>
        <v>131.27966228178687</v>
      </c>
      <c r="S6855" s="19">
        <f t="shared" si="862"/>
        <v>0.79549773192617912</v>
      </c>
      <c r="T6855" s="19">
        <f t="shared" si="863"/>
        <v>-1.9872210849827932</v>
      </c>
      <c r="U6855" s="19">
        <f t="shared" si="859"/>
        <v>0</v>
      </c>
      <c r="V6855" s="19" t="e">
        <f t="shared" si="860"/>
        <v>#DIV/0!</v>
      </c>
      <c r="W6855" s="23"/>
      <c r="X6855" s="23"/>
      <c r="Y6855" s="23"/>
      <c r="Z6855" s="23"/>
      <c r="AA6855" s="23"/>
      <c r="AB6855" s="23"/>
      <c r="AC6855" s="23"/>
      <c r="AD6855" s="23"/>
      <c r="AE6855" s="23"/>
    </row>
    <row r="6856" spans="14:31" x14ac:dyDescent="0.25">
      <c r="N6856" s="1">
        <v>6854</v>
      </c>
      <c r="O6856" s="1">
        <f t="shared" si="856"/>
        <v>3.7416</v>
      </c>
      <c r="P6856" s="19">
        <f t="shared" si="861"/>
        <v>5515.6919126080329</v>
      </c>
      <c r="Q6856" s="19">
        <f t="shared" si="857"/>
        <v>1.6288373760587189</v>
      </c>
      <c r="R6856" s="19">
        <f t="shared" si="858"/>
        <v>131.15880490985376</v>
      </c>
      <c r="S6856" s="19">
        <f t="shared" si="862"/>
        <v>0.79522859255561895</v>
      </c>
      <c r="T6856" s="19">
        <f t="shared" si="863"/>
        <v>-1.9901602642196894</v>
      </c>
      <c r="U6856" s="19">
        <f t="shared" si="859"/>
        <v>0</v>
      </c>
      <c r="V6856" s="19" t="e">
        <f t="shared" si="860"/>
        <v>#DIV/0!</v>
      </c>
      <c r="W6856" s="23"/>
      <c r="X6856" s="23"/>
      <c r="Y6856" s="23"/>
      <c r="Z6856" s="23"/>
      <c r="AA6856" s="23"/>
      <c r="AB6856" s="23"/>
      <c r="AC6856" s="23"/>
      <c r="AD6856" s="23"/>
      <c r="AE6856" s="23"/>
    </row>
    <row r="6857" spans="14:31" x14ac:dyDescent="0.25">
      <c r="N6857" s="1">
        <v>6855</v>
      </c>
      <c r="O6857" s="1">
        <f t="shared" si="856"/>
        <v>3.742</v>
      </c>
      <c r="P6857" s="19">
        <f t="shared" si="861"/>
        <v>5520.7743928075797</v>
      </c>
      <c r="Q6857" s="19">
        <f t="shared" si="857"/>
        <v>1.6303382818096686</v>
      </c>
      <c r="R6857" s="19">
        <f t="shared" si="858"/>
        <v>131.03805880042771</v>
      </c>
      <c r="S6857" s="19">
        <f t="shared" si="862"/>
        <v>0.79495923069793839</v>
      </c>
      <c r="T6857" s="19">
        <f t="shared" si="863"/>
        <v>-1.9931028693090778</v>
      </c>
      <c r="U6857" s="19">
        <f t="shared" si="859"/>
        <v>0</v>
      </c>
      <c r="V6857" s="19" t="e">
        <f t="shared" si="860"/>
        <v>#DIV/0!</v>
      </c>
      <c r="W6857" s="23"/>
      <c r="X6857" s="23"/>
      <c r="Y6857" s="23"/>
      <c r="Z6857" s="23"/>
      <c r="AA6857" s="23"/>
      <c r="AB6857" s="23"/>
      <c r="AC6857" s="23"/>
      <c r="AD6857" s="23"/>
      <c r="AE6857" s="23"/>
    </row>
    <row r="6858" spans="14:31" x14ac:dyDescent="0.25">
      <c r="N6858" s="1">
        <v>6856</v>
      </c>
      <c r="O6858" s="1">
        <f t="shared" si="856"/>
        <v>3.7423999999999999</v>
      </c>
      <c r="P6858" s="19">
        <f t="shared" si="861"/>
        <v>5525.8615563007897</v>
      </c>
      <c r="Q6858" s="19">
        <f t="shared" si="857"/>
        <v>1.6318405705827093</v>
      </c>
      <c r="R6858" s="19">
        <f t="shared" si="858"/>
        <v>130.91742385107929</v>
      </c>
      <c r="S6858" s="19">
        <f t="shared" si="862"/>
        <v>0.79468964648827822</v>
      </c>
      <c r="T6858" s="19">
        <f t="shared" si="863"/>
        <v>-1.9960489019195822</v>
      </c>
      <c r="U6858" s="19">
        <f t="shared" si="859"/>
        <v>0</v>
      </c>
      <c r="V6858" s="19" t="e">
        <f t="shared" si="860"/>
        <v>#DIV/0!</v>
      </c>
      <c r="W6858" s="23"/>
      <c r="X6858" s="23"/>
      <c r="Y6858" s="23"/>
      <c r="Z6858" s="23"/>
      <c r="AA6858" s="23"/>
      <c r="AB6858" s="23"/>
      <c r="AC6858" s="23"/>
      <c r="AD6858" s="23"/>
      <c r="AE6858" s="23"/>
    </row>
    <row r="6859" spans="14:31" x14ac:dyDescent="0.25">
      <c r="N6859" s="1">
        <v>6857</v>
      </c>
      <c r="O6859" s="1">
        <f t="shared" si="856"/>
        <v>3.7428000000000003</v>
      </c>
      <c r="P6859" s="19">
        <f t="shared" si="861"/>
        <v>5530.9534074031217</v>
      </c>
      <c r="Q6859" s="19">
        <f t="shared" si="857"/>
        <v>1.6333442436522376</v>
      </c>
      <c r="R6859" s="19">
        <f t="shared" si="858"/>
        <v>130.79689995947348</v>
      </c>
      <c r="S6859" s="19">
        <f t="shared" si="862"/>
        <v>0.79441984006257349</v>
      </c>
      <c r="T6859" s="19">
        <f t="shared" si="863"/>
        <v>-1.9989983637152162</v>
      </c>
      <c r="U6859" s="19">
        <f t="shared" si="859"/>
        <v>0</v>
      </c>
      <c r="V6859" s="19" t="e">
        <f t="shared" si="860"/>
        <v>#DIV/0!</v>
      </c>
      <c r="W6859" s="23"/>
      <c r="X6859" s="23"/>
      <c r="Y6859" s="23"/>
      <c r="Z6859" s="23"/>
      <c r="AA6859" s="23"/>
      <c r="AB6859" s="23"/>
      <c r="AC6859" s="23"/>
      <c r="AD6859" s="23"/>
      <c r="AE6859" s="23"/>
    </row>
    <row r="6860" spans="14:31" x14ac:dyDescent="0.25">
      <c r="N6860" s="1">
        <v>6858</v>
      </c>
      <c r="O6860" s="1">
        <f t="shared" si="856"/>
        <v>3.7432000000000003</v>
      </c>
      <c r="P6860" s="19">
        <f t="shared" si="861"/>
        <v>5536.0499504340132</v>
      </c>
      <c r="Q6860" s="19">
        <f t="shared" si="857"/>
        <v>1.6348493022938255</v>
      </c>
      <c r="R6860" s="19">
        <f t="shared" si="858"/>
        <v>130.67648702336942</v>
      </c>
      <c r="S6860" s="19">
        <f t="shared" si="862"/>
        <v>0.79414981155755238</v>
      </c>
      <c r="T6860" s="19">
        <f t="shared" si="863"/>
        <v>-2.0019512563553881</v>
      </c>
      <c r="U6860" s="19">
        <f t="shared" si="859"/>
        <v>0</v>
      </c>
      <c r="V6860" s="19" t="e">
        <f t="shared" si="860"/>
        <v>#DIV/0!</v>
      </c>
      <c r="W6860" s="23"/>
      <c r="X6860" s="23"/>
      <c r="Y6860" s="23"/>
      <c r="Z6860" s="23"/>
      <c r="AA6860" s="23"/>
      <c r="AB6860" s="23"/>
      <c r="AC6860" s="23"/>
      <c r="AD6860" s="23"/>
      <c r="AE6860" s="23"/>
    </row>
    <row r="6861" spans="14:31" x14ac:dyDescent="0.25">
      <c r="N6861" s="1">
        <v>6859</v>
      </c>
      <c r="O6861" s="1">
        <f t="shared" si="856"/>
        <v>3.7436000000000003</v>
      </c>
      <c r="P6861" s="19">
        <f t="shared" si="861"/>
        <v>5541.1511897168693</v>
      </c>
      <c r="Q6861" s="19">
        <f t="shared" si="857"/>
        <v>1.6363557477842168</v>
      </c>
      <c r="R6861" s="19">
        <f t="shared" si="858"/>
        <v>130.55618494062054</v>
      </c>
      <c r="S6861" s="19">
        <f t="shared" si="862"/>
        <v>0.79387956111073654</v>
      </c>
      <c r="T6861" s="19">
        <f t="shared" si="863"/>
        <v>-2.0049075814948867</v>
      </c>
      <c r="U6861" s="19">
        <f t="shared" si="859"/>
        <v>0</v>
      </c>
      <c r="V6861" s="19" t="e">
        <f t="shared" si="860"/>
        <v>#DIV/0!</v>
      </c>
      <c r="W6861" s="23"/>
      <c r="X6861" s="23"/>
      <c r="Y6861" s="23"/>
      <c r="Z6861" s="23"/>
      <c r="AA6861" s="23"/>
      <c r="AB6861" s="23"/>
      <c r="AC6861" s="23"/>
      <c r="AD6861" s="23"/>
      <c r="AE6861" s="23"/>
    </row>
    <row r="6862" spans="14:31" x14ac:dyDescent="0.25">
      <c r="N6862" s="1">
        <v>6860</v>
      </c>
      <c r="O6862" s="1">
        <f t="shared" si="856"/>
        <v>3.7440000000000002</v>
      </c>
      <c r="P6862" s="19">
        <f t="shared" si="861"/>
        <v>5546.2571295791122</v>
      </c>
      <c r="Q6862" s="19">
        <f t="shared" si="857"/>
        <v>1.6378635814013405</v>
      </c>
      <c r="R6862" s="19">
        <f t="shared" si="858"/>
        <v>130.43599360917372</v>
      </c>
      <c r="S6862" s="19">
        <f t="shared" si="862"/>
        <v>0.79360908886044113</v>
      </c>
      <c r="T6862" s="19">
        <f t="shared" si="863"/>
        <v>-2.0078673407838741</v>
      </c>
      <c r="U6862" s="19">
        <f t="shared" si="859"/>
        <v>0</v>
      </c>
      <c r="V6862" s="19" t="e">
        <f t="shared" si="860"/>
        <v>#DIV/0!</v>
      </c>
      <c r="W6862" s="23"/>
      <c r="X6862" s="23"/>
      <c r="Y6862" s="23"/>
      <c r="Z6862" s="23"/>
      <c r="AA6862" s="23"/>
      <c r="AB6862" s="23"/>
      <c r="AC6862" s="23"/>
      <c r="AD6862" s="23"/>
      <c r="AE6862" s="23"/>
    </row>
    <row r="6863" spans="14:31" x14ac:dyDescent="0.25">
      <c r="N6863" s="1">
        <v>6861</v>
      </c>
      <c r="O6863" s="1">
        <f t="shared" si="856"/>
        <v>3.7444000000000002</v>
      </c>
      <c r="P6863" s="19">
        <f t="shared" si="861"/>
        <v>5551.3677743521184</v>
      </c>
      <c r="Q6863" s="19">
        <f t="shared" si="857"/>
        <v>1.639372804424295</v>
      </c>
      <c r="R6863" s="19">
        <f t="shared" si="858"/>
        <v>130.31591292707037</v>
      </c>
      <c r="S6863" s="19">
        <f t="shared" si="862"/>
        <v>0.7933383949457754</v>
      </c>
      <c r="T6863" s="19">
        <f t="shared" si="863"/>
        <v>-2.0108305358678686</v>
      </c>
      <c r="U6863" s="19">
        <f t="shared" si="859"/>
        <v>0</v>
      </c>
      <c r="V6863" s="19" t="e">
        <f t="shared" si="860"/>
        <v>#DIV/0!</v>
      </c>
      <c r="W6863" s="23"/>
      <c r="X6863" s="23"/>
      <c r="Y6863" s="23"/>
      <c r="Z6863" s="23"/>
      <c r="AA6863" s="23"/>
      <c r="AB6863" s="23"/>
      <c r="AC6863" s="23"/>
      <c r="AD6863" s="23"/>
      <c r="AE6863" s="23"/>
    </row>
    <row r="6864" spans="14:31" x14ac:dyDescent="0.25">
      <c r="N6864" s="1">
        <v>6862</v>
      </c>
      <c r="O6864" s="1">
        <f t="shared" si="856"/>
        <v>3.7448000000000001</v>
      </c>
      <c r="P6864" s="19">
        <f t="shared" si="861"/>
        <v>5556.4831283712674</v>
      </c>
      <c r="Q6864" s="19">
        <f t="shared" si="857"/>
        <v>1.6408834181333596</v>
      </c>
      <c r="R6864" s="19">
        <f t="shared" si="858"/>
        <v>130.19594279244569</v>
      </c>
      <c r="S6864" s="19">
        <f t="shared" si="862"/>
        <v>0.79306747950664291</v>
      </c>
      <c r="T6864" s="19">
        <f t="shared" si="863"/>
        <v>-2.0137971683877338</v>
      </c>
      <c r="U6864" s="19">
        <f t="shared" si="859"/>
        <v>0</v>
      </c>
      <c r="V6864" s="19" t="e">
        <f t="shared" si="860"/>
        <v>#DIV/0!</v>
      </c>
      <c r="W6864" s="23"/>
      <c r="X6864" s="23"/>
      <c r="Y6864" s="23"/>
      <c r="Z6864" s="23"/>
      <c r="AA6864" s="23"/>
      <c r="AB6864" s="23"/>
      <c r="AC6864" s="23"/>
      <c r="AD6864" s="23"/>
      <c r="AE6864" s="23"/>
    </row>
    <row r="6865" spans="14:31" x14ac:dyDescent="0.25">
      <c r="N6865" s="1">
        <v>6863</v>
      </c>
      <c r="O6865" s="1">
        <f t="shared" si="856"/>
        <v>3.7452000000000001</v>
      </c>
      <c r="P6865" s="19">
        <f t="shared" si="861"/>
        <v>5561.6031959759339</v>
      </c>
      <c r="Q6865" s="19">
        <f t="shared" si="857"/>
        <v>1.6423954238099938</v>
      </c>
      <c r="R6865" s="19">
        <f t="shared" si="858"/>
        <v>130.07608310352848</v>
      </c>
      <c r="S6865" s="19">
        <f t="shared" si="862"/>
        <v>0.79279634268374077</v>
      </c>
      <c r="T6865" s="19">
        <f t="shared" si="863"/>
        <v>-2.016767239979679</v>
      </c>
      <c r="U6865" s="19">
        <f t="shared" si="859"/>
        <v>0</v>
      </c>
      <c r="V6865" s="19" t="e">
        <f t="shared" si="860"/>
        <v>#DIV/0!</v>
      </c>
      <c r="W6865" s="23"/>
      <c r="X6865" s="23"/>
      <c r="Y6865" s="23"/>
      <c r="Z6865" s="23"/>
      <c r="AA6865" s="23"/>
      <c r="AB6865" s="23"/>
      <c r="AC6865" s="23"/>
      <c r="AD6865" s="23"/>
      <c r="AE6865" s="23"/>
    </row>
    <row r="6866" spans="14:31" x14ac:dyDescent="0.25">
      <c r="N6866" s="1">
        <v>6864</v>
      </c>
      <c r="O6866" s="1">
        <f t="shared" si="856"/>
        <v>3.7456</v>
      </c>
      <c r="P6866" s="19">
        <f t="shared" si="861"/>
        <v>5566.7279815094807</v>
      </c>
      <c r="Q6866" s="19">
        <f t="shared" si="857"/>
        <v>1.6439088227368346</v>
      </c>
      <c r="R6866" s="19">
        <f t="shared" si="858"/>
        <v>129.95633375864156</v>
      </c>
      <c r="S6866" s="19">
        <f t="shared" si="862"/>
        <v>0.79252498461856102</v>
      </c>
      <c r="T6866" s="19">
        <f t="shared" si="863"/>
        <v>-2.0197407522752338</v>
      </c>
      <c r="U6866" s="19">
        <f t="shared" si="859"/>
        <v>0</v>
      </c>
      <c r="V6866" s="19" t="e">
        <f t="shared" si="860"/>
        <v>#DIV/0!</v>
      </c>
      <c r="W6866" s="23"/>
      <c r="X6866" s="23"/>
      <c r="Y6866" s="23"/>
      <c r="Z6866" s="23"/>
      <c r="AA6866" s="23"/>
      <c r="AB6866" s="23"/>
      <c r="AC6866" s="23"/>
      <c r="AD6866" s="23"/>
      <c r="AE6866" s="23"/>
    </row>
    <row r="6867" spans="14:31" x14ac:dyDescent="0.25">
      <c r="N6867" s="1">
        <v>6865</v>
      </c>
      <c r="O6867" s="1">
        <f t="shared" si="856"/>
        <v>3.746</v>
      </c>
      <c r="P6867" s="19">
        <f t="shared" si="861"/>
        <v>5571.8574893193008</v>
      </c>
      <c r="Q6867" s="19">
        <f t="shared" si="857"/>
        <v>1.6454236161977098</v>
      </c>
      <c r="R6867" s="19">
        <f t="shared" si="858"/>
        <v>129.83669465620071</v>
      </c>
      <c r="S6867" s="19">
        <f t="shared" si="862"/>
        <v>0.79225340545338829</v>
      </c>
      <c r="T6867" s="19">
        <f t="shared" si="863"/>
        <v>-2.0227177069012647</v>
      </c>
      <c r="U6867" s="19">
        <f t="shared" si="859"/>
        <v>0</v>
      </c>
      <c r="V6867" s="19" t="e">
        <f t="shared" si="860"/>
        <v>#DIV/0!</v>
      </c>
      <c r="W6867" s="23"/>
      <c r="X6867" s="23"/>
      <c r="Y6867" s="23"/>
      <c r="Z6867" s="23"/>
      <c r="AA6867" s="23"/>
      <c r="AB6867" s="23"/>
      <c r="AC6867" s="23"/>
      <c r="AD6867" s="23"/>
      <c r="AE6867" s="23"/>
    </row>
    <row r="6868" spans="14:31" x14ac:dyDescent="0.25">
      <c r="N6868" s="1">
        <v>6866</v>
      </c>
      <c r="O6868" s="1">
        <f t="shared" si="856"/>
        <v>3.7464</v>
      </c>
      <c r="P6868" s="19">
        <f t="shared" si="861"/>
        <v>5576.991723756767</v>
      </c>
      <c r="Q6868" s="19">
        <f t="shared" si="857"/>
        <v>1.6469398054776214</v>
      </c>
      <c r="R6868" s="19">
        <f t="shared" si="858"/>
        <v>129.71716569471579</v>
      </c>
      <c r="S6868" s="19">
        <f t="shared" si="862"/>
        <v>0.7919816053313028</v>
      </c>
      <c r="T6868" s="19">
        <f t="shared" si="863"/>
        <v>-2.0256981054799343</v>
      </c>
      <c r="U6868" s="19">
        <f t="shared" si="859"/>
        <v>0</v>
      </c>
      <c r="V6868" s="19" t="e">
        <f t="shared" si="860"/>
        <v>#DIV/0!</v>
      </c>
      <c r="W6868" s="23"/>
      <c r="X6868" s="23"/>
      <c r="Y6868" s="23"/>
      <c r="Z6868" s="23"/>
      <c r="AA6868" s="23"/>
      <c r="AB6868" s="23"/>
      <c r="AC6868" s="23"/>
      <c r="AD6868" s="23"/>
      <c r="AE6868" s="23"/>
    </row>
    <row r="6869" spans="14:31" x14ac:dyDescent="0.25">
      <c r="N6869" s="1">
        <v>6867</v>
      </c>
      <c r="O6869" s="1">
        <f t="shared" si="856"/>
        <v>3.7468000000000004</v>
      </c>
      <c r="P6869" s="19">
        <f t="shared" si="861"/>
        <v>5582.1306891772683</v>
      </c>
      <c r="Q6869" s="19">
        <f t="shared" si="857"/>
        <v>1.6484573918627587</v>
      </c>
      <c r="R6869" s="19">
        <f t="shared" si="858"/>
        <v>129.59774677278998</v>
      </c>
      <c r="S6869" s="19">
        <f t="shared" si="862"/>
        <v>0.79170958439617889</v>
      </c>
      <c r="T6869" s="19">
        <f t="shared" si="863"/>
        <v>-2.028681949628707</v>
      </c>
      <c r="U6869" s="19">
        <f t="shared" si="859"/>
        <v>0</v>
      </c>
      <c r="V6869" s="19" t="e">
        <f t="shared" si="860"/>
        <v>#DIV/0!</v>
      </c>
      <c r="W6869" s="23"/>
      <c r="X6869" s="23"/>
      <c r="Y6869" s="23"/>
      <c r="Z6869" s="23"/>
      <c r="AA6869" s="23"/>
      <c r="AB6869" s="23"/>
      <c r="AC6869" s="23"/>
      <c r="AD6869" s="23"/>
      <c r="AE6869" s="23"/>
    </row>
    <row r="6870" spans="14:31" x14ac:dyDescent="0.25">
      <c r="N6870" s="1">
        <v>6868</v>
      </c>
      <c r="O6870" s="1">
        <f t="shared" si="856"/>
        <v>3.7472000000000003</v>
      </c>
      <c r="P6870" s="19">
        <f t="shared" si="861"/>
        <v>5587.2743899402094</v>
      </c>
      <c r="Q6870" s="19">
        <f t="shared" si="857"/>
        <v>1.649976376640496</v>
      </c>
      <c r="R6870" s="19">
        <f t="shared" si="858"/>
        <v>129.47843778911971</v>
      </c>
      <c r="S6870" s="19">
        <f t="shared" si="862"/>
        <v>0.79143734279268507</v>
      </c>
      <c r="T6870" s="19">
        <f t="shared" si="863"/>
        <v>-2.0316692409603387</v>
      </c>
      <c r="U6870" s="19">
        <f t="shared" si="859"/>
        <v>0</v>
      </c>
      <c r="V6870" s="19" t="e">
        <f t="shared" si="860"/>
        <v>#DIV/0!</v>
      </c>
      <c r="W6870" s="23"/>
      <c r="X6870" s="23"/>
      <c r="Y6870" s="23"/>
      <c r="Z6870" s="23"/>
      <c r="AA6870" s="23"/>
      <c r="AB6870" s="23"/>
      <c r="AC6870" s="23"/>
      <c r="AD6870" s="23"/>
      <c r="AE6870" s="23"/>
    </row>
    <row r="6871" spans="14:31" x14ac:dyDescent="0.25">
      <c r="N6871" s="1">
        <v>6869</v>
      </c>
      <c r="O6871" s="1">
        <f t="shared" si="856"/>
        <v>3.7476000000000003</v>
      </c>
      <c r="P6871" s="19">
        <f t="shared" si="861"/>
        <v>5592.4228304090102</v>
      </c>
      <c r="Q6871" s="19">
        <f t="shared" si="857"/>
        <v>1.6514967610993936</v>
      </c>
      <c r="R6871" s="19">
        <f t="shared" si="858"/>
        <v>129.35923864249477</v>
      </c>
      <c r="S6871" s="19">
        <f t="shared" si="862"/>
        <v>0.79116488066628454</v>
      </c>
      <c r="T6871" s="19">
        <f t="shared" si="863"/>
        <v>-2.0346599810828647</v>
      </c>
      <c r="U6871" s="19">
        <f t="shared" si="859"/>
        <v>0</v>
      </c>
      <c r="V6871" s="19" t="e">
        <f t="shared" si="860"/>
        <v>#DIV/0!</v>
      </c>
      <c r="W6871" s="23"/>
      <c r="X6871" s="23"/>
      <c r="Y6871" s="23"/>
      <c r="Z6871" s="23"/>
      <c r="AA6871" s="23"/>
      <c r="AB6871" s="23"/>
      <c r="AC6871" s="23"/>
      <c r="AD6871" s="23"/>
      <c r="AE6871" s="23"/>
    </row>
    <row r="6872" spans="14:31" x14ac:dyDescent="0.25">
      <c r="N6872" s="1">
        <v>6870</v>
      </c>
      <c r="O6872" s="1">
        <f t="shared" si="856"/>
        <v>3.7480000000000002</v>
      </c>
      <c r="P6872" s="19">
        <f t="shared" si="861"/>
        <v>5597.5760149511125</v>
      </c>
      <c r="Q6872" s="19">
        <f t="shared" si="857"/>
        <v>1.6530185465291993</v>
      </c>
      <c r="R6872" s="19">
        <f t="shared" si="858"/>
        <v>129.24014923179803</v>
      </c>
      <c r="S6872" s="19">
        <f t="shared" si="862"/>
        <v>0.79089219816323475</v>
      </c>
      <c r="T6872" s="19">
        <f t="shared" si="863"/>
        <v>-2.0376541715995917</v>
      </c>
      <c r="U6872" s="19">
        <f t="shared" si="859"/>
        <v>0</v>
      </c>
      <c r="V6872" s="19" t="e">
        <f t="shared" si="860"/>
        <v>#DIV/0!</v>
      </c>
      <c r="W6872" s="23"/>
      <c r="X6872" s="23"/>
      <c r="Y6872" s="23"/>
      <c r="Z6872" s="23"/>
      <c r="AA6872" s="23"/>
      <c r="AB6872" s="23"/>
      <c r="AC6872" s="23"/>
      <c r="AD6872" s="23"/>
      <c r="AE6872" s="23"/>
    </row>
    <row r="6873" spans="14:31" x14ac:dyDescent="0.25">
      <c r="N6873" s="1">
        <v>6871</v>
      </c>
      <c r="O6873" s="1">
        <f t="shared" si="856"/>
        <v>3.7484000000000002</v>
      </c>
      <c r="P6873" s="19">
        <f t="shared" si="861"/>
        <v>5602.7339479379716</v>
      </c>
      <c r="Q6873" s="19">
        <f t="shared" si="857"/>
        <v>1.6545417342208464</v>
      </c>
      <c r="R6873" s="19">
        <f t="shared" si="858"/>
        <v>129.12116945600579</v>
      </c>
      <c r="S6873" s="19">
        <f t="shared" si="862"/>
        <v>0.79061929543058851</v>
      </c>
      <c r="T6873" s="19">
        <f t="shared" si="863"/>
        <v>-2.0406518141090779</v>
      </c>
      <c r="U6873" s="19">
        <f t="shared" si="859"/>
        <v>0</v>
      </c>
      <c r="V6873" s="19" t="e">
        <f t="shared" si="860"/>
        <v>#DIV/0!</v>
      </c>
      <c r="W6873" s="23"/>
      <c r="X6873" s="23"/>
      <c r="Y6873" s="23"/>
      <c r="Z6873" s="23"/>
      <c r="AA6873" s="23"/>
      <c r="AB6873" s="23"/>
      <c r="AC6873" s="23"/>
      <c r="AD6873" s="23"/>
      <c r="AE6873" s="23"/>
    </row>
    <row r="6874" spans="14:31" x14ac:dyDescent="0.25">
      <c r="N6874" s="1">
        <v>6872</v>
      </c>
      <c r="O6874" s="1">
        <f t="shared" si="856"/>
        <v>3.7488000000000001</v>
      </c>
      <c r="P6874" s="19">
        <f t="shared" si="861"/>
        <v>5607.896633745102</v>
      </c>
      <c r="Q6874" s="19">
        <f t="shared" si="857"/>
        <v>1.6560663254664669</v>
      </c>
      <c r="R6874" s="19">
        <f t="shared" si="858"/>
        <v>129.00229921418656</v>
      </c>
      <c r="S6874" s="19">
        <f t="shared" si="862"/>
        <v>0.79034617261619144</v>
      </c>
      <c r="T6874" s="19">
        <f t="shared" si="863"/>
        <v>-2.0436529102051515</v>
      </c>
      <c r="U6874" s="19">
        <f t="shared" si="859"/>
        <v>0</v>
      </c>
      <c r="V6874" s="19" t="e">
        <f t="shared" si="860"/>
        <v>#DIV/0!</v>
      </c>
      <c r="W6874" s="23"/>
      <c r="X6874" s="23"/>
      <c r="Y6874" s="23"/>
      <c r="Z6874" s="23"/>
      <c r="AA6874" s="23"/>
      <c r="AB6874" s="23"/>
      <c r="AC6874" s="23"/>
      <c r="AD6874" s="23"/>
      <c r="AE6874" s="23"/>
    </row>
    <row r="6875" spans="14:31" x14ac:dyDescent="0.25">
      <c r="N6875" s="1">
        <v>6873</v>
      </c>
      <c r="O6875" s="1">
        <f t="shared" si="856"/>
        <v>3.7492000000000001</v>
      </c>
      <c r="P6875" s="19">
        <f t="shared" si="861"/>
        <v>5613.064076752019</v>
      </c>
      <c r="Q6875" s="19">
        <f t="shared" si="857"/>
        <v>1.6575923215593742</v>
      </c>
      <c r="R6875" s="19">
        <f t="shared" si="858"/>
        <v>128.88353840550249</v>
      </c>
      <c r="S6875" s="19">
        <f t="shared" si="862"/>
        <v>0.79007282986868521</v>
      </c>
      <c r="T6875" s="19">
        <f t="shared" si="863"/>
        <v>-2.0466574614768658</v>
      </c>
      <c r="U6875" s="19">
        <f t="shared" si="859"/>
        <v>0</v>
      </c>
      <c r="V6875" s="19" t="e">
        <f t="shared" si="860"/>
        <v>#DIV/0!</v>
      </c>
      <c r="W6875" s="23"/>
      <c r="X6875" s="23"/>
      <c r="Y6875" s="23"/>
      <c r="Z6875" s="23"/>
      <c r="AA6875" s="23"/>
      <c r="AB6875" s="23"/>
      <c r="AC6875" s="23"/>
      <c r="AD6875" s="23"/>
      <c r="AE6875" s="23"/>
    </row>
    <row r="6876" spans="14:31" x14ac:dyDescent="0.25">
      <c r="N6876" s="1">
        <v>6874</v>
      </c>
      <c r="O6876" s="1">
        <f t="shared" si="856"/>
        <v>3.7496</v>
      </c>
      <c r="P6876" s="19">
        <f t="shared" si="861"/>
        <v>5618.2362813422851</v>
      </c>
      <c r="Q6876" s="19">
        <f t="shared" si="857"/>
        <v>1.6591197237940767</v>
      </c>
      <c r="R6876" s="19">
        <f t="shared" si="858"/>
        <v>128.7648869292083</v>
      </c>
      <c r="S6876" s="19">
        <f t="shared" si="862"/>
        <v>0.78979926733750583</v>
      </c>
      <c r="T6876" s="19">
        <f t="shared" si="863"/>
        <v>-2.0496654695085073</v>
      </c>
      <c r="U6876" s="19">
        <f t="shared" si="859"/>
        <v>0</v>
      </c>
      <c r="V6876" s="19" t="e">
        <f t="shared" si="860"/>
        <v>#DIV/0!</v>
      </c>
      <c r="W6876" s="23"/>
      <c r="X6876" s="23"/>
      <c r="Y6876" s="23"/>
      <c r="Z6876" s="23"/>
      <c r="AA6876" s="23"/>
      <c r="AB6876" s="23"/>
      <c r="AC6876" s="23"/>
      <c r="AD6876" s="23"/>
      <c r="AE6876" s="23"/>
    </row>
    <row r="6877" spans="14:31" x14ac:dyDescent="0.25">
      <c r="N6877" s="1">
        <v>6875</v>
      </c>
      <c r="O6877" s="1">
        <f t="shared" si="856"/>
        <v>3.75</v>
      </c>
      <c r="P6877" s="19">
        <f t="shared" si="861"/>
        <v>5623.4132519034993</v>
      </c>
      <c r="Q6877" s="19">
        <f t="shared" si="857"/>
        <v>1.6606485334662748</v>
      </c>
      <c r="R6877" s="19">
        <f t="shared" si="858"/>
        <v>128.64634468465161</v>
      </c>
      <c r="S6877" s="19">
        <f t="shared" si="862"/>
        <v>0.7895254851728839</v>
      </c>
      <c r="T6877" s="19">
        <f t="shared" si="863"/>
        <v>-2.0526769358795853</v>
      </c>
      <c r="U6877" s="19">
        <f t="shared" si="859"/>
        <v>0</v>
      </c>
      <c r="V6877" s="19" t="e">
        <f t="shared" si="860"/>
        <v>#DIV/0!</v>
      </c>
      <c r="W6877" s="23"/>
      <c r="X6877" s="23"/>
      <c r="Y6877" s="23"/>
      <c r="Z6877" s="23"/>
      <c r="AA6877" s="23"/>
      <c r="AB6877" s="23"/>
      <c r="AC6877" s="23"/>
      <c r="AD6877" s="23"/>
      <c r="AE6877" s="23"/>
    </row>
    <row r="6878" spans="14:31" x14ac:dyDescent="0.25">
      <c r="N6878" s="1">
        <v>6876</v>
      </c>
      <c r="O6878" s="1">
        <f t="shared" si="856"/>
        <v>3.7504</v>
      </c>
      <c r="P6878" s="19">
        <f t="shared" si="861"/>
        <v>5628.5949928272958</v>
      </c>
      <c r="Q6878" s="19">
        <f t="shared" si="857"/>
        <v>1.6621787518728615</v>
      </c>
      <c r="R6878" s="19">
        <f t="shared" si="858"/>
        <v>128.52791157127274</v>
      </c>
      <c r="S6878" s="19">
        <f t="shared" si="862"/>
        <v>0.78925148352584529</v>
      </c>
      <c r="T6878" s="19">
        <f t="shared" si="863"/>
        <v>-2.0556918621648124</v>
      </c>
      <c r="U6878" s="19">
        <f t="shared" si="859"/>
        <v>0</v>
      </c>
      <c r="V6878" s="19" t="e">
        <f t="shared" si="860"/>
        <v>#DIV/0!</v>
      </c>
      <c r="W6878" s="23"/>
      <c r="X6878" s="23"/>
      <c r="Y6878" s="23"/>
      <c r="Z6878" s="23"/>
      <c r="AA6878" s="23"/>
      <c r="AB6878" s="23"/>
      <c r="AC6878" s="23"/>
      <c r="AD6878" s="23"/>
      <c r="AE6878" s="23"/>
    </row>
    <row r="6879" spans="14:31" x14ac:dyDescent="0.25">
      <c r="N6879" s="1">
        <v>6877</v>
      </c>
      <c r="O6879" s="1">
        <f t="shared" si="856"/>
        <v>3.7507999999999999</v>
      </c>
      <c r="P6879" s="19">
        <f t="shared" si="861"/>
        <v>5633.7815085093853</v>
      </c>
      <c r="Q6879" s="19">
        <f t="shared" si="857"/>
        <v>1.6637103803119317</v>
      </c>
      <c r="R6879" s="19">
        <f t="shared" si="858"/>
        <v>128.40958748860399</v>
      </c>
      <c r="S6879" s="19">
        <f t="shared" si="862"/>
        <v>0.78897726254820888</v>
      </c>
      <c r="T6879" s="19">
        <f t="shared" si="863"/>
        <v>-2.0587102499341223</v>
      </c>
      <c r="U6879" s="19">
        <f t="shared" si="859"/>
        <v>0</v>
      </c>
      <c r="V6879" s="19" t="e">
        <f t="shared" si="860"/>
        <v>#DIV/0!</v>
      </c>
      <c r="W6879" s="23"/>
      <c r="X6879" s="23"/>
      <c r="Y6879" s="23"/>
      <c r="Z6879" s="23"/>
      <c r="AA6879" s="23"/>
      <c r="AB6879" s="23"/>
      <c r="AC6879" s="23"/>
      <c r="AD6879" s="23"/>
      <c r="AE6879" s="23"/>
    </row>
    <row r="6880" spans="14:31" x14ac:dyDescent="0.25">
      <c r="N6880" s="1">
        <v>6878</v>
      </c>
      <c r="O6880" s="1">
        <f t="shared" si="856"/>
        <v>3.7512000000000003</v>
      </c>
      <c r="P6880" s="19">
        <f t="shared" si="861"/>
        <v>5638.9728033495085</v>
      </c>
      <c r="Q6880" s="19">
        <f t="shared" si="857"/>
        <v>1.6652434200827728</v>
      </c>
      <c r="R6880" s="19">
        <f t="shared" si="858"/>
        <v>128.29137233627057</v>
      </c>
      <c r="S6880" s="19">
        <f t="shared" si="862"/>
        <v>0.78870282239258882</v>
      </c>
      <c r="T6880" s="19">
        <f t="shared" si="863"/>
        <v>-2.0617321007526321</v>
      </c>
      <c r="U6880" s="19">
        <f t="shared" si="859"/>
        <v>0</v>
      </c>
      <c r="V6880" s="19" t="e">
        <f t="shared" si="860"/>
        <v>#DIV/0!</v>
      </c>
      <c r="W6880" s="23"/>
      <c r="X6880" s="23"/>
      <c r="Y6880" s="23"/>
      <c r="Z6880" s="23"/>
      <c r="AA6880" s="23"/>
      <c r="AB6880" s="23"/>
      <c r="AC6880" s="23"/>
      <c r="AD6880" s="23"/>
      <c r="AE6880" s="23"/>
    </row>
    <row r="6881" spans="14:31" x14ac:dyDescent="0.25">
      <c r="N6881" s="1">
        <v>6879</v>
      </c>
      <c r="O6881" s="1">
        <f t="shared" si="856"/>
        <v>3.7516000000000003</v>
      </c>
      <c r="P6881" s="19">
        <f t="shared" si="861"/>
        <v>5644.1688817514296</v>
      </c>
      <c r="Q6881" s="19">
        <f t="shared" si="857"/>
        <v>1.6667778724858584</v>
      </c>
      <c r="R6881" s="19">
        <f t="shared" si="858"/>
        <v>128.17326601399083</v>
      </c>
      <c r="S6881" s="19">
        <f t="shared" si="862"/>
        <v>0.78842816321239606</v>
      </c>
      <c r="T6881" s="19">
        <f t="shared" si="863"/>
        <v>-2.0647574161806195</v>
      </c>
      <c r="U6881" s="19">
        <f t="shared" si="859"/>
        <v>0</v>
      </c>
      <c r="V6881" s="19" t="e">
        <f t="shared" si="860"/>
        <v>#DIV/0!</v>
      </c>
      <c r="W6881" s="23"/>
      <c r="X6881" s="23"/>
      <c r="Y6881" s="23"/>
      <c r="Z6881" s="23"/>
      <c r="AA6881" s="23"/>
      <c r="AB6881" s="23"/>
      <c r="AC6881" s="23"/>
      <c r="AD6881" s="23"/>
      <c r="AE6881" s="23"/>
    </row>
    <row r="6882" spans="14:31" x14ac:dyDescent="0.25">
      <c r="N6882" s="1">
        <v>6880</v>
      </c>
      <c r="O6882" s="1">
        <f t="shared" si="856"/>
        <v>3.7520000000000002</v>
      </c>
      <c r="P6882" s="19">
        <f t="shared" si="861"/>
        <v>5649.369748123032</v>
      </c>
      <c r="Q6882" s="19">
        <f t="shared" si="857"/>
        <v>1.668313738822879</v>
      </c>
      <c r="R6882" s="19">
        <f t="shared" si="858"/>
        <v>128.05526842157408</v>
      </c>
      <c r="S6882" s="19">
        <f t="shared" si="862"/>
        <v>0.78815328516183281</v>
      </c>
      <c r="T6882" s="19">
        <f t="shared" si="863"/>
        <v>-2.0677861977735699</v>
      </c>
      <c r="U6882" s="19">
        <f t="shared" si="859"/>
        <v>0</v>
      </c>
      <c r="V6882" s="19" t="e">
        <f t="shared" si="860"/>
        <v>#DIV/0!</v>
      </c>
      <c r="W6882" s="23"/>
      <c r="X6882" s="23"/>
      <c r="Y6882" s="23"/>
      <c r="Z6882" s="23"/>
      <c r="AA6882" s="23"/>
      <c r="AB6882" s="23"/>
      <c r="AC6882" s="23"/>
      <c r="AD6882" s="23"/>
      <c r="AE6882" s="23"/>
    </row>
    <row r="6883" spans="14:31" x14ac:dyDescent="0.25">
      <c r="N6883" s="1">
        <v>6881</v>
      </c>
      <c r="O6883" s="1">
        <f t="shared" si="856"/>
        <v>3.7524000000000002</v>
      </c>
      <c r="P6883" s="19">
        <f t="shared" si="861"/>
        <v>5654.5754068762199</v>
      </c>
      <c r="Q6883" s="19">
        <f t="shared" si="857"/>
        <v>1.6698510203967136</v>
      </c>
      <c r="R6883" s="19">
        <f t="shared" si="858"/>
        <v>127.93737945892271</v>
      </c>
      <c r="S6883" s="19">
        <f t="shared" si="862"/>
        <v>0.78787818839589796</v>
      </c>
      <c r="T6883" s="19">
        <f t="shared" si="863"/>
        <v>-2.0708184470821092</v>
      </c>
      <c r="U6883" s="19">
        <f t="shared" si="859"/>
        <v>0</v>
      </c>
      <c r="V6883" s="19" t="e">
        <f t="shared" si="860"/>
        <v>#DIV/0!</v>
      </c>
      <c r="W6883" s="23"/>
      <c r="X6883" s="23"/>
      <c r="Y6883" s="23"/>
      <c r="Z6883" s="23"/>
      <c r="AA6883" s="23"/>
      <c r="AB6883" s="23"/>
      <c r="AC6883" s="23"/>
      <c r="AD6883" s="23"/>
      <c r="AE6883" s="23"/>
    </row>
    <row r="6884" spans="14:31" x14ac:dyDescent="0.25">
      <c r="N6884" s="1">
        <v>6882</v>
      </c>
      <c r="O6884" s="1">
        <f t="shared" si="856"/>
        <v>3.7528000000000001</v>
      </c>
      <c r="P6884" s="19">
        <f t="shared" si="861"/>
        <v>5659.7858624269729</v>
      </c>
      <c r="Q6884" s="19">
        <f t="shared" si="857"/>
        <v>1.671389718511443</v>
      </c>
      <c r="R6884" s="19">
        <f t="shared" si="858"/>
        <v>127.81959902603109</v>
      </c>
      <c r="S6884" s="19">
        <f t="shared" si="862"/>
        <v>0.78760287307038435</v>
      </c>
      <c r="T6884" s="19">
        <f t="shared" si="863"/>
        <v>-2.073854165652024</v>
      </c>
      <c r="U6884" s="19">
        <f t="shared" si="859"/>
        <v>0</v>
      </c>
      <c r="V6884" s="19" t="e">
        <f t="shared" si="860"/>
        <v>#DIV/0!</v>
      </c>
      <c r="W6884" s="23"/>
      <c r="X6884" s="23"/>
      <c r="Y6884" s="23"/>
      <c r="Z6884" s="23"/>
      <c r="AA6884" s="23"/>
      <c r="AB6884" s="23"/>
      <c r="AC6884" s="23"/>
      <c r="AD6884" s="23"/>
      <c r="AE6884" s="23"/>
    </row>
    <row r="6885" spans="14:31" x14ac:dyDescent="0.25">
      <c r="N6885" s="1">
        <v>6883</v>
      </c>
      <c r="O6885" s="1">
        <f t="shared" si="856"/>
        <v>3.7532000000000001</v>
      </c>
      <c r="P6885" s="19">
        <f t="shared" si="861"/>
        <v>5665.0011191953308</v>
      </c>
      <c r="Q6885" s="19">
        <f t="shared" si="857"/>
        <v>1.6729298344723487</v>
      </c>
      <c r="R6885" s="19">
        <f t="shared" si="858"/>
        <v>127.70192702298583</v>
      </c>
      <c r="S6885" s="19">
        <f t="shared" si="862"/>
        <v>0.78732733934188004</v>
      </c>
      <c r="T6885" s="19">
        <f t="shared" si="863"/>
        <v>-2.0768933550242368</v>
      </c>
      <c r="U6885" s="19">
        <f t="shared" si="859"/>
        <v>0</v>
      </c>
      <c r="V6885" s="19" t="e">
        <f t="shared" si="860"/>
        <v>#DIV/0!</v>
      </c>
      <c r="W6885" s="23"/>
      <c r="X6885" s="23"/>
      <c r="Y6885" s="23"/>
      <c r="Z6885" s="23"/>
      <c r="AA6885" s="23"/>
      <c r="AB6885" s="23"/>
      <c r="AC6885" s="23"/>
      <c r="AD6885" s="23"/>
      <c r="AE6885" s="23"/>
    </row>
    <row r="6886" spans="14:31" x14ac:dyDescent="0.25">
      <c r="N6886" s="1">
        <v>6884</v>
      </c>
      <c r="O6886" s="1">
        <f t="shared" si="856"/>
        <v>3.7536</v>
      </c>
      <c r="P6886" s="19">
        <f t="shared" si="861"/>
        <v>5670.221181605436</v>
      </c>
      <c r="Q6886" s="19">
        <f t="shared" si="857"/>
        <v>1.6744713695859219</v>
      </c>
      <c r="R6886" s="19">
        <f t="shared" si="858"/>
        <v>127.5843633499649</v>
      </c>
      <c r="S6886" s="19">
        <f t="shared" si="862"/>
        <v>0.78705158736776559</v>
      </c>
      <c r="T6886" s="19">
        <f t="shared" si="863"/>
        <v>-2.079936016734826</v>
      </c>
      <c r="U6886" s="19">
        <f t="shared" si="859"/>
        <v>0</v>
      </c>
      <c r="V6886" s="19" t="e">
        <f t="shared" si="860"/>
        <v>#DIV/0!</v>
      </c>
      <c r="W6886" s="23"/>
      <c r="X6886" s="23"/>
      <c r="Y6886" s="23"/>
      <c r="Z6886" s="23"/>
      <c r="AA6886" s="23"/>
      <c r="AB6886" s="23"/>
      <c r="AC6886" s="23"/>
      <c r="AD6886" s="23"/>
      <c r="AE6886" s="23"/>
    </row>
    <row r="6887" spans="14:31" x14ac:dyDescent="0.25">
      <c r="N6887" s="1">
        <v>6885</v>
      </c>
      <c r="O6887" s="1">
        <f t="shared" si="856"/>
        <v>3.754</v>
      </c>
      <c r="P6887" s="19">
        <f t="shared" si="861"/>
        <v>5675.4460540854752</v>
      </c>
      <c r="Q6887" s="19">
        <f t="shared" si="857"/>
        <v>1.6760143251598503</v>
      </c>
      <c r="R6887" s="19">
        <f t="shared" si="858"/>
        <v>127.46690790723881</v>
      </c>
      <c r="S6887" s="19">
        <f t="shared" si="862"/>
        <v>0.78677561730621792</v>
      </c>
      <c r="T6887" s="19">
        <f t="shared" si="863"/>
        <v>-2.0829821523149734</v>
      </c>
      <c r="U6887" s="19">
        <f t="shared" si="859"/>
        <v>0</v>
      </c>
      <c r="V6887" s="19" t="e">
        <f t="shared" si="860"/>
        <v>#DIV/0!</v>
      </c>
      <c r="W6887" s="23"/>
      <c r="X6887" s="23"/>
      <c r="Y6887" s="23"/>
      <c r="Z6887" s="23"/>
      <c r="AA6887" s="23"/>
      <c r="AB6887" s="23"/>
      <c r="AC6887" s="23"/>
      <c r="AD6887" s="23"/>
      <c r="AE6887" s="23"/>
    </row>
    <row r="6888" spans="14:31" x14ac:dyDescent="0.25">
      <c r="N6888" s="1">
        <v>6886</v>
      </c>
      <c r="O6888" s="1">
        <f t="shared" si="856"/>
        <v>3.7544</v>
      </c>
      <c r="P6888" s="19">
        <f t="shared" si="861"/>
        <v>5680.6757410677292</v>
      </c>
      <c r="Q6888" s="19">
        <f t="shared" si="857"/>
        <v>1.6775587025030281</v>
      </c>
      <c r="R6888" s="19">
        <f t="shared" si="858"/>
        <v>127.34956059516968</v>
      </c>
      <c r="S6888" s="19">
        <f t="shared" si="862"/>
        <v>0.78649942931620809</v>
      </c>
      <c r="T6888" s="19">
        <f t="shared" si="863"/>
        <v>-2.0860317632909791</v>
      </c>
      <c r="U6888" s="19">
        <f t="shared" si="859"/>
        <v>0</v>
      </c>
      <c r="V6888" s="19" t="e">
        <f t="shared" si="860"/>
        <v>#DIV/0!</v>
      </c>
      <c r="W6888" s="23"/>
      <c r="X6888" s="23"/>
      <c r="Y6888" s="23"/>
      <c r="Z6888" s="23"/>
      <c r="AA6888" s="23"/>
      <c r="AB6888" s="23"/>
      <c r="AC6888" s="23"/>
      <c r="AD6888" s="23"/>
      <c r="AE6888" s="23"/>
    </row>
    <row r="6889" spans="14:31" x14ac:dyDescent="0.25">
      <c r="N6889" s="1">
        <v>6887</v>
      </c>
      <c r="O6889" s="1">
        <f t="shared" si="856"/>
        <v>3.7547999999999999</v>
      </c>
      <c r="P6889" s="19">
        <f t="shared" si="861"/>
        <v>5685.9102469885593</v>
      </c>
      <c r="Q6889" s="19">
        <f t="shared" si="857"/>
        <v>1.6791045029255571</v>
      </c>
      <c r="R6889" s="19">
        <f t="shared" si="858"/>
        <v>127.23232131421133</v>
      </c>
      <c r="S6889" s="19">
        <f t="shared" si="862"/>
        <v>0.7862230235575004</v>
      </c>
      <c r="T6889" s="19">
        <f t="shared" si="863"/>
        <v>-2.0890848511842597</v>
      </c>
      <c r="U6889" s="19">
        <f t="shared" si="859"/>
        <v>0</v>
      </c>
      <c r="V6889" s="19" t="e">
        <f t="shared" si="860"/>
        <v>#DIV/0!</v>
      </c>
      <c r="W6889" s="23"/>
      <c r="X6889" s="23"/>
      <c r="Y6889" s="23"/>
      <c r="Z6889" s="23"/>
      <c r="AA6889" s="23"/>
      <c r="AB6889" s="23"/>
      <c r="AC6889" s="23"/>
      <c r="AD6889" s="23"/>
      <c r="AE6889" s="23"/>
    </row>
    <row r="6890" spans="14:31" x14ac:dyDescent="0.25">
      <c r="N6890" s="1">
        <v>6888</v>
      </c>
      <c r="O6890" s="1">
        <f t="shared" si="856"/>
        <v>3.7552000000000003</v>
      </c>
      <c r="P6890" s="19">
        <f t="shared" si="861"/>
        <v>5691.1495762884188</v>
      </c>
      <c r="Q6890" s="19">
        <f t="shared" si="857"/>
        <v>1.6806517277387456</v>
      </c>
      <c r="R6890" s="19">
        <f t="shared" si="858"/>
        <v>127.11518996490925</v>
      </c>
      <c r="S6890" s="19">
        <f t="shared" si="862"/>
        <v>0.78594640019065454</v>
      </c>
      <c r="T6890" s="19">
        <f t="shared" si="863"/>
        <v>-2.092141417511316</v>
      </c>
      <c r="U6890" s="19">
        <f t="shared" si="859"/>
        <v>0</v>
      </c>
      <c r="V6890" s="19" t="e">
        <f t="shared" si="860"/>
        <v>#DIV/0!</v>
      </c>
      <c r="W6890" s="23"/>
      <c r="X6890" s="23"/>
      <c r="Y6890" s="23"/>
      <c r="Z6890" s="23"/>
      <c r="AA6890" s="23"/>
      <c r="AB6890" s="23"/>
      <c r="AC6890" s="23"/>
      <c r="AD6890" s="23"/>
      <c r="AE6890" s="23"/>
    </row>
    <row r="6891" spans="14:31" x14ac:dyDescent="0.25">
      <c r="N6891" s="1">
        <v>6889</v>
      </c>
      <c r="O6891" s="1">
        <f t="shared" si="856"/>
        <v>3.7556000000000003</v>
      </c>
      <c r="P6891" s="19">
        <f t="shared" si="861"/>
        <v>5696.3937334118482</v>
      </c>
      <c r="Q6891" s="19">
        <f t="shared" si="857"/>
        <v>1.68220037825511</v>
      </c>
      <c r="R6891" s="19">
        <f t="shared" si="858"/>
        <v>126.99816644790047</v>
      </c>
      <c r="S6891" s="19">
        <f t="shared" si="862"/>
        <v>0.78566955937702365</v>
      </c>
      <c r="T6891" s="19">
        <f t="shared" si="863"/>
        <v>-2.0952014637837428</v>
      </c>
      <c r="U6891" s="19">
        <f t="shared" si="859"/>
        <v>0</v>
      </c>
      <c r="V6891" s="19" t="e">
        <f t="shared" si="860"/>
        <v>#DIV/0!</v>
      </c>
      <c r="W6891" s="23"/>
      <c r="X6891" s="23"/>
      <c r="Y6891" s="23"/>
      <c r="Z6891" s="23"/>
      <c r="AA6891" s="23"/>
      <c r="AB6891" s="23"/>
      <c r="AC6891" s="23"/>
      <c r="AD6891" s="23"/>
      <c r="AE6891" s="23"/>
    </row>
    <row r="6892" spans="14:31" x14ac:dyDescent="0.25">
      <c r="N6892" s="1">
        <v>6890</v>
      </c>
      <c r="O6892" s="1">
        <f t="shared" si="856"/>
        <v>3.7560000000000002</v>
      </c>
      <c r="P6892" s="19">
        <f t="shared" si="861"/>
        <v>5701.6427228074872</v>
      </c>
      <c r="Q6892" s="19">
        <f t="shared" si="857"/>
        <v>1.6837504557883765</v>
      </c>
      <c r="R6892" s="19">
        <f t="shared" si="858"/>
        <v>126.88125066391349</v>
      </c>
      <c r="S6892" s="19">
        <f t="shared" si="862"/>
        <v>0.78539250127875493</v>
      </c>
      <c r="T6892" s="19">
        <f t="shared" si="863"/>
        <v>-2.0982649915082132</v>
      </c>
      <c r="U6892" s="19">
        <f t="shared" si="859"/>
        <v>0</v>
      </c>
      <c r="V6892" s="19" t="e">
        <f t="shared" si="860"/>
        <v>#DIV/0!</v>
      </c>
      <c r="W6892" s="23"/>
      <c r="X6892" s="23"/>
      <c r="Y6892" s="23"/>
      <c r="Z6892" s="23"/>
      <c r="AA6892" s="23"/>
      <c r="AB6892" s="23"/>
      <c r="AC6892" s="23"/>
      <c r="AD6892" s="23"/>
      <c r="AE6892" s="23"/>
    </row>
    <row r="6893" spans="14:31" x14ac:dyDescent="0.25">
      <c r="N6893" s="1">
        <v>6891</v>
      </c>
      <c r="O6893" s="1">
        <f t="shared" si="856"/>
        <v>3.7564000000000002</v>
      </c>
      <c r="P6893" s="19">
        <f t="shared" si="861"/>
        <v>5706.8965489280627</v>
      </c>
      <c r="Q6893" s="19">
        <f t="shared" si="857"/>
        <v>1.6853019616534783</v>
      </c>
      <c r="R6893" s="19">
        <f t="shared" si="858"/>
        <v>126.76444251376847</v>
      </c>
      <c r="S6893" s="19">
        <f t="shared" si="862"/>
        <v>0.78511522605879047</v>
      </c>
      <c r="T6893" s="19">
        <f t="shared" si="863"/>
        <v>-2.1013320021864579</v>
      </c>
      <c r="U6893" s="19">
        <f t="shared" si="859"/>
        <v>0</v>
      </c>
      <c r="V6893" s="19" t="e">
        <f t="shared" si="860"/>
        <v>#DIV/0!</v>
      </c>
      <c r="W6893" s="23"/>
      <c r="X6893" s="23"/>
      <c r="Y6893" s="23"/>
      <c r="Z6893" s="23"/>
      <c r="AA6893" s="23"/>
      <c r="AB6893" s="23"/>
      <c r="AC6893" s="23"/>
      <c r="AD6893" s="23"/>
      <c r="AE6893" s="23"/>
    </row>
    <row r="6894" spans="14:31" x14ac:dyDescent="0.25">
      <c r="N6894" s="1">
        <v>6892</v>
      </c>
      <c r="O6894" s="1">
        <f t="shared" si="856"/>
        <v>3.7568000000000001</v>
      </c>
      <c r="P6894" s="19">
        <f t="shared" si="861"/>
        <v>5712.1552162304342</v>
      </c>
      <c r="Q6894" s="19">
        <f t="shared" si="857"/>
        <v>1.68685489716657</v>
      </c>
      <c r="R6894" s="19">
        <f t="shared" si="858"/>
        <v>126.64774189837617</v>
      </c>
      <c r="S6894" s="19">
        <f t="shared" si="862"/>
        <v>0.7848377338808642</v>
      </c>
      <c r="T6894" s="19">
        <f t="shared" si="863"/>
        <v>-2.1044024973152884</v>
      </c>
      <c r="U6894" s="19">
        <f t="shared" si="859"/>
        <v>0</v>
      </c>
      <c r="V6894" s="19" t="e">
        <f t="shared" si="860"/>
        <v>#DIV/0!</v>
      </c>
      <c r="W6894" s="23"/>
      <c r="X6894" s="23"/>
      <c r="Y6894" s="23"/>
      <c r="Z6894" s="23"/>
      <c r="AA6894" s="23"/>
      <c r="AB6894" s="23"/>
      <c r="AC6894" s="23"/>
      <c r="AD6894" s="23"/>
      <c r="AE6894" s="23"/>
    </row>
    <row r="6895" spans="14:31" x14ac:dyDescent="0.25">
      <c r="N6895" s="1">
        <v>6893</v>
      </c>
      <c r="O6895" s="1">
        <f t="shared" si="856"/>
        <v>3.7572000000000001</v>
      </c>
      <c r="P6895" s="19">
        <f t="shared" si="861"/>
        <v>5717.4187291755416</v>
      </c>
      <c r="Q6895" s="19">
        <f t="shared" si="857"/>
        <v>1.6884092636450094</v>
      </c>
      <c r="R6895" s="19">
        <f t="shared" si="858"/>
        <v>126.53114871873919</v>
      </c>
      <c r="S6895" s="19">
        <f t="shared" si="862"/>
        <v>0.78456002490950572</v>
      </c>
      <c r="T6895" s="19">
        <f t="shared" si="863"/>
        <v>-2.1074764783865447</v>
      </c>
      <c r="U6895" s="19">
        <f t="shared" si="859"/>
        <v>0</v>
      </c>
      <c r="V6895" s="19" t="e">
        <f t="shared" si="860"/>
        <v>#DIV/0!</v>
      </c>
      <c r="W6895" s="23"/>
      <c r="X6895" s="23"/>
      <c r="Y6895" s="23"/>
      <c r="Z6895" s="23"/>
      <c r="AA6895" s="23"/>
      <c r="AB6895" s="23"/>
      <c r="AC6895" s="23"/>
      <c r="AD6895" s="23"/>
      <c r="AE6895" s="23"/>
    </row>
    <row r="6896" spans="14:31" x14ac:dyDescent="0.25">
      <c r="N6896" s="1">
        <v>6894</v>
      </c>
      <c r="O6896" s="1">
        <f t="shared" si="856"/>
        <v>3.7576000000000001</v>
      </c>
      <c r="P6896" s="19">
        <f t="shared" si="861"/>
        <v>5722.6870922284397</v>
      </c>
      <c r="Q6896" s="19">
        <f t="shared" si="857"/>
        <v>1.6899650624073721</v>
      </c>
      <c r="R6896" s="19">
        <f t="shared" si="858"/>
        <v>126.41466287595111</v>
      </c>
      <c r="S6896" s="19">
        <f t="shared" si="862"/>
        <v>0.78428209931003756</v>
      </c>
      <c r="T6896" s="19">
        <f t="shared" si="863"/>
        <v>-2.1105539468871153</v>
      </c>
      <c r="U6896" s="19">
        <f t="shared" si="859"/>
        <v>0</v>
      </c>
      <c r="V6896" s="19" t="e">
        <f t="shared" si="860"/>
        <v>#DIV/0!</v>
      </c>
      <c r="W6896" s="23"/>
      <c r="X6896" s="23"/>
      <c r="Y6896" s="23"/>
      <c r="Z6896" s="23"/>
      <c r="AA6896" s="23"/>
      <c r="AB6896" s="23"/>
      <c r="AC6896" s="23"/>
      <c r="AD6896" s="23"/>
      <c r="AE6896" s="23"/>
    </row>
    <row r="6897" spans="14:31" x14ac:dyDescent="0.25">
      <c r="N6897" s="1">
        <v>6895</v>
      </c>
      <c r="O6897" s="1">
        <f t="shared" si="856"/>
        <v>3.758</v>
      </c>
      <c r="P6897" s="19">
        <f t="shared" si="861"/>
        <v>5727.960309858292</v>
      </c>
      <c r="Q6897" s="19">
        <f t="shared" si="857"/>
        <v>1.6915222947734441</v>
      </c>
      <c r="R6897" s="19">
        <f t="shared" si="858"/>
        <v>126.29828427119681</v>
      </c>
      <c r="S6897" s="19">
        <f t="shared" si="862"/>
        <v>0.7840039572485763</v>
      </c>
      <c r="T6897" s="19">
        <f t="shared" si="863"/>
        <v>-2.1136349042989129</v>
      </c>
      <c r="U6897" s="19">
        <f t="shared" si="859"/>
        <v>0</v>
      </c>
      <c r="V6897" s="19" t="e">
        <f t="shared" si="860"/>
        <v>#DIV/0!</v>
      </c>
      <c r="W6897" s="23"/>
      <c r="X6897" s="23"/>
      <c r="Y6897" s="23"/>
      <c r="Z6897" s="23"/>
      <c r="AA6897" s="23"/>
      <c r="AB6897" s="23"/>
      <c r="AC6897" s="23"/>
      <c r="AD6897" s="23"/>
      <c r="AE6897" s="23"/>
    </row>
    <row r="6898" spans="14:31" x14ac:dyDescent="0.25">
      <c r="N6898" s="1">
        <v>6896</v>
      </c>
      <c r="O6898" s="1">
        <f t="shared" si="856"/>
        <v>3.7584</v>
      </c>
      <c r="P6898" s="19">
        <f t="shared" si="861"/>
        <v>5733.238386538409</v>
      </c>
      <c r="Q6898" s="19">
        <f t="shared" si="857"/>
        <v>1.693080962064238</v>
      </c>
      <c r="R6898" s="19">
        <f t="shared" si="858"/>
        <v>126.18201280575141</v>
      </c>
      <c r="S6898" s="19">
        <f t="shared" si="862"/>
        <v>0.78372559889203031</v>
      </c>
      <c r="T6898" s="19">
        <f t="shared" si="863"/>
        <v>-2.1167193520988912</v>
      </c>
      <c r="U6898" s="19">
        <f t="shared" si="859"/>
        <v>0</v>
      </c>
      <c r="V6898" s="19" t="e">
        <f t="shared" si="860"/>
        <v>#DIV/0!</v>
      </c>
      <c r="W6898" s="23"/>
      <c r="X6898" s="23"/>
      <c r="Y6898" s="23"/>
      <c r="Z6898" s="23"/>
      <c r="AA6898" s="23"/>
      <c r="AB6898" s="23"/>
      <c r="AC6898" s="23"/>
      <c r="AD6898" s="23"/>
      <c r="AE6898" s="23"/>
    </row>
    <row r="6899" spans="14:31" x14ac:dyDescent="0.25">
      <c r="N6899" s="1">
        <v>6897</v>
      </c>
      <c r="O6899" s="1">
        <f t="shared" si="856"/>
        <v>3.7587999999999999</v>
      </c>
      <c r="P6899" s="19">
        <f t="shared" si="861"/>
        <v>5738.5213267461932</v>
      </c>
      <c r="Q6899" s="19">
        <f t="shared" si="857"/>
        <v>1.6946410656019741</v>
      </c>
      <c r="R6899" s="19">
        <f t="shared" si="858"/>
        <v>126.06584838098163</v>
      </c>
      <c r="S6899" s="19">
        <f t="shared" si="862"/>
        <v>0.78344702440810299</v>
      </c>
      <c r="T6899" s="19">
        <f t="shared" si="863"/>
        <v>-2.1198072917589945</v>
      </c>
      <c r="U6899" s="19">
        <f t="shared" si="859"/>
        <v>0</v>
      </c>
      <c r="V6899" s="19" t="e">
        <f t="shared" si="860"/>
        <v>#DIV/0!</v>
      </c>
      <c r="W6899" s="23"/>
      <c r="X6899" s="23"/>
      <c r="Y6899" s="23"/>
      <c r="Z6899" s="23"/>
      <c r="AA6899" s="23"/>
      <c r="AB6899" s="23"/>
      <c r="AC6899" s="23"/>
      <c r="AD6899" s="23"/>
      <c r="AE6899" s="23"/>
    </row>
    <row r="6900" spans="14:31" x14ac:dyDescent="0.25">
      <c r="N6900" s="1">
        <v>6898</v>
      </c>
      <c r="O6900" s="1">
        <f t="shared" si="856"/>
        <v>3.7592000000000003</v>
      </c>
      <c r="P6900" s="19">
        <f t="shared" si="861"/>
        <v>5743.8091349631814</v>
      </c>
      <c r="Q6900" s="19">
        <f t="shared" si="857"/>
        <v>1.6962026067100937</v>
      </c>
      <c r="R6900" s="19">
        <f t="shared" si="858"/>
        <v>125.94979089834477</v>
      </c>
      <c r="S6900" s="19">
        <f t="shared" si="862"/>
        <v>0.78316823396529012</v>
      </c>
      <c r="T6900" s="19">
        <f t="shared" si="863"/>
        <v>-2.122898724746181</v>
      </c>
      <c r="U6900" s="19">
        <f t="shared" si="859"/>
        <v>0</v>
      </c>
      <c r="V6900" s="19" t="e">
        <f t="shared" si="860"/>
        <v>#DIV/0!</v>
      </c>
      <c r="W6900" s="23"/>
      <c r="X6900" s="23"/>
      <c r="Y6900" s="23"/>
      <c r="Z6900" s="23"/>
      <c r="AA6900" s="23"/>
      <c r="AB6900" s="23"/>
      <c r="AC6900" s="23"/>
      <c r="AD6900" s="23"/>
      <c r="AE6900" s="23"/>
    </row>
    <row r="6901" spans="14:31" x14ac:dyDescent="0.25">
      <c r="N6901" s="1">
        <v>6899</v>
      </c>
      <c r="O6901" s="1">
        <f t="shared" si="856"/>
        <v>3.7596000000000003</v>
      </c>
      <c r="P6901" s="19">
        <f t="shared" si="861"/>
        <v>5749.1018156750424</v>
      </c>
      <c r="Q6901" s="19">
        <f t="shared" si="857"/>
        <v>1.6977655867132586</v>
      </c>
      <c r="R6901" s="19">
        <f t="shared" si="858"/>
        <v>125.83384025938875</v>
      </c>
      <c r="S6901" s="19">
        <f t="shared" si="862"/>
        <v>0.78288922773288039</v>
      </c>
      <c r="T6901" s="19">
        <f t="shared" si="863"/>
        <v>-2.1259936525224008</v>
      </c>
      <c r="U6901" s="19">
        <f t="shared" si="859"/>
        <v>0</v>
      </c>
      <c r="V6901" s="19" t="e">
        <f t="shared" si="860"/>
        <v>#DIV/0!</v>
      </c>
      <c r="W6901" s="23"/>
      <c r="X6901" s="23"/>
      <c r="Y6901" s="23"/>
      <c r="Z6901" s="23"/>
      <c r="AA6901" s="23"/>
      <c r="AB6901" s="23"/>
      <c r="AC6901" s="23"/>
      <c r="AD6901" s="23"/>
      <c r="AE6901" s="23"/>
    </row>
    <row r="6902" spans="14:31" x14ac:dyDescent="0.25">
      <c r="N6902" s="1">
        <v>6900</v>
      </c>
      <c r="O6902" s="1">
        <f t="shared" si="856"/>
        <v>3.7600000000000002</v>
      </c>
      <c r="P6902" s="19">
        <f t="shared" si="861"/>
        <v>5754.399373371577</v>
      </c>
      <c r="Q6902" s="19">
        <f t="shared" si="857"/>
        <v>1.6993300069373503</v>
      </c>
      <c r="R6902" s="19">
        <f t="shared" si="858"/>
        <v>125.71799636575228</v>
      </c>
      <c r="S6902" s="19">
        <f t="shared" si="862"/>
        <v>0.78261000588095553</v>
      </c>
      <c r="T6902" s="19">
        <f t="shared" si="863"/>
        <v>-2.1290920765445893</v>
      </c>
      <c r="U6902" s="19">
        <f t="shared" si="859"/>
        <v>0</v>
      </c>
      <c r="V6902" s="19" t="e">
        <f t="shared" si="860"/>
        <v>#DIV/0!</v>
      </c>
      <c r="W6902" s="23"/>
      <c r="X6902" s="23"/>
      <c r="Y6902" s="23"/>
      <c r="Z6902" s="23"/>
      <c r="AA6902" s="23"/>
      <c r="AB6902" s="23"/>
      <c r="AC6902" s="23"/>
      <c r="AD6902" s="23"/>
      <c r="AE6902" s="23"/>
    </row>
    <row r="6903" spans="14:31" x14ac:dyDescent="0.25">
      <c r="N6903" s="1">
        <v>6901</v>
      </c>
      <c r="O6903" s="1">
        <f t="shared" si="856"/>
        <v>3.7604000000000002</v>
      </c>
      <c r="P6903" s="19">
        <f t="shared" si="861"/>
        <v>5759.701812546723</v>
      </c>
      <c r="Q6903" s="19">
        <f t="shared" si="857"/>
        <v>1.7008958687094724</v>
      </c>
      <c r="R6903" s="19">
        <f t="shared" si="858"/>
        <v>125.60225911916453</v>
      </c>
      <c r="S6903" s="19">
        <f t="shared" si="862"/>
        <v>0.78233056858038996</v>
      </c>
      <c r="T6903" s="19">
        <f t="shared" si="863"/>
        <v>-2.1321939982646558</v>
      </c>
      <c r="U6903" s="19">
        <f t="shared" si="859"/>
        <v>0</v>
      </c>
      <c r="V6903" s="19" t="e">
        <f t="shared" si="860"/>
        <v>#DIV/0!</v>
      </c>
      <c r="W6903" s="23"/>
      <c r="X6903" s="23"/>
      <c r="Y6903" s="23"/>
      <c r="Z6903" s="23"/>
      <c r="AA6903" s="23"/>
      <c r="AB6903" s="23"/>
      <c r="AC6903" s="23"/>
      <c r="AD6903" s="23"/>
      <c r="AE6903" s="23"/>
    </row>
    <row r="6904" spans="14:31" x14ac:dyDescent="0.25">
      <c r="N6904" s="1">
        <v>6902</v>
      </c>
      <c r="O6904" s="1">
        <f t="shared" si="856"/>
        <v>3.7608000000000001</v>
      </c>
      <c r="P6904" s="19">
        <f t="shared" si="861"/>
        <v>5765.0091376985592</v>
      </c>
      <c r="Q6904" s="19">
        <f t="shared" si="857"/>
        <v>1.7024631733579512</v>
      </c>
      <c r="R6904" s="19">
        <f t="shared" si="858"/>
        <v>125.48662842144519</v>
      </c>
      <c r="S6904" s="19">
        <f t="shared" si="862"/>
        <v>0.78205091600285037</v>
      </c>
      <c r="T6904" s="19">
        <f t="shared" si="863"/>
        <v>-2.1352994191294785</v>
      </c>
      <c r="U6904" s="19">
        <f t="shared" si="859"/>
        <v>0</v>
      </c>
      <c r="V6904" s="19" t="e">
        <f t="shared" si="860"/>
        <v>#DIV/0!</v>
      </c>
      <c r="W6904" s="23"/>
      <c r="X6904" s="23"/>
      <c r="Y6904" s="23"/>
      <c r="Z6904" s="23"/>
      <c r="AA6904" s="23"/>
      <c r="AB6904" s="23"/>
      <c r="AC6904" s="23"/>
      <c r="AD6904" s="23"/>
      <c r="AE6904" s="23"/>
    </row>
    <row r="6905" spans="14:31" x14ac:dyDescent="0.25">
      <c r="N6905" s="1">
        <v>6903</v>
      </c>
      <c r="O6905" s="1">
        <f t="shared" si="856"/>
        <v>3.7612000000000001</v>
      </c>
      <c r="P6905" s="19">
        <f t="shared" si="861"/>
        <v>5770.3213533293001</v>
      </c>
      <c r="Q6905" s="19">
        <f t="shared" si="857"/>
        <v>1.7040319222123343</v>
      </c>
      <c r="R6905" s="19">
        <f t="shared" si="858"/>
        <v>125.37110417450445</v>
      </c>
      <c r="S6905" s="19">
        <f t="shared" si="862"/>
        <v>0.78177104832079625</v>
      </c>
      <c r="T6905" s="19">
        <f t="shared" si="863"/>
        <v>-2.1384083405808876</v>
      </c>
      <c r="U6905" s="19">
        <f t="shared" si="859"/>
        <v>0</v>
      </c>
      <c r="V6905" s="19" t="e">
        <f t="shared" si="860"/>
        <v>#DIV/0!</v>
      </c>
      <c r="W6905" s="23"/>
      <c r="X6905" s="23"/>
      <c r="Y6905" s="23"/>
      <c r="Z6905" s="23"/>
      <c r="AA6905" s="23"/>
      <c r="AB6905" s="23"/>
      <c r="AC6905" s="23"/>
      <c r="AD6905" s="23"/>
      <c r="AE6905" s="23"/>
    </row>
    <row r="6906" spans="14:31" x14ac:dyDescent="0.25">
      <c r="N6906" s="1">
        <v>6904</v>
      </c>
      <c r="O6906" s="1">
        <f t="shared" si="856"/>
        <v>3.7616000000000001</v>
      </c>
      <c r="P6906" s="19">
        <f t="shared" si="861"/>
        <v>5775.6384639453372</v>
      </c>
      <c r="Q6906" s="19">
        <f t="shared" si="857"/>
        <v>1.7056021166034028</v>
      </c>
      <c r="R6906" s="19">
        <f t="shared" si="858"/>
        <v>125.2556862803423</v>
      </c>
      <c r="S6906" s="19">
        <f t="shared" si="862"/>
        <v>0.78149096570747789</v>
      </c>
      <c r="T6906" s="19">
        <f t="shared" si="863"/>
        <v>-2.1415207640556781</v>
      </c>
      <c r="U6906" s="19">
        <f t="shared" si="859"/>
        <v>0</v>
      </c>
      <c r="V6906" s="19" t="e">
        <f t="shared" si="860"/>
        <v>#DIV/0!</v>
      </c>
      <c r="W6906" s="23"/>
      <c r="X6906" s="23"/>
      <c r="Y6906" s="23"/>
      <c r="Z6906" s="23"/>
      <c r="AA6906" s="23"/>
      <c r="AB6906" s="23"/>
      <c r="AC6906" s="23"/>
      <c r="AD6906" s="23"/>
      <c r="AE6906" s="23"/>
    </row>
    <row r="6907" spans="14:31" x14ac:dyDescent="0.25">
      <c r="N6907" s="1">
        <v>6905</v>
      </c>
      <c r="O6907" s="1">
        <f t="shared" si="856"/>
        <v>3.762</v>
      </c>
      <c r="P6907" s="19">
        <f t="shared" si="861"/>
        <v>5780.9604740571867</v>
      </c>
      <c r="Q6907" s="19">
        <f t="shared" si="857"/>
        <v>1.7071737578631565</v>
      </c>
      <c r="R6907" s="19">
        <f t="shared" si="858"/>
        <v>125.14037464104945</v>
      </c>
      <c r="S6907" s="19">
        <f t="shared" si="862"/>
        <v>0.78121066833693897</v>
      </c>
      <c r="T6907" s="19">
        <f t="shared" si="863"/>
        <v>-2.1446366909855672</v>
      </c>
      <c r="U6907" s="19">
        <f t="shared" si="859"/>
        <v>0</v>
      </c>
      <c r="V6907" s="19" t="e">
        <f t="shared" si="860"/>
        <v>#DIV/0!</v>
      </c>
      <c r="W6907" s="23"/>
      <c r="X6907" s="23"/>
      <c r="Y6907" s="23"/>
      <c r="Z6907" s="23"/>
      <c r="AA6907" s="23"/>
      <c r="AB6907" s="23"/>
      <c r="AC6907" s="23"/>
      <c r="AD6907" s="23"/>
      <c r="AE6907" s="23"/>
    </row>
    <row r="6908" spans="14:31" x14ac:dyDescent="0.25">
      <c r="N6908" s="1">
        <v>6906</v>
      </c>
      <c r="O6908" s="1">
        <f t="shared" si="856"/>
        <v>3.7624</v>
      </c>
      <c r="P6908" s="19">
        <f t="shared" si="861"/>
        <v>5786.2873881795285</v>
      </c>
      <c r="Q6908" s="19">
        <f t="shared" si="857"/>
        <v>1.7087468473248233</v>
      </c>
      <c r="R6908" s="19">
        <f t="shared" si="858"/>
        <v>125.02516915880668</v>
      </c>
      <c r="S6908" s="19">
        <f t="shared" si="862"/>
        <v>0.78093015638401431</v>
      </c>
      <c r="T6908" s="19">
        <f t="shared" si="863"/>
        <v>-2.14775612279721</v>
      </c>
      <c r="U6908" s="19">
        <f t="shared" si="859"/>
        <v>0</v>
      </c>
      <c r="V6908" s="19" t="e">
        <f t="shared" si="860"/>
        <v>#DIV/0!</v>
      </c>
      <c r="W6908" s="23"/>
      <c r="X6908" s="23"/>
      <c r="Y6908" s="23"/>
      <c r="Z6908" s="23"/>
      <c r="AA6908" s="23"/>
      <c r="AB6908" s="23"/>
      <c r="AC6908" s="23"/>
      <c r="AD6908" s="23"/>
      <c r="AE6908" s="23"/>
    </row>
    <row r="6909" spans="14:31" x14ac:dyDescent="0.25">
      <c r="N6909" s="1">
        <v>6907</v>
      </c>
      <c r="O6909" s="1">
        <f t="shared" si="856"/>
        <v>3.7627999999999999</v>
      </c>
      <c r="P6909" s="19">
        <f t="shared" si="861"/>
        <v>5791.6192108311952</v>
      </c>
      <c r="Q6909" s="19">
        <f t="shared" si="857"/>
        <v>1.710321386322859</v>
      </c>
      <c r="R6909" s="19">
        <f t="shared" si="858"/>
        <v>124.91006973588489</v>
      </c>
      <c r="S6909" s="19">
        <f t="shared" si="862"/>
        <v>0.78064943002433096</v>
      </c>
      <c r="T6909" s="19">
        <f t="shared" si="863"/>
        <v>-2.1508790609121742</v>
      </c>
      <c r="U6909" s="19">
        <f t="shared" si="859"/>
        <v>0</v>
      </c>
      <c r="V6909" s="19" t="e">
        <f t="shared" si="860"/>
        <v>#DIV/0!</v>
      </c>
      <c r="W6909" s="23"/>
      <c r="X6909" s="23"/>
      <c r="Y6909" s="23"/>
      <c r="Z6909" s="23"/>
      <c r="AA6909" s="23"/>
      <c r="AB6909" s="23"/>
      <c r="AC6909" s="23"/>
      <c r="AD6909" s="23"/>
      <c r="AE6909" s="23"/>
    </row>
    <row r="6910" spans="14:31" x14ac:dyDescent="0.25">
      <c r="N6910" s="1">
        <v>6908</v>
      </c>
      <c r="O6910" s="1">
        <f t="shared" si="856"/>
        <v>3.7632000000000003</v>
      </c>
      <c r="P6910" s="19">
        <f t="shared" si="861"/>
        <v>5796.9559465352213</v>
      </c>
      <c r="Q6910" s="19">
        <f t="shared" si="857"/>
        <v>1.711897376192959</v>
      </c>
      <c r="R6910" s="19">
        <f t="shared" si="858"/>
        <v>124.7950762746442</v>
      </c>
      <c r="S6910" s="19">
        <f t="shared" si="862"/>
        <v>0.78036848943430492</v>
      </c>
      <c r="T6910" s="19">
        <f t="shared" si="863"/>
        <v>-2.1540055067469686</v>
      </c>
      <c r="U6910" s="19">
        <f t="shared" si="859"/>
        <v>0</v>
      </c>
      <c r="V6910" s="19" t="e">
        <f t="shared" si="860"/>
        <v>#DIV/0!</v>
      </c>
      <c r="W6910" s="23"/>
      <c r="X6910" s="23"/>
      <c r="Y6910" s="23"/>
      <c r="Z6910" s="23"/>
      <c r="AA6910" s="23"/>
      <c r="AB6910" s="23"/>
      <c r="AC6910" s="23"/>
      <c r="AD6910" s="23"/>
      <c r="AE6910" s="23"/>
    </row>
    <row r="6911" spans="14:31" x14ac:dyDescent="0.25">
      <c r="N6911" s="1">
        <v>6909</v>
      </c>
      <c r="O6911" s="1">
        <f t="shared" si="856"/>
        <v>3.7636000000000003</v>
      </c>
      <c r="P6911" s="19">
        <f t="shared" si="861"/>
        <v>5802.2975998187494</v>
      </c>
      <c r="Q6911" s="19">
        <f t="shared" si="857"/>
        <v>1.7134748182720336</v>
      </c>
      <c r="R6911" s="19">
        <f t="shared" si="858"/>
        <v>124.68018867753587</v>
      </c>
      <c r="S6911" s="19">
        <f t="shared" si="862"/>
        <v>0.78008733479114678</v>
      </c>
      <c r="T6911" s="19">
        <f t="shared" si="863"/>
        <v>-2.1571354617129659</v>
      </c>
      <c r="U6911" s="19">
        <f t="shared" si="859"/>
        <v>0</v>
      </c>
      <c r="V6911" s="19" t="e">
        <f t="shared" si="860"/>
        <v>#DIV/0!</v>
      </c>
      <c r="W6911" s="23"/>
      <c r="X6911" s="23"/>
      <c r="Y6911" s="23"/>
      <c r="Z6911" s="23"/>
      <c r="AA6911" s="23"/>
      <c r="AB6911" s="23"/>
      <c r="AC6911" s="23"/>
      <c r="AD6911" s="23"/>
      <c r="AE6911" s="23"/>
    </row>
    <row r="6912" spans="14:31" x14ac:dyDescent="0.25">
      <c r="N6912" s="1">
        <v>6910</v>
      </c>
      <c r="O6912" s="1">
        <f t="shared" si="856"/>
        <v>3.7640000000000002</v>
      </c>
      <c r="P6912" s="19">
        <f t="shared" si="861"/>
        <v>5807.6441752131241</v>
      </c>
      <c r="Q6912" s="19">
        <f t="shared" si="857"/>
        <v>1.7150537138982316</v>
      </c>
      <c r="R6912" s="19">
        <f t="shared" si="858"/>
        <v>124.56540684710031</v>
      </c>
      <c r="S6912" s="19">
        <f t="shared" si="862"/>
        <v>0.77980596627285637</v>
      </c>
      <c r="T6912" s="19">
        <f t="shared" si="863"/>
        <v>-2.1602689272164519</v>
      </c>
      <c r="U6912" s="19">
        <f t="shared" si="859"/>
        <v>0</v>
      </c>
      <c r="V6912" s="19" t="e">
        <f t="shared" si="860"/>
        <v>#DIV/0!</v>
      </c>
      <c r="W6912" s="23"/>
      <c r="X6912" s="23"/>
      <c r="Y6912" s="23"/>
      <c r="Z6912" s="23"/>
      <c r="AA6912" s="23"/>
      <c r="AB6912" s="23"/>
      <c r="AC6912" s="23"/>
      <c r="AD6912" s="23"/>
      <c r="AE6912" s="23"/>
    </row>
    <row r="6913" spans="14:31" x14ac:dyDescent="0.25">
      <c r="N6913" s="1">
        <v>6911</v>
      </c>
      <c r="O6913" s="1">
        <f t="shared" si="856"/>
        <v>3.7644000000000002</v>
      </c>
      <c r="P6913" s="19">
        <f t="shared" si="861"/>
        <v>5812.9956772538862</v>
      </c>
      <c r="Q6913" s="19">
        <f t="shared" si="857"/>
        <v>1.7166340644109428</v>
      </c>
      <c r="R6913" s="19">
        <f t="shared" si="858"/>
        <v>124.45073068596724</v>
      </c>
      <c r="S6913" s="19">
        <f t="shared" si="862"/>
        <v>0.77952438405822322</v>
      </c>
      <c r="T6913" s="19">
        <f t="shared" si="863"/>
        <v>-2.1634059046586094</v>
      </c>
      <c r="U6913" s="19">
        <f t="shared" si="859"/>
        <v>0</v>
      </c>
      <c r="V6913" s="19" t="e">
        <f t="shared" si="860"/>
        <v>#DIV/0!</v>
      </c>
      <c r="W6913" s="23"/>
      <c r="X6913" s="23"/>
      <c r="Y6913" s="23"/>
      <c r="Z6913" s="23"/>
      <c r="AA6913" s="23"/>
      <c r="AB6913" s="23"/>
      <c r="AC6913" s="23"/>
      <c r="AD6913" s="23"/>
      <c r="AE6913" s="23"/>
    </row>
    <row r="6914" spans="14:31" x14ac:dyDescent="0.25">
      <c r="N6914" s="1">
        <v>6912</v>
      </c>
      <c r="O6914" s="1">
        <f t="shared" ref="O6914:O6977" si="864">((FLOOR(LOG10($D$8),1)+2)-(FLOOR(LOG10($D$8),1)-2))/10000*N6914+(FLOOR(LOG10($D$8),1)-2)</f>
        <v>3.7648000000000001</v>
      </c>
      <c r="P6914" s="19">
        <f t="shared" si="861"/>
        <v>5818.3521104807241</v>
      </c>
      <c r="Q6914" s="19">
        <f t="shared" ref="Q6914:Q6977" si="865">2*PI()*P6914*$B$32</f>
        <v>1.7182158711507816</v>
      </c>
      <c r="R6914" s="19">
        <f t="shared" ref="R6914:R6977" si="866">1/(2*PI()*P6914*$B$33)</f>
        <v>124.33616009685664</v>
      </c>
      <c r="S6914" s="19">
        <f t="shared" si="862"/>
        <v>0.77924258832682836</v>
      </c>
      <c r="T6914" s="19">
        <f t="shared" si="863"/>
        <v>-2.1665463954354869</v>
      </c>
      <c r="U6914" s="19">
        <f t="shared" ref="U6914:U6977" si="867">2*PI()*P6914*$D$32</f>
        <v>0</v>
      </c>
      <c r="V6914" s="19" t="e">
        <f t="shared" ref="V6914:V6977" si="868">1/(2*PI()*P6914*$D$33)</f>
        <v>#DIV/0!</v>
      </c>
      <c r="W6914" s="23"/>
      <c r="X6914" s="23"/>
      <c r="Y6914" s="23"/>
      <c r="Z6914" s="23"/>
      <c r="AA6914" s="23"/>
      <c r="AB6914" s="23"/>
      <c r="AC6914" s="23"/>
      <c r="AD6914" s="23"/>
      <c r="AE6914" s="23"/>
    </row>
    <row r="6915" spans="14:31" x14ac:dyDescent="0.25">
      <c r="N6915" s="1">
        <v>6913</v>
      </c>
      <c r="O6915" s="1">
        <f t="shared" si="864"/>
        <v>3.7652000000000001</v>
      </c>
      <c r="P6915" s="19">
        <f t="shared" ref="P6915:P6978" si="869">10^O6915</f>
        <v>5823.7134794375215</v>
      </c>
      <c r="Q6915" s="19">
        <f t="shared" si="865"/>
        <v>1.7197991354596003</v>
      </c>
      <c r="R6915" s="19">
        <f t="shared" si="866"/>
        <v>124.22169498257789</v>
      </c>
      <c r="S6915" s="19">
        <f t="shared" ref="S6915:S6978" si="870">IF($E$6=1,R6915/SQRT(R6915^2+$B$31^2),IF($E$6=2,$B$31/SQRT($B$31^2+R6915^2),IF($E$6=3,$B$31/SQRT($B$31^2+Q6915^2),IF($E$6=4,Q6915/SQRT(Q6915^2+$B$31^2),"ERROR"))))</f>
        <v>0.77896057925904316</v>
      </c>
      <c r="T6915" s="19">
        <f t="shared" ref="T6915:T6978" si="871">20*LOG(S6915)</f>
        <v>-2.169690400937998</v>
      </c>
      <c r="U6915" s="19">
        <f t="shared" si="867"/>
        <v>0</v>
      </c>
      <c r="V6915" s="19" t="e">
        <f t="shared" si="868"/>
        <v>#DIV/0!</v>
      </c>
      <c r="W6915" s="23"/>
      <c r="X6915" s="23"/>
      <c r="Y6915" s="23"/>
      <c r="Z6915" s="23"/>
      <c r="AA6915" s="23"/>
      <c r="AB6915" s="23"/>
      <c r="AC6915" s="23"/>
      <c r="AD6915" s="23"/>
      <c r="AE6915" s="23"/>
    </row>
    <row r="6916" spans="14:31" x14ac:dyDescent="0.25">
      <c r="N6916" s="1">
        <v>6914</v>
      </c>
      <c r="O6916" s="1">
        <f t="shared" si="864"/>
        <v>3.7656000000000001</v>
      </c>
      <c r="P6916" s="19">
        <f t="shared" si="869"/>
        <v>5829.0797886723458</v>
      </c>
      <c r="Q6916" s="19">
        <f t="shared" si="865"/>
        <v>1.7213838586804877</v>
      </c>
      <c r="R6916" s="19">
        <f t="shared" si="866"/>
        <v>124.10733524602978</v>
      </c>
      <c r="S6916" s="19">
        <f t="shared" si="870"/>
        <v>0.77867835703602839</v>
      </c>
      <c r="T6916" s="19">
        <f t="shared" si="871"/>
        <v>-2.1728379225519237</v>
      </c>
      <c r="U6916" s="19">
        <f t="shared" si="867"/>
        <v>0</v>
      </c>
      <c r="V6916" s="19" t="e">
        <f t="shared" si="868"/>
        <v>#DIV/0!</v>
      </c>
      <c r="W6916" s="23"/>
      <c r="X6916" s="23"/>
      <c r="Y6916" s="23"/>
      <c r="Z6916" s="23"/>
      <c r="AA6916" s="23"/>
      <c r="AB6916" s="23"/>
      <c r="AC6916" s="23"/>
      <c r="AD6916" s="23"/>
      <c r="AE6916" s="23"/>
    </row>
    <row r="6917" spans="14:31" x14ac:dyDescent="0.25">
      <c r="N6917" s="1">
        <v>6915</v>
      </c>
      <c r="O6917" s="1">
        <f t="shared" si="864"/>
        <v>3.766</v>
      </c>
      <c r="P6917" s="19">
        <f t="shared" si="869"/>
        <v>5834.4510427374489</v>
      </c>
      <c r="Q6917" s="19">
        <f t="shared" si="865"/>
        <v>1.7229700421577681</v>
      </c>
      <c r="R6917" s="19">
        <f t="shared" si="866"/>
        <v>123.99308079020069</v>
      </c>
      <c r="S6917" s="19">
        <f t="shared" si="870"/>
        <v>0.77839592183973549</v>
      </c>
      <c r="T6917" s="19">
        <f t="shared" si="871"/>
        <v>-2.1759889616578825</v>
      </c>
      <c r="U6917" s="19">
        <f t="shared" si="867"/>
        <v>0</v>
      </c>
      <c r="V6917" s="19" t="e">
        <f t="shared" si="868"/>
        <v>#DIV/0!</v>
      </c>
      <c r="W6917" s="23"/>
      <c r="X6917" s="23"/>
      <c r="Y6917" s="23"/>
      <c r="Z6917" s="23"/>
      <c r="AA6917" s="23"/>
      <c r="AB6917" s="23"/>
      <c r="AC6917" s="23"/>
      <c r="AD6917" s="23"/>
      <c r="AE6917" s="23"/>
    </row>
    <row r="6918" spans="14:31" x14ac:dyDescent="0.25">
      <c r="N6918" s="1">
        <v>6916</v>
      </c>
      <c r="O6918" s="1">
        <f t="shared" si="864"/>
        <v>3.7664</v>
      </c>
      <c r="P6918" s="19">
        <f t="shared" si="869"/>
        <v>5839.8272461893057</v>
      </c>
      <c r="Q6918" s="19">
        <f t="shared" si="865"/>
        <v>1.7245576872370125</v>
      </c>
      <c r="R6918" s="19">
        <f t="shared" si="866"/>
        <v>123.87893151816775</v>
      </c>
      <c r="S6918" s="19">
        <f t="shared" si="870"/>
        <v>0.77811327385290319</v>
      </c>
      <c r="T6918" s="19">
        <f t="shared" si="871"/>
        <v>-2.1791435196313604</v>
      </c>
      <c r="U6918" s="19">
        <f t="shared" si="867"/>
        <v>0</v>
      </c>
      <c r="V6918" s="19" t="e">
        <f t="shared" si="868"/>
        <v>#DIV/0!</v>
      </c>
      <c r="W6918" s="23"/>
      <c r="X6918" s="23"/>
      <c r="Y6918" s="23"/>
      <c r="Z6918" s="23"/>
      <c r="AA6918" s="23"/>
      <c r="AB6918" s="23"/>
      <c r="AC6918" s="23"/>
      <c r="AD6918" s="23"/>
      <c r="AE6918" s="23"/>
    </row>
    <row r="6919" spans="14:31" x14ac:dyDescent="0.25">
      <c r="N6919" s="1">
        <v>6917</v>
      </c>
      <c r="O6919" s="1">
        <f t="shared" si="864"/>
        <v>3.7667999999999999</v>
      </c>
      <c r="P6919" s="19">
        <f t="shared" si="869"/>
        <v>5845.2084035885591</v>
      </c>
      <c r="Q6919" s="19">
        <f t="shared" si="865"/>
        <v>1.7261467952650231</v>
      </c>
      <c r="R6919" s="19">
        <f t="shared" si="866"/>
        <v>123.7648873330979</v>
      </c>
      <c r="S6919" s="19">
        <f t="shared" si="870"/>
        <v>0.77783041325906144</v>
      </c>
      <c r="T6919" s="19">
        <f t="shared" si="871"/>
        <v>-2.1823015978426525</v>
      </c>
      <c r="U6919" s="19">
        <f t="shared" si="867"/>
        <v>0</v>
      </c>
      <c r="V6919" s="19" t="e">
        <f t="shared" si="868"/>
        <v>#DIV/0!</v>
      </c>
      <c r="W6919" s="23"/>
      <c r="X6919" s="23"/>
      <c r="Y6919" s="23"/>
      <c r="Z6919" s="23"/>
      <c r="AA6919" s="23"/>
      <c r="AB6919" s="23"/>
      <c r="AC6919" s="23"/>
      <c r="AD6919" s="23"/>
      <c r="AE6919" s="23"/>
    </row>
    <row r="6920" spans="14:31" x14ac:dyDescent="0.25">
      <c r="N6920" s="1">
        <v>6918</v>
      </c>
      <c r="O6920" s="1">
        <f t="shared" si="864"/>
        <v>3.7672000000000003</v>
      </c>
      <c r="P6920" s="19">
        <f t="shared" si="869"/>
        <v>5850.5945195000659</v>
      </c>
      <c r="Q6920" s="19">
        <f t="shared" si="865"/>
        <v>1.7277373675898464</v>
      </c>
      <c r="R6920" s="19">
        <f t="shared" si="866"/>
        <v>123.65094813824706</v>
      </c>
      <c r="S6920" s="19">
        <f t="shared" si="870"/>
        <v>0.77754734024252814</v>
      </c>
      <c r="T6920" s="19">
        <f t="shared" si="871"/>
        <v>-2.185463197656889</v>
      </c>
      <c r="U6920" s="19">
        <f t="shared" si="867"/>
        <v>0</v>
      </c>
      <c r="V6920" s="19" t="e">
        <f t="shared" si="868"/>
        <v>#DIV/0!</v>
      </c>
      <c r="W6920" s="23"/>
      <c r="X6920" s="23"/>
      <c r="Y6920" s="23"/>
      <c r="Z6920" s="23"/>
      <c r="AA6920" s="23"/>
      <c r="AB6920" s="23"/>
      <c r="AC6920" s="23"/>
      <c r="AD6920" s="23"/>
      <c r="AE6920" s="23"/>
    </row>
    <row r="6921" spans="14:31" x14ac:dyDescent="0.25">
      <c r="N6921" s="1">
        <v>6919</v>
      </c>
      <c r="O6921" s="1">
        <f t="shared" si="864"/>
        <v>3.7676000000000003</v>
      </c>
      <c r="P6921" s="19">
        <f t="shared" si="869"/>
        <v>5855.9855984928872</v>
      </c>
      <c r="Q6921" s="19">
        <f t="shared" si="865"/>
        <v>1.7293294055607709</v>
      </c>
      <c r="R6921" s="19">
        <f t="shared" si="866"/>
        <v>123.53711383696017</v>
      </c>
      <c r="S6921" s="19">
        <f t="shared" si="870"/>
        <v>0.77726405498841011</v>
      </c>
      <c r="T6921" s="19">
        <f t="shared" si="871"/>
        <v>-2.1886283204340122</v>
      </c>
      <c r="U6921" s="19">
        <f t="shared" si="867"/>
        <v>0</v>
      </c>
      <c r="V6921" s="19" t="e">
        <f t="shared" si="868"/>
        <v>#DIV/0!</v>
      </c>
      <c r="W6921" s="23"/>
      <c r="X6921" s="23"/>
      <c r="Y6921" s="23"/>
      <c r="Z6921" s="23"/>
      <c r="AA6921" s="23"/>
      <c r="AB6921" s="23"/>
      <c r="AC6921" s="23"/>
      <c r="AD6921" s="23"/>
      <c r="AE6921" s="23"/>
    </row>
    <row r="6922" spans="14:31" x14ac:dyDescent="0.25">
      <c r="N6922" s="1">
        <v>6920</v>
      </c>
      <c r="O6922" s="1">
        <f t="shared" si="864"/>
        <v>3.7680000000000002</v>
      </c>
      <c r="P6922" s="19">
        <f t="shared" si="869"/>
        <v>5861.3816451402972</v>
      </c>
      <c r="Q6922" s="19">
        <f t="shared" si="865"/>
        <v>1.7309229105283284</v>
      </c>
      <c r="R6922" s="19">
        <f t="shared" si="866"/>
        <v>123.42338433267115</v>
      </c>
      <c r="S6922" s="19">
        <f t="shared" si="870"/>
        <v>0.77698055768260199</v>
      </c>
      <c r="T6922" s="19">
        <f t="shared" si="871"/>
        <v>-2.1917969675287767</v>
      </c>
      <c r="U6922" s="19">
        <f t="shared" si="867"/>
        <v>0</v>
      </c>
      <c r="V6922" s="19" t="e">
        <f t="shared" si="868"/>
        <v>#DIV/0!</v>
      </c>
      <c r="W6922" s="23"/>
      <c r="X6922" s="23"/>
      <c r="Y6922" s="23"/>
      <c r="Z6922" s="23"/>
      <c r="AA6922" s="23"/>
      <c r="AB6922" s="23"/>
      <c r="AC6922" s="23"/>
      <c r="AD6922" s="23"/>
      <c r="AE6922" s="23"/>
    </row>
    <row r="6923" spans="14:31" x14ac:dyDescent="0.25">
      <c r="N6923" s="1">
        <v>6921</v>
      </c>
      <c r="O6923" s="1">
        <f t="shared" si="864"/>
        <v>3.7684000000000002</v>
      </c>
      <c r="P6923" s="19">
        <f t="shared" si="869"/>
        <v>5866.7826640197818</v>
      </c>
      <c r="Q6923" s="19">
        <f t="shared" si="865"/>
        <v>1.7325178838442949</v>
      </c>
      <c r="R6923" s="19">
        <f t="shared" si="866"/>
        <v>123.30975952890283</v>
      </c>
      <c r="S6923" s="19">
        <f t="shared" si="870"/>
        <v>0.776696848511787</v>
      </c>
      <c r="T6923" s="19">
        <f t="shared" si="871"/>
        <v>-2.1949691402907301</v>
      </c>
      <c r="U6923" s="19">
        <f t="shared" si="867"/>
        <v>0</v>
      </c>
      <c r="V6923" s="19" t="e">
        <f t="shared" si="868"/>
        <v>#DIV/0!</v>
      </c>
      <c r="W6923" s="23"/>
      <c r="X6923" s="23"/>
      <c r="Y6923" s="23"/>
      <c r="Z6923" s="23"/>
      <c r="AA6923" s="23"/>
      <c r="AB6923" s="23"/>
      <c r="AC6923" s="23"/>
      <c r="AD6923" s="23"/>
      <c r="AE6923" s="23"/>
    </row>
    <row r="6924" spans="14:31" x14ac:dyDescent="0.25">
      <c r="N6924" s="1">
        <v>6922</v>
      </c>
      <c r="O6924" s="1">
        <f t="shared" si="864"/>
        <v>3.7688000000000001</v>
      </c>
      <c r="P6924" s="19">
        <f t="shared" si="869"/>
        <v>5872.1886597130342</v>
      </c>
      <c r="Q6924" s="19">
        <f t="shared" si="865"/>
        <v>1.7341143268616896</v>
      </c>
      <c r="R6924" s="19">
        <f t="shared" si="866"/>
        <v>123.19623932926709</v>
      </c>
      <c r="S6924" s="19">
        <f t="shared" si="870"/>
        <v>0.77641292766343617</v>
      </c>
      <c r="T6924" s="19">
        <f t="shared" si="871"/>
        <v>-2.1981448400642072</v>
      </c>
      <c r="U6924" s="19">
        <f t="shared" si="867"/>
        <v>0</v>
      </c>
      <c r="V6924" s="19" t="e">
        <f t="shared" si="868"/>
        <v>#DIV/0!</v>
      </c>
      <c r="W6924" s="23"/>
      <c r="X6924" s="23"/>
      <c r="Y6924" s="23"/>
      <c r="Z6924" s="23"/>
      <c r="AA6924" s="23"/>
      <c r="AB6924" s="23"/>
      <c r="AC6924" s="23"/>
      <c r="AD6924" s="23"/>
      <c r="AE6924" s="23"/>
    </row>
    <row r="6925" spans="14:31" x14ac:dyDescent="0.25">
      <c r="N6925" s="1">
        <v>6923</v>
      </c>
      <c r="O6925" s="1">
        <f t="shared" si="864"/>
        <v>3.7692000000000001</v>
      </c>
      <c r="P6925" s="19">
        <f t="shared" si="869"/>
        <v>5877.5996368060032</v>
      </c>
      <c r="Q6925" s="19">
        <f t="shared" si="865"/>
        <v>1.7357122409347869</v>
      </c>
      <c r="R6925" s="19">
        <f t="shared" si="866"/>
        <v>123.0828236374639</v>
      </c>
      <c r="S6925" s="19">
        <f t="shared" si="870"/>
        <v>0.77612879532580659</v>
      </c>
      <c r="T6925" s="19">
        <f t="shared" si="871"/>
        <v>-2.2013240681883408</v>
      </c>
      <c r="U6925" s="19">
        <f t="shared" si="867"/>
        <v>0</v>
      </c>
      <c r="V6925" s="19" t="e">
        <f t="shared" si="868"/>
        <v>#DIV/0!</v>
      </c>
      <c r="W6925" s="23"/>
      <c r="X6925" s="23"/>
      <c r="Y6925" s="23"/>
      <c r="Z6925" s="23"/>
      <c r="AA6925" s="23"/>
      <c r="AB6925" s="23"/>
      <c r="AC6925" s="23"/>
      <c r="AD6925" s="23"/>
      <c r="AE6925" s="23"/>
    </row>
    <row r="6926" spans="14:31" x14ac:dyDescent="0.25">
      <c r="N6926" s="1">
        <v>6924</v>
      </c>
      <c r="O6926" s="1">
        <f t="shared" si="864"/>
        <v>3.7696000000000001</v>
      </c>
      <c r="P6926" s="19">
        <f t="shared" si="869"/>
        <v>5883.0155998888304</v>
      </c>
      <c r="Q6926" s="19">
        <f t="shared" si="865"/>
        <v>1.7373116274191003</v>
      </c>
      <c r="R6926" s="19">
        <f t="shared" si="866"/>
        <v>122.96951235728248</v>
      </c>
      <c r="S6926" s="19">
        <f t="shared" si="870"/>
        <v>0.77584445168794325</v>
      </c>
      <c r="T6926" s="19">
        <f t="shared" si="871"/>
        <v>-2.2045068259970257</v>
      </c>
      <c r="U6926" s="19">
        <f t="shared" si="867"/>
        <v>0</v>
      </c>
      <c r="V6926" s="19" t="e">
        <f t="shared" si="868"/>
        <v>#DIV/0!</v>
      </c>
      <c r="W6926" s="23"/>
      <c r="X6926" s="23"/>
      <c r="Y6926" s="23"/>
      <c r="Z6926" s="23"/>
      <c r="AA6926" s="23"/>
      <c r="AB6926" s="23"/>
      <c r="AC6926" s="23"/>
      <c r="AD6926" s="23"/>
      <c r="AE6926" s="23"/>
    </row>
    <row r="6927" spans="14:31" x14ac:dyDescent="0.25">
      <c r="N6927" s="1">
        <v>6925</v>
      </c>
      <c r="O6927" s="1">
        <f t="shared" si="864"/>
        <v>3.77</v>
      </c>
      <c r="P6927" s="19">
        <f t="shared" si="869"/>
        <v>5888.4365535558973</v>
      </c>
      <c r="Q6927" s="19">
        <f t="shared" si="865"/>
        <v>1.7389124876713957</v>
      </c>
      <c r="R6927" s="19">
        <f t="shared" si="866"/>
        <v>122.85630539260049</v>
      </c>
      <c r="S6927" s="19">
        <f t="shared" si="870"/>
        <v>0.77555989693967831</v>
      </c>
      <c r="T6927" s="19">
        <f t="shared" si="871"/>
        <v>-2.2076931148189174</v>
      </c>
      <c r="U6927" s="19">
        <f t="shared" si="867"/>
        <v>0</v>
      </c>
      <c r="V6927" s="19" t="e">
        <f t="shared" si="868"/>
        <v>#DIV/0!</v>
      </c>
      <c r="W6927" s="23"/>
      <c r="X6927" s="23"/>
      <c r="Y6927" s="23"/>
      <c r="Z6927" s="23"/>
      <c r="AA6927" s="23"/>
      <c r="AB6927" s="23"/>
      <c r="AC6927" s="23"/>
      <c r="AD6927" s="23"/>
      <c r="AE6927" s="23"/>
    </row>
    <row r="6928" spans="14:31" x14ac:dyDescent="0.25">
      <c r="N6928" s="1">
        <v>6926</v>
      </c>
      <c r="O6928" s="1">
        <f t="shared" si="864"/>
        <v>3.7704</v>
      </c>
      <c r="P6928" s="19">
        <f t="shared" si="869"/>
        <v>5893.8625024058192</v>
      </c>
      <c r="Q6928" s="19">
        <f t="shared" si="865"/>
        <v>1.7405148230496887</v>
      </c>
      <c r="R6928" s="19">
        <f t="shared" si="866"/>
        <v>122.74320264738398</v>
      </c>
      <c r="S6928" s="19">
        <f t="shared" si="870"/>
        <v>0.77527513127162961</v>
      </c>
      <c r="T6928" s="19">
        <f t="shared" si="871"/>
        <v>-2.2108829359774353</v>
      </c>
      <c r="U6928" s="19">
        <f t="shared" si="867"/>
        <v>0</v>
      </c>
      <c r="V6928" s="19" t="e">
        <f t="shared" si="868"/>
        <v>#DIV/0!</v>
      </c>
      <c r="W6928" s="23"/>
      <c r="X6928" s="23"/>
      <c r="Y6928" s="23"/>
      <c r="Z6928" s="23"/>
      <c r="AA6928" s="23"/>
      <c r="AB6928" s="23"/>
      <c r="AC6928" s="23"/>
      <c r="AD6928" s="23"/>
      <c r="AE6928" s="23"/>
    </row>
    <row r="6929" spans="14:31" x14ac:dyDescent="0.25">
      <c r="N6929" s="1">
        <v>6927</v>
      </c>
      <c r="O6929" s="1">
        <f t="shared" si="864"/>
        <v>3.7707999999999999</v>
      </c>
      <c r="P6929" s="19">
        <f t="shared" si="869"/>
        <v>5899.2934510414379</v>
      </c>
      <c r="Q6929" s="19">
        <f t="shared" si="865"/>
        <v>1.7421186349132429</v>
      </c>
      <c r="R6929" s="19">
        <f t="shared" si="866"/>
        <v>122.63020402568776</v>
      </c>
      <c r="S6929" s="19">
        <f t="shared" si="870"/>
        <v>0.77499015487520218</v>
      </c>
      <c r="T6929" s="19">
        <f t="shared" si="871"/>
        <v>-2.2140762907907336</v>
      </c>
      <c r="U6929" s="19">
        <f t="shared" si="867"/>
        <v>0</v>
      </c>
      <c r="V6929" s="19" t="e">
        <f t="shared" si="868"/>
        <v>#DIV/0!</v>
      </c>
      <c r="W6929" s="23"/>
      <c r="X6929" s="23"/>
      <c r="Y6929" s="23"/>
      <c r="Z6929" s="23"/>
      <c r="AA6929" s="23"/>
      <c r="AB6929" s="23"/>
      <c r="AC6929" s="23"/>
      <c r="AD6929" s="23"/>
      <c r="AE6929" s="23"/>
    </row>
    <row r="6930" spans="14:31" x14ac:dyDescent="0.25">
      <c r="N6930" s="1">
        <v>6928</v>
      </c>
      <c r="O6930" s="1">
        <f t="shared" si="864"/>
        <v>3.7712000000000003</v>
      </c>
      <c r="P6930" s="19">
        <f t="shared" si="869"/>
        <v>5904.7294040698798</v>
      </c>
      <c r="Q6930" s="19">
        <f t="shared" si="865"/>
        <v>1.7437239246225877</v>
      </c>
      <c r="R6930" s="19">
        <f t="shared" si="866"/>
        <v>122.51730943165396</v>
      </c>
      <c r="S6930" s="19">
        <f t="shared" si="870"/>
        <v>0.77470496794258392</v>
      </c>
      <c r="T6930" s="19">
        <f t="shared" si="871"/>
        <v>-2.2172731805717376</v>
      </c>
      <c r="U6930" s="19">
        <f t="shared" si="867"/>
        <v>0</v>
      </c>
      <c r="V6930" s="19" t="e">
        <f t="shared" si="868"/>
        <v>#DIV/0!</v>
      </c>
      <c r="W6930" s="23"/>
      <c r="X6930" s="23"/>
      <c r="Y6930" s="23"/>
      <c r="Z6930" s="23"/>
      <c r="AA6930" s="23"/>
      <c r="AB6930" s="23"/>
      <c r="AC6930" s="23"/>
      <c r="AD6930" s="23"/>
      <c r="AE6930" s="23"/>
    </row>
    <row r="6931" spans="14:31" x14ac:dyDescent="0.25">
      <c r="N6931" s="1">
        <v>6929</v>
      </c>
      <c r="O6931" s="1">
        <f t="shared" si="864"/>
        <v>3.7716000000000003</v>
      </c>
      <c r="P6931" s="19">
        <f t="shared" si="869"/>
        <v>5910.1703661024421</v>
      </c>
      <c r="Q6931" s="19">
        <f t="shared" si="865"/>
        <v>1.7453306935394837</v>
      </c>
      <c r="R6931" s="19">
        <f t="shared" si="866"/>
        <v>122.40451876951457</v>
      </c>
      <c r="S6931" s="19">
        <f t="shared" si="870"/>
        <v>0.77441957066675216</v>
      </c>
      <c r="T6931" s="19">
        <f t="shared" si="871"/>
        <v>-2.2204736066280577</v>
      </c>
      <c r="U6931" s="19">
        <f t="shared" si="867"/>
        <v>0</v>
      </c>
      <c r="V6931" s="19" t="e">
        <f t="shared" si="868"/>
        <v>#DIV/0!</v>
      </c>
      <c r="W6931" s="23"/>
      <c r="X6931" s="23"/>
      <c r="Y6931" s="23"/>
      <c r="Z6931" s="23"/>
      <c r="AA6931" s="23"/>
      <c r="AB6931" s="23"/>
      <c r="AC6931" s="23"/>
      <c r="AD6931" s="23"/>
      <c r="AE6931" s="23"/>
    </row>
    <row r="6932" spans="14:31" x14ac:dyDescent="0.25">
      <c r="N6932" s="1">
        <v>6930</v>
      </c>
      <c r="O6932" s="1">
        <f t="shared" si="864"/>
        <v>3.7720000000000002</v>
      </c>
      <c r="P6932" s="19">
        <f t="shared" si="869"/>
        <v>5915.616341754745</v>
      </c>
      <c r="Q6932" s="19">
        <f t="shared" si="865"/>
        <v>1.7469389430269688</v>
      </c>
      <c r="R6932" s="19">
        <f t="shared" si="866"/>
        <v>122.29183194358818</v>
      </c>
      <c r="S6932" s="19">
        <f t="shared" si="870"/>
        <v>0.77413396324146577</v>
      </c>
      <c r="T6932" s="19">
        <f t="shared" si="871"/>
        <v>-2.2236775702620655</v>
      </c>
      <c r="U6932" s="19">
        <f t="shared" si="867"/>
        <v>0</v>
      </c>
      <c r="V6932" s="19" t="e">
        <f t="shared" si="868"/>
        <v>#DIV/0!</v>
      </c>
      <c r="W6932" s="23"/>
      <c r="X6932" s="23"/>
      <c r="Y6932" s="23"/>
      <c r="Z6932" s="23"/>
      <c r="AA6932" s="23"/>
      <c r="AB6932" s="23"/>
      <c r="AC6932" s="23"/>
      <c r="AD6932" s="23"/>
      <c r="AE6932" s="23"/>
    </row>
    <row r="6933" spans="14:31" x14ac:dyDescent="0.25">
      <c r="N6933" s="1">
        <v>6931</v>
      </c>
      <c r="O6933" s="1">
        <f t="shared" si="864"/>
        <v>3.7724000000000002</v>
      </c>
      <c r="P6933" s="19">
        <f t="shared" si="869"/>
        <v>5921.0673356466195</v>
      </c>
      <c r="Q6933" s="19">
        <f t="shared" si="865"/>
        <v>1.7485486744493233</v>
      </c>
      <c r="R6933" s="19">
        <f t="shared" si="866"/>
        <v>122.17924885828236</v>
      </c>
      <c r="S6933" s="19">
        <f t="shared" si="870"/>
        <v>0.77384814586126971</v>
      </c>
      <c r="T6933" s="19">
        <f t="shared" si="871"/>
        <v>-2.2268850727708305</v>
      </c>
      <c r="U6933" s="19">
        <f t="shared" si="867"/>
        <v>0</v>
      </c>
      <c r="V6933" s="19" t="e">
        <f t="shared" si="868"/>
        <v>#DIV/0!</v>
      </c>
      <c r="W6933" s="23"/>
      <c r="X6933" s="23"/>
      <c r="Y6933" s="23"/>
      <c r="Z6933" s="23"/>
      <c r="AA6933" s="23"/>
      <c r="AB6933" s="23"/>
      <c r="AC6933" s="23"/>
      <c r="AD6933" s="23"/>
      <c r="AE6933" s="23"/>
    </row>
    <row r="6934" spans="14:31" x14ac:dyDescent="0.25">
      <c r="N6934" s="1">
        <v>6932</v>
      </c>
      <c r="O6934" s="1">
        <f t="shared" si="864"/>
        <v>3.7728000000000002</v>
      </c>
      <c r="P6934" s="19">
        <f t="shared" si="869"/>
        <v>5926.5233524021633</v>
      </c>
      <c r="Q6934" s="19">
        <f t="shared" si="865"/>
        <v>1.7501598891720889</v>
      </c>
      <c r="R6934" s="19">
        <f t="shared" si="866"/>
        <v>122.06676941809245</v>
      </c>
      <c r="S6934" s="19">
        <f t="shared" si="870"/>
        <v>0.77356211872149316</v>
      </c>
      <c r="T6934" s="19">
        <f t="shared" si="871"/>
        <v>-2.2300961154461292</v>
      </c>
      <c r="U6934" s="19">
        <f t="shared" si="867"/>
        <v>0</v>
      </c>
      <c r="V6934" s="19" t="e">
        <f t="shared" si="868"/>
        <v>#DIV/0!</v>
      </c>
      <c r="W6934" s="23"/>
      <c r="X6934" s="23"/>
      <c r="Y6934" s="23"/>
      <c r="Z6934" s="23"/>
      <c r="AA6934" s="23"/>
      <c r="AB6934" s="23"/>
      <c r="AC6934" s="23"/>
      <c r="AD6934" s="23"/>
      <c r="AE6934" s="23"/>
    </row>
    <row r="6935" spans="14:31" x14ac:dyDescent="0.25">
      <c r="N6935" s="1">
        <v>6933</v>
      </c>
      <c r="O6935" s="1">
        <f t="shared" si="864"/>
        <v>3.7732000000000001</v>
      </c>
      <c r="P6935" s="19">
        <f t="shared" si="869"/>
        <v>5931.9843966497374</v>
      </c>
      <c r="Q6935" s="19">
        <f t="shared" si="865"/>
        <v>1.751772588562065</v>
      </c>
      <c r="R6935" s="19">
        <f t="shared" si="866"/>
        <v>121.95439352760172</v>
      </c>
      <c r="S6935" s="19">
        <f t="shared" si="870"/>
        <v>0.77327588201824871</v>
      </c>
      <c r="T6935" s="19">
        <f t="shared" si="871"/>
        <v>-2.2333106995744396</v>
      </c>
      <c r="U6935" s="19">
        <f t="shared" si="867"/>
        <v>0</v>
      </c>
      <c r="V6935" s="19" t="e">
        <f t="shared" si="868"/>
        <v>#DIV/0!</v>
      </c>
      <c r="W6935" s="23"/>
      <c r="X6935" s="23"/>
      <c r="Y6935" s="23"/>
      <c r="Z6935" s="23"/>
      <c r="AA6935" s="23"/>
      <c r="AB6935" s="23"/>
      <c r="AC6935" s="23"/>
      <c r="AD6935" s="23"/>
      <c r="AE6935" s="23"/>
    </row>
    <row r="6936" spans="14:31" x14ac:dyDescent="0.25">
      <c r="N6936" s="1">
        <v>6934</v>
      </c>
      <c r="O6936" s="1">
        <f t="shared" si="864"/>
        <v>3.7736000000000001</v>
      </c>
      <c r="P6936" s="19">
        <f t="shared" si="869"/>
        <v>5937.4504730219551</v>
      </c>
      <c r="Q6936" s="19">
        <f t="shared" si="865"/>
        <v>1.7533867739873072</v>
      </c>
      <c r="R6936" s="19">
        <f t="shared" si="866"/>
        <v>121.84212109148152</v>
      </c>
      <c r="S6936" s="19">
        <f t="shared" si="870"/>
        <v>0.77298943594843361</v>
      </c>
      <c r="T6936" s="19">
        <f t="shared" si="871"/>
        <v>-2.236528826436917</v>
      </c>
      <c r="U6936" s="19">
        <f t="shared" si="867"/>
        <v>0</v>
      </c>
      <c r="V6936" s="19" t="e">
        <f t="shared" si="868"/>
        <v>#DIV/0!</v>
      </c>
      <c r="W6936" s="23"/>
      <c r="X6936" s="23"/>
      <c r="Y6936" s="23"/>
      <c r="Z6936" s="23"/>
      <c r="AA6936" s="23"/>
      <c r="AB6936" s="23"/>
      <c r="AC6936" s="23"/>
      <c r="AD6936" s="23"/>
      <c r="AE6936" s="23"/>
    </row>
    <row r="6937" spans="14:31" x14ac:dyDescent="0.25">
      <c r="N6937" s="1">
        <v>6935</v>
      </c>
      <c r="O6937" s="1">
        <f t="shared" si="864"/>
        <v>3.774</v>
      </c>
      <c r="P6937" s="19">
        <f t="shared" si="869"/>
        <v>5942.9215861557295</v>
      </c>
      <c r="Q6937" s="19">
        <f t="shared" si="865"/>
        <v>1.7550024468171419</v>
      </c>
      <c r="R6937" s="19">
        <f t="shared" si="866"/>
        <v>121.72995201449024</v>
      </c>
      <c r="S6937" s="19">
        <f t="shared" si="870"/>
        <v>0.77270278070972576</v>
      </c>
      <c r="T6937" s="19">
        <f t="shared" si="871"/>
        <v>-2.2397504973094238</v>
      </c>
      <c r="U6937" s="19">
        <f t="shared" si="867"/>
        <v>0</v>
      </c>
      <c r="V6937" s="19" t="e">
        <f t="shared" si="868"/>
        <v>#DIV/0!</v>
      </c>
      <c r="W6937" s="23"/>
      <c r="X6937" s="23"/>
      <c r="Y6937" s="23"/>
      <c r="Z6937" s="23"/>
      <c r="AA6937" s="23"/>
      <c r="AB6937" s="23"/>
      <c r="AC6937" s="23"/>
      <c r="AD6937" s="23"/>
      <c r="AE6937" s="23"/>
    </row>
    <row r="6938" spans="14:31" x14ac:dyDescent="0.25">
      <c r="N6938" s="1">
        <v>6936</v>
      </c>
      <c r="O6938" s="1">
        <f t="shared" si="864"/>
        <v>3.7744</v>
      </c>
      <c r="P6938" s="19">
        <f t="shared" si="869"/>
        <v>5948.3977406922177</v>
      </c>
      <c r="Q6938" s="19">
        <f t="shared" si="865"/>
        <v>1.7566196084221466</v>
      </c>
      <c r="R6938" s="19">
        <f t="shared" si="866"/>
        <v>121.61788620147465</v>
      </c>
      <c r="S6938" s="19">
        <f t="shared" si="870"/>
        <v>0.77241591650058794</v>
      </c>
      <c r="T6938" s="19">
        <f t="shared" si="871"/>
        <v>-2.242975713462473</v>
      </c>
      <c r="U6938" s="19">
        <f t="shared" si="867"/>
        <v>0</v>
      </c>
      <c r="V6938" s="19" t="e">
        <f t="shared" si="868"/>
        <v>#DIV/0!</v>
      </c>
      <c r="W6938" s="23"/>
      <c r="X6938" s="23"/>
      <c r="Y6938" s="23"/>
      <c r="Z6938" s="23"/>
      <c r="AA6938" s="23"/>
      <c r="AB6938" s="23"/>
      <c r="AC6938" s="23"/>
      <c r="AD6938" s="23"/>
      <c r="AE6938" s="23"/>
    </row>
    <row r="6939" spans="14:31" x14ac:dyDescent="0.25">
      <c r="N6939" s="1">
        <v>6937</v>
      </c>
      <c r="O6939" s="1">
        <f t="shared" si="864"/>
        <v>3.7747999999999999</v>
      </c>
      <c r="P6939" s="19">
        <f t="shared" si="869"/>
        <v>5953.878941276861</v>
      </c>
      <c r="Q6939" s="19">
        <f t="shared" si="865"/>
        <v>1.758238260174166</v>
      </c>
      <c r="R6939" s="19">
        <f t="shared" si="866"/>
        <v>121.50592355736897</v>
      </c>
      <c r="S6939" s="19">
        <f t="shared" si="870"/>
        <v>0.77212884352026434</v>
      </c>
      <c r="T6939" s="19">
        <f t="shared" si="871"/>
        <v>-2.2462044761612501</v>
      </c>
      <c r="U6939" s="19">
        <f t="shared" si="867"/>
        <v>0</v>
      </c>
      <c r="V6939" s="19" t="e">
        <f t="shared" si="868"/>
        <v>#DIV/0!</v>
      </c>
      <c r="W6939" s="23"/>
      <c r="X6939" s="23"/>
      <c r="Y6939" s="23"/>
      <c r="Z6939" s="23"/>
      <c r="AA6939" s="23"/>
      <c r="AB6939" s="23"/>
      <c r="AC6939" s="23"/>
      <c r="AD6939" s="23"/>
      <c r="AE6939" s="23"/>
    </row>
    <row r="6940" spans="14:31" x14ac:dyDescent="0.25">
      <c r="N6940" s="1">
        <v>6938</v>
      </c>
      <c r="O6940" s="1">
        <f t="shared" si="864"/>
        <v>3.7752000000000003</v>
      </c>
      <c r="P6940" s="19">
        <f t="shared" si="869"/>
        <v>5959.3651925593831</v>
      </c>
      <c r="Q6940" s="19">
        <f t="shared" si="865"/>
        <v>1.7598584034463083</v>
      </c>
      <c r="R6940" s="19">
        <f t="shared" si="866"/>
        <v>121.3940639871948</v>
      </c>
      <c r="S6940" s="19">
        <f t="shared" si="870"/>
        <v>0.77184156196878118</v>
      </c>
      <c r="T6940" s="19">
        <f t="shared" si="871"/>
        <v>-2.2494367866655969</v>
      </c>
      <c r="U6940" s="19">
        <f t="shared" si="867"/>
        <v>0</v>
      </c>
      <c r="V6940" s="19" t="e">
        <f t="shared" si="868"/>
        <v>#DIV/0!</v>
      </c>
      <c r="W6940" s="23"/>
      <c r="X6940" s="23"/>
      <c r="Y6940" s="23"/>
      <c r="Z6940" s="23"/>
      <c r="AA6940" s="23"/>
      <c r="AB6940" s="23"/>
      <c r="AC6940" s="23"/>
      <c r="AD6940" s="23"/>
      <c r="AE6940" s="23"/>
    </row>
    <row r="6941" spans="14:31" x14ac:dyDescent="0.25">
      <c r="N6941" s="1">
        <v>6939</v>
      </c>
      <c r="O6941" s="1">
        <f t="shared" si="864"/>
        <v>3.7756000000000003</v>
      </c>
      <c r="P6941" s="19">
        <f t="shared" si="869"/>
        <v>5964.8564991937901</v>
      </c>
      <c r="Q6941" s="19">
        <f t="shared" si="865"/>
        <v>1.7614800396129469</v>
      </c>
      <c r="R6941" s="19">
        <f t="shared" si="866"/>
        <v>121.28230739606128</v>
      </c>
      <c r="S6941" s="19">
        <f t="shared" si="870"/>
        <v>0.77155407204694604</v>
      </c>
      <c r="T6941" s="19">
        <f t="shared" si="871"/>
        <v>-2.2526726462300033</v>
      </c>
      <c r="U6941" s="19">
        <f t="shared" si="867"/>
        <v>0</v>
      </c>
      <c r="V6941" s="19" t="e">
        <f t="shared" si="868"/>
        <v>#DIV/0!</v>
      </c>
      <c r="W6941" s="23"/>
      <c r="X6941" s="23"/>
      <c r="Y6941" s="23"/>
      <c r="Z6941" s="23"/>
      <c r="AA6941" s="23"/>
      <c r="AB6941" s="23"/>
      <c r="AC6941" s="23"/>
      <c r="AD6941" s="23"/>
      <c r="AE6941" s="23"/>
    </row>
    <row r="6942" spans="14:31" x14ac:dyDescent="0.25">
      <c r="N6942" s="1">
        <v>6940</v>
      </c>
      <c r="O6942" s="1">
        <f t="shared" si="864"/>
        <v>3.7760000000000002</v>
      </c>
      <c r="P6942" s="19">
        <f t="shared" si="869"/>
        <v>5970.3528658383802</v>
      </c>
      <c r="Q6942" s="19">
        <f t="shared" si="865"/>
        <v>1.7631031700497226</v>
      </c>
      <c r="R6942" s="19">
        <f t="shared" si="866"/>
        <v>121.17065368916482</v>
      </c>
      <c r="S6942" s="19">
        <f t="shared" si="870"/>
        <v>0.77126637395634701</v>
      </c>
      <c r="T6942" s="19">
        <f t="shared" si="871"/>
        <v>-2.255912056103607</v>
      </c>
      <c r="U6942" s="19">
        <f t="shared" si="867"/>
        <v>0</v>
      </c>
      <c r="V6942" s="19" t="e">
        <f t="shared" si="868"/>
        <v>#DIV/0!</v>
      </c>
      <c r="W6942" s="23"/>
      <c r="X6942" s="23"/>
      <c r="Y6942" s="23"/>
      <c r="Z6942" s="23"/>
      <c r="AA6942" s="23"/>
      <c r="AB6942" s="23"/>
      <c r="AC6942" s="23"/>
      <c r="AD6942" s="23"/>
      <c r="AE6942" s="23"/>
    </row>
    <row r="6943" spans="14:31" x14ac:dyDescent="0.25">
      <c r="N6943" s="1">
        <v>6941</v>
      </c>
      <c r="O6943" s="1">
        <f t="shared" si="864"/>
        <v>3.7764000000000002</v>
      </c>
      <c r="P6943" s="19">
        <f t="shared" si="869"/>
        <v>5975.8542971557299</v>
      </c>
      <c r="Q6943" s="19">
        <f t="shared" si="865"/>
        <v>1.764727796133539</v>
      </c>
      <c r="R6943" s="19">
        <f t="shared" si="866"/>
        <v>121.05910277178944</v>
      </c>
      <c r="S6943" s="19">
        <f t="shared" si="870"/>
        <v>0.77097846789935409</v>
      </c>
      <c r="T6943" s="19">
        <f t="shared" si="871"/>
        <v>-2.2591550175301616</v>
      </c>
      <c r="U6943" s="19">
        <f t="shared" si="867"/>
        <v>0</v>
      </c>
      <c r="V6943" s="19" t="e">
        <f t="shared" si="868"/>
        <v>#DIV/0!</v>
      </c>
      <c r="W6943" s="23"/>
      <c r="X6943" s="23"/>
      <c r="Y6943" s="23"/>
      <c r="Z6943" s="23"/>
      <c r="AA6943" s="23"/>
      <c r="AB6943" s="23"/>
      <c r="AC6943" s="23"/>
      <c r="AD6943" s="23"/>
      <c r="AE6943" s="23"/>
    </row>
    <row r="6944" spans="14:31" x14ac:dyDescent="0.25">
      <c r="N6944" s="1">
        <v>6942</v>
      </c>
      <c r="O6944" s="1">
        <f t="shared" si="864"/>
        <v>3.7768000000000002</v>
      </c>
      <c r="P6944" s="19">
        <f t="shared" si="869"/>
        <v>5981.3607978127457</v>
      </c>
      <c r="Q6944" s="19">
        <f t="shared" si="865"/>
        <v>1.7663539192425795</v>
      </c>
      <c r="R6944" s="19">
        <f t="shared" si="866"/>
        <v>120.94765454930564</v>
      </c>
      <c r="S6944" s="19">
        <f t="shared" si="870"/>
        <v>0.77069035407911524</v>
      </c>
      <c r="T6944" s="19">
        <f t="shared" si="871"/>
        <v>-2.262401531748071</v>
      </c>
      <c r="U6944" s="19">
        <f t="shared" si="867"/>
        <v>0</v>
      </c>
      <c r="V6944" s="19" t="e">
        <f t="shared" si="868"/>
        <v>#DIV/0!</v>
      </c>
      <c r="W6944" s="23"/>
      <c r="X6944" s="23"/>
      <c r="Y6944" s="23"/>
      <c r="Z6944" s="23"/>
      <c r="AA6944" s="23"/>
      <c r="AB6944" s="23"/>
      <c r="AC6944" s="23"/>
      <c r="AD6944" s="23"/>
      <c r="AE6944" s="23"/>
    </row>
    <row r="6945" spans="14:31" x14ac:dyDescent="0.25">
      <c r="N6945" s="1">
        <v>6943</v>
      </c>
      <c r="O6945" s="1">
        <f t="shared" si="864"/>
        <v>3.7772000000000001</v>
      </c>
      <c r="P6945" s="19">
        <f t="shared" si="869"/>
        <v>5986.8723724806023</v>
      </c>
      <c r="Q6945" s="19">
        <f t="shared" si="865"/>
        <v>1.7679815407562869</v>
      </c>
      <c r="R6945" s="19">
        <f t="shared" si="866"/>
        <v>120.83630892717167</v>
      </c>
      <c r="S6945" s="19">
        <f t="shared" si="870"/>
        <v>0.77040203269955954</v>
      </c>
      <c r="T6945" s="19">
        <f t="shared" si="871"/>
        <v>-2.2656515999903379</v>
      </c>
      <c r="U6945" s="19">
        <f t="shared" si="867"/>
        <v>0</v>
      </c>
      <c r="V6945" s="19" t="e">
        <f t="shared" si="868"/>
        <v>#DIV/0!</v>
      </c>
      <c r="W6945" s="23"/>
      <c r="X6945" s="23"/>
      <c r="Y6945" s="23"/>
      <c r="Z6945" s="23"/>
      <c r="AA6945" s="23"/>
      <c r="AB6945" s="23"/>
      <c r="AC6945" s="23"/>
      <c r="AD6945" s="23"/>
      <c r="AE6945" s="23"/>
    </row>
    <row r="6946" spans="14:31" x14ac:dyDescent="0.25">
      <c r="N6946" s="1">
        <v>6944</v>
      </c>
      <c r="O6946" s="1">
        <f t="shared" si="864"/>
        <v>3.7776000000000001</v>
      </c>
      <c r="P6946" s="19">
        <f t="shared" si="869"/>
        <v>5992.3890258347892</v>
      </c>
      <c r="Q6946" s="19">
        <f t="shared" si="865"/>
        <v>1.7696106620553791</v>
      </c>
      <c r="R6946" s="19">
        <f t="shared" si="866"/>
        <v>120.72506581093259</v>
      </c>
      <c r="S6946" s="19">
        <f t="shared" si="870"/>
        <v>0.77011350396539502</v>
      </c>
      <c r="T6946" s="19">
        <f t="shared" si="871"/>
        <v>-2.2689052234845781</v>
      </c>
      <c r="U6946" s="19">
        <f t="shared" si="867"/>
        <v>0</v>
      </c>
      <c r="V6946" s="19" t="e">
        <f t="shared" si="868"/>
        <v>#DIV/0!</v>
      </c>
      <c r="W6946" s="23"/>
      <c r="X6946" s="23"/>
      <c r="Y6946" s="23"/>
      <c r="Z6946" s="23"/>
      <c r="AA6946" s="23"/>
      <c r="AB6946" s="23"/>
      <c r="AC6946" s="23"/>
      <c r="AD6946" s="23"/>
      <c r="AE6946" s="23"/>
    </row>
    <row r="6947" spans="14:31" x14ac:dyDescent="0.25">
      <c r="N6947" s="1">
        <v>6945</v>
      </c>
      <c r="O6947" s="1">
        <f t="shared" si="864"/>
        <v>3.778</v>
      </c>
      <c r="P6947" s="19">
        <f t="shared" si="869"/>
        <v>5997.9107625551032</v>
      </c>
      <c r="Q6947" s="19">
        <f t="shared" si="865"/>
        <v>1.771241284521845</v>
      </c>
      <c r="R6947" s="19">
        <f t="shared" si="866"/>
        <v>120.61392510622051</v>
      </c>
      <c r="S6947" s="19">
        <f t="shared" si="870"/>
        <v>0.76982476808210853</v>
      </c>
      <c r="T6947" s="19">
        <f t="shared" si="871"/>
        <v>-2.2721624034530068</v>
      </c>
      <c r="U6947" s="19">
        <f t="shared" si="867"/>
        <v>0</v>
      </c>
      <c r="V6947" s="19" t="e">
        <f t="shared" si="868"/>
        <v>#DIV/0!</v>
      </c>
      <c r="W6947" s="23"/>
      <c r="X6947" s="23"/>
      <c r="Y6947" s="23"/>
      <c r="Z6947" s="23"/>
      <c r="AA6947" s="23"/>
      <c r="AB6947" s="23"/>
      <c r="AC6947" s="23"/>
      <c r="AD6947" s="23"/>
      <c r="AE6947" s="23"/>
    </row>
    <row r="6948" spans="14:31" x14ac:dyDescent="0.25">
      <c r="N6948" s="1">
        <v>6946</v>
      </c>
      <c r="O6948" s="1">
        <f t="shared" si="864"/>
        <v>3.7784</v>
      </c>
      <c r="P6948" s="19">
        <f t="shared" si="869"/>
        <v>6003.4375873256449</v>
      </c>
      <c r="Q6948" s="19">
        <f t="shared" si="865"/>
        <v>1.7728734095389453</v>
      </c>
      <c r="R6948" s="19">
        <f t="shared" si="866"/>
        <v>120.50288671875454</v>
      </c>
      <c r="S6948" s="19">
        <f t="shared" si="870"/>
        <v>0.76953582525596531</v>
      </c>
      <c r="T6948" s="19">
        <f t="shared" si="871"/>
        <v>-2.2754231411124306</v>
      </c>
      <c r="U6948" s="19">
        <f t="shared" si="867"/>
        <v>0</v>
      </c>
      <c r="V6948" s="19" t="e">
        <f t="shared" si="868"/>
        <v>#DIV/0!</v>
      </c>
      <c r="W6948" s="23"/>
      <c r="X6948" s="23"/>
      <c r="Y6948" s="23"/>
      <c r="Z6948" s="23"/>
      <c r="AA6948" s="23"/>
      <c r="AB6948" s="23"/>
      <c r="AC6948" s="23"/>
      <c r="AD6948" s="23"/>
      <c r="AE6948" s="23"/>
    </row>
    <row r="6949" spans="14:31" x14ac:dyDescent="0.25">
      <c r="N6949" s="1">
        <v>6947</v>
      </c>
      <c r="O6949" s="1">
        <f t="shared" si="864"/>
        <v>3.7787999999999999</v>
      </c>
      <c r="P6949" s="19">
        <f t="shared" si="869"/>
        <v>6008.9695048348613</v>
      </c>
      <c r="Q6949" s="19">
        <f t="shared" si="865"/>
        <v>1.7745070384912236</v>
      </c>
      <c r="R6949" s="19">
        <f t="shared" si="866"/>
        <v>120.39195055433993</v>
      </c>
      <c r="S6949" s="19">
        <f t="shared" si="870"/>
        <v>0.76924667569400673</v>
      </c>
      <c r="T6949" s="19">
        <f t="shared" si="871"/>
        <v>-2.2786874376742601</v>
      </c>
      <c r="U6949" s="19">
        <f t="shared" si="867"/>
        <v>0</v>
      </c>
      <c r="V6949" s="19" t="e">
        <f t="shared" si="868"/>
        <v>#DIV/0!</v>
      </c>
      <c r="W6949" s="23"/>
      <c r="X6949" s="23"/>
      <c r="Y6949" s="23"/>
      <c r="Z6949" s="23"/>
      <c r="AA6949" s="23"/>
      <c r="AB6949" s="23"/>
      <c r="AC6949" s="23"/>
      <c r="AD6949" s="23"/>
      <c r="AE6949" s="23"/>
    </row>
    <row r="6950" spans="14:31" x14ac:dyDescent="0.25">
      <c r="N6950" s="1">
        <v>6948</v>
      </c>
      <c r="O6950" s="1">
        <f t="shared" si="864"/>
        <v>3.7792000000000003</v>
      </c>
      <c r="P6950" s="19">
        <f t="shared" si="869"/>
        <v>6014.5065197754993</v>
      </c>
      <c r="Q6950" s="19">
        <f t="shared" si="865"/>
        <v>1.7761421727644944</v>
      </c>
      <c r="R6950" s="19">
        <f t="shared" si="866"/>
        <v>120.28111651886917</v>
      </c>
      <c r="S6950" s="19">
        <f t="shared" si="870"/>
        <v>0.768957319604053</v>
      </c>
      <c r="T6950" s="19">
        <f t="shared" si="871"/>
        <v>-2.2819552943444661</v>
      </c>
      <c r="U6950" s="19">
        <f t="shared" si="867"/>
        <v>0</v>
      </c>
      <c r="V6950" s="19" t="e">
        <f t="shared" si="868"/>
        <v>#DIV/0!</v>
      </c>
      <c r="W6950" s="23"/>
      <c r="X6950" s="23"/>
      <c r="Y6950" s="23"/>
      <c r="Z6950" s="23"/>
      <c r="AA6950" s="23"/>
      <c r="AB6950" s="23"/>
      <c r="AC6950" s="23"/>
      <c r="AD6950" s="23"/>
      <c r="AE6950" s="23"/>
    </row>
    <row r="6951" spans="14:31" x14ac:dyDescent="0.25">
      <c r="N6951" s="1">
        <v>6949</v>
      </c>
      <c r="O6951" s="1">
        <f t="shared" si="864"/>
        <v>3.7796000000000003</v>
      </c>
      <c r="P6951" s="19">
        <f t="shared" si="869"/>
        <v>6020.0486368445963</v>
      </c>
      <c r="Q6951" s="19">
        <f t="shared" si="865"/>
        <v>1.7777788137458377</v>
      </c>
      <c r="R6951" s="19">
        <f t="shared" si="866"/>
        <v>120.17038451832197</v>
      </c>
      <c r="S6951" s="19">
        <f t="shared" si="870"/>
        <v>0.76866775719470226</v>
      </c>
      <c r="T6951" s="19">
        <f t="shared" si="871"/>
        <v>-2.2852267123235754</v>
      </c>
      <c r="U6951" s="19">
        <f t="shared" si="867"/>
        <v>0</v>
      </c>
      <c r="V6951" s="19" t="e">
        <f t="shared" si="868"/>
        <v>#DIV/0!</v>
      </c>
      <c r="W6951" s="23"/>
      <c r="X6951" s="23"/>
      <c r="Y6951" s="23"/>
      <c r="Z6951" s="23"/>
      <c r="AA6951" s="23"/>
      <c r="AB6951" s="23"/>
      <c r="AC6951" s="23"/>
      <c r="AD6951" s="23"/>
      <c r="AE6951" s="23"/>
    </row>
    <row r="6952" spans="14:31" x14ac:dyDescent="0.25">
      <c r="N6952" s="1">
        <v>6950</v>
      </c>
      <c r="O6952" s="1">
        <f t="shared" si="864"/>
        <v>3.7800000000000002</v>
      </c>
      <c r="P6952" s="19">
        <f t="shared" si="869"/>
        <v>6025.595860743585</v>
      </c>
      <c r="Q6952" s="19">
        <f t="shared" si="865"/>
        <v>1.7794169628236325</v>
      </c>
      <c r="R6952" s="19">
        <f t="shared" si="866"/>
        <v>120.05975445876328</v>
      </c>
      <c r="S6952" s="19">
        <f t="shared" si="870"/>
        <v>0.76837798867532592</v>
      </c>
      <c r="T6952" s="19">
        <f t="shared" si="871"/>
        <v>-2.2885016928067117</v>
      </c>
      <c r="U6952" s="19">
        <f t="shared" si="867"/>
        <v>0</v>
      </c>
      <c r="V6952" s="19" t="e">
        <f t="shared" si="868"/>
        <v>#DIV/0!</v>
      </c>
      <c r="W6952" s="23"/>
      <c r="X6952" s="23"/>
      <c r="Y6952" s="23"/>
      <c r="Z6952" s="23"/>
      <c r="AA6952" s="23"/>
      <c r="AB6952" s="23"/>
      <c r="AC6952" s="23"/>
      <c r="AD6952" s="23"/>
      <c r="AE6952" s="23"/>
    </row>
    <row r="6953" spans="14:31" x14ac:dyDescent="0.25">
      <c r="N6953" s="1">
        <v>6951</v>
      </c>
      <c r="O6953" s="1">
        <f t="shared" si="864"/>
        <v>3.7804000000000002</v>
      </c>
      <c r="P6953" s="19">
        <f t="shared" si="869"/>
        <v>6031.1481961781838</v>
      </c>
      <c r="Q6953" s="19">
        <f t="shared" si="865"/>
        <v>1.781056621387523</v>
      </c>
      <c r="R6953" s="19">
        <f t="shared" si="866"/>
        <v>119.94922624634545</v>
      </c>
      <c r="S6953" s="19">
        <f t="shared" si="870"/>
        <v>0.76808801425607298</v>
      </c>
      <c r="T6953" s="19">
        <f t="shared" si="871"/>
        <v>-2.2917802369835321</v>
      </c>
      <c r="U6953" s="19">
        <f t="shared" si="867"/>
        <v>0</v>
      </c>
      <c r="V6953" s="19" t="e">
        <f t="shared" si="868"/>
        <v>#DIV/0!</v>
      </c>
      <c r="W6953" s="23"/>
      <c r="X6953" s="23"/>
      <c r="Y6953" s="23"/>
      <c r="Z6953" s="23"/>
      <c r="AA6953" s="23"/>
      <c r="AB6953" s="23"/>
      <c r="AC6953" s="23"/>
      <c r="AD6953" s="23"/>
      <c r="AE6953" s="23"/>
    </row>
    <row r="6954" spans="14:31" x14ac:dyDescent="0.25">
      <c r="N6954" s="1">
        <v>6952</v>
      </c>
      <c r="O6954" s="1">
        <f t="shared" si="864"/>
        <v>3.7808000000000002</v>
      </c>
      <c r="P6954" s="19">
        <f t="shared" si="869"/>
        <v>6036.70564785846</v>
      </c>
      <c r="Q6954" s="19">
        <f t="shared" si="865"/>
        <v>1.782697790828438</v>
      </c>
      <c r="R6954" s="19">
        <f t="shared" si="866"/>
        <v>119.83879978730697</v>
      </c>
      <c r="S6954" s="19">
        <f t="shared" si="870"/>
        <v>0.76779783414786784</v>
      </c>
      <c r="T6954" s="19">
        <f t="shared" si="871"/>
        <v>-2.2950623460382396</v>
      </c>
      <c r="U6954" s="19">
        <f t="shared" si="867"/>
        <v>0</v>
      </c>
      <c r="V6954" s="19" t="e">
        <f t="shared" si="868"/>
        <v>#DIV/0!</v>
      </c>
      <c r="W6954" s="23"/>
      <c r="X6954" s="23"/>
      <c r="Y6954" s="23"/>
      <c r="Z6954" s="23"/>
      <c r="AA6954" s="23"/>
      <c r="AB6954" s="23"/>
      <c r="AC6954" s="23"/>
      <c r="AD6954" s="23"/>
      <c r="AE6954" s="23"/>
    </row>
    <row r="6955" spans="14:31" x14ac:dyDescent="0.25">
      <c r="N6955" s="1">
        <v>6953</v>
      </c>
      <c r="O6955" s="1">
        <f t="shared" si="864"/>
        <v>3.7812000000000001</v>
      </c>
      <c r="P6955" s="19">
        <f t="shared" si="869"/>
        <v>6042.2682204988105</v>
      </c>
      <c r="Q6955" s="19">
        <f t="shared" si="865"/>
        <v>1.7843404725385845</v>
      </c>
      <c r="R6955" s="19">
        <f t="shared" si="866"/>
        <v>119.72847498797286</v>
      </c>
      <c r="S6955" s="19">
        <f t="shared" si="870"/>
        <v>0.76750744856240949</v>
      </c>
      <c r="T6955" s="19">
        <f t="shared" si="871"/>
        <v>-2.2983480211495766</v>
      </c>
      <c r="U6955" s="19">
        <f t="shared" si="867"/>
        <v>0</v>
      </c>
      <c r="V6955" s="19" t="e">
        <f t="shared" si="868"/>
        <v>#DIV/0!</v>
      </c>
      <c r="W6955" s="23"/>
      <c r="X6955" s="23"/>
      <c r="Y6955" s="23"/>
      <c r="Z6955" s="23"/>
      <c r="AA6955" s="23"/>
      <c r="AB6955" s="23"/>
      <c r="AC6955" s="23"/>
      <c r="AD6955" s="23"/>
      <c r="AE6955" s="23"/>
    </row>
    <row r="6956" spans="14:31" x14ac:dyDescent="0.25">
      <c r="N6956" s="1">
        <v>6954</v>
      </c>
      <c r="O6956" s="1">
        <f t="shared" si="864"/>
        <v>3.7816000000000001</v>
      </c>
      <c r="P6956" s="19">
        <f t="shared" si="869"/>
        <v>6047.8359188180075</v>
      </c>
      <c r="Q6956" s="19">
        <f t="shared" si="865"/>
        <v>1.7859846679114619</v>
      </c>
      <c r="R6956" s="19">
        <f t="shared" si="866"/>
        <v>119.6182517547538</v>
      </c>
      <c r="S6956" s="19">
        <f t="shared" si="870"/>
        <v>0.76721685771216963</v>
      </c>
      <c r="T6956" s="19">
        <f t="shared" si="871"/>
        <v>-2.3016372634908349</v>
      </c>
      <c r="U6956" s="19">
        <f t="shared" si="867"/>
        <v>0</v>
      </c>
      <c r="V6956" s="19" t="e">
        <f t="shared" si="868"/>
        <v>#DIV/0!</v>
      </c>
      <c r="W6956" s="23"/>
      <c r="X6956" s="23"/>
      <c r="Y6956" s="23"/>
      <c r="Z6956" s="23"/>
      <c r="AA6956" s="23"/>
      <c r="AB6956" s="23"/>
      <c r="AC6956" s="23"/>
      <c r="AD6956" s="23"/>
      <c r="AE6956" s="23"/>
    </row>
    <row r="6957" spans="14:31" x14ac:dyDescent="0.25">
      <c r="N6957" s="1">
        <v>6955</v>
      </c>
      <c r="O6957" s="1">
        <f t="shared" si="864"/>
        <v>3.782</v>
      </c>
      <c r="P6957" s="19">
        <f t="shared" si="869"/>
        <v>6053.4087475391407</v>
      </c>
      <c r="Q6957" s="19">
        <f t="shared" si="865"/>
        <v>1.7876303783418444</v>
      </c>
      <c r="R6957" s="19">
        <f t="shared" si="866"/>
        <v>119.50812999414715</v>
      </c>
      <c r="S6957" s="19">
        <f t="shared" si="870"/>
        <v>0.76692606181039535</v>
      </c>
      <c r="T6957" s="19">
        <f t="shared" si="871"/>
        <v>-2.3049300742298096</v>
      </c>
      <c r="U6957" s="19">
        <f t="shared" si="867"/>
        <v>0</v>
      </c>
      <c r="V6957" s="19" t="e">
        <f t="shared" si="868"/>
        <v>#DIV/0!</v>
      </c>
      <c r="W6957" s="23"/>
      <c r="X6957" s="23"/>
      <c r="Y6957" s="23"/>
      <c r="Z6957" s="23"/>
      <c r="AA6957" s="23"/>
      <c r="AB6957" s="23"/>
      <c r="AC6957" s="23"/>
      <c r="AD6957" s="23"/>
      <c r="AE6957" s="23"/>
    </row>
    <row r="6958" spans="14:31" x14ac:dyDescent="0.25">
      <c r="N6958" s="1">
        <v>6956</v>
      </c>
      <c r="O6958" s="1">
        <f t="shared" si="864"/>
        <v>3.7824</v>
      </c>
      <c r="P6958" s="19">
        <f t="shared" si="869"/>
        <v>6058.9867113896607</v>
      </c>
      <c r="Q6958" s="19">
        <f t="shared" si="865"/>
        <v>1.7892776052257942</v>
      </c>
      <c r="R6958" s="19">
        <f t="shared" si="866"/>
        <v>119.39810961273626</v>
      </c>
      <c r="S6958" s="19">
        <f t="shared" si="870"/>
        <v>0.76663506107110657</v>
      </c>
      <c r="T6958" s="19">
        <f t="shared" si="871"/>
        <v>-2.3082264545288163</v>
      </c>
      <c r="U6958" s="19">
        <f t="shared" si="867"/>
        <v>0</v>
      </c>
      <c r="V6958" s="19" t="e">
        <f t="shared" si="868"/>
        <v>#DIV/0!</v>
      </c>
      <c r="W6958" s="23"/>
      <c r="X6958" s="23"/>
      <c r="Y6958" s="23"/>
      <c r="Z6958" s="23"/>
      <c r="AA6958" s="23"/>
      <c r="AB6958" s="23"/>
      <c r="AC6958" s="23"/>
      <c r="AD6958" s="23"/>
      <c r="AE6958" s="23"/>
    </row>
    <row r="6959" spans="14:31" x14ac:dyDescent="0.25">
      <c r="N6959" s="1">
        <v>6957</v>
      </c>
      <c r="O6959" s="1">
        <f t="shared" si="864"/>
        <v>3.7827999999999999</v>
      </c>
      <c r="P6959" s="19">
        <f t="shared" si="869"/>
        <v>6064.5698151013758</v>
      </c>
      <c r="Q6959" s="19">
        <f t="shared" si="865"/>
        <v>1.7909263499606596</v>
      </c>
      <c r="R6959" s="19">
        <f t="shared" si="866"/>
        <v>119.28819051719042</v>
      </c>
      <c r="S6959" s="19">
        <f t="shared" si="870"/>
        <v>0.76634385570909502</v>
      </c>
      <c r="T6959" s="19">
        <f t="shared" si="871"/>
        <v>-2.3115264055446878</v>
      </c>
      <c r="U6959" s="19">
        <f t="shared" si="867"/>
        <v>0</v>
      </c>
      <c r="V6959" s="19" t="e">
        <f t="shared" si="868"/>
        <v>#DIV/0!</v>
      </c>
      <c r="W6959" s="23"/>
      <c r="X6959" s="23"/>
      <c r="Y6959" s="23"/>
      <c r="Z6959" s="23"/>
      <c r="AA6959" s="23"/>
      <c r="AB6959" s="23"/>
      <c r="AC6959" s="23"/>
      <c r="AD6959" s="23"/>
      <c r="AE6959" s="23"/>
    </row>
    <row r="6960" spans="14:31" x14ac:dyDescent="0.25">
      <c r="N6960" s="1">
        <v>6958</v>
      </c>
      <c r="O6960" s="1">
        <f t="shared" si="864"/>
        <v>3.7832000000000003</v>
      </c>
      <c r="P6960" s="19">
        <f t="shared" si="869"/>
        <v>6070.158063410453</v>
      </c>
      <c r="Q6960" s="19">
        <f t="shared" si="865"/>
        <v>1.7925766139450774</v>
      </c>
      <c r="R6960" s="19">
        <f t="shared" si="866"/>
        <v>119.17837261426484</v>
      </c>
      <c r="S6960" s="19">
        <f t="shared" si="870"/>
        <v>0.76605244593992539</v>
      </c>
      <c r="T6960" s="19">
        <f t="shared" si="871"/>
        <v>-2.3148299284287477</v>
      </c>
      <c r="U6960" s="19">
        <f t="shared" si="867"/>
        <v>0</v>
      </c>
      <c r="V6960" s="19" t="e">
        <f t="shared" si="868"/>
        <v>#DIV/0!</v>
      </c>
      <c r="W6960" s="23"/>
      <c r="X6960" s="23"/>
      <c r="Y6960" s="23"/>
      <c r="Z6960" s="23"/>
      <c r="AA6960" s="23"/>
      <c r="AB6960" s="23"/>
      <c r="AC6960" s="23"/>
      <c r="AD6960" s="23"/>
      <c r="AE6960" s="23"/>
    </row>
    <row r="6961" spans="14:31" x14ac:dyDescent="0.25">
      <c r="N6961" s="1">
        <v>6959</v>
      </c>
      <c r="O6961" s="1">
        <f t="shared" si="864"/>
        <v>3.7836000000000003</v>
      </c>
      <c r="P6961" s="19">
        <f t="shared" si="869"/>
        <v>6075.7514610574253</v>
      </c>
      <c r="Q6961" s="19">
        <f t="shared" si="865"/>
        <v>1.7942283985789731</v>
      </c>
      <c r="R6961" s="19">
        <f t="shared" si="866"/>
        <v>119.06865581080055</v>
      </c>
      <c r="S6961" s="19">
        <f t="shared" si="870"/>
        <v>0.76576083197993294</v>
      </c>
      <c r="T6961" s="19">
        <f t="shared" si="871"/>
        <v>-2.318137024326822</v>
      </c>
      <c r="U6961" s="19">
        <f t="shared" si="867"/>
        <v>0</v>
      </c>
      <c r="V6961" s="19" t="e">
        <f t="shared" si="868"/>
        <v>#DIV/0!</v>
      </c>
      <c r="W6961" s="23"/>
      <c r="X6961" s="23"/>
      <c r="Y6961" s="23"/>
      <c r="Z6961" s="23"/>
      <c r="AA6961" s="23"/>
      <c r="AB6961" s="23"/>
      <c r="AC6961" s="23"/>
      <c r="AD6961" s="23"/>
      <c r="AE6961" s="23"/>
    </row>
    <row r="6962" spans="14:31" x14ac:dyDescent="0.25">
      <c r="N6962" s="1">
        <v>6960</v>
      </c>
      <c r="O6962" s="1">
        <f t="shared" si="864"/>
        <v>3.7840000000000003</v>
      </c>
      <c r="P6962" s="19">
        <f t="shared" si="869"/>
        <v>6081.3500127871921</v>
      </c>
      <c r="Q6962" s="19">
        <f t="shared" si="865"/>
        <v>1.7958817052635612</v>
      </c>
      <c r="R6962" s="19">
        <f t="shared" si="866"/>
        <v>118.95904001372442</v>
      </c>
      <c r="S6962" s="19">
        <f t="shared" si="870"/>
        <v>0.76546901404622425</v>
      </c>
      <c r="T6962" s="19">
        <f t="shared" si="871"/>
        <v>-2.3214476943792204</v>
      </c>
      <c r="U6962" s="19">
        <f t="shared" si="867"/>
        <v>0</v>
      </c>
      <c r="V6962" s="19" t="e">
        <f t="shared" si="868"/>
        <v>#DIV/0!</v>
      </c>
      <c r="W6962" s="23"/>
      <c r="X6962" s="23"/>
      <c r="Y6962" s="23"/>
      <c r="Z6962" s="23"/>
      <c r="AA6962" s="23"/>
      <c r="AB6962" s="23"/>
      <c r="AC6962" s="23"/>
      <c r="AD6962" s="23"/>
      <c r="AE6962" s="23"/>
    </row>
    <row r="6963" spans="14:31" x14ac:dyDescent="0.25">
      <c r="N6963" s="1">
        <v>6961</v>
      </c>
      <c r="O6963" s="1">
        <f t="shared" si="864"/>
        <v>3.7844000000000002</v>
      </c>
      <c r="P6963" s="19">
        <f t="shared" si="869"/>
        <v>6086.9537233490164</v>
      </c>
      <c r="Q6963" s="19">
        <f t="shared" si="865"/>
        <v>1.7975365354013448</v>
      </c>
      <c r="R6963" s="19">
        <f t="shared" si="866"/>
        <v>118.84952513004913</v>
      </c>
      <c r="S6963" s="19">
        <f t="shared" si="870"/>
        <v>0.76517699235667669</v>
      </c>
      <c r="T6963" s="19">
        <f t="shared" si="871"/>
        <v>-2.3247619397207235</v>
      </c>
      <c r="U6963" s="19">
        <f t="shared" si="867"/>
        <v>0</v>
      </c>
      <c r="V6963" s="19" t="e">
        <f t="shared" si="868"/>
        <v>#DIV/0!</v>
      </c>
      <c r="W6963" s="23"/>
      <c r="X6963" s="23"/>
      <c r="Y6963" s="23"/>
      <c r="Z6963" s="23"/>
      <c r="AA6963" s="23"/>
      <c r="AB6963" s="23"/>
      <c r="AC6963" s="23"/>
      <c r="AD6963" s="23"/>
      <c r="AE6963" s="23"/>
    </row>
    <row r="6964" spans="14:31" x14ac:dyDescent="0.25">
      <c r="N6964" s="1">
        <v>6962</v>
      </c>
      <c r="O6964" s="1">
        <f t="shared" si="864"/>
        <v>3.7848000000000002</v>
      </c>
      <c r="P6964" s="19">
        <f t="shared" si="869"/>
        <v>6092.5625974965669</v>
      </c>
      <c r="Q6964" s="19">
        <f t="shared" si="865"/>
        <v>1.7991928903961292</v>
      </c>
      <c r="R6964" s="19">
        <f t="shared" si="866"/>
        <v>118.74011106687243</v>
      </c>
      <c r="S6964" s="19">
        <f t="shared" si="870"/>
        <v>0.76488476712993581</v>
      </c>
      <c r="T6964" s="19">
        <f t="shared" si="871"/>
        <v>-2.3280797614806032</v>
      </c>
      <c r="U6964" s="19">
        <f t="shared" si="867"/>
        <v>0</v>
      </c>
      <c r="V6964" s="19" t="e">
        <f t="shared" si="868"/>
        <v>#DIV/0!</v>
      </c>
      <c r="W6964" s="23"/>
      <c r="X6964" s="23"/>
      <c r="Y6964" s="23"/>
      <c r="Z6964" s="23"/>
      <c r="AA6964" s="23"/>
      <c r="AB6964" s="23"/>
      <c r="AC6964" s="23"/>
      <c r="AD6964" s="23"/>
      <c r="AE6964" s="23"/>
    </row>
    <row r="6965" spans="14:31" x14ac:dyDescent="0.25">
      <c r="N6965" s="1">
        <v>6963</v>
      </c>
      <c r="O6965" s="1">
        <f t="shared" si="864"/>
        <v>3.7852000000000001</v>
      </c>
      <c r="P6965" s="19">
        <f t="shared" si="869"/>
        <v>6098.1766399878625</v>
      </c>
      <c r="Q6965" s="19">
        <f t="shared" si="865"/>
        <v>1.8008507716530031</v>
      </c>
      <c r="R6965" s="19">
        <f t="shared" si="866"/>
        <v>118.63079773137812</v>
      </c>
      <c r="S6965" s="19">
        <f t="shared" si="870"/>
        <v>0.76459233858541775</v>
      </c>
      <c r="T6965" s="19">
        <f t="shared" si="871"/>
        <v>-2.3314011607825771</v>
      </c>
      <c r="U6965" s="19">
        <f t="shared" si="867"/>
        <v>0</v>
      </c>
      <c r="V6965" s="19" t="e">
        <f t="shared" si="868"/>
        <v>#DIV/0!</v>
      </c>
      <c r="W6965" s="23"/>
      <c r="X6965" s="23"/>
      <c r="Y6965" s="23"/>
      <c r="Z6965" s="23"/>
      <c r="AA6965" s="23"/>
      <c r="AB6965" s="23"/>
      <c r="AC6965" s="23"/>
      <c r="AD6965" s="23"/>
      <c r="AE6965" s="23"/>
    </row>
    <row r="6966" spans="14:31" x14ac:dyDescent="0.25">
      <c r="N6966" s="1">
        <v>6964</v>
      </c>
      <c r="O6966" s="1">
        <f t="shared" si="864"/>
        <v>3.7856000000000001</v>
      </c>
      <c r="P6966" s="19">
        <f t="shared" si="869"/>
        <v>6103.7958555853165</v>
      </c>
      <c r="Q6966" s="19">
        <f t="shared" si="865"/>
        <v>1.8025101805783534</v>
      </c>
      <c r="R6966" s="19">
        <f t="shared" si="866"/>
        <v>118.52158503083528</v>
      </c>
      <c r="S6966" s="19">
        <f t="shared" si="870"/>
        <v>0.76429970694330629</v>
      </c>
      <c r="T6966" s="19">
        <f t="shared" si="871"/>
        <v>-2.3347261387448319</v>
      </c>
      <c r="U6966" s="19">
        <f t="shared" si="867"/>
        <v>0</v>
      </c>
      <c r="V6966" s="19" t="e">
        <f t="shared" si="868"/>
        <v>#DIV/0!</v>
      </c>
      <c r="W6966" s="23"/>
      <c r="X6966" s="23"/>
      <c r="Y6966" s="23"/>
      <c r="Z6966" s="23"/>
      <c r="AA6966" s="23"/>
      <c r="AB6966" s="23"/>
      <c r="AC6966" s="23"/>
      <c r="AD6966" s="23"/>
      <c r="AE6966" s="23"/>
    </row>
    <row r="6967" spans="14:31" x14ac:dyDescent="0.25">
      <c r="N6967" s="1">
        <v>6965</v>
      </c>
      <c r="O6967" s="1">
        <f t="shared" si="864"/>
        <v>3.786</v>
      </c>
      <c r="P6967" s="19">
        <f t="shared" si="869"/>
        <v>6109.4202490557209</v>
      </c>
      <c r="Q6967" s="19">
        <f t="shared" si="865"/>
        <v>1.8041711185798606</v>
      </c>
      <c r="R6967" s="19">
        <f t="shared" si="866"/>
        <v>118.4124728725986</v>
      </c>
      <c r="S6967" s="19">
        <f t="shared" si="870"/>
        <v>0.76400687242455434</v>
      </c>
      <c r="T6967" s="19">
        <f t="shared" si="871"/>
        <v>-2.338054696479988</v>
      </c>
      <c r="U6967" s="19">
        <f t="shared" si="867"/>
        <v>0</v>
      </c>
      <c r="V6967" s="19" t="e">
        <f t="shared" si="868"/>
        <v>#DIV/0!</v>
      </c>
      <c r="W6967" s="23"/>
      <c r="X6967" s="23"/>
      <c r="Y6967" s="23"/>
      <c r="Z6967" s="23"/>
      <c r="AA6967" s="23"/>
      <c r="AB6967" s="23"/>
      <c r="AC6967" s="23"/>
      <c r="AD6967" s="23"/>
      <c r="AE6967" s="23"/>
    </row>
    <row r="6968" spans="14:31" x14ac:dyDescent="0.25">
      <c r="N6968" s="1">
        <v>6966</v>
      </c>
      <c r="O6968" s="1">
        <f t="shared" si="864"/>
        <v>3.7864</v>
      </c>
      <c r="P6968" s="19">
        <f t="shared" si="869"/>
        <v>6115.0498251702893</v>
      </c>
      <c r="Q6968" s="19">
        <f t="shared" si="865"/>
        <v>1.8058335870665096</v>
      </c>
      <c r="R6968" s="19">
        <f t="shared" si="866"/>
        <v>118.30346116410742</v>
      </c>
      <c r="S6968" s="19">
        <f t="shared" si="870"/>
        <v>0.76371383525087999</v>
      </c>
      <c r="T6968" s="19">
        <f t="shared" si="871"/>
        <v>-2.3413868350951335</v>
      </c>
      <c r="U6968" s="19">
        <f t="shared" si="867"/>
        <v>0</v>
      </c>
      <c r="V6968" s="19" t="e">
        <f t="shared" si="868"/>
        <v>#DIV/0!</v>
      </c>
      <c r="W6968" s="23"/>
      <c r="X6968" s="23"/>
      <c r="Y6968" s="23"/>
      <c r="Z6968" s="23"/>
      <c r="AA6968" s="23"/>
      <c r="AB6968" s="23"/>
      <c r="AC6968" s="23"/>
      <c r="AD6968" s="23"/>
      <c r="AE6968" s="23"/>
    </row>
    <row r="6969" spans="14:31" x14ac:dyDescent="0.25">
      <c r="N6969" s="1">
        <v>6967</v>
      </c>
      <c r="O6969" s="1">
        <f t="shared" si="864"/>
        <v>3.7867999999999999</v>
      </c>
      <c r="P6969" s="19">
        <f t="shared" si="869"/>
        <v>6120.6845887046029</v>
      </c>
      <c r="Q6969" s="19">
        <f t="shared" si="865"/>
        <v>1.8074975874485764</v>
      </c>
      <c r="R6969" s="19">
        <f t="shared" si="866"/>
        <v>118.19454981288686</v>
      </c>
      <c r="S6969" s="19">
        <f t="shared" si="870"/>
        <v>0.76342059564476972</v>
      </c>
      <c r="T6969" s="19">
        <f t="shared" si="871"/>
        <v>-2.344722555691773</v>
      </c>
      <c r="U6969" s="19">
        <f t="shared" si="867"/>
        <v>0</v>
      </c>
      <c r="V6969" s="19" t="e">
        <f t="shared" si="868"/>
        <v>#DIV/0!</v>
      </c>
      <c r="W6969" s="23"/>
      <c r="X6969" s="23"/>
      <c r="Y6969" s="23"/>
      <c r="Z6969" s="23"/>
      <c r="AA6969" s="23"/>
      <c r="AB6969" s="23"/>
      <c r="AC6969" s="23"/>
      <c r="AD6969" s="23"/>
      <c r="AE6969" s="23"/>
    </row>
    <row r="6970" spans="14:31" x14ac:dyDescent="0.25">
      <c r="N6970" s="1">
        <v>6968</v>
      </c>
      <c r="O6970" s="1">
        <f t="shared" si="864"/>
        <v>3.7872000000000003</v>
      </c>
      <c r="P6970" s="19">
        <f t="shared" si="869"/>
        <v>6126.324544438653</v>
      </c>
      <c r="Q6970" s="19">
        <f t="shared" si="865"/>
        <v>1.8091631211376389</v>
      </c>
      <c r="R6970" s="19">
        <f t="shared" si="866"/>
        <v>118.08573872654706</v>
      </c>
      <c r="S6970" s="19">
        <f t="shared" si="870"/>
        <v>0.76312715382947538</v>
      </c>
      <c r="T6970" s="19">
        <f t="shared" si="871"/>
        <v>-2.348061859365846</v>
      </c>
      <c r="U6970" s="19">
        <f t="shared" si="867"/>
        <v>0</v>
      </c>
      <c r="V6970" s="19" t="e">
        <f t="shared" si="868"/>
        <v>#DIV/0!</v>
      </c>
      <c r="W6970" s="23"/>
      <c r="X6970" s="23"/>
      <c r="Y6970" s="23"/>
      <c r="Z6970" s="23"/>
      <c r="AA6970" s="23"/>
      <c r="AB6970" s="23"/>
      <c r="AC6970" s="23"/>
      <c r="AD6970" s="23"/>
      <c r="AE6970" s="23"/>
    </row>
    <row r="6971" spans="14:31" x14ac:dyDescent="0.25">
      <c r="N6971" s="1">
        <v>6969</v>
      </c>
      <c r="O6971" s="1">
        <f t="shared" si="864"/>
        <v>3.7876000000000003</v>
      </c>
      <c r="P6971" s="19">
        <f t="shared" si="869"/>
        <v>6131.9696971568337</v>
      </c>
      <c r="Q6971" s="19">
        <f t="shared" si="865"/>
        <v>1.8108301895465748</v>
      </c>
      <c r="R6971" s="19">
        <f t="shared" si="866"/>
        <v>117.97702781278312</v>
      </c>
      <c r="S6971" s="19">
        <f t="shared" si="870"/>
        <v>0.76283351002901467</v>
      </c>
      <c r="T6971" s="19">
        <f t="shared" si="871"/>
        <v>-2.3514047472077082</v>
      </c>
      <c r="U6971" s="19">
        <f t="shared" si="867"/>
        <v>0</v>
      </c>
      <c r="V6971" s="19" t="e">
        <f t="shared" si="868"/>
        <v>#DIV/0!</v>
      </c>
      <c r="W6971" s="23"/>
      <c r="X6971" s="23"/>
      <c r="Y6971" s="23"/>
      <c r="Z6971" s="23"/>
      <c r="AA6971" s="23"/>
      <c r="AB6971" s="23"/>
      <c r="AC6971" s="23"/>
      <c r="AD6971" s="23"/>
      <c r="AE6971" s="23"/>
    </row>
    <row r="6972" spans="14:31" x14ac:dyDescent="0.25">
      <c r="N6972" s="1">
        <v>6970</v>
      </c>
      <c r="O6972" s="1">
        <f t="shared" si="864"/>
        <v>3.7880000000000003</v>
      </c>
      <c r="P6972" s="19">
        <f t="shared" si="869"/>
        <v>6137.6200516479512</v>
      </c>
      <c r="Q6972" s="19">
        <f t="shared" si="865"/>
        <v>1.8124987940895654</v>
      </c>
      <c r="R6972" s="19">
        <f t="shared" si="866"/>
        <v>117.86841697937523</v>
      </c>
      <c r="S6972" s="19">
        <f t="shared" si="870"/>
        <v>0.76253966446816956</v>
      </c>
      <c r="T6972" s="19">
        <f t="shared" si="871"/>
        <v>-2.354751220302135</v>
      </c>
      <c r="U6972" s="19">
        <f t="shared" si="867"/>
        <v>0</v>
      </c>
      <c r="V6972" s="19" t="e">
        <f t="shared" si="868"/>
        <v>#DIV/0!</v>
      </c>
      <c r="W6972" s="23"/>
      <c r="X6972" s="23"/>
      <c r="Y6972" s="23"/>
      <c r="Z6972" s="23"/>
      <c r="AA6972" s="23"/>
      <c r="AB6972" s="23"/>
      <c r="AC6972" s="23"/>
      <c r="AD6972" s="23"/>
      <c r="AE6972" s="23"/>
    </row>
    <row r="6973" spans="14:31" x14ac:dyDescent="0.25">
      <c r="N6973" s="1">
        <v>6971</v>
      </c>
      <c r="O6973" s="1">
        <f t="shared" si="864"/>
        <v>3.7884000000000002</v>
      </c>
      <c r="P6973" s="19">
        <f t="shared" si="869"/>
        <v>6143.2756127052207</v>
      </c>
      <c r="Q6973" s="19">
        <f t="shared" si="865"/>
        <v>1.814168936182093</v>
      </c>
      <c r="R6973" s="19">
        <f t="shared" si="866"/>
        <v>117.75990613418836</v>
      </c>
      <c r="S6973" s="19">
        <f t="shared" si="870"/>
        <v>0.76224561737248631</v>
      </c>
      <c r="T6973" s="19">
        <f t="shared" si="871"/>
        <v>-2.3581012797283072</v>
      </c>
      <c r="U6973" s="19">
        <f t="shared" si="867"/>
        <v>0</v>
      </c>
      <c r="V6973" s="19" t="e">
        <f t="shared" si="868"/>
        <v>#DIV/0!</v>
      </c>
      <c r="W6973" s="23"/>
      <c r="X6973" s="23"/>
      <c r="Y6973" s="23"/>
      <c r="Z6973" s="23"/>
      <c r="AA6973" s="23"/>
      <c r="AB6973" s="23"/>
      <c r="AC6973" s="23"/>
      <c r="AD6973" s="23"/>
      <c r="AE6973" s="23"/>
    </row>
    <row r="6974" spans="14:31" x14ac:dyDescent="0.25">
      <c r="N6974" s="1">
        <v>6972</v>
      </c>
      <c r="O6974" s="1">
        <f t="shared" si="864"/>
        <v>3.7888000000000002</v>
      </c>
      <c r="P6974" s="19">
        <f t="shared" si="869"/>
        <v>6148.9363851262769</v>
      </c>
      <c r="Q6974" s="19">
        <f t="shared" si="865"/>
        <v>1.8158406172409467</v>
      </c>
      <c r="R6974" s="19">
        <f t="shared" si="866"/>
        <v>117.65149518517234</v>
      </c>
      <c r="S6974" s="19">
        <f t="shared" si="870"/>
        <v>0.76195136896827464</v>
      </c>
      <c r="T6974" s="19">
        <f t="shared" si="871"/>
        <v>-2.3614549265598046</v>
      </c>
      <c r="U6974" s="19">
        <f t="shared" si="867"/>
        <v>0</v>
      </c>
      <c r="V6974" s="19" t="e">
        <f t="shared" si="868"/>
        <v>#DIV/0!</v>
      </c>
      <c r="W6974" s="23"/>
      <c r="X6974" s="23"/>
      <c r="Y6974" s="23"/>
      <c r="Z6974" s="23"/>
      <c r="AA6974" s="23"/>
      <c r="AB6974" s="23"/>
      <c r="AC6974" s="23"/>
      <c r="AD6974" s="23"/>
      <c r="AE6974" s="23"/>
    </row>
    <row r="6975" spans="14:31" x14ac:dyDescent="0.25">
      <c r="N6975" s="1">
        <v>6973</v>
      </c>
      <c r="O6975" s="1">
        <f t="shared" si="864"/>
        <v>3.7892000000000001</v>
      </c>
      <c r="P6975" s="19">
        <f t="shared" si="869"/>
        <v>6154.6023737131636</v>
      </c>
      <c r="Q6975" s="19">
        <f t="shared" si="865"/>
        <v>1.8175138386842162</v>
      </c>
      <c r="R6975" s="19">
        <f t="shared" si="866"/>
        <v>117.54318404036198</v>
      </c>
      <c r="S6975" s="19">
        <f t="shared" si="870"/>
        <v>0.76165691948260739</v>
      </c>
      <c r="T6975" s="19">
        <f t="shared" si="871"/>
        <v>-2.3648121618645974</v>
      </c>
      <c r="U6975" s="19">
        <f t="shared" si="867"/>
        <v>0</v>
      </c>
      <c r="V6975" s="19" t="e">
        <f t="shared" si="868"/>
        <v>#DIV/0!</v>
      </c>
      <c r="W6975" s="23"/>
      <c r="X6975" s="23"/>
      <c r="Y6975" s="23"/>
      <c r="Z6975" s="23"/>
      <c r="AA6975" s="23"/>
      <c r="AB6975" s="23"/>
      <c r="AC6975" s="23"/>
      <c r="AD6975" s="23"/>
      <c r="AE6975" s="23"/>
    </row>
    <row r="6976" spans="14:31" x14ac:dyDescent="0.25">
      <c r="N6976" s="1">
        <v>6974</v>
      </c>
      <c r="O6976" s="1">
        <f t="shared" si="864"/>
        <v>3.7896000000000001</v>
      </c>
      <c r="P6976" s="19">
        <f t="shared" si="869"/>
        <v>6160.273583272382</v>
      </c>
      <c r="Q6976" s="19">
        <f t="shared" si="865"/>
        <v>1.8191886019313077</v>
      </c>
      <c r="R6976" s="19">
        <f t="shared" si="866"/>
        <v>117.43497260787616</v>
      </c>
      <c r="S6976" s="19">
        <f t="shared" si="870"/>
        <v>0.7613622691433185</v>
      </c>
      <c r="T6976" s="19">
        <f t="shared" si="871"/>
        <v>-2.3681729867050532</v>
      </c>
      <c r="U6976" s="19">
        <f t="shared" si="867"/>
        <v>0</v>
      </c>
      <c r="V6976" s="19" t="e">
        <f t="shared" si="868"/>
        <v>#DIV/0!</v>
      </c>
      <c r="W6976" s="23"/>
      <c r="X6976" s="23"/>
      <c r="Y6976" s="23"/>
      <c r="Z6976" s="23"/>
      <c r="AA6976" s="23"/>
      <c r="AB6976" s="23"/>
      <c r="AC6976" s="23"/>
      <c r="AD6976" s="23"/>
      <c r="AE6976" s="23"/>
    </row>
    <row r="6977" spans="14:31" x14ac:dyDescent="0.25">
      <c r="N6977" s="1">
        <v>6975</v>
      </c>
      <c r="O6977" s="1">
        <f t="shared" si="864"/>
        <v>3.79</v>
      </c>
      <c r="P6977" s="19">
        <f t="shared" si="869"/>
        <v>6165.9500186148289</v>
      </c>
      <c r="Q6977" s="19">
        <f t="shared" si="865"/>
        <v>1.820864908402926</v>
      </c>
      <c r="R6977" s="19">
        <f t="shared" si="866"/>
        <v>117.32686079591883</v>
      </c>
      <c r="S6977" s="19">
        <f t="shared" si="870"/>
        <v>0.76106741817900425</v>
      </c>
      <c r="T6977" s="19">
        <f t="shared" si="871"/>
        <v>-2.371537402137907</v>
      </c>
      <c r="U6977" s="19">
        <f t="shared" si="867"/>
        <v>0</v>
      </c>
      <c r="V6977" s="19" t="e">
        <f t="shared" si="868"/>
        <v>#DIV/0!</v>
      </c>
      <c r="W6977" s="23"/>
      <c r="X6977" s="23"/>
      <c r="Y6977" s="23"/>
      <c r="Z6977" s="23"/>
      <c r="AA6977" s="23"/>
      <c r="AB6977" s="23"/>
      <c r="AC6977" s="23"/>
      <c r="AD6977" s="23"/>
      <c r="AE6977" s="23"/>
    </row>
    <row r="6978" spans="14:31" x14ac:dyDescent="0.25">
      <c r="N6978" s="1">
        <v>6976</v>
      </c>
      <c r="O6978" s="1">
        <f t="shared" ref="O6978:O7041" si="872">((FLOOR(LOG10($D$8),1)+2)-(FLOOR(LOG10($D$8),1)-2))/10000*N6978+(FLOOR(LOG10($D$8),1)-2)</f>
        <v>3.7904</v>
      </c>
      <c r="P6978" s="19">
        <f t="shared" si="869"/>
        <v>6171.6316845558449</v>
      </c>
      <c r="Q6978" s="19">
        <f t="shared" ref="Q6978:Q7041" si="873">2*PI()*P6978*$B$32</f>
        <v>1.8225427595210881</v>
      </c>
      <c r="R6978" s="19">
        <f t="shared" ref="R6978:R7041" si="874">1/(2*PI()*P6978*$B$33)</f>
        <v>117.21884851277845</v>
      </c>
      <c r="S6978" s="19">
        <f t="shared" si="870"/>
        <v>0.76077236681902149</v>
      </c>
      <c r="T6978" s="19">
        <f t="shared" si="871"/>
        <v>-2.3749054092142692</v>
      </c>
      <c r="U6978" s="19">
        <f t="shared" ref="U6978:U7041" si="875">2*PI()*P6978*$D$32</f>
        <v>0</v>
      </c>
      <c r="V6978" s="19" t="e">
        <f t="shared" ref="V6978:V7041" si="876">1/(2*PI()*P6978*$D$33)</f>
        <v>#DIV/0!</v>
      </c>
      <c r="W6978" s="23"/>
      <c r="X6978" s="23"/>
      <c r="Y6978" s="23"/>
      <c r="Z6978" s="23"/>
      <c r="AA6978" s="23"/>
      <c r="AB6978" s="23"/>
      <c r="AC6978" s="23"/>
      <c r="AD6978" s="23"/>
      <c r="AE6978" s="23"/>
    </row>
    <row r="6979" spans="14:31" x14ac:dyDescent="0.25">
      <c r="N6979" s="1">
        <v>6977</v>
      </c>
      <c r="O6979" s="1">
        <f t="shared" si="872"/>
        <v>3.7907999999999999</v>
      </c>
      <c r="P6979" s="19">
        <f t="shared" ref="P6979:P7042" si="877">10^O6979</f>
        <v>6177.3185859151999</v>
      </c>
      <c r="Q6979" s="19">
        <f t="shared" si="873"/>
        <v>1.8242221567091188</v>
      </c>
      <c r="R6979" s="19">
        <f t="shared" si="874"/>
        <v>117.11093566682786</v>
      </c>
      <c r="S6979" s="19">
        <f t="shared" ref="S6979:S7042" si="878">IF($E$6=1,R6979/SQRT(R6979^2+$B$31^2),IF($E$6=2,$B$31/SQRT($B$31^2+R6979^2),IF($E$6=3,$B$31/SQRT($B$31^2+Q6979^2),IF($E$6=4,Q6979/SQRT(Q6979^2+$B$31^2),"ERROR"))))</f>
        <v>0.76047711529348772</v>
      </c>
      <c r="T6979" s="19">
        <f t="shared" ref="T6979:T7042" si="879">20*LOG(S6979)</f>
        <v>-2.3782770089796101</v>
      </c>
      <c r="U6979" s="19">
        <f t="shared" si="875"/>
        <v>0</v>
      </c>
      <c r="V6979" s="19" t="e">
        <f t="shared" si="876"/>
        <v>#DIV/0!</v>
      </c>
      <c r="W6979" s="23"/>
      <c r="X6979" s="23"/>
      <c r="Y6979" s="23"/>
      <c r="Z6979" s="23"/>
      <c r="AA6979" s="23"/>
      <c r="AB6979" s="23"/>
      <c r="AC6979" s="23"/>
      <c r="AD6979" s="23"/>
      <c r="AE6979" s="23"/>
    </row>
    <row r="6980" spans="14:31" x14ac:dyDescent="0.25">
      <c r="N6980" s="1">
        <v>6978</v>
      </c>
      <c r="O6980" s="1">
        <f t="shared" si="872"/>
        <v>3.7912000000000003</v>
      </c>
      <c r="P6980" s="19">
        <f t="shared" si="877"/>
        <v>6183.0107275171458</v>
      </c>
      <c r="Q6980" s="19">
        <f t="shared" si="873"/>
        <v>1.8259031013916662</v>
      </c>
      <c r="R6980" s="19">
        <f t="shared" si="874"/>
        <v>117.0031221665237</v>
      </c>
      <c r="S6980" s="19">
        <f t="shared" si="878"/>
        <v>0.76018166383327779</v>
      </c>
      <c r="T6980" s="19">
        <f t="shared" si="879"/>
        <v>-2.3816522024737798</v>
      </c>
      <c r="U6980" s="19">
        <f t="shared" si="875"/>
        <v>0</v>
      </c>
      <c r="V6980" s="19" t="e">
        <f t="shared" si="876"/>
        <v>#DIV/0!</v>
      </c>
      <c r="W6980" s="23"/>
      <c r="X6980" s="23"/>
      <c r="Y6980" s="23"/>
      <c r="Z6980" s="23"/>
      <c r="AA6980" s="23"/>
      <c r="AB6980" s="23"/>
      <c r="AC6980" s="23"/>
      <c r="AD6980" s="23"/>
      <c r="AE6980" s="23"/>
    </row>
    <row r="6981" spans="14:31" x14ac:dyDescent="0.25">
      <c r="N6981" s="1">
        <v>6979</v>
      </c>
      <c r="O6981" s="1">
        <f t="shared" si="872"/>
        <v>3.7916000000000003</v>
      </c>
      <c r="P6981" s="19">
        <f t="shared" si="877"/>
        <v>6188.7081141903136</v>
      </c>
      <c r="Q6981" s="19">
        <f t="shared" si="873"/>
        <v>1.8275855949946722</v>
      </c>
      <c r="R6981" s="19">
        <f t="shared" si="874"/>
        <v>116.89540792040792</v>
      </c>
      <c r="S6981" s="19">
        <f t="shared" si="878"/>
        <v>0.75988601267002776</v>
      </c>
      <c r="T6981" s="19">
        <f t="shared" si="879"/>
        <v>-2.385030990730951</v>
      </c>
      <c r="U6981" s="19">
        <f t="shared" si="875"/>
        <v>0</v>
      </c>
      <c r="V6981" s="19" t="e">
        <f t="shared" si="876"/>
        <v>#DIV/0!</v>
      </c>
      <c r="W6981" s="23"/>
      <c r="X6981" s="23"/>
      <c r="Y6981" s="23"/>
      <c r="Z6981" s="23"/>
      <c r="AA6981" s="23"/>
      <c r="AB6981" s="23"/>
      <c r="AC6981" s="23"/>
      <c r="AD6981" s="23"/>
      <c r="AE6981" s="23"/>
    </row>
    <row r="6982" spans="14:31" x14ac:dyDescent="0.25">
      <c r="N6982" s="1">
        <v>6980</v>
      </c>
      <c r="O6982" s="1">
        <f t="shared" si="872"/>
        <v>3.7920000000000003</v>
      </c>
      <c r="P6982" s="19">
        <f t="shared" si="877"/>
        <v>6194.4107507678191</v>
      </c>
      <c r="Q6982" s="19">
        <f t="shared" si="873"/>
        <v>1.8292696389454024</v>
      </c>
      <c r="R6982" s="19">
        <f t="shared" si="874"/>
        <v>116.78779283710614</v>
      </c>
      <c r="S6982" s="19">
        <f t="shared" si="878"/>
        <v>0.75959016203613083</v>
      </c>
      <c r="T6982" s="19">
        <f t="shared" si="879"/>
        <v>-2.3884133747796512</v>
      </c>
      <c r="U6982" s="19">
        <f t="shared" si="875"/>
        <v>0</v>
      </c>
      <c r="V6982" s="19" t="e">
        <f t="shared" si="876"/>
        <v>#DIV/0!</v>
      </c>
      <c r="W6982" s="23"/>
      <c r="X6982" s="23"/>
      <c r="Y6982" s="23"/>
      <c r="Z6982" s="23"/>
      <c r="AA6982" s="23"/>
      <c r="AB6982" s="23"/>
      <c r="AC6982" s="23"/>
      <c r="AD6982" s="23"/>
      <c r="AE6982" s="23"/>
    </row>
    <row r="6983" spans="14:31" x14ac:dyDescent="0.25">
      <c r="N6983" s="1">
        <v>6981</v>
      </c>
      <c r="O6983" s="1">
        <f t="shared" si="872"/>
        <v>3.7924000000000002</v>
      </c>
      <c r="P6983" s="19">
        <f t="shared" si="877"/>
        <v>6200.1186420872509</v>
      </c>
      <c r="Q6983" s="19">
        <f t="shared" si="873"/>
        <v>1.8309552346724445</v>
      </c>
      <c r="R6983" s="19">
        <f t="shared" si="874"/>
        <v>116.68027682532768</v>
      </c>
      <c r="S6983" s="19">
        <f t="shared" si="878"/>
        <v>0.75929411216473597</v>
      </c>
      <c r="T6983" s="19">
        <f t="shared" si="879"/>
        <v>-2.3917993556427635</v>
      </c>
      <c r="U6983" s="19">
        <f t="shared" si="875"/>
        <v>0</v>
      </c>
      <c r="V6983" s="19" t="e">
        <f t="shared" si="876"/>
        <v>#DIV/0!</v>
      </c>
      <c r="W6983" s="23"/>
      <c r="X6983" s="23"/>
      <c r="Y6983" s="23"/>
      <c r="Z6983" s="23"/>
      <c r="AA6983" s="23"/>
      <c r="AB6983" s="23"/>
      <c r="AC6983" s="23"/>
      <c r="AD6983" s="23"/>
      <c r="AE6983" s="23"/>
    </row>
    <row r="6984" spans="14:31" x14ac:dyDescent="0.25">
      <c r="N6984" s="1">
        <v>6982</v>
      </c>
      <c r="O6984" s="1">
        <f t="shared" si="872"/>
        <v>3.7928000000000002</v>
      </c>
      <c r="P6984" s="19">
        <f t="shared" si="877"/>
        <v>6205.8317929906261</v>
      </c>
      <c r="Q6984" s="19">
        <f t="shared" si="873"/>
        <v>1.8326423836056924</v>
      </c>
      <c r="R6984" s="19">
        <f t="shared" si="874"/>
        <v>116.57285979386646</v>
      </c>
      <c r="S6984" s="19">
        <f t="shared" si="878"/>
        <v>0.75899786328974994</v>
      </c>
      <c r="T6984" s="19">
        <f t="shared" si="879"/>
        <v>-2.3951889343374866</v>
      </c>
      <c r="U6984" s="19">
        <f t="shared" si="875"/>
        <v>0</v>
      </c>
      <c r="V6984" s="19" t="e">
        <f t="shared" si="876"/>
        <v>#DIV/0!</v>
      </c>
      <c r="W6984" s="23"/>
      <c r="X6984" s="23"/>
      <c r="Y6984" s="23"/>
      <c r="Z6984" s="23"/>
      <c r="AA6984" s="23"/>
      <c r="AB6984" s="23"/>
      <c r="AC6984" s="23"/>
      <c r="AD6984" s="23"/>
      <c r="AE6984" s="23"/>
    </row>
    <row r="6985" spans="14:31" x14ac:dyDescent="0.25">
      <c r="N6985" s="1">
        <v>6983</v>
      </c>
      <c r="O6985" s="1">
        <f t="shared" si="872"/>
        <v>3.7932000000000001</v>
      </c>
      <c r="P6985" s="19">
        <f t="shared" si="877"/>
        <v>6211.5502083244301</v>
      </c>
      <c r="Q6985" s="19">
        <f t="shared" si="873"/>
        <v>1.8343310871763607</v>
      </c>
      <c r="R6985" s="19">
        <f t="shared" si="874"/>
        <v>116.46554165160025</v>
      </c>
      <c r="S6985" s="19">
        <f t="shared" si="878"/>
        <v>0.75870141564583549</v>
      </c>
      <c r="T6985" s="19">
        <f t="shared" si="879"/>
        <v>-2.3985821118753421</v>
      </c>
      <c r="U6985" s="19">
        <f t="shared" si="875"/>
        <v>0</v>
      </c>
      <c r="V6985" s="19" t="e">
        <f t="shared" si="876"/>
        <v>#DIV/0!</v>
      </c>
      <c r="W6985" s="23"/>
      <c r="X6985" s="23"/>
      <c r="Y6985" s="23"/>
      <c r="Z6985" s="23"/>
      <c r="AA6985" s="23"/>
      <c r="AB6985" s="23"/>
      <c r="AC6985" s="23"/>
      <c r="AD6985" s="23"/>
      <c r="AE6985" s="23"/>
    </row>
    <row r="6986" spans="14:31" x14ac:dyDescent="0.25">
      <c r="N6986" s="1">
        <v>6984</v>
      </c>
      <c r="O6986" s="1">
        <f t="shared" si="872"/>
        <v>3.7936000000000001</v>
      </c>
      <c r="P6986" s="19">
        <f t="shared" si="877"/>
        <v>6217.2738929396155</v>
      </c>
      <c r="Q6986" s="19">
        <f t="shared" si="873"/>
        <v>1.8360213468169826</v>
      </c>
      <c r="R6986" s="19">
        <f t="shared" si="874"/>
        <v>116.35832230749068</v>
      </c>
      <c r="S6986" s="19">
        <f t="shared" si="878"/>
        <v>0.75840476946840996</v>
      </c>
      <c r="T6986" s="19">
        <f t="shared" si="879"/>
        <v>-2.4019788892621747</v>
      </c>
      <c r="U6986" s="19">
        <f t="shared" si="875"/>
        <v>0</v>
      </c>
      <c r="V6986" s="19" t="e">
        <f t="shared" si="876"/>
        <v>#DIV/0!</v>
      </c>
      <c r="W6986" s="23"/>
      <c r="X6986" s="23"/>
      <c r="Y6986" s="23"/>
      <c r="Z6986" s="23"/>
      <c r="AA6986" s="23"/>
      <c r="AB6986" s="23"/>
      <c r="AC6986" s="23"/>
      <c r="AD6986" s="23"/>
      <c r="AE6986" s="23"/>
    </row>
    <row r="6987" spans="14:31" x14ac:dyDescent="0.25">
      <c r="N6987" s="1">
        <v>6985</v>
      </c>
      <c r="O6987" s="1">
        <f t="shared" si="872"/>
        <v>3.794</v>
      </c>
      <c r="P6987" s="19">
        <f t="shared" si="877"/>
        <v>6223.0028516915972</v>
      </c>
      <c r="Q6987" s="19">
        <f t="shared" si="873"/>
        <v>1.8377131639614095</v>
      </c>
      <c r="R6987" s="19">
        <f t="shared" si="874"/>
        <v>116.25120167058336</v>
      </c>
      <c r="S6987" s="19">
        <f t="shared" si="878"/>
        <v>0.75810792499364554</v>
      </c>
      <c r="T6987" s="19">
        <f t="shared" si="879"/>
        <v>-2.4053792674981347</v>
      </c>
      <c r="U6987" s="19">
        <f t="shared" si="875"/>
        <v>0</v>
      </c>
      <c r="V6987" s="19" t="e">
        <f t="shared" si="876"/>
        <v>#DIV/0!</v>
      </c>
      <c r="W6987" s="23"/>
      <c r="X6987" s="23"/>
      <c r="Y6987" s="23"/>
      <c r="Z6987" s="23"/>
      <c r="AA6987" s="23"/>
      <c r="AB6987" s="23"/>
      <c r="AC6987" s="23"/>
      <c r="AD6987" s="23"/>
      <c r="AE6987" s="23"/>
    </row>
    <row r="6988" spans="14:31" x14ac:dyDescent="0.25">
      <c r="N6988" s="1">
        <v>6986</v>
      </c>
      <c r="O6988" s="1">
        <f t="shared" si="872"/>
        <v>3.7944</v>
      </c>
      <c r="P6988" s="19">
        <f t="shared" si="877"/>
        <v>6228.737089440292</v>
      </c>
      <c r="Q6988" s="19">
        <f t="shared" si="873"/>
        <v>1.8394065400448216</v>
      </c>
      <c r="R6988" s="19">
        <f t="shared" si="874"/>
        <v>116.14417965000703</v>
      </c>
      <c r="S6988" s="19">
        <f t="shared" si="878"/>
        <v>0.75781088245846628</v>
      </c>
      <c r="T6988" s="19">
        <f t="shared" si="879"/>
        <v>-2.4087832475776958</v>
      </c>
      <c r="U6988" s="19">
        <f t="shared" si="875"/>
        <v>0</v>
      </c>
      <c r="V6988" s="19" t="e">
        <f t="shared" si="876"/>
        <v>#DIV/0!</v>
      </c>
      <c r="W6988" s="23"/>
      <c r="X6988" s="23"/>
      <c r="Y6988" s="23"/>
      <c r="Z6988" s="23"/>
      <c r="AA6988" s="23"/>
      <c r="AB6988" s="23"/>
      <c r="AC6988" s="23"/>
      <c r="AD6988" s="23"/>
      <c r="AE6988" s="23"/>
    </row>
    <row r="6989" spans="14:31" x14ac:dyDescent="0.25">
      <c r="N6989" s="1">
        <v>6987</v>
      </c>
      <c r="O6989" s="1">
        <f t="shared" si="872"/>
        <v>3.7948</v>
      </c>
      <c r="P6989" s="19">
        <f t="shared" si="877"/>
        <v>6234.476611050065</v>
      </c>
      <c r="Q6989" s="19">
        <f t="shared" si="873"/>
        <v>1.8411014765037137</v>
      </c>
      <c r="R6989" s="19">
        <f t="shared" si="874"/>
        <v>116.03725615497473</v>
      </c>
      <c r="S6989" s="19">
        <f t="shared" si="878"/>
        <v>0.75751364210055061</v>
      </c>
      <c r="T6989" s="19">
        <f t="shared" si="879"/>
        <v>-2.4121908304896129</v>
      </c>
      <c r="U6989" s="19">
        <f t="shared" si="875"/>
        <v>0</v>
      </c>
      <c r="V6989" s="19" t="e">
        <f t="shared" si="876"/>
        <v>#DIV/0!</v>
      </c>
      <c r="W6989" s="23"/>
      <c r="X6989" s="23"/>
      <c r="Y6989" s="23"/>
      <c r="Z6989" s="23"/>
      <c r="AA6989" s="23"/>
      <c r="AB6989" s="23"/>
      <c r="AC6989" s="23"/>
      <c r="AD6989" s="23"/>
      <c r="AE6989" s="23"/>
    </row>
    <row r="6990" spans="14:31" x14ac:dyDescent="0.25">
      <c r="N6990" s="1">
        <v>6988</v>
      </c>
      <c r="O6990" s="1">
        <f t="shared" si="872"/>
        <v>3.7952000000000004</v>
      </c>
      <c r="P6990" s="19">
        <f t="shared" si="877"/>
        <v>6240.2214213897742</v>
      </c>
      <c r="Q6990" s="19">
        <f t="shared" si="873"/>
        <v>1.8427979747759062</v>
      </c>
      <c r="R6990" s="19">
        <f t="shared" si="874"/>
        <v>115.93043109478288</v>
      </c>
      <c r="S6990" s="19">
        <f t="shared" si="878"/>
        <v>0.75721620415832869</v>
      </c>
      <c r="T6990" s="19">
        <f t="shared" si="879"/>
        <v>-2.4156020172169352</v>
      </c>
      <c r="U6990" s="19">
        <f t="shared" si="875"/>
        <v>0</v>
      </c>
      <c r="V6990" s="19" t="e">
        <f t="shared" si="876"/>
        <v>#DIV/0!</v>
      </c>
      <c r="W6990" s="23"/>
      <c r="X6990" s="23"/>
      <c r="Y6990" s="23"/>
      <c r="Z6990" s="23"/>
      <c r="AA6990" s="23"/>
      <c r="AB6990" s="23"/>
      <c r="AC6990" s="23"/>
      <c r="AD6990" s="23"/>
      <c r="AE6990" s="23"/>
    </row>
    <row r="6991" spans="14:31" x14ac:dyDescent="0.25">
      <c r="N6991" s="1">
        <v>6989</v>
      </c>
      <c r="O6991" s="1">
        <f t="shared" si="872"/>
        <v>3.7956000000000003</v>
      </c>
      <c r="P6991" s="19">
        <f t="shared" si="877"/>
        <v>6245.971525332764</v>
      </c>
      <c r="Q6991" s="19">
        <f t="shared" si="873"/>
        <v>1.8444960363005458</v>
      </c>
      <c r="R6991" s="19">
        <f t="shared" si="874"/>
        <v>115.8237043788113</v>
      </c>
      <c r="S6991" s="19">
        <f t="shared" si="878"/>
        <v>0.75691856887098152</v>
      </c>
      <c r="T6991" s="19">
        <f t="shared" si="879"/>
        <v>-2.4190168087370014</v>
      </c>
      <c r="U6991" s="19">
        <f t="shared" si="875"/>
        <v>0</v>
      </c>
      <c r="V6991" s="19" t="e">
        <f t="shared" si="876"/>
        <v>#DIV/0!</v>
      </c>
      <c r="W6991" s="23"/>
      <c r="X6991" s="23"/>
      <c r="Y6991" s="23"/>
      <c r="Z6991" s="23"/>
      <c r="AA6991" s="23"/>
      <c r="AB6991" s="23"/>
      <c r="AC6991" s="23"/>
      <c r="AD6991" s="23"/>
      <c r="AE6991" s="23"/>
    </row>
    <row r="6992" spans="14:31" x14ac:dyDescent="0.25">
      <c r="N6992" s="1">
        <v>6990</v>
      </c>
      <c r="O6992" s="1">
        <f t="shared" si="872"/>
        <v>3.7960000000000003</v>
      </c>
      <c r="P6992" s="19">
        <f t="shared" si="877"/>
        <v>6251.7269277568694</v>
      </c>
      <c r="Q6992" s="19">
        <f t="shared" si="873"/>
        <v>1.846195662518104</v>
      </c>
      <c r="R6992" s="19">
        <f t="shared" si="874"/>
        <v>115.71707591652336</v>
      </c>
      <c r="S6992" s="19">
        <f t="shared" si="878"/>
        <v>0.75662073647844075</v>
      </c>
      <c r="T6992" s="19">
        <f t="shared" si="879"/>
        <v>-2.4224352060214289</v>
      </c>
      <c r="U6992" s="19">
        <f t="shared" si="875"/>
        <v>0</v>
      </c>
      <c r="V6992" s="19" t="e">
        <f t="shared" si="876"/>
        <v>#DIV/0!</v>
      </c>
      <c r="W6992" s="23"/>
      <c r="X6992" s="23"/>
      <c r="Y6992" s="23"/>
      <c r="Z6992" s="23"/>
      <c r="AA6992" s="23"/>
      <c r="AB6992" s="23"/>
      <c r="AC6992" s="23"/>
      <c r="AD6992" s="23"/>
      <c r="AE6992" s="23"/>
    </row>
    <row r="6993" spans="14:31" x14ac:dyDescent="0.25">
      <c r="N6993" s="1">
        <v>6991</v>
      </c>
      <c r="O6993" s="1">
        <f t="shared" si="872"/>
        <v>3.7964000000000002</v>
      </c>
      <c r="P6993" s="19">
        <f t="shared" si="877"/>
        <v>6257.4876335444187</v>
      </c>
      <c r="Q6993" s="19">
        <f t="shared" si="873"/>
        <v>1.8478968548703796</v>
      </c>
      <c r="R6993" s="19">
        <f t="shared" si="874"/>
        <v>115.6105456174658</v>
      </c>
      <c r="S6993" s="19">
        <f t="shared" si="878"/>
        <v>0.75632270722138784</v>
      </c>
      <c r="T6993" s="19">
        <f t="shared" si="879"/>
        <v>-2.4258572100361051</v>
      </c>
      <c r="U6993" s="19">
        <f t="shared" si="875"/>
        <v>0</v>
      </c>
      <c r="V6993" s="19" t="e">
        <f t="shared" si="876"/>
        <v>#DIV/0!</v>
      </c>
      <c r="W6993" s="23"/>
      <c r="X6993" s="23"/>
      <c r="Y6993" s="23"/>
      <c r="Z6993" s="23"/>
      <c r="AA6993" s="23"/>
      <c r="AB6993" s="23"/>
      <c r="AC6993" s="23"/>
      <c r="AD6993" s="23"/>
      <c r="AE6993" s="23"/>
    </row>
    <row r="6994" spans="14:31" x14ac:dyDescent="0.25">
      <c r="N6994" s="1">
        <v>6992</v>
      </c>
      <c r="O6994" s="1">
        <f t="shared" si="872"/>
        <v>3.7968000000000002</v>
      </c>
      <c r="P6994" s="19">
        <f t="shared" si="877"/>
        <v>6263.2536475822299</v>
      </c>
      <c r="Q6994" s="19">
        <f t="shared" si="873"/>
        <v>1.8495996148004981</v>
      </c>
      <c r="R6994" s="19">
        <f t="shared" si="874"/>
        <v>115.50411339126869</v>
      </c>
      <c r="S6994" s="19">
        <f t="shared" si="878"/>
        <v>0.75602448134125322</v>
      </c>
      <c r="T6994" s="19">
        <f t="shared" si="879"/>
        <v>-2.4292828217411815</v>
      </c>
      <c r="U6994" s="19">
        <f t="shared" si="875"/>
        <v>0</v>
      </c>
      <c r="V6994" s="19" t="e">
        <f t="shared" si="876"/>
        <v>#DIV/0!</v>
      </c>
      <c r="W6994" s="23"/>
      <c r="X6994" s="23"/>
      <c r="Y6994" s="23"/>
      <c r="Z6994" s="23"/>
      <c r="AA6994" s="23"/>
      <c r="AB6994" s="23"/>
      <c r="AC6994" s="23"/>
      <c r="AD6994" s="23"/>
      <c r="AE6994" s="23"/>
    </row>
    <row r="6995" spans="14:31" x14ac:dyDescent="0.25">
      <c r="N6995" s="1">
        <v>6993</v>
      </c>
      <c r="O6995" s="1">
        <f t="shared" si="872"/>
        <v>3.7972000000000001</v>
      </c>
      <c r="P6995" s="19">
        <f t="shared" si="877"/>
        <v>6269.0249747616563</v>
      </c>
      <c r="Q6995" s="19">
        <f t="shared" si="873"/>
        <v>1.8513039437529226</v>
      </c>
      <c r="R6995" s="19">
        <f t="shared" si="874"/>
        <v>115.39777914764481</v>
      </c>
      <c r="S6995" s="19">
        <f t="shared" si="878"/>
        <v>0.75572605908021429</v>
      </c>
      <c r="T6995" s="19">
        <f t="shared" si="879"/>
        <v>-2.4327120420910839</v>
      </c>
      <c r="U6995" s="19">
        <f t="shared" si="875"/>
        <v>0</v>
      </c>
      <c r="V6995" s="19" t="e">
        <f t="shared" si="876"/>
        <v>#DIV/0!</v>
      </c>
      <c r="W6995" s="23"/>
      <c r="X6995" s="23"/>
      <c r="Y6995" s="23"/>
      <c r="Z6995" s="23"/>
      <c r="AA6995" s="23"/>
      <c r="AB6995" s="23"/>
      <c r="AC6995" s="23"/>
      <c r="AD6995" s="23"/>
      <c r="AE6995" s="23"/>
    </row>
    <row r="6996" spans="14:31" x14ac:dyDescent="0.25">
      <c r="N6996" s="1">
        <v>6994</v>
      </c>
      <c r="O6996" s="1">
        <f t="shared" si="872"/>
        <v>3.7976000000000001</v>
      </c>
      <c r="P6996" s="19">
        <f t="shared" si="877"/>
        <v>6274.8016199785261</v>
      </c>
      <c r="Q6996" s="19">
        <f t="shared" si="873"/>
        <v>1.8530098431734396</v>
      </c>
      <c r="R6996" s="19">
        <f t="shared" si="874"/>
        <v>115.29154279639059</v>
      </c>
      <c r="S6996" s="19">
        <f t="shared" si="878"/>
        <v>0.75542744068119649</v>
      </c>
      <c r="T6996" s="19">
        <f t="shared" si="879"/>
        <v>-2.436144872034482</v>
      </c>
      <c r="U6996" s="19">
        <f t="shared" si="875"/>
        <v>0</v>
      </c>
      <c r="V6996" s="19" t="e">
        <f t="shared" si="876"/>
        <v>#DIV/0!</v>
      </c>
      <c r="W6996" s="23"/>
      <c r="X6996" s="23"/>
      <c r="Y6996" s="23"/>
      <c r="Z6996" s="23"/>
      <c r="AA6996" s="23"/>
      <c r="AB6996" s="23"/>
      <c r="AC6996" s="23"/>
      <c r="AD6996" s="23"/>
      <c r="AE6996" s="23"/>
    </row>
    <row r="6997" spans="14:31" x14ac:dyDescent="0.25">
      <c r="N6997" s="1">
        <v>6995</v>
      </c>
      <c r="O6997" s="1">
        <f t="shared" si="872"/>
        <v>3.798</v>
      </c>
      <c r="P6997" s="19">
        <f t="shared" si="877"/>
        <v>6280.5835881331877</v>
      </c>
      <c r="Q6997" s="19">
        <f t="shared" si="873"/>
        <v>1.8547173145091695</v>
      </c>
      <c r="R6997" s="19">
        <f t="shared" si="874"/>
        <v>115.18540424738532</v>
      </c>
      <c r="S6997" s="19">
        <f t="shared" si="878"/>
        <v>0.75512862638787215</v>
      </c>
      <c r="T6997" s="19">
        <f t="shared" si="879"/>
        <v>-2.4395813125142887</v>
      </c>
      <c r="U6997" s="19">
        <f t="shared" si="875"/>
        <v>0</v>
      </c>
      <c r="V6997" s="19" t="e">
        <f t="shared" si="876"/>
        <v>#DIV/0!</v>
      </c>
      <c r="W6997" s="23"/>
      <c r="X6997" s="23"/>
      <c r="Y6997" s="23"/>
      <c r="Z6997" s="23"/>
      <c r="AA6997" s="23"/>
      <c r="AB6997" s="23"/>
      <c r="AC6997" s="23"/>
      <c r="AD6997" s="23"/>
      <c r="AE6997" s="23"/>
    </row>
    <row r="6998" spans="14:31" x14ac:dyDescent="0.25">
      <c r="N6998" s="1">
        <v>6996</v>
      </c>
      <c r="O6998" s="1">
        <f t="shared" si="872"/>
        <v>3.7984</v>
      </c>
      <c r="P6998" s="19">
        <f t="shared" si="877"/>
        <v>6286.3708841305079</v>
      </c>
      <c r="Q6998" s="19">
        <f t="shared" si="873"/>
        <v>1.8564263592085664</v>
      </c>
      <c r="R6998" s="19">
        <f t="shared" si="874"/>
        <v>115.07936341059136</v>
      </c>
      <c r="S6998" s="19">
        <f t="shared" si="878"/>
        <v>0.75482961644465874</v>
      </c>
      <c r="T6998" s="19">
        <f t="shared" si="879"/>
        <v>-2.4430213644676622</v>
      </c>
      <c r="U6998" s="19">
        <f t="shared" si="875"/>
        <v>0</v>
      </c>
      <c r="V6998" s="19" t="e">
        <f t="shared" si="876"/>
        <v>#DIV/0!</v>
      </c>
      <c r="W6998" s="23"/>
      <c r="X6998" s="23"/>
      <c r="Y6998" s="23"/>
      <c r="Z6998" s="23"/>
      <c r="AA6998" s="23"/>
      <c r="AB6998" s="23"/>
      <c r="AC6998" s="23"/>
      <c r="AD6998" s="23"/>
      <c r="AE6998" s="23"/>
    </row>
    <row r="6999" spans="14:31" x14ac:dyDescent="0.25">
      <c r="N6999" s="1">
        <v>6997</v>
      </c>
      <c r="O6999" s="1">
        <f t="shared" si="872"/>
        <v>3.7988</v>
      </c>
      <c r="P6999" s="19">
        <f t="shared" si="877"/>
        <v>6292.1635128798598</v>
      </c>
      <c r="Q6999" s="19">
        <f t="shared" si="873"/>
        <v>1.8581369787214164</v>
      </c>
      <c r="R6999" s="19">
        <f t="shared" si="874"/>
        <v>114.97342019605399</v>
      </c>
      <c r="S6999" s="19">
        <f t="shared" si="878"/>
        <v>0.75453041109671881</v>
      </c>
      <c r="T6999" s="19">
        <f t="shared" si="879"/>
        <v>-2.4464650288259935</v>
      </c>
      <c r="U6999" s="19">
        <f t="shared" si="875"/>
        <v>0</v>
      </c>
      <c r="V6999" s="19" t="e">
        <f t="shared" si="876"/>
        <v>#DIV/0!</v>
      </c>
      <c r="W6999" s="23"/>
      <c r="X6999" s="23"/>
      <c r="Y6999" s="23"/>
      <c r="Z6999" s="23"/>
      <c r="AA6999" s="23"/>
      <c r="AB6999" s="23"/>
      <c r="AC6999" s="23"/>
      <c r="AD6999" s="23"/>
      <c r="AE6999" s="23"/>
    </row>
    <row r="7000" spans="14:31" x14ac:dyDescent="0.25">
      <c r="N7000" s="1">
        <v>6998</v>
      </c>
      <c r="O7000" s="1">
        <f t="shared" si="872"/>
        <v>3.7992000000000004</v>
      </c>
      <c r="P7000" s="19">
        <f t="shared" si="877"/>
        <v>6297.9614792951861</v>
      </c>
      <c r="Q7000" s="19">
        <f t="shared" si="873"/>
        <v>1.8598491744988548</v>
      </c>
      <c r="R7000" s="19">
        <f t="shared" si="874"/>
        <v>114.86757451390055</v>
      </c>
      <c r="S7000" s="19">
        <f t="shared" si="878"/>
        <v>0.75423101058995667</v>
      </c>
      <c r="T7000" s="19">
        <f t="shared" si="879"/>
        <v>-2.4499123065149275</v>
      </c>
      <c r="U7000" s="19">
        <f t="shared" si="875"/>
        <v>0</v>
      </c>
      <c r="V7000" s="19" t="e">
        <f t="shared" si="876"/>
        <v>#DIV/0!</v>
      </c>
      <c r="W7000" s="23"/>
      <c r="X7000" s="23"/>
      <c r="Y7000" s="23"/>
      <c r="Z7000" s="23"/>
      <c r="AA7000" s="23"/>
      <c r="AB7000" s="23"/>
      <c r="AC7000" s="23"/>
      <c r="AD7000" s="23"/>
      <c r="AE7000" s="23"/>
    </row>
    <row r="7001" spans="14:31" x14ac:dyDescent="0.25">
      <c r="N7001" s="1">
        <v>6999</v>
      </c>
      <c r="O7001" s="1">
        <f t="shared" si="872"/>
        <v>3.7996000000000003</v>
      </c>
      <c r="P7001" s="19">
        <f t="shared" si="877"/>
        <v>6303.7647882948786</v>
      </c>
      <c r="Q7001" s="19">
        <f t="shared" si="873"/>
        <v>1.8615629479933296</v>
      </c>
      <c r="R7001" s="19">
        <f t="shared" si="874"/>
        <v>114.76182627434264</v>
      </c>
      <c r="S7001" s="19">
        <f t="shared" si="878"/>
        <v>0.75393141517102436</v>
      </c>
      <c r="T7001" s="19">
        <f t="shared" si="879"/>
        <v>-2.4533631984542787</v>
      </c>
      <c r="U7001" s="19">
        <f t="shared" si="875"/>
        <v>0</v>
      </c>
      <c r="V7001" s="19" t="e">
        <f t="shared" si="876"/>
        <v>#DIV/0!</v>
      </c>
      <c r="W7001" s="23"/>
      <c r="X7001" s="23"/>
      <c r="Y7001" s="23"/>
      <c r="Z7001" s="23"/>
      <c r="AA7001" s="23"/>
      <c r="AB7001" s="23"/>
      <c r="AC7001" s="23"/>
      <c r="AD7001" s="23"/>
      <c r="AE7001" s="23"/>
    </row>
    <row r="7002" spans="14:31" x14ac:dyDescent="0.25">
      <c r="N7002" s="1">
        <v>7000</v>
      </c>
      <c r="O7002" s="1">
        <f t="shared" si="872"/>
        <v>3.8000000000000003</v>
      </c>
      <c r="P7002" s="19">
        <f t="shared" si="877"/>
        <v>6309.5734448019384</v>
      </c>
      <c r="Q7002" s="19">
        <f t="shared" si="873"/>
        <v>1.8632783006586513</v>
      </c>
      <c r="R7002" s="19">
        <f t="shared" si="874"/>
        <v>114.65617538767299</v>
      </c>
      <c r="S7002" s="19">
        <f t="shared" si="878"/>
        <v>0.75363162508731107</v>
      </c>
      <c r="T7002" s="19">
        <f t="shared" si="879"/>
        <v>-2.4568177055581373</v>
      </c>
      <c r="U7002" s="19">
        <f t="shared" si="875"/>
        <v>0</v>
      </c>
      <c r="V7002" s="19" t="e">
        <f t="shared" si="876"/>
        <v>#DIV/0!</v>
      </c>
      <c r="W7002" s="23"/>
      <c r="X7002" s="23"/>
      <c r="Y7002" s="23"/>
      <c r="Z7002" s="23"/>
      <c r="AA7002" s="23"/>
      <c r="AB7002" s="23"/>
      <c r="AC7002" s="23"/>
      <c r="AD7002" s="23"/>
      <c r="AE7002" s="23"/>
    </row>
    <row r="7003" spans="14:31" x14ac:dyDescent="0.25">
      <c r="N7003" s="1">
        <v>7001</v>
      </c>
      <c r="O7003" s="1">
        <f t="shared" si="872"/>
        <v>3.8004000000000002</v>
      </c>
      <c r="P7003" s="19">
        <f t="shared" si="877"/>
        <v>6315.3874537438614</v>
      </c>
      <c r="Q7003" s="19">
        <f t="shared" si="873"/>
        <v>1.8649952339499574</v>
      </c>
      <c r="R7003" s="19">
        <f t="shared" si="874"/>
        <v>114.55062176426776</v>
      </c>
      <c r="S7003" s="19">
        <f t="shared" si="878"/>
        <v>0.75333164058695068</v>
      </c>
      <c r="T7003" s="19">
        <f t="shared" si="879"/>
        <v>-2.4602758287347664</v>
      </c>
      <c r="U7003" s="19">
        <f t="shared" si="875"/>
        <v>0</v>
      </c>
      <c r="V7003" s="19" t="e">
        <f t="shared" si="876"/>
        <v>#DIV/0!</v>
      </c>
      <c r="W7003" s="23"/>
      <c r="X7003" s="23"/>
      <c r="Y7003" s="23"/>
      <c r="Z7003" s="23"/>
      <c r="AA7003" s="23"/>
      <c r="AB7003" s="23"/>
      <c r="AC7003" s="23"/>
      <c r="AD7003" s="23"/>
      <c r="AE7003" s="23"/>
    </row>
    <row r="7004" spans="14:31" x14ac:dyDescent="0.25">
      <c r="N7004" s="1">
        <v>7002</v>
      </c>
      <c r="O7004" s="1">
        <f t="shared" si="872"/>
        <v>3.8008000000000002</v>
      </c>
      <c r="P7004" s="19">
        <f t="shared" si="877"/>
        <v>6321.2068200526928</v>
      </c>
      <c r="Q7004" s="19">
        <f t="shared" si="873"/>
        <v>1.8667137493237282</v>
      </c>
      <c r="R7004" s="19">
        <f t="shared" si="874"/>
        <v>114.4451653145854</v>
      </c>
      <c r="S7004" s="19">
        <f t="shared" si="878"/>
        <v>0.75303146191881631</v>
      </c>
      <c r="T7004" s="19">
        <f t="shared" si="879"/>
        <v>-2.4637375688866485</v>
      </c>
      <c r="U7004" s="19">
        <f t="shared" si="875"/>
        <v>0</v>
      </c>
      <c r="V7004" s="19" t="e">
        <f t="shared" si="876"/>
        <v>#DIV/0!</v>
      </c>
      <c r="W7004" s="23"/>
      <c r="X7004" s="23"/>
      <c r="Y7004" s="23"/>
      <c r="Z7004" s="23"/>
      <c r="AA7004" s="23"/>
      <c r="AB7004" s="23"/>
      <c r="AC7004" s="23"/>
      <c r="AD7004" s="23"/>
      <c r="AE7004" s="23"/>
    </row>
    <row r="7005" spans="14:31" x14ac:dyDescent="0.25">
      <c r="N7005" s="1">
        <v>7003</v>
      </c>
      <c r="O7005" s="1">
        <f t="shared" si="872"/>
        <v>3.8012000000000001</v>
      </c>
      <c r="P7005" s="19">
        <f t="shared" si="877"/>
        <v>6327.0315486650215</v>
      </c>
      <c r="Q7005" s="19">
        <f t="shared" si="873"/>
        <v>1.8684338482377869</v>
      </c>
      <c r="R7005" s="19">
        <f t="shared" si="874"/>
        <v>114.33980594916686</v>
      </c>
      <c r="S7005" s="19">
        <f t="shared" si="878"/>
        <v>0.7527310893325212</v>
      </c>
      <c r="T7005" s="19">
        <f t="shared" si="879"/>
        <v>-2.4672029269104589</v>
      </c>
      <c r="U7005" s="19">
        <f t="shared" si="875"/>
        <v>0</v>
      </c>
      <c r="V7005" s="19" t="e">
        <f t="shared" si="876"/>
        <v>#DIV/0!</v>
      </c>
      <c r="W7005" s="23"/>
      <c r="X7005" s="23"/>
      <c r="Y7005" s="23"/>
      <c r="Z7005" s="23"/>
      <c r="AA7005" s="23"/>
      <c r="AB7005" s="23"/>
      <c r="AC7005" s="23"/>
      <c r="AD7005" s="23"/>
      <c r="AE7005" s="23"/>
    </row>
    <row r="7006" spans="14:31" x14ac:dyDescent="0.25">
      <c r="N7006" s="1">
        <v>7004</v>
      </c>
      <c r="O7006" s="1">
        <f t="shared" si="872"/>
        <v>3.8016000000000001</v>
      </c>
      <c r="P7006" s="19">
        <f t="shared" si="877"/>
        <v>6332.8616445219768</v>
      </c>
      <c r="Q7006" s="19">
        <f t="shared" si="873"/>
        <v>1.8701555321512966</v>
      </c>
      <c r="R7006" s="19">
        <f t="shared" si="874"/>
        <v>114.23454357863554</v>
      </c>
      <c r="S7006" s="19">
        <f t="shared" si="878"/>
        <v>0.75243052307841729</v>
      </c>
      <c r="T7006" s="19">
        <f t="shared" si="879"/>
        <v>-2.4706719036970686</v>
      </c>
      <c r="U7006" s="19">
        <f t="shared" si="875"/>
        <v>0</v>
      </c>
      <c r="V7006" s="19" t="e">
        <f t="shared" si="876"/>
        <v>#DIV/0!</v>
      </c>
      <c r="W7006" s="23"/>
      <c r="X7006" s="23"/>
      <c r="Y7006" s="23"/>
      <c r="Z7006" s="23"/>
      <c r="AA7006" s="23"/>
      <c r="AB7006" s="23"/>
      <c r="AC7006" s="23"/>
      <c r="AD7006" s="23"/>
      <c r="AE7006" s="23"/>
    </row>
    <row r="7007" spans="14:31" x14ac:dyDescent="0.25">
      <c r="N7007" s="1">
        <v>7005</v>
      </c>
      <c r="O7007" s="1">
        <f t="shared" si="872"/>
        <v>3.802</v>
      </c>
      <c r="P7007" s="19">
        <f t="shared" si="877"/>
        <v>6338.6971125692735</v>
      </c>
      <c r="Q7007" s="19">
        <f t="shared" si="873"/>
        <v>1.8718788025247757</v>
      </c>
      <c r="R7007" s="19">
        <f t="shared" si="874"/>
        <v>114.12937811369653</v>
      </c>
      <c r="S7007" s="19">
        <f t="shared" si="878"/>
        <v>0.7521297634075933</v>
      </c>
      <c r="T7007" s="19">
        <f t="shared" si="879"/>
        <v>-2.4741445001315467</v>
      </c>
      <c r="U7007" s="19">
        <f t="shared" si="875"/>
        <v>0</v>
      </c>
      <c r="V7007" s="19" t="e">
        <f t="shared" si="876"/>
        <v>#DIV/0!</v>
      </c>
      <c r="W7007" s="23"/>
      <c r="X7007" s="23"/>
      <c r="Y7007" s="23"/>
      <c r="Z7007" s="23"/>
      <c r="AA7007" s="23"/>
      <c r="AB7007" s="23"/>
      <c r="AC7007" s="23"/>
      <c r="AD7007" s="23"/>
      <c r="AE7007" s="23"/>
    </row>
    <row r="7008" spans="14:31" x14ac:dyDescent="0.25">
      <c r="N7008" s="1">
        <v>7006</v>
      </c>
      <c r="O7008" s="1">
        <f t="shared" si="872"/>
        <v>3.8024</v>
      </c>
      <c r="P7008" s="19">
        <f t="shared" si="877"/>
        <v>6344.5379577571484</v>
      </c>
      <c r="Q7008" s="19">
        <f t="shared" si="873"/>
        <v>1.8736036608200759</v>
      </c>
      <c r="R7008" s="19">
        <f t="shared" si="874"/>
        <v>114.02430946513792</v>
      </c>
      <c r="S7008" s="19">
        <f t="shared" si="878"/>
        <v>0.75182881057187678</v>
      </c>
      <c r="T7008" s="19">
        <f t="shared" si="879"/>
        <v>-2.4776207170931226</v>
      </c>
      <c r="U7008" s="19">
        <f t="shared" si="875"/>
        <v>0</v>
      </c>
      <c r="V7008" s="19" t="e">
        <f t="shared" si="876"/>
        <v>#DIV/0!</v>
      </c>
      <c r="W7008" s="23"/>
      <c r="X7008" s="23"/>
      <c r="Y7008" s="23"/>
      <c r="Z7008" s="23"/>
      <c r="AA7008" s="23"/>
      <c r="AB7008" s="23"/>
      <c r="AC7008" s="23"/>
      <c r="AD7008" s="23"/>
      <c r="AE7008" s="23"/>
    </row>
    <row r="7009" spans="14:31" x14ac:dyDescent="0.25">
      <c r="N7009" s="1">
        <v>7007</v>
      </c>
      <c r="O7009" s="1">
        <f t="shared" si="872"/>
        <v>3.8028</v>
      </c>
      <c r="P7009" s="19">
        <f t="shared" si="877"/>
        <v>6350.3841850404142</v>
      </c>
      <c r="Q7009" s="19">
        <f t="shared" si="873"/>
        <v>1.8753301085004024</v>
      </c>
      <c r="R7009" s="19">
        <f t="shared" si="874"/>
        <v>113.91933754382944</v>
      </c>
      <c r="S7009" s="19">
        <f t="shared" si="878"/>
        <v>0.75152766482382982</v>
      </c>
      <c r="T7009" s="19">
        <f t="shared" si="879"/>
        <v>-2.4811005554552201</v>
      </c>
      <c r="U7009" s="19">
        <f t="shared" si="875"/>
        <v>0</v>
      </c>
      <c r="V7009" s="19" t="e">
        <f t="shared" si="876"/>
        <v>#DIV/0!</v>
      </c>
      <c r="W7009" s="23"/>
      <c r="X7009" s="23"/>
      <c r="Y7009" s="23"/>
      <c r="Z7009" s="23"/>
      <c r="AA7009" s="23"/>
      <c r="AB7009" s="23"/>
      <c r="AC7009" s="23"/>
      <c r="AD7009" s="23"/>
      <c r="AE7009" s="23"/>
    </row>
    <row r="7010" spans="14:31" x14ac:dyDescent="0.25">
      <c r="N7010" s="1">
        <v>7008</v>
      </c>
      <c r="O7010" s="1">
        <f t="shared" si="872"/>
        <v>3.8031999999999999</v>
      </c>
      <c r="P7010" s="19">
        <f t="shared" si="877"/>
        <v>6356.2357993784462</v>
      </c>
      <c r="Q7010" s="19">
        <f t="shared" si="873"/>
        <v>1.8770581470303067</v>
      </c>
      <c r="R7010" s="19">
        <f t="shared" si="874"/>
        <v>113.81446226072308</v>
      </c>
      <c r="S7010" s="19">
        <f t="shared" si="878"/>
        <v>0.7512263264167508</v>
      </c>
      <c r="T7010" s="19">
        <f t="shared" si="879"/>
        <v>-2.4845840160854191</v>
      </c>
      <c r="U7010" s="19">
        <f t="shared" si="875"/>
        <v>0</v>
      </c>
      <c r="V7010" s="19" t="e">
        <f t="shared" si="876"/>
        <v>#DIV/0!</v>
      </c>
      <c r="W7010" s="23"/>
      <c r="X7010" s="23"/>
      <c r="Y7010" s="23"/>
      <c r="Z7010" s="23"/>
      <c r="AA7010" s="23"/>
      <c r="AB7010" s="23"/>
      <c r="AC7010" s="23"/>
      <c r="AD7010" s="23"/>
      <c r="AE7010" s="23"/>
    </row>
    <row r="7011" spans="14:31" x14ac:dyDescent="0.25">
      <c r="N7011" s="1">
        <v>7009</v>
      </c>
      <c r="O7011" s="1">
        <f t="shared" si="872"/>
        <v>3.8036000000000003</v>
      </c>
      <c r="P7011" s="19">
        <f t="shared" si="877"/>
        <v>6362.0928057351921</v>
      </c>
      <c r="Q7011" s="19">
        <f t="shared" si="873"/>
        <v>1.8787877778756903</v>
      </c>
      <c r="R7011" s="19">
        <f t="shared" si="874"/>
        <v>113.70968352685271</v>
      </c>
      <c r="S7011" s="19">
        <f t="shared" si="878"/>
        <v>0.75092479560467151</v>
      </c>
      <c r="T7011" s="19">
        <f t="shared" si="879"/>
        <v>-2.4880710998454729</v>
      </c>
      <c r="U7011" s="19">
        <f t="shared" si="875"/>
        <v>0</v>
      </c>
      <c r="V7011" s="19" t="e">
        <f t="shared" si="876"/>
        <v>#DIV/0!</v>
      </c>
      <c r="W7011" s="23"/>
      <c r="X7011" s="23"/>
      <c r="Y7011" s="23"/>
      <c r="Z7011" s="23"/>
      <c r="AA7011" s="23"/>
      <c r="AB7011" s="23"/>
      <c r="AC7011" s="23"/>
      <c r="AD7011" s="23"/>
      <c r="AE7011" s="23"/>
    </row>
    <row r="7012" spans="14:31" x14ac:dyDescent="0.25">
      <c r="N7012" s="1">
        <v>7010</v>
      </c>
      <c r="O7012" s="1">
        <f t="shared" si="872"/>
        <v>3.8040000000000003</v>
      </c>
      <c r="P7012" s="19">
        <f t="shared" si="877"/>
        <v>6367.9552090791713</v>
      </c>
      <c r="Q7012" s="19">
        <f t="shared" si="873"/>
        <v>1.8805190025038061</v>
      </c>
      <c r="R7012" s="19">
        <f t="shared" si="874"/>
        <v>113.60500125333418</v>
      </c>
      <c r="S7012" s="19">
        <f t="shared" si="878"/>
        <v>0.75062307264235761</v>
      </c>
      <c r="T7012" s="19">
        <f t="shared" si="879"/>
        <v>-2.4915618075912889</v>
      </c>
      <c r="U7012" s="19">
        <f t="shared" si="875"/>
        <v>0</v>
      </c>
      <c r="V7012" s="19" t="e">
        <f t="shared" si="876"/>
        <v>#DIV/0!</v>
      </c>
      <c r="W7012" s="23"/>
      <c r="X7012" s="23"/>
      <c r="Y7012" s="23"/>
      <c r="Z7012" s="23"/>
      <c r="AA7012" s="23"/>
      <c r="AB7012" s="23"/>
      <c r="AC7012" s="23"/>
      <c r="AD7012" s="23"/>
      <c r="AE7012" s="23"/>
    </row>
    <row r="7013" spans="14:31" x14ac:dyDescent="0.25">
      <c r="N7013" s="1">
        <v>7011</v>
      </c>
      <c r="O7013" s="1">
        <f t="shared" si="872"/>
        <v>3.8044000000000002</v>
      </c>
      <c r="P7013" s="19">
        <f t="shared" si="877"/>
        <v>6373.8230143834708</v>
      </c>
      <c r="Q7013" s="19">
        <f t="shared" si="873"/>
        <v>1.8822518223832541</v>
      </c>
      <c r="R7013" s="19">
        <f t="shared" si="874"/>
        <v>113.50041535136531</v>
      </c>
      <c r="S7013" s="19">
        <f t="shared" si="878"/>
        <v>0.75032115778530772</v>
      </c>
      <c r="T7013" s="19">
        <f t="shared" si="879"/>
        <v>-2.4950561401729181</v>
      </c>
      <c r="U7013" s="19">
        <f t="shared" si="875"/>
        <v>0</v>
      </c>
      <c r="V7013" s="19" t="e">
        <f t="shared" si="876"/>
        <v>#DIV/0!</v>
      </c>
      <c r="W7013" s="23"/>
      <c r="X7013" s="23"/>
      <c r="Y7013" s="23"/>
      <c r="Z7013" s="23"/>
      <c r="AA7013" s="23"/>
      <c r="AB7013" s="23"/>
      <c r="AC7013" s="23"/>
      <c r="AD7013" s="23"/>
      <c r="AE7013" s="23"/>
    </row>
    <row r="7014" spans="14:31" x14ac:dyDescent="0.25">
      <c r="N7014" s="1">
        <v>7012</v>
      </c>
      <c r="O7014" s="1">
        <f t="shared" si="872"/>
        <v>3.8048000000000002</v>
      </c>
      <c r="P7014" s="19">
        <f t="shared" si="877"/>
        <v>6379.696226625796</v>
      </c>
      <c r="Q7014" s="19">
        <f t="shared" si="873"/>
        <v>1.8839862389839996</v>
      </c>
      <c r="R7014" s="19">
        <f t="shared" si="874"/>
        <v>113.39592573222505</v>
      </c>
      <c r="S7014" s="19">
        <f t="shared" si="878"/>
        <v>0.75001905128974988</v>
      </c>
      <c r="T7014" s="19">
        <f t="shared" si="879"/>
        <v>-2.4985540984345849</v>
      </c>
      <c r="U7014" s="19">
        <f t="shared" si="875"/>
        <v>0</v>
      </c>
      <c r="V7014" s="19" t="e">
        <f t="shared" si="876"/>
        <v>#DIV/0!</v>
      </c>
      <c r="W7014" s="23"/>
      <c r="X7014" s="23"/>
      <c r="Y7014" s="23"/>
      <c r="Z7014" s="23"/>
      <c r="AA7014" s="23"/>
      <c r="AB7014" s="23"/>
      <c r="AC7014" s="23"/>
      <c r="AD7014" s="23"/>
      <c r="AE7014" s="23"/>
    </row>
    <row r="7015" spans="14:31" x14ac:dyDescent="0.25">
      <c r="N7015" s="1">
        <v>7013</v>
      </c>
      <c r="O7015" s="1">
        <f t="shared" si="872"/>
        <v>3.8052000000000001</v>
      </c>
      <c r="P7015" s="19">
        <f t="shared" si="877"/>
        <v>6385.5748507884027</v>
      </c>
      <c r="Q7015" s="19">
        <f t="shared" si="873"/>
        <v>1.885722253777351</v>
      </c>
      <c r="R7015" s="19">
        <f t="shared" si="874"/>
        <v>113.29153230727471</v>
      </c>
      <c r="S7015" s="19">
        <f t="shared" si="878"/>
        <v>0.74971675341264454</v>
      </c>
      <c r="T7015" s="19">
        <f t="shared" si="879"/>
        <v>-2.5020556832146323</v>
      </c>
      <c r="U7015" s="19">
        <f t="shared" si="875"/>
        <v>0</v>
      </c>
      <c r="V7015" s="19" t="e">
        <f t="shared" si="876"/>
        <v>#DIV/0!</v>
      </c>
      <c r="W7015" s="23"/>
      <c r="X7015" s="23"/>
      <c r="Y7015" s="23"/>
      <c r="Z7015" s="23"/>
      <c r="AA7015" s="23"/>
      <c r="AB7015" s="23"/>
      <c r="AC7015" s="23"/>
      <c r="AD7015" s="23"/>
      <c r="AE7015" s="23"/>
    </row>
    <row r="7016" spans="14:31" x14ac:dyDescent="0.25">
      <c r="N7016" s="1">
        <v>7014</v>
      </c>
      <c r="O7016" s="1">
        <f t="shared" si="872"/>
        <v>3.8056000000000001</v>
      </c>
      <c r="P7016" s="19">
        <f t="shared" si="877"/>
        <v>6391.4588918581494</v>
      </c>
      <c r="Q7016" s="19">
        <f t="shared" si="873"/>
        <v>1.8874598682359758</v>
      </c>
      <c r="R7016" s="19">
        <f t="shared" si="874"/>
        <v>113.18723498795693</v>
      </c>
      <c r="S7016" s="19">
        <f t="shared" si="878"/>
        <v>0.74941426441168146</v>
      </c>
      <c r="T7016" s="19">
        <f t="shared" si="879"/>
        <v>-2.5055608953455422</v>
      </c>
      <c r="U7016" s="19">
        <f t="shared" si="875"/>
        <v>0</v>
      </c>
      <c r="V7016" s="19" t="e">
        <f t="shared" si="876"/>
        <v>#DIV/0!</v>
      </c>
      <c r="W7016" s="23"/>
      <c r="X7016" s="23"/>
      <c r="Y7016" s="23"/>
      <c r="Z7016" s="23"/>
      <c r="AA7016" s="23"/>
      <c r="AB7016" s="23"/>
      <c r="AC7016" s="23"/>
      <c r="AD7016" s="23"/>
      <c r="AE7016" s="23"/>
    </row>
    <row r="7017" spans="14:31" x14ac:dyDescent="0.25">
      <c r="N7017" s="1">
        <v>7015</v>
      </c>
      <c r="O7017" s="1">
        <f t="shared" si="872"/>
        <v>3.806</v>
      </c>
      <c r="P7017" s="19">
        <f t="shared" si="877"/>
        <v>6397.3483548264921</v>
      </c>
      <c r="Q7017" s="19">
        <f t="shared" si="873"/>
        <v>1.8891990838338997</v>
      </c>
      <c r="R7017" s="19">
        <f t="shared" si="874"/>
        <v>113.08303368579588</v>
      </c>
      <c r="S7017" s="19">
        <f t="shared" si="878"/>
        <v>0.74911158454527849</v>
      </c>
      <c r="T7017" s="19">
        <f t="shared" si="879"/>
        <v>-2.5090697356539344</v>
      </c>
      <c r="U7017" s="19">
        <f t="shared" si="875"/>
        <v>0</v>
      </c>
      <c r="V7017" s="19" t="e">
        <f t="shared" si="876"/>
        <v>#DIV/0!</v>
      </c>
      <c r="W7017" s="23"/>
      <c r="X7017" s="23"/>
      <c r="Y7017" s="23"/>
      <c r="Z7017" s="23"/>
      <c r="AA7017" s="23"/>
      <c r="AB7017" s="23"/>
      <c r="AC7017" s="23"/>
      <c r="AD7017" s="23"/>
      <c r="AE7017" s="23"/>
    </row>
    <row r="7018" spans="14:31" x14ac:dyDescent="0.25">
      <c r="N7018" s="1">
        <v>7016</v>
      </c>
      <c r="O7018" s="1">
        <f t="shared" si="872"/>
        <v>3.8064</v>
      </c>
      <c r="P7018" s="19">
        <f t="shared" si="877"/>
        <v>6403.2432446894709</v>
      </c>
      <c r="Q7018" s="19">
        <f t="shared" si="873"/>
        <v>1.8909399020465016</v>
      </c>
      <c r="R7018" s="19">
        <f t="shared" si="874"/>
        <v>112.97892831239749</v>
      </c>
      <c r="S7018" s="19">
        <f t="shared" si="878"/>
        <v>0.7488087140725822</v>
      </c>
      <c r="T7018" s="19">
        <f t="shared" si="879"/>
        <v>-2.5125822049605393</v>
      </c>
      <c r="U7018" s="19">
        <f t="shared" si="875"/>
        <v>0</v>
      </c>
      <c r="V7018" s="19" t="e">
        <f t="shared" si="876"/>
        <v>#DIV/0!</v>
      </c>
      <c r="W7018" s="23"/>
      <c r="X7018" s="23"/>
      <c r="Y7018" s="23"/>
      <c r="Z7018" s="23"/>
      <c r="AA7018" s="23"/>
      <c r="AB7018" s="23"/>
      <c r="AC7018" s="23"/>
      <c r="AD7018" s="23"/>
      <c r="AE7018" s="23"/>
    </row>
    <row r="7019" spans="14:31" x14ac:dyDescent="0.25">
      <c r="N7019" s="1">
        <v>7017</v>
      </c>
      <c r="O7019" s="1">
        <f t="shared" si="872"/>
        <v>3.8068</v>
      </c>
      <c r="P7019" s="19">
        <f t="shared" si="877"/>
        <v>6409.1435664477667</v>
      </c>
      <c r="Q7019" s="19">
        <f t="shared" si="873"/>
        <v>1.8926823243505313</v>
      </c>
      <c r="R7019" s="19">
        <f t="shared" si="874"/>
        <v>112.87491877944829</v>
      </c>
      <c r="S7019" s="19">
        <f t="shared" si="878"/>
        <v>0.74850565325346397</v>
      </c>
      <c r="T7019" s="19">
        <f t="shared" si="879"/>
        <v>-2.5160983040802321</v>
      </c>
      <c r="U7019" s="19">
        <f t="shared" si="875"/>
        <v>0</v>
      </c>
      <c r="V7019" s="19" t="e">
        <f t="shared" si="876"/>
        <v>#DIV/0!</v>
      </c>
      <c r="W7019" s="23"/>
      <c r="X7019" s="23"/>
      <c r="Y7019" s="23"/>
      <c r="Z7019" s="23"/>
      <c r="AA7019" s="23"/>
      <c r="AB7019" s="23"/>
      <c r="AC7019" s="23"/>
      <c r="AD7019" s="23"/>
      <c r="AE7019" s="23"/>
    </row>
    <row r="7020" spans="14:31" x14ac:dyDescent="0.25">
      <c r="N7020" s="1">
        <v>7018</v>
      </c>
      <c r="O7020" s="1">
        <f t="shared" si="872"/>
        <v>3.8071999999999999</v>
      </c>
      <c r="P7020" s="19">
        <f t="shared" si="877"/>
        <v>6415.0493251066337</v>
      </c>
      <c r="Q7020" s="19">
        <f t="shared" si="873"/>
        <v>1.8944263522240887</v>
      </c>
      <c r="R7020" s="19">
        <f t="shared" si="874"/>
        <v>112.77100499871683</v>
      </c>
      <c r="S7020" s="19">
        <f t="shared" si="878"/>
        <v>0.74820240234852242</v>
      </c>
      <c r="T7020" s="19">
        <f t="shared" si="879"/>
        <v>-2.5196180338219816</v>
      </c>
      <c r="U7020" s="19">
        <f t="shared" si="875"/>
        <v>0</v>
      </c>
      <c r="V7020" s="19" t="e">
        <f t="shared" si="876"/>
        <v>#DIV/0!</v>
      </c>
      <c r="W7020" s="23"/>
      <c r="X7020" s="23"/>
      <c r="Y7020" s="23"/>
      <c r="Z7020" s="23"/>
      <c r="AA7020" s="23"/>
      <c r="AB7020" s="23"/>
      <c r="AC7020" s="23"/>
      <c r="AD7020" s="23"/>
      <c r="AE7020" s="23"/>
    </row>
    <row r="7021" spans="14:31" x14ac:dyDescent="0.25">
      <c r="N7021" s="1">
        <v>7019</v>
      </c>
      <c r="O7021" s="1">
        <f t="shared" si="872"/>
        <v>3.8076000000000003</v>
      </c>
      <c r="P7021" s="19">
        <f t="shared" si="877"/>
        <v>6420.9605256759487</v>
      </c>
      <c r="Q7021" s="19">
        <f t="shared" si="873"/>
        <v>1.8961719871466398</v>
      </c>
      <c r="R7021" s="19">
        <f t="shared" si="874"/>
        <v>112.66718688205266</v>
      </c>
      <c r="S7021" s="19">
        <f t="shared" si="878"/>
        <v>0.74789896161908109</v>
      </c>
      <c r="T7021" s="19">
        <f t="shared" si="879"/>
        <v>-2.5231413949888641</v>
      </c>
      <c r="U7021" s="19">
        <f t="shared" si="875"/>
        <v>0</v>
      </c>
      <c r="V7021" s="19" t="e">
        <f t="shared" si="876"/>
        <v>#DIV/0!</v>
      </c>
      <c r="W7021" s="23"/>
      <c r="X7021" s="23"/>
      <c r="Y7021" s="23"/>
      <c r="Z7021" s="23"/>
      <c r="AA7021" s="23"/>
      <c r="AB7021" s="23"/>
      <c r="AC7021" s="23"/>
      <c r="AD7021" s="23"/>
      <c r="AE7021" s="23"/>
    </row>
    <row r="7022" spans="14:31" x14ac:dyDescent="0.25">
      <c r="N7022" s="1">
        <v>7020</v>
      </c>
      <c r="O7022" s="1">
        <f t="shared" si="872"/>
        <v>3.8080000000000003</v>
      </c>
      <c r="P7022" s="19">
        <f t="shared" si="877"/>
        <v>6426.8771731702045</v>
      </c>
      <c r="Q7022" s="19">
        <f t="shared" si="873"/>
        <v>1.8979192305990122</v>
      </c>
      <c r="R7022" s="19">
        <f t="shared" si="874"/>
        <v>112.56346434138651</v>
      </c>
      <c r="S7022" s="19">
        <f t="shared" si="878"/>
        <v>0.74759533132718614</v>
      </c>
      <c r="T7022" s="19">
        <f t="shared" si="879"/>
        <v>-2.5266683883780727</v>
      </c>
      <c r="U7022" s="19">
        <f t="shared" si="875"/>
        <v>0</v>
      </c>
      <c r="V7022" s="19" t="e">
        <f t="shared" si="876"/>
        <v>#DIV/0!</v>
      </c>
      <c r="W7022" s="23"/>
      <c r="X7022" s="23"/>
      <c r="Y7022" s="23"/>
      <c r="Z7022" s="23"/>
      <c r="AA7022" s="23"/>
      <c r="AB7022" s="23"/>
      <c r="AC7022" s="23"/>
      <c r="AD7022" s="23"/>
      <c r="AE7022" s="23"/>
    </row>
    <row r="7023" spans="14:31" x14ac:dyDescent="0.25">
      <c r="N7023" s="1">
        <v>7021</v>
      </c>
      <c r="O7023" s="1">
        <f t="shared" si="872"/>
        <v>3.8084000000000002</v>
      </c>
      <c r="P7023" s="19">
        <f t="shared" si="877"/>
        <v>6432.7992726085167</v>
      </c>
      <c r="Q7023" s="19">
        <f t="shared" si="873"/>
        <v>1.8996680840633999</v>
      </c>
      <c r="R7023" s="19">
        <f t="shared" si="874"/>
        <v>112.45983728873011</v>
      </c>
      <c r="S7023" s="19">
        <f t="shared" si="878"/>
        <v>0.74729151173560737</v>
      </c>
      <c r="T7023" s="19">
        <f t="shared" si="879"/>
        <v>-2.530199014780889</v>
      </c>
      <c r="U7023" s="19">
        <f t="shared" si="875"/>
        <v>0</v>
      </c>
      <c r="V7023" s="19" t="e">
        <f t="shared" si="876"/>
        <v>#DIV/0!</v>
      </c>
      <c r="W7023" s="23"/>
      <c r="X7023" s="23"/>
      <c r="Y7023" s="23"/>
      <c r="Z7023" s="23"/>
      <c r="AA7023" s="23"/>
      <c r="AB7023" s="23"/>
      <c r="AC7023" s="23"/>
      <c r="AD7023" s="23"/>
      <c r="AE7023" s="23"/>
    </row>
    <row r="7024" spans="14:31" x14ac:dyDescent="0.25">
      <c r="N7024" s="1">
        <v>7022</v>
      </c>
      <c r="O7024" s="1">
        <f t="shared" si="872"/>
        <v>3.8088000000000002</v>
      </c>
      <c r="P7024" s="19">
        <f t="shared" si="877"/>
        <v>6438.7268290146239</v>
      </c>
      <c r="Q7024" s="19">
        <f t="shared" si="873"/>
        <v>1.9014185490233615</v>
      </c>
      <c r="R7024" s="19">
        <f t="shared" si="874"/>
        <v>112.35630563617627</v>
      </c>
      <c r="S7024" s="19">
        <f t="shared" si="878"/>
        <v>0.74698750310783613</v>
      </c>
      <c r="T7024" s="19">
        <f t="shared" si="879"/>
        <v>-2.5337332749826889</v>
      </c>
      <c r="U7024" s="19">
        <f t="shared" si="875"/>
        <v>0</v>
      </c>
      <c r="V7024" s="19" t="e">
        <f t="shared" si="876"/>
        <v>#DIV/0!</v>
      </c>
      <c r="W7024" s="23"/>
      <c r="X7024" s="23"/>
      <c r="Y7024" s="23"/>
      <c r="Z7024" s="23"/>
      <c r="AA7024" s="23"/>
      <c r="AB7024" s="23"/>
      <c r="AC7024" s="23"/>
      <c r="AD7024" s="23"/>
      <c r="AE7024" s="23"/>
    </row>
    <row r="7025" spans="14:31" x14ac:dyDescent="0.25">
      <c r="N7025" s="1">
        <v>7023</v>
      </c>
      <c r="O7025" s="1">
        <f t="shared" si="872"/>
        <v>3.8092000000000001</v>
      </c>
      <c r="P7025" s="19">
        <f t="shared" si="877"/>
        <v>6444.6598474168841</v>
      </c>
      <c r="Q7025" s="19">
        <f t="shared" si="873"/>
        <v>1.90317062696382</v>
      </c>
      <c r="R7025" s="19">
        <f t="shared" si="874"/>
        <v>112.25286929589888</v>
      </c>
      <c r="S7025" s="19">
        <f t="shared" si="878"/>
        <v>0.74668330570808483</v>
      </c>
      <c r="T7025" s="19">
        <f t="shared" si="879"/>
        <v>-2.5372711697629331</v>
      </c>
      <c r="U7025" s="19">
        <f t="shared" si="875"/>
        <v>0</v>
      </c>
      <c r="V7025" s="19" t="e">
        <f t="shared" si="876"/>
        <v>#DIV/0!</v>
      </c>
      <c r="W7025" s="23"/>
      <c r="X7025" s="23"/>
      <c r="Y7025" s="23"/>
      <c r="Z7025" s="23"/>
      <c r="AA7025" s="23"/>
      <c r="AB7025" s="23"/>
      <c r="AC7025" s="23"/>
      <c r="AD7025" s="23"/>
      <c r="AE7025" s="23"/>
    </row>
    <row r="7026" spans="14:31" x14ac:dyDescent="0.25">
      <c r="N7026" s="1">
        <v>7024</v>
      </c>
      <c r="O7026" s="1">
        <f t="shared" si="872"/>
        <v>3.8096000000000001</v>
      </c>
      <c r="P7026" s="19">
        <f t="shared" si="877"/>
        <v>6450.5983328483198</v>
      </c>
      <c r="Q7026" s="19">
        <f t="shared" si="873"/>
        <v>1.9049243193710756</v>
      </c>
      <c r="R7026" s="19">
        <f t="shared" si="874"/>
        <v>112.14952818015217</v>
      </c>
      <c r="S7026" s="19">
        <f t="shared" si="878"/>
        <v>0.74637891980128457</v>
      </c>
      <c r="T7026" s="19">
        <f t="shared" si="879"/>
        <v>-2.5408126998951754</v>
      </c>
      <c r="U7026" s="19">
        <f t="shared" si="875"/>
        <v>0</v>
      </c>
      <c r="V7026" s="19" t="e">
        <f t="shared" si="876"/>
        <v>#DIV/0!</v>
      </c>
      <c r="W7026" s="23"/>
      <c r="X7026" s="23"/>
      <c r="Y7026" s="23"/>
      <c r="Z7026" s="23"/>
      <c r="AA7026" s="23"/>
      <c r="AB7026" s="23"/>
      <c r="AC7026" s="23"/>
      <c r="AD7026" s="23"/>
      <c r="AE7026" s="23"/>
    </row>
    <row r="7027" spans="14:31" x14ac:dyDescent="0.25">
      <c r="N7027" s="1">
        <v>7025</v>
      </c>
      <c r="O7027" s="1">
        <f t="shared" si="872"/>
        <v>3.81</v>
      </c>
      <c r="P7027" s="19">
        <f t="shared" si="877"/>
        <v>6456.5422903465615</v>
      </c>
      <c r="Q7027" s="19">
        <f t="shared" si="873"/>
        <v>1.90667962773279</v>
      </c>
      <c r="R7027" s="19">
        <f t="shared" si="874"/>
        <v>112.04628220127157</v>
      </c>
      <c r="S7027" s="19">
        <f t="shared" si="878"/>
        <v>0.74607434565308572</v>
      </c>
      <c r="T7027" s="19">
        <f t="shared" si="879"/>
        <v>-2.5443578661470423</v>
      </c>
      <c r="U7027" s="19">
        <f t="shared" si="875"/>
        <v>0</v>
      </c>
      <c r="V7027" s="19" t="e">
        <f t="shared" si="876"/>
        <v>#DIV/0!</v>
      </c>
      <c r="W7027" s="23"/>
      <c r="X7027" s="23"/>
      <c r="Y7027" s="23"/>
      <c r="Z7027" s="23"/>
      <c r="AA7027" s="23"/>
      <c r="AB7027" s="23"/>
      <c r="AC7027" s="23"/>
      <c r="AD7027" s="23"/>
      <c r="AE7027" s="23"/>
    </row>
    <row r="7028" spans="14:31" x14ac:dyDescent="0.25">
      <c r="N7028" s="1">
        <v>7026</v>
      </c>
      <c r="O7028" s="1">
        <f t="shared" si="872"/>
        <v>3.8104</v>
      </c>
      <c r="P7028" s="19">
        <f t="shared" si="877"/>
        <v>6462.4917249538885</v>
      </c>
      <c r="Q7028" s="19">
        <f t="shared" si="873"/>
        <v>1.9084365535379968</v>
      </c>
      <c r="R7028" s="19">
        <f t="shared" si="874"/>
        <v>111.94313127167322</v>
      </c>
      <c r="S7028" s="19">
        <f t="shared" si="878"/>
        <v>0.74576958352985712</v>
      </c>
      <c r="T7028" s="19">
        <f t="shared" si="879"/>
        <v>-2.5479066692802221</v>
      </c>
      <c r="U7028" s="19">
        <f t="shared" si="875"/>
        <v>0</v>
      </c>
      <c r="V7028" s="19" t="e">
        <f t="shared" si="876"/>
        <v>#DIV/0!</v>
      </c>
      <c r="W7028" s="23"/>
      <c r="X7028" s="23"/>
      <c r="Y7028" s="23"/>
      <c r="Z7028" s="23"/>
      <c r="AA7028" s="23"/>
      <c r="AB7028" s="23"/>
      <c r="AC7028" s="23"/>
      <c r="AD7028" s="23"/>
      <c r="AE7028" s="23"/>
    </row>
    <row r="7029" spans="14:31" x14ac:dyDescent="0.25">
      <c r="N7029" s="1">
        <v>7027</v>
      </c>
      <c r="O7029" s="1">
        <f t="shared" si="872"/>
        <v>3.8108</v>
      </c>
      <c r="P7029" s="19">
        <f t="shared" si="877"/>
        <v>6468.4466417172298</v>
      </c>
      <c r="Q7029" s="19">
        <f t="shared" si="873"/>
        <v>1.910195098277103</v>
      </c>
      <c r="R7029" s="19">
        <f t="shared" si="874"/>
        <v>111.84007530385381</v>
      </c>
      <c r="S7029" s="19">
        <f t="shared" si="878"/>
        <v>0.74546463369868332</v>
      </c>
      <c r="T7029" s="19">
        <f t="shared" si="879"/>
        <v>-2.5514591100504811</v>
      </c>
      <c r="U7029" s="19">
        <f t="shared" si="875"/>
        <v>0</v>
      </c>
      <c r="V7029" s="19" t="e">
        <f t="shared" si="876"/>
        <v>#DIV/0!</v>
      </c>
      <c r="W7029" s="23"/>
      <c r="X7029" s="23"/>
      <c r="Y7029" s="23"/>
      <c r="Z7029" s="23"/>
      <c r="AA7029" s="23"/>
      <c r="AB7029" s="23"/>
      <c r="AC7029" s="23"/>
      <c r="AD7029" s="23"/>
      <c r="AE7029" s="23"/>
    </row>
    <row r="7030" spans="14:31" x14ac:dyDescent="0.25">
      <c r="N7030" s="1">
        <v>7028</v>
      </c>
      <c r="O7030" s="1">
        <f t="shared" si="872"/>
        <v>3.8111999999999999</v>
      </c>
      <c r="P7030" s="19">
        <f t="shared" si="877"/>
        <v>6474.4070456881518</v>
      </c>
      <c r="Q7030" s="19">
        <f t="shared" si="873"/>
        <v>1.9119552634418862</v>
      </c>
      <c r="R7030" s="19">
        <f t="shared" si="874"/>
        <v>111.73711421039066</v>
      </c>
      <c r="S7030" s="19">
        <f t="shared" si="878"/>
        <v>0.74515949642736512</v>
      </c>
      <c r="T7030" s="19">
        <f t="shared" si="879"/>
        <v>-2.5550151892076416</v>
      </c>
      <c r="U7030" s="19">
        <f t="shared" si="875"/>
        <v>0</v>
      </c>
      <c r="V7030" s="19" t="e">
        <f t="shared" si="876"/>
        <v>#DIV/0!</v>
      </c>
      <c r="W7030" s="23"/>
      <c r="X7030" s="23"/>
      <c r="Y7030" s="23"/>
      <c r="Z7030" s="23"/>
      <c r="AA7030" s="23"/>
      <c r="AB7030" s="23"/>
      <c r="AC7030" s="23"/>
      <c r="AD7030" s="23"/>
      <c r="AE7030" s="23"/>
    </row>
    <row r="7031" spans="14:31" x14ac:dyDescent="0.25">
      <c r="N7031" s="1">
        <v>7029</v>
      </c>
      <c r="O7031" s="1">
        <f t="shared" si="872"/>
        <v>3.8116000000000003</v>
      </c>
      <c r="P7031" s="19">
        <f t="shared" si="877"/>
        <v>6480.3729419229221</v>
      </c>
      <c r="Q7031" s="19">
        <f t="shared" si="873"/>
        <v>1.9137170505255099</v>
      </c>
      <c r="R7031" s="19">
        <f t="shared" si="874"/>
        <v>111.63424790394103</v>
      </c>
      <c r="S7031" s="19">
        <f t="shared" si="878"/>
        <v>0.74485417198441617</v>
      </c>
      <c r="T7031" s="19">
        <f t="shared" si="879"/>
        <v>-2.558574907495601</v>
      </c>
      <c r="U7031" s="19">
        <f t="shared" si="875"/>
        <v>0</v>
      </c>
      <c r="V7031" s="19" t="e">
        <f t="shared" si="876"/>
        <v>#DIV/0!</v>
      </c>
      <c r="W7031" s="23"/>
      <c r="X7031" s="23"/>
      <c r="Y7031" s="23"/>
      <c r="Z7031" s="23"/>
      <c r="AA7031" s="23"/>
      <c r="AB7031" s="23"/>
      <c r="AC7031" s="23"/>
      <c r="AD7031" s="23"/>
      <c r="AE7031" s="23"/>
    </row>
    <row r="7032" spans="14:31" x14ac:dyDescent="0.25">
      <c r="N7032" s="1">
        <v>7030</v>
      </c>
      <c r="O7032" s="1">
        <f t="shared" si="872"/>
        <v>3.8120000000000003</v>
      </c>
      <c r="P7032" s="19">
        <f t="shared" si="877"/>
        <v>6486.3443354823985</v>
      </c>
      <c r="Q7032" s="19">
        <f t="shared" si="873"/>
        <v>1.9154804610224954</v>
      </c>
      <c r="R7032" s="19">
        <f t="shared" si="874"/>
        <v>111.53147629724357</v>
      </c>
      <c r="S7032" s="19">
        <f t="shared" si="878"/>
        <v>0.74454866063906666</v>
      </c>
      <c r="T7032" s="19">
        <f t="shared" si="879"/>
        <v>-2.562138265652274</v>
      </c>
      <c r="U7032" s="19">
        <f t="shared" si="875"/>
        <v>0</v>
      </c>
      <c r="V7032" s="19" t="e">
        <f t="shared" si="876"/>
        <v>#DIV/0!</v>
      </c>
      <c r="W7032" s="23"/>
      <c r="X7032" s="23"/>
      <c r="Y7032" s="23"/>
      <c r="Z7032" s="23"/>
      <c r="AA7032" s="23"/>
      <c r="AB7032" s="23"/>
      <c r="AC7032" s="23"/>
      <c r="AD7032" s="23"/>
      <c r="AE7032" s="23"/>
    </row>
    <row r="7033" spans="14:31" x14ac:dyDescent="0.25">
      <c r="N7033" s="1">
        <v>7031</v>
      </c>
      <c r="O7033" s="1">
        <f t="shared" si="872"/>
        <v>3.8124000000000002</v>
      </c>
      <c r="P7033" s="19">
        <f t="shared" si="877"/>
        <v>6492.3212314321372</v>
      </c>
      <c r="Q7033" s="19">
        <f t="shared" si="873"/>
        <v>1.9172454964287506</v>
      </c>
      <c r="R7033" s="19">
        <f t="shared" si="874"/>
        <v>111.42879930311669</v>
      </c>
      <c r="S7033" s="19">
        <f t="shared" si="878"/>
        <v>0.74424296266125711</v>
      </c>
      <c r="T7033" s="19">
        <f t="shared" si="879"/>
        <v>-2.5657052644096474</v>
      </c>
      <c r="U7033" s="19">
        <f t="shared" si="875"/>
        <v>0</v>
      </c>
      <c r="V7033" s="19" t="e">
        <f t="shared" si="876"/>
        <v>#DIV/0!</v>
      </c>
      <c r="W7033" s="23"/>
      <c r="X7033" s="23"/>
      <c r="Y7033" s="23"/>
      <c r="Z7033" s="23"/>
      <c r="AA7033" s="23"/>
      <c r="AB7033" s="23"/>
      <c r="AC7033" s="23"/>
      <c r="AD7033" s="23"/>
      <c r="AE7033" s="23"/>
    </row>
    <row r="7034" spans="14:31" x14ac:dyDescent="0.25">
      <c r="N7034" s="1">
        <v>7032</v>
      </c>
      <c r="O7034" s="1">
        <f t="shared" si="872"/>
        <v>3.8128000000000002</v>
      </c>
      <c r="P7034" s="19">
        <f t="shared" si="877"/>
        <v>6498.303634842383</v>
      </c>
      <c r="Q7034" s="19">
        <f t="shared" si="873"/>
        <v>1.9190121582415676</v>
      </c>
      <c r="R7034" s="19">
        <f t="shared" si="874"/>
        <v>111.32621683445883</v>
      </c>
      <c r="S7034" s="19">
        <f t="shared" si="878"/>
        <v>0.74393707832163924</v>
      </c>
      <c r="T7034" s="19">
        <f t="shared" si="879"/>
        <v>-2.5692759044937521</v>
      </c>
      <c r="U7034" s="19">
        <f t="shared" si="875"/>
        <v>0</v>
      </c>
      <c r="V7034" s="19" t="e">
        <f t="shared" si="876"/>
        <v>#DIV/0!</v>
      </c>
      <c r="W7034" s="23"/>
      <c r="X7034" s="23"/>
      <c r="Y7034" s="23"/>
      <c r="Z7034" s="23"/>
      <c r="AA7034" s="23"/>
      <c r="AB7034" s="23"/>
      <c r="AC7034" s="23"/>
      <c r="AD7034" s="23"/>
      <c r="AE7034" s="23"/>
    </row>
    <row r="7035" spans="14:31" x14ac:dyDescent="0.25">
      <c r="N7035" s="1">
        <v>7033</v>
      </c>
      <c r="O7035" s="1">
        <f t="shared" si="872"/>
        <v>3.8132000000000001</v>
      </c>
      <c r="P7035" s="19">
        <f t="shared" si="877"/>
        <v>6504.2915507880216</v>
      </c>
      <c r="Q7035" s="19">
        <f t="shared" si="873"/>
        <v>1.9207804479596102</v>
      </c>
      <c r="R7035" s="19">
        <f t="shared" si="874"/>
        <v>111.22372880424901</v>
      </c>
      <c r="S7035" s="19">
        <f t="shared" si="878"/>
        <v>0.74363100789157577</v>
      </c>
      <c r="T7035" s="19">
        <f t="shared" si="879"/>
        <v>-2.572850186624648</v>
      </c>
      <c r="U7035" s="19">
        <f t="shared" si="875"/>
        <v>0</v>
      </c>
      <c r="V7035" s="19" t="e">
        <f t="shared" si="876"/>
        <v>#DIV/0!</v>
      </c>
      <c r="W7035" s="23"/>
      <c r="X7035" s="23"/>
      <c r="Y7035" s="23"/>
      <c r="Z7035" s="23"/>
      <c r="AA7035" s="23"/>
      <c r="AB7035" s="23"/>
      <c r="AC7035" s="23"/>
      <c r="AD7035" s="23"/>
      <c r="AE7035" s="23"/>
    </row>
    <row r="7036" spans="14:31" x14ac:dyDescent="0.25">
      <c r="N7036" s="1">
        <v>7034</v>
      </c>
      <c r="O7036" s="1">
        <f t="shared" si="872"/>
        <v>3.8136000000000001</v>
      </c>
      <c r="P7036" s="19">
        <f t="shared" si="877"/>
        <v>6510.2849843486229</v>
      </c>
      <c r="Q7036" s="19">
        <f t="shared" si="873"/>
        <v>1.9225503670829238</v>
      </c>
      <c r="R7036" s="19">
        <f t="shared" si="874"/>
        <v>111.1213351255463</v>
      </c>
      <c r="S7036" s="19">
        <f t="shared" si="878"/>
        <v>0.74332475164313883</v>
      </c>
      <c r="T7036" s="19">
        <f t="shared" si="879"/>
        <v>-2.5764281115164245</v>
      </c>
      <c r="U7036" s="19">
        <f t="shared" si="875"/>
        <v>0</v>
      </c>
      <c r="V7036" s="19" t="e">
        <f t="shared" si="876"/>
        <v>#DIV/0!</v>
      </c>
      <c r="W7036" s="23"/>
      <c r="X7036" s="23"/>
      <c r="Y7036" s="23"/>
      <c r="Z7036" s="23"/>
      <c r="AA7036" s="23"/>
      <c r="AB7036" s="23"/>
      <c r="AC7036" s="23"/>
      <c r="AD7036" s="23"/>
      <c r="AE7036" s="23"/>
    </row>
    <row r="7037" spans="14:31" x14ac:dyDescent="0.25">
      <c r="N7037" s="1">
        <v>7035</v>
      </c>
      <c r="O7037" s="1">
        <f t="shared" si="872"/>
        <v>3.8140000000000001</v>
      </c>
      <c r="P7037" s="19">
        <f t="shared" si="877"/>
        <v>6516.2839406084277</v>
      </c>
      <c r="Q7037" s="19">
        <f t="shared" si="873"/>
        <v>1.9243219171129347</v>
      </c>
      <c r="R7037" s="19">
        <f t="shared" si="874"/>
        <v>111.01903571148991</v>
      </c>
      <c r="S7037" s="19">
        <f t="shared" si="878"/>
        <v>0.74301830984910866</v>
      </c>
      <c r="T7037" s="19">
        <f t="shared" si="879"/>
        <v>-2.5800096798772016</v>
      </c>
      <c r="U7037" s="19">
        <f t="shared" si="875"/>
        <v>0</v>
      </c>
      <c r="V7037" s="19" t="e">
        <f t="shared" si="876"/>
        <v>#DIV/0!</v>
      </c>
      <c r="W7037" s="23"/>
      <c r="X7037" s="23"/>
      <c r="Y7037" s="23"/>
      <c r="Z7037" s="23"/>
      <c r="AA7037" s="23"/>
      <c r="AB7037" s="23"/>
      <c r="AC7037" s="23"/>
      <c r="AD7037" s="23"/>
      <c r="AE7037" s="23"/>
    </row>
    <row r="7038" spans="14:31" x14ac:dyDescent="0.25">
      <c r="N7038" s="1">
        <v>7036</v>
      </c>
      <c r="O7038" s="1">
        <f t="shared" si="872"/>
        <v>3.8144</v>
      </c>
      <c r="P7038" s="19">
        <f t="shared" si="877"/>
        <v>6522.2884246563972</v>
      </c>
      <c r="Q7038" s="19">
        <f t="shared" si="873"/>
        <v>1.9260950995524624</v>
      </c>
      <c r="R7038" s="19">
        <f t="shared" si="874"/>
        <v>110.91683047529847</v>
      </c>
      <c r="S7038" s="19">
        <f t="shared" si="878"/>
        <v>0.74271168278297117</v>
      </c>
      <c r="T7038" s="19">
        <f t="shared" si="879"/>
        <v>-2.5835948924091352</v>
      </c>
      <c r="U7038" s="19">
        <f t="shared" si="875"/>
        <v>0</v>
      </c>
      <c r="V7038" s="19" t="e">
        <f t="shared" si="876"/>
        <v>#DIV/0!</v>
      </c>
      <c r="W7038" s="23"/>
      <c r="X7038" s="23"/>
      <c r="Y7038" s="23"/>
      <c r="Z7038" s="23"/>
      <c r="AA7038" s="23"/>
      <c r="AB7038" s="23"/>
      <c r="AC7038" s="23"/>
      <c r="AD7038" s="23"/>
      <c r="AE7038" s="23"/>
    </row>
    <row r="7039" spans="14:31" x14ac:dyDescent="0.25">
      <c r="N7039" s="1">
        <v>7037</v>
      </c>
      <c r="O7039" s="1">
        <f t="shared" si="872"/>
        <v>3.8148</v>
      </c>
      <c r="P7039" s="19">
        <f t="shared" si="877"/>
        <v>6528.2984415861465</v>
      </c>
      <c r="Q7039" s="19">
        <f t="shared" si="873"/>
        <v>1.9278699159057007</v>
      </c>
      <c r="R7039" s="19">
        <f t="shared" si="874"/>
        <v>110.81471933027112</v>
      </c>
      <c r="S7039" s="19">
        <f t="shared" si="878"/>
        <v>0.7424048707189197</v>
      </c>
      <c r="T7039" s="19">
        <f t="shared" si="879"/>
        <v>-2.5871837498083843</v>
      </c>
      <c r="U7039" s="19">
        <f t="shared" si="875"/>
        <v>0</v>
      </c>
      <c r="V7039" s="19" t="e">
        <f t="shared" si="876"/>
        <v>#DIV/0!</v>
      </c>
      <c r="W7039" s="23"/>
      <c r="X7039" s="23"/>
      <c r="Y7039" s="23"/>
      <c r="Z7039" s="23"/>
      <c r="AA7039" s="23"/>
      <c r="AB7039" s="23"/>
      <c r="AC7039" s="23"/>
      <c r="AD7039" s="23"/>
      <c r="AE7039" s="23"/>
    </row>
    <row r="7040" spans="14:31" x14ac:dyDescent="0.25">
      <c r="N7040" s="1">
        <v>7038</v>
      </c>
      <c r="O7040" s="1">
        <f t="shared" si="872"/>
        <v>3.8151999999999999</v>
      </c>
      <c r="P7040" s="19">
        <f t="shared" si="877"/>
        <v>6534.3139964959937</v>
      </c>
      <c r="Q7040" s="19">
        <f t="shared" si="873"/>
        <v>1.9296463676782329</v>
      </c>
      <c r="R7040" s="19">
        <f t="shared" si="874"/>
        <v>110.71270218978658</v>
      </c>
      <c r="S7040" s="19">
        <f t="shared" si="878"/>
        <v>0.742097873931852</v>
      </c>
      <c r="T7040" s="19">
        <f t="shared" si="879"/>
        <v>-2.5907762527651244</v>
      </c>
      <c r="U7040" s="19">
        <f t="shared" si="875"/>
        <v>0</v>
      </c>
      <c r="V7040" s="19" t="e">
        <f t="shared" si="876"/>
        <v>#DIV/0!</v>
      </c>
      <c r="W7040" s="23"/>
      <c r="X7040" s="23"/>
      <c r="Y7040" s="23"/>
      <c r="Z7040" s="23"/>
      <c r="AA7040" s="23"/>
      <c r="AB7040" s="23"/>
      <c r="AC7040" s="23"/>
      <c r="AD7040" s="23"/>
      <c r="AE7040" s="23"/>
    </row>
    <row r="7041" spans="14:31" x14ac:dyDescent="0.25">
      <c r="N7041" s="1">
        <v>7039</v>
      </c>
      <c r="O7041" s="1">
        <f t="shared" si="872"/>
        <v>3.8156000000000003</v>
      </c>
      <c r="P7041" s="19">
        <f t="shared" si="877"/>
        <v>6540.335094488958</v>
      </c>
      <c r="Q7041" s="19">
        <f t="shared" si="873"/>
        <v>1.9314244563770295</v>
      </c>
      <c r="R7041" s="19">
        <f t="shared" si="874"/>
        <v>110.61077896730335</v>
      </c>
      <c r="S7041" s="19">
        <f t="shared" si="878"/>
        <v>0.74179069269736952</v>
      </c>
      <c r="T7041" s="19">
        <f t="shared" si="879"/>
        <v>-2.5943724019635424</v>
      </c>
      <c r="U7041" s="19">
        <f t="shared" si="875"/>
        <v>0</v>
      </c>
      <c r="V7041" s="19" t="e">
        <f t="shared" si="876"/>
        <v>#DIV/0!</v>
      </c>
      <c r="W7041" s="23"/>
      <c r="X7041" s="23"/>
      <c r="Y7041" s="23"/>
      <c r="Z7041" s="23"/>
      <c r="AA7041" s="23"/>
      <c r="AB7041" s="23"/>
      <c r="AC7041" s="23"/>
      <c r="AD7041" s="23"/>
      <c r="AE7041" s="23"/>
    </row>
    <row r="7042" spans="14:31" x14ac:dyDescent="0.25">
      <c r="N7042" s="1">
        <v>7040</v>
      </c>
      <c r="O7042" s="1">
        <f t="shared" ref="O7042:O7105" si="880">((FLOOR(LOG10($D$8),1)+2)-(FLOOR(LOG10($D$8),1)-2))/10000*N7042+(FLOOR(LOG10($D$8),1)-2)</f>
        <v>3.8160000000000003</v>
      </c>
      <c r="P7042" s="19">
        <f t="shared" si="877"/>
        <v>6546.3617406727599</v>
      </c>
      <c r="Q7042" s="19">
        <f t="shared" ref="Q7042:Q7105" si="881">2*PI()*P7042*$B$32</f>
        <v>1.9332041835104501</v>
      </c>
      <c r="R7042" s="19">
        <f t="shared" ref="R7042:R7105" si="882">1/(2*PI()*P7042*$B$33)</f>
        <v>110.50894957635954</v>
      </c>
      <c r="S7042" s="19">
        <f t="shared" si="878"/>
        <v>0.74148332729177613</v>
      </c>
      <c r="T7042" s="19">
        <f t="shared" si="879"/>
        <v>-2.59797219808183</v>
      </c>
      <c r="U7042" s="19">
        <f t="shared" ref="U7042:U7105" si="883">2*PI()*P7042*$D$32</f>
        <v>0</v>
      </c>
      <c r="V7042" s="19" t="e">
        <f t="shared" ref="V7042:V7105" si="884">1/(2*PI()*P7042*$D$33)</f>
        <v>#DIV/0!</v>
      </c>
      <c r="W7042" s="23"/>
      <c r="X7042" s="23"/>
      <c r="Y7042" s="23"/>
      <c r="Z7042" s="23"/>
      <c r="AA7042" s="23"/>
      <c r="AB7042" s="23"/>
      <c r="AC7042" s="23"/>
      <c r="AD7042" s="23"/>
      <c r="AE7042" s="23"/>
    </row>
    <row r="7043" spans="14:31" x14ac:dyDescent="0.25">
      <c r="N7043" s="1">
        <v>7041</v>
      </c>
      <c r="O7043" s="1">
        <f t="shared" si="880"/>
        <v>3.8164000000000002</v>
      </c>
      <c r="P7043" s="19">
        <f t="shared" ref="P7043:P7106" si="885">10^O7043</f>
        <v>6552.3939401598245</v>
      </c>
      <c r="Q7043" s="19">
        <f t="shared" si="881"/>
        <v>1.9349855505882441</v>
      </c>
      <c r="R7043" s="19">
        <f t="shared" si="882"/>
        <v>110.40721393057288</v>
      </c>
      <c r="S7043" s="19">
        <f t="shared" ref="S7043:S7106" si="886">IF($E$6=1,R7043/SQRT(R7043^2+$B$31^2),IF($E$6=2,$B$31/SQRT($B$31^2+R7043^2),IF($E$6=3,$B$31/SQRT($B$31^2+Q7043^2),IF($E$6=4,Q7043/SQRT(Q7043^2+$B$31^2),"ERROR"))))</f>
        <v>0.74117577799207701</v>
      </c>
      <c r="T7043" s="19">
        <f t="shared" ref="T7043:T7106" si="887">20*LOG(S7043)</f>
        <v>-2.6015756417921803</v>
      </c>
      <c r="U7043" s="19">
        <f t="shared" si="883"/>
        <v>0</v>
      </c>
      <c r="V7043" s="19" t="e">
        <f t="shared" si="884"/>
        <v>#DIV/0!</v>
      </c>
      <c r="W7043" s="23"/>
      <c r="X7043" s="23"/>
      <c r="Y7043" s="23"/>
      <c r="Z7043" s="23"/>
      <c r="AA7043" s="23"/>
      <c r="AB7043" s="23"/>
      <c r="AC7043" s="23"/>
      <c r="AD7043" s="23"/>
      <c r="AE7043" s="23"/>
    </row>
    <row r="7044" spans="14:31" x14ac:dyDescent="0.25">
      <c r="N7044" s="1">
        <v>7042</v>
      </c>
      <c r="O7044" s="1">
        <f t="shared" si="880"/>
        <v>3.8168000000000002</v>
      </c>
      <c r="P7044" s="19">
        <f t="shared" si="885"/>
        <v>6558.4316980672911</v>
      </c>
      <c r="Q7044" s="19">
        <f t="shared" si="881"/>
        <v>1.9367685591215515</v>
      </c>
      <c r="R7044" s="19">
        <f t="shared" si="882"/>
        <v>110.30557194364069</v>
      </c>
      <c r="S7044" s="19">
        <f t="shared" si="886"/>
        <v>0.74086804507597792</v>
      </c>
      <c r="T7044" s="19">
        <f t="shared" si="887"/>
        <v>-2.6051827337607802</v>
      </c>
      <c r="U7044" s="19">
        <f t="shared" si="883"/>
        <v>0</v>
      </c>
      <c r="V7044" s="19" t="e">
        <f t="shared" si="884"/>
        <v>#DIV/0!</v>
      </c>
      <c r="W7044" s="23"/>
      <c r="X7044" s="23"/>
      <c r="Y7044" s="23"/>
      <c r="Z7044" s="23"/>
      <c r="AA7044" s="23"/>
      <c r="AB7044" s="23"/>
      <c r="AC7044" s="23"/>
      <c r="AD7044" s="23"/>
      <c r="AE7044" s="23"/>
    </row>
    <row r="7045" spans="14:31" x14ac:dyDescent="0.25">
      <c r="N7045" s="1">
        <v>7043</v>
      </c>
      <c r="O7045" s="1">
        <f t="shared" si="880"/>
        <v>3.8172000000000001</v>
      </c>
      <c r="P7045" s="19">
        <f t="shared" si="885"/>
        <v>6564.4750195169991</v>
      </c>
      <c r="Q7045" s="19">
        <f t="shared" si="881"/>
        <v>1.9385532106229018</v>
      </c>
      <c r="R7045" s="19">
        <f t="shared" si="882"/>
        <v>110.20402352933986</v>
      </c>
      <c r="S7045" s="19">
        <f t="shared" si="886"/>
        <v>0.74056012882188449</v>
      </c>
      <c r="T7045" s="19">
        <f t="shared" si="887"/>
        <v>-2.6087934746477979</v>
      </c>
      <c r="U7045" s="19">
        <f t="shared" si="883"/>
        <v>0</v>
      </c>
      <c r="V7045" s="19" t="e">
        <f t="shared" si="884"/>
        <v>#DIV/0!</v>
      </c>
      <c r="W7045" s="23"/>
      <c r="X7045" s="23"/>
      <c r="Y7045" s="23"/>
      <c r="Z7045" s="23"/>
      <c r="AA7045" s="23"/>
      <c r="AB7045" s="23"/>
      <c r="AC7045" s="23"/>
      <c r="AD7045" s="23"/>
      <c r="AE7045" s="23"/>
    </row>
    <row r="7046" spans="14:31" x14ac:dyDescent="0.25">
      <c r="N7046" s="1">
        <v>7044</v>
      </c>
      <c r="O7046" s="1">
        <f t="shared" si="880"/>
        <v>3.8176000000000001</v>
      </c>
      <c r="P7046" s="19">
        <f t="shared" si="885"/>
        <v>6570.5239096355444</v>
      </c>
      <c r="Q7046" s="19">
        <f t="shared" si="881"/>
        <v>1.9403395066062286</v>
      </c>
      <c r="R7046" s="19">
        <f t="shared" si="882"/>
        <v>110.10256860152613</v>
      </c>
      <c r="S7046" s="19">
        <f t="shared" si="886"/>
        <v>0.74025202950889812</v>
      </c>
      <c r="T7046" s="19">
        <f t="shared" si="887"/>
        <v>-2.612407865107417</v>
      </c>
      <c r="U7046" s="19">
        <f t="shared" si="883"/>
        <v>0</v>
      </c>
      <c r="V7046" s="19" t="e">
        <f t="shared" si="884"/>
        <v>#DIV/0!</v>
      </c>
      <c r="W7046" s="23"/>
      <c r="X7046" s="23"/>
      <c r="Y7046" s="23"/>
      <c r="Z7046" s="23"/>
      <c r="AA7046" s="23"/>
      <c r="AB7046" s="23"/>
      <c r="AC7046" s="23"/>
      <c r="AD7046" s="23"/>
      <c r="AE7046" s="23"/>
    </row>
    <row r="7047" spans="14:31" x14ac:dyDescent="0.25">
      <c r="N7047" s="1">
        <v>7045</v>
      </c>
      <c r="O7047" s="1">
        <f t="shared" si="880"/>
        <v>3.8180000000000001</v>
      </c>
      <c r="P7047" s="19">
        <f t="shared" si="885"/>
        <v>6576.5783735542127</v>
      </c>
      <c r="Q7047" s="19">
        <f t="shared" si="881"/>
        <v>1.9421274485868496</v>
      </c>
      <c r="R7047" s="19">
        <f t="shared" si="882"/>
        <v>110.00120707413505</v>
      </c>
      <c r="S7047" s="19">
        <f t="shared" si="886"/>
        <v>0.73994374741681934</v>
      </c>
      <c r="T7047" s="19">
        <f t="shared" si="887"/>
        <v>-2.6160259057877737</v>
      </c>
      <c r="U7047" s="19">
        <f t="shared" si="883"/>
        <v>0</v>
      </c>
      <c r="V7047" s="19" t="e">
        <f t="shared" si="884"/>
        <v>#DIV/0!</v>
      </c>
      <c r="W7047" s="23"/>
      <c r="X7047" s="23"/>
      <c r="Y7047" s="23"/>
      <c r="Z7047" s="23"/>
      <c r="AA7047" s="23"/>
      <c r="AB7047" s="23"/>
      <c r="AC7047" s="23"/>
      <c r="AD7047" s="23"/>
      <c r="AE7047" s="23"/>
    </row>
    <row r="7048" spans="14:31" x14ac:dyDescent="0.25">
      <c r="N7048" s="1">
        <v>7046</v>
      </c>
      <c r="O7048" s="1">
        <f t="shared" si="880"/>
        <v>3.8184</v>
      </c>
      <c r="P7048" s="19">
        <f t="shared" si="885"/>
        <v>6582.6384164090277</v>
      </c>
      <c r="Q7048" s="19">
        <f t="shared" si="881"/>
        <v>1.9439170380814836</v>
      </c>
      <c r="R7048" s="19">
        <f t="shared" si="882"/>
        <v>109.89993886118124</v>
      </c>
      <c r="S7048" s="19">
        <f t="shared" si="886"/>
        <v>0.73963528282614321</v>
      </c>
      <c r="T7048" s="19">
        <f t="shared" si="887"/>
        <v>-2.6196475973309985</v>
      </c>
      <c r="U7048" s="19">
        <f t="shared" si="883"/>
        <v>0</v>
      </c>
      <c r="V7048" s="19" t="e">
        <f t="shared" si="884"/>
        <v>#DIV/0!</v>
      </c>
      <c r="W7048" s="23"/>
      <c r="X7048" s="23"/>
      <c r="Y7048" s="23"/>
      <c r="Z7048" s="23"/>
      <c r="AA7048" s="23"/>
      <c r="AB7048" s="23"/>
      <c r="AC7048" s="23"/>
      <c r="AD7048" s="23"/>
      <c r="AE7048" s="23"/>
    </row>
    <row r="7049" spans="14:31" x14ac:dyDescent="0.25">
      <c r="N7049" s="1">
        <v>7047</v>
      </c>
      <c r="O7049" s="1">
        <f t="shared" si="880"/>
        <v>3.8188</v>
      </c>
      <c r="P7049" s="19">
        <f t="shared" si="885"/>
        <v>6588.7040433407346</v>
      </c>
      <c r="Q7049" s="19">
        <f t="shared" si="881"/>
        <v>1.9457082766082419</v>
      </c>
      <c r="R7049" s="19">
        <f t="shared" si="882"/>
        <v>109.7987638767588</v>
      </c>
      <c r="S7049" s="19">
        <f t="shared" si="886"/>
        <v>0.73932663601806081</v>
      </c>
      <c r="T7049" s="19">
        <f t="shared" si="887"/>
        <v>-2.6232729403731763</v>
      </c>
      <c r="U7049" s="19">
        <f t="shared" si="883"/>
        <v>0</v>
      </c>
      <c r="V7049" s="19" t="e">
        <f t="shared" si="884"/>
        <v>#DIV/0!</v>
      </c>
      <c r="W7049" s="23"/>
      <c r="X7049" s="23"/>
      <c r="Y7049" s="23"/>
      <c r="Z7049" s="23"/>
      <c r="AA7049" s="23"/>
      <c r="AB7049" s="23"/>
      <c r="AC7049" s="23"/>
      <c r="AD7049" s="23"/>
      <c r="AE7049" s="23"/>
    </row>
    <row r="7050" spans="14:31" x14ac:dyDescent="0.25">
      <c r="N7050" s="1">
        <v>7048</v>
      </c>
      <c r="O7050" s="1">
        <f t="shared" si="880"/>
        <v>3.8191999999999999</v>
      </c>
      <c r="P7050" s="19">
        <f t="shared" si="885"/>
        <v>6594.7752594948506</v>
      </c>
      <c r="Q7050" s="19">
        <f t="shared" si="881"/>
        <v>1.9475011656866459</v>
      </c>
      <c r="R7050" s="19">
        <f t="shared" si="882"/>
        <v>109.69768203504009</v>
      </c>
      <c r="S7050" s="19">
        <f t="shared" si="886"/>
        <v>0.73901780727445365</v>
      </c>
      <c r="T7050" s="19">
        <f t="shared" si="887"/>
        <v>-2.6269019355443972</v>
      </c>
      <c r="U7050" s="19">
        <f t="shared" si="883"/>
        <v>0</v>
      </c>
      <c r="V7050" s="19" t="e">
        <f t="shared" si="884"/>
        <v>#DIV/0!</v>
      </c>
      <c r="W7050" s="23"/>
      <c r="X7050" s="23"/>
      <c r="Y7050" s="23"/>
      <c r="Z7050" s="23"/>
      <c r="AA7050" s="23"/>
      <c r="AB7050" s="23"/>
      <c r="AC7050" s="23"/>
      <c r="AD7050" s="23"/>
      <c r="AE7050" s="23"/>
    </row>
    <row r="7051" spans="14:31" x14ac:dyDescent="0.25">
      <c r="N7051" s="1">
        <v>7049</v>
      </c>
      <c r="O7051" s="1">
        <f t="shared" si="880"/>
        <v>3.8196000000000003</v>
      </c>
      <c r="P7051" s="19">
        <f t="shared" si="885"/>
        <v>6600.8520700216122</v>
      </c>
      <c r="Q7051" s="19">
        <f t="shared" si="881"/>
        <v>1.9492957068376102</v>
      </c>
      <c r="R7051" s="19">
        <f t="shared" si="882"/>
        <v>109.59669325027707</v>
      </c>
      <c r="S7051" s="19">
        <f t="shared" si="886"/>
        <v>0.73870879687789737</v>
      </c>
      <c r="T7051" s="19">
        <f t="shared" si="887"/>
        <v>-2.6305345834686928</v>
      </c>
      <c r="U7051" s="19">
        <f t="shared" si="883"/>
        <v>0</v>
      </c>
      <c r="V7051" s="19" t="e">
        <f t="shared" si="884"/>
        <v>#DIV/0!</v>
      </c>
      <c r="W7051" s="23"/>
      <c r="X7051" s="23"/>
      <c r="Y7051" s="23"/>
      <c r="Z7051" s="23"/>
      <c r="AA7051" s="23"/>
      <c r="AB7051" s="23"/>
      <c r="AC7051" s="23"/>
      <c r="AD7051" s="23"/>
      <c r="AE7051" s="23"/>
    </row>
    <row r="7052" spans="14:31" x14ac:dyDescent="0.25">
      <c r="N7052" s="1">
        <v>7050</v>
      </c>
      <c r="O7052" s="1">
        <f t="shared" si="880"/>
        <v>3.8200000000000003</v>
      </c>
      <c r="P7052" s="19">
        <f t="shared" si="885"/>
        <v>6606.9344800759654</v>
      </c>
      <c r="Q7052" s="19">
        <f t="shared" si="881"/>
        <v>1.9510919015834405</v>
      </c>
      <c r="R7052" s="19">
        <f t="shared" si="882"/>
        <v>109.49579743680117</v>
      </c>
      <c r="S7052" s="19">
        <f t="shared" si="886"/>
        <v>0.73839960511166025</v>
      </c>
      <c r="T7052" s="19">
        <f t="shared" si="887"/>
        <v>-2.634170884764035</v>
      </c>
      <c r="U7052" s="19">
        <f t="shared" si="883"/>
        <v>0</v>
      </c>
      <c r="V7052" s="19" t="e">
        <f t="shared" si="884"/>
        <v>#DIV/0!</v>
      </c>
      <c r="W7052" s="23"/>
      <c r="X7052" s="23"/>
      <c r="Y7052" s="23"/>
      <c r="Z7052" s="23"/>
      <c r="AA7052" s="23"/>
      <c r="AB7052" s="23"/>
      <c r="AC7052" s="23"/>
      <c r="AD7052" s="23"/>
      <c r="AE7052" s="23"/>
    </row>
    <row r="7053" spans="14:31" x14ac:dyDescent="0.25">
      <c r="N7053" s="1">
        <v>7051</v>
      </c>
      <c r="O7053" s="1">
        <f t="shared" si="880"/>
        <v>3.8204000000000002</v>
      </c>
      <c r="P7053" s="19">
        <f t="shared" si="885"/>
        <v>6613.0224948176765</v>
      </c>
      <c r="Q7053" s="19">
        <f t="shared" si="881"/>
        <v>1.952889751447866</v>
      </c>
      <c r="R7053" s="19">
        <f t="shared" si="882"/>
        <v>109.39499450902147</v>
      </c>
      <c r="S7053" s="19">
        <f t="shared" si="886"/>
        <v>0.73809023225969672</v>
      </c>
      <c r="T7053" s="19">
        <f t="shared" si="887"/>
        <v>-2.6378108400423979</v>
      </c>
      <c r="U7053" s="19">
        <f t="shared" si="883"/>
        <v>0</v>
      </c>
      <c r="V7053" s="19" t="e">
        <f t="shared" si="884"/>
        <v>#DIV/0!</v>
      </c>
      <c r="W7053" s="23"/>
      <c r="X7053" s="23"/>
      <c r="Y7053" s="23"/>
      <c r="Z7053" s="23"/>
      <c r="AA7053" s="23"/>
      <c r="AB7053" s="23"/>
      <c r="AC7053" s="23"/>
      <c r="AD7053" s="23"/>
      <c r="AE7053" s="23"/>
    </row>
    <row r="7054" spans="14:31" x14ac:dyDescent="0.25">
      <c r="N7054" s="1">
        <v>7052</v>
      </c>
      <c r="O7054" s="1">
        <f t="shared" si="880"/>
        <v>3.8208000000000002</v>
      </c>
      <c r="P7054" s="19">
        <f t="shared" si="885"/>
        <v>6619.1161194112183</v>
      </c>
      <c r="Q7054" s="19">
        <f t="shared" si="881"/>
        <v>1.9546892579560058</v>
      </c>
      <c r="R7054" s="19">
        <f t="shared" si="882"/>
        <v>109.29428438142669</v>
      </c>
      <c r="S7054" s="19">
        <f t="shared" si="886"/>
        <v>0.73778067860665197</v>
      </c>
      <c r="T7054" s="19">
        <f t="shared" si="887"/>
        <v>-2.6414544499096815</v>
      </c>
      <c r="U7054" s="19">
        <f t="shared" si="883"/>
        <v>0</v>
      </c>
      <c r="V7054" s="19" t="e">
        <f t="shared" si="884"/>
        <v>#DIV/0!</v>
      </c>
      <c r="W7054" s="23"/>
      <c r="X7054" s="23"/>
      <c r="Y7054" s="23"/>
      <c r="Z7054" s="23"/>
      <c r="AA7054" s="23"/>
      <c r="AB7054" s="23"/>
      <c r="AC7054" s="23"/>
      <c r="AD7054" s="23"/>
      <c r="AE7054" s="23"/>
    </row>
    <row r="7055" spans="14:31" x14ac:dyDescent="0.25">
      <c r="N7055" s="1">
        <v>7053</v>
      </c>
      <c r="O7055" s="1">
        <f t="shared" si="880"/>
        <v>3.8212000000000002</v>
      </c>
      <c r="P7055" s="19">
        <f t="shared" si="885"/>
        <v>6625.2153590258376</v>
      </c>
      <c r="Q7055" s="19">
        <f t="shared" si="881"/>
        <v>1.9564904226343884</v>
      </c>
      <c r="R7055" s="19">
        <f t="shared" si="882"/>
        <v>109.19366696858403</v>
      </c>
      <c r="S7055" s="19">
        <f t="shared" si="886"/>
        <v>0.73747094443785821</v>
      </c>
      <c r="T7055" s="19">
        <f t="shared" si="887"/>
        <v>-2.6451017149657381</v>
      </c>
      <c r="U7055" s="19">
        <f t="shared" si="883"/>
        <v>0</v>
      </c>
      <c r="V7055" s="19" t="e">
        <f t="shared" si="884"/>
        <v>#DIV/0!</v>
      </c>
      <c r="W7055" s="23"/>
      <c r="X7055" s="23"/>
      <c r="Y7055" s="23"/>
      <c r="Z7055" s="23"/>
      <c r="AA7055" s="23"/>
      <c r="AB7055" s="23"/>
      <c r="AC7055" s="23"/>
      <c r="AD7055" s="23"/>
      <c r="AE7055" s="23"/>
    </row>
    <row r="7056" spans="14:31" x14ac:dyDescent="0.25">
      <c r="N7056" s="1">
        <v>7054</v>
      </c>
      <c r="O7056" s="1">
        <f t="shared" si="880"/>
        <v>3.8216000000000001</v>
      </c>
      <c r="P7056" s="19">
        <f t="shared" si="885"/>
        <v>6631.3202188355399</v>
      </c>
      <c r="Q7056" s="19">
        <f t="shared" si="881"/>
        <v>1.9582932470109478</v>
      </c>
      <c r="R7056" s="19">
        <f t="shared" si="882"/>
        <v>109.0931421851394</v>
      </c>
      <c r="S7056" s="19">
        <f t="shared" si="886"/>
        <v>0.73716103003933386</v>
      </c>
      <c r="T7056" s="19">
        <f t="shared" si="887"/>
        <v>-2.6487526358043652</v>
      </c>
      <c r="U7056" s="19">
        <f t="shared" si="883"/>
        <v>0</v>
      </c>
      <c r="V7056" s="19" t="e">
        <f t="shared" si="884"/>
        <v>#DIV/0!</v>
      </c>
      <c r="W7056" s="23"/>
      <c r="X7056" s="23"/>
      <c r="Y7056" s="23"/>
      <c r="Z7056" s="23"/>
      <c r="AA7056" s="23"/>
      <c r="AB7056" s="23"/>
      <c r="AC7056" s="23"/>
      <c r="AD7056" s="23"/>
      <c r="AE7056" s="23"/>
    </row>
    <row r="7057" spans="14:31" x14ac:dyDescent="0.25">
      <c r="N7057" s="1">
        <v>7055</v>
      </c>
      <c r="O7057" s="1">
        <f t="shared" si="880"/>
        <v>3.8220000000000001</v>
      </c>
      <c r="P7057" s="19">
        <f t="shared" si="885"/>
        <v>6637.4307040190915</v>
      </c>
      <c r="Q7057" s="19">
        <f t="shared" si="881"/>
        <v>1.9600977326150244</v>
      </c>
      <c r="R7057" s="19">
        <f t="shared" si="882"/>
        <v>108.99270994581735</v>
      </c>
      <c r="S7057" s="19">
        <f t="shared" si="886"/>
        <v>0.73685093569778259</v>
      </c>
      <c r="T7057" s="19">
        <f t="shared" si="887"/>
        <v>-2.6524072130132965</v>
      </c>
      <c r="U7057" s="19">
        <f t="shared" si="883"/>
        <v>0</v>
      </c>
      <c r="V7057" s="19" t="e">
        <f t="shared" si="884"/>
        <v>#DIV/0!</v>
      </c>
      <c r="W7057" s="23"/>
      <c r="X7057" s="23"/>
      <c r="Y7057" s="23"/>
      <c r="Z7057" s="23"/>
      <c r="AA7057" s="23"/>
      <c r="AB7057" s="23"/>
      <c r="AC7057" s="23"/>
      <c r="AD7057" s="23"/>
      <c r="AE7057" s="23"/>
    </row>
    <row r="7058" spans="14:31" x14ac:dyDescent="0.25">
      <c r="N7058" s="1">
        <v>7056</v>
      </c>
      <c r="O7058" s="1">
        <f t="shared" si="880"/>
        <v>3.8224</v>
      </c>
      <c r="P7058" s="19">
        <f t="shared" si="885"/>
        <v>6643.5468197600612</v>
      </c>
      <c r="Q7058" s="19">
        <f t="shared" si="881"/>
        <v>1.9619038809773759</v>
      </c>
      <c r="R7058" s="19">
        <f t="shared" si="882"/>
        <v>108.89237016542056</v>
      </c>
      <c r="S7058" s="19">
        <f t="shared" si="886"/>
        <v>0.73654066170059018</v>
      </c>
      <c r="T7058" s="19">
        <f t="shared" si="887"/>
        <v>-2.6560654471742229</v>
      </c>
      <c r="U7058" s="19">
        <f t="shared" si="883"/>
        <v>0</v>
      </c>
      <c r="V7058" s="19" t="e">
        <f t="shared" si="884"/>
        <v>#DIV/0!</v>
      </c>
      <c r="W7058" s="23"/>
      <c r="X7058" s="23"/>
      <c r="Y7058" s="23"/>
      <c r="Z7058" s="23"/>
      <c r="AA7058" s="23"/>
      <c r="AB7058" s="23"/>
      <c r="AC7058" s="23"/>
      <c r="AD7058" s="23"/>
      <c r="AE7058" s="23"/>
    </row>
    <row r="7059" spans="14:31" x14ac:dyDescent="0.25">
      <c r="N7059" s="1">
        <v>7057</v>
      </c>
      <c r="O7059" s="1">
        <f t="shared" si="880"/>
        <v>3.8228</v>
      </c>
      <c r="P7059" s="19">
        <f t="shared" si="885"/>
        <v>6649.6685712467624</v>
      </c>
      <c r="Q7059" s="19">
        <f t="shared" si="881"/>
        <v>1.9637116936301617</v>
      </c>
      <c r="R7059" s="19">
        <f t="shared" si="882"/>
        <v>108.79212275883056</v>
      </c>
      <c r="S7059" s="19">
        <f t="shared" si="886"/>
        <v>0.73623020833582686</v>
      </c>
      <c r="T7059" s="19">
        <f t="shared" si="887"/>
        <v>-2.6597273388627429</v>
      </c>
      <c r="U7059" s="19">
        <f t="shared" si="883"/>
        <v>0</v>
      </c>
      <c r="V7059" s="19" t="e">
        <f t="shared" si="884"/>
        <v>#DIV/0!</v>
      </c>
      <c r="W7059" s="23"/>
      <c r="X7059" s="23"/>
      <c r="Y7059" s="23"/>
      <c r="Z7059" s="23"/>
      <c r="AA7059" s="23"/>
      <c r="AB7059" s="23"/>
      <c r="AC7059" s="23"/>
      <c r="AD7059" s="23"/>
      <c r="AE7059" s="23"/>
    </row>
    <row r="7060" spans="14:31" x14ac:dyDescent="0.25">
      <c r="N7060" s="1">
        <v>7058</v>
      </c>
      <c r="O7060" s="1">
        <f t="shared" si="880"/>
        <v>3.8231999999999999</v>
      </c>
      <c r="P7060" s="19">
        <f t="shared" si="885"/>
        <v>6655.7959636723008</v>
      </c>
      <c r="Q7060" s="19">
        <f t="shared" si="881"/>
        <v>1.9655211721069565</v>
      </c>
      <c r="R7060" s="19">
        <f t="shared" si="882"/>
        <v>108.69196764100708</v>
      </c>
      <c r="S7060" s="19">
        <f t="shared" si="886"/>
        <v>0.73591957589224299</v>
      </c>
      <c r="T7060" s="19">
        <f t="shared" si="887"/>
        <v>-2.6633928886483988</v>
      </c>
      <c r="U7060" s="19">
        <f t="shared" si="883"/>
        <v>0</v>
      </c>
      <c r="V7060" s="19" t="e">
        <f t="shared" si="884"/>
        <v>#DIV/0!</v>
      </c>
      <c r="W7060" s="23"/>
      <c r="X7060" s="23"/>
      <c r="Y7060" s="23"/>
      <c r="Z7060" s="23"/>
      <c r="AA7060" s="23"/>
      <c r="AB7060" s="23"/>
      <c r="AC7060" s="23"/>
      <c r="AD7060" s="23"/>
      <c r="AE7060" s="23"/>
    </row>
    <row r="7061" spans="14:31" x14ac:dyDescent="0.25">
      <c r="N7061" s="1">
        <v>7059</v>
      </c>
      <c r="O7061" s="1">
        <f t="shared" si="880"/>
        <v>3.8236000000000003</v>
      </c>
      <c r="P7061" s="19">
        <f t="shared" si="885"/>
        <v>6661.929002234564</v>
      </c>
      <c r="Q7061" s="19">
        <f t="shared" si="881"/>
        <v>1.9673323179427471</v>
      </c>
      <c r="R7061" s="19">
        <f t="shared" si="882"/>
        <v>108.59190472698818</v>
      </c>
      <c r="S7061" s="19">
        <f t="shared" si="886"/>
        <v>0.73560876465926939</v>
      </c>
      <c r="T7061" s="19">
        <f t="shared" si="887"/>
        <v>-2.6670620970946519</v>
      </c>
      <c r="U7061" s="19">
        <f t="shared" si="883"/>
        <v>0</v>
      </c>
      <c r="V7061" s="19" t="e">
        <f t="shared" si="884"/>
        <v>#DIV/0!</v>
      </c>
      <c r="W7061" s="23"/>
      <c r="X7061" s="23"/>
      <c r="Y7061" s="23"/>
      <c r="Z7061" s="23"/>
      <c r="AA7061" s="23"/>
      <c r="AB7061" s="23"/>
      <c r="AC7061" s="23"/>
      <c r="AD7061" s="23"/>
      <c r="AE7061" s="23"/>
    </row>
    <row r="7062" spans="14:31" x14ac:dyDescent="0.25">
      <c r="N7062" s="1">
        <v>7060</v>
      </c>
      <c r="O7062" s="1">
        <f t="shared" si="880"/>
        <v>3.8240000000000003</v>
      </c>
      <c r="P7062" s="19">
        <f t="shared" si="885"/>
        <v>6668.0676921362337</v>
      </c>
      <c r="Q7062" s="19">
        <f t="shared" si="881"/>
        <v>1.969145132673936</v>
      </c>
      <c r="R7062" s="19">
        <f t="shared" si="882"/>
        <v>108.49193393189007</v>
      </c>
      <c r="S7062" s="19">
        <f t="shared" si="886"/>
        <v>0.73529777492701531</v>
      </c>
      <c r="T7062" s="19">
        <f t="shared" si="887"/>
        <v>-2.6707349647588874</v>
      </c>
      <c r="U7062" s="19">
        <f t="shared" si="883"/>
        <v>0</v>
      </c>
      <c r="V7062" s="19" t="e">
        <f t="shared" si="884"/>
        <v>#DIV/0!</v>
      </c>
      <c r="W7062" s="23"/>
      <c r="X7062" s="23"/>
      <c r="Y7062" s="23"/>
      <c r="Z7062" s="23"/>
      <c r="AA7062" s="23"/>
      <c r="AB7062" s="23"/>
      <c r="AC7062" s="23"/>
      <c r="AD7062" s="23"/>
      <c r="AE7062" s="23"/>
    </row>
    <row r="7063" spans="14:31" x14ac:dyDescent="0.25">
      <c r="N7063" s="1">
        <v>7061</v>
      </c>
      <c r="O7063" s="1">
        <f t="shared" si="880"/>
        <v>3.8244000000000002</v>
      </c>
      <c r="P7063" s="19">
        <f t="shared" si="885"/>
        <v>6674.212038584782</v>
      </c>
      <c r="Q7063" s="19">
        <f t="shared" si="881"/>
        <v>1.9709596178383397</v>
      </c>
      <c r="R7063" s="19">
        <f t="shared" si="882"/>
        <v>108.39205517090726</v>
      </c>
      <c r="S7063" s="19">
        <f t="shared" si="886"/>
        <v>0.73498660698626794</v>
      </c>
      <c r="T7063" s="19">
        <f t="shared" si="887"/>
        <v>-2.6744114921924056</v>
      </c>
      <c r="U7063" s="19">
        <f t="shared" si="883"/>
        <v>0</v>
      </c>
      <c r="V7063" s="19" t="e">
        <f t="shared" si="884"/>
        <v>#DIV/0!</v>
      </c>
      <c r="W7063" s="23"/>
      <c r="X7063" s="23"/>
      <c r="Y7063" s="23"/>
      <c r="Z7063" s="23"/>
      <c r="AA7063" s="23"/>
      <c r="AB7063" s="23"/>
      <c r="AC7063" s="23"/>
      <c r="AD7063" s="23"/>
      <c r="AE7063" s="23"/>
    </row>
    <row r="7064" spans="14:31" x14ac:dyDescent="0.25">
      <c r="N7064" s="1">
        <v>7062</v>
      </c>
      <c r="O7064" s="1">
        <f t="shared" si="880"/>
        <v>3.8248000000000002</v>
      </c>
      <c r="P7064" s="19">
        <f t="shared" si="885"/>
        <v>6680.3620467924711</v>
      </c>
      <c r="Q7064" s="19">
        <f t="shared" si="881"/>
        <v>1.9727757749751904</v>
      </c>
      <c r="R7064" s="19">
        <f t="shared" si="882"/>
        <v>108.2922683593123</v>
      </c>
      <c r="S7064" s="19">
        <f t="shared" si="886"/>
        <v>0.73467526112849058</v>
      </c>
      <c r="T7064" s="19">
        <f t="shared" si="887"/>
        <v>-2.6780916799404193</v>
      </c>
      <c r="U7064" s="19">
        <f t="shared" si="883"/>
        <v>0</v>
      </c>
      <c r="V7064" s="19" t="e">
        <f t="shared" si="884"/>
        <v>#DIV/0!</v>
      </c>
      <c r="W7064" s="23"/>
      <c r="X7064" s="23"/>
      <c r="Y7064" s="23"/>
      <c r="Z7064" s="23"/>
      <c r="AA7064" s="23"/>
      <c r="AB7064" s="23"/>
      <c r="AC7064" s="23"/>
      <c r="AD7064" s="23"/>
      <c r="AE7064" s="23"/>
    </row>
    <row r="7065" spans="14:31" x14ac:dyDescent="0.25">
      <c r="N7065" s="1">
        <v>7063</v>
      </c>
      <c r="O7065" s="1">
        <f t="shared" si="880"/>
        <v>3.8252000000000002</v>
      </c>
      <c r="P7065" s="19">
        <f t="shared" si="885"/>
        <v>6686.5177219763982</v>
      </c>
      <c r="Q7065" s="19">
        <f t="shared" si="881"/>
        <v>1.974593605625147</v>
      </c>
      <c r="R7065" s="19">
        <f t="shared" si="882"/>
        <v>108.19257341245535</v>
      </c>
      <c r="S7065" s="19">
        <f t="shared" si="886"/>
        <v>0.73436373764582019</v>
      </c>
      <c r="T7065" s="19">
        <f t="shared" si="887"/>
        <v>-2.681775528542067</v>
      </c>
      <c r="U7065" s="19">
        <f t="shared" si="883"/>
        <v>0</v>
      </c>
      <c r="V7065" s="19" t="e">
        <f t="shared" si="884"/>
        <v>#DIV/0!</v>
      </c>
      <c r="W7065" s="23"/>
      <c r="X7065" s="23"/>
      <c r="Y7065" s="23"/>
      <c r="Z7065" s="23"/>
      <c r="AA7065" s="23"/>
      <c r="AB7065" s="23"/>
      <c r="AC7065" s="23"/>
      <c r="AD7065" s="23"/>
      <c r="AE7065" s="23"/>
    </row>
    <row r="7066" spans="14:31" x14ac:dyDescent="0.25">
      <c r="N7066" s="1">
        <v>7064</v>
      </c>
      <c r="O7066" s="1">
        <f t="shared" si="880"/>
        <v>3.8256000000000001</v>
      </c>
      <c r="P7066" s="19">
        <f t="shared" si="885"/>
        <v>6692.6790693584344</v>
      </c>
      <c r="Q7066" s="19">
        <f t="shared" si="881"/>
        <v>1.9764131113302792</v>
      </c>
      <c r="R7066" s="19">
        <f t="shared" si="882"/>
        <v>108.09297024576496</v>
      </c>
      <c r="S7066" s="19">
        <f t="shared" si="886"/>
        <v>0.73405203683106912</v>
      </c>
      <c r="T7066" s="19">
        <f t="shared" si="887"/>
        <v>-2.6854630385303757</v>
      </c>
      <c r="U7066" s="19">
        <f t="shared" si="883"/>
        <v>0</v>
      </c>
      <c r="V7066" s="19" t="e">
        <f t="shared" si="884"/>
        <v>#DIV/0!</v>
      </c>
      <c r="W7066" s="23"/>
      <c r="X7066" s="23"/>
      <c r="Y7066" s="23"/>
      <c r="Z7066" s="23"/>
      <c r="AA7066" s="23"/>
      <c r="AB7066" s="23"/>
      <c r="AC7066" s="23"/>
      <c r="AD7066" s="23"/>
      <c r="AE7066" s="23"/>
    </row>
    <row r="7067" spans="14:31" x14ac:dyDescent="0.25">
      <c r="N7067" s="1">
        <v>7065</v>
      </c>
      <c r="O7067" s="1">
        <f t="shared" si="880"/>
        <v>3.8260000000000001</v>
      </c>
      <c r="P7067" s="19">
        <f t="shared" si="885"/>
        <v>6698.8460941652738</v>
      </c>
      <c r="Q7067" s="19">
        <f t="shared" si="881"/>
        <v>1.9782342936340804</v>
      </c>
      <c r="R7067" s="19">
        <f t="shared" si="882"/>
        <v>107.9934587747474</v>
      </c>
      <c r="S7067" s="19">
        <f t="shared" si="886"/>
        <v>0.73374015897772105</v>
      </c>
      <c r="T7067" s="19">
        <f t="shared" si="887"/>
        <v>-2.6891542104322852</v>
      </c>
      <c r="U7067" s="19">
        <f t="shared" si="883"/>
        <v>0</v>
      </c>
      <c r="V7067" s="19" t="e">
        <f t="shared" si="884"/>
        <v>#DIV/0!</v>
      </c>
      <c r="W7067" s="23"/>
      <c r="X7067" s="23"/>
      <c r="Y7067" s="23"/>
      <c r="Z7067" s="23"/>
      <c r="AA7067" s="23"/>
      <c r="AB7067" s="23"/>
      <c r="AC7067" s="23"/>
      <c r="AD7067" s="23"/>
      <c r="AE7067" s="23"/>
    </row>
    <row r="7068" spans="14:31" x14ac:dyDescent="0.25">
      <c r="N7068" s="1">
        <v>7066</v>
      </c>
      <c r="O7068" s="1">
        <f t="shared" si="880"/>
        <v>3.8264</v>
      </c>
      <c r="P7068" s="19">
        <f t="shared" si="885"/>
        <v>6705.0188016284274</v>
      </c>
      <c r="Q7068" s="19">
        <f t="shared" si="881"/>
        <v>1.9800571540814664</v>
      </c>
      <c r="R7068" s="19">
        <f t="shared" si="882"/>
        <v>107.89403891498671</v>
      </c>
      <c r="S7068" s="19">
        <f t="shared" si="886"/>
        <v>0.73342810437993144</v>
      </c>
      <c r="T7068" s="19">
        <f t="shared" si="887"/>
        <v>-2.6928490447686282</v>
      </c>
      <c r="U7068" s="19">
        <f t="shared" si="883"/>
        <v>0</v>
      </c>
      <c r="V7068" s="19" t="e">
        <f t="shared" si="884"/>
        <v>#DIV/0!</v>
      </c>
      <c r="W7068" s="23"/>
      <c r="X7068" s="23"/>
      <c r="Y7068" s="23"/>
      <c r="Z7068" s="23"/>
      <c r="AA7068" s="23"/>
      <c r="AB7068" s="23"/>
      <c r="AC7068" s="23"/>
      <c r="AD7068" s="23"/>
      <c r="AE7068" s="23"/>
    </row>
    <row r="7069" spans="14:31" x14ac:dyDescent="0.25">
      <c r="N7069" s="1">
        <v>7067</v>
      </c>
      <c r="O7069" s="1">
        <f t="shared" si="880"/>
        <v>3.8268</v>
      </c>
      <c r="P7069" s="19">
        <f t="shared" si="885"/>
        <v>6711.1971969842125</v>
      </c>
      <c r="Q7069" s="19">
        <f t="shared" si="881"/>
        <v>1.9818816942187734</v>
      </c>
      <c r="R7069" s="19">
        <f t="shared" si="882"/>
        <v>107.79471058214487</v>
      </c>
      <c r="S7069" s="19">
        <f t="shared" si="886"/>
        <v>0.7331158733325257</v>
      </c>
      <c r="T7069" s="19">
        <f t="shared" si="887"/>
        <v>-2.6965475420541307</v>
      </c>
      <c r="U7069" s="19">
        <f t="shared" si="883"/>
        <v>0</v>
      </c>
      <c r="V7069" s="19" t="e">
        <f t="shared" si="884"/>
        <v>#DIV/0!</v>
      </c>
      <c r="W7069" s="23"/>
      <c r="X7069" s="23"/>
      <c r="Y7069" s="23"/>
      <c r="Z7069" s="23"/>
      <c r="AA7069" s="23"/>
      <c r="AB7069" s="23"/>
      <c r="AC7069" s="23"/>
      <c r="AD7069" s="23"/>
      <c r="AE7069" s="23"/>
    </row>
    <row r="7070" spans="14:31" x14ac:dyDescent="0.25">
      <c r="N7070" s="1">
        <v>7068</v>
      </c>
      <c r="O7070" s="1">
        <f t="shared" si="880"/>
        <v>3.8271999999999999</v>
      </c>
      <c r="P7070" s="19">
        <f t="shared" si="885"/>
        <v>6717.3812854738107</v>
      </c>
      <c r="Q7070" s="19">
        <f t="shared" si="881"/>
        <v>1.983707915593772</v>
      </c>
      <c r="R7070" s="19">
        <f t="shared" si="882"/>
        <v>107.69547369196087</v>
      </c>
      <c r="S7070" s="19">
        <f t="shared" si="886"/>
        <v>0.7328034661309959</v>
      </c>
      <c r="T7070" s="19">
        <f t="shared" si="887"/>
        <v>-2.7002497027974339</v>
      </c>
      <c r="U7070" s="19">
        <f t="shared" si="883"/>
        <v>0</v>
      </c>
      <c r="V7070" s="19" t="e">
        <f t="shared" si="884"/>
        <v>#DIV/0!</v>
      </c>
      <c r="W7070" s="23"/>
      <c r="X7070" s="23"/>
      <c r="Y7070" s="23"/>
      <c r="Z7070" s="23"/>
      <c r="AA7070" s="23"/>
      <c r="AB7070" s="23"/>
      <c r="AC7070" s="23"/>
      <c r="AD7070" s="23"/>
      <c r="AE7070" s="23"/>
    </row>
    <row r="7071" spans="14:31" x14ac:dyDescent="0.25">
      <c r="N7071" s="1">
        <v>7069</v>
      </c>
      <c r="O7071" s="1">
        <f t="shared" si="880"/>
        <v>3.8276000000000003</v>
      </c>
      <c r="P7071" s="19">
        <f t="shared" si="885"/>
        <v>6723.5710723431948</v>
      </c>
      <c r="Q7071" s="19">
        <f t="shared" si="881"/>
        <v>1.9855358197556494</v>
      </c>
      <c r="R7071" s="19">
        <f t="shared" si="882"/>
        <v>107.5963281602519</v>
      </c>
      <c r="S7071" s="19">
        <f t="shared" si="886"/>
        <v>0.73249088307150345</v>
      </c>
      <c r="T7071" s="19">
        <f t="shared" si="887"/>
        <v>-2.7039555275010407</v>
      </c>
      <c r="U7071" s="19">
        <f t="shared" si="883"/>
        <v>0</v>
      </c>
      <c r="V7071" s="19" t="e">
        <f t="shared" si="884"/>
        <v>#DIV/0!</v>
      </c>
      <c r="W7071" s="23"/>
      <c r="X7071" s="23"/>
      <c r="Y7071" s="23"/>
      <c r="Z7071" s="23"/>
      <c r="AA7071" s="23"/>
      <c r="AB7071" s="23"/>
      <c r="AC7071" s="23"/>
      <c r="AD7071" s="23"/>
      <c r="AE7071" s="23"/>
    </row>
    <row r="7072" spans="14:31" x14ac:dyDescent="0.25">
      <c r="N7072" s="1">
        <v>7070</v>
      </c>
      <c r="O7072" s="1">
        <f t="shared" si="880"/>
        <v>3.8280000000000003</v>
      </c>
      <c r="P7072" s="19">
        <f t="shared" si="885"/>
        <v>6729.7665628431851</v>
      </c>
      <c r="Q7072" s="19">
        <f t="shared" si="881"/>
        <v>1.9873654082550238</v>
      </c>
      <c r="R7072" s="19">
        <f t="shared" si="882"/>
        <v>107.4972739029124</v>
      </c>
      <c r="S7072" s="19">
        <f t="shared" si="886"/>
        <v>0.73217812445087438</v>
      </c>
      <c r="T7072" s="19">
        <f t="shared" si="887"/>
        <v>-2.7076650166613563</v>
      </c>
      <c r="U7072" s="19">
        <f t="shared" si="883"/>
        <v>0</v>
      </c>
      <c r="V7072" s="19" t="e">
        <f t="shared" si="884"/>
        <v>#DIV/0!</v>
      </c>
      <c r="W7072" s="23"/>
      <c r="X7072" s="23"/>
      <c r="Y7072" s="23"/>
      <c r="Z7072" s="23"/>
      <c r="AA7072" s="23"/>
      <c r="AB7072" s="23"/>
      <c r="AC7072" s="23"/>
      <c r="AD7072" s="23"/>
      <c r="AE7072" s="23"/>
    </row>
    <row r="7073" spans="14:31" x14ac:dyDescent="0.25">
      <c r="N7073" s="1">
        <v>7071</v>
      </c>
      <c r="O7073" s="1">
        <f t="shared" si="880"/>
        <v>3.8284000000000002</v>
      </c>
      <c r="P7073" s="19">
        <f t="shared" si="885"/>
        <v>6735.9677622294375</v>
      </c>
      <c r="Q7073" s="19">
        <f t="shared" si="881"/>
        <v>1.9891966826439418</v>
      </c>
      <c r="R7073" s="19">
        <f t="shared" si="882"/>
        <v>107.39831083591429</v>
      </c>
      <c r="S7073" s="19">
        <f t="shared" si="886"/>
        <v>0.73186519056659982</v>
      </c>
      <c r="T7073" s="19">
        <f t="shared" si="887"/>
        <v>-2.7113781707686608</v>
      </c>
      <c r="U7073" s="19">
        <f t="shared" si="883"/>
        <v>0</v>
      </c>
      <c r="V7073" s="19" t="e">
        <f t="shared" si="884"/>
        <v>#DIV/0!</v>
      </c>
      <c r="W7073" s="23"/>
      <c r="X7073" s="23"/>
      <c r="Y7073" s="23"/>
      <c r="Z7073" s="23"/>
      <c r="AA7073" s="23"/>
      <c r="AB7073" s="23"/>
      <c r="AC7073" s="23"/>
      <c r="AD7073" s="23"/>
      <c r="AE7073" s="23"/>
    </row>
    <row r="7074" spans="14:31" x14ac:dyDescent="0.25">
      <c r="N7074" s="1">
        <v>7072</v>
      </c>
      <c r="O7074" s="1">
        <f t="shared" si="880"/>
        <v>3.8288000000000002</v>
      </c>
      <c r="P7074" s="19">
        <f t="shared" si="885"/>
        <v>6742.1746757624551</v>
      </c>
      <c r="Q7074" s="19">
        <f t="shared" si="881"/>
        <v>1.9910296444758806</v>
      </c>
      <c r="R7074" s="19">
        <f t="shared" si="882"/>
        <v>107.29943887530682</v>
      </c>
      <c r="S7074" s="19">
        <f t="shared" si="886"/>
        <v>0.73155208171683384</v>
      </c>
      <c r="T7074" s="19">
        <f t="shared" si="887"/>
        <v>-2.7150949903071164</v>
      </c>
      <c r="U7074" s="19">
        <f t="shared" si="883"/>
        <v>0</v>
      </c>
      <c r="V7074" s="19" t="e">
        <f t="shared" si="884"/>
        <v>#DIV/0!</v>
      </c>
      <c r="W7074" s="23"/>
      <c r="X7074" s="23"/>
      <c r="Y7074" s="23"/>
      <c r="Z7074" s="23"/>
      <c r="AA7074" s="23"/>
      <c r="AB7074" s="23"/>
      <c r="AC7074" s="23"/>
      <c r="AD7074" s="23"/>
      <c r="AE7074" s="23"/>
    </row>
    <row r="7075" spans="14:31" x14ac:dyDescent="0.25">
      <c r="N7075" s="1">
        <v>7073</v>
      </c>
      <c r="O7075" s="1">
        <f t="shared" si="880"/>
        <v>3.8292000000000002</v>
      </c>
      <c r="P7075" s="19">
        <f t="shared" si="885"/>
        <v>6748.3873087075835</v>
      </c>
      <c r="Q7075" s="19">
        <f t="shared" si="881"/>
        <v>1.9928642953057478</v>
      </c>
      <c r="R7075" s="19">
        <f t="shared" si="882"/>
        <v>107.20065793721656</v>
      </c>
      <c r="S7075" s="19">
        <f t="shared" si="886"/>
        <v>0.7312387982003925</v>
      </c>
      <c r="T7075" s="19">
        <f t="shared" si="887"/>
        <v>-2.7188154757547602</v>
      </c>
      <c r="U7075" s="19">
        <f t="shared" si="883"/>
        <v>0</v>
      </c>
      <c r="V7075" s="19" t="e">
        <f t="shared" si="884"/>
        <v>#DIV/0!</v>
      </c>
      <c r="W7075" s="23"/>
      <c r="X7075" s="23"/>
      <c r="Y7075" s="23"/>
      <c r="Z7075" s="23"/>
      <c r="AA7075" s="23"/>
      <c r="AB7075" s="23"/>
      <c r="AC7075" s="23"/>
      <c r="AD7075" s="23"/>
      <c r="AE7075" s="23"/>
    </row>
    <row r="7076" spans="14:31" x14ac:dyDescent="0.25">
      <c r="N7076" s="1">
        <v>7074</v>
      </c>
      <c r="O7076" s="1">
        <f t="shared" si="880"/>
        <v>3.8296000000000001</v>
      </c>
      <c r="P7076" s="19">
        <f t="shared" si="885"/>
        <v>6754.6056663350128</v>
      </c>
      <c r="Q7076" s="19">
        <f t="shared" si="881"/>
        <v>1.9947006366898823</v>
      </c>
      <c r="R7076" s="19">
        <f t="shared" si="882"/>
        <v>107.10196793784743</v>
      </c>
      <c r="S7076" s="19">
        <f t="shared" si="886"/>
        <v>0.73092534031675294</v>
      </c>
      <c r="T7076" s="19">
        <f t="shared" si="887"/>
        <v>-2.7225396275834952</v>
      </c>
      <c r="U7076" s="19">
        <f t="shared" si="883"/>
        <v>0</v>
      </c>
      <c r="V7076" s="19" t="e">
        <f t="shared" si="884"/>
        <v>#DIV/0!</v>
      </c>
      <c r="W7076" s="23"/>
      <c r="X7076" s="23"/>
      <c r="Y7076" s="23"/>
      <c r="Z7076" s="23"/>
      <c r="AA7076" s="23"/>
      <c r="AB7076" s="23"/>
      <c r="AC7076" s="23"/>
      <c r="AD7076" s="23"/>
      <c r="AE7076" s="23"/>
    </row>
    <row r="7077" spans="14:31" x14ac:dyDescent="0.25">
      <c r="N7077" s="1">
        <v>7075</v>
      </c>
      <c r="O7077" s="1">
        <f t="shared" si="880"/>
        <v>3.83</v>
      </c>
      <c r="P7077" s="19">
        <f t="shared" si="885"/>
        <v>6760.8297539198229</v>
      </c>
      <c r="Q7077" s="19">
        <f t="shared" si="881"/>
        <v>1.9965386701860655</v>
      </c>
      <c r="R7077" s="19">
        <f t="shared" si="882"/>
        <v>107.00336879347996</v>
      </c>
      <c r="S7077" s="19">
        <f t="shared" si="886"/>
        <v>0.73061170836604927</v>
      </c>
      <c r="T7077" s="19">
        <f t="shared" si="887"/>
        <v>-2.726267446259119</v>
      </c>
      <c r="U7077" s="19">
        <f t="shared" si="883"/>
        <v>0</v>
      </c>
      <c r="V7077" s="19" t="e">
        <f t="shared" si="884"/>
        <v>#DIV/0!</v>
      </c>
      <c r="W7077" s="23"/>
      <c r="X7077" s="23"/>
      <c r="Y7077" s="23"/>
      <c r="Z7077" s="23"/>
      <c r="AA7077" s="23"/>
      <c r="AB7077" s="23"/>
      <c r="AC7077" s="23"/>
      <c r="AD7077" s="23"/>
      <c r="AE7077" s="23"/>
    </row>
    <row r="7078" spans="14:31" x14ac:dyDescent="0.25">
      <c r="N7078" s="1">
        <v>7076</v>
      </c>
      <c r="O7078" s="1">
        <f t="shared" si="880"/>
        <v>3.8304</v>
      </c>
      <c r="P7078" s="19">
        <f t="shared" si="885"/>
        <v>6767.0595767419172</v>
      </c>
      <c r="Q7078" s="19">
        <f t="shared" si="881"/>
        <v>1.998378397353505</v>
      </c>
      <c r="R7078" s="19">
        <f t="shared" si="882"/>
        <v>106.90486042047232</v>
      </c>
      <c r="S7078" s="19">
        <f t="shared" si="886"/>
        <v>0.73029790264907612</v>
      </c>
      <c r="T7078" s="19">
        <f t="shared" si="887"/>
        <v>-2.7299989322412661</v>
      </c>
      <c r="U7078" s="19">
        <f t="shared" si="883"/>
        <v>0</v>
      </c>
      <c r="V7078" s="19" t="e">
        <f t="shared" si="884"/>
        <v>#DIV/0!</v>
      </c>
      <c r="W7078" s="23"/>
      <c r="X7078" s="23"/>
      <c r="Y7078" s="23"/>
      <c r="Z7078" s="23"/>
      <c r="AA7078" s="23"/>
      <c r="AB7078" s="23"/>
      <c r="AC7078" s="23"/>
      <c r="AD7078" s="23"/>
      <c r="AE7078" s="23"/>
    </row>
    <row r="7079" spans="14:31" x14ac:dyDescent="0.25">
      <c r="N7079" s="1">
        <v>7077</v>
      </c>
      <c r="O7079" s="1">
        <f t="shared" si="880"/>
        <v>3.8308</v>
      </c>
      <c r="P7079" s="19">
        <f t="shared" si="885"/>
        <v>6773.2951400860784</v>
      </c>
      <c r="Q7079" s="19">
        <f t="shared" si="881"/>
        <v>2.0002198197528478</v>
      </c>
      <c r="R7079" s="19">
        <f t="shared" si="882"/>
        <v>106.80644273525949</v>
      </c>
      <c r="S7079" s="19">
        <f t="shared" si="886"/>
        <v>0.72998392346728314</v>
      </c>
      <c r="T7079" s="19">
        <f t="shared" si="887"/>
        <v>-2.7337340859834489</v>
      </c>
      <c r="U7079" s="19">
        <f t="shared" si="883"/>
        <v>0</v>
      </c>
      <c r="V7079" s="19" t="e">
        <f t="shared" si="884"/>
        <v>#DIV/0!</v>
      </c>
      <c r="W7079" s="23"/>
      <c r="X7079" s="23"/>
      <c r="Y7079" s="23"/>
      <c r="Z7079" s="23"/>
      <c r="AA7079" s="23"/>
      <c r="AB7079" s="23"/>
      <c r="AC7079" s="23"/>
      <c r="AD7079" s="23"/>
      <c r="AE7079" s="23"/>
    </row>
    <row r="7080" spans="14:31" x14ac:dyDescent="0.25">
      <c r="N7080" s="1">
        <v>7078</v>
      </c>
      <c r="O7080" s="1">
        <f t="shared" si="880"/>
        <v>3.8311999999999999</v>
      </c>
      <c r="P7080" s="19">
        <f t="shared" si="885"/>
        <v>6779.5364492419594</v>
      </c>
      <c r="Q7080" s="19">
        <f t="shared" si="881"/>
        <v>2.0020629389461804</v>
      </c>
      <c r="R7080" s="19">
        <f t="shared" si="882"/>
        <v>106.70811565435338</v>
      </c>
      <c r="S7080" s="19">
        <f t="shared" si="886"/>
        <v>0.72966977112277553</v>
      </c>
      <c r="T7080" s="19">
        <f t="shared" si="887"/>
        <v>-2.7374729079330362</v>
      </c>
      <c r="U7080" s="19">
        <f t="shared" si="883"/>
        <v>0</v>
      </c>
      <c r="V7080" s="19" t="e">
        <f t="shared" si="884"/>
        <v>#DIV/0!</v>
      </c>
      <c r="W7080" s="23"/>
      <c r="X7080" s="23"/>
      <c r="Y7080" s="23"/>
      <c r="Z7080" s="23"/>
      <c r="AA7080" s="23"/>
      <c r="AB7080" s="23"/>
      <c r="AC7080" s="23"/>
      <c r="AD7080" s="23"/>
      <c r="AE7080" s="23"/>
    </row>
    <row r="7081" spans="14:31" x14ac:dyDescent="0.25">
      <c r="N7081" s="1">
        <v>7079</v>
      </c>
      <c r="O7081" s="1">
        <f t="shared" si="880"/>
        <v>3.8316000000000003</v>
      </c>
      <c r="P7081" s="19">
        <f t="shared" si="885"/>
        <v>6785.7835095040846</v>
      </c>
      <c r="Q7081" s="19">
        <f t="shared" si="881"/>
        <v>2.0039077564970267</v>
      </c>
      <c r="R7081" s="19">
        <f t="shared" si="882"/>
        <v>106.60987909434273</v>
      </c>
      <c r="S7081" s="19">
        <f t="shared" si="886"/>
        <v>0.72935544591831192</v>
      </c>
      <c r="T7081" s="19">
        <f t="shared" si="887"/>
        <v>-2.7412153985312573</v>
      </c>
      <c r="U7081" s="19">
        <f t="shared" si="883"/>
        <v>0</v>
      </c>
      <c r="V7081" s="19" t="e">
        <f t="shared" si="884"/>
        <v>#DIV/0!</v>
      </c>
      <c r="W7081" s="23"/>
      <c r="X7081" s="23"/>
      <c r="Y7081" s="23"/>
      <c r="Z7081" s="23"/>
      <c r="AA7081" s="23"/>
      <c r="AB7081" s="23"/>
      <c r="AC7081" s="23"/>
      <c r="AD7081" s="23"/>
      <c r="AE7081" s="23"/>
    </row>
    <row r="7082" spans="14:31" x14ac:dyDescent="0.25">
      <c r="N7082" s="1">
        <v>7080</v>
      </c>
      <c r="O7082" s="1">
        <f t="shared" si="880"/>
        <v>3.8320000000000003</v>
      </c>
      <c r="P7082" s="19">
        <f t="shared" si="885"/>
        <v>6792.0363261718594</v>
      </c>
      <c r="Q7082" s="19">
        <f t="shared" si="881"/>
        <v>2.0057542739703531</v>
      </c>
      <c r="R7082" s="19">
        <f t="shared" si="882"/>
        <v>106.51173297189312</v>
      </c>
      <c r="S7082" s="19">
        <f t="shared" si="886"/>
        <v>0.72904094815730347</v>
      </c>
      <c r="T7082" s="19">
        <f t="shared" si="887"/>
        <v>-2.7449615582131908</v>
      </c>
      <c r="U7082" s="19">
        <f t="shared" si="883"/>
        <v>0</v>
      </c>
      <c r="V7082" s="19" t="e">
        <f t="shared" si="884"/>
        <v>#DIV/0!</v>
      </c>
      <c r="W7082" s="23"/>
      <c r="X7082" s="23"/>
      <c r="Y7082" s="23"/>
      <c r="Z7082" s="23"/>
      <c r="AA7082" s="23"/>
      <c r="AB7082" s="23"/>
      <c r="AC7082" s="23"/>
      <c r="AD7082" s="23"/>
      <c r="AE7082" s="23"/>
    </row>
    <row r="7083" spans="14:31" x14ac:dyDescent="0.25">
      <c r="N7083" s="1">
        <v>7081</v>
      </c>
      <c r="O7083" s="1">
        <f t="shared" si="880"/>
        <v>3.8324000000000003</v>
      </c>
      <c r="P7083" s="19">
        <f t="shared" si="885"/>
        <v>6798.2949045495607</v>
      </c>
      <c r="Q7083" s="19">
        <f t="shared" si="881"/>
        <v>2.0076024929325635</v>
      </c>
      <c r="R7083" s="19">
        <f t="shared" si="882"/>
        <v>106.41367720374703</v>
      </c>
      <c r="S7083" s="19">
        <f t="shared" si="886"/>
        <v>0.72872627814381297</v>
      </c>
      <c r="T7083" s="19">
        <f t="shared" si="887"/>
        <v>-2.7487113874077633</v>
      </c>
      <c r="U7083" s="19">
        <f t="shared" si="883"/>
        <v>0</v>
      </c>
      <c r="V7083" s="19" t="e">
        <f t="shared" si="884"/>
        <v>#DIV/0!</v>
      </c>
      <c r="W7083" s="23"/>
      <c r="X7083" s="23"/>
      <c r="Y7083" s="23"/>
      <c r="Z7083" s="23"/>
      <c r="AA7083" s="23"/>
      <c r="AB7083" s="23"/>
      <c r="AC7083" s="23"/>
      <c r="AD7083" s="23"/>
      <c r="AE7083" s="23"/>
    </row>
    <row r="7084" spans="14:31" x14ac:dyDescent="0.25">
      <c r="N7084" s="1">
        <v>7082</v>
      </c>
      <c r="O7084" s="1">
        <f t="shared" si="880"/>
        <v>3.8328000000000002</v>
      </c>
      <c r="P7084" s="19">
        <f t="shared" si="885"/>
        <v>6804.5592499463864</v>
      </c>
      <c r="Q7084" s="19">
        <f t="shared" si="881"/>
        <v>2.0094524149515158</v>
      </c>
      <c r="R7084" s="19">
        <f t="shared" si="882"/>
        <v>106.31571170672296</v>
      </c>
      <c r="S7084" s="19">
        <f t="shared" si="886"/>
        <v>0.72841143618255078</v>
      </c>
      <c r="T7084" s="19">
        <f t="shared" si="887"/>
        <v>-2.7524648865377705</v>
      </c>
      <c r="U7084" s="19">
        <f t="shared" si="883"/>
        <v>0</v>
      </c>
      <c r="V7084" s="19" t="e">
        <f t="shared" si="884"/>
        <v>#DIV/0!</v>
      </c>
      <c r="W7084" s="23"/>
      <c r="X7084" s="23"/>
      <c r="Y7084" s="23"/>
      <c r="Z7084" s="23"/>
      <c r="AA7084" s="23"/>
      <c r="AB7084" s="23"/>
      <c r="AC7084" s="23"/>
      <c r="AD7084" s="23"/>
      <c r="AE7084" s="23"/>
    </row>
    <row r="7085" spans="14:31" x14ac:dyDescent="0.25">
      <c r="N7085" s="1">
        <v>7083</v>
      </c>
      <c r="O7085" s="1">
        <f t="shared" si="880"/>
        <v>3.8332000000000002</v>
      </c>
      <c r="P7085" s="19">
        <f t="shared" si="885"/>
        <v>6810.8293676763933</v>
      </c>
      <c r="Q7085" s="19">
        <f t="shared" si="881"/>
        <v>2.0113040415965027</v>
      </c>
      <c r="R7085" s="19">
        <f t="shared" si="882"/>
        <v>106.21783639771667</v>
      </c>
      <c r="S7085" s="19">
        <f t="shared" si="886"/>
        <v>0.72809642257887741</v>
      </c>
      <c r="T7085" s="19">
        <f t="shared" si="887"/>
        <v>-2.7562220560198303</v>
      </c>
      <c r="U7085" s="19">
        <f t="shared" si="883"/>
        <v>0</v>
      </c>
      <c r="V7085" s="19" t="e">
        <f t="shared" si="884"/>
        <v>#DIV/0!</v>
      </c>
      <c r="W7085" s="23"/>
      <c r="X7085" s="23"/>
      <c r="Y7085" s="23"/>
      <c r="Z7085" s="23"/>
      <c r="AA7085" s="23"/>
      <c r="AB7085" s="23"/>
      <c r="AC7085" s="23"/>
      <c r="AD7085" s="23"/>
      <c r="AE7085" s="23"/>
    </row>
    <row r="7086" spans="14:31" x14ac:dyDescent="0.25">
      <c r="N7086" s="1">
        <v>7084</v>
      </c>
      <c r="O7086" s="1">
        <f t="shared" si="880"/>
        <v>3.8336000000000001</v>
      </c>
      <c r="P7086" s="19">
        <f t="shared" si="885"/>
        <v>6817.1052630585455</v>
      </c>
      <c r="Q7086" s="19">
        <f t="shared" si="881"/>
        <v>2.0131573744382658</v>
      </c>
      <c r="R7086" s="19">
        <f t="shared" si="882"/>
        <v>106.12005119370008</v>
      </c>
      <c r="S7086" s="19">
        <f t="shared" si="886"/>
        <v>0.72778123763879932</v>
      </c>
      <c r="T7086" s="19">
        <f t="shared" si="887"/>
        <v>-2.7599828962644142</v>
      </c>
      <c r="U7086" s="19">
        <f t="shared" si="883"/>
        <v>0</v>
      </c>
      <c r="V7086" s="19" t="e">
        <f t="shared" si="884"/>
        <v>#DIV/0!</v>
      </c>
      <c r="W7086" s="23"/>
      <c r="X7086" s="23"/>
      <c r="Y7086" s="23"/>
      <c r="Z7086" s="23"/>
      <c r="AA7086" s="23"/>
      <c r="AB7086" s="23"/>
      <c r="AC7086" s="23"/>
      <c r="AD7086" s="23"/>
      <c r="AE7086" s="23"/>
    </row>
    <row r="7087" spans="14:31" x14ac:dyDescent="0.25">
      <c r="N7087" s="1">
        <v>7085</v>
      </c>
      <c r="O7087" s="1">
        <f t="shared" si="880"/>
        <v>3.8340000000000001</v>
      </c>
      <c r="P7087" s="19">
        <f t="shared" si="885"/>
        <v>6823.3869414167084</v>
      </c>
      <c r="Q7087" s="19">
        <f t="shared" si="881"/>
        <v>2.0150124150489943</v>
      </c>
      <c r="R7087" s="19">
        <f t="shared" si="882"/>
        <v>106.02235601172171</v>
      </c>
      <c r="S7087" s="19">
        <f t="shared" si="886"/>
        <v>0.72746588166896842</v>
      </c>
      <c r="T7087" s="19">
        <f t="shared" si="887"/>
        <v>-2.7637474076758313</v>
      </c>
      <c r="U7087" s="19">
        <f t="shared" si="883"/>
        <v>0</v>
      </c>
      <c r="V7087" s="19" t="e">
        <f t="shared" si="884"/>
        <v>#DIV/0!</v>
      </c>
      <c r="W7087" s="23"/>
      <c r="X7087" s="23"/>
      <c r="Y7087" s="23"/>
      <c r="Z7087" s="23"/>
      <c r="AA7087" s="23"/>
      <c r="AB7087" s="23"/>
      <c r="AC7087" s="23"/>
      <c r="AD7087" s="23"/>
      <c r="AE7087" s="23"/>
    </row>
    <row r="7088" spans="14:31" x14ac:dyDescent="0.25">
      <c r="N7088" s="1">
        <v>7086</v>
      </c>
      <c r="O7088" s="1">
        <f t="shared" si="880"/>
        <v>3.8344</v>
      </c>
      <c r="P7088" s="19">
        <f t="shared" si="885"/>
        <v>6829.6744080796407</v>
      </c>
      <c r="Q7088" s="19">
        <f t="shared" si="881"/>
        <v>2.0168691650023223</v>
      </c>
      <c r="R7088" s="19">
        <f t="shared" si="882"/>
        <v>105.92475076890653</v>
      </c>
      <c r="S7088" s="19">
        <f t="shared" si="886"/>
        <v>0.72715035497668146</v>
      </c>
      <c r="T7088" s="19">
        <f t="shared" si="887"/>
        <v>-2.7675155906522182</v>
      </c>
      <c r="U7088" s="19">
        <f t="shared" si="883"/>
        <v>0</v>
      </c>
      <c r="V7088" s="19" t="e">
        <f t="shared" si="884"/>
        <v>#DIV/0!</v>
      </c>
      <c r="W7088" s="23"/>
      <c r="X7088" s="23"/>
      <c r="Y7088" s="23"/>
      <c r="Z7088" s="23"/>
      <c r="AA7088" s="23"/>
      <c r="AB7088" s="23"/>
      <c r="AC7088" s="23"/>
      <c r="AD7088" s="23"/>
      <c r="AE7088" s="23"/>
    </row>
    <row r="7089" spans="14:31" x14ac:dyDescent="0.25">
      <c r="N7089" s="1">
        <v>7087</v>
      </c>
      <c r="O7089" s="1">
        <f t="shared" si="880"/>
        <v>3.8348</v>
      </c>
      <c r="P7089" s="19">
        <f t="shared" si="885"/>
        <v>6835.9676683810503</v>
      </c>
      <c r="Q7089" s="19">
        <f t="shared" si="881"/>
        <v>2.0187276258733458</v>
      </c>
      <c r="R7089" s="19">
        <f t="shared" si="882"/>
        <v>105.82723538245524</v>
      </c>
      <c r="S7089" s="19">
        <f t="shared" si="886"/>
        <v>0.72683465786987522</v>
      </c>
      <c r="T7089" s="19">
        <f t="shared" si="887"/>
        <v>-2.7712874455855752</v>
      </c>
      <c r="U7089" s="19">
        <f t="shared" si="883"/>
        <v>0</v>
      </c>
      <c r="V7089" s="19" t="e">
        <f t="shared" si="884"/>
        <v>#DIV/0!</v>
      </c>
      <c r="W7089" s="23"/>
      <c r="X7089" s="23"/>
      <c r="Y7089" s="23"/>
      <c r="Z7089" s="23"/>
      <c r="AA7089" s="23"/>
      <c r="AB7089" s="23"/>
      <c r="AC7089" s="23"/>
      <c r="AD7089" s="23"/>
      <c r="AE7089" s="23"/>
    </row>
    <row r="7090" spans="14:31" x14ac:dyDescent="0.25">
      <c r="N7090" s="1">
        <v>7088</v>
      </c>
      <c r="O7090" s="1">
        <f t="shared" si="880"/>
        <v>3.8351999999999999</v>
      </c>
      <c r="P7090" s="19">
        <f t="shared" si="885"/>
        <v>6842.2667276595193</v>
      </c>
      <c r="Q7090" s="19">
        <f t="shared" si="881"/>
        <v>2.0205877992386001</v>
      </c>
      <c r="R7090" s="19">
        <f t="shared" si="882"/>
        <v>105.7298097696454</v>
      </c>
      <c r="S7090" s="19">
        <f t="shared" si="886"/>
        <v>0.72651879065713021</v>
      </c>
      <c r="T7090" s="19">
        <f t="shared" si="887"/>
        <v>-2.7750629728617033</v>
      </c>
      <c r="U7090" s="19">
        <f t="shared" si="883"/>
        <v>0</v>
      </c>
      <c r="V7090" s="19" t="e">
        <f t="shared" si="884"/>
        <v>#DIV/0!</v>
      </c>
      <c r="W7090" s="23"/>
      <c r="X7090" s="23"/>
      <c r="Y7090" s="23"/>
      <c r="Z7090" s="23"/>
      <c r="AA7090" s="23"/>
      <c r="AB7090" s="23"/>
      <c r="AC7090" s="23"/>
      <c r="AD7090" s="23"/>
      <c r="AE7090" s="23"/>
    </row>
    <row r="7091" spans="14:31" x14ac:dyDescent="0.25">
      <c r="N7091" s="1">
        <v>7089</v>
      </c>
      <c r="O7091" s="1">
        <f t="shared" si="880"/>
        <v>3.8356000000000003</v>
      </c>
      <c r="P7091" s="19">
        <f t="shared" si="885"/>
        <v>6848.5715912585647</v>
      </c>
      <c r="Q7091" s="19">
        <f t="shared" si="881"/>
        <v>2.0224496866760764</v>
      </c>
      <c r="R7091" s="19">
        <f t="shared" si="882"/>
        <v>105.6324738478305</v>
      </c>
      <c r="S7091" s="19">
        <f t="shared" si="886"/>
        <v>0.72620275364766529</v>
      </c>
      <c r="T7091" s="19">
        <f t="shared" si="887"/>
        <v>-2.7788421728602493</v>
      </c>
      <c r="U7091" s="19">
        <f t="shared" si="883"/>
        <v>0</v>
      </c>
      <c r="V7091" s="19" t="e">
        <f t="shared" si="884"/>
        <v>#DIV/0!</v>
      </c>
      <c r="W7091" s="23"/>
      <c r="X7091" s="23"/>
      <c r="Y7091" s="23"/>
      <c r="Z7091" s="23"/>
      <c r="AA7091" s="23"/>
      <c r="AB7091" s="23"/>
      <c r="AC7091" s="23"/>
      <c r="AD7091" s="23"/>
      <c r="AE7091" s="23"/>
    </row>
    <row r="7092" spans="14:31" x14ac:dyDescent="0.25">
      <c r="N7092" s="1">
        <v>7090</v>
      </c>
      <c r="O7092" s="1">
        <f t="shared" si="880"/>
        <v>3.8360000000000003</v>
      </c>
      <c r="P7092" s="19">
        <f t="shared" si="885"/>
        <v>6854.8822645266255</v>
      </c>
      <c r="Q7092" s="19">
        <f t="shared" si="881"/>
        <v>2.0243132897652223</v>
      </c>
      <c r="R7092" s="19">
        <f t="shared" si="882"/>
        <v>105.53522753444007</v>
      </c>
      <c r="S7092" s="19">
        <f t="shared" si="886"/>
        <v>0.72588654715133782</v>
      </c>
      <c r="T7092" s="19">
        <f t="shared" si="887"/>
        <v>-2.7826250459546809</v>
      </c>
      <c r="U7092" s="19">
        <f t="shared" si="883"/>
        <v>0</v>
      </c>
      <c r="V7092" s="19" t="e">
        <f t="shared" si="884"/>
        <v>#DIV/0!</v>
      </c>
      <c r="W7092" s="23"/>
      <c r="X7092" s="23"/>
      <c r="Y7092" s="23"/>
      <c r="Z7092" s="23"/>
      <c r="AA7092" s="23"/>
      <c r="AB7092" s="23"/>
      <c r="AC7092" s="23"/>
      <c r="AD7092" s="23"/>
      <c r="AE7092" s="23"/>
    </row>
    <row r="7093" spans="14:31" x14ac:dyDescent="0.25">
      <c r="N7093" s="1">
        <v>7091</v>
      </c>
      <c r="O7093" s="1">
        <f t="shared" si="880"/>
        <v>3.8364000000000003</v>
      </c>
      <c r="P7093" s="19">
        <f t="shared" si="885"/>
        <v>6861.1987528170685</v>
      </c>
      <c r="Q7093" s="19">
        <f t="shared" si="881"/>
        <v>2.0261786100869381</v>
      </c>
      <c r="R7093" s="19">
        <f t="shared" si="882"/>
        <v>105.43807074697972</v>
      </c>
      <c r="S7093" s="19">
        <f t="shared" si="886"/>
        <v>0.72557017147864222</v>
      </c>
      <c r="T7093" s="19">
        <f t="shared" si="887"/>
        <v>-2.7864115925122896</v>
      </c>
      <c r="U7093" s="19">
        <f t="shared" si="883"/>
        <v>0</v>
      </c>
      <c r="V7093" s="19" t="e">
        <f t="shared" si="884"/>
        <v>#DIV/0!</v>
      </c>
      <c r="W7093" s="23"/>
      <c r="X7093" s="23"/>
      <c r="Y7093" s="23"/>
      <c r="Z7093" s="23"/>
      <c r="AA7093" s="23"/>
      <c r="AB7093" s="23"/>
      <c r="AC7093" s="23"/>
      <c r="AD7093" s="23"/>
      <c r="AE7093" s="23"/>
    </row>
    <row r="7094" spans="14:31" x14ac:dyDescent="0.25">
      <c r="N7094" s="1">
        <v>7092</v>
      </c>
      <c r="O7094" s="1">
        <f t="shared" si="880"/>
        <v>3.8368000000000002</v>
      </c>
      <c r="P7094" s="19">
        <f t="shared" si="885"/>
        <v>6867.5210614881962</v>
      </c>
      <c r="Q7094" s="19">
        <f t="shared" si="881"/>
        <v>2.0280456492235825</v>
      </c>
      <c r="R7094" s="19">
        <f t="shared" si="882"/>
        <v>105.341003403031</v>
      </c>
      <c r="S7094" s="19">
        <f t="shared" si="886"/>
        <v>0.72525362694070783</v>
      </c>
      <c r="T7094" s="19">
        <f t="shared" si="887"/>
        <v>-2.7902018128941912</v>
      </c>
      <c r="U7094" s="19">
        <f t="shared" si="883"/>
        <v>0</v>
      </c>
      <c r="V7094" s="19" t="e">
        <f t="shared" si="884"/>
        <v>#DIV/0!</v>
      </c>
      <c r="W7094" s="23"/>
      <c r="X7094" s="23"/>
      <c r="Y7094" s="23"/>
      <c r="Z7094" s="23"/>
      <c r="AA7094" s="23"/>
      <c r="AB7094" s="23"/>
      <c r="AC7094" s="23"/>
      <c r="AD7094" s="23"/>
      <c r="AE7094" s="23"/>
    </row>
    <row r="7095" spans="14:31" x14ac:dyDescent="0.25">
      <c r="N7095" s="1">
        <v>7093</v>
      </c>
      <c r="O7095" s="1">
        <f t="shared" si="880"/>
        <v>3.8372000000000002</v>
      </c>
      <c r="P7095" s="19">
        <f t="shared" si="885"/>
        <v>6873.8491959032344</v>
      </c>
      <c r="Q7095" s="19">
        <f t="shared" si="881"/>
        <v>2.0299144087589687</v>
      </c>
      <c r="R7095" s="19">
        <f t="shared" si="882"/>
        <v>105.24402542025146</v>
      </c>
      <c r="S7095" s="19">
        <f t="shared" si="886"/>
        <v>0.72493691384929848</v>
      </c>
      <c r="T7095" s="19">
        <f t="shared" si="887"/>
        <v>-2.793995707455315</v>
      </c>
      <c r="U7095" s="19">
        <f t="shared" si="883"/>
        <v>0</v>
      </c>
      <c r="V7095" s="19" t="e">
        <f t="shared" si="884"/>
        <v>#DIV/0!</v>
      </c>
      <c r="W7095" s="23"/>
      <c r="X7095" s="23"/>
      <c r="Y7095" s="23"/>
      <c r="Z7095" s="23"/>
      <c r="AA7095" s="23"/>
      <c r="AB7095" s="23"/>
      <c r="AC7095" s="23"/>
      <c r="AD7095" s="23"/>
      <c r="AE7095" s="23"/>
    </row>
    <row r="7096" spans="14:31" x14ac:dyDescent="0.25">
      <c r="N7096" s="1">
        <v>7094</v>
      </c>
      <c r="O7096" s="1">
        <f t="shared" si="880"/>
        <v>3.8376000000000001</v>
      </c>
      <c r="P7096" s="19">
        <f t="shared" si="885"/>
        <v>6880.1831614303865</v>
      </c>
      <c r="Q7096" s="19">
        <f t="shared" si="881"/>
        <v>2.0317848902783786</v>
      </c>
      <c r="R7096" s="19">
        <f t="shared" si="882"/>
        <v>105.14713671637401</v>
      </c>
      <c r="S7096" s="19">
        <f t="shared" si="886"/>
        <v>0.72462003251680884</v>
      </c>
      <c r="T7096" s="19">
        <f t="shared" si="887"/>
        <v>-2.7977932765444251</v>
      </c>
      <c r="U7096" s="19">
        <f t="shared" si="883"/>
        <v>0</v>
      </c>
      <c r="V7096" s="19" t="e">
        <f t="shared" si="884"/>
        <v>#DIV/0!</v>
      </c>
      <c r="W7096" s="23"/>
      <c r="X7096" s="23"/>
      <c r="Y7096" s="23"/>
      <c r="Z7096" s="23"/>
      <c r="AA7096" s="23"/>
      <c r="AB7096" s="23"/>
      <c r="AC7096" s="23"/>
      <c r="AD7096" s="23"/>
      <c r="AE7096" s="23"/>
    </row>
    <row r="7097" spans="14:31" x14ac:dyDescent="0.25">
      <c r="N7097" s="1">
        <v>7095</v>
      </c>
      <c r="O7097" s="1">
        <f t="shared" si="880"/>
        <v>3.8380000000000001</v>
      </c>
      <c r="P7097" s="19">
        <f t="shared" si="885"/>
        <v>6886.5229634427678</v>
      </c>
      <c r="Q7097" s="19">
        <f t="shared" si="881"/>
        <v>2.0336570953685458</v>
      </c>
      <c r="R7097" s="19">
        <f t="shared" si="882"/>
        <v>105.05033720920773</v>
      </c>
      <c r="S7097" s="19">
        <f t="shared" si="886"/>
        <v>0.7243029832562663</v>
      </c>
      <c r="T7097" s="19">
        <f t="shared" si="887"/>
        <v>-2.8015945205040782</v>
      </c>
      <c r="U7097" s="19">
        <f t="shared" si="883"/>
        <v>0</v>
      </c>
      <c r="V7097" s="19" t="e">
        <f t="shared" si="884"/>
        <v>#DIV/0!</v>
      </c>
      <c r="W7097" s="23"/>
      <c r="X7097" s="23"/>
      <c r="Y7097" s="23"/>
      <c r="Z7097" s="23"/>
      <c r="AA7097" s="23"/>
      <c r="AB7097" s="23"/>
      <c r="AC7097" s="23"/>
      <c r="AD7097" s="23"/>
      <c r="AE7097" s="23"/>
    </row>
    <row r="7098" spans="14:31" x14ac:dyDescent="0.25">
      <c r="N7098" s="1">
        <v>7096</v>
      </c>
      <c r="O7098" s="1">
        <f t="shared" si="880"/>
        <v>3.8384</v>
      </c>
      <c r="P7098" s="19">
        <f t="shared" si="885"/>
        <v>6892.8686073184563</v>
      </c>
      <c r="Q7098" s="19">
        <f t="shared" si="881"/>
        <v>2.0355310256176686</v>
      </c>
      <c r="R7098" s="19">
        <f t="shared" si="882"/>
        <v>104.95362681663723</v>
      </c>
      <c r="S7098" s="19">
        <f t="shared" si="886"/>
        <v>0.72398576638132661</v>
      </c>
      <c r="T7098" s="19">
        <f t="shared" si="887"/>
        <v>-2.8053994396706576</v>
      </c>
      <c r="U7098" s="19">
        <f t="shared" si="883"/>
        <v>0</v>
      </c>
      <c r="V7098" s="19" t="e">
        <f t="shared" si="884"/>
        <v>#DIV/0!</v>
      </c>
      <c r="W7098" s="23"/>
      <c r="X7098" s="23"/>
      <c r="Y7098" s="23"/>
      <c r="Z7098" s="23"/>
      <c r="AA7098" s="23"/>
      <c r="AB7098" s="23"/>
      <c r="AC7098" s="23"/>
      <c r="AD7098" s="23"/>
      <c r="AE7098" s="23"/>
    </row>
    <row r="7099" spans="14:31" x14ac:dyDescent="0.25">
      <c r="N7099" s="1">
        <v>7097</v>
      </c>
      <c r="O7099" s="1">
        <f t="shared" si="880"/>
        <v>3.8388</v>
      </c>
      <c r="P7099" s="19">
        <f t="shared" si="885"/>
        <v>6899.2200984404853</v>
      </c>
      <c r="Q7099" s="19">
        <f t="shared" si="881"/>
        <v>2.0374066826154094</v>
      </c>
      <c r="R7099" s="19">
        <f t="shared" si="882"/>
        <v>104.85700545662273</v>
      </c>
      <c r="S7099" s="19">
        <f t="shared" si="886"/>
        <v>0.72366838220627405</v>
      </c>
      <c r="T7099" s="19">
        <f t="shared" si="887"/>
        <v>-2.8092080343743495</v>
      </c>
      <c r="U7099" s="19">
        <f t="shared" si="883"/>
        <v>0</v>
      </c>
      <c r="V7099" s="19" t="e">
        <f t="shared" si="884"/>
        <v>#DIV/0!</v>
      </c>
      <c r="W7099" s="23"/>
      <c r="X7099" s="23"/>
      <c r="Y7099" s="23"/>
      <c r="Z7099" s="23"/>
      <c r="AA7099" s="23"/>
      <c r="AB7099" s="23"/>
      <c r="AC7099" s="23"/>
      <c r="AD7099" s="23"/>
      <c r="AE7099" s="23"/>
    </row>
    <row r="7100" spans="14:31" x14ac:dyDescent="0.25">
      <c r="N7100" s="1">
        <v>7098</v>
      </c>
      <c r="O7100" s="1">
        <f t="shared" si="880"/>
        <v>3.8391999999999999</v>
      </c>
      <c r="P7100" s="19">
        <f t="shared" si="885"/>
        <v>6905.5774421968363</v>
      </c>
      <c r="Q7100" s="19">
        <f t="shared" si="881"/>
        <v>2.0392840679528912</v>
      </c>
      <c r="R7100" s="19">
        <f t="shared" si="882"/>
        <v>104.76047304720018</v>
      </c>
      <c r="S7100" s="19">
        <f t="shared" si="886"/>
        <v>0.72335083104602016</v>
      </c>
      <c r="T7100" s="19">
        <f t="shared" si="887"/>
        <v>-2.8130203049391378</v>
      </c>
      <c r="U7100" s="19">
        <f t="shared" si="883"/>
        <v>0</v>
      </c>
      <c r="V7100" s="19" t="e">
        <f t="shared" si="884"/>
        <v>#DIV/0!</v>
      </c>
      <c r="W7100" s="23"/>
      <c r="X7100" s="23"/>
      <c r="Y7100" s="23"/>
      <c r="Z7100" s="23"/>
      <c r="AA7100" s="23"/>
      <c r="AB7100" s="23"/>
      <c r="AC7100" s="23"/>
      <c r="AD7100" s="23"/>
      <c r="AE7100" s="23"/>
    </row>
    <row r="7101" spans="14:31" x14ac:dyDescent="0.25">
      <c r="N7101" s="1">
        <v>7099</v>
      </c>
      <c r="O7101" s="1">
        <f t="shared" si="880"/>
        <v>3.8396000000000003</v>
      </c>
      <c r="P7101" s="19">
        <f t="shared" si="885"/>
        <v>6911.9406439805043</v>
      </c>
      <c r="Q7101" s="19">
        <f t="shared" si="881"/>
        <v>2.0411631832227184</v>
      </c>
      <c r="R7101" s="19">
        <f t="shared" si="882"/>
        <v>104.66402950648019</v>
      </c>
      <c r="S7101" s="19">
        <f t="shared" si="886"/>
        <v>0.7230331132160982</v>
      </c>
      <c r="T7101" s="19">
        <f t="shared" si="887"/>
        <v>-2.8168362516828527</v>
      </c>
      <c r="U7101" s="19">
        <f t="shared" si="883"/>
        <v>0</v>
      </c>
      <c r="V7101" s="19" t="e">
        <f t="shared" si="884"/>
        <v>#DIV/0!</v>
      </c>
      <c r="W7101" s="23"/>
      <c r="X7101" s="23"/>
      <c r="Y7101" s="23"/>
      <c r="Z7101" s="23"/>
      <c r="AA7101" s="23"/>
      <c r="AB7101" s="23"/>
      <c r="AC7101" s="23"/>
      <c r="AD7101" s="23"/>
      <c r="AE7101" s="23"/>
    </row>
    <row r="7102" spans="14:31" x14ac:dyDescent="0.25">
      <c r="N7102" s="1">
        <v>7100</v>
      </c>
      <c r="O7102" s="1">
        <f t="shared" si="880"/>
        <v>3.8400000000000003</v>
      </c>
      <c r="P7102" s="19">
        <f t="shared" si="885"/>
        <v>6918.3097091893815</v>
      </c>
      <c r="Q7102" s="19">
        <f t="shared" si="881"/>
        <v>2.0430440300189399</v>
      </c>
      <c r="R7102" s="19">
        <f t="shared" si="882"/>
        <v>104.56767475264991</v>
      </c>
      <c r="S7102" s="19">
        <f t="shared" si="886"/>
        <v>0.72271522903266949</v>
      </c>
      <c r="T7102" s="19">
        <f t="shared" si="887"/>
        <v>-2.8206558749170716</v>
      </c>
      <c r="U7102" s="19">
        <f t="shared" si="883"/>
        <v>0</v>
      </c>
      <c r="V7102" s="19" t="e">
        <f t="shared" si="884"/>
        <v>#DIV/0!</v>
      </c>
      <c r="W7102" s="23"/>
      <c r="X7102" s="23"/>
      <c r="Y7102" s="23"/>
      <c r="Z7102" s="23"/>
      <c r="AA7102" s="23"/>
      <c r="AB7102" s="23"/>
      <c r="AC7102" s="23"/>
      <c r="AD7102" s="23"/>
      <c r="AE7102" s="23"/>
    </row>
    <row r="7103" spans="14:31" x14ac:dyDescent="0.25">
      <c r="N7103" s="1">
        <v>7101</v>
      </c>
      <c r="O7103" s="1">
        <f t="shared" si="880"/>
        <v>3.8404000000000003</v>
      </c>
      <c r="P7103" s="19">
        <f t="shared" si="885"/>
        <v>6924.6846432263692</v>
      </c>
      <c r="Q7103" s="19">
        <f t="shared" si="881"/>
        <v>2.0449266099370855</v>
      </c>
      <c r="R7103" s="19">
        <f t="shared" si="882"/>
        <v>104.47140870397124</v>
      </c>
      <c r="S7103" s="19">
        <f t="shared" si="886"/>
        <v>0.72239717881251486</v>
      </c>
      <c r="T7103" s="19">
        <f t="shared" si="887"/>
        <v>-2.8244791749472045</v>
      </c>
      <c r="U7103" s="19">
        <f t="shared" si="883"/>
        <v>0</v>
      </c>
      <c r="V7103" s="19" t="e">
        <f t="shared" si="884"/>
        <v>#DIV/0!</v>
      </c>
      <c r="W7103" s="23"/>
      <c r="X7103" s="23"/>
      <c r="Y7103" s="23"/>
      <c r="Z7103" s="23"/>
      <c r="AA7103" s="23"/>
      <c r="AB7103" s="23"/>
      <c r="AC7103" s="23"/>
      <c r="AD7103" s="23"/>
      <c r="AE7103" s="23"/>
    </row>
    <row r="7104" spans="14:31" x14ac:dyDescent="0.25">
      <c r="N7104" s="1">
        <v>7102</v>
      </c>
      <c r="O7104" s="1">
        <f t="shared" si="880"/>
        <v>3.8408000000000002</v>
      </c>
      <c r="P7104" s="19">
        <f t="shared" si="885"/>
        <v>6931.0654514993721</v>
      </c>
      <c r="Q7104" s="19">
        <f t="shared" si="881"/>
        <v>2.0468109245741619</v>
      </c>
      <c r="R7104" s="19">
        <f t="shared" si="882"/>
        <v>104.37523127878094</v>
      </c>
      <c r="S7104" s="19">
        <f t="shared" si="886"/>
        <v>0.72207896287303497</v>
      </c>
      <c r="T7104" s="19">
        <f t="shared" si="887"/>
        <v>-2.8283061520724666</v>
      </c>
      <c r="U7104" s="19">
        <f t="shared" si="883"/>
        <v>0</v>
      </c>
      <c r="V7104" s="19" t="e">
        <f t="shared" si="884"/>
        <v>#DIV/0!</v>
      </c>
      <c r="W7104" s="23"/>
      <c r="X7104" s="23"/>
      <c r="Y7104" s="23"/>
      <c r="Z7104" s="23"/>
      <c r="AA7104" s="23"/>
      <c r="AB7104" s="23"/>
      <c r="AC7104" s="23"/>
      <c r="AD7104" s="23"/>
      <c r="AE7104" s="23"/>
    </row>
    <row r="7105" spans="14:31" x14ac:dyDescent="0.25">
      <c r="N7105" s="1">
        <v>7103</v>
      </c>
      <c r="O7105" s="1">
        <f t="shared" si="880"/>
        <v>3.8412000000000002</v>
      </c>
      <c r="P7105" s="19">
        <f t="shared" si="885"/>
        <v>6937.4521394212425</v>
      </c>
      <c r="Q7105" s="19">
        <f t="shared" si="881"/>
        <v>2.0486969755286375</v>
      </c>
      <c r="R7105" s="19">
        <f t="shared" si="882"/>
        <v>104.27914239549153</v>
      </c>
      <c r="S7105" s="19">
        <f t="shared" si="886"/>
        <v>0.72176058153225053</v>
      </c>
      <c r="T7105" s="19">
        <f t="shared" si="887"/>
        <v>-2.8321368065858592</v>
      </c>
      <c r="U7105" s="19">
        <f t="shared" si="883"/>
        <v>0</v>
      </c>
      <c r="V7105" s="19" t="e">
        <f t="shared" si="884"/>
        <v>#DIV/0!</v>
      </c>
      <c r="W7105" s="23"/>
      <c r="X7105" s="23"/>
      <c r="Y7105" s="23"/>
      <c r="Z7105" s="23"/>
      <c r="AA7105" s="23"/>
      <c r="AB7105" s="23"/>
      <c r="AC7105" s="23"/>
      <c r="AD7105" s="23"/>
      <c r="AE7105" s="23"/>
    </row>
    <row r="7106" spans="14:31" x14ac:dyDescent="0.25">
      <c r="N7106" s="1">
        <v>7104</v>
      </c>
      <c r="O7106" s="1">
        <f t="shared" ref="O7106:O7169" si="888">((FLOOR(LOG10($D$8),1)+2)-(FLOOR(LOG10($D$8),1)-2))/10000*N7106+(FLOOR(LOG10($D$8),1)-2)</f>
        <v>3.8416000000000001</v>
      </c>
      <c r="P7106" s="19">
        <f t="shared" si="885"/>
        <v>6943.8447124098311</v>
      </c>
      <c r="Q7106" s="19">
        <f t="shared" ref="Q7106:Q7169" si="889">2*PI()*P7106*$B$32</f>
        <v>2.0505847644004551</v>
      </c>
      <c r="R7106" s="19">
        <f t="shared" ref="R7106:R7169" si="890">1/(2*PI()*P7106*$B$33)</f>
        <v>104.18314197259048</v>
      </c>
      <c r="S7106" s="19">
        <f t="shared" si="886"/>
        <v>0.7214420351087999</v>
      </c>
      <c r="T7106" s="19">
        <f t="shared" si="887"/>
        <v>-2.8359711387741759</v>
      </c>
      <c r="U7106" s="19">
        <f t="shared" ref="U7106:U7169" si="891">2*PI()*P7106*$D$32</f>
        <v>0</v>
      </c>
      <c r="V7106" s="19" t="e">
        <f t="shared" ref="V7106:V7169" si="892">1/(2*PI()*P7106*$D$33)</f>
        <v>#DIV/0!</v>
      </c>
      <c r="W7106" s="23"/>
      <c r="X7106" s="23"/>
      <c r="Y7106" s="23"/>
      <c r="Z7106" s="23"/>
      <c r="AA7106" s="23"/>
      <c r="AB7106" s="23"/>
      <c r="AC7106" s="23"/>
      <c r="AD7106" s="23"/>
      <c r="AE7106" s="23"/>
    </row>
    <row r="7107" spans="14:31" x14ac:dyDescent="0.25">
      <c r="N7107" s="1">
        <v>7105</v>
      </c>
      <c r="O7107" s="1">
        <f t="shared" si="888"/>
        <v>3.8420000000000001</v>
      </c>
      <c r="P7107" s="19">
        <f t="shared" ref="P7107:P7170" si="893">10^O7107</f>
        <v>6950.2431758879693</v>
      </c>
      <c r="Q7107" s="19">
        <f t="shared" si="889"/>
        <v>2.0524742927910302</v>
      </c>
      <c r="R7107" s="19">
        <f t="shared" si="890"/>
        <v>104.08722992864043</v>
      </c>
      <c r="S7107" s="19">
        <f t="shared" ref="S7107:S7170" si="894">IF($E$6=1,R7107/SQRT(R7107^2+$B$31^2),IF($E$6=2,$B$31/SQRT($B$31^2+R7107^2),IF($E$6=3,$B$31/SQRT($B$31^2+Q7107^2),IF($E$6=4,Q7107/SQRT(Q7107^2+$B$31^2),"ERROR"))))</f>
        <v>0.72112332392193756</v>
      </c>
      <c r="T7107" s="19">
        <f t="shared" ref="T7107:T7170" si="895">20*LOG(S7107)</f>
        <v>-2.839809148918</v>
      </c>
      <c r="U7107" s="19">
        <f t="shared" si="891"/>
        <v>0</v>
      </c>
      <c r="V7107" s="19" t="e">
        <f t="shared" si="892"/>
        <v>#DIV/0!</v>
      </c>
      <c r="W7107" s="23"/>
      <c r="X7107" s="23"/>
      <c r="Y7107" s="23"/>
      <c r="Z7107" s="23"/>
      <c r="AA7107" s="23"/>
      <c r="AB7107" s="23"/>
      <c r="AC7107" s="23"/>
      <c r="AD7107" s="23"/>
      <c r="AE7107" s="23"/>
    </row>
    <row r="7108" spans="14:31" x14ac:dyDescent="0.25">
      <c r="N7108" s="1">
        <v>7106</v>
      </c>
      <c r="O7108" s="1">
        <f t="shared" si="888"/>
        <v>3.8424</v>
      </c>
      <c r="P7108" s="19">
        <f t="shared" si="893"/>
        <v>6956.6475352835232</v>
      </c>
      <c r="Q7108" s="19">
        <f t="shared" si="889"/>
        <v>2.0543655623032642</v>
      </c>
      <c r="R7108" s="19">
        <f t="shared" si="890"/>
        <v>103.99140618227845</v>
      </c>
      <c r="S7108" s="19">
        <f t="shared" si="894"/>
        <v>0.72080444829153056</v>
      </c>
      <c r="T7108" s="19">
        <f t="shared" si="895"/>
        <v>-2.8436508372917291</v>
      </c>
      <c r="U7108" s="19">
        <f t="shared" si="891"/>
        <v>0</v>
      </c>
      <c r="V7108" s="19" t="e">
        <f t="shared" si="892"/>
        <v>#DIV/0!</v>
      </c>
      <c r="W7108" s="23"/>
      <c r="X7108" s="23"/>
      <c r="Y7108" s="23"/>
      <c r="Z7108" s="23"/>
      <c r="AA7108" s="23"/>
      <c r="AB7108" s="23"/>
      <c r="AC7108" s="23"/>
      <c r="AD7108" s="23"/>
      <c r="AE7108" s="23"/>
    </row>
    <row r="7109" spans="14:31" x14ac:dyDescent="0.25">
      <c r="N7109" s="1">
        <v>7107</v>
      </c>
      <c r="O7109" s="1">
        <f t="shared" si="888"/>
        <v>3.8428</v>
      </c>
      <c r="P7109" s="19">
        <f t="shared" si="893"/>
        <v>6963.0577960293213</v>
      </c>
      <c r="Q7109" s="19">
        <f t="shared" si="889"/>
        <v>2.0562585745415243</v>
      </c>
      <c r="R7109" s="19">
        <f t="shared" si="890"/>
        <v>103.89567065221711</v>
      </c>
      <c r="S7109" s="19">
        <f t="shared" si="894"/>
        <v>0.72048540853806065</v>
      </c>
      <c r="T7109" s="19">
        <f t="shared" si="895"/>
        <v>-2.8474962041635283</v>
      </c>
      <c r="U7109" s="19">
        <f t="shared" si="891"/>
        <v>0</v>
      </c>
      <c r="V7109" s="19" t="e">
        <f t="shared" si="892"/>
        <v>#DIV/0!</v>
      </c>
      <c r="W7109" s="23"/>
      <c r="X7109" s="23"/>
      <c r="Y7109" s="23"/>
      <c r="Z7109" s="23"/>
      <c r="AA7109" s="23"/>
      <c r="AB7109" s="23"/>
      <c r="AC7109" s="23"/>
      <c r="AD7109" s="23"/>
      <c r="AE7109" s="23"/>
    </row>
    <row r="7110" spans="14:31" x14ac:dyDescent="0.25">
      <c r="N7110" s="1">
        <v>7108</v>
      </c>
      <c r="O7110" s="1">
        <f t="shared" si="888"/>
        <v>3.8431999999999999</v>
      </c>
      <c r="P7110" s="19">
        <f t="shared" si="893"/>
        <v>6969.4739635632122</v>
      </c>
      <c r="Q7110" s="19">
        <f t="shared" si="889"/>
        <v>2.0581533311116593</v>
      </c>
      <c r="R7110" s="19">
        <f t="shared" si="890"/>
        <v>103.80002325724359</v>
      </c>
      <c r="S7110" s="19">
        <f t="shared" si="894"/>
        <v>0.72016620498262041</v>
      </c>
      <c r="T7110" s="19">
        <f t="shared" si="895"/>
        <v>-2.8513452497953553</v>
      </c>
      <c r="U7110" s="19">
        <f t="shared" si="891"/>
        <v>0</v>
      </c>
      <c r="V7110" s="19" t="e">
        <f t="shared" si="892"/>
        <v>#DIV/0!</v>
      </c>
      <c r="W7110" s="23"/>
      <c r="X7110" s="23"/>
      <c r="Y7110" s="23"/>
      <c r="Z7110" s="23"/>
      <c r="AA7110" s="23"/>
      <c r="AB7110" s="23"/>
      <c r="AC7110" s="23"/>
      <c r="AD7110" s="23"/>
      <c r="AE7110" s="23"/>
    </row>
    <row r="7111" spans="14:31" x14ac:dyDescent="0.25">
      <c r="N7111" s="1">
        <v>7109</v>
      </c>
      <c r="O7111" s="1">
        <f t="shared" si="888"/>
        <v>3.8436000000000003</v>
      </c>
      <c r="P7111" s="19">
        <f t="shared" si="893"/>
        <v>6975.8960433280554</v>
      </c>
      <c r="Q7111" s="19">
        <f t="shared" si="889"/>
        <v>2.0600498336209991</v>
      </c>
      <c r="R7111" s="19">
        <f t="shared" si="890"/>
        <v>103.70446391621985</v>
      </c>
      <c r="S7111" s="19">
        <f t="shared" si="894"/>
        <v>0.71984683794691195</v>
      </c>
      <c r="T7111" s="19">
        <f t="shared" si="895"/>
        <v>-2.8551979744429556</v>
      </c>
      <c r="U7111" s="19">
        <f t="shared" si="891"/>
        <v>0</v>
      </c>
      <c r="V7111" s="19" t="e">
        <f t="shared" si="892"/>
        <v>#DIV/0!</v>
      </c>
      <c r="W7111" s="23"/>
      <c r="X7111" s="23"/>
      <c r="Y7111" s="23"/>
      <c r="Z7111" s="23"/>
      <c r="AA7111" s="23"/>
      <c r="AB7111" s="23"/>
      <c r="AC7111" s="23"/>
      <c r="AD7111" s="23"/>
      <c r="AE7111" s="23"/>
    </row>
    <row r="7112" spans="14:31" x14ac:dyDescent="0.25">
      <c r="N7112" s="1">
        <v>7110</v>
      </c>
      <c r="O7112" s="1">
        <f t="shared" si="888"/>
        <v>3.8440000000000003</v>
      </c>
      <c r="P7112" s="19">
        <f t="shared" si="893"/>
        <v>6982.3240407717249</v>
      </c>
      <c r="Q7112" s="19">
        <f t="shared" si="889"/>
        <v>2.0619480836783537</v>
      </c>
      <c r="R7112" s="19">
        <f t="shared" si="890"/>
        <v>103.60899254808253</v>
      </c>
      <c r="S7112" s="19">
        <f t="shared" si="894"/>
        <v>0.71952730775324547</v>
      </c>
      <c r="T7112" s="19">
        <f t="shared" si="895"/>
        <v>-2.8590543783558631</v>
      </c>
      <c r="U7112" s="19">
        <f t="shared" si="891"/>
        <v>0</v>
      </c>
      <c r="V7112" s="19" t="e">
        <f t="shared" si="892"/>
        <v>#DIV/0!</v>
      </c>
      <c r="W7112" s="23"/>
      <c r="X7112" s="23"/>
      <c r="Y7112" s="23"/>
      <c r="Z7112" s="23"/>
      <c r="AA7112" s="23"/>
      <c r="AB7112" s="23"/>
      <c r="AC7112" s="23"/>
      <c r="AD7112" s="23"/>
      <c r="AE7112" s="23"/>
    </row>
    <row r="7113" spans="14:31" x14ac:dyDescent="0.25">
      <c r="N7113" s="1">
        <v>7111</v>
      </c>
      <c r="O7113" s="1">
        <f t="shared" si="888"/>
        <v>3.8444000000000003</v>
      </c>
      <c r="P7113" s="19">
        <f t="shared" si="893"/>
        <v>6988.7579613471162</v>
      </c>
      <c r="Q7113" s="19">
        <f t="shared" si="889"/>
        <v>2.0638480828940162</v>
      </c>
      <c r="R7113" s="19">
        <f t="shared" si="890"/>
        <v>103.51360907184289</v>
      </c>
      <c r="S7113" s="19">
        <f t="shared" si="894"/>
        <v>0.71920761472453831</v>
      </c>
      <c r="T7113" s="19">
        <f t="shared" si="895"/>
        <v>-2.8629144617773852</v>
      </c>
      <c r="U7113" s="19">
        <f t="shared" si="891"/>
        <v>0</v>
      </c>
      <c r="V7113" s="19" t="e">
        <f t="shared" si="892"/>
        <v>#DIV/0!</v>
      </c>
      <c r="W7113" s="23"/>
      <c r="X7113" s="23"/>
      <c r="Y7113" s="23"/>
      <c r="Z7113" s="23"/>
      <c r="AA7113" s="23"/>
      <c r="AB7113" s="23"/>
      <c r="AC7113" s="23"/>
      <c r="AD7113" s="23"/>
      <c r="AE7113" s="23"/>
    </row>
    <row r="7114" spans="14:31" x14ac:dyDescent="0.25">
      <c r="N7114" s="1">
        <v>7112</v>
      </c>
      <c r="O7114" s="1">
        <f t="shared" si="888"/>
        <v>3.8448000000000002</v>
      </c>
      <c r="P7114" s="19">
        <f t="shared" si="893"/>
        <v>6995.1978105121461</v>
      </c>
      <c r="Q7114" s="19">
        <f t="shared" si="889"/>
        <v>2.0657498328797619</v>
      </c>
      <c r="R7114" s="19">
        <f t="shared" si="890"/>
        <v>103.41831340658683</v>
      </c>
      <c r="S7114" s="19">
        <f t="shared" si="894"/>
        <v>0.71888775918431258</v>
      </c>
      <c r="T7114" s="19">
        <f t="shared" si="895"/>
        <v>-2.866778224944615</v>
      </c>
      <c r="U7114" s="19">
        <f t="shared" si="891"/>
        <v>0</v>
      </c>
      <c r="V7114" s="19" t="e">
        <f t="shared" si="892"/>
        <v>#DIV/0!</v>
      </c>
      <c r="W7114" s="23"/>
      <c r="X7114" s="23"/>
      <c r="Y7114" s="23"/>
      <c r="Z7114" s="23"/>
      <c r="AA7114" s="23"/>
      <c r="AB7114" s="23"/>
      <c r="AC7114" s="23"/>
      <c r="AD7114" s="23"/>
      <c r="AE7114" s="23"/>
    </row>
    <row r="7115" spans="14:31" x14ac:dyDescent="0.25">
      <c r="N7115" s="1">
        <v>7113</v>
      </c>
      <c r="O7115" s="1">
        <f t="shared" si="888"/>
        <v>3.8452000000000002</v>
      </c>
      <c r="P7115" s="19">
        <f t="shared" si="893"/>
        <v>7001.6435937297529</v>
      </c>
      <c r="Q7115" s="19">
        <f t="shared" si="889"/>
        <v>2.06765333524885</v>
      </c>
      <c r="R7115" s="19">
        <f t="shared" si="890"/>
        <v>103.3231054714748</v>
      </c>
      <c r="S7115" s="19">
        <f t="shared" si="894"/>
        <v>0.71856774145669444</v>
      </c>
      <c r="T7115" s="19">
        <f t="shared" si="895"/>
        <v>-2.8706456680884185</v>
      </c>
      <c r="U7115" s="19">
        <f t="shared" si="891"/>
        <v>0</v>
      </c>
      <c r="V7115" s="19" t="e">
        <f t="shared" si="892"/>
        <v>#DIV/0!</v>
      </c>
      <c r="W7115" s="23"/>
      <c r="X7115" s="23"/>
      <c r="Y7115" s="23"/>
      <c r="Z7115" s="23"/>
      <c r="AA7115" s="23"/>
      <c r="AB7115" s="23"/>
      <c r="AC7115" s="23"/>
      <c r="AD7115" s="23"/>
      <c r="AE7115" s="23"/>
    </row>
    <row r="7116" spans="14:31" x14ac:dyDescent="0.25">
      <c r="N7116" s="1">
        <v>7114</v>
      </c>
      <c r="O7116" s="1">
        <f t="shared" si="888"/>
        <v>3.8456000000000001</v>
      </c>
      <c r="P7116" s="19">
        <f t="shared" si="893"/>
        <v>7008.0953164679413</v>
      </c>
      <c r="Q7116" s="19">
        <f t="shared" si="889"/>
        <v>2.0695585916160355</v>
      </c>
      <c r="R7116" s="19">
        <f t="shared" si="890"/>
        <v>103.22798518574123</v>
      </c>
      <c r="S7116" s="19">
        <f t="shared" si="894"/>
        <v>0.71824756186641014</v>
      </c>
      <c r="T7116" s="19">
        <f t="shared" si="895"/>
        <v>-2.87451679143346</v>
      </c>
      <c r="U7116" s="19">
        <f t="shared" si="891"/>
        <v>0</v>
      </c>
      <c r="V7116" s="19" t="e">
        <f t="shared" si="892"/>
        <v>#DIV/0!</v>
      </c>
      <c r="W7116" s="23"/>
      <c r="X7116" s="23"/>
      <c r="Y7116" s="23"/>
      <c r="Z7116" s="23"/>
      <c r="AA7116" s="23"/>
      <c r="AB7116" s="23"/>
      <c r="AC7116" s="23"/>
      <c r="AD7116" s="23"/>
      <c r="AE7116" s="23"/>
    </row>
    <row r="7117" spans="14:31" x14ac:dyDescent="0.25">
      <c r="N7117" s="1">
        <v>7115</v>
      </c>
      <c r="O7117" s="1">
        <f t="shared" si="888"/>
        <v>3.8460000000000001</v>
      </c>
      <c r="P7117" s="19">
        <f t="shared" si="893"/>
        <v>7014.5529841997213</v>
      </c>
      <c r="Q7117" s="19">
        <f t="shared" si="889"/>
        <v>2.0714656035975509</v>
      </c>
      <c r="R7117" s="19">
        <f t="shared" si="890"/>
        <v>103.13295246869538</v>
      </c>
      <c r="S7117" s="19">
        <f t="shared" si="894"/>
        <v>0.71792722073878801</v>
      </c>
      <c r="T7117" s="19">
        <f t="shared" si="895"/>
        <v>-2.8783915951981602</v>
      </c>
      <c r="U7117" s="19">
        <f t="shared" si="891"/>
        <v>0</v>
      </c>
      <c r="V7117" s="19" t="e">
        <f t="shared" si="892"/>
        <v>#DIV/0!</v>
      </c>
      <c r="W7117" s="23"/>
      <c r="X7117" s="23"/>
      <c r="Y7117" s="23"/>
      <c r="Z7117" s="23"/>
      <c r="AA7117" s="23"/>
      <c r="AB7117" s="23"/>
      <c r="AC7117" s="23"/>
      <c r="AD7117" s="23"/>
      <c r="AE7117" s="23"/>
    </row>
    <row r="7118" spans="14:31" x14ac:dyDescent="0.25">
      <c r="N7118" s="1">
        <v>7116</v>
      </c>
      <c r="O7118" s="1">
        <f t="shared" si="888"/>
        <v>3.8464</v>
      </c>
      <c r="P7118" s="19">
        <f t="shared" si="893"/>
        <v>7021.016602403156</v>
      </c>
      <c r="Q7118" s="19">
        <f t="shared" si="889"/>
        <v>2.0733743728111218</v>
      </c>
      <c r="R7118" s="19">
        <f t="shared" si="890"/>
        <v>103.03800723972064</v>
      </c>
      <c r="S7118" s="19">
        <f t="shared" si="894"/>
        <v>0.71760671839975509</v>
      </c>
      <c r="T7118" s="19">
        <f t="shared" si="895"/>
        <v>-2.8822700795947149</v>
      </c>
      <c r="U7118" s="19">
        <f t="shared" si="891"/>
        <v>0</v>
      </c>
      <c r="V7118" s="19" t="e">
        <f t="shared" si="892"/>
        <v>#DIV/0!</v>
      </c>
      <c r="W7118" s="23"/>
      <c r="X7118" s="23"/>
      <c r="Y7118" s="23"/>
      <c r="Z7118" s="23"/>
      <c r="AA7118" s="23"/>
      <c r="AB7118" s="23"/>
      <c r="AC7118" s="23"/>
      <c r="AD7118" s="23"/>
      <c r="AE7118" s="23"/>
    </row>
    <row r="7119" spans="14:31" x14ac:dyDescent="0.25">
      <c r="N7119" s="1">
        <v>7117</v>
      </c>
      <c r="O7119" s="1">
        <f t="shared" si="888"/>
        <v>3.8468</v>
      </c>
      <c r="P7119" s="19">
        <f t="shared" si="893"/>
        <v>7027.4861765613441</v>
      </c>
      <c r="Q7119" s="19">
        <f t="shared" si="889"/>
        <v>2.0752849008759604</v>
      </c>
      <c r="R7119" s="19">
        <f t="shared" si="890"/>
        <v>102.9431494182748</v>
      </c>
      <c r="S7119" s="19">
        <f t="shared" si="894"/>
        <v>0.71728605517583521</v>
      </c>
      <c r="T7119" s="19">
        <f t="shared" si="895"/>
        <v>-2.886152244829097</v>
      </c>
      <c r="U7119" s="19">
        <f t="shared" si="891"/>
        <v>0</v>
      </c>
      <c r="V7119" s="19" t="e">
        <f t="shared" si="892"/>
        <v>#DIV/0!</v>
      </c>
      <c r="W7119" s="23"/>
      <c r="X7119" s="23"/>
      <c r="Y7119" s="23"/>
      <c r="Z7119" s="23"/>
      <c r="AA7119" s="23"/>
      <c r="AB7119" s="23"/>
      <c r="AC7119" s="23"/>
      <c r="AD7119" s="23"/>
      <c r="AE7119" s="23"/>
    </row>
    <row r="7120" spans="14:31" x14ac:dyDescent="0.25">
      <c r="N7120" s="1">
        <v>7118</v>
      </c>
      <c r="O7120" s="1">
        <f t="shared" si="888"/>
        <v>3.8472</v>
      </c>
      <c r="P7120" s="19">
        <f t="shared" si="893"/>
        <v>7033.9617121624751</v>
      </c>
      <c r="Q7120" s="19">
        <f t="shared" si="889"/>
        <v>2.0771971894127823</v>
      </c>
      <c r="R7120" s="19">
        <f t="shared" si="890"/>
        <v>102.84837892388926</v>
      </c>
      <c r="S7120" s="19">
        <f t="shared" si="894"/>
        <v>0.71696523139414692</v>
      </c>
      <c r="T7120" s="19">
        <f t="shared" si="895"/>
        <v>-2.890038091101061</v>
      </c>
      <c r="U7120" s="19">
        <f t="shared" si="891"/>
        <v>0</v>
      </c>
      <c r="V7120" s="19" t="e">
        <f t="shared" si="892"/>
        <v>#DIV/0!</v>
      </c>
      <c r="W7120" s="23"/>
      <c r="X7120" s="23"/>
      <c r="Y7120" s="23"/>
      <c r="Z7120" s="23"/>
      <c r="AA7120" s="23"/>
      <c r="AB7120" s="23"/>
      <c r="AC7120" s="23"/>
      <c r="AD7120" s="23"/>
      <c r="AE7120" s="23"/>
    </row>
    <row r="7121" spans="14:31" x14ac:dyDescent="0.25">
      <c r="N7121" s="1">
        <v>7119</v>
      </c>
      <c r="O7121" s="1">
        <f t="shared" si="888"/>
        <v>3.8476000000000004</v>
      </c>
      <c r="P7121" s="19">
        <f t="shared" si="893"/>
        <v>7040.4432146997706</v>
      </c>
      <c r="Q7121" s="19">
        <f t="shared" si="889"/>
        <v>2.079111240043789</v>
      </c>
      <c r="R7121" s="19">
        <f t="shared" si="890"/>
        <v>102.75369567616984</v>
      </c>
      <c r="S7121" s="19">
        <f t="shared" si="894"/>
        <v>0.71664424738240329</v>
      </c>
      <c r="T7121" s="19">
        <f t="shared" si="895"/>
        <v>-2.8939276186041245</v>
      </c>
      <c r="U7121" s="19">
        <f t="shared" si="891"/>
        <v>0</v>
      </c>
      <c r="V7121" s="19" t="e">
        <f t="shared" si="892"/>
        <v>#DIV/0!</v>
      </c>
      <c r="W7121" s="23"/>
      <c r="X7121" s="23"/>
      <c r="Y7121" s="23"/>
      <c r="Z7121" s="23"/>
      <c r="AA7121" s="23"/>
      <c r="AB7121" s="23"/>
      <c r="AC7121" s="23"/>
      <c r="AD7121" s="23"/>
      <c r="AE7121" s="23"/>
    </row>
    <row r="7122" spans="14:31" x14ac:dyDescent="0.25">
      <c r="N7122" s="1">
        <v>7120</v>
      </c>
      <c r="O7122" s="1">
        <f t="shared" si="888"/>
        <v>3.8480000000000003</v>
      </c>
      <c r="P7122" s="19">
        <f t="shared" si="893"/>
        <v>7046.9306896714752</v>
      </c>
      <c r="Q7122" s="19">
        <f t="shared" si="889"/>
        <v>2.0810270543926657</v>
      </c>
      <c r="R7122" s="19">
        <f t="shared" si="890"/>
        <v>102.65909959479697</v>
      </c>
      <c r="S7122" s="19">
        <f t="shared" si="894"/>
        <v>0.71632310346891193</v>
      </c>
      <c r="T7122" s="19">
        <f t="shared" si="895"/>
        <v>-2.8978208275255497</v>
      </c>
      <c r="U7122" s="19">
        <f t="shared" si="891"/>
        <v>0</v>
      </c>
      <c r="V7122" s="19" t="e">
        <f t="shared" si="892"/>
        <v>#DIV/0!</v>
      </c>
      <c r="W7122" s="23"/>
      <c r="X7122" s="23"/>
      <c r="Y7122" s="23"/>
      <c r="Z7122" s="23"/>
      <c r="AA7122" s="23"/>
      <c r="AB7122" s="23"/>
      <c r="AC7122" s="23"/>
      <c r="AD7122" s="23"/>
      <c r="AE7122" s="23"/>
    </row>
    <row r="7123" spans="14:31" x14ac:dyDescent="0.25">
      <c r="N7123" s="1">
        <v>7121</v>
      </c>
      <c r="O7123" s="1">
        <f t="shared" si="888"/>
        <v>3.8484000000000003</v>
      </c>
      <c r="P7123" s="19">
        <f t="shared" si="893"/>
        <v>7053.4241425809769</v>
      </c>
      <c r="Q7123" s="19">
        <f t="shared" si="889"/>
        <v>2.0829446340846167</v>
      </c>
      <c r="R7123" s="19">
        <f t="shared" si="890"/>
        <v>102.56459059952381</v>
      </c>
      <c r="S7123" s="19">
        <f t="shared" si="894"/>
        <v>0.71600179998256674</v>
      </c>
      <c r="T7123" s="19">
        <f t="shared" si="895"/>
        <v>-2.9017177180464175</v>
      </c>
      <c r="U7123" s="19">
        <f t="shared" si="891"/>
        <v>0</v>
      </c>
      <c r="V7123" s="19" t="e">
        <f t="shared" si="892"/>
        <v>#DIV/0!</v>
      </c>
      <c r="W7123" s="23"/>
      <c r="X7123" s="23"/>
      <c r="Y7123" s="23"/>
      <c r="Z7123" s="23"/>
      <c r="AA7123" s="23"/>
      <c r="AB7123" s="23"/>
      <c r="AC7123" s="23"/>
      <c r="AD7123" s="23"/>
      <c r="AE7123" s="23"/>
    </row>
    <row r="7124" spans="14:31" x14ac:dyDescent="0.25">
      <c r="N7124" s="1">
        <v>7122</v>
      </c>
      <c r="O7124" s="1">
        <f t="shared" si="888"/>
        <v>3.8488000000000002</v>
      </c>
      <c r="P7124" s="19">
        <f t="shared" si="893"/>
        <v>7059.9235789366821</v>
      </c>
      <c r="Q7124" s="19">
        <f t="shared" si="889"/>
        <v>2.0848639807463272</v>
      </c>
      <c r="R7124" s="19">
        <f t="shared" si="890"/>
        <v>102.47016861017828</v>
      </c>
      <c r="S7124" s="19">
        <f t="shared" si="894"/>
        <v>0.71568033725285429</v>
      </c>
      <c r="T7124" s="19">
        <f t="shared" si="895"/>
        <v>-2.9056182903415353</v>
      </c>
      <c r="U7124" s="19">
        <f t="shared" si="891"/>
        <v>0</v>
      </c>
      <c r="V7124" s="19" t="e">
        <f t="shared" si="892"/>
        <v>#DIV/0!</v>
      </c>
      <c r="W7124" s="23"/>
      <c r="X7124" s="23"/>
      <c r="Y7124" s="23"/>
      <c r="Z7124" s="23"/>
      <c r="AA7124" s="23"/>
      <c r="AB7124" s="23"/>
      <c r="AC7124" s="23"/>
      <c r="AD7124" s="23"/>
      <c r="AE7124" s="23"/>
    </row>
    <row r="7125" spans="14:31" x14ac:dyDescent="0.25">
      <c r="N7125" s="1">
        <v>7123</v>
      </c>
      <c r="O7125" s="1">
        <f t="shared" si="888"/>
        <v>3.8492000000000002</v>
      </c>
      <c r="P7125" s="19">
        <f t="shared" si="893"/>
        <v>7066.4290042520888</v>
      </c>
      <c r="Q7125" s="19">
        <f t="shared" si="889"/>
        <v>2.0867850960059866</v>
      </c>
      <c r="R7125" s="19">
        <f t="shared" si="890"/>
        <v>102.37583354666182</v>
      </c>
      <c r="S7125" s="19">
        <f t="shared" si="894"/>
        <v>0.7153587156098471</v>
      </c>
      <c r="T7125" s="19">
        <f t="shared" si="895"/>
        <v>-2.9095225445794899</v>
      </c>
      <c r="U7125" s="19">
        <f t="shared" si="891"/>
        <v>0</v>
      </c>
      <c r="V7125" s="19" t="e">
        <f t="shared" si="892"/>
        <v>#DIV/0!</v>
      </c>
      <c r="W7125" s="23"/>
      <c r="X7125" s="23"/>
      <c r="Y7125" s="23"/>
      <c r="Z7125" s="23"/>
      <c r="AA7125" s="23"/>
      <c r="AB7125" s="23"/>
      <c r="AC7125" s="23"/>
      <c r="AD7125" s="23"/>
      <c r="AE7125" s="23"/>
    </row>
    <row r="7126" spans="14:31" x14ac:dyDescent="0.25">
      <c r="N7126" s="1">
        <v>7124</v>
      </c>
      <c r="O7126" s="1">
        <f t="shared" si="888"/>
        <v>3.8496000000000001</v>
      </c>
      <c r="P7126" s="19">
        <f t="shared" si="893"/>
        <v>7072.9404240457725</v>
      </c>
      <c r="Q7126" s="19">
        <f t="shared" si="889"/>
        <v>2.0887079814932847</v>
      </c>
      <c r="R7126" s="19">
        <f t="shared" si="890"/>
        <v>102.28158532894966</v>
      </c>
      <c r="S7126" s="19">
        <f t="shared" si="894"/>
        <v>0.71503693538420399</v>
      </c>
      <c r="T7126" s="19">
        <f t="shared" si="895"/>
        <v>-2.9134304809226306</v>
      </c>
      <c r="U7126" s="19">
        <f t="shared" si="891"/>
        <v>0</v>
      </c>
      <c r="V7126" s="19" t="e">
        <f t="shared" si="892"/>
        <v>#DIV/0!</v>
      </c>
      <c r="W7126" s="23"/>
      <c r="X7126" s="23"/>
      <c r="Y7126" s="23"/>
      <c r="Z7126" s="23"/>
      <c r="AA7126" s="23"/>
      <c r="AB7126" s="23"/>
      <c r="AC7126" s="23"/>
      <c r="AD7126" s="23"/>
      <c r="AE7126" s="23"/>
    </row>
    <row r="7127" spans="14:31" x14ac:dyDescent="0.25">
      <c r="N7127" s="1">
        <v>7125</v>
      </c>
      <c r="O7127" s="1">
        <f t="shared" si="888"/>
        <v>3.85</v>
      </c>
      <c r="P7127" s="19">
        <f t="shared" si="893"/>
        <v>7079.4578438413828</v>
      </c>
      <c r="Q7127" s="19">
        <f t="shared" si="889"/>
        <v>2.0906326388394079</v>
      </c>
      <c r="R7127" s="19">
        <f t="shared" si="890"/>
        <v>102.18742387709086</v>
      </c>
      <c r="S7127" s="19">
        <f t="shared" si="894"/>
        <v>0.71471499690716833</v>
      </c>
      <c r="T7127" s="19">
        <f t="shared" si="895"/>
        <v>-2.9173420995270649</v>
      </c>
      <c r="U7127" s="19">
        <f t="shared" si="891"/>
        <v>0</v>
      </c>
      <c r="V7127" s="19" t="e">
        <f t="shared" si="892"/>
        <v>#DIV/0!</v>
      </c>
      <c r="W7127" s="23"/>
      <c r="X7127" s="23"/>
      <c r="Y7127" s="23"/>
      <c r="Z7127" s="23"/>
      <c r="AA7127" s="23"/>
      <c r="AB7127" s="23"/>
      <c r="AC7127" s="23"/>
      <c r="AD7127" s="23"/>
      <c r="AE7127" s="23"/>
    </row>
    <row r="7128" spans="14:31" x14ac:dyDescent="0.25">
      <c r="N7128" s="1">
        <v>7126</v>
      </c>
      <c r="O7128" s="1">
        <f t="shared" si="888"/>
        <v>3.8504</v>
      </c>
      <c r="P7128" s="19">
        <f t="shared" si="893"/>
        <v>7085.9812691676971</v>
      </c>
      <c r="Q7128" s="19">
        <f t="shared" si="889"/>
        <v>2.0925590696770584</v>
      </c>
      <c r="R7128" s="19">
        <f t="shared" si="890"/>
        <v>102.09334911120754</v>
      </c>
      <c r="S7128" s="19">
        <f t="shared" si="894"/>
        <v>0.71439290051056448</v>
      </c>
      <c r="T7128" s="19">
        <f t="shared" si="895"/>
        <v>-2.9212574005426797</v>
      </c>
      <c r="U7128" s="19">
        <f t="shared" si="891"/>
        <v>0</v>
      </c>
      <c r="V7128" s="19" t="e">
        <f t="shared" si="892"/>
        <v>#DIV/0!</v>
      </c>
      <c r="W7128" s="23"/>
      <c r="X7128" s="23"/>
      <c r="Y7128" s="23"/>
      <c r="Z7128" s="23"/>
      <c r="AA7128" s="23"/>
      <c r="AB7128" s="23"/>
      <c r="AC7128" s="23"/>
      <c r="AD7128" s="23"/>
      <c r="AE7128" s="23"/>
    </row>
    <row r="7129" spans="14:31" x14ac:dyDescent="0.25">
      <c r="N7129" s="1">
        <v>7127</v>
      </c>
      <c r="O7129" s="1">
        <f t="shared" si="888"/>
        <v>3.8508</v>
      </c>
      <c r="P7129" s="19">
        <f t="shared" si="893"/>
        <v>7092.5107055585486</v>
      </c>
      <c r="Q7129" s="19">
        <f t="shared" si="889"/>
        <v>2.0944872756404314</v>
      </c>
      <c r="R7129" s="19">
        <f t="shared" si="890"/>
        <v>101.99936095149589</v>
      </c>
      <c r="S7129" s="19">
        <f t="shared" si="894"/>
        <v>0.71407064652679897</v>
      </c>
      <c r="T7129" s="19">
        <f t="shared" si="895"/>
        <v>-2.9251763841131084</v>
      </c>
      <c r="U7129" s="19">
        <f t="shared" si="891"/>
        <v>0</v>
      </c>
      <c r="V7129" s="19" t="e">
        <f t="shared" si="892"/>
        <v>#DIV/0!</v>
      </c>
      <c r="W7129" s="23"/>
      <c r="X7129" s="23"/>
      <c r="Y7129" s="23"/>
      <c r="Z7129" s="23"/>
      <c r="AA7129" s="23"/>
      <c r="AB7129" s="23"/>
      <c r="AC7129" s="23"/>
      <c r="AD7129" s="23"/>
      <c r="AE7129" s="23"/>
    </row>
    <row r="7130" spans="14:31" x14ac:dyDescent="0.25">
      <c r="N7130" s="1">
        <v>7128</v>
      </c>
      <c r="O7130" s="1">
        <f t="shared" si="888"/>
        <v>3.8512</v>
      </c>
      <c r="P7130" s="19">
        <f t="shared" si="893"/>
        <v>7099.0461585528819</v>
      </c>
      <c r="Q7130" s="19">
        <f t="shared" si="889"/>
        <v>2.0964172583652299</v>
      </c>
      <c r="R7130" s="19">
        <f t="shared" si="890"/>
        <v>101.90545931822543</v>
      </c>
      <c r="S7130" s="19">
        <f t="shared" si="894"/>
        <v>0.713748235288858</v>
      </c>
      <c r="T7130" s="19">
        <f t="shared" si="895"/>
        <v>-2.9290990503757413</v>
      </c>
      <c r="U7130" s="19">
        <f t="shared" si="891"/>
        <v>0</v>
      </c>
      <c r="V7130" s="19" t="e">
        <f t="shared" si="892"/>
        <v>#DIV/0!</v>
      </c>
      <c r="W7130" s="23"/>
      <c r="X7130" s="23"/>
      <c r="Y7130" s="23"/>
      <c r="Z7130" s="23"/>
      <c r="AA7130" s="23"/>
      <c r="AB7130" s="23"/>
      <c r="AC7130" s="23"/>
      <c r="AD7130" s="23"/>
      <c r="AE7130" s="23"/>
    </row>
    <row r="7131" spans="14:31" x14ac:dyDescent="0.25">
      <c r="N7131" s="1">
        <v>7129</v>
      </c>
      <c r="O7131" s="1">
        <f t="shared" si="888"/>
        <v>3.8516000000000004</v>
      </c>
      <c r="P7131" s="19">
        <f t="shared" si="893"/>
        <v>7105.5876336947485</v>
      </c>
      <c r="Q7131" s="19">
        <f t="shared" si="889"/>
        <v>2.0983490194886669</v>
      </c>
      <c r="R7131" s="19">
        <f t="shared" si="890"/>
        <v>101.811644131739</v>
      </c>
      <c r="S7131" s="19">
        <f t="shared" si="894"/>
        <v>0.71342566713030398</v>
      </c>
      <c r="T7131" s="19">
        <f t="shared" si="895"/>
        <v>-2.9330253994617417</v>
      </c>
      <c r="U7131" s="19">
        <f t="shared" si="891"/>
        <v>0</v>
      </c>
      <c r="V7131" s="19" t="e">
        <f t="shared" si="892"/>
        <v>#DIV/0!</v>
      </c>
      <c r="W7131" s="23"/>
      <c r="X7131" s="23"/>
      <c r="Y7131" s="23"/>
      <c r="Z7131" s="23"/>
      <c r="AA7131" s="23"/>
      <c r="AB7131" s="23"/>
      <c r="AC7131" s="23"/>
      <c r="AD7131" s="23"/>
      <c r="AE7131" s="23"/>
    </row>
    <row r="7132" spans="14:31" x14ac:dyDescent="0.25">
      <c r="N7132" s="1">
        <v>7130</v>
      </c>
      <c r="O7132" s="1">
        <f t="shared" si="888"/>
        <v>3.8520000000000003</v>
      </c>
      <c r="P7132" s="19">
        <f t="shared" si="893"/>
        <v>7112.1351365333039</v>
      </c>
      <c r="Q7132" s="19">
        <f t="shared" si="889"/>
        <v>2.1002825606494615</v>
      </c>
      <c r="R7132" s="19">
        <f t="shared" si="890"/>
        <v>101.71791531245289</v>
      </c>
      <c r="S7132" s="19">
        <f t="shared" si="894"/>
        <v>0.71310294238527649</v>
      </c>
      <c r="T7132" s="19">
        <f t="shared" si="895"/>
        <v>-2.9369554314960173</v>
      </c>
      <c r="U7132" s="19">
        <f t="shared" si="891"/>
        <v>0</v>
      </c>
      <c r="V7132" s="19" t="e">
        <f t="shared" si="892"/>
        <v>#DIV/0!</v>
      </c>
      <c r="W7132" s="23"/>
      <c r="X7132" s="23"/>
      <c r="Y7132" s="23"/>
      <c r="Z7132" s="23"/>
      <c r="AA7132" s="23"/>
      <c r="AB7132" s="23"/>
      <c r="AC7132" s="23"/>
      <c r="AD7132" s="23"/>
      <c r="AE7132" s="23"/>
    </row>
    <row r="7133" spans="14:31" x14ac:dyDescent="0.25">
      <c r="N7133" s="1">
        <v>7131</v>
      </c>
      <c r="O7133" s="1">
        <f t="shared" si="888"/>
        <v>3.8524000000000003</v>
      </c>
      <c r="P7133" s="19">
        <f t="shared" si="893"/>
        <v>7118.6886726228213</v>
      </c>
      <c r="Q7133" s="19">
        <f t="shared" si="889"/>
        <v>2.1022178834878447</v>
      </c>
      <c r="R7133" s="19">
        <f t="shared" si="890"/>
        <v>101.62427278085653</v>
      </c>
      <c r="S7133" s="19">
        <f t="shared" si="894"/>
        <v>0.71278006138848848</v>
      </c>
      <c r="T7133" s="19">
        <f t="shared" si="895"/>
        <v>-2.940889146597244</v>
      </c>
      <c r="U7133" s="19">
        <f t="shared" si="891"/>
        <v>0</v>
      </c>
      <c r="V7133" s="19" t="e">
        <f t="shared" si="892"/>
        <v>#DIV/0!</v>
      </c>
      <c r="W7133" s="23"/>
      <c r="X7133" s="23"/>
      <c r="Y7133" s="23"/>
      <c r="Z7133" s="23"/>
      <c r="AA7133" s="23"/>
      <c r="AB7133" s="23"/>
      <c r="AC7133" s="23"/>
      <c r="AD7133" s="23"/>
      <c r="AE7133" s="23"/>
    </row>
    <row r="7134" spans="14:31" x14ac:dyDescent="0.25">
      <c r="N7134" s="1">
        <v>7132</v>
      </c>
      <c r="O7134" s="1">
        <f t="shared" si="888"/>
        <v>3.8528000000000002</v>
      </c>
      <c r="P7134" s="19">
        <f t="shared" si="893"/>
        <v>7125.2482475226761</v>
      </c>
      <c r="Q7134" s="19">
        <f t="shared" si="889"/>
        <v>2.1041549896455538</v>
      </c>
      <c r="R7134" s="19">
        <f t="shared" si="890"/>
        <v>101.53071645751284</v>
      </c>
      <c r="S7134" s="19">
        <f t="shared" si="894"/>
        <v>0.71245702447522674</v>
      </c>
      <c r="T7134" s="19">
        <f t="shared" si="895"/>
        <v>-2.9448265448778406</v>
      </c>
      <c r="U7134" s="19">
        <f t="shared" si="891"/>
        <v>0</v>
      </c>
      <c r="V7134" s="19" t="e">
        <f t="shared" si="892"/>
        <v>#DIV/0!</v>
      </c>
      <c r="W7134" s="23"/>
      <c r="X7134" s="23"/>
      <c r="Y7134" s="23"/>
      <c r="Z7134" s="23"/>
      <c r="AA7134" s="23"/>
      <c r="AB7134" s="23"/>
      <c r="AC7134" s="23"/>
      <c r="AD7134" s="23"/>
      <c r="AE7134" s="23"/>
    </row>
    <row r="7135" spans="14:31" x14ac:dyDescent="0.25">
      <c r="N7135" s="1">
        <v>7133</v>
      </c>
      <c r="O7135" s="1">
        <f t="shared" si="888"/>
        <v>3.8532000000000002</v>
      </c>
      <c r="P7135" s="19">
        <f t="shared" si="893"/>
        <v>7131.8138667974063</v>
      </c>
      <c r="Q7135" s="19">
        <f t="shared" si="889"/>
        <v>2.1060938807658514</v>
      </c>
      <c r="R7135" s="19">
        <f t="shared" si="890"/>
        <v>101.43724626305726</v>
      </c>
      <c r="S7135" s="19">
        <f t="shared" si="894"/>
        <v>0.7121338319813465</v>
      </c>
      <c r="T7135" s="19">
        <f t="shared" si="895"/>
        <v>-2.9487676264440079</v>
      </c>
      <c r="U7135" s="19">
        <f t="shared" si="891"/>
        <v>0</v>
      </c>
      <c r="V7135" s="19" t="e">
        <f t="shared" si="892"/>
        <v>#DIV/0!</v>
      </c>
      <c r="W7135" s="23"/>
      <c r="X7135" s="23"/>
      <c r="Y7135" s="23"/>
      <c r="Z7135" s="23"/>
      <c r="AA7135" s="23"/>
      <c r="AB7135" s="23"/>
      <c r="AC7135" s="23"/>
      <c r="AD7135" s="23"/>
      <c r="AE7135" s="23"/>
    </row>
    <row r="7136" spans="14:31" x14ac:dyDescent="0.25">
      <c r="N7136" s="1">
        <v>7134</v>
      </c>
      <c r="O7136" s="1">
        <f t="shared" si="888"/>
        <v>3.8536000000000001</v>
      </c>
      <c r="P7136" s="19">
        <f t="shared" si="893"/>
        <v>7138.3855360166381</v>
      </c>
      <c r="Q7136" s="19">
        <f t="shared" si="889"/>
        <v>2.1080345584935016</v>
      </c>
      <c r="R7136" s="19">
        <f t="shared" si="890"/>
        <v>101.34386211819886</v>
      </c>
      <c r="S7136" s="19">
        <f t="shared" si="894"/>
        <v>0.71181048424327464</v>
      </c>
      <c r="T7136" s="19">
        <f t="shared" si="895"/>
        <v>-2.9527123913956754</v>
      </c>
      <c r="U7136" s="19">
        <f t="shared" si="891"/>
        <v>0</v>
      </c>
      <c r="V7136" s="19" t="e">
        <f t="shared" si="892"/>
        <v>#DIV/0!</v>
      </c>
      <c r="W7136" s="23"/>
      <c r="X7136" s="23"/>
      <c r="Y7136" s="23"/>
      <c r="Z7136" s="23"/>
      <c r="AA7136" s="23"/>
      <c r="AB7136" s="23"/>
      <c r="AC7136" s="23"/>
      <c r="AD7136" s="23"/>
      <c r="AE7136" s="23"/>
    </row>
    <row r="7137" spans="14:31" x14ac:dyDescent="0.25">
      <c r="N7137" s="1">
        <v>7135</v>
      </c>
      <c r="O7137" s="1">
        <f t="shared" si="888"/>
        <v>3.8540000000000001</v>
      </c>
      <c r="P7137" s="19">
        <f t="shared" si="893"/>
        <v>7144.9632607551448</v>
      </c>
      <c r="Q7137" s="19">
        <f t="shared" si="889"/>
        <v>2.1099770244747895</v>
      </c>
      <c r="R7137" s="19">
        <f t="shared" si="890"/>
        <v>101.25056394371947</v>
      </c>
      <c r="S7137" s="19">
        <f t="shared" si="894"/>
        <v>0.71148698159800428</v>
      </c>
      <c r="T7137" s="19">
        <f t="shared" si="895"/>
        <v>-2.9566608398265415</v>
      </c>
      <c r="U7137" s="19">
        <f t="shared" si="891"/>
        <v>0</v>
      </c>
      <c r="V7137" s="19" t="e">
        <f t="shared" si="892"/>
        <v>#DIV/0!</v>
      </c>
      <c r="W7137" s="23"/>
      <c r="X7137" s="23"/>
      <c r="Y7137" s="23"/>
      <c r="Z7137" s="23"/>
      <c r="AA7137" s="23"/>
      <c r="AB7137" s="23"/>
      <c r="AC7137" s="23"/>
      <c r="AD7137" s="23"/>
      <c r="AE7137" s="23"/>
    </row>
    <row r="7138" spans="14:31" x14ac:dyDescent="0.25">
      <c r="N7138" s="1">
        <v>7136</v>
      </c>
      <c r="O7138" s="1">
        <f t="shared" si="888"/>
        <v>3.8544</v>
      </c>
      <c r="P7138" s="19">
        <f t="shared" si="893"/>
        <v>7151.5470465928329</v>
      </c>
      <c r="Q7138" s="19">
        <f t="shared" si="889"/>
        <v>2.1119212803575151</v>
      </c>
      <c r="R7138" s="19">
        <f t="shared" si="890"/>
        <v>101.15735166047398</v>
      </c>
      <c r="S7138" s="19">
        <f t="shared" si="894"/>
        <v>0.71116332438309482</v>
      </c>
      <c r="T7138" s="19">
        <f t="shared" si="895"/>
        <v>-2.9606129718240521</v>
      </c>
      <c r="U7138" s="19">
        <f t="shared" si="891"/>
        <v>0</v>
      </c>
      <c r="V7138" s="19" t="e">
        <f t="shared" si="892"/>
        <v>#DIV/0!</v>
      </c>
      <c r="W7138" s="23"/>
      <c r="X7138" s="23"/>
      <c r="Y7138" s="23"/>
      <c r="Z7138" s="23"/>
      <c r="AA7138" s="23"/>
      <c r="AB7138" s="23"/>
      <c r="AC7138" s="23"/>
      <c r="AD7138" s="23"/>
      <c r="AE7138" s="23"/>
    </row>
    <row r="7139" spans="14:31" x14ac:dyDescent="0.25">
      <c r="N7139" s="1">
        <v>7137</v>
      </c>
      <c r="O7139" s="1">
        <f t="shared" si="888"/>
        <v>3.8548</v>
      </c>
      <c r="P7139" s="19">
        <f t="shared" si="893"/>
        <v>7158.136899114741</v>
      </c>
      <c r="Q7139" s="19">
        <f t="shared" si="889"/>
        <v>2.1138673277909961</v>
      </c>
      <c r="R7139" s="19">
        <f t="shared" si="890"/>
        <v>101.06422518939014</v>
      </c>
      <c r="S7139" s="19">
        <f t="shared" si="894"/>
        <v>0.71083951293667025</v>
      </c>
      <c r="T7139" s="19">
        <f t="shared" si="895"/>
        <v>-2.964568787469402</v>
      </c>
      <c r="U7139" s="19">
        <f t="shared" si="891"/>
        <v>0</v>
      </c>
      <c r="V7139" s="19" t="e">
        <f t="shared" si="892"/>
        <v>#DIV/0!</v>
      </c>
      <c r="W7139" s="23"/>
      <c r="X7139" s="23"/>
      <c r="Y7139" s="23"/>
      <c r="Z7139" s="23"/>
      <c r="AA7139" s="23"/>
      <c r="AB7139" s="23"/>
      <c r="AC7139" s="23"/>
      <c r="AD7139" s="23"/>
      <c r="AE7139" s="23"/>
    </row>
    <row r="7140" spans="14:31" x14ac:dyDescent="0.25">
      <c r="N7140" s="1">
        <v>7138</v>
      </c>
      <c r="O7140" s="1">
        <f t="shared" si="888"/>
        <v>3.8552</v>
      </c>
      <c r="P7140" s="19">
        <f t="shared" si="893"/>
        <v>7164.7328239110911</v>
      </c>
      <c r="Q7140" s="19">
        <f t="shared" si="889"/>
        <v>2.1158151684260771</v>
      </c>
      <c r="R7140" s="19">
        <f t="shared" si="890"/>
        <v>100.97118445146816</v>
      </c>
      <c r="S7140" s="19">
        <f t="shared" si="894"/>
        <v>0.71051554759741542</v>
      </c>
      <c r="T7140" s="19">
        <f t="shared" si="895"/>
        <v>-2.9685282868375573</v>
      </c>
      <c r="U7140" s="19">
        <f t="shared" si="891"/>
        <v>0</v>
      </c>
      <c r="V7140" s="19" t="e">
        <f t="shared" si="892"/>
        <v>#DIV/0!</v>
      </c>
      <c r="W7140" s="23"/>
      <c r="X7140" s="23"/>
      <c r="Y7140" s="23"/>
      <c r="Z7140" s="23"/>
      <c r="AA7140" s="23"/>
      <c r="AB7140" s="23"/>
      <c r="AC7140" s="23"/>
      <c r="AD7140" s="23"/>
      <c r="AE7140" s="23"/>
    </row>
    <row r="7141" spans="14:31" x14ac:dyDescent="0.25">
      <c r="N7141" s="1">
        <v>7139</v>
      </c>
      <c r="O7141" s="1">
        <f t="shared" si="888"/>
        <v>3.8555999999999999</v>
      </c>
      <c r="P7141" s="19">
        <f t="shared" si="893"/>
        <v>7171.3348265772174</v>
      </c>
      <c r="Q7141" s="19">
        <f t="shared" si="889"/>
        <v>2.117764803915116</v>
      </c>
      <c r="R7141" s="19">
        <f t="shared" si="890"/>
        <v>100.87822936778137</v>
      </c>
      <c r="S7141" s="19">
        <f t="shared" si="894"/>
        <v>0.71019142870457697</v>
      </c>
      <c r="T7141" s="19">
        <f t="shared" si="895"/>
        <v>-2.9724914699972214</v>
      </c>
      <c r="U7141" s="19">
        <f t="shared" si="891"/>
        <v>0</v>
      </c>
      <c r="V7141" s="19" t="e">
        <f t="shared" si="892"/>
        <v>#DIV/0!</v>
      </c>
      <c r="W7141" s="23"/>
      <c r="X7141" s="23"/>
      <c r="Y7141" s="23"/>
      <c r="Z7141" s="23"/>
      <c r="AA7141" s="23"/>
      <c r="AB7141" s="23"/>
      <c r="AC7141" s="23"/>
      <c r="AD7141" s="23"/>
      <c r="AE7141" s="23"/>
    </row>
    <row r="7142" spans="14:31" x14ac:dyDescent="0.25">
      <c r="N7142" s="1">
        <v>7140</v>
      </c>
      <c r="O7142" s="1">
        <f t="shared" si="888"/>
        <v>3.8560000000000003</v>
      </c>
      <c r="P7142" s="19">
        <f t="shared" si="893"/>
        <v>7177.9429127136254</v>
      </c>
      <c r="Q7142" s="19">
        <f t="shared" si="889"/>
        <v>2.1197162359119961</v>
      </c>
      <c r="R7142" s="19">
        <f t="shared" si="890"/>
        <v>100.78535985947559</v>
      </c>
      <c r="S7142" s="19">
        <f t="shared" si="894"/>
        <v>0.70986715659796062</v>
      </c>
      <c r="T7142" s="19">
        <f t="shared" si="895"/>
        <v>-2.9764583370108513</v>
      </c>
      <c r="U7142" s="19">
        <f t="shared" si="891"/>
        <v>0</v>
      </c>
      <c r="V7142" s="19" t="e">
        <f t="shared" si="892"/>
        <v>#DIV/0!</v>
      </c>
      <c r="W7142" s="23"/>
      <c r="X7142" s="23"/>
      <c r="Y7142" s="23"/>
      <c r="Z7142" s="23"/>
      <c r="AA7142" s="23"/>
      <c r="AB7142" s="23"/>
      <c r="AC7142" s="23"/>
      <c r="AD7142" s="23"/>
      <c r="AE7142" s="23"/>
    </row>
    <row r="7143" spans="14:31" x14ac:dyDescent="0.25">
      <c r="N7143" s="1">
        <v>7141</v>
      </c>
      <c r="O7143" s="1">
        <f t="shared" si="888"/>
        <v>3.8564000000000003</v>
      </c>
      <c r="P7143" s="19">
        <f t="shared" si="893"/>
        <v>7184.5570879259785</v>
      </c>
      <c r="Q7143" s="19">
        <f t="shared" si="889"/>
        <v>2.1216694660721247</v>
      </c>
      <c r="R7143" s="19">
        <f t="shared" si="890"/>
        <v>100.69257584776931</v>
      </c>
      <c r="S7143" s="19">
        <f t="shared" si="894"/>
        <v>0.70954273161792902</v>
      </c>
      <c r="T7143" s="19">
        <f t="shared" si="895"/>
        <v>-2.9804288879346559</v>
      </c>
      <c r="U7143" s="19">
        <f t="shared" si="891"/>
        <v>0</v>
      </c>
      <c r="V7143" s="19" t="e">
        <f t="shared" si="892"/>
        <v>#DIV/0!</v>
      </c>
      <c r="W7143" s="23"/>
      <c r="X7143" s="23"/>
      <c r="Y7143" s="23"/>
      <c r="Z7143" s="23"/>
      <c r="AA7143" s="23"/>
      <c r="AB7143" s="23"/>
      <c r="AC7143" s="23"/>
      <c r="AD7143" s="23"/>
      <c r="AE7143" s="23"/>
    </row>
    <row r="7144" spans="14:31" x14ac:dyDescent="0.25">
      <c r="N7144" s="1">
        <v>7142</v>
      </c>
      <c r="O7144" s="1">
        <f t="shared" si="888"/>
        <v>3.8568000000000002</v>
      </c>
      <c r="P7144" s="19">
        <f t="shared" si="893"/>
        <v>7191.1773578251059</v>
      </c>
      <c r="Q7144" s="19">
        <f t="shared" si="889"/>
        <v>2.1236244960524333</v>
      </c>
      <c r="R7144" s="19">
        <f t="shared" si="890"/>
        <v>100.59987725395348</v>
      </c>
      <c r="S7144" s="19">
        <f t="shared" si="894"/>
        <v>0.70921815410540034</v>
      </c>
      <c r="T7144" s="19">
        <f t="shared" si="895"/>
        <v>-2.984403122818597</v>
      </c>
      <c r="U7144" s="19">
        <f t="shared" si="891"/>
        <v>0</v>
      </c>
      <c r="V7144" s="19" t="e">
        <f t="shared" si="892"/>
        <v>#DIV/0!</v>
      </c>
      <c r="W7144" s="23"/>
      <c r="X7144" s="23"/>
      <c r="Y7144" s="23"/>
      <c r="Z7144" s="23"/>
      <c r="AA7144" s="23"/>
      <c r="AB7144" s="23"/>
      <c r="AC7144" s="23"/>
      <c r="AD7144" s="23"/>
      <c r="AE7144" s="23"/>
    </row>
    <row r="7145" spans="14:31" x14ac:dyDescent="0.25">
      <c r="N7145" s="1">
        <v>7143</v>
      </c>
      <c r="O7145" s="1">
        <f t="shared" si="888"/>
        <v>3.8572000000000002</v>
      </c>
      <c r="P7145" s="19">
        <f t="shared" si="893"/>
        <v>7197.8037280270082</v>
      </c>
      <c r="Q7145" s="19">
        <f t="shared" si="889"/>
        <v>2.125581327511382</v>
      </c>
      <c r="R7145" s="19">
        <f t="shared" si="890"/>
        <v>100.50726399939155</v>
      </c>
      <c r="S7145" s="19">
        <f t="shared" si="894"/>
        <v>0.70889342440184688</v>
      </c>
      <c r="T7145" s="19">
        <f t="shared" si="895"/>
        <v>-2.9883810417063827</v>
      </c>
      <c r="U7145" s="19">
        <f t="shared" si="891"/>
        <v>0</v>
      </c>
      <c r="V7145" s="19" t="e">
        <f t="shared" si="892"/>
        <v>#DIV/0!</v>
      </c>
      <c r="W7145" s="23"/>
      <c r="X7145" s="23"/>
      <c r="Y7145" s="23"/>
      <c r="Z7145" s="23"/>
      <c r="AA7145" s="23"/>
      <c r="AB7145" s="23"/>
      <c r="AC7145" s="23"/>
      <c r="AD7145" s="23"/>
      <c r="AE7145" s="23"/>
    </row>
    <row r="7146" spans="14:31" x14ac:dyDescent="0.25">
      <c r="N7146" s="1">
        <v>7144</v>
      </c>
      <c r="O7146" s="1">
        <f t="shared" si="888"/>
        <v>3.8576000000000001</v>
      </c>
      <c r="P7146" s="19">
        <f t="shared" si="893"/>
        <v>7204.4362041528466</v>
      </c>
      <c r="Q7146" s="19">
        <f t="shared" si="889"/>
        <v>2.1275399621089539</v>
      </c>
      <c r="R7146" s="19">
        <f t="shared" si="890"/>
        <v>100.41473600551952</v>
      </c>
      <c r="S7146" s="19">
        <f t="shared" si="894"/>
        <v>0.70856854284929294</v>
      </c>
      <c r="T7146" s="19">
        <f t="shared" si="895"/>
        <v>-2.9923626446354721</v>
      </c>
      <c r="U7146" s="19">
        <f t="shared" si="891"/>
        <v>0</v>
      </c>
      <c r="V7146" s="19" t="e">
        <f t="shared" si="892"/>
        <v>#DIV/0!</v>
      </c>
      <c r="W7146" s="23"/>
      <c r="X7146" s="23"/>
      <c r="Y7146" s="23"/>
      <c r="Z7146" s="23"/>
      <c r="AA7146" s="23"/>
      <c r="AB7146" s="23"/>
      <c r="AC7146" s="23"/>
      <c r="AD7146" s="23"/>
      <c r="AE7146" s="23"/>
    </row>
    <row r="7147" spans="14:31" x14ac:dyDescent="0.25">
      <c r="N7147" s="1">
        <v>7145</v>
      </c>
      <c r="O7147" s="1">
        <f t="shared" si="888"/>
        <v>3.8580000000000001</v>
      </c>
      <c r="P7147" s="19">
        <f t="shared" si="893"/>
        <v>7211.0747918290017</v>
      </c>
      <c r="Q7147" s="19">
        <f t="shared" si="889"/>
        <v>2.1295004015066743</v>
      </c>
      <c r="R7147" s="19">
        <f t="shared" si="890"/>
        <v>100.32229319384517</v>
      </c>
      <c r="S7147" s="19">
        <f t="shared" si="894"/>
        <v>0.7082435097903117</v>
      </c>
      <c r="T7147" s="19">
        <f t="shared" si="895"/>
        <v>-2.9963479316370929</v>
      </c>
      <c r="U7147" s="19">
        <f t="shared" si="891"/>
        <v>0</v>
      </c>
      <c r="V7147" s="19" t="e">
        <f t="shared" si="892"/>
        <v>#DIV/0!</v>
      </c>
      <c r="W7147" s="23"/>
      <c r="X7147" s="23"/>
      <c r="Y7147" s="23"/>
      <c r="Z7147" s="23"/>
      <c r="AA7147" s="23"/>
      <c r="AB7147" s="23"/>
      <c r="AC7147" s="23"/>
      <c r="AD7147" s="23"/>
      <c r="AE7147" s="23"/>
    </row>
    <row r="7148" spans="14:31" x14ac:dyDescent="0.25">
      <c r="N7148" s="1">
        <v>7146</v>
      </c>
      <c r="O7148" s="1">
        <f t="shared" si="888"/>
        <v>3.8584000000000001</v>
      </c>
      <c r="P7148" s="19">
        <f t="shared" si="893"/>
        <v>7217.7194966869993</v>
      </c>
      <c r="Q7148" s="19">
        <f t="shared" si="889"/>
        <v>2.1314626473675871</v>
      </c>
      <c r="R7148" s="19">
        <f t="shared" si="890"/>
        <v>100.22993548594914</v>
      </c>
      <c r="S7148" s="19">
        <f t="shared" si="894"/>
        <v>0.70791832556802714</v>
      </c>
      <c r="T7148" s="19">
        <f t="shared" si="895"/>
        <v>-3.0003369027361924</v>
      </c>
      <c r="U7148" s="19">
        <f t="shared" si="891"/>
        <v>0</v>
      </c>
      <c r="V7148" s="19" t="e">
        <f t="shared" si="892"/>
        <v>#DIV/0!</v>
      </c>
      <c r="W7148" s="23"/>
      <c r="X7148" s="23"/>
      <c r="Y7148" s="23"/>
      <c r="Z7148" s="23"/>
      <c r="AA7148" s="23"/>
      <c r="AB7148" s="23"/>
      <c r="AC7148" s="23"/>
      <c r="AD7148" s="23"/>
      <c r="AE7148" s="23"/>
    </row>
    <row r="7149" spans="14:31" x14ac:dyDescent="0.25">
      <c r="N7149" s="1">
        <v>7147</v>
      </c>
      <c r="O7149" s="1">
        <f t="shared" si="888"/>
        <v>3.8588</v>
      </c>
      <c r="P7149" s="19">
        <f t="shared" si="893"/>
        <v>7224.3703243635682</v>
      </c>
      <c r="Q7149" s="19">
        <f t="shared" si="889"/>
        <v>2.1334267013562735</v>
      </c>
      <c r="R7149" s="19">
        <f t="shared" si="890"/>
        <v>100.13766280348398</v>
      </c>
      <c r="S7149" s="19">
        <f t="shared" si="894"/>
        <v>0.70759299052610858</v>
      </c>
      <c r="T7149" s="19">
        <f t="shared" si="895"/>
        <v>-3.0043295579514897</v>
      </c>
      <c r="U7149" s="19">
        <f t="shared" si="891"/>
        <v>0</v>
      </c>
      <c r="V7149" s="19" t="e">
        <f t="shared" si="892"/>
        <v>#DIV/0!</v>
      </c>
      <c r="W7149" s="23"/>
      <c r="X7149" s="23"/>
      <c r="Y7149" s="23"/>
      <c r="Z7149" s="23"/>
      <c r="AA7149" s="23"/>
      <c r="AB7149" s="23"/>
      <c r="AC7149" s="23"/>
      <c r="AD7149" s="23"/>
      <c r="AE7149" s="23"/>
    </row>
    <row r="7150" spans="14:31" x14ac:dyDescent="0.25">
      <c r="N7150" s="1">
        <v>7148</v>
      </c>
      <c r="O7150" s="1">
        <f t="shared" si="888"/>
        <v>3.8592</v>
      </c>
      <c r="P7150" s="19">
        <f t="shared" si="893"/>
        <v>7231.0272805006161</v>
      </c>
      <c r="Q7150" s="19">
        <f t="shared" si="889"/>
        <v>2.1353925651388428</v>
      </c>
      <c r="R7150" s="19">
        <f t="shared" si="890"/>
        <v>100.04547506817465</v>
      </c>
      <c r="S7150" s="19">
        <f t="shared" si="894"/>
        <v>0.70726750500877178</v>
      </c>
      <c r="T7150" s="19">
        <f t="shared" si="895"/>
        <v>-3.0083258972954323</v>
      </c>
      <c r="U7150" s="19">
        <f t="shared" si="891"/>
        <v>0</v>
      </c>
      <c r="V7150" s="19" t="e">
        <f t="shared" si="892"/>
        <v>#DIV/0!</v>
      </c>
      <c r="W7150" s="23"/>
      <c r="X7150" s="23"/>
      <c r="Y7150" s="23"/>
      <c r="Z7150" s="23"/>
      <c r="AA7150" s="23"/>
      <c r="AB7150" s="23"/>
      <c r="AC7150" s="23"/>
      <c r="AD7150" s="23"/>
      <c r="AE7150" s="23"/>
    </row>
    <row r="7151" spans="14:31" x14ac:dyDescent="0.25">
      <c r="N7151" s="1">
        <v>7149</v>
      </c>
      <c r="O7151" s="1">
        <f t="shared" si="888"/>
        <v>3.8595999999999999</v>
      </c>
      <c r="P7151" s="19">
        <f t="shared" si="893"/>
        <v>7237.6903707452911</v>
      </c>
      <c r="Q7151" s="19">
        <f t="shared" si="889"/>
        <v>2.1373602403829532</v>
      </c>
      <c r="R7151" s="19">
        <f t="shared" si="890"/>
        <v>99.953372201817587</v>
      </c>
      <c r="S7151" s="19">
        <f t="shared" si="894"/>
        <v>0.70694186936077341</v>
      </c>
      <c r="T7151" s="19">
        <f t="shared" si="895"/>
        <v>-3.0123259207742503</v>
      </c>
      <c r="U7151" s="19">
        <f t="shared" si="891"/>
        <v>0</v>
      </c>
      <c r="V7151" s="19" t="e">
        <f t="shared" si="892"/>
        <v>#DIV/0!</v>
      </c>
      <c r="W7151" s="23"/>
      <c r="X7151" s="23"/>
      <c r="Y7151" s="23"/>
      <c r="Z7151" s="23"/>
      <c r="AA7151" s="23"/>
      <c r="AB7151" s="23"/>
      <c r="AC7151" s="23"/>
      <c r="AD7151" s="23"/>
      <c r="AE7151" s="23"/>
    </row>
    <row r="7152" spans="14:31" x14ac:dyDescent="0.25">
      <c r="N7152" s="1">
        <v>7150</v>
      </c>
      <c r="O7152" s="1">
        <f t="shared" si="888"/>
        <v>3.8600000000000003</v>
      </c>
      <c r="P7152" s="19">
        <f t="shared" si="893"/>
        <v>7244.3596007499164</v>
      </c>
      <c r="Q7152" s="19">
        <f t="shared" si="889"/>
        <v>2.1393297287577906</v>
      </c>
      <c r="R7152" s="19">
        <f t="shared" si="890"/>
        <v>99.861354126281554</v>
      </c>
      <c r="S7152" s="19">
        <f t="shared" si="894"/>
        <v>0.70661608392741304</v>
      </c>
      <c r="T7152" s="19">
        <f t="shared" si="895"/>
        <v>-3.0163296283879037</v>
      </c>
      <c r="U7152" s="19">
        <f t="shared" si="891"/>
        <v>0</v>
      </c>
      <c r="V7152" s="19" t="e">
        <f t="shared" si="892"/>
        <v>#DIV/0!</v>
      </c>
      <c r="W7152" s="23"/>
      <c r="X7152" s="23"/>
      <c r="Y7152" s="23"/>
      <c r="Z7152" s="23"/>
      <c r="AA7152" s="23"/>
      <c r="AB7152" s="23"/>
      <c r="AC7152" s="23"/>
      <c r="AD7152" s="23"/>
      <c r="AE7152" s="23"/>
    </row>
    <row r="7153" spans="14:31" x14ac:dyDescent="0.25">
      <c r="N7153" s="1">
        <v>7151</v>
      </c>
      <c r="O7153" s="1">
        <f t="shared" si="888"/>
        <v>3.8604000000000003</v>
      </c>
      <c r="P7153" s="19">
        <f t="shared" si="893"/>
        <v>7251.0349761719881</v>
      </c>
      <c r="Q7153" s="19">
        <f t="shared" si="889"/>
        <v>2.1413010319340682</v>
      </c>
      <c r="R7153" s="19">
        <f t="shared" si="890"/>
        <v>99.769420763507853</v>
      </c>
      <c r="S7153" s="19">
        <f t="shared" si="894"/>
        <v>0.70629014905453213</v>
      </c>
      <c r="T7153" s="19">
        <f t="shared" si="895"/>
        <v>-3.0203370201300768</v>
      </c>
      <c r="U7153" s="19">
        <f t="shared" si="891"/>
        <v>0</v>
      </c>
      <c r="V7153" s="19" t="e">
        <f t="shared" si="892"/>
        <v>#DIV/0!</v>
      </c>
      <c r="W7153" s="23"/>
      <c r="X7153" s="23"/>
      <c r="Y7153" s="23"/>
      <c r="Z7153" s="23"/>
      <c r="AA7153" s="23"/>
      <c r="AB7153" s="23"/>
      <c r="AC7153" s="23"/>
      <c r="AD7153" s="23"/>
      <c r="AE7153" s="23"/>
    </row>
    <row r="7154" spans="14:31" x14ac:dyDescent="0.25">
      <c r="N7154" s="1">
        <v>7152</v>
      </c>
      <c r="O7154" s="1">
        <f t="shared" si="888"/>
        <v>3.8608000000000002</v>
      </c>
      <c r="P7154" s="19">
        <f t="shared" si="893"/>
        <v>7257.7165026742887</v>
      </c>
      <c r="Q7154" s="19">
        <f t="shared" si="889"/>
        <v>2.1432741515840612</v>
      </c>
      <c r="R7154" s="19">
        <f t="shared" si="890"/>
        <v>99.67757203550849</v>
      </c>
      <c r="S7154" s="19">
        <f t="shared" si="894"/>
        <v>0.70596406508850607</v>
      </c>
      <c r="T7154" s="19">
        <f t="shared" si="895"/>
        <v>-3.0243480959882523</v>
      </c>
      <c r="U7154" s="19">
        <f t="shared" si="891"/>
        <v>0</v>
      </c>
      <c r="V7154" s="19" t="e">
        <f t="shared" si="892"/>
        <v>#DIV/0!</v>
      </c>
      <c r="W7154" s="23"/>
      <c r="X7154" s="23"/>
      <c r="Y7154" s="23"/>
      <c r="Z7154" s="23"/>
      <c r="AA7154" s="23"/>
      <c r="AB7154" s="23"/>
      <c r="AC7154" s="23"/>
      <c r="AD7154" s="23"/>
      <c r="AE7154" s="23"/>
    </row>
    <row r="7155" spans="14:31" x14ac:dyDescent="0.25">
      <c r="N7155" s="1">
        <v>7153</v>
      </c>
      <c r="O7155" s="1">
        <f t="shared" si="888"/>
        <v>3.8612000000000002</v>
      </c>
      <c r="P7155" s="19">
        <f t="shared" si="893"/>
        <v>7264.4041859247709</v>
      </c>
      <c r="Q7155" s="19">
        <f t="shared" si="889"/>
        <v>2.1452490893815708</v>
      </c>
      <c r="R7155" s="19">
        <f t="shared" si="890"/>
        <v>99.585807864368036</v>
      </c>
      <c r="S7155" s="19">
        <f t="shared" si="894"/>
        <v>0.70563783237624911</v>
      </c>
      <c r="T7155" s="19">
        <f t="shared" si="895"/>
        <v>-3.0283628559436315</v>
      </c>
      <c r="U7155" s="19">
        <f t="shared" si="891"/>
        <v>0</v>
      </c>
      <c r="V7155" s="19" t="e">
        <f t="shared" si="892"/>
        <v>#DIV/0!</v>
      </c>
      <c r="W7155" s="23"/>
      <c r="X7155" s="23"/>
      <c r="Y7155" s="23"/>
      <c r="Z7155" s="23"/>
      <c r="AA7155" s="23"/>
      <c r="AB7155" s="23"/>
      <c r="AC7155" s="23"/>
      <c r="AD7155" s="23"/>
      <c r="AE7155" s="23"/>
    </row>
    <row r="7156" spans="14:31" x14ac:dyDescent="0.25">
      <c r="N7156" s="1">
        <v>7154</v>
      </c>
      <c r="O7156" s="1">
        <f t="shared" si="888"/>
        <v>3.8616000000000001</v>
      </c>
      <c r="P7156" s="19">
        <f t="shared" si="893"/>
        <v>7271.0980315966217</v>
      </c>
      <c r="Q7156" s="19">
        <f t="shared" si="889"/>
        <v>2.1472258470019443</v>
      </c>
      <c r="R7156" s="19">
        <f t="shared" si="890"/>
        <v>99.494128172242611</v>
      </c>
      <c r="S7156" s="19">
        <f t="shared" si="894"/>
        <v>0.705311451265209</v>
      </c>
      <c r="T7156" s="19">
        <f t="shared" si="895"/>
        <v>-3.032381299971175</v>
      </c>
      <c r="U7156" s="19">
        <f t="shared" si="891"/>
        <v>0</v>
      </c>
      <c r="V7156" s="19" t="e">
        <f t="shared" si="892"/>
        <v>#DIV/0!</v>
      </c>
      <c r="W7156" s="23"/>
      <c r="X7156" s="23"/>
      <c r="Y7156" s="23"/>
      <c r="Z7156" s="23"/>
      <c r="AA7156" s="23"/>
      <c r="AB7156" s="23"/>
      <c r="AC7156" s="23"/>
      <c r="AD7156" s="23"/>
      <c r="AE7156" s="23"/>
    </row>
    <row r="7157" spans="14:31" x14ac:dyDescent="0.25">
      <c r="N7157" s="1">
        <v>7155</v>
      </c>
      <c r="O7157" s="1">
        <f t="shared" si="888"/>
        <v>3.8620000000000001</v>
      </c>
      <c r="P7157" s="19">
        <f t="shared" si="893"/>
        <v>7277.798045368254</v>
      </c>
      <c r="Q7157" s="19">
        <f t="shared" si="889"/>
        <v>2.149204426122072</v>
      </c>
      <c r="R7157" s="19">
        <f t="shared" si="890"/>
        <v>99.402532881359974</v>
      </c>
      <c r="S7157" s="19">
        <f t="shared" si="894"/>
        <v>0.7049849221033665</v>
      </c>
      <c r="T7157" s="19">
        <f t="shared" si="895"/>
        <v>-3.0364034280395891</v>
      </c>
      <c r="U7157" s="19">
        <f t="shared" si="891"/>
        <v>0</v>
      </c>
      <c r="V7157" s="19" t="e">
        <f t="shared" si="892"/>
        <v>#DIV/0!</v>
      </c>
      <c r="W7157" s="23"/>
      <c r="X7157" s="23"/>
      <c r="Y7157" s="23"/>
      <c r="Z7157" s="23"/>
      <c r="AA7157" s="23"/>
      <c r="AB7157" s="23"/>
      <c r="AC7157" s="23"/>
      <c r="AD7157" s="23"/>
      <c r="AE7157" s="23"/>
    </row>
    <row r="7158" spans="14:31" x14ac:dyDescent="0.25">
      <c r="N7158" s="1">
        <v>7156</v>
      </c>
      <c r="O7158" s="1">
        <f t="shared" si="888"/>
        <v>3.8624000000000001</v>
      </c>
      <c r="P7158" s="19">
        <f t="shared" si="893"/>
        <v>7284.5042329233029</v>
      </c>
      <c r="Q7158" s="19">
        <f t="shared" si="889"/>
        <v>2.1511848284203863</v>
      </c>
      <c r="R7158" s="19">
        <f t="shared" si="890"/>
        <v>99.311021914019662</v>
      </c>
      <c r="S7158" s="19">
        <f t="shared" si="894"/>
        <v>0.70465824523923348</v>
      </c>
      <c r="T7158" s="19">
        <f t="shared" si="895"/>
        <v>-3.040429240111326</v>
      </c>
      <c r="U7158" s="19">
        <f t="shared" si="891"/>
        <v>0</v>
      </c>
      <c r="V7158" s="19" t="e">
        <f t="shared" si="892"/>
        <v>#DIV/0!</v>
      </c>
      <c r="W7158" s="23"/>
      <c r="X7158" s="23"/>
      <c r="Y7158" s="23"/>
      <c r="Z7158" s="23"/>
      <c r="AA7158" s="23"/>
      <c r="AB7158" s="23"/>
      <c r="AC7158" s="23"/>
      <c r="AD7158" s="23"/>
      <c r="AE7158" s="23"/>
    </row>
    <row r="7159" spans="14:31" x14ac:dyDescent="0.25">
      <c r="N7159" s="1">
        <v>7157</v>
      </c>
      <c r="O7159" s="1">
        <f t="shared" si="888"/>
        <v>3.8628</v>
      </c>
      <c r="P7159" s="19">
        <f t="shared" si="893"/>
        <v>7291.2165999506778</v>
      </c>
      <c r="Q7159" s="19">
        <f t="shared" si="889"/>
        <v>2.1531670555768776</v>
      </c>
      <c r="R7159" s="19">
        <f t="shared" si="890"/>
        <v>99.219595192592266</v>
      </c>
      <c r="S7159" s="19">
        <f t="shared" si="894"/>
        <v>0.70433142102184931</v>
      </c>
      <c r="T7159" s="19">
        <f t="shared" si="895"/>
        <v>-3.0444587361426074</v>
      </c>
      <c r="U7159" s="19">
        <f t="shared" si="891"/>
        <v>0</v>
      </c>
      <c r="V7159" s="19" t="e">
        <f t="shared" si="892"/>
        <v>#DIV/0!</v>
      </c>
      <c r="W7159" s="23"/>
      <c r="X7159" s="23"/>
      <c r="Y7159" s="23"/>
      <c r="Z7159" s="23"/>
      <c r="AA7159" s="23"/>
      <c r="AB7159" s="23"/>
      <c r="AC7159" s="23"/>
      <c r="AD7159" s="23"/>
      <c r="AE7159" s="23"/>
    </row>
    <row r="7160" spans="14:31" x14ac:dyDescent="0.25">
      <c r="N7160" s="1">
        <v>7158</v>
      </c>
      <c r="O7160" s="1">
        <f t="shared" si="888"/>
        <v>3.8632</v>
      </c>
      <c r="P7160" s="19">
        <f t="shared" si="893"/>
        <v>7297.9351521444933</v>
      </c>
      <c r="Q7160" s="19">
        <f t="shared" si="889"/>
        <v>2.1551511092730737</v>
      </c>
      <c r="R7160" s="19">
        <f t="shared" si="890"/>
        <v>99.128252639520269</v>
      </c>
      <c r="S7160" s="19">
        <f t="shared" si="894"/>
        <v>0.70400444980078203</v>
      </c>
      <c r="T7160" s="19">
        <f t="shared" si="895"/>
        <v>-3.0484919160833885</v>
      </c>
      <c r="U7160" s="19">
        <f t="shared" si="891"/>
        <v>0</v>
      </c>
      <c r="V7160" s="19" t="e">
        <f t="shared" si="892"/>
        <v>#DIV/0!</v>
      </c>
      <c r="W7160" s="23"/>
      <c r="X7160" s="23"/>
      <c r="Y7160" s="23"/>
      <c r="Z7160" s="23"/>
      <c r="AA7160" s="23"/>
      <c r="AB7160" s="23"/>
      <c r="AC7160" s="23"/>
      <c r="AD7160" s="23"/>
      <c r="AE7160" s="23"/>
    </row>
    <row r="7161" spans="14:31" x14ac:dyDescent="0.25">
      <c r="N7161" s="1">
        <v>7159</v>
      </c>
      <c r="O7161" s="1">
        <f t="shared" si="888"/>
        <v>3.8635999999999999</v>
      </c>
      <c r="P7161" s="19">
        <f t="shared" si="893"/>
        <v>7304.6598952041204</v>
      </c>
      <c r="Q7161" s="19">
        <f t="shared" si="889"/>
        <v>2.1571369911920537</v>
      </c>
      <c r="R7161" s="19">
        <f t="shared" si="890"/>
        <v>99.03699417731751</v>
      </c>
      <c r="S7161" s="19">
        <f t="shared" si="894"/>
        <v>0.70367733192612492</v>
      </c>
      <c r="T7161" s="19">
        <f t="shared" si="895"/>
        <v>-3.0525287798773753</v>
      </c>
      <c r="U7161" s="19">
        <f t="shared" si="891"/>
        <v>0</v>
      </c>
      <c r="V7161" s="19" t="e">
        <f t="shared" si="892"/>
        <v>#DIV/0!</v>
      </c>
      <c r="W7161" s="23"/>
      <c r="X7161" s="23"/>
      <c r="Y7161" s="23"/>
      <c r="Z7161" s="23"/>
      <c r="AA7161" s="23"/>
      <c r="AB7161" s="23"/>
      <c r="AC7161" s="23"/>
      <c r="AD7161" s="23"/>
      <c r="AE7161" s="23"/>
    </row>
    <row r="7162" spans="14:31" x14ac:dyDescent="0.25">
      <c r="N7162" s="1">
        <v>7160</v>
      </c>
      <c r="O7162" s="1">
        <f t="shared" si="888"/>
        <v>3.8640000000000003</v>
      </c>
      <c r="P7162" s="19">
        <f t="shared" si="893"/>
        <v>7311.3908348341847</v>
      </c>
      <c r="Q7162" s="19">
        <f t="shared" si="889"/>
        <v>2.1591247030184491</v>
      </c>
      <c r="R7162" s="19">
        <f t="shared" si="890"/>
        <v>98.945819728569049</v>
      </c>
      <c r="S7162" s="19">
        <f t="shared" si="894"/>
        <v>0.70335006774849418</v>
      </c>
      <c r="T7162" s="19">
        <f t="shared" si="895"/>
        <v>-3.0565693274620358</v>
      </c>
      <c r="U7162" s="19">
        <f t="shared" si="891"/>
        <v>0</v>
      </c>
      <c r="V7162" s="19" t="e">
        <f t="shared" si="892"/>
        <v>#DIV/0!</v>
      </c>
      <c r="W7162" s="23"/>
      <c r="X7162" s="23"/>
      <c r="Y7162" s="23"/>
      <c r="Z7162" s="23"/>
      <c r="AA7162" s="23"/>
      <c r="AB7162" s="23"/>
      <c r="AC7162" s="23"/>
      <c r="AD7162" s="23"/>
      <c r="AE7162" s="23"/>
    </row>
    <row r="7163" spans="14:31" x14ac:dyDescent="0.25">
      <c r="N7163" s="1">
        <v>7161</v>
      </c>
      <c r="O7163" s="1">
        <f t="shared" si="888"/>
        <v>3.8644000000000003</v>
      </c>
      <c r="P7163" s="19">
        <f t="shared" si="893"/>
        <v>7318.1279767445685</v>
      </c>
      <c r="Q7163" s="19">
        <f t="shared" si="889"/>
        <v>2.161114246438443</v>
      </c>
      <c r="R7163" s="19">
        <f t="shared" si="890"/>
        <v>98.854729215931258</v>
      </c>
      <c r="S7163" s="19">
        <f t="shared" si="894"/>
        <v>0.7030226576190286</v>
      </c>
      <c r="T7163" s="19">
        <f t="shared" si="895"/>
        <v>-3.0606135587685785</v>
      </c>
      <c r="U7163" s="19">
        <f t="shared" si="891"/>
        <v>0</v>
      </c>
      <c r="V7163" s="19" t="e">
        <f t="shared" si="892"/>
        <v>#DIV/0!</v>
      </c>
      <c r="W7163" s="23"/>
      <c r="X7163" s="23"/>
      <c r="Y7163" s="23"/>
      <c r="Z7163" s="23"/>
      <c r="AA7163" s="23"/>
      <c r="AB7163" s="23"/>
      <c r="AC7163" s="23"/>
      <c r="AD7163" s="23"/>
      <c r="AE7163" s="23"/>
    </row>
    <row r="7164" spans="14:31" x14ac:dyDescent="0.25">
      <c r="N7164" s="1">
        <v>7162</v>
      </c>
      <c r="O7164" s="1">
        <f t="shared" si="888"/>
        <v>3.8648000000000002</v>
      </c>
      <c r="P7164" s="19">
        <f t="shared" si="893"/>
        <v>7324.8713266504137</v>
      </c>
      <c r="Q7164" s="19">
        <f t="shared" si="889"/>
        <v>2.1631056231397734</v>
      </c>
      <c r="R7164" s="19">
        <f t="shared" si="890"/>
        <v>98.763722562131704</v>
      </c>
      <c r="S7164" s="19">
        <f t="shared" si="894"/>
        <v>0.702695101889386</v>
      </c>
      <c r="T7164" s="19">
        <f t="shared" si="895"/>
        <v>-3.0646614737219755</v>
      </c>
      <c r="U7164" s="19">
        <f t="shared" si="891"/>
        <v>0</v>
      </c>
      <c r="V7164" s="19" t="e">
        <f t="shared" si="892"/>
        <v>#DIV/0!</v>
      </c>
      <c r="W7164" s="23"/>
      <c r="X7164" s="23"/>
      <c r="Y7164" s="23"/>
      <c r="Z7164" s="23"/>
      <c r="AA7164" s="23"/>
      <c r="AB7164" s="23"/>
      <c r="AC7164" s="23"/>
      <c r="AD7164" s="23"/>
      <c r="AE7164" s="23"/>
    </row>
    <row r="7165" spans="14:31" x14ac:dyDescent="0.25">
      <c r="N7165" s="1">
        <v>7163</v>
      </c>
      <c r="O7165" s="1">
        <f t="shared" si="888"/>
        <v>3.8652000000000002</v>
      </c>
      <c r="P7165" s="19">
        <f t="shared" si="893"/>
        <v>7331.6208902721164</v>
      </c>
      <c r="Q7165" s="19">
        <f t="shared" si="889"/>
        <v>2.1650988348117277</v>
      </c>
      <c r="R7165" s="19">
        <f t="shared" si="890"/>
        <v>98.672799689969338</v>
      </c>
      <c r="S7165" s="19">
        <f t="shared" si="894"/>
        <v>0.7023674009117441</v>
      </c>
      <c r="T7165" s="19">
        <f t="shared" si="895"/>
        <v>-3.0687130722409299</v>
      </c>
      <c r="U7165" s="19">
        <f t="shared" si="891"/>
        <v>0</v>
      </c>
      <c r="V7165" s="19" t="e">
        <f t="shared" si="892"/>
        <v>#DIV/0!</v>
      </c>
      <c r="W7165" s="23"/>
      <c r="X7165" s="23"/>
      <c r="Y7165" s="23"/>
      <c r="Z7165" s="23"/>
      <c r="AA7165" s="23"/>
      <c r="AB7165" s="23"/>
      <c r="AC7165" s="23"/>
      <c r="AD7165" s="23"/>
      <c r="AE7165" s="23"/>
    </row>
    <row r="7166" spans="14:31" x14ac:dyDescent="0.25">
      <c r="N7166" s="1">
        <v>7164</v>
      </c>
      <c r="O7166" s="1">
        <f t="shared" si="888"/>
        <v>3.8656000000000001</v>
      </c>
      <c r="P7166" s="19">
        <f t="shared" si="893"/>
        <v>7338.3766733353832</v>
      </c>
      <c r="Q7166" s="19">
        <f t="shared" si="889"/>
        <v>2.1670938831451636</v>
      </c>
      <c r="R7166" s="19">
        <f t="shared" si="890"/>
        <v>98.581960522313523</v>
      </c>
      <c r="S7166" s="19">
        <f t="shared" si="894"/>
        <v>0.70203955503879389</v>
      </c>
      <c r="T7166" s="19">
        <f t="shared" si="895"/>
        <v>-3.0727683542379354</v>
      </c>
      <c r="U7166" s="19">
        <f t="shared" si="891"/>
        <v>0</v>
      </c>
      <c r="V7166" s="19" t="e">
        <f t="shared" si="892"/>
        <v>#DIV/0!</v>
      </c>
      <c r="W7166" s="23"/>
      <c r="X7166" s="23"/>
      <c r="Y7166" s="23"/>
      <c r="Z7166" s="23"/>
      <c r="AA7166" s="23"/>
      <c r="AB7166" s="23"/>
      <c r="AC7166" s="23"/>
      <c r="AD7166" s="23"/>
      <c r="AE7166" s="23"/>
    </row>
    <row r="7167" spans="14:31" x14ac:dyDescent="0.25">
      <c r="N7167" s="1">
        <v>7165</v>
      </c>
      <c r="O7167" s="1">
        <f t="shared" si="888"/>
        <v>3.8660000000000001</v>
      </c>
      <c r="P7167" s="19">
        <f t="shared" si="893"/>
        <v>7345.1386815711576</v>
      </c>
      <c r="Q7167" s="19">
        <f t="shared" si="889"/>
        <v>2.1690907698324837</v>
      </c>
      <c r="R7167" s="19">
        <f t="shared" si="890"/>
        <v>98.491204982105245</v>
      </c>
      <c r="S7167" s="19">
        <f t="shared" si="894"/>
        <v>0.70171156462374318</v>
      </c>
      <c r="T7167" s="19">
        <f t="shared" si="895"/>
        <v>-3.0768273196192091</v>
      </c>
      <c r="U7167" s="19">
        <f t="shared" si="891"/>
        <v>0</v>
      </c>
      <c r="V7167" s="19" t="e">
        <f t="shared" si="892"/>
        <v>#DIV/0!</v>
      </c>
      <c r="W7167" s="23"/>
      <c r="X7167" s="23"/>
      <c r="Y7167" s="23"/>
      <c r="Z7167" s="23"/>
      <c r="AA7167" s="23"/>
      <c r="AB7167" s="23"/>
      <c r="AC7167" s="23"/>
      <c r="AD7167" s="23"/>
      <c r="AE7167" s="23"/>
    </row>
    <row r="7168" spans="14:31" x14ac:dyDescent="0.25">
      <c r="N7168" s="1">
        <v>7166</v>
      </c>
      <c r="O7168" s="1">
        <f t="shared" si="888"/>
        <v>3.8664000000000001</v>
      </c>
      <c r="P7168" s="19">
        <f t="shared" si="893"/>
        <v>7351.9069207156754</v>
      </c>
      <c r="Q7168" s="19">
        <f t="shared" si="889"/>
        <v>2.1710894965676544</v>
      </c>
      <c r="R7168" s="19">
        <f t="shared" si="890"/>
        <v>98.400532992356261</v>
      </c>
      <c r="S7168" s="19">
        <f t="shared" si="894"/>
        <v>0.70138343002031189</v>
      </c>
      <c r="T7168" s="19">
        <f t="shared" si="895"/>
        <v>-3.0808899682847302</v>
      </c>
      <c r="U7168" s="19">
        <f t="shared" si="891"/>
        <v>0</v>
      </c>
      <c r="V7168" s="19" t="e">
        <f t="shared" si="892"/>
        <v>#DIV/0!</v>
      </c>
      <c r="W7168" s="23"/>
      <c r="X7168" s="23"/>
      <c r="Y7168" s="23"/>
      <c r="Z7168" s="23"/>
      <c r="AA7168" s="23"/>
      <c r="AB7168" s="23"/>
      <c r="AC7168" s="23"/>
      <c r="AD7168" s="23"/>
      <c r="AE7168" s="23"/>
    </row>
    <row r="7169" spans="14:31" x14ac:dyDescent="0.25">
      <c r="N7169" s="1">
        <v>7167</v>
      </c>
      <c r="O7169" s="1">
        <f t="shared" si="888"/>
        <v>3.8668</v>
      </c>
      <c r="P7169" s="19">
        <f t="shared" si="893"/>
        <v>7358.6813965104593</v>
      </c>
      <c r="Q7169" s="19">
        <f t="shared" si="889"/>
        <v>2.1730900650462028</v>
      </c>
      <c r="R7169" s="19">
        <f t="shared" si="890"/>
        <v>98.30994447614917</v>
      </c>
      <c r="S7169" s="19">
        <f t="shared" si="894"/>
        <v>0.70105515158273046</v>
      </c>
      <c r="T7169" s="19">
        <f t="shared" si="895"/>
        <v>-3.0849563001282361</v>
      </c>
      <c r="U7169" s="19">
        <f t="shared" si="891"/>
        <v>0</v>
      </c>
      <c r="V7169" s="19" t="e">
        <f t="shared" si="892"/>
        <v>#DIV/0!</v>
      </c>
      <c r="W7169" s="23"/>
      <c r="X7169" s="23"/>
      <c r="Y7169" s="23"/>
      <c r="Z7169" s="23"/>
      <c r="AA7169" s="23"/>
      <c r="AB7169" s="23"/>
      <c r="AC7169" s="23"/>
      <c r="AD7169" s="23"/>
      <c r="AE7169" s="23"/>
    </row>
    <row r="7170" spans="14:31" x14ac:dyDescent="0.25">
      <c r="N7170" s="1">
        <v>7168</v>
      </c>
      <c r="O7170" s="1">
        <f t="shared" ref="O7170:O7233" si="896">((FLOOR(LOG10($D$8),1)+2)-(FLOOR(LOG10($D$8),1)-2))/10000*N7170+(FLOOR(LOG10($D$8),1)-2)</f>
        <v>3.8672</v>
      </c>
      <c r="P7170" s="19">
        <f t="shared" si="893"/>
        <v>7365.4621147023108</v>
      </c>
      <c r="Q7170" s="19">
        <f t="shared" ref="Q7170:Q7233" si="897">2*PI()*P7170*$B$32</f>
        <v>2.175092476965216</v>
      </c>
      <c r="R7170" s="19">
        <f t="shared" ref="R7170:R7233" si="898">1/(2*PI()*P7170*$B$33)</f>
        <v>98.219439356637565</v>
      </c>
      <c r="S7170" s="19">
        <f t="shared" si="894"/>
        <v>0.70072672966573879</v>
      </c>
      <c r="T7170" s="19">
        <f t="shared" si="895"/>
        <v>-3.089026315037211</v>
      </c>
      <c r="U7170" s="19">
        <f t="shared" ref="U7170:U7233" si="899">2*PI()*P7170*$D$32</f>
        <v>0</v>
      </c>
      <c r="V7170" s="19" t="e">
        <f t="shared" ref="V7170:V7233" si="900">1/(2*PI()*P7170*$D$33)</f>
        <v>#DIV/0!</v>
      </c>
      <c r="W7170" s="23"/>
      <c r="X7170" s="23"/>
      <c r="Y7170" s="23"/>
      <c r="Z7170" s="23"/>
      <c r="AA7170" s="23"/>
      <c r="AB7170" s="23"/>
      <c r="AC7170" s="23"/>
      <c r="AD7170" s="23"/>
      <c r="AE7170" s="23"/>
    </row>
    <row r="7171" spans="14:31" x14ac:dyDescent="0.25">
      <c r="N7171" s="1">
        <v>7169</v>
      </c>
      <c r="O7171" s="1">
        <f t="shared" si="896"/>
        <v>3.8675999999999999</v>
      </c>
      <c r="P7171" s="19">
        <f t="shared" ref="P7171:P7234" si="901">10^O7171</f>
        <v>7372.2490810433637</v>
      </c>
      <c r="Q7171" s="19">
        <f t="shared" si="897"/>
        <v>2.1770967340233538</v>
      </c>
      <c r="R7171" s="19">
        <f t="shared" si="898"/>
        <v>98.129017557045273</v>
      </c>
      <c r="S7171" s="19">
        <f t="shared" ref="S7171:S7234" si="902">IF($E$6=1,R7171/SQRT(R7171^2+$B$31^2),IF($E$6=2,$B$31/SQRT($B$31^2+R7171^2),IF($E$6=3,$B$31/SQRT($B$31^2+Q7171^2),IF($E$6=4,Q7171/SQRT(Q7171^2+$B$31^2),"ERROR"))))</f>
        <v>0.70039816462458215</v>
      </c>
      <c r="T7171" s="19">
        <f t="shared" ref="T7171:T7234" si="903">20*LOG(S7171)</f>
        <v>-3.0931000128929198</v>
      </c>
      <c r="U7171" s="19">
        <f t="shared" si="899"/>
        <v>0</v>
      </c>
      <c r="V7171" s="19" t="e">
        <f t="shared" si="900"/>
        <v>#DIV/0!</v>
      </c>
      <c r="W7171" s="23"/>
      <c r="X7171" s="23"/>
      <c r="Y7171" s="23"/>
      <c r="Z7171" s="23"/>
      <c r="AA7171" s="23"/>
      <c r="AB7171" s="23"/>
      <c r="AC7171" s="23"/>
      <c r="AD7171" s="23"/>
      <c r="AE7171" s="23"/>
    </row>
    <row r="7172" spans="14:31" x14ac:dyDescent="0.25">
      <c r="N7172" s="1">
        <v>7170</v>
      </c>
      <c r="O7172" s="1">
        <f t="shared" si="896"/>
        <v>3.8680000000000003</v>
      </c>
      <c r="P7172" s="19">
        <f t="shared" si="901"/>
        <v>7379.0423012910151</v>
      </c>
      <c r="Q7172" s="19">
        <f t="shared" si="897"/>
        <v>2.1791028379208321</v>
      </c>
      <c r="R7172" s="19">
        <f t="shared" si="898"/>
        <v>98.038679000667287</v>
      </c>
      <c r="S7172" s="19">
        <f t="shared" si="902"/>
        <v>0.70006945681501309</v>
      </c>
      <c r="T7172" s="19">
        <f t="shared" si="903"/>
        <v>-3.0971773935703562</v>
      </c>
      <c r="U7172" s="19">
        <f t="shared" si="899"/>
        <v>0</v>
      </c>
      <c r="V7172" s="19" t="e">
        <f t="shared" si="900"/>
        <v>#DIV/0!</v>
      </c>
      <c r="W7172" s="23"/>
      <c r="X7172" s="23"/>
      <c r="Y7172" s="23"/>
      <c r="Z7172" s="23"/>
      <c r="AA7172" s="23"/>
      <c r="AB7172" s="23"/>
      <c r="AC7172" s="23"/>
      <c r="AD7172" s="23"/>
      <c r="AE7172" s="23"/>
    </row>
    <row r="7173" spans="14:31" x14ac:dyDescent="0.25">
      <c r="N7173" s="1">
        <v>7171</v>
      </c>
      <c r="O7173" s="1">
        <f t="shared" si="896"/>
        <v>3.8684000000000003</v>
      </c>
      <c r="P7173" s="19">
        <f t="shared" si="901"/>
        <v>7385.8417812079779</v>
      </c>
      <c r="Q7173" s="19">
        <f t="shared" si="897"/>
        <v>2.1811107903594364</v>
      </c>
      <c r="R7173" s="19">
        <f t="shared" si="898"/>
        <v>97.948423610869114</v>
      </c>
      <c r="S7173" s="19">
        <f t="shared" si="902"/>
        <v>0.69974060659328607</v>
      </c>
      <c r="T7173" s="19">
        <f t="shared" si="903"/>
        <v>-3.1012584569382913</v>
      </c>
      <c r="U7173" s="19">
        <f t="shared" si="899"/>
        <v>0</v>
      </c>
      <c r="V7173" s="19" t="e">
        <f t="shared" si="900"/>
        <v>#DIV/0!</v>
      </c>
      <c r="W7173" s="23"/>
      <c r="X7173" s="23"/>
      <c r="Y7173" s="23"/>
      <c r="Z7173" s="23"/>
      <c r="AA7173" s="23"/>
      <c r="AB7173" s="23"/>
      <c r="AC7173" s="23"/>
      <c r="AD7173" s="23"/>
      <c r="AE7173" s="23"/>
    </row>
    <row r="7174" spans="14:31" x14ac:dyDescent="0.25">
      <c r="N7174" s="1">
        <v>7172</v>
      </c>
      <c r="O7174" s="1">
        <f t="shared" si="896"/>
        <v>3.8688000000000002</v>
      </c>
      <c r="P7174" s="19">
        <f t="shared" si="901"/>
        <v>7392.6475265622767</v>
      </c>
      <c r="Q7174" s="19">
        <f t="shared" si="897"/>
        <v>2.1831205930425193</v>
      </c>
      <c r="R7174" s="19">
        <f t="shared" si="898"/>
        <v>97.858251311086761</v>
      </c>
      <c r="S7174" s="19">
        <f t="shared" si="902"/>
        <v>0.69941161431615784</v>
      </c>
      <c r="T7174" s="19">
        <f t="shared" si="903"/>
        <v>-3.1053432028592445</v>
      </c>
      <c r="U7174" s="19">
        <f t="shared" si="899"/>
        <v>0</v>
      </c>
      <c r="V7174" s="19" t="e">
        <f t="shared" si="900"/>
        <v>#DIV/0!</v>
      </c>
      <c r="W7174" s="23"/>
      <c r="X7174" s="23"/>
      <c r="Y7174" s="23"/>
      <c r="Z7174" s="23"/>
      <c r="AA7174" s="23"/>
      <c r="AB7174" s="23"/>
      <c r="AC7174" s="23"/>
      <c r="AD7174" s="23"/>
      <c r="AE7174" s="23"/>
    </row>
    <row r="7175" spans="14:31" x14ac:dyDescent="0.25">
      <c r="N7175" s="1">
        <v>7173</v>
      </c>
      <c r="O7175" s="1">
        <f t="shared" si="896"/>
        <v>3.8692000000000002</v>
      </c>
      <c r="P7175" s="19">
        <f t="shared" si="901"/>
        <v>7399.4595431272519</v>
      </c>
      <c r="Q7175" s="19">
        <f t="shared" si="897"/>
        <v>2.1851322476750052</v>
      </c>
      <c r="R7175" s="19">
        <f t="shared" si="898"/>
        <v>97.76816202482668</v>
      </c>
      <c r="S7175" s="19">
        <f t="shared" si="902"/>
        <v>0.69908248034088416</v>
      </c>
      <c r="T7175" s="19">
        <f t="shared" si="903"/>
        <v>-3.1094316311895027</v>
      </c>
      <c r="U7175" s="19">
        <f t="shared" si="899"/>
        <v>0</v>
      </c>
      <c r="V7175" s="19" t="e">
        <f t="shared" si="900"/>
        <v>#DIV/0!</v>
      </c>
      <c r="W7175" s="23"/>
      <c r="X7175" s="23"/>
      <c r="Y7175" s="23"/>
      <c r="Z7175" s="23"/>
      <c r="AA7175" s="23"/>
      <c r="AB7175" s="23"/>
      <c r="AC7175" s="23"/>
      <c r="AD7175" s="23"/>
      <c r="AE7175" s="23"/>
    </row>
    <row r="7176" spans="14:31" x14ac:dyDescent="0.25">
      <c r="N7176" s="1">
        <v>7174</v>
      </c>
      <c r="O7176" s="1">
        <f t="shared" si="896"/>
        <v>3.8696000000000002</v>
      </c>
      <c r="P7176" s="19">
        <f t="shared" si="901"/>
        <v>7406.2778366815619</v>
      </c>
      <c r="Q7176" s="19">
        <f t="shared" si="897"/>
        <v>2.1871457559633876</v>
      </c>
      <c r="R7176" s="19">
        <f t="shared" si="898"/>
        <v>97.678155675665835</v>
      </c>
      <c r="S7176" s="19">
        <f t="shared" si="902"/>
        <v>0.69875320502521876</v>
      </c>
      <c r="T7176" s="19">
        <f t="shared" si="903"/>
        <v>-3.11352374177911</v>
      </c>
      <c r="U7176" s="19">
        <f t="shared" si="899"/>
        <v>0</v>
      </c>
      <c r="V7176" s="19" t="e">
        <f t="shared" si="900"/>
        <v>#DIV/0!</v>
      </c>
      <c r="W7176" s="23"/>
      <c r="X7176" s="23"/>
      <c r="Y7176" s="23"/>
      <c r="Z7176" s="23"/>
      <c r="AA7176" s="23"/>
      <c r="AB7176" s="23"/>
      <c r="AC7176" s="23"/>
      <c r="AD7176" s="23"/>
      <c r="AE7176" s="23"/>
    </row>
    <row r="7177" spans="14:31" x14ac:dyDescent="0.25">
      <c r="N7177" s="1">
        <v>7175</v>
      </c>
      <c r="O7177" s="1">
        <f t="shared" si="896"/>
        <v>3.87</v>
      </c>
      <c r="P7177" s="19">
        <f t="shared" si="901"/>
        <v>7413.1024130091773</v>
      </c>
      <c r="Q7177" s="19">
        <f t="shared" si="897"/>
        <v>2.1891611196157292</v>
      </c>
      <c r="R7177" s="19">
        <f t="shared" si="898"/>
        <v>97.588232187251663</v>
      </c>
      <c r="S7177" s="19">
        <f t="shared" si="902"/>
        <v>0.69842378872741184</v>
      </c>
      <c r="T7177" s="19">
        <f t="shared" si="903"/>
        <v>-3.1176195344718662</v>
      </c>
      <c r="U7177" s="19">
        <f t="shared" si="899"/>
        <v>0</v>
      </c>
      <c r="V7177" s="19" t="e">
        <f t="shared" si="900"/>
        <v>#DIV/0!</v>
      </c>
      <c r="W7177" s="23"/>
      <c r="X7177" s="23"/>
      <c r="Y7177" s="23"/>
      <c r="Z7177" s="23"/>
      <c r="AA7177" s="23"/>
      <c r="AB7177" s="23"/>
      <c r="AC7177" s="23"/>
      <c r="AD7177" s="23"/>
      <c r="AE7177" s="23"/>
    </row>
    <row r="7178" spans="14:31" x14ac:dyDescent="0.25">
      <c r="N7178" s="1">
        <v>7176</v>
      </c>
      <c r="O7178" s="1">
        <f t="shared" si="896"/>
        <v>3.8704000000000001</v>
      </c>
      <c r="P7178" s="19">
        <f t="shared" si="901"/>
        <v>7419.9332778994394</v>
      </c>
      <c r="Q7178" s="19">
        <f t="shared" si="897"/>
        <v>2.1911783403416791</v>
      </c>
      <c r="R7178" s="19">
        <f t="shared" si="898"/>
        <v>97.49839148330139</v>
      </c>
      <c r="S7178" s="19">
        <f t="shared" si="902"/>
        <v>0.69809423180620556</v>
      </c>
      <c r="T7178" s="19">
        <f t="shared" si="903"/>
        <v>-3.1217190091053562</v>
      </c>
      <c r="U7178" s="19">
        <f t="shared" si="899"/>
        <v>0</v>
      </c>
      <c r="V7178" s="19" t="e">
        <f t="shared" si="900"/>
        <v>#DIV/0!</v>
      </c>
      <c r="W7178" s="23"/>
      <c r="X7178" s="23"/>
      <c r="Y7178" s="23"/>
      <c r="Z7178" s="23"/>
      <c r="AA7178" s="23"/>
      <c r="AB7178" s="23"/>
      <c r="AC7178" s="23"/>
      <c r="AD7178" s="23"/>
      <c r="AE7178" s="23"/>
    </row>
    <row r="7179" spans="14:31" x14ac:dyDescent="0.25">
      <c r="N7179" s="1">
        <v>7177</v>
      </c>
      <c r="O7179" s="1">
        <f t="shared" si="896"/>
        <v>3.8708</v>
      </c>
      <c r="P7179" s="19">
        <f t="shared" si="901"/>
        <v>7426.7704371469817</v>
      </c>
      <c r="Q7179" s="19">
        <f t="shared" si="897"/>
        <v>2.1931974198524484</v>
      </c>
      <c r="R7179" s="19">
        <f t="shared" si="898"/>
        <v>97.408633487602955</v>
      </c>
      <c r="S7179" s="19">
        <f t="shared" si="902"/>
        <v>0.69776453462083576</v>
      </c>
      <c r="T7179" s="19">
        <f t="shared" si="903"/>
        <v>-3.1258221655109102</v>
      </c>
      <c r="U7179" s="19">
        <f t="shared" si="899"/>
        <v>0</v>
      </c>
      <c r="V7179" s="19" t="e">
        <f t="shared" si="900"/>
        <v>#DIV/0!</v>
      </c>
      <c r="W7179" s="23"/>
      <c r="X7179" s="23"/>
      <c r="Y7179" s="23"/>
      <c r="Z7179" s="23"/>
      <c r="AA7179" s="23"/>
      <c r="AB7179" s="23"/>
      <c r="AC7179" s="23"/>
      <c r="AD7179" s="23"/>
      <c r="AE7179" s="23"/>
    </row>
    <row r="7180" spans="14:31" x14ac:dyDescent="0.25">
      <c r="N7180" s="1">
        <v>7178</v>
      </c>
      <c r="O7180" s="1">
        <f t="shared" si="896"/>
        <v>3.8712</v>
      </c>
      <c r="P7180" s="19">
        <f t="shared" si="901"/>
        <v>7433.6138965517939</v>
      </c>
      <c r="Q7180" s="19">
        <f t="shared" si="897"/>
        <v>2.1952183598608301</v>
      </c>
      <c r="R7180" s="19">
        <f t="shared" si="898"/>
        <v>97.318958124014358</v>
      </c>
      <c r="S7180" s="19">
        <f t="shared" si="902"/>
        <v>0.69743469753102827</v>
      </c>
      <c r="T7180" s="19">
        <f t="shared" si="903"/>
        <v>-3.1299290035136269</v>
      </c>
      <c r="U7180" s="19">
        <f t="shared" si="899"/>
        <v>0</v>
      </c>
      <c r="V7180" s="19" t="e">
        <f t="shared" si="900"/>
        <v>#DIV/0!</v>
      </c>
      <c r="W7180" s="23"/>
      <c r="X7180" s="23"/>
      <c r="Y7180" s="23"/>
      <c r="Z7180" s="23"/>
      <c r="AA7180" s="23"/>
      <c r="AB7180" s="23"/>
      <c r="AC7180" s="23"/>
      <c r="AD7180" s="23"/>
      <c r="AE7180" s="23"/>
    </row>
    <row r="7181" spans="14:31" x14ac:dyDescent="0.25">
      <c r="N7181" s="1">
        <v>7179</v>
      </c>
      <c r="O7181" s="1">
        <f t="shared" si="896"/>
        <v>3.8715999999999999</v>
      </c>
      <c r="P7181" s="19">
        <f t="shared" si="901"/>
        <v>7440.463661919207</v>
      </c>
      <c r="Q7181" s="19">
        <f t="shared" si="897"/>
        <v>2.197241162081196</v>
      </c>
      <c r="R7181" s="19">
        <f t="shared" si="898"/>
        <v>97.229365316463614</v>
      </c>
      <c r="S7181" s="19">
        <f t="shared" si="902"/>
        <v>0.69710472089699693</v>
      </c>
      <c r="T7181" s="19">
        <f t="shared" si="903"/>
        <v>-3.1340395229323725</v>
      </c>
      <c r="U7181" s="19">
        <f t="shared" si="899"/>
        <v>0</v>
      </c>
      <c r="V7181" s="19" t="e">
        <f t="shared" si="900"/>
        <v>#DIV/0!</v>
      </c>
      <c r="W7181" s="23"/>
      <c r="X7181" s="23"/>
      <c r="Y7181" s="23"/>
      <c r="Z7181" s="23"/>
      <c r="AA7181" s="23"/>
      <c r="AB7181" s="23"/>
      <c r="AC7181" s="23"/>
      <c r="AD7181" s="23"/>
      <c r="AE7181" s="23"/>
    </row>
    <row r="7182" spans="14:31" x14ac:dyDescent="0.25">
      <c r="N7182" s="1">
        <v>7180</v>
      </c>
      <c r="O7182" s="1">
        <f t="shared" si="896"/>
        <v>3.8720000000000003</v>
      </c>
      <c r="P7182" s="19">
        <f t="shared" si="901"/>
        <v>7447.3197390599034</v>
      </c>
      <c r="Q7182" s="19">
        <f t="shared" si="897"/>
        <v>2.1992658282294957</v>
      </c>
      <c r="R7182" s="19">
        <f t="shared" si="898"/>
        <v>97.139854988948812</v>
      </c>
      <c r="S7182" s="19">
        <f t="shared" si="902"/>
        <v>0.69677460507944178</v>
      </c>
      <c r="T7182" s="19">
        <f t="shared" si="903"/>
        <v>-3.1381537235797845</v>
      </c>
      <c r="U7182" s="19">
        <f t="shared" si="899"/>
        <v>0</v>
      </c>
      <c r="V7182" s="19" t="e">
        <f t="shared" si="900"/>
        <v>#DIV/0!</v>
      </c>
      <c r="W7182" s="23"/>
      <c r="X7182" s="23"/>
      <c r="Y7182" s="23"/>
      <c r="Z7182" s="23"/>
      <c r="AA7182" s="23"/>
      <c r="AB7182" s="23"/>
      <c r="AC7182" s="23"/>
      <c r="AD7182" s="23"/>
      <c r="AE7182" s="23"/>
    </row>
    <row r="7183" spans="14:31" x14ac:dyDescent="0.25">
      <c r="N7183" s="1">
        <v>7181</v>
      </c>
      <c r="O7183" s="1">
        <f t="shared" si="896"/>
        <v>3.8724000000000003</v>
      </c>
      <c r="P7183" s="19">
        <f t="shared" si="901"/>
        <v>7454.1821337899182</v>
      </c>
      <c r="Q7183" s="19">
        <f t="shared" si="897"/>
        <v>2.2012923600232615</v>
      </c>
      <c r="R7183" s="19">
        <f t="shared" si="898"/>
        <v>97.050427065538031</v>
      </c>
      <c r="S7183" s="19">
        <f t="shared" si="902"/>
        <v>0.69644435043954733</v>
      </c>
      <c r="T7183" s="19">
        <f t="shared" si="903"/>
        <v>-3.1422716052622679</v>
      </c>
      <c r="U7183" s="19">
        <f t="shared" si="899"/>
        <v>0</v>
      </c>
      <c r="V7183" s="19" t="e">
        <f t="shared" si="900"/>
        <v>#DIV/0!</v>
      </c>
      <c r="W7183" s="23"/>
      <c r="X7183" s="23"/>
      <c r="Y7183" s="23"/>
      <c r="Z7183" s="23"/>
      <c r="AA7183" s="23"/>
      <c r="AB7183" s="23"/>
      <c r="AC7183" s="23"/>
      <c r="AD7183" s="23"/>
      <c r="AE7183" s="23"/>
    </row>
    <row r="7184" spans="14:31" x14ac:dyDescent="0.25">
      <c r="N7184" s="1">
        <v>7182</v>
      </c>
      <c r="O7184" s="1">
        <f t="shared" si="896"/>
        <v>3.8728000000000002</v>
      </c>
      <c r="P7184" s="19">
        <f t="shared" si="901"/>
        <v>7461.050851930635</v>
      </c>
      <c r="Q7184" s="19">
        <f t="shared" si="897"/>
        <v>2.203320759181604</v>
      </c>
      <c r="R7184" s="19">
        <f t="shared" si="898"/>
        <v>96.961081470369365</v>
      </c>
      <c r="S7184" s="19">
        <f t="shared" si="902"/>
        <v>0.69611395733898151</v>
      </c>
      <c r="T7184" s="19">
        <f t="shared" si="903"/>
        <v>-3.146393167779987</v>
      </c>
      <c r="U7184" s="19">
        <f t="shared" si="899"/>
        <v>0</v>
      </c>
      <c r="V7184" s="19" t="e">
        <f t="shared" si="900"/>
        <v>#DIV/0!</v>
      </c>
      <c r="W7184" s="23"/>
      <c r="X7184" s="23"/>
      <c r="Y7184" s="23"/>
      <c r="Z7184" s="23"/>
      <c r="AA7184" s="23"/>
      <c r="AB7184" s="23"/>
      <c r="AC7184" s="23"/>
      <c r="AD7184" s="23"/>
      <c r="AE7184" s="23"/>
    </row>
    <row r="7185" spans="14:31" x14ac:dyDescent="0.25">
      <c r="N7185" s="1">
        <v>7183</v>
      </c>
      <c r="O7185" s="1">
        <f t="shared" si="896"/>
        <v>3.8732000000000002</v>
      </c>
      <c r="P7185" s="19">
        <f t="shared" si="901"/>
        <v>7467.9258993088379</v>
      </c>
      <c r="Q7185" s="19">
        <f t="shared" si="897"/>
        <v>2.2053510274252299</v>
      </c>
      <c r="R7185" s="19">
        <f t="shared" si="898"/>
        <v>96.871818127650315</v>
      </c>
      <c r="S7185" s="19">
        <f t="shared" si="902"/>
        <v>0.69578342613989086</v>
      </c>
      <c r="T7185" s="19">
        <f t="shared" si="903"/>
        <v>-3.1505184109269049</v>
      </c>
      <c r="U7185" s="19">
        <f t="shared" si="899"/>
        <v>0</v>
      </c>
      <c r="V7185" s="19" t="e">
        <f t="shared" si="900"/>
        <v>#DIV/0!</v>
      </c>
      <c r="W7185" s="23"/>
      <c r="X7185" s="23"/>
      <c r="Y7185" s="23"/>
      <c r="Z7185" s="23"/>
      <c r="AA7185" s="23"/>
      <c r="AB7185" s="23"/>
      <c r="AC7185" s="23"/>
      <c r="AD7185" s="23"/>
      <c r="AE7185" s="23"/>
    </row>
    <row r="7186" spans="14:31" x14ac:dyDescent="0.25">
      <c r="N7186" s="1">
        <v>7184</v>
      </c>
      <c r="O7186" s="1">
        <f t="shared" si="896"/>
        <v>3.8736000000000002</v>
      </c>
      <c r="P7186" s="19">
        <f t="shared" si="901"/>
        <v>7474.8072817566435</v>
      </c>
      <c r="Q7186" s="19">
        <f t="shared" si="897"/>
        <v>2.207383166476419</v>
      </c>
      <c r="R7186" s="19">
        <f t="shared" si="898"/>
        <v>96.782636961658568</v>
      </c>
      <c r="S7186" s="19">
        <f t="shared" si="902"/>
        <v>0.69545275720490196</v>
      </c>
      <c r="T7186" s="19">
        <f t="shared" si="903"/>
        <v>-3.1546473344907371</v>
      </c>
      <c r="U7186" s="19">
        <f t="shared" si="899"/>
        <v>0</v>
      </c>
      <c r="V7186" s="19" t="e">
        <f t="shared" si="900"/>
        <v>#DIV/0!</v>
      </c>
      <c r="W7186" s="23"/>
      <c r="X7186" s="23"/>
      <c r="Y7186" s="23"/>
      <c r="Z7186" s="23"/>
      <c r="AA7186" s="23"/>
      <c r="AB7186" s="23"/>
      <c r="AC7186" s="23"/>
      <c r="AD7186" s="23"/>
      <c r="AE7186" s="23"/>
    </row>
    <row r="7187" spans="14:31" x14ac:dyDescent="0.25">
      <c r="N7187" s="1">
        <v>7185</v>
      </c>
      <c r="O7187" s="1">
        <f t="shared" si="896"/>
        <v>3.8740000000000001</v>
      </c>
      <c r="P7187" s="19">
        <f t="shared" si="901"/>
        <v>7481.6950051115537</v>
      </c>
      <c r="Q7187" s="19">
        <f t="shared" si="897"/>
        <v>2.2094171780590433</v>
      </c>
      <c r="R7187" s="19">
        <f t="shared" si="898"/>
        <v>96.693537896741432</v>
      </c>
      <c r="S7187" s="19">
        <f t="shared" si="902"/>
        <v>0.69512195089711848</v>
      </c>
      <c r="T7187" s="19">
        <f t="shared" si="903"/>
        <v>-3.1587799382529735</v>
      </c>
      <c r="U7187" s="19">
        <f t="shared" si="899"/>
        <v>0</v>
      </c>
      <c r="V7187" s="19" t="e">
        <f t="shared" si="900"/>
        <v>#DIV/0!</v>
      </c>
      <c r="W7187" s="23"/>
      <c r="X7187" s="23"/>
      <c r="Y7187" s="23"/>
      <c r="Z7187" s="23"/>
      <c r="AA7187" s="23"/>
      <c r="AB7187" s="23"/>
      <c r="AC7187" s="23"/>
      <c r="AD7187" s="23"/>
      <c r="AE7187" s="23"/>
    </row>
    <row r="7188" spans="14:31" x14ac:dyDescent="0.25">
      <c r="N7188" s="1">
        <v>7186</v>
      </c>
      <c r="O7188" s="1">
        <f t="shared" si="896"/>
        <v>3.8744000000000001</v>
      </c>
      <c r="P7188" s="19">
        <f t="shared" si="901"/>
        <v>7488.5890752164505</v>
      </c>
      <c r="Q7188" s="19">
        <f t="shared" si="897"/>
        <v>2.2114530638985612</v>
      </c>
      <c r="R7188" s="19">
        <f t="shared" si="898"/>
        <v>96.604520857315848</v>
      </c>
      <c r="S7188" s="19">
        <f t="shared" si="902"/>
        <v>0.69479100758011814</v>
      </c>
      <c r="T7188" s="19">
        <f t="shared" si="903"/>
        <v>-3.1629162219888869</v>
      </c>
      <c r="U7188" s="19">
        <f t="shared" si="899"/>
        <v>0</v>
      </c>
      <c r="V7188" s="19" t="e">
        <f t="shared" si="900"/>
        <v>#DIV/0!</v>
      </c>
      <c r="W7188" s="23"/>
      <c r="X7188" s="23"/>
      <c r="Y7188" s="23"/>
      <c r="Z7188" s="23"/>
      <c r="AA7188" s="23"/>
      <c r="AB7188" s="23"/>
      <c r="AC7188" s="23"/>
      <c r="AD7188" s="23"/>
      <c r="AE7188" s="23"/>
    </row>
    <row r="7189" spans="14:31" x14ac:dyDescent="0.25">
      <c r="N7189" s="1">
        <v>7187</v>
      </c>
      <c r="O7189" s="1">
        <f t="shared" si="896"/>
        <v>3.8748</v>
      </c>
      <c r="P7189" s="19">
        <f t="shared" si="901"/>
        <v>7495.4894979195851</v>
      </c>
      <c r="Q7189" s="19">
        <f t="shared" si="897"/>
        <v>2.2134908257220198</v>
      </c>
      <c r="R7189" s="19">
        <f t="shared" si="898"/>
        <v>96.515585767868473</v>
      </c>
      <c r="S7189" s="19">
        <f t="shared" si="902"/>
        <v>0.69445992761795239</v>
      </c>
      <c r="T7189" s="19">
        <f t="shared" si="903"/>
        <v>-3.1670561854675192</v>
      </c>
      <c r="U7189" s="19">
        <f t="shared" si="899"/>
        <v>0</v>
      </c>
      <c r="V7189" s="19" t="e">
        <f t="shared" si="900"/>
        <v>#DIV/0!</v>
      </c>
      <c r="W7189" s="23"/>
      <c r="X7189" s="23"/>
      <c r="Y7189" s="23"/>
      <c r="Z7189" s="23"/>
      <c r="AA7189" s="23"/>
      <c r="AB7189" s="23"/>
      <c r="AC7189" s="23"/>
      <c r="AD7189" s="23"/>
      <c r="AE7189" s="23"/>
    </row>
    <row r="7190" spans="14:31" x14ac:dyDescent="0.25">
      <c r="N7190" s="1">
        <v>7188</v>
      </c>
      <c r="O7190" s="1">
        <f t="shared" si="896"/>
        <v>3.8752</v>
      </c>
      <c r="P7190" s="19">
        <f t="shared" si="901"/>
        <v>7502.39627907464</v>
      </c>
      <c r="Q7190" s="19">
        <f t="shared" si="897"/>
        <v>2.215530465258067</v>
      </c>
      <c r="R7190" s="19">
        <f t="shared" si="898"/>
        <v>96.426732552955002</v>
      </c>
      <c r="S7190" s="19">
        <f t="shared" si="902"/>
        <v>0.69412871137514187</v>
      </c>
      <c r="T7190" s="19">
        <f t="shared" si="903"/>
        <v>-3.1711998284517136</v>
      </c>
      <c r="U7190" s="19">
        <f t="shared" si="899"/>
        <v>0</v>
      </c>
      <c r="V7190" s="19" t="e">
        <f t="shared" si="900"/>
        <v>#DIV/0!</v>
      </c>
      <c r="W7190" s="23"/>
      <c r="X7190" s="23"/>
      <c r="Y7190" s="23"/>
      <c r="Z7190" s="23"/>
      <c r="AA7190" s="23"/>
      <c r="AB7190" s="23"/>
      <c r="AC7190" s="23"/>
      <c r="AD7190" s="23"/>
      <c r="AE7190" s="23"/>
    </row>
    <row r="7191" spans="14:31" x14ac:dyDescent="0.25">
      <c r="N7191" s="1">
        <v>7189</v>
      </c>
      <c r="O7191" s="1">
        <f t="shared" si="896"/>
        <v>3.8755999999999999</v>
      </c>
      <c r="P7191" s="19">
        <f t="shared" si="901"/>
        <v>7509.3094245406501</v>
      </c>
      <c r="Q7191" s="19">
        <f t="shared" si="897"/>
        <v>2.2175719842369332</v>
      </c>
      <c r="R7191" s="19">
        <f t="shared" si="898"/>
        <v>96.337961137201106</v>
      </c>
      <c r="S7191" s="19">
        <f t="shared" si="902"/>
        <v>0.69379735921667796</v>
      </c>
      <c r="T7191" s="19">
        <f t="shared" si="903"/>
        <v>-3.1753471506980708</v>
      </c>
      <c r="U7191" s="19">
        <f t="shared" si="899"/>
        <v>0</v>
      </c>
      <c r="V7191" s="19" t="e">
        <f t="shared" si="900"/>
        <v>#DIV/0!</v>
      </c>
      <c r="W7191" s="23"/>
      <c r="X7191" s="23"/>
      <c r="Y7191" s="23"/>
      <c r="Z7191" s="23"/>
      <c r="AA7191" s="23"/>
      <c r="AB7191" s="23"/>
      <c r="AC7191" s="23"/>
      <c r="AD7191" s="23"/>
      <c r="AE7191" s="23"/>
    </row>
    <row r="7192" spans="14:31" x14ac:dyDescent="0.25">
      <c r="N7192" s="1">
        <v>7190</v>
      </c>
      <c r="O7192" s="1">
        <f t="shared" si="896"/>
        <v>3.8760000000000003</v>
      </c>
      <c r="P7192" s="19">
        <f t="shared" si="901"/>
        <v>7516.2289401820617</v>
      </c>
      <c r="Q7192" s="19">
        <f t="shared" si="897"/>
        <v>2.2196153843904463</v>
      </c>
      <c r="R7192" s="19">
        <f t="shared" si="898"/>
        <v>96.249271445301645</v>
      </c>
      <c r="S7192" s="19">
        <f t="shared" si="902"/>
        <v>0.69346587150801875</v>
      </c>
      <c r="T7192" s="19">
        <f t="shared" si="903"/>
        <v>-3.1794981519569805</v>
      </c>
      <c r="U7192" s="19">
        <f t="shared" si="899"/>
        <v>0</v>
      </c>
      <c r="V7192" s="19" t="e">
        <f t="shared" si="900"/>
        <v>#DIV/0!</v>
      </c>
      <c r="W7192" s="23"/>
      <c r="X7192" s="23"/>
      <c r="Y7192" s="23"/>
      <c r="Z7192" s="23"/>
      <c r="AA7192" s="23"/>
      <c r="AB7192" s="23"/>
      <c r="AC7192" s="23"/>
      <c r="AD7192" s="23"/>
      <c r="AE7192" s="23"/>
    </row>
    <row r="7193" spans="14:31" x14ac:dyDescent="0.25">
      <c r="N7193" s="1">
        <v>7191</v>
      </c>
      <c r="O7193" s="1">
        <f t="shared" si="896"/>
        <v>3.8764000000000003</v>
      </c>
      <c r="P7193" s="19">
        <f t="shared" si="901"/>
        <v>7523.1548318687273</v>
      </c>
      <c r="Q7193" s="19">
        <f t="shared" si="897"/>
        <v>2.2216606674520309</v>
      </c>
      <c r="R7193" s="19">
        <f t="shared" si="898"/>
        <v>96.160663402020802</v>
      </c>
      <c r="S7193" s="19">
        <f t="shared" si="902"/>
        <v>0.69313424861508699</v>
      </c>
      <c r="T7193" s="19">
        <f t="shared" si="903"/>
        <v>-3.1836528319726209</v>
      </c>
      <c r="U7193" s="19">
        <f t="shared" si="899"/>
        <v>0</v>
      </c>
      <c r="V7193" s="19" t="e">
        <f t="shared" si="900"/>
        <v>#DIV/0!</v>
      </c>
      <c r="W7193" s="23"/>
      <c r="X7193" s="23"/>
      <c r="Y7193" s="23"/>
      <c r="Z7193" s="23"/>
      <c r="AA7193" s="23"/>
      <c r="AB7193" s="23"/>
      <c r="AC7193" s="23"/>
      <c r="AD7193" s="23"/>
      <c r="AE7193" s="23"/>
    </row>
    <row r="7194" spans="14:31" x14ac:dyDescent="0.25">
      <c r="N7194" s="1">
        <v>7192</v>
      </c>
      <c r="O7194" s="1">
        <f t="shared" si="896"/>
        <v>3.8768000000000002</v>
      </c>
      <c r="P7194" s="19">
        <f t="shared" si="901"/>
        <v>7530.0871054759064</v>
      </c>
      <c r="Q7194" s="19">
        <f t="shared" si="897"/>
        <v>2.2237078351567074</v>
      </c>
      <c r="R7194" s="19">
        <f t="shared" si="898"/>
        <v>96.072136932192095</v>
      </c>
      <c r="S7194" s="19">
        <f t="shared" si="902"/>
        <v>0.69280249090426926</v>
      </c>
      <c r="T7194" s="19">
        <f t="shared" si="903"/>
        <v>-3.1878111904829498</v>
      </c>
      <c r="U7194" s="19">
        <f t="shared" si="899"/>
        <v>0</v>
      </c>
      <c r="V7194" s="19" t="e">
        <f t="shared" si="900"/>
        <v>#DIV/0!</v>
      </c>
      <c r="W7194" s="23"/>
      <c r="X7194" s="23"/>
      <c r="Y7194" s="23"/>
      <c r="Z7194" s="23"/>
      <c r="AA7194" s="23"/>
      <c r="AB7194" s="23"/>
      <c r="AC7194" s="23"/>
      <c r="AD7194" s="23"/>
      <c r="AE7194" s="23"/>
    </row>
    <row r="7195" spans="14:31" x14ac:dyDescent="0.25">
      <c r="N7195" s="1">
        <v>7193</v>
      </c>
      <c r="O7195" s="1">
        <f t="shared" si="896"/>
        <v>3.8772000000000002</v>
      </c>
      <c r="P7195" s="19">
        <f t="shared" si="901"/>
        <v>7537.0257668842714</v>
      </c>
      <c r="Q7195" s="19">
        <f t="shared" si="897"/>
        <v>2.2257568892410964</v>
      </c>
      <c r="R7195" s="19">
        <f t="shared" si="898"/>
        <v>95.983691960718119</v>
      </c>
      <c r="S7195" s="19">
        <f t="shared" si="902"/>
        <v>0.69247059874241257</v>
      </c>
      <c r="T7195" s="19">
        <f t="shared" si="903"/>
        <v>-3.1919732272197203</v>
      </c>
      <c r="U7195" s="19">
        <f t="shared" si="899"/>
        <v>0</v>
      </c>
      <c r="V7195" s="19" t="e">
        <f t="shared" si="900"/>
        <v>#DIV/0!</v>
      </c>
      <c r="W7195" s="23"/>
      <c r="X7195" s="23"/>
      <c r="Y7195" s="23"/>
      <c r="Z7195" s="23"/>
      <c r="AA7195" s="23"/>
      <c r="AB7195" s="23"/>
      <c r="AC7195" s="23"/>
      <c r="AD7195" s="23"/>
      <c r="AE7195" s="23"/>
    </row>
    <row r="7196" spans="14:31" x14ac:dyDescent="0.25">
      <c r="N7196" s="1">
        <v>7194</v>
      </c>
      <c r="O7196" s="1">
        <f t="shared" si="896"/>
        <v>3.8776000000000002</v>
      </c>
      <c r="P7196" s="19">
        <f t="shared" si="901"/>
        <v>7543.9708219799031</v>
      </c>
      <c r="Q7196" s="19">
        <f t="shared" si="897"/>
        <v>2.2278078314434144</v>
      </c>
      <c r="R7196" s="19">
        <f t="shared" si="898"/>
        <v>95.89532841257089</v>
      </c>
      <c r="S7196" s="19">
        <f t="shared" si="902"/>
        <v>0.69213857249682453</v>
      </c>
      <c r="T7196" s="19">
        <f t="shared" si="903"/>
        <v>-3.1961389419084596</v>
      </c>
      <c r="U7196" s="19">
        <f t="shared" si="899"/>
        <v>0</v>
      </c>
      <c r="V7196" s="19" t="e">
        <f t="shared" si="900"/>
        <v>#DIV/0!</v>
      </c>
      <c r="W7196" s="23"/>
      <c r="X7196" s="23"/>
      <c r="Y7196" s="23"/>
      <c r="Z7196" s="23"/>
      <c r="AA7196" s="23"/>
      <c r="AB7196" s="23"/>
      <c r="AC7196" s="23"/>
      <c r="AD7196" s="23"/>
      <c r="AE7196" s="23"/>
    </row>
    <row r="7197" spans="14:31" x14ac:dyDescent="0.25">
      <c r="N7197" s="1">
        <v>7195</v>
      </c>
      <c r="O7197" s="1">
        <f t="shared" si="896"/>
        <v>3.8780000000000001</v>
      </c>
      <c r="P7197" s="19">
        <f t="shared" si="901"/>
        <v>7550.9222766543435</v>
      </c>
      <c r="Q7197" s="19">
        <f t="shared" si="897"/>
        <v>2.2298606635034912</v>
      </c>
      <c r="R7197" s="19">
        <f t="shared" si="898"/>
        <v>95.807046212790922</v>
      </c>
      <c r="S7197" s="19">
        <f t="shared" si="902"/>
        <v>0.69180641253526776</v>
      </c>
      <c r="T7197" s="19">
        <f t="shared" si="903"/>
        <v>-3.2003083342685148</v>
      </c>
      <c r="U7197" s="19">
        <f t="shared" si="899"/>
        <v>0</v>
      </c>
      <c r="V7197" s="19" t="e">
        <f t="shared" si="900"/>
        <v>#DIV/0!</v>
      </c>
      <c r="W7197" s="23"/>
      <c r="X7197" s="23"/>
      <c r="Y7197" s="23"/>
      <c r="Z7197" s="23"/>
      <c r="AA7197" s="23"/>
      <c r="AB7197" s="23"/>
      <c r="AC7197" s="23"/>
      <c r="AD7197" s="23"/>
      <c r="AE7197" s="23"/>
    </row>
    <row r="7198" spans="14:31" x14ac:dyDescent="0.25">
      <c r="N7198" s="1">
        <v>7196</v>
      </c>
      <c r="O7198" s="1">
        <f t="shared" si="896"/>
        <v>3.8784000000000001</v>
      </c>
      <c r="P7198" s="19">
        <f t="shared" si="901"/>
        <v>7557.880136804526</v>
      </c>
      <c r="Q7198" s="19">
        <f t="shared" si="897"/>
        <v>2.231915387162748</v>
      </c>
      <c r="R7198" s="19">
        <f t="shared" si="898"/>
        <v>95.718845286488261</v>
      </c>
      <c r="S7198" s="19">
        <f t="shared" si="902"/>
        <v>0.69147411922596191</v>
      </c>
      <c r="T7198" s="19">
        <f t="shared" si="903"/>
        <v>-3.204481404013003</v>
      </c>
      <c r="U7198" s="19">
        <f t="shared" si="899"/>
        <v>0</v>
      </c>
      <c r="V7198" s="19" t="e">
        <f t="shared" si="900"/>
        <v>#DIV/0!</v>
      </c>
      <c r="W7198" s="23"/>
      <c r="X7198" s="23"/>
      <c r="Y7198" s="23"/>
      <c r="Z7198" s="23"/>
      <c r="AA7198" s="23"/>
      <c r="AB7198" s="23"/>
      <c r="AC7198" s="23"/>
      <c r="AD7198" s="23"/>
      <c r="AE7198" s="23"/>
    </row>
    <row r="7199" spans="14:31" x14ac:dyDescent="0.25">
      <c r="N7199" s="1">
        <v>7197</v>
      </c>
      <c r="O7199" s="1">
        <f t="shared" si="896"/>
        <v>3.8788</v>
      </c>
      <c r="P7199" s="19">
        <f t="shared" si="901"/>
        <v>7564.8444083328277</v>
      </c>
      <c r="Q7199" s="19">
        <f t="shared" si="897"/>
        <v>2.2339720041642144</v>
      </c>
      <c r="R7199" s="19">
        <f t="shared" si="898"/>
        <v>95.630725558841732</v>
      </c>
      <c r="S7199" s="19">
        <f t="shared" si="902"/>
        <v>0.69114169293757977</v>
      </c>
      <c r="T7199" s="19">
        <f t="shared" si="903"/>
        <v>-3.2086581508488421</v>
      </c>
      <c r="U7199" s="19">
        <f t="shared" si="899"/>
        <v>0</v>
      </c>
      <c r="V7199" s="19" t="e">
        <f t="shared" si="900"/>
        <v>#DIV/0!</v>
      </c>
      <c r="W7199" s="23"/>
      <c r="X7199" s="23"/>
      <c r="Y7199" s="23"/>
      <c r="Z7199" s="23"/>
      <c r="AA7199" s="23"/>
      <c r="AB7199" s="23"/>
      <c r="AC7199" s="23"/>
      <c r="AD7199" s="23"/>
      <c r="AE7199" s="23"/>
    </row>
    <row r="7200" spans="14:31" x14ac:dyDescent="0.25">
      <c r="N7200" s="1">
        <v>7198</v>
      </c>
      <c r="O7200" s="1">
        <f t="shared" si="896"/>
        <v>3.8792</v>
      </c>
      <c r="P7200" s="19">
        <f t="shared" si="901"/>
        <v>7571.8150971470668</v>
      </c>
      <c r="Q7200" s="19">
        <f t="shared" si="897"/>
        <v>2.236030516252526</v>
      </c>
      <c r="R7200" s="19">
        <f t="shared" si="898"/>
        <v>95.542686955099057</v>
      </c>
      <c r="S7200" s="19">
        <f t="shared" si="902"/>
        <v>0.69080913403924538</v>
      </c>
      <c r="T7200" s="19">
        <f t="shared" si="903"/>
        <v>-3.2128385744767463</v>
      </c>
      <c r="U7200" s="19">
        <f t="shared" si="899"/>
        <v>0</v>
      </c>
      <c r="V7200" s="19" t="e">
        <f t="shared" si="900"/>
        <v>#DIV/0!</v>
      </c>
      <c r="W7200" s="23"/>
      <c r="X7200" s="23"/>
      <c r="Y7200" s="23"/>
      <c r="Z7200" s="23"/>
      <c r="AA7200" s="23"/>
      <c r="AB7200" s="23"/>
      <c r="AC7200" s="23"/>
      <c r="AD7200" s="23"/>
      <c r="AE7200" s="23"/>
    </row>
    <row r="7201" spans="14:31" x14ac:dyDescent="0.25">
      <c r="N7201" s="1">
        <v>7199</v>
      </c>
      <c r="O7201" s="1">
        <f t="shared" si="896"/>
        <v>3.8795999999999999</v>
      </c>
      <c r="P7201" s="19">
        <f t="shared" si="901"/>
        <v>7578.7922091604914</v>
      </c>
      <c r="Q7201" s="19">
        <f t="shared" si="897"/>
        <v>2.2380909251739229</v>
      </c>
      <c r="R7201" s="19">
        <f t="shared" si="898"/>
        <v>95.454729400576909</v>
      </c>
      <c r="S7201" s="19">
        <f t="shared" si="902"/>
        <v>0.69047644290053278</v>
      </c>
      <c r="T7201" s="19">
        <f t="shared" si="903"/>
        <v>-3.217022674591222</v>
      </c>
      <c r="U7201" s="19">
        <f t="shared" si="899"/>
        <v>0</v>
      </c>
      <c r="V7201" s="19" t="e">
        <f t="shared" si="900"/>
        <v>#DIV/0!</v>
      </c>
      <c r="W7201" s="23"/>
      <c r="X7201" s="23"/>
      <c r="Y7201" s="23"/>
      <c r="Z7201" s="23"/>
      <c r="AA7201" s="23"/>
      <c r="AB7201" s="23"/>
      <c r="AC7201" s="23"/>
      <c r="AD7201" s="23"/>
      <c r="AE7201" s="23"/>
    </row>
    <row r="7202" spans="14:31" x14ac:dyDescent="0.25">
      <c r="N7202" s="1">
        <v>7200</v>
      </c>
      <c r="O7202" s="1">
        <f t="shared" si="896"/>
        <v>3.8800000000000003</v>
      </c>
      <c r="P7202" s="19">
        <f t="shared" si="901"/>
        <v>7585.775750291853</v>
      </c>
      <c r="Q7202" s="19">
        <f t="shared" si="897"/>
        <v>2.2401532326762696</v>
      </c>
      <c r="R7202" s="19">
        <f t="shared" si="898"/>
        <v>95.366852820660043</v>
      </c>
      <c r="S7202" s="19">
        <f t="shared" si="902"/>
        <v>0.69014361989146078</v>
      </c>
      <c r="T7202" s="19">
        <f t="shared" si="903"/>
        <v>-3.2212104508806116</v>
      </c>
      <c r="U7202" s="19">
        <f t="shared" si="899"/>
        <v>0</v>
      </c>
      <c r="V7202" s="19" t="e">
        <f t="shared" si="900"/>
        <v>#DIV/0!</v>
      </c>
      <c r="W7202" s="23"/>
      <c r="X7202" s="23"/>
      <c r="Y7202" s="23"/>
      <c r="Z7202" s="23"/>
      <c r="AA7202" s="23"/>
      <c r="AB7202" s="23"/>
      <c r="AC7202" s="23"/>
      <c r="AD7202" s="23"/>
      <c r="AE7202" s="23"/>
    </row>
    <row r="7203" spans="14:31" x14ac:dyDescent="0.25">
      <c r="N7203" s="1">
        <v>7201</v>
      </c>
      <c r="O7203" s="1">
        <f t="shared" si="896"/>
        <v>3.8804000000000003</v>
      </c>
      <c r="P7203" s="19">
        <f t="shared" si="901"/>
        <v>7592.7657264652744</v>
      </c>
      <c r="Q7203" s="19">
        <f t="shared" si="897"/>
        <v>2.2422174405090174</v>
      </c>
      <c r="R7203" s="19">
        <f t="shared" si="898"/>
        <v>95.279057140802948</v>
      </c>
      <c r="S7203" s="19">
        <f t="shared" si="902"/>
        <v>0.68981066538249747</v>
      </c>
      <c r="T7203" s="19">
        <f t="shared" si="903"/>
        <v>-3.2254019030270098</v>
      </c>
      <c r="U7203" s="19">
        <f t="shared" si="899"/>
        <v>0</v>
      </c>
      <c r="V7203" s="19" t="e">
        <f t="shared" si="900"/>
        <v>#DIV/0!</v>
      </c>
      <c r="W7203" s="23"/>
      <c r="X7203" s="23"/>
      <c r="Y7203" s="23"/>
      <c r="Z7203" s="23"/>
      <c r="AA7203" s="23"/>
      <c r="AB7203" s="23"/>
      <c r="AC7203" s="23"/>
      <c r="AD7203" s="23"/>
      <c r="AE7203" s="23"/>
    </row>
    <row r="7204" spans="14:31" x14ac:dyDescent="0.25">
      <c r="N7204" s="1">
        <v>7202</v>
      </c>
      <c r="O7204" s="1">
        <f t="shared" si="896"/>
        <v>3.8808000000000002</v>
      </c>
      <c r="P7204" s="19">
        <f t="shared" si="901"/>
        <v>7599.7621436103791</v>
      </c>
      <c r="Q7204" s="19">
        <f t="shared" si="897"/>
        <v>2.2442835504232415</v>
      </c>
      <c r="R7204" s="19">
        <f t="shared" si="898"/>
        <v>95.19134228652824</v>
      </c>
      <c r="S7204" s="19">
        <f t="shared" si="902"/>
        <v>0.68947757974455259</v>
      </c>
      <c r="T7204" s="19">
        <f t="shared" si="903"/>
        <v>-3.2295970307063411</v>
      </c>
      <c r="U7204" s="19">
        <f t="shared" si="899"/>
        <v>0</v>
      </c>
      <c r="V7204" s="19" t="e">
        <f t="shared" si="900"/>
        <v>#DIV/0!</v>
      </c>
      <c r="W7204" s="23"/>
      <c r="X7204" s="23"/>
      <c r="Y7204" s="23"/>
      <c r="Z7204" s="23"/>
      <c r="AA7204" s="23"/>
      <c r="AB7204" s="23"/>
      <c r="AC7204" s="23"/>
      <c r="AD7204" s="23"/>
      <c r="AE7204" s="23"/>
    </row>
    <row r="7205" spans="14:31" x14ac:dyDescent="0.25">
      <c r="N7205" s="1">
        <v>7203</v>
      </c>
      <c r="O7205" s="1">
        <f t="shared" si="896"/>
        <v>3.8812000000000002</v>
      </c>
      <c r="P7205" s="19">
        <f t="shared" si="901"/>
        <v>7606.7650076622813</v>
      </c>
      <c r="Q7205" s="19">
        <f t="shared" si="897"/>
        <v>2.2463515641716381</v>
      </c>
      <c r="R7205" s="19">
        <f t="shared" si="898"/>
        <v>95.103708183426704</v>
      </c>
      <c r="S7205" s="19">
        <f t="shared" si="902"/>
        <v>0.68914436334897577</v>
      </c>
      <c r="T7205" s="19">
        <f t="shared" si="903"/>
        <v>-3.2337958335883563</v>
      </c>
      <c r="U7205" s="19">
        <f t="shared" si="899"/>
        <v>0</v>
      </c>
      <c r="V7205" s="19" t="e">
        <f t="shared" si="900"/>
        <v>#DIV/0!</v>
      </c>
      <c r="W7205" s="23"/>
      <c r="X7205" s="23"/>
      <c r="Y7205" s="23"/>
      <c r="Z7205" s="23"/>
      <c r="AA7205" s="23"/>
      <c r="AB7205" s="23"/>
      <c r="AC7205" s="23"/>
      <c r="AD7205" s="23"/>
      <c r="AE7205" s="23"/>
    </row>
    <row r="7206" spans="14:31" x14ac:dyDescent="0.25">
      <c r="N7206" s="1">
        <v>7204</v>
      </c>
      <c r="O7206" s="1">
        <f t="shared" si="896"/>
        <v>3.8816000000000002</v>
      </c>
      <c r="P7206" s="19">
        <f t="shared" si="901"/>
        <v>7613.774324561522</v>
      </c>
      <c r="Q7206" s="19">
        <f t="shared" si="897"/>
        <v>2.2484214835085083</v>
      </c>
      <c r="R7206" s="19">
        <f t="shared" si="898"/>
        <v>95.016154757158191</v>
      </c>
      <c r="S7206" s="19">
        <f t="shared" si="902"/>
        <v>0.68881101656755828</v>
      </c>
      <c r="T7206" s="19">
        <f t="shared" si="903"/>
        <v>-3.2379983113365896</v>
      </c>
      <c r="U7206" s="19">
        <f t="shared" si="899"/>
        <v>0</v>
      </c>
      <c r="V7206" s="19" t="e">
        <f t="shared" si="900"/>
        <v>#DIV/0!</v>
      </c>
      <c r="W7206" s="23"/>
      <c r="X7206" s="23"/>
      <c r="Y7206" s="23"/>
      <c r="Z7206" s="23"/>
      <c r="AA7206" s="23"/>
      <c r="AB7206" s="23"/>
      <c r="AC7206" s="23"/>
      <c r="AD7206" s="23"/>
      <c r="AE7206" s="23"/>
    </row>
    <row r="7207" spans="14:31" x14ac:dyDescent="0.25">
      <c r="N7207" s="1">
        <v>7205</v>
      </c>
      <c r="O7207" s="1">
        <f t="shared" si="896"/>
        <v>3.8820000000000001</v>
      </c>
      <c r="P7207" s="19">
        <f t="shared" si="901"/>
        <v>7620.790100254133</v>
      </c>
      <c r="Q7207" s="19">
        <f t="shared" si="897"/>
        <v>2.2504933101897713</v>
      </c>
      <c r="R7207" s="19">
        <f t="shared" si="898"/>
        <v>94.928681933450775</v>
      </c>
      <c r="S7207" s="19">
        <f t="shared" si="902"/>
        <v>0.6884775397725279</v>
      </c>
      <c r="T7207" s="19">
        <f t="shared" si="903"/>
        <v>-3.242204463608398</v>
      </c>
      <c r="U7207" s="19">
        <f t="shared" si="899"/>
        <v>0</v>
      </c>
      <c r="V7207" s="19" t="e">
        <f t="shared" si="900"/>
        <v>#DIV/0!</v>
      </c>
      <c r="W7207" s="23"/>
      <c r="X7207" s="23"/>
      <c r="Y7207" s="23"/>
      <c r="Z7207" s="23"/>
      <c r="AA7207" s="23"/>
      <c r="AB7207" s="23"/>
      <c r="AC7207" s="23"/>
      <c r="AD7207" s="23"/>
      <c r="AE7207" s="23"/>
    </row>
    <row r="7208" spans="14:31" x14ac:dyDescent="0.25">
      <c r="N7208" s="1">
        <v>7206</v>
      </c>
      <c r="O7208" s="1">
        <f t="shared" si="896"/>
        <v>3.8824000000000001</v>
      </c>
      <c r="P7208" s="19">
        <f t="shared" si="901"/>
        <v>7627.8123406916084</v>
      </c>
      <c r="Q7208" s="19">
        <f t="shared" si="897"/>
        <v>2.2525670459729619</v>
      </c>
      <c r="R7208" s="19">
        <f t="shared" si="898"/>
        <v>94.841289638101159</v>
      </c>
      <c r="S7208" s="19">
        <f t="shared" si="902"/>
        <v>0.68814393333654911</v>
      </c>
      <c r="T7208" s="19">
        <f t="shared" si="903"/>
        <v>-3.2464142900549371</v>
      </c>
      <c r="U7208" s="19">
        <f t="shared" si="899"/>
        <v>0</v>
      </c>
      <c r="V7208" s="19" t="e">
        <f t="shared" si="900"/>
        <v>#DIV/0!</v>
      </c>
      <c r="W7208" s="23"/>
      <c r="X7208" s="23"/>
      <c r="Y7208" s="23"/>
      <c r="Z7208" s="23"/>
      <c r="AA7208" s="23"/>
      <c r="AB7208" s="23"/>
      <c r="AC7208" s="23"/>
      <c r="AD7208" s="23"/>
      <c r="AE7208" s="23"/>
    </row>
    <row r="7209" spans="14:31" x14ac:dyDescent="0.25">
      <c r="N7209" s="1">
        <v>7207</v>
      </c>
      <c r="O7209" s="1">
        <f t="shared" si="896"/>
        <v>3.8828</v>
      </c>
      <c r="P7209" s="19">
        <f t="shared" si="901"/>
        <v>7634.8410518309684</v>
      </c>
      <c r="Q7209" s="19">
        <f t="shared" si="897"/>
        <v>2.2546426926172458</v>
      </c>
      <c r="R7209" s="19">
        <f t="shared" si="898"/>
        <v>94.753977796973743</v>
      </c>
      <c r="S7209" s="19">
        <f t="shared" si="902"/>
        <v>0.687810197632717</v>
      </c>
      <c r="T7209" s="19">
        <f t="shared" si="903"/>
        <v>-3.2506277903212148</v>
      </c>
      <c r="U7209" s="19">
        <f t="shared" si="899"/>
        <v>0</v>
      </c>
      <c r="V7209" s="19" t="e">
        <f t="shared" si="900"/>
        <v>#DIV/0!</v>
      </c>
      <c r="W7209" s="23"/>
      <c r="X7209" s="23"/>
      <c r="Y7209" s="23"/>
      <c r="Z7209" s="23"/>
      <c r="AA7209" s="23"/>
      <c r="AB7209" s="23"/>
      <c r="AC7209" s="23"/>
      <c r="AD7209" s="23"/>
      <c r="AE7209" s="23"/>
    </row>
    <row r="7210" spans="14:31" x14ac:dyDescent="0.25">
      <c r="N7210" s="1">
        <v>7208</v>
      </c>
      <c r="O7210" s="1">
        <f t="shared" si="896"/>
        <v>3.8832</v>
      </c>
      <c r="P7210" s="19">
        <f t="shared" si="901"/>
        <v>7641.876239634682</v>
      </c>
      <c r="Q7210" s="19">
        <f t="shared" si="897"/>
        <v>2.2567202518833986</v>
      </c>
      <c r="R7210" s="19">
        <f t="shared" si="898"/>
        <v>94.666746336001722</v>
      </c>
      <c r="S7210" s="19">
        <f t="shared" si="902"/>
        <v>0.68747633303456046</v>
      </c>
      <c r="T7210" s="19">
        <f t="shared" si="903"/>
        <v>-3.25484496404603</v>
      </c>
      <c r="U7210" s="19">
        <f t="shared" si="899"/>
        <v>0</v>
      </c>
      <c r="V7210" s="19" t="e">
        <f t="shared" si="900"/>
        <v>#DIV/0!</v>
      </c>
      <c r="W7210" s="23"/>
      <c r="X7210" s="23"/>
      <c r="Y7210" s="23"/>
      <c r="Z7210" s="23"/>
      <c r="AA7210" s="23"/>
      <c r="AB7210" s="23"/>
      <c r="AC7210" s="23"/>
      <c r="AD7210" s="23"/>
      <c r="AE7210" s="23"/>
    </row>
    <row r="7211" spans="14:31" x14ac:dyDescent="0.25">
      <c r="N7211" s="1">
        <v>7209</v>
      </c>
      <c r="O7211" s="1">
        <f t="shared" si="896"/>
        <v>3.8835999999999999</v>
      </c>
      <c r="P7211" s="19">
        <f t="shared" si="901"/>
        <v>7648.9179100707252</v>
      </c>
      <c r="Q7211" s="19">
        <f t="shared" si="897"/>
        <v>2.2587997255338208</v>
      </c>
      <c r="R7211" s="19">
        <f t="shared" si="898"/>
        <v>94.579595181186363</v>
      </c>
      <c r="S7211" s="19">
        <f t="shared" si="902"/>
        <v>0.68714233991603701</v>
      </c>
      <c r="T7211" s="19">
        <f t="shared" si="903"/>
        <v>-3.2590658108620101</v>
      </c>
      <c r="U7211" s="19">
        <f t="shared" si="899"/>
        <v>0</v>
      </c>
      <c r="V7211" s="19" t="e">
        <f t="shared" si="900"/>
        <v>#DIV/0!</v>
      </c>
      <c r="W7211" s="23"/>
      <c r="X7211" s="23"/>
      <c r="Y7211" s="23"/>
      <c r="Z7211" s="23"/>
      <c r="AA7211" s="23"/>
      <c r="AB7211" s="23"/>
      <c r="AC7211" s="23"/>
      <c r="AD7211" s="23"/>
      <c r="AE7211" s="23"/>
    </row>
    <row r="7212" spans="14:31" x14ac:dyDescent="0.25">
      <c r="N7212" s="1">
        <v>7210</v>
      </c>
      <c r="O7212" s="1">
        <f t="shared" si="896"/>
        <v>3.8840000000000003</v>
      </c>
      <c r="P7212" s="19">
        <f t="shared" si="901"/>
        <v>7655.9660691125728</v>
      </c>
      <c r="Q7212" s="19">
        <f t="shared" si="897"/>
        <v>2.2608811153325377</v>
      </c>
      <c r="R7212" s="19">
        <f t="shared" si="898"/>
        <v>94.492524258596987</v>
      </c>
      <c r="S7212" s="19">
        <f t="shared" si="902"/>
        <v>0.68680821865153208</v>
      </c>
      <c r="T7212" s="19">
        <f t="shared" si="903"/>
        <v>-3.2632903303956029</v>
      </c>
      <c r="U7212" s="19">
        <f t="shared" si="899"/>
        <v>0</v>
      </c>
      <c r="V7212" s="19" t="e">
        <f t="shared" si="900"/>
        <v>#DIV/0!</v>
      </c>
      <c r="W7212" s="23"/>
      <c r="X7212" s="23"/>
      <c r="Y7212" s="23"/>
      <c r="Z7212" s="23"/>
      <c r="AA7212" s="23"/>
      <c r="AB7212" s="23"/>
      <c r="AC7212" s="23"/>
      <c r="AD7212" s="23"/>
      <c r="AE7212" s="23"/>
    </row>
    <row r="7213" spans="14:31" x14ac:dyDescent="0.25">
      <c r="N7213" s="1">
        <v>7211</v>
      </c>
      <c r="O7213" s="1">
        <f t="shared" si="896"/>
        <v>3.8844000000000003</v>
      </c>
      <c r="P7213" s="19">
        <f t="shared" si="901"/>
        <v>7663.0207227392057</v>
      </c>
      <c r="Q7213" s="19">
        <f t="shared" si="897"/>
        <v>2.2629644230452004</v>
      </c>
      <c r="R7213" s="19">
        <f t="shared" si="898"/>
        <v>94.405533494370999</v>
      </c>
      <c r="S7213" s="19">
        <f t="shared" si="902"/>
        <v>0.68647396961585538</v>
      </c>
      <c r="T7213" s="19">
        <f t="shared" si="903"/>
        <v>-3.2675185222670939</v>
      </c>
      <c r="U7213" s="19">
        <f t="shared" si="899"/>
        <v>0</v>
      </c>
      <c r="V7213" s="19" t="e">
        <f t="shared" si="900"/>
        <v>#DIV/0!</v>
      </c>
      <c r="W7213" s="23"/>
      <c r="X7213" s="23"/>
      <c r="Y7213" s="23"/>
      <c r="Z7213" s="23"/>
      <c r="AA7213" s="23"/>
      <c r="AB7213" s="23"/>
      <c r="AC7213" s="23"/>
      <c r="AD7213" s="23"/>
      <c r="AE7213" s="23"/>
    </row>
    <row r="7214" spans="14:31" x14ac:dyDescent="0.25">
      <c r="N7214" s="1">
        <v>7212</v>
      </c>
      <c r="O7214" s="1">
        <f t="shared" si="896"/>
        <v>3.8848000000000003</v>
      </c>
      <c r="P7214" s="19">
        <f t="shared" si="901"/>
        <v>7670.0818769351126</v>
      </c>
      <c r="Q7214" s="19">
        <f t="shared" si="897"/>
        <v>2.2650496504390865</v>
      </c>
      <c r="R7214" s="19">
        <f t="shared" si="898"/>
        <v>94.318622814713834</v>
      </c>
      <c r="S7214" s="19">
        <f t="shared" si="902"/>
        <v>0.68613959318424111</v>
      </c>
      <c r="T7214" s="19">
        <f t="shared" si="903"/>
        <v>-3.2717503860905843</v>
      </c>
      <c r="U7214" s="19">
        <f t="shared" si="899"/>
        <v>0</v>
      </c>
      <c r="V7214" s="19" t="e">
        <f t="shared" si="900"/>
        <v>#DIV/0!</v>
      </c>
      <c r="W7214" s="23"/>
      <c r="X7214" s="23"/>
      <c r="Y7214" s="23"/>
      <c r="Z7214" s="23"/>
      <c r="AA7214" s="23"/>
      <c r="AB7214" s="23"/>
      <c r="AC7214" s="23"/>
      <c r="AD7214" s="23"/>
      <c r="AE7214" s="23"/>
    </row>
    <row r="7215" spans="14:31" x14ac:dyDescent="0.25">
      <c r="N7215" s="1">
        <v>7213</v>
      </c>
      <c r="O7215" s="1">
        <f t="shared" si="896"/>
        <v>3.8852000000000002</v>
      </c>
      <c r="P7215" s="19">
        <f t="shared" si="901"/>
        <v>7677.1495376902976</v>
      </c>
      <c r="Q7215" s="19">
        <f t="shared" si="897"/>
        <v>2.2671367992831026</v>
      </c>
      <c r="R7215" s="19">
        <f t="shared" si="898"/>
        <v>94.231792145898794</v>
      </c>
      <c r="S7215" s="19">
        <f t="shared" si="902"/>
        <v>0.68580508973234378</v>
      </c>
      <c r="T7215" s="19">
        <f t="shared" si="903"/>
        <v>-3.275985921474021</v>
      </c>
      <c r="U7215" s="19">
        <f t="shared" si="899"/>
        <v>0</v>
      </c>
      <c r="V7215" s="19" t="e">
        <f t="shared" si="900"/>
        <v>#DIV/0!</v>
      </c>
      <c r="W7215" s="23"/>
      <c r="X7215" s="23"/>
      <c r="Y7215" s="23"/>
      <c r="Z7215" s="23"/>
      <c r="AA7215" s="23"/>
      <c r="AB7215" s="23"/>
      <c r="AC7215" s="23"/>
      <c r="AD7215" s="23"/>
      <c r="AE7215" s="23"/>
    </row>
    <row r="7216" spans="14:31" x14ac:dyDescent="0.25">
      <c r="N7216" s="1">
        <v>7214</v>
      </c>
      <c r="O7216" s="1">
        <f t="shared" si="896"/>
        <v>3.8856000000000002</v>
      </c>
      <c r="P7216" s="19">
        <f t="shared" si="901"/>
        <v>7684.2237110002688</v>
      </c>
      <c r="Q7216" s="19">
        <f t="shared" si="897"/>
        <v>2.2692258713477806</v>
      </c>
      <c r="R7216" s="19">
        <f t="shared" si="898"/>
        <v>94.145041414267311</v>
      </c>
      <c r="S7216" s="19">
        <f t="shared" si="902"/>
        <v>0.68547045963623854</v>
      </c>
      <c r="T7216" s="19">
        <f t="shared" si="903"/>
        <v>-3.2802251280191657</v>
      </c>
      <c r="U7216" s="19">
        <f t="shared" si="899"/>
        <v>0</v>
      </c>
      <c r="V7216" s="19" t="e">
        <f t="shared" si="900"/>
        <v>#DIV/0!</v>
      </c>
      <c r="W7216" s="23"/>
      <c r="X7216" s="23"/>
      <c r="Y7216" s="23"/>
      <c r="Z7216" s="23"/>
      <c r="AA7216" s="23"/>
      <c r="AB7216" s="23"/>
      <c r="AC7216" s="23"/>
      <c r="AD7216" s="23"/>
      <c r="AE7216" s="23"/>
    </row>
    <row r="7217" spans="14:31" x14ac:dyDescent="0.25">
      <c r="N7217" s="1">
        <v>7215</v>
      </c>
      <c r="O7217" s="1">
        <f t="shared" si="896"/>
        <v>3.8860000000000001</v>
      </c>
      <c r="P7217" s="19">
        <f t="shared" si="901"/>
        <v>7691.3044028661034</v>
      </c>
      <c r="Q7217" s="19">
        <f t="shared" si="897"/>
        <v>2.2713168684052962</v>
      </c>
      <c r="R7217" s="19">
        <f t="shared" si="898"/>
        <v>94.058370546228048</v>
      </c>
      <c r="S7217" s="19">
        <f t="shared" si="902"/>
        <v>0.68513570327241546</v>
      </c>
      <c r="T7217" s="19">
        <f t="shared" si="903"/>
        <v>-3.2844680053216484</v>
      </c>
      <c r="U7217" s="19">
        <f t="shared" si="899"/>
        <v>0</v>
      </c>
      <c r="V7217" s="19" t="e">
        <f t="shared" si="900"/>
        <v>#DIV/0!</v>
      </c>
      <c r="W7217" s="23"/>
      <c r="X7217" s="23"/>
      <c r="Y7217" s="23"/>
      <c r="Z7217" s="23"/>
      <c r="AA7217" s="23"/>
      <c r="AB7217" s="23"/>
      <c r="AC7217" s="23"/>
      <c r="AD7217" s="23"/>
      <c r="AE7217" s="23"/>
    </row>
    <row r="7218" spans="14:31" x14ac:dyDescent="0.25">
      <c r="N7218" s="1">
        <v>7216</v>
      </c>
      <c r="O7218" s="1">
        <f t="shared" si="896"/>
        <v>3.8864000000000001</v>
      </c>
      <c r="P7218" s="19">
        <f t="shared" si="901"/>
        <v>7698.3916192943634</v>
      </c>
      <c r="Q7218" s="19">
        <f t="shared" si="897"/>
        <v>2.2734097922294456</v>
      </c>
      <c r="R7218" s="19">
        <f t="shared" si="898"/>
        <v>93.971779468257949</v>
      </c>
      <c r="S7218" s="19">
        <f t="shared" si="902"/>
        <v>0.68480082101778161</v>
      </c>
      <c r="T7218" s="19">
        <f t="shared" si="903"/>
        <v>-3.2887145529709154</v>
      </c>
      <c r="U7218" s="19">
        <f t="shared" si="899"/>
        <v>0</v>
      </c>
      <c r="V7218" s="19" t="e">
        <f t="shared" si="900"/>
        <v>#DIV/0!</v>
      </c>
      <c r="W7218" s="23"/>
      <c r="X7218" s="23"/>
      <c r="Y7218" s="23"/>
      <c r="Z7218" s="23"/>
      <c r="AA7218" s="23"/>
      <c r="AB7218" s="23"/>
      <c r="AC7218" s="23"/>
      <c r="AD7218" s="23"/>
      <c r="AE7218" s="23"/>
    </row>
    <row r="7219" spans="14:31" x14ac:dyDescent="0.25">
      <c r="N7219" s="1">
        <v>7217</v>
      </c>
      <c r="O7219" s="1">
        <f t="shared" si="896"/>
        <v>3.8868</v>
      </c>
      <c r="P7219" s="19">
        <f t="shared" si="901"/>
        <v>7705.4853662971618</v>
      </c>
      <c r="Q7219" s="19">
        <f t="shared" si="897"/>
        <v>2.275504644595665</v>
      </c>
      <c r="R7219" s="19">
        <f t="shared" si="898"/>
        <v>93.885268106901492</v>
      </c>
      <c r="S7219" s="19">
        <f t="shared" si="902"/>
        <v>0.68446581324965694</v>
      </c>
      <c r="T7219" s="19">
        <f t="shared" si="903"/>
        <v>-3.2929647705502592</v>
      </c>
      <c r="U7219" s="19">
        <f t="shared" si="899"/>
        <v>0</v>
      </c>
      <c r="V7219" s="19" t="e">
        <f t="shared" si="900"/>
        <v>#DIV/0!</v>
      </c>
      <c r="W7219" s="23"/>
      <c r="X7219" s="23"/>
      <c r="Y7219" s="23"/>
      <c r="Z7219" s="23"/>
      <c r="AA7219" s="23"/>
      <c r="AB7219" s="23"/>
      <c r="AC7219" s="23"/>
      <c r="AD7219" s="23"/>
      <c r="AE7219" s="23"/>
    </row>
    <row r="7220" spans="14:31" x14ac:dyDescent="0.25">
      <c r="N7220" s="1">
        <v>7218</v>
      </c>
      <c r="O7220" s="1">
        <f t="shared" si="896"/>
        <v>3.8872</v>
      </c>
      <c r="P7220" s="19">
        <f t="shared" si="901"/>
        <v>7712.5856498921376</v>
      </c>
      <c r="Q7220" s="19">
        <f t="shared" si="897"/>
        <v>2.2776014272810206</v>
      </c>
      <c r="R7220" s="19">
        <f t="shared" si="898"/>
        <v>93.798836388770937</v>
      </c>
      <c r="S7220" s="19">
        <f t="shared" si="902"/>
        <v>0.68413068034577296</v>
      </c>
      <c r="T7220" s="19">
        <f t="shared" si="903"/>
        <v>-3.2972186576368112</v>
      </c>
      <c r="U7220" s="19">
        <f t="shared" si="899"/>
        <v>0</v>
      </c>
      <c r="V7220" s="19" t="e">
        <f t="shared" si="900"/>
        <v>#DIV/0!</v>
      </c>
      <c r="W7220" s="23"/>
      <c r="X7220" s="23"/>
      <c r="Y7220" s="23"/>
      <c r="Z7220" s="23"/>
      <c r="AA7220" s="23"/>
      <c r="AB7220" s="23"/>
      <c r="AC7220" s="23"/>
      <c r="AD7220" s="23"/>
      <c r="AE7220" s="23"/>
    </row>
    <row r="7221" spans="14:31" x14ac:dyDescent="0.25">
      <c r="N7221" s="1">
        <v>7219</v>
      </c>
      <c r="O7221" s="1">
        <f t="shared" si="896"/>
        <v>3.8875999999999999</v>
      </c>
      <c r="P7221" s="19">
        <f t="shared" si="901"/>
        <v>7719.6924761025148</v>
      </c>
      <c r="Q7221" s="19">
        <f t="shared" si="897"/>
        <v>2.2797001420642293</v>
      </c>
      <c r="R7221" s="19">
        <f t="shared" si="898"/>
        <v>93.712484240545578</v>
      </c>
      <c r="S7221" s="19">
        <f t="shared" si="902"/>
        <v>0.68379542268426829</v>
      </c>
      <c r="T7221" s="19">
        <f t="shared" si="903"/>
        <v>-3.3014762138015774</v>
      </c>
      <c r="U7221" s="19">
        <f t="shared" si="899"/>
        <v>0</v>
      </c>
      <c r="V7221" s="19" t="e">
        <f t="shared" si="900"/>
        <v>#DIV/0!</v>
      </c>
      <c r="W7221" s="23"/>
      <c r="X7221" s="23"/>
      <c r="Y7221" s="23"/>
      <c r="Z7221" s="23"/>
      <c r="AA7221" s="23"/>
      <c r="AB7221" s="23"/>
      <c r="AC7221" s="23"/>
      <c r="AD7221" s="23"/>
      <c r="AE7221" s="23"/>
    </row>
    <row r="7222" spans="14:31" x14ac:dyDescent="0.25">
      <c r="N7222" s="1">
        <v>7220</v>
      </c>
      <c r="O7222" s="1">
        <f t="shared" si="896"/>
        <v>3.8880000000000003</v>
      </c>
      <c r="P7222" s="19">
        <f t="shared" si="901"/>
        <v>7726.805850957041</v>
      </c>
      <c r="Q7222" s="19">
        <f t="shared" si="897"/>
        <v>2.2818007907256392</v>
      </c>
      <c r="R7222" s="19">
        <f t="shared" si="898"/>
        <v>93.626211588972566</v>
      </c>
      <c r="S7222" s="19">
        <f t="shared" si="902"/>
        <v>0.6834600406436897</v>
      </c>
      <c r="T7222" s="19">
        <f t="shared" si="903"/>
        <v>-3.3057374386093996</v>
      </c>
      <c r="U7222" s="19">
        <f t="shared" si="899"/>
        <v>0</v>
      </c>
      <c r="V7222" s="19" t="e">
        <f t="shared" si="900"/>
        <v>#DIV/0!</v>
      </c>
      <c r="W7222" s="23"/>
      <c r="X7222" s="23"/>
      <c r="Y7222" s="23"/>
      <c r="Z7222" s="23"/>
      <c r="AA7222" s="23"/>
      <c r="AB7222" s="23"/>
      <c r="AC7222" s="23"/>
      <c r="AD7222" s="23"/>
      <c r="AE7222" s="23"/>
    </row>
    <row r="7223" spans="14:31" x14ac:dyDescent="0.25">
      <c r="N7223" s="1">
        <v>7221</v>
      </c>
      <c r="O7223" s="1">
        <f t="shared" si="896"/>
        <v>3.8884000000000003</v>
      </c>
      <c r="P7223" s="19">
        <f t="shared" si="901"/>
        <v>7733.925780489978</v>
      </c>
      <c r="Q7223" s="19">
        <f t="shared" si="897"/>
        <v>2.2839033750472262</v>
      </c>
      <c r="R7223" s="19">
        <f t="shared" si="898"/>
        <v>93.540018360866995</v>
      </c>
      <c r="S7223" s="19">
        <f t="shared" si="902"/>
        <v>0.68312453460299083</v>
      </c>
      <c r="T7223" s="19">
        <f t="shared" si="903"/>
        <v>-3.3100023316189486</v>
      </c>
      <c r="U7223" s="19">
        <f t="shared" si="899"/>
        <v>0</v>
      </c>
      <c r="V7223" s="19" t="e">
        <f t="shared" si="900"/>
        <v>#DIV/0!</v>
      </c>
      <c r="W7223" s="23"/>
      <c r="X7223" s="23"/>
      <c r="Y7223" s="23"/>
      <c r="Z7223" s="23"/>
      <c r="AA7223" s="23"/>
      <c r="AB7223" s="23"/>
      <c r="AC7223" s="23"/>
      <c r="AD7223" s="23"/>
      <c r="AE7223" s="23"/>
    </row>
    <row r="7224" spans="14:31" x14ac:dyDescent="0.25">
      <c r="N7224" s="1">
        <v>7222</v>
      </c>
      <c r="O7224" s="1">
        <f t="shared" si="896"/>
        <v>3.8888000000000003</v>
      </c>
      <c r="P7224" s="19">
        <f t="shared" si="901"/>
        <v>7741.0522707412292</v>
      </c>
      <c r="Q7224" s="19">
        <f t="shared" si="897"/>
        <v>2.2860078968126314</v>
      </c>
      <c r="R7224" s="19">
        <f t="shared" si="898"/>
        <v>93.453904483110335</v>
      </c>
      <c r="S7224" s="19">
        <f t="shared" si="902"/>
        <v>0.68278890494152489</v>
      </c>
      <c r="T7224" s="19">
        <f t="shared" si="903"/>
        <v>-3.3142708923827962</v>
      </c>
      <c r="U7224" s="19">
        <f t="shared" si="899"/>
        <v>0</v>
      </c>
      <c r="V7224" s="19" t="e">
        <f t="shared" si="900"/>
        <v>#DIV/0!</v>
      </c>
      <c r="W7224" s="23"/>
      <c r="X7224" s="23"/>
      <c r="Y7224" s="23"/>
      <c r="Z7224" s="23"/>
      <c r="AA7224" s="23"/>
      <c r="AB7224" s="23"/>
      <c r="AC7224" s="23"/>
      <c r="AD7224" s="23"/>
      <c r="AE7224" s="23"/>
    </row>
    <row r="7225" spans="14:31" x14ac:dyDescent="0.25">
      <c r="N7225" s="1">
        <v>7223</v>
      </c>
      <c r="O7225" s="1">
        <f t="shared" si="896"/>
        <v>3.8892000000000002</v>
      </c>
      <c r="P7225" s="19">
        <f t="shared" si="901"/>
        <v>7748.1853277562104</v>
      </c>
      <c r="Q7225" s="19">
        <f t="shared" si="897"/>
        <v>2.2881143578071264</v>
      </c>
      <c r="R7225" s="19">
        <f t="shared" si="898"/>
        <v>93.367869882651988</v>
      </c>
      <c r="S7225" s="19">
        <f t="shared" si="902"/>
        <v>0.68245315203904755</v>
      </c>
      <c r="T7225" s="19">
        <f t="shared" si="903"/>
        <v>-3.3185431204473521</v>
      </c>
      <c r="U7225" s="19">
        <f t="shared" si="899"/>
        <v>0</v>
      </c>
      <c r="V7225" s="19" t="e">
        <f t="shared" si="900"/>
        <v>#DIV/0!</v>
      </c>
      <c r="W7225" s="23"/>
      <c r="X7225" s="23"/>
      <c r="Y7225" s="23"/>
      <c r="Z7225" s="23"/>
      <c r="AA7225" s="23"/>
      <c r="AB7225" s="23"/>
      <c r="AC7225" s="23"/>
      <c r="AD7225" s="23"/>
      <c r="AE7225" s="23"/>
    </row>
    <row r="7226" spans="14:31" x14ac:dyDescent="0.25">
      <c r="N7226" s="1">
        <v>7224</v>
      </c>
      <c r="O7226" s="1">
        <f t="shared" si="896"/>
        <v>3.8896000000000002</v>
      </c>
      <c r="P7226" s="19">
        <f t="shared" si="901"/>
        <v>7755.3249575859199</v>
      </c>
      <c r="Q7226" s="19">
        <f t="shared" si="897"/>
        <v>2.2902227598176288</v>
      </c>
      <c r="R7226" s="19">
        <f t="shared" si="898"/>
        <v>93.281914486508541</v>
      </c>
      <c r="S7226" s="19">
        <f t="shared" si="902"/>
        <v>0.6821172762757135</v>
      </c>
      <c r="T7226" s="19">
        <f t="shared" si="903"/>
        <v>-3.3228190153528865</v>
      </c>
      <c r="U7226" s="19">
        <f t="shared" si="899"/>
        <v>0</v>
      </c>
      <c r="V7226" s="19" t="e">
        <f t="shared" si="900"/>
        <v>#DIV/0!</v>
      </c>
      <c r="W7226" s="23"/>
      <c r="X7226" s="23"/>
      <c r="Y7226" s="23"/>
      <c r="Z7226" s="23"/>
      <c r="AA7226" s="23"/>
      <c r="AB7226" s="23"/>
      <c r="AC7226" s="23"/>
      <c r="AD7226" s="23"/>
      <c r="AE7226" s="23"/>
    </row>
    <row r="7227" spans="14:31" x14ac:dyDescent="0.25">
      <c r="N7227" s="1">
        <v>7225</v>
      </c>
      <c r="O7227" s="1">
        <f t="shared" si="896"/>
        <v>3.89</v>
      </c>
      <c r="P7227" s="19">
        <f t="shared" si="901"/>
        <v>7762.4711662869322</v>
      </c>
      <c r="Q7227" s="19">
        <f t="shared" si="897"/>
        <v>2.292333104632704</v>
      </c>
      <c r="R7227" s="19">
        <f t="shared" si="898"/>
        <v>93.196038221763644</v>
      </c>
      <c r="S7227" s="19">
        <f t="shared" si="902"/>
        <v>0.68178127803207333</v>
      </c>
      <c r="T7227" s="19">
        <f t="shared" si="903"/>
        <v>-3.3270985766335457</v>
      </c>
      <c r="U7227" s="19">
        <f t="shared" si="899"/>
        <v>0</v>
      </c>
      <c r="V7227" s="19" t="e">
        <f t="shared" si="900"/>
        <v>#DIV/0!</v>
      </c>
      <c r="W7227" s="23"/>
      <c r="X7227" s="23"/>
      <c r="Y7227" s="23"/>
      <c r="Z7227" s="23"/>
      <c r="AA7227" s="23"/>
      <c r="AB7227" s="23"/>
      <c r="AC7227" s="23"/>
      <c r="AD7227" s="23"/>
      <c r="AE7227" s="23"/>
    </row>
    <row r="7228" spans="14:31" x14ac:dyDescent="0.25">
      <c r="N7228" s="1">
        <v>7226</v>
      </c>
      <c r="O7228" s="1">
        <f t="shared" si="896"/>
        <v>3.8904000000000001</v>
      </c>
      <c r="P7228" s="19">
        <f t="shared" si="901"/>
        <v>7769.6239599213905</v>
      </c>
      <c r="Q7228" s="19">
        <f t="shared" si="897"/>
        <v>2.2944453940425622</v>
      </c>
      <c r="R7228" s="19">
        <f t="shared" si="898"/>
        <v>93.110241015568334</v>
      </c>
      <c r="S7228" s="19">
        <f t="shared" si="902"/>
        <v>0.68144515768907343</v>
      </c>
      <c r="T7228" s="19">
        <f t="shared" si="903"/>
        <v>-3.3313818038173304</v>
      </c>
      <c r="U7228" s="19">
        <f t="shared" si="899"/>
        <v>0</v>
      </c>
      <c r="V7228" s="19" t="e">
        <f t="shared" si="900"/>
        <v>#DIV/0!</v>
      </c>
      <c r="W7228" s="23"/>
      <c r="X7228" s="23"/>
      <c r="Y7228" s="23"/>
      <c r="Z7228" s="23"/>
      <c r="AA7228" s="23"/>
      <c r="AB7228" s="23"/>
      <c r="AC7228" s="23"/>
      <c r="AD7228" s="23"/>
      <c r="AE7228" s="23"/>
    </row>
    <row r="7229" spans="14:31" x14ac:dyDescent="0.25">
      <c r="N7229" s="1">
        <v>7227</v>
      </c>
      <c r="O7229" s="1">
        <f t="shared" si="896"/>
        <v>3.8908</v>
      </c>
      <c r="P7229" s="19">
        <f t="shared" si="901"/>
        <v>7776.7833445570623</v>
      </c>
      <c r="Q7229" s="19">
        <f t="shared" si="897"/>
        <v>2.2965596298390727</v>
      </c>
      <c r="R7229" s="19">
        <f t="shared" si="898"/>
        <v>93.024522795140214</v>
      </c>
      <c r="S7229" s="19">
        <f t="shared" si="902"/>
        <v>0.68110891562805065</v>
      </c>
      <c r="T7229" s="19">
        <f t="shared" si="903"/>
        <v>-3.3356686964261413</v>
      </c>
      <c r="U7229" s="19">
        <f t="shared" si="899"/>
        <v>0</v>
      </c>
      <c r="V7229" s="19" t="e">
        <f t="shared" si="900"/>
        <v>#DIV/0!</v>
      </c>
      <c r="W7229" s="23"/>
      <c r="X7229" s="23"/>
      <c r="Y7229" s="23"/>
      <c r="Z7229" s="23"/>
      <c r="AA7229" s="23"/>
      <c r="AB7229" s="23"/>
      <c r="AC7229" s="23"/>
      <c r="AD7229" s="23"/>
      <c r="AE7229" s="23"/>
    </row>
    <row r="7230" spans="14:31" x14ac:dyDescent="0.25">
      <c r="N7230" s="1">
        <v>7228</v>
      </c>
      <c r="O7230" s="1">
        <f t="shared" si="896"/>
        <v>3.8912</v>
      </c>
      <c r="P7230" s="19">
        <f t="shared" si="901"/>
        <v>7783.9493262672686</v>
      </c>
      <c r="Q7230" s="19">
        <f t="shared" si="897"/>
        <v>2.2986758138157479</v>
      </c>
      <c r="R7230" s="19">
        <f t="shared" si="898"/>
        <v>92.938883487764315</v>
      </c>
      <c r="S7230" s="19">
        <f t="shared" si="902"/>
        <v>0.68077255223073396</v>
      </c>
      <c r="T7230" s="19">
        <f t="shared" si="903"/>
        <v>-3.3399592539757323</v>
      </c>
      <c r="U7230" s="19">
        <f t="shared" si="899"/>
        <v>0</v>
      </c>
      <c r="V7230" s="19" t="e">
        <f t="shared" si="900"/>
        <v>#DIV/0!</v>
      </c>
      <c r="W7230" s="23"/>
      <c r="X7230" s="23"/>
      <c r="Y7230" s="23"/>
      <c r="Z7230" s="23"/>
      <c r="AA7230" s="23"/>
      <c r="AB7230" s="23"/>
      <c r="AC7230" s="23"/>
      <c r="AD7230" s="23"/>
      <c r="AE7230" s="23"/>
    </row>
    <row r="7231" spans="14:31" x14ac:dyDescent="0.25">
      <c r="N7231" s="1">
        <v>7229</v>
      </c>
      <c r="O7231" s="1">
        <f t="shared" si="896"/>
        <v>3.8915999999999999</v>
      </c>
      <c r="P7231" s="19">
        <f t="shared" si="901"/>
        <v>7791.1219111309374</v>
      </c>
      <c r="Q7231" s="19">
        <f t="shared" si="897"/>
        <v>2.3007939477677537</v>
      </c>
      <c r="R7231" s="19">
        <f t="shared" si="898"/>
        <v>92.853323020792502</v>
      </c>
      <c r="S7231" s="19">
        <f t="shared" si="902"/>
        <v>0.6804360678792406</v>
      </c>
      <c r="T7231" s="19">
        <f t="shared" si="903"/>
        <v>-3.344253475975739</v>
      </c>
      <c r="U7231" s="19">
        <f t="shared" si="899"/>
        <v>0</v>
      </c>
      <c r="V7231" s="19" t="e">
        <f t="shared" si="900"/>
        <v>#DIV/0!</v>
      </c>
      <c r="W7231" s="23"/>
      <c r="X7231" s="23"/>
      <c r="Y7231" s="23"/>
      <c r="Z7231" s="23"/>
      <c r="AA7231" s="23"/>
      <c r="AB7231" s="23"/>
      <c r="AC7231" s="23"/>
      <c r="AD7231" s="23"/>
      <c r="AE7231" s="23"/>
    </row>
    <row r="7232" spans="14:31" x14ac:dyDescent="0.25">
      <c r="N7232" s="1">
        <v>7230</v>
      </c>
      <c r="O7232" s="1">
        <f t="shared" si="896"/>
        <v>3.8920000000000003</v>
      </c>
      <c r="P7232" s="19">
        <f t="shared" si="901"/>
        <v>7798.3011052325992</v>
      </c>
      <c r="Q7232" s="19">
        <f t="shared" si="897"/>
        <v>2.30291403349191</v>
      </c>
      <c r="R7232" s="19">
        <f t="shared" si="898"/>
        <v>92.76784132164353</v>
      </c>
      <c r="S7232" s="19">
        <f t="shared" si="902"/>
        <v>0.68009946295607349</v>
      </c>
      <c r="T7232" s="19">
        <f t="shared" si="903"/>
        <v>-3.3485513619296867</v>
      </c>
      <c r="U7232" s="19">
        <f t="shared" si="899"/>
        <v>0</v>
      </c>
      <c r="V7232" s="19" t="e">
        <f t="shared" si="900"/>
        <v>#DIV/0!</v>
      </c>
      <c r="W7232" s="23"/>
      <c r="X7232" s="23"/>
      <c r="Y7232" s="23"/>
      <c r="Z7232" s="23"/>
      <c r="AA7232" s="23"/>
      <c r="AB7232" s="23"/>
      <c r="AC7232" s="23"/>
      <c r="AD7232" s="23"/>
      <c r="AE7232" s="23"/>
    </row>
    <row r="7233" spans="14:31" x14ac:dyDescent="0.25">
      <c r="N7233" s="1">
        <v>7231</v>
      </c>
      <c r="O7233" s="1">
        <f t="shared" si="896"/>
        <v>3.8924000000000003</v>
      </c>
      <c r="P7233" s="19">
        <f t="shared" si="901"/>
        <v>7805.4869146623923</v>
      </c>
      <c r="Q7233" s="19">
        <f t="shared" si="897"/>
        <v>2.3050360727866952</v>
      </c>
      <c r="R7233" s="19">
        <f t="shared" si="898"/>
        <v>92.682438317802948</v>
      </c>
      <c r="S7233" s="19">
        <f t="shared" si="902"/>
        <v>0.67976273784412022</v>
      </c>
      <c r="T7233" s="19">
        <f t="shared" si="903"/>
        <v>-3.3528529113349821</v>
      </c>
      <c r="U7233" s="19">
        <f t="shared" si="899"/>
        <v>0</v>
      </c>
      <c r="V7233" s="19" t="e">
        <f t="shared" si="900"/>
        <v>#DIV/0!</v>
      </c>
      <c r="W7233" s="23"/>
      <c r="X7233" s="23"/>
      <c r="Y7233" s="23"/>
      <c r="Z7233" s="23"/>
      <c r="AA7233" s="23"/>
      <c r="AB7233" s="23"/>
      <c r="AC7233" s="23"/>
      <c r="AD7233" s="23"/>
      <c r="AE7233" s="23"/>
    </row>
    <row r="7234" spans="14:31" x14ac:dyDescent="0.25">
      <c r="N7234" s="1">
        <v>7232</v>
      </c>
      <c r="O7234" s="1">
        <f t="shared" ref="O7234:O7297" si="904">((FLOOR(LOG10($D$8),1)+2)-(FLOOR(LOG10($D$8),1)-2))/10000*N7234+(FLOOR(LOG10($D$8),1)-2)</f>
        <v>3.8928000000000003</v>
      </c>
      <c r="P7234" s="19">
        <f t="shared" si="901"/>
        <v>7812.679345516065</v>
      </c>
      <c r="Q7234" s="19">
        <f t="shared" ref="Q7234:Q7297" si="905">2*PI()*P7234*$B$32</f>
        <v>2.3071600674522421</v>
      </c>
      <c r="R7234" s="19">
        <f t="shared" ref="R7234:R7297" si="906">1/(2*PI()*P7234*$B$33)</f>
        <v>92.597113936823035</v>
      </c>
      <c r="S7234" s="19">
        <f t="shared" si="902"/>
        <v>0.67942589292665023</v>
      </c>
      <c r="T7234" s="19">
        <f t="shared" si="903"/>
        <v>-3.3571581236829222</v>
      </c>
      <c r="U7234" s="19">
        <f t="shared" ref="U7234:U7297" si="907">2*PI()*P7234*$D$32</f>
        <v>0</v>
      </c>
      <c r="V7234" s="19" t="e">
        <f t="shared" ref="V7234:V7297" si="908">1/(2*PI()*P7234*$D$33)</f>
        <v>#DIV/0!</v>
      </c>
      <c r="W7234" s="23"/>
      <c r="X7234" s="23"/>
      <c r="Y7234" s="23"/>
      <c r="Z7234" s="23"/>
      <c r="AA7234" s="23"/>
      <c r="AB7234" s="23"/>
      <c r="AC7234" s="23"/>
      <c r="AD7234" s="23"/>
      <c r="AE7234" s="23"/>
    </row>
    <row r="7235" spans="14:31" x14ac:dyDescent="0.25">
      <c r="N7235" s="1">
        <v>7233</v>
      </c>
      <c r="O7235" s="1">
        <f t="shared" si="904"/>
        <v>3.8932000000000002</v>
      </c>
      <c r="P7235" s="19">
        <f t="shared" ref="P7235:P7298" si="909">10^O7235</f>
        <v>7819.8784038949698</v>
      </c>
      <c r="Q7235" s="19">
        <f t="shared" si="905"/>
        <v>2.3092860192903397</v>
      </c>
      <c r="R7235" s="19">
        <f t="shared" si="906"/>
        <v>92.511868106323007</v>
      </c>
      <c r="S7235" s="19">
        <f t="shared" ref="S7235:S7298" si="910">IF($E$6=1,R7235/SQRT(R7235^2+$B$31^2),IF($E$6=2,$B$31/SQRT($B$31^2+R7235^2),IF($E$6=3,$B$31/SQRT($B$31^2+Q7235^2),IF($E$6=4,Q7235/SQRT(Q7235^2+$B$31^2),"ERROR"))))</f>
        <v>0.67908892858731373</v>
      </c>
      <c r="T7235" s="19">
        <f t="shared" ref="T7235:T7298" si="911">20*LOG(S7235)</f>
        <v>-3.3614669984586887</v>
      </c>
      <c r="U7235" s="19">
        <f t="shared" si="907"/>
        <v>0</v>
      </c>
      <c r="V7235" s="19" t="e">
        <f t="shared" si="908"/>
        <v>#DIV/0!</v>
      </c>
      <c r="W7235" s="23"/>
      <c r="X7235" s="23"/>
      <c r="Y7235" s="23"/>
      <c r="Z7235" s="23"/>
      <c r="AA7235" s="23"/>
      <c r="AB7235" s="23"/>
      <c r="AC7235" s="23"/>
      <c r="AD7235" s="23"/>
      <c r="AE7235" s="23"/>
    </row>
    <row r="7236" spans="14:31" x14ac:dyDescent="0.25">
      <c r="N7236" s="1">
        <v>7234</v>
      </c>
      <c r="O7236" s="1">
        <f t="shared" si="904"/>
        <v>3.8936000000000002</v>
      </c>
      <c r="P7236" s="19">
        <f t="shared" si="909"/>
        <v>7827.0840959061234</v>
      </c>
      <c r="Q7236" s="19">
        <f t="shared" si="905"/>
        <v>2.311413930104449</v>
      </c>
      <c r="R7236" s="19">
        <f t="shared" si="906"/>
        <v>92.426700753988143</v>
      </c>
      <c r="S7236" s="19">
        <f t="shared" si="910"/>
        <v>0.67875184521013698</v>
      </c>
      <c r="T7236" s="19">
        <f t="shared" si="911"/>
        <v>-3.3657795351413826</v>
      </c>
      <c r="U7236" s="19">
        <f t="shared" si="907"/>
        <v>0</v>
      </c>
      <c r="V7236" s="19" t="e">
        <f t="shared" si="908"/>
        <v>#DIV/0!</v>
      </c>
      <c r="W7236" s="23"/>
      <c r="X7236" s="23"/>
      <c r="Y7236" s="23"/>
      <c r="Z7236" s="23"/>
      <c r="AA7236" s="23"/>
      <c r="AB7236" s="23"/>
      <c r="AC7236" s="23"/>
      <c r="AD7236" s="23"/>
      <c r="AE7236" s="23"/>
    </row>
    <row r="7237" spans="14:31" x14ac:dyDescent="0.25">
      <c r="N7237" s="1">
        <v>7235</v>
      </c>
      <c r="O7237" s="1">
        <f t="shared" si="904"/>
        <v>3.8940000000000001</v>
      </c>
      <c r="P7237" s="19">
        <f t="shared" si="909"/>
        <v>7834.2964276621269</v>
      </c>
      <c r="Q7237" s="19">
        <f t="shared" si="905"/>
        <v>2.313543801699681</v>
      </c>
      <c r="R7237" s="19">
        <f t="shared" si="906"/>
        <v>92.341611807570857</v>
      </c>
      <c r="S7237" s="19">
        <f t="shared" si="910"/>
        <v>0.67841464317952382</v>
      </c>
      <c r="T7237" s="19">
        <f t="shared" si="911"/>
        <v>-3.3700957332039829</v>
      </c>
      <c r="U7237" s="19">
        <f t="shared" si="907"/>
        <v>0</v>
      </c>
      <c r="V7237" s="19" t="e">
        <f t="shared" si="908"/>
        <v>#DIV/0!</v>
      </c>
      <c r="W7237" s="23"/>
      <c r="X7237" s="23"/>
      <c r="Y7237" s="23"/>
      <c r="Z7237" s="23"/>
      <c r="AA7237" s="23"/>
      <c r="AB7237" s="23"/>
      <c r="AC7237" s="23"/>
      <c r="AD7237" s="23"/>
      <c r="AE7237" s="23"/>
    </row>
    <row r="7238" spans="14:31" x14ac:dyDescent="0.25">
      <c r="N7238" s="1">
        <v>7236</v>
      </c>
      <c r="O7238" s="1">
        <f t="shared" si="904"/>
        <v>3.8944000000000001</v>
      </c>
      <c r="P7238" s="19">
        <f t="shared" si="909"/>
        <v>7841.5154052812286</v>
      </c>
      <c r="Q7238" s="19">
        <f t="shared" si="905"/>
        <v>2.3156756358828132</v>
      </c>
      <c r="R7238" s="19">
        <f t="shared" si="906"/>
        <v>92.256601194889825</v>
      </c>
      <c r="S7238" s="19">
        <f t="shared" si="910"/>
        <v>0.67807732288025113</v>
      </c>
      <c r="T7238" s="19">
        <f t="shared" si="911"/>
        <v>-3.37441559211338</v>
      </c>
      <c r="U7238" s="19">
        <f t="shared" si="907"/>
        <v>0</v>
      </c>
      <c r="V7238" s="19" t="e">
        <f t="shared" si="908"/>
        <v>#DIV/0!</v>
      </c>
      <c r="W7238" s="23"/>
      <c r="X7238" s="23"/>
      <c r="Y7238" s="23"/>
      <c r="Z7238" s="23"/>
      <c r="AA7238" s="23"/>
      <c r="AB7238" s="23"/>
      <c r="AC7238" s="23"/>
      <c r="AD7238" s="23"/>
      <c r="AE7238" s="23"/>
    </row>
    <row r="7239" spans="14:31" x14ac:dyDescent="0.25">
      <c r="N7239" s="1">
        <v>7237</v>
      </c>
      <c r="O7239" s="1">
        <f t="shared" si="904"/>
        <v>3.8948</v>
      </c>
      <c r="P7239" s="19">
        <f t="shared" si="909"/>
        <v>7848.7410348873136</v>
      </c>
      <c r="Q7239" s="19">
        <f t="shared" si="905"/>
        <v>2.3178094344622888</v>
      </c>
      <c r="R7239" s="19">
        <f t="shared" si="906"/>
        <v>92.171668843830275</v>
      </c>
      <c r="S7239" s="19">
        <f t="shared" si="910"/>
        <v>0.67773988469746793</v>
      </c>
      <c r="T7239" s="19">
        <f t="shared" si="911"/>
        <v>-3.3787391113303649</v>
      </c>
      <c r="U7239" s="19">
        <f t="shared" si="907"/>
        <v>0</v>
      </c>
      <c r="V7239" s="19" t="e">
        <f t="shared" si="908"/>
        <v>#DIV/0!</v>
      </c>
      <c r="W7239" s="23"/>
      <c r="X7239" s="23"/>
      <c r="Y7239" s="23"/>
      <c r="Z7239" s="23"/>
      <c r="AA7239" s="23"/>
      <c r="AB7239" s="23"/>
      <c r="AC7239" s="23"/>
      <c r="AD7239" s="23"/>
      <c r="AE7239" s="23"/>
    </row>
    <row r="7240" spans="14:31" x14ac:dyDescent="0.25">
      <c r="N7240" s="1">
        <v>7238</v>
      </c>
      <c r="O7240" s="1">
        <f t="shared" si="904"/>
        <v>3.8952</v>
      </c>
      <c r="P7240" s="19">
        <f t="shared" si="909"/>
        <v>7855.9733226098979</v>
      </c>
      <c r="Q7240" s="19">
        <f t="shared" si="905"/>
        <v>2.3199451992482132</v>
      </c>
      <c r="R7240" s="19">
        <f t="shared" si="906"/>
        <v>92.086814682343913</v>
      </c>
      <c r="S7240" s="19">
        <f t="shared" si="910"/>
        <v>0.67740232901669284</v>
      </c>
      <c r="T7240" s="19">
        <f t="shared" si="911"/>
        <v>-3.3830662903096376</v>
      </c>
      <c r="U7240" s="19">
        <f t="shared" si="907"/>
        <v>0</v>
      </c>
      <c r="V7240" s="19" t="e">
        <f t="shared" si="908"/>
        <v>#DIV/0!</v>
      </c>
      <c r="W7240" s="23"/>
      <c r="X7240" s="23"/>
      <c r="Y7240" s="23"/>
      <c r="Z7240" s="23"/>
      <c r="AA7240" s="23"/>
      <c r="AB7240" s="23"/>
      <c r="AC7240" s="23"/>
      <c r="AD7240" s="23"/>
      <c r="AE7240" s="23"/>
    </row>
    <row r="7241" spans="14:31" x14ac:dyDescent="0.25">
      <c r="N7241" s="1">
        <v>7239</v>
      </c>
      <c r="O7241" s="1">
        <f t="shared" si="904"/>
        <v>3.8956</v>
      </c>
      <c r="P7241" s="19">
        <f t="shared" si="909"/>
        <v>7863.2122745841853</v>
      </c>
      <c r="Q7241" s="19">
        <f t="shared" si="905"/>
        <v>2.3220829320523717</v>
      </c>
      <c r="R7241" s="19">
        <f t="shared" si="906"/>
        <v>92.002038638448298</v>
      </c>
      <c r="S7241" s="19">
        <f t="shared" si="910"/>
        <v>0.67706465622380996</v>
      </c>
      <c r="T7241" s="19">
        <f t="shared" si="911"/>
        <v>-3.3873971284998365</v>
      </c>
      <c r="U7241" s="19">
        <f t="shared" si="907"/>
        <v>0</v>
      </c>
      <c r="V7241" s="19" t="e">
        <f t="shared" si="908"/>
        <v>#DIV/0!</v>
      </c>
      <c r="W7241" s="23"/>
      <c r="X7241" s="23"/>
      <c r="Y7241" s="23"/>
      <c r="Z7241" s="23"/>
      <c r="AA7241" s="23"/>
      <c r="AB7241" s="23"/>
      <c r="AC7241" s="23"/>
      <c r="AD7241" s="23"/>
      <c r="AE7241" s="23"/>
    </row>
    <row r="7242" spans="14:31" x14ac:dyDescent="0.25">
      <c r="N7242" s="1">
        <v>7240</v>
      </c>
      <c r="O7242" s="1">
        <f t="shared" si="904"/>
        <v>3.8960000000000004</v>
      </c>
      <c r="P7242" s="19">
        <f t="shared" si="909"/>
        <v>7870.457896950993</v>
      </c>
      <c r="Q7242" s="19">
        <f t="shared" si="905"/>
        <v>2.3242226346882071</v>
      </c>
      <c r="R7242" s="19">
        <f t="shared" si="906"/>
        <v>91.917340640227778</v>
      </c>
      <c r="S7242" s="19">
        <f t="shared" si="910"/>
        <v>0.6767268667050711</v>
      </c>
      <c r="T7242" s="19">
        <f t="shared" si="911"/>
        <v>-3.3917316253434877</v>
      </c>
      <c r="U7242" s="19">
        <f t="shared" si="907"/>
        <v>0</v>
      </c>
      <c r="V7242" s="19" t="e">
        <f t="shared" si="908"/>
        <v>#DIV/0!</v>
      </c>
      <c r="W7242" s="23"/>
      <c r="X7242" s="23"/>
      <c r="Y7242" s="23"/>
      <c r="Z7242" s="23"/>
      <c r="AA7242" s="23"/>
      <c r="AB7242" s="23"/>
      <c r="AC7242" s="23"/>
      <c r="AD7242" s="23"/>
      <c r="AE7242" s="23"/>
    </row>
    <row r="7243" spans="14:31" x14ac:dyDescent="0.25">
      <c r="N7243" s="1">
        <v>7241</v>
      </c>
      <c r="O7243" s="1">
        <f t="shared" si="904"/>
        <v>3.8964000000000003</v>
      </c>
      <c r="P7243" s="19">
        <f t="shared" si="909"/>
        <v>7877.7101958568082</v>
      </c>
      <c r="Q7243" s="19">
        <f t="shared" si="905"/>
        <v>2.3263643089708368</v>
      </c>
      <c r="R7243" s="19">
        <f t="shared" si="906"/>
        <v>91.832720615832727</v>
      </c>
      <c r="S7243" s="19">
        <f t="shared" si="910"/>
        <v>0.6763889608470901</v>
      </c>
      <c r="T7243" s="19">
        <f t="shared" si="911"/>
        <v>-3.3960697802770525</v>
      </c>
      <c r="U7243" s="19">
        <f t="shared" si="907"/>
        <v>0</v>
      </c>
      <c r="V7243" s="19" t="e">
        <f t="shared" si="908"/>
        <v>#DIV/0!</v>
      </c>
      <c r="W7243" s="23"/>
      <c r="X7243" s="23"/>
      <c r="Y7243" s="23"/>
      <c r="Z7243" s="23"/>
      <c r="AA7243" s="23"/>
      <c r="AB7243" s="23"/>
      <c r="AC7243" s="23"/>
      <c r="AD7243" s="23"/>
      <c r="AE7243" s="23"/>
    </row>
    <row r="7244" spans="14:31" x14ac:dyDescent="0.25">
      <c r="N7244" s="1">
        <v>7242</v>
      </c>
      <c r="O7244" s="1">
        <f t="shared" si="904"/>
        <v>3.8968000000000003</v>
      </c>
      <c r="P7244" s="19">
        <f t="shared" si="909"/>
        <v>7884.9691774537851</v>
      </c>
      <c r="Q7244" s="19">
        <f t="shared" si="905"/>
        <v>2.3285079567170519</v>
      </c>
      <c r="R7244" s="19">
        <f t="shared" si="906"/>
        <v>91.748178493479628</v>
      </c>
      <c r="S7244" s="19">
        <f t="shared" si="910"/>
        <v>0.6760509390368421</v>
      </c>
      <c r="T7244" s="19">
        <f t="shared" si="911"/>
        <v>-3.4004115927309146</v>
      </c>
      <c r="U7244" s="19">
        <f t="shared" si="907"/>
        <v>0</v>
      </c>
      <c r="V7244" s="19" t="e">
        <f t="shared" si="908"/>
        <v>#DIV/0!</v>
      </c>
      <c r="W7244" s="23"/>
      <c r="X7244" s="23"/>
      <c r="Y7244" s="23"/>
      <c r="Z7244" s="23"/>
      <c r="AA7244" s="23"/>
      <c r="AB7244" s="23"/>
      <c r="AC7244" s="23"/>
      <c r="AD7244" s="23"/>
      <c r="AE7244" s="23"/>
    </row>
    <row r="7245" spans="14:31" x14ac:dyDescent="0.25">
      <c r="N7245" s="1">
        <v>7243</v>
      </c>
      <c r="O7245" s="1">
        <f t="shared" si="904"/>
        <v>3.8972000000000002</v>
      </c>
      <c r="P7245" s="19">
        <f t="shared" si="909"/>
        <v>7892.2348478997428</v>
      </c>
      <c r="Q7245" s="19">
        <f t="shared" si="905"/>
        <v>2.3306535797453156</v>
      </c>
      <c r="R7245" s="19">
        <f t="shared" si="906"/>
        <v>91.663714201451128</v>
      </c>
      <c r="S7245" s="19">
        <f t="shared" si="910"/>
        <v>0.67571280166166126</v>
      </c>
      <c r="T7245" s="19">
        <f t="shared" si="911"/>
        <v>-3.404757062129387</v>
      </c>
      <c r="U7245" s="19">
        <f t="shared" si="907"/>
        <v>0</v>
      </c>
      <c r="V7245" s="19" t="e">
        <f t="shared" si="908"/>
        <v>#DIV/0!</v>
      </c>
      <c r="W7245" s="23"/>
      <c r="X7245" s="23"/>
      <c r="Y7245" s="23"/>
      <c r="Z7245" s="23"/>
      <c r="AA7245" s="23"/>
      <c r="AB7245" s="23"/>
      <c r="AC7245" s="23"/>
      <c r="AD7245" s="23"/>
      <c r="AE7245" s="23"/>
    </row>
    <row r="7246" spans="14:31" x14ac:dyDescent="0.25">
      <c r="N7246" s="1">
        <v>7244</v>
      </c>
      <c r="O7246" s="1">
        <f t="shared" si="904"/>
        <v>3.8976000000000002</v>
      </c>
      <c r="P7246" s="19">
        <f t="shared" si="909"/>
        <v>7899.5072133581798</v>
      </c>
      <c r="Q7246" s="19">
        <f t="shared" si="905"/>
        <v>2.3328011798757697</v>
      </c>
      <c r="R7246" s="19">
        <f t="shared" si="906"/>
        <v>91.5793276680958</v>
      </c>
      <c r="S7246" s="19">
        <f t="shared" si="910"/>
        <v>0.67537454910923833</v>
      </c>
      <c r="T7246" s="19">
        <f t="shared" si="911"/>
        <v>-3.4091061878907176</v>
      </c>
      <c r="U7246" s="19">
        <f t="shared" si="907"/>
        <v>0</v>
      </c>
      <c r="V7246" s="19" t="e">
        <f t="shared" si="908"/>
        <v>#DIV/0!</v>
      </c>
      <c r="W7246" s="23"/>
      <c r="X7246" s="23"/>
      <c r="Y7246" s="23"/>
      <c r="Z7246" s="23"/>
      <c r="AA7246" s="23"/>
      <c r="AB7246" s="23"/>
      <c r="AC7246" s="23"/>
      <c r="AD7246" s="23"/>
      <c r="AE7246" s="23"/>
    </row>
    <row r="7247" spans="14:31" x14ac:dyDescent="0.25">
      <c r="N7247" s="1">
        <v>7245</v>
      </c>
      <c r="O7247" s="1">
        <f t="shared" si="904"/>
        <v>3.8980000000000001</v>
      </c>
      <c r="P7247" s="19">
        <f t="shared" si="909"/>
        <v>7906.786279998254</v>
      </c>
      <c r="Q7247" s="19">
        <f t="shared" si="905"/>
        <v>2.3349507589302259</v>
      </c>
      <c r="R7247" s="19">
        <f t="shared" si="906"/>
        <v>91.495018821828438</v>
      </c>
      <c r="S7247" s="19">
        <f t="shared" si="910"/>
        <v>0.67503618176761948</v>
      </c>
      <c r="T7247" s="19">
        <f t="shared" si="911"/>
        <v>-3.4134589694270812</v>
      </c>
      <c r="U7247" s="19">
        <f t="shared" si="907"/>
        <v>0</v>
      </c>
      <c r="V7247" s="19" t="e">
        <f t="shared" si="908"/>
        <v>#DIV/0!</v>
      </c>
      <c r="W7247" s="23"/>
      <c r="X7247" s="23"/>
      <c r="Y7247" s="23"/>
      <c r="Z7247" s="23"/>
      <c r="AA7247" s="23"/>
      <c r="AB7247" s="23"/>
      <c r="AC7247" s="23"/>
      <c r="AD7247" s="23"/>
      <c r="AE7247" s="23"/>
    </row>
    <row r="7248" spans="14:31" x14ac:dyDescent="0.25">
      <c r="N7248" s="1">
        <v>7246</v>
      </c>
      <c r="O7248" s="1">
        <f t="shared" si="904"/>
        <v>3.8984000000000001</v>
      </c>
      <c r="P7248" s="19">
        <f t="shared" si="909"/>
        <v>7914.0720539948552</v>
      </c>
      <c r="Q7248" s="19">
        <f t="shared" si="905"/>
        <v>2.3371023187321889</v>
      </c>
      <c r="R7248" s="19">
        <f t="shared" si="906"/>
        <v>91.410787591129193</v>
      </c>
      <c r="S7248" s="19">
        <f t="shared" si="910"/>
        <v>0.6746977000252018</v>
      </c>
      <c r="T7248" s="19">
        <f t="shared" si="911"/>
        <v>-3.4178154061446158</v>
      </c>
      <c r="U7248" s="19">
        <f t="shared" si="907"/>
        <v>0</v>
      </c>
      <c r="V7248" s="19" t="e">
        <f t="shared" si="908"/>
        <v>#DIV/0!</v>
      </c>
      <c r="W7248" s="23"/>
      <c r="X7248" s="23"/>
      <c r="Y7248" s="23"/>
      <c r="Z7248" s="23"/>
      <c r="AA7248" s="23"/>
      <c r="AB7248" s="23"/>
      <c r="AC7248" s="23"/>
      <c r="AD7248" s="23"/>
      <c r="AE7248" s="23"/>
    </row>
    <row r="7249" spans="14:31" x14ac:dyDescent="0.25">
      <c r="N7249" s="1">
        <v>7247</v>
      </c>
      <c r="O7249" s="1">
        <f t="shared" si="904"/>
        <v>3.8988</v>
      </c>
      <c r="P7249" s="19">
        <f t="shared" si="909"/>
        <v>7921.3645415285182</v>
      </c>
      <c r="Q7249" s="19">
        <f t="shared" si="905"/>
        <v>2.3392558611068308</v>
      </c>
      <c r="R7249" s="19">
        <f t="shared" si="906"/>
        <v>91.326633904544522</v>
      </c>
      <c r="S7249" s="19">
        <f t="shared" si="910"/>
        <v>0.67435910427073398</v>
      </c>
      <c r="T7249" s="19">
        <f t="shared" si="911"/>
        <v>-3.4221754974433889</v>
      </c>
      <c r="U7249" s="19">
        <f t="shared" si="907"/>
        <v>0</v>
      </c>
      <c r="V7249" s="19" t="e">
        <f t="shared" si="908"/>
        <v>#DIV/0!</v>
      </c>
      <c r="W7249" s="23"/>
      <c r="X7249" s="23"/>
      <c r="Y7249" s="23"/>
      <c r="Z7249" s="23"/>
      <c r="AA7249" s="23"/>
      <c r="AB7249" s="23"/>
      <c r="AC7249" s="23"/>
      <c r="AD7249" s="23"/>
      <c r="AE7249" s="23"/>
    </row>
    <row r="7250" spans="14:31" x14ac:dyDescent="0.25">
      <c r="N7250" s="1">
        <v>7248</v>
      </c>
      <c r="O7250" s="1">
        <f t="shared" si="904"/>
        <v>3.8992</v>
      </c>
      <c r="P7250" s="19">
        <f t="shared" si="909"/>
        <v>7928.6637487854869</v>
      </c>
      <c r="Q7250" s="19">
        <f t="shared" si="905"/>
        <v>2.3414113878810103</v>
      </c>
      <c r="R7250" s="19">
        <f t="shared" si="906"/>
        <v>91.242557690686581</v>
      </c>
      <c r="S7250" s="19">
        <f t="shared" si="910"/>
        <v>0.67402039489331322</v>
      </c>
      <c r="T7250" s="19">
        <f t="shared" si="911"/>
        <v>-3.4265392427174128</v>
      </c>
      <c r="U7250" s="19">
        <f t="shared" si="907"/>
        <v>0</v>
      </c>
      <c r="V7250" s="19" t="e">
        <f t="shared" si="908"/>
        <v>#DIV/0!</v>
      </c>
      <c r="W7250" s="23"/>
      <c r="X7250" s="23"/>
      <c r="Y7250" s="23"/>
      <c r="Z7250" s="23"/>
      <c r="AA7250" s="23"/>
      <c r="AB7250" s="23"/>
      <c r="AC7250" s="23"/>
      <c r="AD7250" s="23"/>
      <c r="AE7250" s="23"/>
    </row>
    <row r="7251" spans="14:31" x14ac:dyDescent="0.25">
      <c r="N7251" s="1">
        <v>7249</v>
      </c>
      <c r="O7251" s="1">
        <f t="shared" si="904"/>
        <v>3.8996</v>
      </c>
      <c r="P7251" s="19">
        <f t="shared" si="909"/>
        <v>7935.9696819577075</v>
      </c>
      <c r="Q7251" s="19">
        <f t="shared" si="905"/>
        <v>2.3435689008832679</v>
      </c>
      <c r="R7251" s="19">
        <f t="shared" si="906"/>
        <v>91.158558878233194</v>
      </c>
      <c r="S7251" s="19">
        <f t="shared" si="910"/>
        <v>0.67368157228238268</v>
      </c>
      <c r="T7251" s="19">
        <f t="shared" si="911"/>
        <v>-3.4309066413546589</v>
      </c>
      <c r="U7251" s="19">
        <f t="shared" si="907"/>
        <v>0</v>
      </c>
      <c r="V7251" s="19" t="e">
        <f t="shared" si="908"/>
        <v>#DIV/0!</v>
      </c>
      <c r="W7251" s="23"/>
      <c r="X7251" s="23"/>
      <c r="Y7251" s="23"/>
      <c r="Z7251" s="23"/>
      <c r="AA7251" s="23"/>
      <c r="AB7251" s="23"/>
      <c r="AC7251" s="23"/>
      <c r="AD7251" s="23"/>
      <c r="AE7251" s="23"/>
    </row>
    <row r="7252" spans="14:31" x14ac:dyDescent="0.25">
      <c r="N7252" s="1">
        <v>7250</v>
      </c>
      <c r="O7252" s="1">
        <f t="shared" si="904"/>
        <v>3.9000000000000004</v>
      </c>
      <c r="P7252" s="19">
        <f t="shared" si="909"/>
        <v>7943.2823472428299</v>
      </c>
      <c r="Q7252" s="19">
        <f t="shared" si="905"/>
        <v>2.3457284019438309</v>
      </c>
      <c r="R7252" s="19">
        <f t="shared" si="906"/>
        <v>91.074637395927823</v>
      </c>
      <c r="S7252" s="19">
        <f t="shared" si="910"/>
        <v>0.67334263682772899</v>
      </c>
      <c r="T7252" s="19">
        <f t="shared" si="911"/>
        <v>-3.4352776927370581</v>
      </c>
      <c r="U7252" s="19">
        <f t="shared" si="907"/>
        <v>0</v>
      </c>
      <c r="V7252" s="19" t="e">
        <f t="shared" si="908"/>
        <v>#DIV/0!</v>
      </c>
      <c r="W7252" s="23"/>
      <c r="X7252" s="23"/>
      <c r="Y7252" s="23"/>
      <c r="Z7252" s="23"/>
      <c r="AA7252" s="23"/>
      <c r="AB7252" s="23"/>
      <c r="AC7252" s="23"/>
      <c r="AD7252" s="23"/>
      <c r="AE7252" s="23"/>
    </row>
    <row r="7253" spans="14:31" x14ac:dyDescent="0.25">
      <c r="N7253" s="1">
        <v>7251</v>
      </c>
      <c r="O7253" s="1">
        <f t="shared" si="904"/>
        <v>3.9004000000000003</v>
      </c>
      <c r="P7253" s="19">
        <f t="shared" si="909"/>
        <v>7950.6017508442146</v>
      </c>
      <c r="Q7253" s="19">
        <f t="shared" si="905"/>
        <v>2.347889892894611</v>
      </c>
      <c r="R7253" s="19">
        <f t="shared" si="906"/>
        <v>90.990793172579586</v>
      </c>
      <c r="S7253" s="19">
        <f t="shared" si="910"/>
        <v>0.67300358891948142</v>
      </c>
      <c r="T7253" s="19">
        <f t="shared" si="911"/>
        <v>-3.4396523962404961</v>
      </c>
      <c r="U7253" s="19">
        <f t="shared" si="907"/>
        <v>0</v>
      </c>
      <c r="V7253" s="19" t="e">
        <f t="shared" si="908"/>
        <v>#DIV/0!</v>
      </c>
      <c r="W7253" s="23"/>
      <c r="X7253" s="23"/>
      <c r="Y7253" s="23"/>
      <c r="Z7253" s="23"/>
      <c r="AA7253" s="23"/>
      <c r="AB7253" s="23"/>
      <c r="AC7253" s="23"/>
      <c r="AD7253" s="23"/>
      <c r="AE7253" s="23"/>
    </row>
    <row r="7254" spans="14:31" x14ac:dyDescent="0.25">
      <c r="N7254" s="1">
        <v>7252</v>
      </c>
      <c r="O7254" s="1">
        <f t="shared" si="904"/>
        <v>3.9008000000000003</v>
      </c>
      <c r="P7254" s="19">
        <f t="shared" si="909"/>
        <v>7957.9278989709264</v>
      </c>
      <c r="Q7254" s="19">
        <f t="shared" si="905"/>
        <v>2.3500533755692059</v>
      </c>
      <c r="R7254" s="19">
        <f t="shared" si="906"/>
        <v>90.907026137063298</v>
      </c>
      <c r="S7254" s="19">
        <f t="shared" si="910"/>
        <v>0.67266442894810907</v>
      </c>
      <c r="T7254" s="19">
        <f t="shared" si="911"/>
        <v>-3.4440307512348225</v>
      </c>
      <c r="U7254" s="19">
        <f t="shared" si="907"/>
        <v>0</v>
      </c>
      <c r="V7254" s="19" t="e">
        <f t="shared" si="908"/>
        <v>#DIV/0!</v>
      </c>
      <c r="W7254" s="23"/>
      <c r="X7254" s="23"/>
      <c r="Y7254" s="23"/>
      <c r="Z7254" s="23"/>
      <c r="AA7254" s="23"/>
      <c r="AB7254" s="23"/>
      <c r="AC7254" s="23"/>
      <c r="AD7254" s="23"/>
      <c r="AE7254" s="23"/>
    </row>
    <row r="7255" spans="14:31" x14ac:dyDescent="0.25">
      <c r="N7255" s="1">
        <v>7253</v>
      </c>
      <c r="O7255" s="1">
        <f t="shared" si="904"/>
        <v>3.9012000000000002</v>
      </c>
      <c r="P7255" s="19">
        <f t="shared" si="909"/>
        <v>7965.2607978377919</v>
      </c>
      <c r="Q7255" s="19">
        <f t="shared" si="905"/>
        <v>2.3522188518029141</v>
      </c>
      <c r="R7255" s="19">
        <f t="shared" si="906"/>
        <v>90.823336218318687</v>
      </c>
      <c r="S7255" s="19">
        <f t="shared" si="910"/>
        <v>0.672325157304417</v>
      </c>
      <c r="T7255" s="19">
        <f t="shared" si="911"/>
        <v>-3.448412757083875</v>
      </c>
      <c r="U7255" s="19">
        <f t="shared" si="907"/>
        <v>0</v>
      </c>
      <c r="V7255" s="19" t="e">
        <f t="shared" si="908"/>
        <v>#DIV/0!</v>
      </c>
      <c r="W7255" s="23"/>
      <c r="X7255" s="23"/>
      <c r="Y7255" s="23"/>
      <c r="Z7255" s="23"/>
      <c r="AA7255" s="23"/>
      <c r="AB7255" s="23"/>
      <c r="AC7255" s="23"/>
      <c r="AD7255" s="23"/>
      <c r="AE7255" s="23"/>
    </row>
    <row r="7256" spans="14:31" x14ac:dyDescent="0.25">
      <c r="N7256" s="1">
        <v>7254</v>
      </c>
      <c r="O7256" s="1">
        <f t="shared" si="904"/>
        <v>3.9016000000000002</v>
      </c>
      <c r="P7256" s="19">
        <f t="shared" si="909"/>
        <v>7972.6004536653236</v>
      </c>
      <c r="Q7256" s="19">
        <f t="shared" si="905"/>
        <v>2.3543863234327134</v>
      </c>
      <c r="R7256" s="19">
        <f t="shared" si="906"/>
        <v>90.739723345351479</v>
      </c>
      <c r="S7256" s="19">
        <f t="shared" si="910"/>
        <v>0.67198577437954765</v>
      </c>
      <c r="T7256" s="19">
        <f t="shared" si="911"/>
        <v>-3.4527984131454432</v>
      </c>
      <c r="U7256" s="19">
        <f t="shared" si="907"/>
        <v>0</v>
      </c>
      <c r="V7256" s="19" t="e">
        <f t="shared" si="908"/>
        <v>#DIV/0!</v>
      </c>
      <c r="W7256" s="23"/>
      <c r="X7256" s="23"/>
      <c r="Y7256" s="23"/>
      <c r="Z7256" s="23"/>
      <c r="AA7256" s="23"/>
      <c r="AB7256" s="23"/>
      <c r="AC7256" s="23"/>
      <c r="AD7256" s="23"/>
      <c r="AE7256" s="23"/>
    </row>
    <row r="7257" spans="14:31" x14ac:dyDescent="0.25">
      <c r="N7257" s="1">
        <v>7255</v>
      </c>
      <c r="O7257" s="1">
        <f t="shared" si="904"/>
        <v>3.9020000000000001</v>
      </c>
      <c r="P7257" s="19">
        <f t="shared" si="909"/>
        <v>7979.9468726797777</v>
      </c>
      <c r="Q7257" s="19">
        <f t="shared" si="905"/>
        <v>2.3565557922972777</v>
      </c>
      <c r="R7257" s="19">
        <f t="shared" si="906"/>
        <v>90.656187447232554</v>
      </c>
      <c r="S7257" s="19">
        <f t="shared" si="910"/>
        <v>0.67164628056497611</v>
      </c>
      <c r="T7257" s="19">
        <f t="shared" si="911"/>
        <v>-3.4571877187713023</v>
      </c>
      <c r="U7257" s="19">
        <f t="shared" si="907"/>
        <v>0</v>
      </c>
      <c r="V7257" s="19" t="e">
        <f t="shared" si="908"/>
        <v>#DIV/0!</v>
      </c>
      <c r="W7257" s="23"/>
      <c r="X7257" s="23"/>
      <c r="Y7257" s="23"/>
      <c r="Z7257" s="23"/>
      <c r="AA7257" s="23"/>
      <c r="AB7257" s="23"/>
      <c r="AC7257" s="23"/>
      <c r="AD7257" s="23"/>
      <c r="AE7257" s="23"/>
    </row>
    <row r="7258" spans="14:31" x14ac:dyDescent="0.25">
      <c r="N7258" s="1">
        <v>7256</v>
      </c>
      <c r="O7258" s="1">
        <f t="shared" si="904"/>
        <v>3.9024000000000001</v>
      </c>
      <c r="P7258" s="19">
        <f t="shared" si="909"/>
        <v>7987.3000611131502</v>
      </c>
      <c r="Q7258" s="19">
        <f t="shared" si="905"/>
        <v>2.3587272602369751</v>
      </c>
      <c r="R7258" s="19">
        <f t="shared" si="906"/>
        <v>90.572728453098108</v>
      </c>
      <c r="S7258" s="19">
        <f t="shared" si="910"/>
        <v>0.67130667625250828</v>
      </c>
      <c r="T7258" s="19">
        <f t="shared" si="911"/>
        <v>-3.4615806733072136</v>
      </c>
      <c r="U7258" s="19">
        <f t="shared" si="907"/>
        <v>0</v>
      </c>
      <c r="V7258" s="19" t="e">
        <f t="shared" si="908"/>
        <v>#DIV/0!</v>
      </c>
      <c r="W7258" s="23"/>
      <c r="X7258" s="23"/>
      <c r="Y7258" s="23"/>
      <c r="Z7258" s="23"/>
      <c r="AA7258" s="23"/>
      <c r="AB7258" s="23"/>
      <c r="AC7258" s="23"/>
      <c r="AD7258" s="23"/>
      <c r="AE7258" s="23"/>
    </row>
    <row r="7259" spans="14:31" x14ac:dyDescent="0.25">
      <c r="N7259" s="1">
        <v>7257</v>
      </c>
      <c r="O7259" s="1">
        <f t="shared" si="904"/>
        <v>3.9028</v>
      </c>
      <c r="P7259" s="19">
        <f t="shared" si="909"/>
        <v>7994.6600252031631</v>
      </c>
      <c r="Q7259" s="19">
        <f t="shared" si="905"/>
        <v>2.3609007290938671</v>
      </c>
      <c r="R7259" s="19">
        <f t="shared" si="906"/>
        <v>90.48934629214969</v>
      </c>
      <c r="S7259" s="19">
        <f t="shared" si="910"/>
        <v>0.67096696183428006</v>
      </c>
      <c r="T7259" s="19">
        <f t="shared" si="911"/>
        <v>-3.4659772760929126</v>
      </c>
      <c r="U7259" s="19">
        <f t="shared" si="907"/>
        <v>0</v>
      </c>
      <c r="V7259" s="19" t="e">
        <f t="shared" si="908"/>
        <v>#DIV/0!</v>
      </c>
      <c r="W7259" s="23"/>
      <c r="X7259" s="23"/>
      <c r="Y7259" s="23"/>
      <c r="Z7259" s="23"/>
      <c r="AA7259" s="23"/>
      <c r="AB7259" s="23"/>
      <c r="AC7259" s="23"/>
      <c r="AD7259" s="23"/>
      <c r="AE7259" s="23"/>
    </row>
    <row r="7260" spans="14:31" x14ac:dyDescent="0.25">
      <c r="N7260" s="1">
        <v>7258</v>
      </c>
      <c r="O7260" s="1">
        <f t="shared" si="904"/>
        <v>3.9032</v>
      </c>
      <c r="P7260" s="19">
        <f t="shared" si="909"/>
        <v>8002.0267711933311</v>
      </c>
      <c r="Q7260" s="19">
        <f t="shared" si="905"/>
        <v>2.3630762007117232</v>
      </c>
      <c r="R7260" s="19">
        <f t="shared" si="906"/>
        <v>90.406040893653596</v>
      </c>
      <c r="S7260" s="19">
        <f t="shared" si="910"/>
        <v>0.67062713770275251</v>
      </c>
      <c r="T7260" s="19">
        <f t="shared" si="911"/>
        <v>-3.470377526462149</v>
      </c>
      <c r="U7260" s="19">
        <f t="shared" si="907"/>
        <v>0</v>
      </c>
      <c r="V7260" s="19" t="e">
        <f t="shared" si="908"/>
        <v>#DIV/0!</v>
      </c>
      <c r="W7260" s="23"/>
      <c r="X7260" s="23"/>
      <c r="Y7260" s="23"/>
      <c r="Z7260" s="23"/>
      <c r="AA7260" s="23"/>
      <c r="AB7260" s="23"/>
      <c r="AC7260" s="23"/>
      <c r="AD7260" s="23"/>
      <c r="AE7260" s="23"/>
    </row>
    <row r="7261" spans="14:31" x14ac:dyDescent="0.25">
      <c r="N7261" s="1">
        <v>7259</v>
      </c>
      <c r="O7261" s="1">
        <f t="shared" si="904"/>
        <v>3.9036</v>
      </c>
      <c r="P7261" s="19">
        <f t="shared" si="909"/>
        <v>8009.4003053328779</v>
      </c>
      <c r="Q7261" s="19">
        <f t="shared" si="905"/>
        <v>2.3652536769359997</v>
      </c>
      <c r="R7261" s="19">
        <f t="shared" si="906"/>
        <v>90.322812186941718</v>
      </c>
      <c r="S7261" s="19">
        <f t="shared" si="910"/>
        <v>0.67028720425071253</v>
      </c>
      <c r="T7261" s="19">
        <f t="shared" si="911"/>
        <v>-3.4747814237426509</v>
      </c>
      <c r="U7261" s="19">
        <f t="shared" si="907"/>
        <v>0</v>
      </c>
      <c r="V7261" s="19" t="e">
        <f t="shared" si="908"/>
        <v>#DIV/0!</v>
      </c>
      <c r="W7261" s="23"/>
      <c r="X7261" s="23"/>
      <c r="Y7261" s="23"/>
      <c r="Z7261" s="23"/>
      <c r="AA7261" s="23"/>
      <c r="AB7261" s="23"/>
      <c r="AC7261" s="23"/>
      <c r="AD7261" s="23"/>
      <c r="AE7261" s="23"/>
    </row>
    <row r="7262" spans="14:31" x14ac:dyDescent="0.25">
      <c r="N7262" s="1">
        <v>7260</v>
      </c>
      <c r="O7262" s="1">
        <f t="shared" si="904"/>
        <v>3.9040000000000004</v>
      </c>
      <c r="P7262" s="19">
        <f t="shared" si="909"/>
        <v>8016.7806338767996</v>
      </c>
      <c r="Q7262" s="19">
        <f t="shared" si="905"/>
        <v>2.3674331596138578</v>
      </c>
      <c r="R7262" s="19">
        <f t="shared" si="906"/>
        <v>90.23966010141082</v>
      </c>
      <c r="S7262" s="19">
        <f t="shared" si="910"/>
        <v>0.66994716187126968</v>
      </c>
      <c r="T7262" s="19">
        <f t="shared" si="911"/>
        <v>-3.4791889672561465</v>
      </c>
      <c r="U7262" s="19">
        <f t="shared" si="907"/>
        <v>0</v>
      </c>
      <c r="V7262" s="19" t="e">
        <f t="shared" si="908"/>
        <v>#DIV/0!</v>
      </c>
      <c r="W7262" s="23"/>
      <c r="X7262" s="23"/>
      <c r="Y7262" s="23"/>
      <c r="Z7262" s="23"/>
      <c r="AA7262" s="23"/>
      <c r="AB7262" s="23"/>
      <c r="AC7262" s="23"/>
      <c r="AD7262" s="23"/>
      <c r="AE7262" s="23"/>
    </row>
    <row r="7263" spans="14:31" x14ac:dyDescent="0.25">
      <c r="N7263" s="1">
        <v>7261</v>
      </c>
      <c r="O7263" s="1">
        <f t="shared" si="904"/>
        <v>3.9044000000000003</v>
      </c>
      <c r="P7263" s="19">
        <f t="shared" si="909"/>
        <v>8024.1677630858576</v>
      </c>
      <c r="Q7263" s="19">
        <f t="shared" si="905"/>
        <v>2.3696146505941615</v>
      </c>
      <c r="R7263" s="19">
        <f t="shared" si="906"/>
        <v>90.156584566522668</v>
      </c>
      <c r="S7263" s="19">
        <f t="shared" si="910"/>
        <v>0.66960701095785324</v>
      </c>
      <c r="T7263" s="19">
        <f t="shared" si="911"/>
        <v>-3.4836001563183765</v>
      </c>
      <c r="U7263" s="19">
        <f t="shared" si="907"/>
        <v>0</v>
      </c>
      <c r="V7263" s="19" t="e">
        <f t="shared" si="908"/>
        <v>#DIV/0!</v>
      </c>
      <c r="W7263" s="23"/>
      <c r="X7263" s="23"/>
      <c r="Y7263" s="23"/>
      <c r="Z7263" s="23"/>
      <c r="AA7263" s="23"/>
      <c r="AB7263" s="23"/>
      <c r="AC7263" s="23"/>
      <c r="AD7263" s="23"/>
      <c r="AE7263" s="23"/>
    </row>
    <row r="7264" spans="14:31" x14ac:dyDescent="0.25">
      <c r="N7264" s="1">
        <v>7262</v>
      </c>
      <c r="O7264" s="1">
        <f t="shared" si="904"/>
        <v>3.9048000000000003</v>
      </c>
      <c r="P7264" s="19">
        <f t="shared" si="909"/>
        <v>8031.5616992265814</v>
      </c>
      <c r="Q7264" s="19">
        <f t="shared" si="905"/>
        <v>2.3717981517274778</v>
      </c>
      <c r="R7264" s="19">
        <f t="shared" si="906"/>
        <v>90.073585511803998</v>
      </c>
      <c r="S7264" s="19">
        <f t="shared" si="910"/>
        <v>0.66926675190421125</v>
      </c>
      <c r="T7264" s="19">
        <f t="shared" si="911"/>
        <v>-3.4880149902390833</v>
      </c>
      <c r="U7264" s="19">
        <f t="shared" si="907"/>
        <v>0</v>
      </c>
      <c r="V7264" s="19" t="e">
        <f t="shared" si="908"/>
        <v>#DIV/0!</v>
      </c>
      <c r="W7264" s="23"/>
      <c r="X7264" s="23"/>
      <c r="Y7264" s="23"/>
      <c r="Z7264" s="23"/>
      <c r="AA7264" s="23"/>
      <c r="AB7264" s="23"/>
      <c r="AC7264" s="23"/>
      <c r="AD7264" s="23"/>
      <c r="AE7264" s="23"/>
    </row>
    <row r="7265" spans="14:31" x14ac:dyDescent="0.25">
      <c r="N7265" s="1">
        <v>7263</v>
      </c>
      <c r="O7265" s="1">
        <f t="shared" si="904"/>
        <v>3.9052000000000002</v>
      </c>
      <c r="P7265" s="19">
        <f t="shared" si="909"/>
        <v>8038.9624485712739</v>
      </c>
      <c r="Q7265" s="19">
        <f t="shared" si="905"/>
        <v>2.3739836648660781</v>
      </c>
      <c r="R7265" s="19">
        <f t="shared" si="906"/>
        <v>89.99066286684635</v>
      </c>
      <c r="S7265" s="19">
        <f t="shared" si="910"/>
        <v>0.66892638510440727</v>
      </c>
      <c r="T7265" s="19">
        <f t="shared" si="911"/>
        <v>-3.4924334683220302</v>
      </c>
      <c r="U7265" s="19">
        <f t="shared" si="907"/>
        <v>0</v>
      </c>
      <c r="V7265" s="19" t="e">
        <f t="shared" si="908"/>
        <v>#DIV/0!</v>
      </c>
      <c r="W7265" s="23"/>
      <c r="X7265" s="23"/>
      <c r="Y7265" s="23"/>
      <c r="Z7265" s="23"/>
      <c r="AA7265" s="23"/>
      <c r="AB7265" s="23"/>
      <c r="AC7265" s="23"/>
      <c r="AD7265" s="23"/>
      <c r="AE7265" s="23"/>
    </row>
    <row r="7266" spans="14:31" x14ac:dyDescent="0.25">
      <c r="N7266" s="1">
        <v>7264</v>
      </c>
      <c r="O7266" s="1">
        <f t="shared" si="904"/>
        <v>3.9056000000000002</v>
      </c>
      <c r="P7266" s="19">
        <f t="shared" si="909"/>
        <v>8046.3700173980051</v>
      </c>
      <c r="Q7266" s="19">
        <f t="shared" si="905"/>
        <v>2.3761711918639379</v>
      </c>
      <c r="R7266" s="19">
        <f t="shared" si="906"/>
        <v>89.907816561306348</v>
      </c>
      <c r="S7266" s="19">
        <f t="shared" si="910"/>
        <v>0.66858591095281961</v>
      </c>
      <c r="T7266" s="19">
        <f t="shared" si="911"/>
        <v>-3.4968555898649871</v>
      </c>
      <c r="U7266" s="19">
        <f t="shared" si="907"/>
        <v>0</v>
      </c>
      <c r="V7266" s="19" t="e">
        <f t="shared" si="908"/>
        <v>#DIV/0!</v>
      </c>
      <c r="W7266" s="23"/>
      <c r="X7266" s="23"/>
      <c r="Y7266" s="23"/>
      <c r="Z7266" s="23"/>
      <c r="AA7266" s="23"/>
      <c r="AB7266" s="23"/>
      <c r="AC7266" s="23"/>
      <c r="AD7266" s="23"/>
      <c r="AE7266" s="23"/>
    </row>
    <row r="7267" spans="14:31" x14ac:dyDescent="0.25">
      <c r="N7267" s="1">
        <v>7265</v>
      </c>
      <c r="O7267" s="1">
        <f t="shared" si="904"/>
        <v>3.9060000000000001</v>
      </c>
      <c r="P7267" s="19">
        <f t="shared" si="909"/>
        <v>8053.7844119906713</v>
      </c>
      <c r="Q7267" s="19">
        <f t="shared" si="905"/>
        <v>2.378360734576753</v>
      </c>
      <c r="R7267" s="19">
        <f t="shared" si="906"/>
        <v>89.825046524904806</v>
      </c>
      <c r="S7267" s="19">
        <f t="shared" si="910"/>
        <v>0.66824532984413643</v>
      </c>
      <c r="T7267" s="19">
        <f t="shared" si="911"/>
        <v>-3.5012813541597705</v>
      </c>
      <c r="U7267" s="19">
        <f t="shared" si="907"/>
        <v>0</v>
      </c>
      <c r="V7267" s="19" t="e">
        <f t="shared" si="908"/>
        <v>#DIV/0!</v>
      </c>
      <c r="W7267" s="23"/>
      <c r="X7267" s="23"/>
      <c r="Y7267" s="23"/>
      <c r="Z7267" s="23"/>
      <c r="AA7267" s="23"/>
      <c r="AB7267" s="23"/>
      <c r="AC7267" s="23"/>
      <c r="AD7267" s="23"/>
      <c r="AE7267" s="23"/>
    </row>
    <row r="7268" spans="14:31" x14ac:dyDescent="0.25">
      <c r="N7268" s="1">
        <v>7266</v>
      </c>
      <c r="O7268" s="1">
        <f t="shared" si="904"/>
        <v>3.9064000000000001</v>
      </c>
      <c r="P7268" s="19">
        <f t="shared" si="909"/>
        <v>8061.2056386389186</v>
      </c>
      <c r="Q7268" s="19">
        <f t="shared" si="905"/>
        <v>2.3805522948619164</v>
      </c>
      <c r="R7268" s="19">
        <f t="shared" si="906"/>
        <v>89.742352687427754</v>
      </c>
      <c r="S7268" s="19">
        <f t="shared" si="910"/>
        <v>0.6679046421733571</v>
      </c>
      <c r="T7268" s="19">
        <f t="shared" si="911"/>
        <v>-3.505710760492204</v>
      </c>
      <c r="U7268" s="19">
        <f t="shared" si="907"/>
        <v>0</v>
      </c>
      <c r="V7268" s="19" t="e">
        <f t="shared" si="908"/>
        <v>#DIV/0!</v>
      </c>
      <c r="W7268" s="23"/>
      <c r="X7268" s="23"/>
      <c r="Y7268" s="23"/>
      <c r="Z7268" s="23"/>
      <c r="AA7268" s="23"/>
      <c r="AB7268" s="23"/>
      <c r="AC7268" s="23"/>
      <c r="AD7268" s="23"/>
      <c r="AE7268" s="23"/>
    </row>
    <row r="7269" spans="14:31" x14ac:dyDescent="0.25">
      <c r="N7269" s="1">
        <v>7267</v>
      </c>
      <c r="O7269" s="1">
        <f t="shared" si="904"/>
        <v>3.9068000000000001</v>
      </c>
      <c r="P7269" s="19">
        <f t="shared" si="909"/>
        <v>8068.6337036381992</v>
      </c>
      <c r="Q7269" s="19">
        <f t="shared" si="905"/>
        <v>2.3827458745785361</v>
      </c>
      <c r="R7269" s="19">
        <f t="shared" si="906"/>
        <v>89.659734978725723</v>
      </c>
      <c r="S7269" s="19">
        <f t="shared" si="910"/>
        <v>0.66756384833578797</v>
      </c>
      <c r="T7269" s="19">
        <f t="shared" si="911"/>
        <v>-3.5101438081421463</v>
      </c>
      <c r="U7269" s="19">
        <f t="shared" si="907"/>
        <v>0</v>
      </c>
      <c r="V7269" s="19" t="e">
        <f t="shared" si="908"/>
        <v>#DIV/0!</v>
      </c>
      <c r="W7269" s="23"/>
      <c r="X7269" s="23"/>
      <c r="Y7269" s="23"/>
      <c r="Z7269" s="23"/>
      <c r="AA7269" s="23"/>
      <c r="AB7269" s="23"/>
      <c r="AC7269" s="23"/>
      <c r="AD7269" s="23"/>
      <c r="AE7269" s="23"/>
    </row>
    <row r="7270" spans="14:31" x14ac:dyDescent="0.25">
      <c r="N7270" s="1">
        <v>7268</v>
      </c>
      <c r="O7270" s="1">
        <f t="shared" si="904"/>
        <v>3.9072</v>
      </c>
      <c r="P7270" s="19">
        <f t="shared" si="909"/>
        <v>8076.0686132897699</v>
      </c>
      <c r="Q7270" s="19">
        <f t="shared" si="905"/>
        <v>2.3849414755874352</v>
      </c>
      <c r="R7270" s="19">
        <f t="shared" si="906"/>
        <v>89.57719332871379</v>
      </c>
      <c r="S7270" s="19">
        <f t="shared" si="910"/>
        <v>0.66722294872704035</v>
      </c>
      <c r="T7270" s="19">
        <f t="shared" si="911"/>
        <v>-3.5145804963834997</v>
      </c>
      <c r="U7270" s="19">
        <f t="shared" si="907"/>
        <v>0</v>
      </c>
      <c r="V7270" s="19" t="e">
        <f t="shared" si="908"/>
        <v>#DIV/0!</v>
      </c>
      <c r="W7270" s="23"/>
      <c r="X7270" s="23"/>
      <c r="Y7270" s="23"/>
      <c r="Z7270" s="23"/>
      <c r="AA7270" s="23"/>
      <c r="AB7270" s="23"/>
      <c r="AC7270" s="23"/>
      <c r="AD7270" s="23"/>
      <c r="AE7270" s="23"/>
    </row>
    <row r="7271" spans="14:31" x14ac:dyDescent="0.25">
      <c r="N7271" s="1">
        <v>7269</v>
      </c>
      <c r="O7271" s="1">
        <f t="shared" si="904"/>
        <v>3.9076</v>
      </c>
      <c r="P7271" s="19">
        <f t="shared" si="909"/>
        <v>8083.5103739006781</v>
      </c>
      <c r="Q7271" s="19">
        <f t="shared" si="905"/>
        <v>2.3871390997511455</v>
      </c>
      <c r="R7271" s="19">
        <f t="shared" si="906"/>
        <v>89.494727667371706</v>
      </c>
      <c r="S7271" s="19">
        <f t="shared" si="910"/>
        <v>0.666881943743029</v>
      </c>
      <c r="T7271" s="19">
        <f t="shared" si="911"/>
        <v>-3.5190208244841998</v>
      </c>
      <c r="U7271" s="19">
        <f t="shared" si="907"/>
        <v>0</v>
      </c>
      <c r="V7271" s="19" t="e">
        <f t="shared" si="908"/>
        <v>#DIV/0!</v>
      </c>
      <c r="W7271" s="23"/>
      <c r="X7271" s="23"/>
      <c r="Y7271" s="23"/>
      <c r="Z7271" s="23"/>
      <c r="AA7271" s="23"/>
      <c r="AB7271" s="23"/>
      <c r="AC7271" s="23"/>
      <c r="AD7271" s="23"/>
      <c r="AE7271" s="23"/>
    </row>
    <row r="7272" spans="14:31" x14ac:dyDescent="0.25">
      <c r="N7272" s="1">
        <v>7270</v>
      </c>
      <c r="O7272" s="1">
        <f t="shared" si="904"/>
        <v>3.9079999999999999</v>
      </c>
      <c r="P7272" s="19">
        <f t="shared" si="909"/>
        <v>8090.9589917838257</v>
      </c>
      <c r="Q7272" s="19">
        <f t="shared" si="905"/>
        <v>2.3893387489339282</v>
      </c>
      <c r="R7272" s="19">
        <f t="shared" si="906"/>
        <v>89.412337924743227</v>
      </c>
      <c r="S7272" s="19">
        <f t="shared" si="910"/>
        <v>0.66654083377996787</v>
      </c>
      <c r="T7272" s="19">
        <f t="shared" si="911"/>
        <v>-3.5234647917062514</v>
      </c>
      <c r="U7272" s="19">
        <f t="shared" si="907"/>
        <v>0</v>
      </c>
      <c r="V7272" s="19" t="e">
        <f t="shared" si="908"/>
        <v>#DIV/0!</v>
      </c>
      <c r="W7272" s="23"/>
      <c r="X7272" s="23"/>
      <c r="Y7272" s="23"/>
      <c r="Z7272" s="23"/>
      <c r="AA7272" s="23"/>
      <c r="AB7272" s="23"/>
      <c r="AC7272" s="23"/>
      <c r="AD7272" s="23"/>
      <c r="AE7272" s="23"/>
    </row>
    <row r="7273" spans="14:31" x14ac:dyDescent="0.25">
      <c r="N7273" s="1">
        <v>7271</v>
      </c>
      <c r="O7273" s="1">
        <f t="shared" si="904"/>
        <v>3.9084000000000003</v>
      </c>
      <c r="P7273" s="19">
        <f t="shared" si="909"/>
        <v>8098.4144732579034</v>
      </c>
      <c r="Q7273" s="19">
        <f t="shared" si="905"/>
        <v>2.3915404250017547</v>
      </c>
      <c r="R7273" s="19">
        <f t="shared" si="906"/>
        <v>89.330024030936826</v>
      </c>
      <c r="S7273" s="19">
        <f t="shared" si="910"/>
        <v>0.66619961923437043</v>
      </c>
      <c r="T7273" s="19">
        <f t="shared" si="911"/>
        <v>-3.5279123973056987</v>
      </c>
      <c r="U7273" s="19">
        <f t="shared" si="907"/>
        <v>0</v>
      </c>
      <c r="V7273" s="19" t="e">
        <f t="shared" si="908"/>
        <v>#DIV/0!</v>
      </c>
      <c r="W7273" s="23"/>
      <c r="X7273" s="23"/>
      <c r="Y7273" s="23"/>
      <c r="Z7273" s="23"/>
      <c r="AA7273" s="23"/>
      <c r="AB7273" s="23"/>
      <c r="AC7273" s="23"/>
      <c r="AD7273" s="23"/>
      <c r="AE7273" s="23"/>
    </row>
    <row r="7274" spans="14:31" x14ac:dyDescent="0.25">
      <c r="N7274" s="1">
        <v>7272</v>
      </c>
      <c r="O7274" s="1">
        <f t="shared" si="904"/>
        <v>3.9088000000000003</v>
      </c>
      <c r="P7274" s="19">
        <f t="shared" si="909"/>
        <v>8105.876824647381</v>
      </c>
      <c r="Q7274" s="19">
        <f t="shared" si="905"/>
        <v>2.3937441298223012</v>
      </c>
      <c r="R7274" s="19">
        <f t="shared" si="906"/>
        <v>89.247785916125807</v>
      </c>
      <c r="S7274" s="19">
        <f t="shared" si="910"/>
        <v>0.66585830050304928</v>
      </c>
      <c r="T7274" s="19">
        <f t="shared" si="911"/>
        <v>-3.5323636405326098</v>
      </c>
      <c r="U7274" s="19">
        <f t="shared" si="907"/>
        <v>0</v>
      </c>
      <c r="V7274" s="19" t="e">
        <f t="shared" si="908"/>
        <v>#DIV/0!</v>
      </c>
      <c r="W7274" s="23"/>
      <c r="X7274" s="23"/>
      <c r="Y7274" s="23"/>
      <c r="Z7274" s="23"/>
      <c r="AA7274" s="23"/>
      <c r="AB7274" s="23"/>
      <c r="AC7274" s="23"/>
      <c r="AD7274" s="23"/>
      <c r="AE7274" s="23"/>
    </row>
    <row r="7275" spans="14:31" x14ac:dyDescent="0.25">
      <c r="N7275" s="1">
        <v>7273</v>
      </c>
      <c r="O7275" s="1">
        <f t="shared" si="904"/>
        <v>3.9092000000000002</v>
      </c>
      <c r="P7275" s="19">
        <f t="shared" si="909"/>
        <v>8113.3460522826417</v>
      </c>
      <c r="Q7275" s="19">
        <f t="shared" si="905"/>
        <v>2.3959498652649924</v>
      </c>
      <c r="R7275" s="19">
        <f t="shared" si="906"/>
        <v>89.165623510546794</v>
      </c>
      <c r="S7275" s="19">
        <f t="shared" si="910"/>
        <v>0.66551687798310666</v>
      </c>
      <c r="T7275" s="19">
        <f t="shared" si="911"/>
        <v>-3.5368185206311735</v>
      </c>
      <c r="U7275" s="19">
        <f t="shared" si="907"/>
        <v>0</v>
      </c>
      <c r="V7275" s="19" t="e">
        <f t="shared" si="908"/>
        <v>#DIV/0!</v>
      </c>
      <c r="W7275" s="23"/>
      <c r="X7275" s="23"/>
      <c r="Y7275" s="23"/>
      <c r="Z7275" s="23"/>
      <c r="AA7275" s="23"/>
      <c r="AB7275" s="23"/>
      <c r="AC7275" s="23"/>
      <c r="AD7275" s="23"/>
      <c r="AE7275" s="23"/>
    </row>
    <row r="7276" spans="14:31" x14ac:dyDescent="0.25">
      <c r="N7276" s="1">
        <v>7274</v>
      </c>
      <c r="O7276" s="1">
        <f t="shared" si="904"/>
        <v>3.9096000000000002</v>
      </c>
      <c r="P7276" s="19">
        <f t="shared" si="909"/>
        <v>8120.8221624998469</v>
      </c>
      <c r="Q7276" s="19">
        <f t="shared" si="905"/>
        <v>2.3981576332009573</v>
      </c>
      <c r="R7276" s="19">
        <f t="shared" si="906"/>
        <v>89.083536744501245</v>
      </c>
      <c r="S7276" s="19">
        <f t="shared" si="910"/>
        <v>0.66517535207193945</v>
      </c>
      <c r="T7276" s="19">
        <f t="shared" si="911"/>
        <v>-3.5412770368396131</v>
      </c>
      <c r="U7276" s="19">
        <f t="shared" si="907"/>
        <v>0</v>
      </c>
      <c r="V7276" s="19" t="e">
        <f t="shared" si="908"/>
        <v>#DIV/0!</v>
      </c>
      <c r="W7276" s="23"/>
      <c r="X7276" s="23"/>
      <c r="Y7276" s="23"/>
      <c r="Z7276" s="23"/>
      <c r="AA7276" s="23"/>
      <c r="AB7276" s="23"/>
      <c r="AC7276" s="23"/>
      <c r="AD7276" s="23"/>
      <c r="AE7276" s="23"/>
    </row>
    <row r="7277" spans="14:31" x14ac:dyDescent="0.25">
      <c r="N7277" s="1">
        <v>7275</v>
      </c>
      <c r="O7277" s="1">
        <f t="shared" si="904"/>
        <v>3.91</v>
      </c>
      <c r="P7277" s="19">
        <f t="shared" si="909"/>
        <v>8128.3051616410066</v>
      </c>
      <c r="Q7277" s="19">
        <f t="shared" si="905"/>
        <v>2.4003674355030538</v>
      </c>
      <c r="R7277" s="19">
        <f t="shared" si="906"/>
        <v>89.00152554835465</v>
      </c>
      <c r="S7277" s="19">
        <f t="shared" si="910"/>
        <v>0.66483372316723399</v>
      </c>
      <c r="T7277" s="19">
        <f t="shared" si="911"/>
        <v>-3.5457391883902267</v>
      </c>
      <c r="U7277" s="19">
        <f t="shared" si="907"/>
        <v>0</v>
      </c>
      <c r="V7277" s="19" t="e">
        <f t="shared" si="908"/>
        <v>#DIV/0!</v>
      </c>
      <c r="W7277" s="23"/>
      <c r="X7277" s="23"/>
      <c r="Y7277" s="23"/>
      <c r="Z7277" s="23"/>
      <c r="AA7277" s="23"/>
      <c r="AB7277" s="23"/>
      <c r="AC7277" s="23"/>
      <c r="AD7277" s="23"/>
      <c r="AE7277" s="23"/>
    </row>
    <row r="7278" spans="14:31" x14ac:dyDescent="0.25">
      <c r="N7278" s="1">
        <v>7276</v>
      </c>
      <c r="O7278" s="1">
        <f t="shared" si="904"/>
        <v>3.9104000000000001</v>
      </c>
      <c r="P7278" s="19">
        <f t="shared" si="909"/>
        <v>8135.7950560539639</v>
      </c>
      <c r="Q7278" s="19">
        <f t="shared" si="905"/>
        <v>2.4025792740458614</v>
      </c>
      <c r="R7278" s="19">
        <f t="shared" si="906"/>
        <v>88.919589852536802</v>
      </c>
      <c r="S7278" s="19">
        <f t="shared" si="910"/>
        <v>0.66449199166696526</v>
      </c>
      <c r="T7278" s="19">
        <f t="shared" si="911"/>
        <v>-3.5502049745093811</v>
      </c>
      <c r="U7278" s="19">
        <f t="shared" si="907"/>
        <v>0</v>
      </c>
      <c r="V7278" s="19" t="e">
        <f t="shared" si="908"/>
        <v>#DIV/0!</v>
      </c>
      <c r="W7278" s="23"/>
      <c r="X7278" s="23"/>
      <c r="Y7278" s="23"/>
      <c r="Z7278" s="23"/>
      <c r="AA7278" s="23"/>
      <c r="AB7278" s="23"/>
      <c r="AC7278" s="23"/>
      <c r="AD7278" s="23"/>
      <c r="AE7278" s="23"/>
    </row>
    <row r="7279" spans="14:31" x14ac:dyDescent="0.25">
      <c r="N7279" s="1">
        <v>7277</v>
      </c>
      <c r="O7279" s="1">
        <f t="shared" si="904"/>
        <v>3.9108000000000001</v>
      </c>
      <c r="P7279" s="19">
        <f t="shared" si="909"/>
        <v>8143.2918520924532</v>
      </c>
      <c r="Q7279" s="19">
        <f t="shared" si="905"/>
        <v>2.4047931507056992</v>
      </c>
      <c r="R7279" s="19">
        <f t="shared" si="906"/>
        <v>88.837729587540991</v>
      </c>
      <c r="S7279" s="19">
        <f t="shared" si="910"/>
        <v>0.66415015796939125</v>
      </c>
      <c r="T7279" s="19">
        <f t="shared" si="911"/>
        <v>-3.5546743944175545</v>
      </c>
      <c r="U7279" s="19">
        <f t="shared" si="907"/>
        <v>0</v>
      </c>
      <c r="V7279" s="19" t="e">
        <f t="shared" si="908"/>
        <v>#DIV/0!</v>
      </c>
      <c r="W7279" s="23"/>
      <c r="X7279" s="23"/>
      <c r="Y7279" s="23"/>
      <c r="Z7279" s="23"/>
      <c r="AA7279" s="23"/>
      <c r="AB7279" s="23"/>
      <c r="AC7279" s="23"/>
      <c r="AD7279" s="23"/>
      <c r="AE7279" s="23"/>
    </row>
    <row r="7280" spans="14:31" x14ac:dyDescent="0.25">
      <c r="N7280" s="1">
        <v>7278</v>
      </c>
      <c r="O7280" s="1">
        <f t="shared" si="904"/>
        <v>3.9112</v>
      </c>
      <c r="P7280" s="19">
        <f t="shared" si="909"/>
        <v>8150.7955561160206</v>
      </c>
      <c r="Q7280" s="19">
        <f t="shared" si="905"/>
        <v>2.4070090673606037</v>
      </c>
      <c r="R7280" s="19">
        <f t="shared" si="906"/>
        <v>88.75594468392498</v>
      </c>
      <c r="S7280" s="19">
        <f t="shared" si="910"/>
        <v>0.66380822247305526</v>
      </c>
      <c r="T7280" s="19">
        <f t="shared" si="911"/>
        <v>-3.5591474473292886</v>
      </c>
      <c r="U7280" s="19">
        <f t="shared" si="907"/>
        <v>0</v>
      </c>
      <c r="V7280" s="19" t="e">
        <f t="shared" si="908"/>
        <v>#DIV/0!</v>
      </c>
      <c r="W7280" s="23"/>
      <c r="X7280" s="23"/>
      <c r="Y7280" s="23"/>
      <c r="Z7280" s="23"/>
      <c r="AA7280" s="23"/>
      <c r="AB7280" s="23"/>
      <c r="AC7280" s="23"/>
      <c r="AD7280" s="23"/>
      <c r="AE7280" s="23"/>
    </row>
    <row r="7281" spans="14:31" x14ac:dyDescent="0.25">
      <c r="N7281" s="1">
        <v>7279</v>
      </c>
      <c r="O7281" s="1">
        <f t="shared" si="904"/>
        <v>3.9116</v>
      </c>
      <c r="P7281" s="19">
        <f t="shared" si="909"/>
        <v>8158.3061744900861</v>
      </c>
      <c r="Q7281" s="19">
        <f t="shared" si="905"/>
        <v>2.4092270258903441</v>
      </c>
      <c r="R7281" s="19">
        <f t="shared" si="906"/>
        <v>88.674235072310381</v>
      </c>
      <c r="S7281" s="19">
        <f t="shared" si="910"/>
        <v>0.66346618557678116</v>
      </c>
      <c r="T7281" s="19">
        <f t="shared" si="911"/>
        <v>-3.5636241324532225</v>
      </c>
      <c r="U7281" s="19">
        <f t="shared" si="907"/>
        <v>0</v>
      </c>
      <c r="V7281" s="19" t="e">
        <f t="shared" si="908"/>
        <v>#DIV/0!</v>
      </c>
      <c r="W7281" s="23"/>
      <c r="X7281" s="23"/>
      <c r="Y7281" s="23"/>
      <c r="Z7281" s="23"/>
      <c r="AA7281" s="23"/>
      <c r="AB7281" s="23"/>
      <c r="AC7281" s="23"/>
      <c r="AD7281" s="23"/>
      <c r="AE7281" s="23"/>
    </row>
    <row r="7282" spans="14:31" x14ac:dyDescent="0.25">
      <c r="N7282" s="1">
        <v>7280</v>
      </c>
      <c r="O7282" s="1">
        <f t="shared" si="904"/>
        <v>3.9119999999999999</v>
      </c>
      <c r="P7282" s="19">
        <f t="shared" si="909"/>
        <v>8165.8237135859354</v>
      </c>
      <c r="Q7282" s="19">
        <f t="shared" si="905"/>
        <v>2.4114470281764242</v>
      </c>
      <c r="R7282" s="19">
        <f t="shared" si="906"/>
        <v>88.592600683382599</v>
      </c>
      <c r="S7282" s="19">
        <f t="shared" si="910"/>
        <v>0.66312404767967181</v>
      </c>
      <c r="T7282" s="19">
        <f t="shared" si="911"/>
        <v>-3.5681044489920937</v>
      </c>
      <c r="U7282" s="19">
        <f t="shared" si="907"/>
        <v>0</v>
      </c>
      <c r="V7282" s="19" t="e">
        <f t="shared" si="908"/>
        <v>#DIV/0!</v>
      </c>
      <c r="W7282" s="23"/>
      <c r="X7282" s="23"/>
      <c r="Y7282" s="23"/>
      <c r="Z7282" s="23"/>
      <c r="AA7282" s="23"/>
      <c r="AB7282" s="23"/>
      <c r="AC7282" s="23"/>
      <c r="AD7282" s="23"/>
      <c r="AE7282" s="23"/>
    </row>
    <row r="7283" spans="14:31" x14ac:dyDescent="0.25">
      <c r="N7283" s="1">
        <v>7281</v>
      </c>
      <c r="O7283" s="1">
        <f t="shared" si="904"/>
        <v>3.9124000000000003</v>
      </c>
      <c r="P7283" s="19">
        <f t="shared" si="909"/>
        <v>8173.3481797807244</v>
      </c>
      <c r="Q7283" s="19">
        <f t="shared" si="905"/>
        <v>2.4136690761020789</v>
      </c>
      <c r="R7283" s="19">
        <f t="shared" si="906"/>
        <v>88.511041447890875</v>
      </c>
      <c r="S7283" s="19">
        <f t="shared" si="910"/>
        <v>0.66278180918110652</v>
      </c>
      <c r="T7283" s="19">
        <f t="shared" si="911"/>
        <v>-3.5725883961427458</v>
      </c>
      <c r="U7283" s="19">
        <f t="shared" si="907"/>
        <v>0</v>
      </c>
      <c r="V7283" s="19" t="e">
        <f t="shared" si="908"/>
        <v>#DIV/0!</v>
      </c>
      <c r="W7283" s="23"/>
      <c r="X7283" s="23"/>
      <c r="Y7283" s="23"/>
      <c r="Z7283" s="23"/>
      <c r="AA7283" s="23"/>
      <c r="AB7283" s="23"/>
      <c r="AC7283" s="23"/>
      <c r="AD7283" s="23"/>
      <c r="AE7283" s="23"/>
    </row>
    <row r="7284" spans="14:31" x14ac:dyDescent="0.25">
      <c r="N7284" s="1">
        <v>7282</v>
      </c>
      <c r="O7284" s="1">
        <f t="shared" si="904"/>
        <v>3.9128000000000003</v>
      </c>
      <c r="P7284" s="19">
        <f t="shared" si="909"/>
        <v>8180.879579457488</v>
      </c>
      <c r="Q7284" s="19">
        <f t="shared" si="905"/>
        <v>2.4158931715522818</v>
      </c>
      <c r="R7284" s="19">
        <f t="shared" si="906"/>
        <v>88.429557296648198</v>
      </c>
      <c r="S7284" s="19">
        <f t="shared" si="910"/>
        <v>0.66243947048073915</v>
      </c>
      <c r="T7284" s="19">
        <f t="shared" si="911"/>
        <v>-3.5770759730961306</v>
      </c>
      <c r="U7284" s="19">
        <f t="shared" si="907"/>
        <v>0</v>
      </c>
      <c r="V7284" s="19" t="e">
        <f t="shared" si="908"/>
        <v>#DIV/0!</v>
      </c>
      <c r="W7284" s="23"/>
      <c r="X7284" s="23"/>
      <c r="Y7284" s="23"/>
      <c r="Z7284" s="23"/>
      <c r="AA7284" s="23"/>
      <c r="AB7284" s="23"/>
      <c r="AC7284" s="23"/>
      <c r="AD7284" s="23"/>
      <c r="AE7284" s="23"/>
    </row>
    <row r="7285" spans="14:31" x14ac:dyDescent="0.25">
      <c r="N7285" s="1">
        <v>7283</v>
      </c>
      <c r="O7285" s="1">
        <f t="shared" si="904"/>
        <v>3.9132000000000002</v>
      </c>
      <c r="P7285" s="19">
        <f t="shared" si="909"/>
        <v>8188.4179190051391</v>
      </c>
      <c r="Q7285" s="19">
        <f t="shared" si="905"/>
        <v>2.4181193164137391</v>
      </c>
      <c r="R7285" s="19">
        <f t="shared" si="906"/>
        <v>88.348148160531267</v>
      </c>
      <c r="S7285" s="19">
        <f t="shared" si="910"/>
        <v>0.66209703197849601</v>
      </c>
      <c r="T7285" s="19">
        <f t="shared" si="911"/>
        <v>-3.5815671790373109</v>
      </c>
      <c r="U7285" s="19">
        <f t="shared" si="907"/>
        <v>0</v>
      </c>
      <c r="V7285" s="19" t="e">
        <f t="shared" si="908"/>
        <v>#DIV/0!</v>
      </c>
      <c r="W7285" s="23"/>
      <c r="X7285" s="23"/>
      <c r="Y7285" s="23"/>
      <c r="Z7285" s="23"/>
      <c r="AA7285" s="23"/>
      <c r="AB7285" s="23"/>
      <c r="AC7285" s="23"/>
      <c r="AD7285" s="23"/>
      <c r="AE7285" s="23"/>
    </row>
    <row r="7286" spans="14:31" x14ac:dyDescent="0.25">
      <c r="N7286" s="1">
        <v>7284</v>
      </c>
      <c r="O7286" s="1">
        <f t="shared" si="904"/>
        <v>3.9136000000000002</v>
      </c>
      <c r="P7286" s="19">
        <f t="shared" si="909"/>
        <v>8195.9632048184649</v>
      </c>
      <c r="Q7286" s="19">
        <f t="shared" si="905"/>
        <v>2.420347512574895</v>
      </c>
      <c r="R7286" s="19">
        <f t="shared" si="906"/>
        <v>88.266813970480555</v>
      </c>
      <c r="S7286" s="19">
        <f t="shared" si="910"/>
        <v>0.66175449407457387</v>
      </c>
      <c r="T7286" s="19">
        <f t="shared" si="911"/>
        <v>-3.5860620131454652</v>
      </c>
      <c r="U7286" s="19">
        <f t="shared" si="907"/>
        <v>0</v>
      </c>
      <c r="V7286" s="19" t="e">
        <f t="shared" si="908"/>
        <v>#DIV/0!</v>
      </c>
      <c r="W7286" s="23"/>
      <c r="X7286" s="23"/>
      <c r="Y7286" s="23"/>
      <c r="Z7286" s="23"/>
      <c r="AA7286" s="23"/>
      <c r="AB7286" s="23"/>
      <c r="AC7286" s="23"/>
      <c r="AD7286" s="23"/>
      <c r="AE7286" s="23"/>
    </row>
    <row r="7287" spans="14:31" x14ac:dyDescent="0.25">
      <c r="N7287" s="1">
        <v>7285</v>
      </c>
      <c r="O7287" s="1">
        <f t="shared" si="904"/>
        <v>3.9140000000000001</v>
      </c>
      <c r="P7287" s="19">
        <f t="shared" si="909"/>
        <v>8203.5154432981908</v>
      </c>
      <c r="Q7287" s="19">
        <f t="shared" si="905"/>
        <v>2.422577761925945</v>
      </c>
      <c r="R7287" s="19">
        <f t="shared" si="906"/>
        <v>88.185554657499651</v>
      </c>
      <c r="S7287" s="19">
        <f t="shared" si="910"/>
        <v>0.66141185716943574</v>
      </c>
      <c r="T7287" s="19">
        <f t="shared" si="911"/>
        <v>-3.5905604745939175</v>
      </c>
      <c r="U7287" s="19">
        <f t="shared" si="907"/>
        <v>0</v>
      </c>
      <c r="V7287" s="19" t="e">
        <f t="shared" si="908"/>
        <v>#DIV/0!</v>
      </c>
      <c r="W7287" s="23"/>
      <c r="X7287" s="23"/>
      <c r="Y7287" s="23"/>
      <c r="Z7287" s="23"/>
      <c r="AA7287" s="23"/>
      <c r="AB7287" s="23"/>
      <c r="AC7287" s="23"/>
      <c r="AD7287" s="23"/>
      <c r="AE7287" s="23"/>
    </row>
    <row r="7288" spans="14:31" x14ac:dyDescent="0.25">
      <c r="N7288" s="1">
        <v>7286</v>
      </c>
      <c r="O7288" s="1">
        <f t="shared" si="904"/>
        <v>3.9144000000000001</v>
      </c>
      <c r="P7288" s="19">
        <f t="shared" si="909"/>
        <v>8211.0746408508912</v>
      </c>
      <c r="Q7288" s="19">
        <f t="shared" si="905"/>
        <v>2.424810066358813</v>
      </c>
      <c r="R7288" s="19">
        <f t="shared" si="906"/>
        <v>88.104370152656159</v>
      </c>
      <c r="S7288" s="19">
        <f t="shared" si="910"/>
        <v>0.66106912166381204</v>
      </c>
      <c r="T7288" s="19">
        <f t="shared" si="911"/>
        <v>-3.5950625625500994</v>
      </c>
      <c r="U7288" s="19">
        <f t="shared" si="907"/>
        <v>0</v>
      </c>
      <c r="V7288" s="19" t="e">
        <f t="shared" si="908"/>
        <v>#DIV/0!</v>
      </c>
      <c r="W7288" s="23"/>
      <c r="X7288" s="23"/>
      <c r="Y7288" s="23"/>
      <c r="Z7288" s="23"/>
      <c r="AA7288" s="23"/>
      <c r="AB7288" s="23"/>
      <c r="AC7288" s="23"/>
      <c r="AD7288" s="23"/>
      <c r="AE7288" s="23"/>
    </row>
    <row r="7289" spans="14:31" x14ac:dyDescent="0.25">
      <c r="N7289" s="1">
        <v>7287</v>
      </c>
      <c r="O7289" s="1">
        <f t="shared" si="904"/>
        <v>3.9148000000000001</v>
      </c>
      <c r="P7289" s="19">
        <f t="shared" si="909"/>
        <v>8218.6408038890659</v>
      </c>
      <c r="Q7289" s="19">
        <f t="shared" si="905"/>
        <v>2.4270444277671728</v>
      </c>
      <c r="R7289" s="19">
        <f t="shared" si="906"/>
        <v>88.02326038708091</v>
      </c>
      <c r="S7289" s="19">
        <f t="shared" si="910"/>
        <v>0.66072628795869592</v>
      </c>
      <c r="T7289" s="19">
        <f t="shared" si="911"/>
        <v>-3.5995682761755887</v>
      </c>
      <c r="U7289" s="19">
        <f t="shared" si="907"/>
        <v>0</v>
      </c>
      <c r="V7289" s="19" t="e">
        <f t="shared" si="908"/>
        <v>#DIV/0!</v>
      </c>
      <c r="W7289" s="23"/>
      <c r="X7289" s="23"/>
      <c r="Y7289" s="23"/>
      <c r="Z7289" s="23"/>
      <c r="AA7289" s="23"/>
      <c r="AB7289" s="23"/>
      <c r="AC7289" s="23"/>
      <c r="AD7289" s="23"/>
      <c r="AE7289" s="23"/>
    </row>
    <row r="7290" spans="14:31" x14ac:dyDescent="0.25">
      <c r="N7290" s="1">
        <v>7288</v>
      </c>
      <c r="O7290" s="1">
        <f t="shared" si="904"/>
        <v>3.9152</v>
      </c>
      <c r="P7290" s="19">
        <f t="shared" si="909"/>
        <v>8226.2139388311025</v>
      </c>
      <c r="Q7290" s="19">
        <f t="shared" si="905"/>
        <v>2.4292808480464361</v>
      </c>
      <c r="R7290" s="19">
        <f t="shared" si="906"/>
        <v>87.942225291968342</v>
      </c>
      <c r="S7290" s="19">
        <f t="shared" si="910"/>
        <v>0.66038335645534241</v>
      </c>
      <c r="T7290" s="19">
        <f t="shared" si="911"/>
        <v>-3.604077614626096</v>
      </c>
      <c r="U7290" s="19">
        <f t="shared" si="907"/>
        <v>0</v>
      </c>
      <c r="V7290" s="19" t="e">
        <f t="shared" si="908"/>
        <v>#DIV/0!</v>
      </c>
      <c r="W7290" s="23"/>
      <c r="X7290" s="23"/>
      <c r="Y7290" s="23"/>
      <c r="Z7290" s="23"/>
      <c r="AA7290" s="23"/>
      <c r="AB7290" s="23"/>
      <c r="AC7290" s="23"/>
      <c r="AD7290" s="23"/>
      <c r="AE7290" s="23"/>
    </row>
    <row r="7291" spans="14:31" x14ac:dyDescent="0.25">
      <c r="N7291" s="1">
        <v>7289</v>
      </c>
      <c r="O7291" s="1">
        <f t="shared" si="904"/>
        <v>3.9156</v>
      </c>
      <c r="P7291" s="19">
        <f t="shared" si="909"/>
        <v>8233.7940521013479</v>
      </c>
      <c r="Q7291" s="19">
        <f t="shared" si="905"/>
        <v>2.4315193290937751</v>
      </c>
      <c r="R7291" s="19">
        <f t="shared" si="906"/>
        <v>87.861264798575817</v>
      </c>
      <c r="S7291" s="19">
        <f t="shared" si="910"/>
        <v>0.66004032755526398</v>
      </c>
      <c r="T7291" s="19">
        <f t="shared" si="911"/>
        <v>-3.6085905770514994</v>
      </c>
      <c r="U7291" s="19">
        <f t="shared" si="907"/>
        <v>0</v>
      </c>
      <c r="V7291" s="19" t="e">
        <f t="shared" si="908"/>
        <v>#DIV/0!</v>
      </c>
      <c r="W7291" s="23"/>
      <c r="X7291" s="23"/>
      <c r="Y7291" s="23"/>
      <c r="Z7291" s="23"/>
      <c r="AA7291" s="23"/>
      <c r="AB7291" s="23"/>
      <c r="AC7291" s="23"/>
      <c r="AD7291" s="23"/>
      <c r="AE7291" s="23"/>
    </row>
    <row r="7292" spans="14:31" x14ac:dyDescent="0.25">
      <c r="N7292" s="1">
        <v>7290</v>
      </c>
      <c r="O7292" s="1">
        <f t="shared" si="904"/>
        <v>3.9159999999999999</v>
      </c>
      <c r="P7292" s="19">
        <f t="shared" si="909"/>
        <v>8241.3811501300279</v>
      </c>
      <c r="Q7292" s="19">
        <f t="shared" si="905"/>
        <v>2.433759872808098</v>
      </c>
      <c r="R7292" s="19">
        <f t="shared" si="906"/>
        <v>87.780378838224379</v>
      </c>
      <c r="S7292" s="19">
        <f t="shared" si="910"/>
        <v>0.6596972016602316</v>
      </c>
      <c r="T7292" s="19">
        <f t="shared" si="911"/>
        <v>-3.6131071625958091</v>
      </c>
      <c r="U7292" s="19">
        <f t="shared" si="907"/>
        <v>0</v>
      </c>
      <c r="V7292" s="19" t="e">
        <f t="shared" si="908"/>
        <v>#DIV/0!</v>
      </c>
      <c r="W7292" s="23"/>
      <c r="X7292" s="23"/>
      <c r="Y7292" s="23"/>
      <c r="Z7292" s="23"/>
      <c r="AA7292" s="23"/>
      <c r="AB7292" s="23"/>
      <c r="AC7292" s="23"/>
      <c r="AD7292" s="23"/>
      <c r="AE7292" s="23"/>
    </row>
    <row r="7293" spans="14:31" x14ac:dyDescent="0.25">
      <c r="N7293" s="1">
        <v>7291</v>
      </c>
      <c r="O7293" s="1">
        <f t="shared" si="904"/>
        <v>3.9164000000000003</v>
      </c>
      <c r="P7293" s="19">
        <f t="shared" si="909"/>
        <v>8248.9752393533054</v>
      </c>
      <c r="Q7293" s="19">
        <f t="shared" si="905"/>
        <v>2.4360024810900662</v>
      </c>
      <c r="R7293" s="19">
        <f t="shared" si="906"/>
        <v>87.699567342298138</v>
      </c>
      <c r="S7293" s="19">
        <f t="shared" si="910"/>
        <v>0.65935397917227012</v>
      </c>
      <c r="T7293" s="19">
        <f t="shared" si="911"/>
        <v>-3.6176273703972006</v>
      </c>
      <c r="U7293" s="19">
        <f t="shared" si="907"/>
        <v>0</v>
      </c>
      <c r="V7293" s="19" t="e">
        <f t="shared" si="908"/>
        <v>#DIV/0!</v>
      </c>
      <c r="W7293" s="23"/>
      <c r="X7293" s="23"/>
      <c r="Y7293" s="23"/>
      <c r="Z7293" s="23"/>
      <c r="AA7293" s="23"/>
      <c r="AB7293" s="23"/>
      <c r="AC7293" s="23"/>
      <c r="AD7293" s="23"/>
      <c r="AE7293" s="23"/>
    </row>
    <row r="7294" spans="14:31" x14ac:dyDescent="0.25">
      <c r="N7294" s="1">
        <v>7292</v>
      </c>
      <c r="O7294" s="1">
        <f t="shared" si="904"/>
        <v>3.9168000000000003</v>
      </c>
      <c r="P7294" s="19">
        <f t="shared" si="909"/>
        <v>8256.576326213275</v>
      </c>
      <c r="Q7294" s="19">
        <f t="shared" si="905"/>
        <v>2.4382471558420926</v>
      </c>
      <c r="R7294" s="19">
        <f t="shared" si="906"/>
        <v>87.618830242244428</v>
      </c>
      <c r="S7294" s="19">
        <f t="shared" si="910"/>
        <v>0.65901066049365686</v>
      </c>
      <c r="T7294" s="19">
        <f t="shared" si="911"/>
        <v>-3.6221511995880156</v>
      </c>
      <c r="U7294" s="19">
        <f t="shared" si="907"/>
        <v>0</v>
      </c>
      <c r="V7294" s="19" t="e">
        <f t="shared" si="908"/>
        <v>#DIV/0!</v>
      </c>
      <c r="W7294" s="23"/>
      <c r="X7294" s="23"/>
      <c r="Y7294" s="23"/>
      <c r="Z7294" s="23"/>
      <c r="AA7294" s="23"/>
      <c r="AB7294" s="23"/>
      <c r="AC7294" s="23"/>
      <c r="AD7294" s="23"/>
      <c r="AE7294" s="23"/>
    </row>
    <row r="7295" spans="14:31" x14ac:dyDescent="0.25">
      <c r="N7295" s="1">
        <v>7293</v>
      </c>
      <c r="O7295" s="1">
        <f t="shared" si="904"/>
        <v>3.9172000000000002</v>
      </c>
      <c r="P7295" s="19">
        <f t="shared" si="909"/>
        <v>8264.1844171579687</v>
      </c>
      <c r="Q7295" s="19">
        <f t="shared" si="905"/>
        <v>2.4404938989683438</v>
      </c>
      <c r="R7295" s="19">
        <f t="shared" si="906"/>
        <v>87.538167469573651</v>
      </c>
      <c r="S7295" s="19">
        <f t="shared" si="910"/>
        <v>0.65866724602691951</v>
      </c>
      <c r="T7295" s="19">
        <f t="shared" si="911"/>
        <v>-3.6266786492947611</v>
      </c>
      <c r="U7295" s="19">
        <f t="shared" si="907"/>
        <v>0</v>
      </c>
      <c r="V7295" s="19" t="e">
        <f t="shared" si="908"/>
        <v>#DIV/0!</v>
      </c>
      <c r="W7295" s="23"/>
      <c r="X7295" s="23"/>
      <c r="Y7295" s="23"/>
      <c r="Z7295" s="23"/>
      <c r="AA7295" s="23"/>
      <c r="AB7295" s="23"/>
      <c r="AC7295" s="23"/>
      <c r="AD7295" s="23"/>
      <c r="AE7295" s="23"/>
    </row>
    <row r="7296" spans="14:31" x14ac:dyDescent="0.25">
      <c r="N7296" s="1">
        <v>7294</v>
      </c>
      <c r="O7296" s="1">
        <f t="shared" si="904"/>
        <v>3.9176000000000002</v>
      </c>
      <c r="P7296" s="19">
        <f t="shared" si="909"/>
        <v>8271.7995186413555</v>
      </c>
      <c r="Q7296" s="19">
        <f t="shared" si="905"/>
        <v>2.4427427123747392</v>
      </c>
      <c r="R7296" s="19">
        <f t="shared" si="906"/>
        <v>87.45757895585929</v>
      </c>
      <c r="S7296" s="19">
        <f t="shared" si="910"/>
        <v>0.65832373617483364</v>
      </c>
      <c r="T7296" s="19">
        <f t="shared" si="911"/>
        <v>-3.6312097186381216</v>
      </c>
      <c r="U7296" s="19">
        <f t="shared" si="907"/>
        <v>0</v>
      </c>
      <c r="V7296" s="19" t="e">
        <f t="shared" si="908"/>
        <v>#DIV/0!</v>
      </c>
      <c r="W7296" s="23"/>
      <c r="X7296" s="23"/>
      <c r="Y7296" s="23"/>
      <c r="Z7296" s="23"/>
      <c r="AA7296" s="23"/>
      <c r="AB7296" s="23"/>
      <c r="AC7296" s="23"/>
      <c r="AD7296" s="23"/>
      <c r="AE7296" s="23"/>
    </row>
    <row r="7297" spans="14:31" x14ac:dyDescent="0.25">
      <c r="N7297" s="1">
        <v>7295</v>
      </c>
      <c r="O7297" s="1">
        <f t="shared" si="904"/>
        <v>3.9180000000000001</v>
      </c>
      <c r="P7297" s="19">
        <f t="shared" si="909"/>
        <v>8279.4216371233579</v>
      </c>
      <c r="Q7297" s="19">
        <f t="shared" si="905"/>
        <v>2.4449935979689572</v>
      </c>
      <c r="R7297" s="19">
        <f t="shared" si="906"/>
        <v>87.377064632737756</v>
      </c>
      <c r="S7297" s="19">
        <f t="shared" si="910"/>
        <v>0.65798013134041999</v>
      </c>
      <c r="T7297" s="19">
        <f t="shared" si="911"/>
        <v>-3.6357444067329685</v>
      </c>
      <c r="U7297" s="19">
        <f t="shared" si="907"/>
        <v>0</v>
      </c>
      <c r="V7297" s="19" t="e">
        <f t="shared" si="908"/>
        <v>#DIV/0!</v>
      </c>
      <c r="W7297" s="23"/>
      <c r="X7297" s="23"/>
      <c r="Y7297" s="23"/>
      <c r="Z7297" s="23"/>
      <c r="AA7297" s="23"/>
      <c r="AB7297" s="23"/>
      <c r="AC7297" s="23"/>
      <c r="AD7297" s="23"/>
      <c r="AE7297" s="23"/>
    </row>
    <row r="7298" spans="14:31" x14ac:dyDescent="0.25">
      <c r="N7298" s="1">
        <v>7296</v>
      </c>
      <c r="O7298" s="1">
        <f t="shared" ref="O7298:O7361" si="912">((FLOOR(LOG10($D$8),1)+2)-(FLOOR(LOG10($D$8),1)-2))/10000*N7298+(FLOOR(LOG10($D$8),1)-2)</f>
        <v>3.9184000000000001</v>
      </c>
      <c r="P7298" s="19">
        <f t="shared" si="909"/>
        <v>8287.0507790698321</v>
      </c>
      <c r="Q7298" s="19">
        <f t="shared" ref="Q7298:Q7361" si="913">2*PI()*P7298*$B$32</f>
        <v>2.4472465576604274</v>
      </c>
      <c r="R7298" s="19">
        <f t="shared" ref="R7298:R7361" si="914">1/(2*PI()*P7298*$B$33)</f>
        <v>87.296624431908654</v>
      </c>
      <c r="S7298" s="19">
        <f t="shared" si="910"/>
        <v>0.6576364319269441</v>
      </c>
      <c r="T7298" s="19">
        <f t="shared" si="911"/>
        <v>-3.6402827126883466</v>
      </c>
      <c r="U7298" s="19">
        <f t="shared" ref="U7298:U7361" si="915">2*PI()*P7298*$D$32</f>
        <v>0</v>
      </c>
      <c r="V7298" s="19" t="e">
        <f t="shared" ref="V7298:V7361" si="916">1/(2*PI()*P7298*$D$33)</f>
        <v>#DIV/0!</v>
      </c>
      <c r="W7298" s="23"/>
      <c r="X7298" s="23"/>
      <c r="Y7298" s="23"/>
      <c r="Z7298" s="23"/>
      <c r="AA7298" s="23"/>
      <c r="AB7298" s="23"/>
      <c r="AC7298" s="23"/>
      <c r="AD7298" s="23"/>
      <c r="AE7298" s="23"/>
    </row>
    <row r="7299" spans="14:31" x14ac:dyDescent="0.25">
      <c r="N7299" s="1">
        <v>7297</v>
      </c>
      <c r="O7299" s="1">
        <f t="shared" si="912"/>
        <v>3.9188000000000001</v>
      </c>
      <c r="P7299" s="19">
        <f t="shared" ref="P7299:P7362" si="917">10^O7299</f>
        <v>8294.686950952635</v>
      </c>
      <c r="Q7299" s="19">
        <f t="shared" si="913"/>
        <v>2.4495015933603521</v>
      </c>
      <c r="R7299" s="19">
        <f t="shared" si="914"/>
        <v>87.216258285133947</v>
      </c>
      <c r="S7299" s="19">
        <f t="shared" ref="S7299:S7362" si="918">IF($E$6=1,R7299/SQRT(R7299^2+$B$31^2),IF($E$6=2,$B$31/SQRT($B$31^2+R7299^2),IF($E$6=3,$B$31/SQRT($B$31^2+Q7299^2),IF($E$6=4,Q7299/SQRT(Q7299^2+$B$31^2),"ERROR"))))</f>
        <v>0.65729263833791085</v>
      </c>
      <c r="T7299" s="19">
        <f t="shared" ref="T7299:T7362" si="919">20*LOG(S7299)</f>
        <v>-3.6448246356075171</v>
      </c>
      <c r="U7299" s="19">
        <f t="shared" si="915"/>
        <v>0</v>
      </c>
      <c r="V7299" s="19" t="e">
        <f t="shared" si="916"/>
        <v>#DIV/0!</v>
      </c>
      <c r="W7299" s="23"/>
      <c r="X7299" s="23"/>
      <c r="Y7299" s="23"/>
      <c r="Z7299" s="23"/>
      <c r="AA7299" s="23"/>
      <c r="AB7299" s="23"/>
      <c r="AC7299" s="23"/>
      <c r="AD7299" s="23"/>
      <c r="AE7299" s="23"/>
    </row>
    <row r="7300" spans="14:31" x14ac:dyDescent="0.25">
      <c r="N7300" s="1">
        <v>7298</v>
      </c>
      <c r="O7300" s="1">
        <f t="shared" si="912"/>
        <v>3.9192</v>
      </c>
      <c r="P7300" s="19">
        <f t="shared" si="917"/>
        <v>8302.3301592495482</v>
      </c>
      <c r="Q7300" s="19">
        <f t="shared" si="913"/>
        <v>2.4517587069816837</v>
      </c>
      <c r="R7300" s="19">
        <f t="shared" si="914"/>
        <v>87.135966124238834</v>
      </c>
      <c r="S7300" s="19">
        <f t="shared" si="918"/>
        <v>0.65694875097706573</v>
      </c>
      <c r="T7300" s="19">
        <f t="shared" si="919"/>
        <v>-3.6493701745879212</v>
      </c>
      <c r="U7300" s="19">
        <f t="shared" si="915"/>
        <v>0</v>
      </c>
      <c r="V7300" s="19" t="e">
        <f t="shared" si="916"/>
        <v>#DIV/0!</v>
      </c>
      <c r="W7300" s="23"/>
      <c r="X7300" s="23"/>
      <c r="Y7300" s="23"/>
      <c r="Z7300" s="23"/>
      <c r="AA7300" s="23"/>
      <c r="AB7300" s="23"/>
      <c r="AC7300" s="23"/>
      <c r="AD7300" s="23"/>
      <c r="AE7300" s="23"/>
    </row>
    <row r="7301" spans="14:31" x14ac:dyDescent="0.25">
      <c r="N7301" s="1">
        <v>7299</v>
      </c>
      <c r="O7301" s="1">
        <f t="shared" si="912"/>
        <v>3.9196</v>
      </c>
      <c r="P7301" s="19">
        <f t="shared" si="917"/>
        <v>8309.9804104443319</v>
      </c>
      <c r="Q7301" s="19">
        <f t="shared" si="913"/>
        <v>2.4540179004391387</v>
      </c>
      <c r="R7301" s="19">
        <f t="shared" si="914"/>
        <v>87.055747881111245</v>
      </c>
      <c r="S7301" s="19">
        <f t="shared" si="918"/>
        <v>0.65660477024839092</v>
      </c>
      <c r="T7301" s="19">
        <f t="shared" si="919"/>
        <v>-3.6539193287212068</v>
      </c>
      <c r="U7301" s="19">
        <f t="shared" si="915"/>
        <v>0</v>
      </c>
      <c r="V7301" s="19" t="e">
        <f t="shared" si="916"/>
        <v>#DIV/0!</v>
      </c>
      <c r="W7301" s="23"/>
      <c r="X7301" s="23"/>
      <c r="Y7301" s="23"/>
      <c r="Z7301" s="23"/>
      <c r="AA7301" s="23"/>
      <c r="AB7301" s="23"/>
      <c r="AC7301" s="23"/>
      <c r="AD7301" s="23"/>
      <c r="AE7301" s="23"/>
    </row>
    <row r="7302" spans="14:31" x14ac:dyDescent="0.25">
      <c r="N7302" s="1">
        <v>7300</v>
      </c>
      <c r="O7302" s="1">
        <f t="shared" si="912"/>
        <v>3.92</v>
      </c>
      <c r="P7302" s="19">
        <f t="shared" si="917"/>
        <v>8317.6377110267094</v>
      </c>
      <c r="Q7302" s="19">
        <f t="shared" si="913"/>
        <v>2.4562791756491955</v>
      </c>
      <c r="R7302" s="19">
        <f t="shared" si="914"/>
        <v>86.975603487701861</v>
      </c>
      <c r="S7302" s="19">
        <f t="shared" si="918"/>
        <v>0.65626069655610342</v>
      </c>
      <c r="T7302" s="19">
        <f t="shared" si="919"/>
        <v>-3.6584720970932301</v>
      </c>
      <c r="U7302" s="19">
        <f t="shared" si="915"/>
        <v>0</v>
      </c>
      <c r="V7302" s="19" t="e">
        <f t="shared" si="916"/>
        <v>#DIV/0!</v>
      </c>
      <c r="W7302" s="23"/>
      <c r="X7302" s="23"/>
      <c r="Y7302" s="23"/>
      <c r="Z7302" s="23"/>
      <c r="AA7302" s="23"/>
      <c r="AB7302" s="23"/>
      <c r="AC7302" s="23"/>
      <c r="AD7302" s="23"/>
      <c r="AE7302" s="23"/>
    </row>
    <row r="7303" spans="14:31" x14ac:dyDescent="0.25">
      <c r="N7303" s="1">
        <v>7301</v>
      </c>
      <c r="O7303" s="1">
        <f t="shared" si="912"/>
        <v>3.9204000000000003</v>
      </c>
      <c r="P7303" s="19">
        <f t="shared" si="917"/>
        <v>8325.302067492441</v>
      </c>
      <c r="Q7303" s="19">
        <f t="shared" si="913"/>
        <v>2.4585425345301157</v>
      </c>
      <c r="R7303" s="19">
        <f t="shared" si="914"/>
        <v>86.895532876023424</v>
      </c>
      <c r="S7303" s="19">
        <f t="shared" si="918"/>
        <v>0.65591653030465003</v>
      </c>
      <c r="T7303" s="19">
        <f t="shared" si="919"/>
        <v>-3.6630284787840988</v>
      </c>
      <c r="U7303" s="19">
        <f t="shared" si="915"/>
        <v>0</v>
      </c>
      <c r="V7303" s="19" t="e">
        <f t="shared" si="916"/>
        <v>#DIV/0!</v>
      </c>
      <c r="W7303" s="23"/>
      <c r="X7303" s="23"/>
      <c r="Y7303" s="23"/>
      <c r="Z7303" s="23"/>
      <c r="AA7303" s="23"/>
      <c r="AB7303" s="23"/>
      <c r="AC7303" s="23"/>
      <c r="AD7303" s="23"/>
      <c r="AE7303" s="23"/>
    </row>
    <row r="7304" spans="14:31" x14ac:dyDescent="0.25">
      <c r="N7304" s="1">
        <v>7302</v>
      </c>
      <c r="O7304" s="1">
        <f t="shared" si="912"/>
        <v>3.9208000000000003</v>
      </c>
      <c r="P7304" s="19">
        <f t="shared" si="917"/>
        <v>8332.9734863431859</v>
      </c>
      <c r="Q7304" s="19">
        <f t="shared" si="913"/>
        <v>2.4608079790019022</v>
      </c>
      <c r="R7304" s="19">
        <f t="shared" si="914"/>
        <v>86.815535978152184</v>
      </c>
      <c r="S7304" s="19">
        <f t="shared" si="918"/>
        <v>0.65557227189871214</v>
      </c>
      <c r="T7304" s="19">
        <f t="shared" si="919"/>
        <v>-3.6675884728680845</v>
      </c>
      <c r="U7304" s="19">
        <f t="shared" si="915"/>
        <v>0</v>
      </c>
      <c r="V7304" s="19" t="e">
        <f t="shared" si="916"/>
        <v>#DIV/0!</v>
      </c>
      <c r="W7304" s="23"/>
      <c r="X7304" s="23"/>
      <c r="Y7304" s="23"/>
      <c r="Z7304" s="23"/>
      <c r="AA7304" s="23"/>
      <c r="AB7304" s="23"/>
      <c r="AC7304" s="23"/>
      <c r="AD7304" s="23"/>
      <c r="AE7304" s="23"/>
    </row>
    <row r="7305" spans="14:31" x14ac:dyDescent="0.25">
      <c r="N7305" s="1">
        <v>7303</v>
      </c>
      <c r="O7305" s="1">
        <f t="shared" si="912"/>
        <v>3.9212000000000002</v>
      </c>
      <c r="P7305" s="19">
        <f t="shared" si="917"/>
        <v>8340.6519740866352</v>
      </c>
      <c r="Q7305" s="19">
        <f t="shared" si="913"/>
        <v>2.4630755109863389</v>
      </c>
      <c r="R7305" s="19">
        <f t="shared" si="914"/>
        <v>86.735612726226535</v>
      </c>
      <c r="S7305" s="19">
        <f t="shared" si="918"/>
        <v>0.65522792174319666</v>
      </c>
      <c r="T7305" s="19">
        <f t="shared" si="919"/>
        <v>-3.6721520784137218</v>
      </c>
      <c r="U7305" s="19">
        <f t="shared" si="915"/>
        <v>0</v>
      </c>
      <c r="V7305" s="19" t="e">
        <f t="shared" si="916"/>
        <v>#DIV/0!</v>
      </c>
      <c r="W7305" s="23"/>
      <c r="X7305" s="23"/>
      <c r="Y7305" s="23"/>
      <c r="Z7305" s="23"/>
      <c r="AA7305" s="23"/>
      <c r="AB7305" s="23"/>
      <c r="AC7305" s="23"/>
      <c r="AD7305" s="23"/>
      <c r="AE7305" s="23"/>
    </row>
    <row r="7306" spans="14:31" x14ac:dyDescent="0.25">
      <c r="N7306" s="1">
        <v>7304</v>
      </c>
      <c r="O7306" s="1">
        <f t="shared" si="912"/>
        <v>3.9216000000000002</v>
      </c>
      <c r="P7306" s="19">
        <f t="shared" si="917"/>
        <v>8348.3375372365117</v>
      </c>
      <c r="Q7306" s="19">
        <f t="shared" si="913"/>
        <v>2.4653451324069922</v>
      </c>
      <c r="R7306" s="19">
        <f t="shared" si="914"/>
        <v>86.655763052446872</v>
      </c>
      <c r="S7306" s="19">
        <f t="shared" si="918"/>
        <v>0.65488348024323473</v>
      </c>
      <c r="T7306" s="19">
        <f t="shared" si="919"/>
        <v>-3.6767192944837976</v>
      </c>
      <c r="U7306" s="19">
        <f t="shared" si="915"/>
        <v>0</v>
      </c>
      <c r="V7306" s="19" t="e">
        <f t="shared" si="916"/>
        <v>#DIV/0!</v>
      </c>
      <c r="W7306" s="23"/>
      <c r="X7306" s="23"/>
      <c r="Y7306" s="23"/>
      <c r="Z7306" s="23"/>
      <c r="AA7306" s="23"/>
      <c r="AB7306" s="23"/>
      <c r="AC7306" s="23"/>
      <c r="AD7306" s="23"/>
      <c r="AE7306" s="23"/>
    </row>
    <row r="7307" spans="14:31" x14ac:dyDescent="0.25">
      <c r="N7307" s="1">
        <v>7305</v>
      </c>
      <c r="O7307" s="1">
        <f t="shared" si="912"/>
        <v>3.9220000000000002</v>
      </c>
      <c r="P7307" s="19">
        <f t="shared" si="917"/>
        <v>8356.0301823124901</v>
      </c>
      <c r="Q7307" s="19">
        <f t="shared" si="913"/>
        <v>2.4676168451891844</v>
      </c>
      <c r="R7307" s="19">
        <f t="shared" si="914"/>
        <v>86.575986889076674</v>
      </c>
      <c r="S7307" s="19">
        <f t="shared" si="918"/>
        <v>0.65453894780418376</v>
      </c>
      <c r="T7307" s="19">
        <f t="shared" si="919"/>
        <v>-3.6812901201353068</v>
      </c>
      <c r="U7307" s="19">
        <f t="shared" si="915"/>
        <v>0</v>
      </c>
      <c r="V7307" s="19" t="e">
        <f t="shared" si="916"/>
        <v>#DIV/0!</v>
      </c>
      <c r="W7307" s="23"/>
      <c r="X7307" s="23"/>
      <c r="Y7307" s="23"/>
      <c r="Z7307" s="23"/>
      <c r="AA7307" s="23"/>
      <c r="AB7307" s="23"/>
      <c r="AC7307" s="23"/>
      <c r="AD7307" s="23"/>
      <c r="AE7307" s="23"/>
    </row>
    <row r="7308" spans="14:31" x14ac:dyDescent="0.25">
      <c r="N7308" s="1">
        <v>7306</v>
      </c>
      <c r="O7308" s="1">
        <f t="shared" si="912"/>
        <v>3.9224000000000001</v>
      </c>
      <c r="P7308" s="19">
        <f t="shared" si="917"/>
        <v>8363.729915840273</v>
      </c>
      <c r="Q7308" s="19">
        <f t="shared" si="913"/>
        <v>2.4698906512600201</v>
      </c>
      <c r="R7308" s="19">
        <f t="shared" si="914"/>
        <v>86.496284168441449</v>
      </c>
      <c r="S7308" s="19">
        <f t="shared" si="918"/>
        <v>0.65419432483162054</v>
      </c>
      <c r="T7308" s="19">
        <f t="shared" si="919"/>
        <v>-3.6858645544195117</v>
      </c>
      <c r="U7308" s="19">
        <f t="shared" si="915"/>
        <v>0</v>
      </c>
      <c r="V7308" s="19" t="e">
        <f t="shared" si="916"/>
        <v>#DIV/0!</v>
      </c>
      <c r="W7308" s="23"/>
      <c r="X7308" s="23"/>
      <c r="Y7308" s="23"/>
      <c r="Z7308" s="23"/>
      <c r="AA7308" s="23"/>
      <c r="AB7308" s="23"/>
      <c r="AC7308" s="23"/>
      <c r="AD7308" s="23"/>
      <c r="AE7308" s="23"/>
    </row>
    <row r="7309" spans="14:31" x14ac:dyDescent="0.25">
      <c r="N7309" s="1">
        <v>7307</v>
      </c>
      <c r="O7309" s="1">
        <f t="shared" si="912"/>
        <v>3.9228000000000001</v>
      </c>
      <c r="P7309" s="19">
        <f t="shared" si="917"/>
        <v>8371.4367443515694</v>
      </c>
      <c r="Q7309" s="19">
        <f t="shared" si="913"/>
        <v>2.4721665525483751</v>
      </c>
      <c r="R7309" s="19">
        <f t="shared" si="914"/>
        <v>86.416654822929118</v>
      </c>
      <c r="S7309" s="19">
        <f t="shared" si="918"/>
        <v>0.65384961173134193</v>
      </c>
      <c r="T7309" s="19">
        <f t="shared" si="919"/>
        <v>-3.6904425963819198</v>
      </c>
      <c r="U7309" s="19">
        <f t="shared" si="915"/>
        <v>0</v>
      </c>
      <c r="V7309" s="19" t="e">
        <f t="shared" si="916"/>
        <v>#DIV/0!</v>
      </c>
      <c r="W7309" s="23"/>
      <c r="X7309" s="23"/>
      <c r="Y7309" s="23"/>
      <c r="Z7309" s="23"/>
      <c r="AA7309" s="23"/>
      <c r="AB7309" s="23"/>
      <c r="AC7309" s="23"/>
      <c r="AD7309" s="23"/>
      <c r="AE7309" s="23"/>
    </row>
    <row r="7310" spans="14:31" x14ac:dyDescent="0.25">
      <c r="N7310" s="1">
        <v>7308</v>
      </c>
      <c r="O7310" s="1">
        <f t="shared" si="912"/>
        <v>3.9232</v>
      </c>
      <c r="P7310" s="19">
        <f t="shared" si="917"/>
        <v>8379.1506743840982</v>
      </c>
      <c r="Q7310" s="19">
        <f t="shared" si="913"/>
        <v>2.4744445509849018</v>
      </c>
      <c r="R7310" s="19">
        <f t="shared" si="914"/>
        <v>86.337098784989962</v>
      </c>
      <c r="S7310" s="19">
        <f t="shared" si="918"/>
        <v>0.6535048089093618</v>
      </c>
      <c r="T7310" s="19">
        <f t="shared" si="919"/>
        <v>-3.6950242450622932</v>
      </c>
      <c r="U7310" s="19">
        <f t="shared" si="915"/>
        <v>0</v>
      </c>
      <c r="V7310" s="19" t="e">
        <f t="shared" si="916"/>
        <v>#DIV/0!</v>
      </c>
      <c r="W7310" s="23"/>
      <c r="X7310" s="23"/>
      <c r="Y7310" s="23"/>
      <c r="Z7310" s="23"/>
      <c r="AA7310" s="23"/>
      <c r="AB7310" s="23"/>
      <c r="AC7310" s="23"/>
      <c r="AD7310" s="23"/>
      <c r="AE7310" s="23"/>
    </row>
    <row r="7311" spans="14:31" x14ac:dyDescent="0.25">
      <c r="N7311" s="1">
        <v>7309</v>
      </c>
      <c r="O7311" s="1">
        <f t="shared" si="912"/>
        <v>3.9236</v>
      </c>
      <c r="P7311" s="19">
        <f t="shared" si="917"/>
        <v>8386.8717124816467</v>
      </c>
      <c r="Q7311" s="19">
        <f t="shared" si="913"/>
        <v>2.4767246485020444</v>
      </c>
      <c r="R7311" s="19">
        <f t="shared" si="914"/>
        <v>86.257615987135964</v>
      </c>
      <c r="S7311" s="19">
        <f t="shared" si="918"/>
        <v>0.65315991677190643</v>
      </c>
      <c r="T7311" s="19">
        <f t="shared" si="919"/>
        <v>-3.6996094994946889</v>
      </c>
      <c r="U7311" s="19">
        <f t="shared" si="915"/>
        <v>0</v>
      </c>
      <c r="V7311" s="19" t="e">
        <f t="shared" si="916"/>
        <v>#DIV/0!</v>
      </c>
      <c r="W7311" s="23"/>
      <c r="X7311" s="23"/>
      <c r="Y7311" s="23"/>
      <c r="Z7311" s="23"/>
      <c r="AA7311" s="23"/>
      <c r="AB7311" s="23"/>
      <c r="AC7311" s="23"/>
      <c r="AD7311" s="23"/>
      <c r="AE7311" s="23"/>
    </row>
    <row r="7312" spans="14:31" x14ac:dyDescent="0.25">
      <c r="N7312" s="1">
        <v>7310</v>
      </c>
      <c r="O7312" s="1">
        <f t="shared" si="912"/>
        <v>3.9239999999999999</v>
      </c>
      <c r="P7312" s="19">
        <f t="shared" si="917"/>
        <v>8394.5998651939826</v>
      </c>
      <c r="Q7312" s="19">
        <f t="shared" si="913"/>
        <v>2.4790068470340123</v>
      </c>
      <c r="R7312" s="19">
        <f t="shared" si="914"/>
        <v>86.178206361941719</v>
      </c>
      <c r="S7312" s="19">
        <f t="shared" si="918"/>
        <v>0.65281493572541671</v>
      </c>
      <c r="T7312" s="19">
        <f t="shared" si="919"/>
        <v>-3.7041983587074068</v>
      </c>
      <c r="U7312" s="19">
        <f t="shared" si="915"/>
        <v>0</v>
      </c>
      <c r="V7312" s="19" t="e">
        <f t="shared" si="916"/>
        <v>#DIV/0!</v>
      </c>
      <c r="W7312" s="23"/>
      <c r="X7312" s="23"/>
      <c r="Y7312" s="23"/>
      <c r="Z7312" s="23"/>
      <c r="AA7312" s="23"/>
      <c r="AB7312" s="23"/>
      <c r="AC7312" s="23"/>
      <c r="AD7312" s="23"/>
      <c r="AE7312" s="23"/>
    </row>
    <row r="7313" spans="14:31" x14ac:dyDescent="0.25">
      <c r="N7313" s="1">
        <v>7311</v>
      </c>
      <c r="O7313" s="1">
        <f t="shared" si="912"/>
        <v>3.9244000000000003</v>
      </c>
      <c r="P7313" s="19">
        <f t="shared" si="917"/>
        <v>8402.3351390769276</v>
      </c>
      <c r="Q7313" s="19">
        <f t="shared" si="913"/>
        <v>2.4812911485168039</v>
      </c>
      <c r="R7313" s="19">
        <f t="shared" si="914"/>
        <v>86.098869842043783</v>
      </c>
      <c r="S7313" s="19">
        <f t="shared" si="918"/>
        <v>0.6524698661765429</v>
      </c>
      <c r="T7313" s="19">
        <f t="shared" si="919"/>
        <v>-3.7087908217230354</v>
      </c>
      <c r="U7313" s="19">
        <f t="shared" si="915"/>
        <v>0</v>
      </c>
      <c r="V7313" s="19" t="e">
        <f t="shared" si="916"/>
        <v>#DIV/0!</v>
      </c>
      <c r="W7313" s="23"/>
      <c r="X7313" s="23"/>
      <c r="Y7313" s="23"/>
      <c r="Z7313" s="23"/>
      <c r="AA7313" s="23"/>
      <c r="AB7313" s="23"/>
      <c r="AC7313" s="23"/>
      <c r="AD7313" s="23"/>
      <c r="AE7313" s="23"/>
    </row>
    <row r="7314" spans="14:31" x14ac:dyDescent="0.25">
      <c r="N7314" s="1">
        <v>7312</v>
      </c>
      <c r="O7314" s="1">
        <f t="shared" si="912"/>
        <v>3.9248000000000003</v>
      </c>
      <c r="P7314" s="19">
        <f t="shared" si="917"/>
        <v>8410.077540692344</v>
      </c>
      <c r="Q7314" s="19">
        <f t="shared" si="913"/>
        <v>2.4835775548882006</v>
      </c>
      <c r="R7314" s="19">
        <f t="shared" si="914"/>
        <v>86.019606360140642</v>
      </c>
      <c r="S7314" s="19">
        <f t="shared" si="918"/>
        <v>0.65212470853214277</v>
      </c>
      <c r="T7314" s="19">
        <f t="shared" si="919"/>
        <v>-3.7133868875584533</v>
      </c>
      <c r="U7314" s="19">
        <f t="shared" si="915"/>
        <v>0</v>
      </c>
      <c r="V7314" s="19" t="e">
        <f t="shared" si="916"/>
        <v>#DIV/0!</v>
      </c>
      <c r="W7314" s="23"/>
      <c r="X7314" s="23"/>
      <c r="Y7314" s="23"/>
      <c r="Z7314" s="23"/>
      <c r="AA7314" s="23"/>
      <c r="AB7314" s="23"/>
      <c r="AC7314" s="23"/>
      <c r="AD7314" s="23"/>
      <c r="AE7314" s="23"/>
    </row>
    <row r="7315" spans="14:31" x14ac:dyDescent="0.25">
      <c r="N7315" s="1">
        <v>7313</v>
      </c>
      <c r="O7315" s="1">
        <f t="shared" si="912"/>
        <v>3.9252000000000002</v>
      </c>
      <c r="P7315" s="19">
        <f t="shared" si="917"/>
        <v>8417.8270766081405</v>
      </c>
      <c r="Q7315" s="19">
        <f t="shared" si="913"/>
        <v>2.4858660680877693</v>
      </c>
      <c r="R7315" s="19">
        <f t="shared" si="914"/>
        <v>85.940415848992814</v>
      </c>
      <c r="S7315" s="19">
        <f t="shared" si="918"/>
        <v>0.65177946319927993</v>
      </c>
      <c r="T7315" s="19">
        <f t="shared" si="919"/>
        <v>-3.7179865552248281</v>
      </c>
      <c r="U7315" s="19">
        <f t="shared" si="915"/>
        <v>0</v>
      </c>
      <c r="V7315" s="19" t="e">
        <f t="shared" si="916"/>
        <v>#DIV/0!</v>
      </c>
      <c r="W7315" s="23"/>
      <c r="X7315" s="23"/>
      <c r="Y7315" s="23"/>
      <c r="Z7315" s="23"/>
      <c r="AA7315" s="23"/>
      <c r="AB7315" s="23"/>
      <c r="AC7315" s="23"/>
      <c r="AD7315" s="23"/>
      <c r="AE7315" s="23"/>
    </row>
    <row r="7316" spans="14:31" x14ac:dyDescent="0.25">
      <c r="N7316" s="1">
        <v>7314</v>
      </c>
      <c r="O7316" s="1">
        <f t="shared" si="912"/>
        <v>3.9256000000000002</v>
      </c>
      <c r="P7316" s="19">
        <f t="shared" si="917"/>
        <v>8425.5837533982776</v>
      </c>
      <c r="Q7316" s="19">
        <f t="shared" si="913"/>
        <v>2.488156690056865</v>
      </c>
      <c r="R7316" s="19">
        <f t="shared" si="914"/>
        <v>85.861298241422702</v>
      </c>
      <c r="S7316" s="19">
        <f t="shared" si="918"/>
        <v>0.6514341305852217</v>
      </c>
      <c r="T7316" s="19">
        <f t="shared" si="919"/>
        <v>-3.7225898237276218</v>
      </c>
      <c r="U7316" s="19">
        <f t="shared" si="915"/>
        <v>0</v>
      </c>
      <c r="V7316" s="19" t="e">
        <f t="shared" si="916"/>
        <v>#DIV/0!</v>
      </c>
      <c r="W7316" s="23"/>
      <c r="X7316" s="23"/>
      <c r="Y7316" s="23"/>
      <c r="Z7316" s="23"/>
      <c r="AA7316" s="23"/>
      <c r="AB7316" s="23"/>
      <c r="AC7316" s="23"/>
      <c r="AD7316" s="23"/>
      <c r="AE7316" s="23"/>
    </row>
    <row r="7317" spans="14:31" x14ac:dyDescent="0.25">
      <c r="N7317" s="1">
        <v>7315</v>
      </c>
      <c r="O7317" s="1">
        <f t="shared" si="912"/>
        <v>3.9260000000000002</v>
      </c>
      <c r="P7317" s="19">
        <f t="shared" si="917"/>
        <v>8433.3475776427586</v>
      </c>
      <c r="Q7317" s="19">
        <f t="shared" si="913"/>
        <v>2.4904494227386262</v>
      </c>
      <c r="R7317" s="19">
        <f t="shared" si="914"/>
        <v>85.782253470314657</v>
      </c>
      <c r="S7317" s="19">
        <f t="shared" si="918"/>
        <v>0.65108871109743638</v>
      </c>
      <c r="T7317" s="19">
        <f t="shared" si="919"/>
        <v>-3.7271966920666033</v>
      </c>
      <c r="U7317" s="19">
        <f t="shared" si="915"/>
        <v>0</v>
      </c>
      <c r="V7317" s="19" t="e">
        <f t="shared" si="916"/>
        <v>#DIV/0!</v>
      </c>
      <c r="W7317" s="23"/>
      <c r="X7317" s="23"/>
      <c r="Y7317" s="23"/>
      <c r="Z7317" s="23"/>
      <c r="AA7317" s="23"/>
      <c r="AB7317" s="23"/>
      <c r="AC7317" s="23"/>
      <c r="AD7317" s="23"/>
      <c r="AE7317" s="23"/>
    </row>
    <row r="7318" spans="14:31" x14ac:dyDescent="0.25">
      <c r="N7318" s="1">
        <v>7316</v>
      </c>
      <c r="O7318" s="1">
        <f t="shared" si="912"/>
        <v>3.9264000000000001</v>
      </c>
      <c r="P7318" s="19">
        <f t="shared" si="917"/>
        <v>8441.1185559276928</v>
      </c>
      <c r="Q7318" s="19">
        <f t="shared" si="913"/>
        <v>2.4927442680779945</v>
      </c>
      <c r="R7318" s="19">
        <f t="shared" si="914"/>
        <v>85.703281468614421</v>
      </c>
      <c r="S7318" s="19">
        <f t="shared" si="918"/>
        <v>0.65074320514359008</v>
      </c>
      <c r="T7318" s="19">
        <f t="shared" si="919"/>
        <v>-3.731807159235867</v>
      </c>
      <c r="U7318" s="19">
        <f t="shared" si="915"/>
        <v>0</v>
      </c>
      <c r="V7318" s="19" t="e">
        <f t="shared" si="916"/>
        <v>#DIV/0!</v>
      </c>
      <c r="W7318" s="23"/>
      <c r="X7318" s="23"/>
      <c r="Y7318" s="23"/>
      <c r="Z7318" s="23"/>
      <c r="AA7318" s="23"/>
      <c r="AB7318" s="23"/>
      <c r="AC7318" s="23"/>
      <c r="AD7318" s="23"/>
      <c r="AE7318" s="23"/>
    </row>
    <row r="7319" spans="14:31" x14ac:dyDescent="0.25">
      <c r="N7319" s="1">
        <v>7317</v>
      </c>
      <c r="O7319" s="1">
        <f t="shared" si="912"/>
        <v>3.9268000000000001</v>
      </c>
      <c r="P7319" s="19">
        <f t="shared" si="917"/>
        <v>8448.896694845218</v>
      </c>
      <c r="Q7319" s="19">
        <f t="shared" si="913"/>
        <v>2.4950412280216931</v>
      </c>
      <c r="R7319" s="19">
        <f t="shared" si="914"/>
        <v>85.624382169329905</v>
      </c>
      <c r="S7319" s="19">
        <f t="shared" si="918"/>
        <v>0.65039761313154676</v>
      </c>
      <c r="T7319" s="19">
        <f t="shared" si="919"/>
        <v>-3.7364212242238102</v>
      </c>
      <c r="U7319" s="19">
        <f t="shared" si="915"/>
        <v>0</v>
      </c>
      <c r="V7319" s="19" t="e">
        <f t="shared" si="916"/>
        <v>#DIV/0!</v>
      </c>
      <c r="W7319" s="23"/>
      <c r="X7319" s="23"/>
      <c r="Y7319" s="23"/>
      <c r="Z7319" s="23"/>
      <c r="AA7319" s="23"/>
      <c r="AB7319" s="23"/>
      <c r="AC7319" s="23"/>
      <c r="AD7319" s="23"/>
      <c r="AE7319" s="23"/>
    </row>
    <row r="7320" spans="14:31" x14ac:dyDescent="0.25">
      <c r="N7320" s="1">
        <v>7318</v>
      </c>
      <c r="O7320" s="1">
        <f t="shared" si="912"/>
        <v>3.9272</v>
      </c>
      <c r="P7320" s="19">
        <f t="shared" si="917"/>
        <v>8456.6820009935564</v>
      </c>
      <c r="Q7320" s="19">
        <f t="shared" si="913"/>
        <v>2.4973403045182403</v>
      </c>
      <c r="R7320" s="19">
        <f t="shared" si="914"/>
        <v>85.545555505530515</v>
      </c>
      <c r="S7320" s="19">
        <f t="shared" si="918"/>
        <v>0.65005193546936457</v>
      </c>
      <c r="T7320" s="19">
        <f t="shared" si="919"/>
        <v>-3.7410388860131594</v>
      </c>
      <c r="U7320" s="19">
        <f t="shared" si="915"/>
        <v>0</v>
      </c>
      <c r="V7320" s="19" t="e">
        <f t="shared" si="916"/>
        <v>#DIV/0!</v>
      </c>
      <c r="W7320" s="23"/>
      <c r="X7320" s="23"/>
      <c r="Y7320" s="23"/>
      <c r="Z7320" s="23"/>
      <c r="AA7320" s="23"/>
      <c r="AB7320" s="23"/>
      <c r="AC7320" s="23"/>
      <c r="AD7320" s="23"/>
      <c r="AE7320" s="23"/>
    </row>
    <row r="7321" spans="14:31" x14ac:dyDescent="0.25">
      <c r="N7321" s="1">
        <v>7319</v>
      </c>
      <c r="O7321" s="1">
        <f t="shared" si="912"/>
        <v>3.9276</v>
      </c>
      <c r="P7321" s="19">
        <f t="shared" si="917"/>
        <v>8464.4744809770145</v>
      </c>
      <c r="Q7321" s="19">
        <f t="shared" si="913"/>
        <v>2.4996414995179523</v>
      </c>
      <c r="R7321" s="19">
        <f t="shared" si="914"/>
        <v>85.466801410347315</v>
      </c>
      <c r="S7321" s="19">
        <f t="shared" si="918"/>
        <v>0.64970617256529384</v>
      </c>
      <c r="T7321" s="19">
        <f t="shared" si="919"/>
        <v>-3.7456601435809702</v>
      </c>
      <c r="U7321" s="19">
        <f t="shared" si="915"/>
        <v>0</v>
      </c>
      <c r="V7321" s="19" t="e">
        <f t="shared" si="916"/>
        <v>#DIV/0!</v>
      </c>
      <c r="W7321" s="23"/>
      <c r="X7321" s="23"/>
      <c r="Y7321" s="23"/>
      <c r="Z7321" s="23"/>
      <c r="AA7321" s="23"/>
      <c r="AB7321" s="23"/>
      <c r="AC7321" s="23"/>
      <c r="AD7321" s="23"/>
      <c r="AE7321" s="23"/>
    </row>
    <row r="7322" spans="14:31" x14ac:dyDescent="0.25">
      <c r="N7322" s="1">
        <v>7320</v>
      </c>
      <c r="O7322" s="1">
        <f t="shared" si="912"/>
        <v>3.9279999999999999</v>
      </c>
      <c r="P7322" s="19">
        <f t="shared" si="917"/>
        <v>8472.2741414059656</v>
      </c>
      <c r="Q7322" s="19">
        <f t="shared" si="913"/>
        <v>2.5019448149729366</v>
      </c>
      <c r="R7322" s="19">
        <f t="shared" si="914"/>
        <v>85.38811981697306</v>
      </c>
      <c r="S7322" s="19">
        <f t="shared" si="918"/>
        <v>0.64936032482777539</v>
      </c>
      <c r="T7322" s="19">
        <f t="shared" si="919"/>
        <v>-3.75028499589863</v>
      </c>
      <c r="U7322" s="19">
        <f t="shared" si="915"/>
        <v>0</v>
      </c>
      <c r="V7322" s="19" t="e">
        <f t="shared" si="916"/>
        <v>#DIV/0!</v>
      </c>
      <c r="W7322" s="23"/>
      <c r="X7322" s="23"/>
      <c r="Y7322" s="23"/>
      <c r="Z7322" s="23"/>
      <c r="AA7322" s="23"/>
      <c r="AB7322" s="23"/>
      <c r="AC7322" s="23"/>
      <c r="AD7322" s="23"/>
      <c r="AE7322" s="23"/>
    </row>
    <row r="7323" spans="14:31" x14ac:dyDescent="0.25">
      <c r="N7323" s="1">
        <v>7321</v>
      </c>
      <c r="O7323" s="1">
        <f t="shared" si="912"/>
        <v>3.9284000000000003</v>
      </c>
      <c r="P7323" s="19">
        <f t="shared" si="917"/>
        <v>8480.0809888969361</v>
      </c>
      <c r="Q7323" s="19">
        <f t="shared" si="913"/>
        <v>2.5042502528371173</v>
      </c>
      <c r="R7323" s="19">
        <f t="shared" si="914"/>
        <v>85.309510658661409</v>
      </c>
      <c r="S7323" s="19">
        <f t="shared" si="918"/>
        <v>0.64901439266543492</v>
      </c>
      <c r="T7323" s="19">
        <f t="shared" si="919"/>
        <v>-3.7549134419319099</v>
      </c>
      <c r="U7323" s="19">
        <f t="shared" si="915"/>
        <v>0</v>
      </c>
      <c r="V7323" s="19" t="e">
        <f t="shared" si="916"/>
        <v>#DIV/0!</v>
      </c>
      <c r="W7323" s="23"/>
      <c r="X7323" s="23"/>
      <c r="Y7323" s="23"/>
      <c r="Z7323" s="23"/>
      <c r="AA7323" s="23"/>
      <c r="AB7323" s="23"/>
      <c r="AC7323" s="23"/>
      <c r="AD7323" s="23"/>
      <c r="AE7323" s="23"/>
    </row>
    <row r="7324" spans="14:31" x14ac:dyDescent="0.25">
      <c r="N7324" s="1">
        <v>7322</v>
      </c>
      <c r="O7324" s="1">
        <f t="shared" si="912"/>
        <v>3.9288000000000003</v>
      </c>
      <c r="P7324" s="19">
        <f t="shared" si="917"/>
        <v>8487.8950300724464</v>
      </c>
      <c r="Q7324" s="19">
        <f t="shared" si="913"/>
        <v>2.50655781506619</v>
      </c>
      <c r="R7324" s="19">
        <f t="shared" si="914"/>
        <v>85.230973868728498</v>
      </c>
      <c r="S7324" s="19">
        <f t="shared" si="918"/>
        <v>0.64866837648708831</v>
      </c>
      <c r="T7324" s="19">
        <f t="shared" si="919"/>
        <v>-3.7595454806408672</v>
      </c>
      <c r="U7324" s="19">
        <f t="shared" si="915"/>
        <v>0</v>
      </c>
      <c r="V7324" s="19" t="e">
        <f t="shared" si="916"/>
        <v>#DIV/0!</v>
      </c>
      <c r="W7324" s="23"/>
      <c r="X7324" s="23"/>
      <c r="Y7324" s="23"/>
      <c r="Z7324" s="23"/>
      <c r="AA7324" s="23"/>
      <c r="AB7324" s="23"/>
      <c r="AC7324" s="23"/>
      <c r="AD7324" s="23"/>
      <c r="AE7324" s="23"/>
    </row>
    <row r="7325" spans="14:31" x14ac:dyDescent="0.25">
      <c r="N7325" s="1">
        <v>7323</v>
      </c>
      <c r="O7325" s="1">
        <f t="shared" si="912"/>
        <v>3.9292000000000002</v>
      </c>
      <c r="P7325" s="19">
        <f t="shared" si="917"/>
        <v>8495.7162715612194</v>
      </c>
      <c r="Q7325" s="19">
        <f t="shared" si="913"/>
        <v>2.5088675036176791</v>
      </c>
      <c r="R7325" s="19">
        <f t="shared" si="914"/>
        <v>85.152509380550839</v>
      </c>
      <c r="S7325" s="19">
        <f t="shared" si="918"/>
        <v>0.64832227670173015</v>
      </c>
      <c r="T7325" s="19">
        <f t="shared" si="919"/>
        <v>-3.7641811109799801</v>
      </c>
      <c r="U7325" s="19">
        <f t="shared" si="915"/>
        <v>0</v>
      </c>
      <c r="V7325" s="19" t="e">
        <f t="shared" si="916"/>
        <v>#DIV/0!</v>
      </c>
      <c r="W7325" s="23"/>
      <c r="X7325" s="23"/>
      <c r="Y7325" s="23"/>
      <c r="Z7325" s="23"/>
      <c r="AA7325" s="23"/>
      <c r="AB7325" s="23"/>
      <c r="AC7325" s="23"/>
      <c r="AD7325" s="23"/>
      <c r="AE7325" s="23"/>
    </row>
    <row r="7326" spans="14:31" x14ac:dyDescent="0.25">
      <c r="N7326" s="1">
        <v>7324</v>
      </c>
      <c r="O7326" s="1">
        <f t="shared" si="912"/>
        <v>3.9296000000000002</v>
      </c>
      <c r="P7326" s="19">
        <f t="shared" si="917"/>
        <v>8503.5447199980281</v>
      </c>
      <c r="Q7326" s="19">
        <f t="shared" si="913"/>
        <v>2.511179320450899</v>
      </c>
      <c r="R7326" s="19">
        <f t="shared" si="914"/>
        <v>85.074117127566893</v>
      </c>
      <c r="S7326" s="19">
        <f t="shared" si="918"/>
        <v>0.64797609371853881</v>
      </c>
      <c r="T7326" s="19">
        <f t="shared" si="919"/>
        <v>-3.7688203318980524</v>
      </c>
      <c r="U7326" s="19">
        <f t="shared" si="915"/>
        <v>0</v>
      </c>
      <c r="V7326" s="19" t="e">
        <f t="shared" si="916"/>
        <v>#DIV/0!</v>
      </c>
      <c r="W7326" s="23"/>
      <c r="X7326" s="23"/>
      <c r="Y7326" s="23"/>
      <c r="Z7326" s="23"/>
      <c r="AA7326" s="23"/>
      <c r="AB7326" s="23"/>
      <c r="AC7326" s="23"/>
      <c r="AD7326" s="23"/>
      <c r="AE7326" s="23"/>
    </row>
    <row r="7327" spans="14:31" x14ac:dyDescent="0.25">
      <c r="N7327" s="1">
        <v>7325</v>
      </c>
      <c r="O7327" s="1">
        <f t="shared" si="912"/>
        <v>3.93</v>
      </c>
      <c r="P7327" s="19">
        <f t="shared" si="917"/>
        <v>8511.3803820237772</v>
      </c>
      <c r="Q7327" s="19">
        <f t="shared" si="913"/>
        <v>2.513493267526973</v>
      </c>
      <c r="R7327" s="19">
        <f t="shared" si="914"/>
        <v>84.995797043276141</v>
      </c>
      <c r="S7327" s="19">
        <f t="shared" si="918"/>
        <v>0.64762982794687007</v>
      </c>
      <c r="T7327" s="19">
        <f t="shared" si="919"/>
        <v>-3.7734631423382803</v>
      </c>
      <c r="U7327" s="19">
        <f t="shared" si="915"/>
        <v>0</v>
      </c>
      <c r="V7327" s="19" t="e">
        <f t="shared" si="916"/>
        <v>#DIV/0!</v>
      </c>
      <c r="W7327" s="23"/>
      <c r="X7327" s="23"/>
      <c r="Y7327" s="23"/>
      <c r="Z7327" s="23"/>
      <c r="AA7327" s="23"/>
      <c r="AB7327" s="23"/>
      <c r="AC7327" s="23"/>
      <c r="AD7327" s="23"/>
      <c r="AE7327" s="23"/>
    </row>
    <row r="7328" spans="14:31" x14ac:dyDescent="0.25">
      <c r="N7328" s="1">
        <v>7326</v>
      </c>
      <c r="O7328" s="1">
        <f t="shared" si="912"/>
        <v>3.9304000000000001</v>
      </c>
      <c r="P7328" s="19">
        <f t="shared" si="917"/>
        <v>8519.2232642854869</v>
      </c>
      <c r="Q7328" s="19">
        <f t="shared" si="913"/>
        <v>2.5158093468088305</v>
      </c>
      <c r="R7328" s="19">
        <f t="shared" si="914"/>
        <v>84.917549061239427</v>
      </c>
      <c r="S7328" s="19">
        <f t="shared" si="918"/>
        <v>0.64728347979625644</v>
      </c>
      <c r="T7328" s="19">
        <f t="shared" si="919"/>
        <v>-3.7781095412382331</v>
      </c>
      <c r="U7328" s="19">
        <f t="shared" si="915"/>
        <v>0</v>
      </c>
      <c r="V7328" s="19" t="e">
        <f t="shared" si="916"/>
        <v>#DIV/0!</v>
      </c>
      <c r="W7328" s="23"/>
      <c r="X7328" s="23"/>
      <c r="Y7328" s="23"/>
      <c r="Z7328" s="23"/>
      <c r="AA7328" s="23"/>
      <c r="AB7328" s="23"/>
      <c r="AC7328" s="23"/>
      <c r="AD7328" s="23"/>
      <c r="AE7328" s="23"/>
    </row>
    <row r="7329" spans="14:31" x14ac:dyDescent="0.25">
      <c r="N7329" s="1">
        <v>7327</v>
      </c>
      <c r="O7329" s="1">
        <f t="shared" si="912"/>
        <v>3.9308000000000001</v>
      </c>
      <c r="P7329" s="19">
        <f t="shared" si="917"/>
        <v>8527.0733734362893</v>
      </c>
      <c r="Q7329" s="19">
        <f t="shared" si="913"/>
        <v>2.5181275602612065</v>
      </c>
      <c r="R7329" s="19">
        <f t="shared" si="914"/>
        <v>84.839373115078828</v>
      </c>
      <c r="S7329" s="19">
        <f t="shared" si="918"/>
        <v>0.64693704967640597</v>
      </c>
      <c r="T7329" s="19">
        <f t="shared" si="919"/>
        <v>-3.7827595275298505</v>
      </c>
      <c r="U7329" s="19">
        <f t="shared" si="915"/>
        <v>0</v>
      </c>
      <c r="V7329" s="19" t="e">
        <f t="shared" si="916"/>
        <v>#DIV/0!</v>
      </c>
      <c r="W7329" s="23"/>
      <c r="X7329" s="23"/>
      <c r="Y7329" s="23"/>
      <c r="Z7329" s="23"/>
      <c r="AA7329" s="23"/>
      <c r="AB7329" s="23"/>
      <c r="AC7329" s="23"/>
      <c r="AD7329" s="23"/>
      <c r="AE7329" s="23"/>
    </row>
    <row r="7330" spans="14:31" x14ac:dyDescent="0.25">
      <c r="N7330" s="1">
        <v>7328</v>
      </c>
      <c r="O7330" s="1">
        <f t="shared" si="912"/>
        <v>3.9312</v>
      </c>
      <c r="P7330" s="19">
        <f t="shared" si="917"/>
        <v>8534.9307161354918</v>
      </c>
      <c r="Q7330" s="19">
        <f t="shared" si="913"/>
        <v>2.5204479098506583</v>
      </c>
      <c r="R7330" s="19">
        <f t="shared" si="914"/>
        <v>84.761269138477061</v>
      </c>
      <c r="S7330" s="19">
        <f t="shared" si="918"/>
        <v>0.64659053799719557</v>
      </c>
      <c r="T7330" s="19">
        <f t="shared" si="919"/>
        <v>-3.7874131001395064</v>
      </c>
      <c r="U7330" s="19">
        <f t="shared" si="915"/>
        <v>0</v>
      </c>
      <c r="V7330" s="19" t="e">
        <f t="shared" si="916"/>
        <v>#DIV/0!</v>
      </c>
      <c r="W7330" s="23"/>
      <c r="X7330" s="23"/>
      <c r="Y7330" s="23"/>
      <c r="Z7330" s="23"/>
      <c r="AA7330" s="23"/>
      <c r="AB7330" s="23"/>
      <c r="AC7330" s="23"/>
      <c r="AD7330" s="23"/>
      <c r="AE7330" s="23"/>
    </row>
    <row r="7331" spans="14:31" x14ac:dyDescent="0.25">
      <c r="N7331" s="1">
        <v>7329</v>
      </c>
      <c r="O7331" s="1">
        <f t="shared" si="912"/>
        <v>3.9316</v>
      </c>
      <c r="P7331" s="19">
        <f t="shared" si="917"/>
        <v>8542.7952990484901</v>
      </c>
      <c r="Q7331" s="19">
        <f t="shared" si="913"/>
        <v>2.5227703975455427</v>
      </c>
      <c r="R7331" s="19">
        <f t="shared" si="914"/>
        <v>84.683237065178432</v>
      </c>
      <c r="S7331" s="19">
        <f t="shared" si="918"/>
        <v>0.64624394516867512</v>
      </c>
      <c r="T7331" s="19">
        <f t="shared" si="919"/>
        <v>-3.7920702579879313</v>
      </c>
      <c r="U7331" s="19">
        <f t="shared" si="915"/>
        <v>0</v>
      </c>
      <c r="V7331" s="19" t="e">
        <f t="shared" si="916"/>
        <v>#DIV/0!</v>
      </c>
      <c r="W7331" s="23"/>
      <c r="X7331" s="23"/>
      <c r="Y7331" s="23"/>
      <c r="Z7331" s="23"/>
      <c r="AA7331" s="23"/>
      <c r="AB7331" s="23"/>
      <c r="AC7331" s="23"/>
      <c r="AD7331" s="23"/>
      <c r="AE7331" s="23"/>
    </row>
    <row r="7332" spans="14:31" x14ac:dyDescent="0.25">
      <c r="N7332" s="1">
        <v>7330</v>
      </c>
      <c r="O7332" s="1">
        <f t="shared" si="912"/>
        <v>3.9319999999999999</v>
      </c>
      <c r="P7332" s="19">
        <f t="shared" si="917"/>
        <v>8550.6671288468424</v>
      </c>
      <c r="Q7332" s="19">
        <f t="shared" si="913"/>
        <v>2.5250950253160349</v>
      </c>
      <c r="R7332" s="19">
        <f t="shared" si="914"/>
        <v>84.605276828988011</v>
      </c>
      <c r="S7332" s="19">
        <f t="shared" si="918"/>
        <v>0.64589727160106036</v>
      </c>
      <c r="T7332" s="19">
        <f t="shared" si="919"/>
        <v>-3.796730999990285</v>
      </c>
      <c r="U7332" s="19">
        <f t="shared" si="915"/>
        <v>0</v>
      </c>
      <c r="V7332" s="19" t="e">
        <f t="shared" si="916"/>
        <v>#DIV/0!</v>
      </c>
      <c r="W7332" s="23"/>
      <c r="X7332" s="23"/>
      <c r="Y7332" s="23"/>
      <c r="Z7332" s="23"/>
      <c r="AA7332" s="23"/>
      <c r="AB7332" s="23"/>
      <c r="AC7332" s="23"/>
      <c r="AD7332" s="23"/>
      <c r="AE7332" s="23"/>
    </row>
    <row r="7333" spans="14:31" x14ac:dyDescent="0.25">
      <c r="N7333" s="1">
        <v>7331</v>
      </c>
      <c r="O7333" s="1">
        <f t="shared" si="912"/>
        <v>3.9324000000000003</v>
      </c>
      <c r="P7333" s="19">
        <f t="shared" si="917"/>
        <v>8558.5462122082517</v>
      </c>
      <c r="Q7333" s="19">
        <f t="shared" si="913"/>
        <v>2.527421795134126</v>
      </c>
      <c r="R7333" s="19">
        <f t="shared" si="914"/>
        <v>84.52738836377182</v>
      </c>
      <c r="S7333" s="19">
        <f t="shared" si="918"/>
        <v>0.64555051770473237</v>
      </c>
      <c r="T7333" s="19">
        <f t="shared" si="919"/>
        <v>-3.8013953250561405</v>
      </c>
      <c r="U7333" s="19">
        <f t="shared" si="915"/>
        <v>0</v>
      </c>
      <c r="V7333" s="19" t="e">
        <f t="shared" si="916"/>
        <v>#DIV/0!</v>
      </c>
      <c r="W7333" s="23"/>
      <c r="X7333" s="23"/>
      <c r="Y7333" s="23"/>
      <c r="Z7333" s="23"/>
      <c r="AA7333" s="23"/>
      <c r="AB7333" s="23"/>
      <c r="AC7333" s="23"/>
      <c r="AD7333" s="23"/>
      <c r="AE7333" s="23"/>
    </row>
    <row r="7334" spans="14:31" x14ac:dyDescent="0.25">
      <c r="N7334" s="1">
        <v>7332</v>
      </c>
      <c r="O7334" s="1">
        <f t="shared" si="912"/>
        <v>3.9328000000000003</v>
      </c>
      <c r="P7334" s="19">
        <f t="shared" si="917"/>
        <v>8566.432555816571</v>
      </c>
      <c r="Q7334" s="19">
        <f t="shared" si="913"/>
        <v>2.5297507089736224</v>
      </c>
      <c r="R7334" s="19">
        <f t="shared" si="914"/>
        <v>84.449571603456832</v>
      </c>
      <c r="S7334" s="19">
        <f t="shared" si="918"/>
        <v>0.64520368389023597</v>
      </c>
      <c r="T7334" s="19">
        <f t="shared" si="919"/>
        <v>-3.8060632320894823</v>
      </c>
      <c r="U7334" s="19">
        <f t="shared" si="915"/>
        <v>0</v>
      </c>
      <c r="V7334" s="19" t="e">
        <f t="shared" si="916"/>
        <v>#DIV/0!</v>
      </c>
      <c r="W7334" s="23"/>
      <c r="X7334" s="23"/>
      <c r="Y7334" s="23"/>
      <c r="Z7334" s="23"/>
      <c r="AA7334" s="23"/>
      <c r="AB7334" s="23"/>
      <c r="AC7334" s="23"/>
      <c r="AD7334" s="23"/>
      <c r="AE7334" s="23"/>
    </row>
    <row r="7335" spans="14:31" x14ac:dyDescent="0.25">
      <c r="N7335" s="1">
        <v>7333</v>
      </c>
      <c r="O7335" s="1">
        <f t="shared" si="912"/>
        <v>3.9332000000000003</v>
      </c>
      <c r="P7335" s="19">
        <f t="shared" si="917"/>
        <v>8574.3261663618177</v>
      </c>
      <c r="Q7335" s="19">
        <f t="shared" si="913"/>
        <v>2.5320817688101518</v>
      </c>
      <c r="R7335" s="19">
        <f t="shared" si="914"/>
        <v>84.371826482030741</v>
      </c>
      <c r="S7335" s="19">
        <f t="shared" si="918"/>
        <v>0.64485677056827606</v>
      </c>
      <c r="T7335" s="19">
        <f t="shared" si="919"/>
        <v>-3.8107347199887318</v>
      </c>
      <c r="U7335" s="19">
        <f t="shared" si="915"/>
        <v>0</v>
      </c>
      <c r="V7335" s="19" t="e">
        <f t="shared" si="916"/>
        <v>#DIV/0!</v>
      </c>
      <c r="W7335" s="23"/>
      <c r="X7335" s="23"/>
      <c r="Y7335" s="23"/>
      <c r="Z7335" s="23"/>
      <c r="AA7335" s="23"/>
      <c r="AB7335" s="23"/>
      <c r="AC7335" s="23"/>
      <c r="AD7335" s="23"/>
      <c r="AE7335" s="23"/>
    </row>
    <row r="7336" spans="14:31" x14ac:dyDescent="0.25">
      <c r="N7336" s="1">
        <v>7334</v>
      </c>
      <c r="O7336" s="1">
        <f t="shared" si="912"/>
        <v>3.9336000000000002</v>
      </c>
      <c r="P7336" s="19">
        <f t="shared" si="917"/>
        <v>8582.2270505401557</v>
      </c>
      <c r="Q7336" s="19">
        <f t="shared" si="913"/>
        <v>2.5344149766211554</v>
      </c>
      <c r="R7336" s="19">
        <f t="shared" si="914"/>
        <v>84.294152933542264</v>
      </c>
      <c r="S7336" s="19">
        <f t="shared" si="918"/>
        <v>0.64450977814971677</v>
      </c>
      <c r="T7336" s="19">
        <f t="shared" si="919"/>
        <v>-3.815409787646737</v>
      </c>
      <c r="U7336" s="19">
        <f t="shared" si="915"/>
        <v>0</v>
      </c>
      <c r="V7336" s="19" t="e">
        <f t="shared" si="916"/>
        <v>#DIV/0!</v>
      </c>
      <c r="W7336" s="23"/>
      <c r="X7336" s="23"/>
      <c r="Y7336" s="23"/>
      <c r="Z7336" s="23"/>
      <c r="AA7336" s="23"/>
      <c r="AB7336" s="23"/>
      <c r="AC7336" s="23"/>
      <c r="AD7336" s="23"/>
      <c r="AE7336" s="23"/>
    </row>
    <row r="7337" spans="14:31" x14ac:dyDescent="0.25">
      <c r="N7337" s="1">
        <v>7335</v>
      </c>
      <c r="O7337" s="1">
        <f t="shared" si="912"/>
        <v>3.9340000000000002</v>
      </c>
      <c r="P7337" s="19">
        <f t="shared" si="917"/>
        <v>8590.1352150539642</v>
      </c>
      <c r="Q7337" s="19">
        <f t="shared" si="913"/>
        <v>2.5367503343859119</v>
      </c>
      <c r="R7337" s="19">
        <f t="shared" si="914"/>
        <v>84.216550892100301</v>
      </c>
      <c r="S7337" s="19">
        <f t="shared" si="918"/>
        <v>0.64416270704557688</v>
      </c>
      <c r="T7337" s="19">
        <f t="shared" si="919"/>
        <v>-3.8200884339508097</v>
      </c>
      <c r="U7337" s="19">
        <f t="shared" si="915"/>
        <v>0</v>
      </c>
      <c r="V7337" s="19" t="e">
        <f t="shared" si="916"/>
        <v>#DIV/0!</v>
      </c>
      <c r="W7337" s="23"/>
      <c r="X7337" s="23"/>
      <c r="Y7337" s="23"/>
      <c r="Z7337" s="23"/>
      <c r="AA7337" s="23"/>
      <c r="AB7337" s="23"/>
      <c r="AC7337" s="23"/>
      <c r="AD7337" s="23"/>
      <c r="AE7337" s="23"/>
    </row>
    <row r="7338" spans="14:31" x14ac:dyDescent="0.25">
      <c r="N7338" s="1">
        <v>7336</v>
      </c>
      <c r="O7338" s="1">
        <f t="shared" si="912"/>
        <v>3.9344000000000001</v>
      </c>
      <c r="P7338" s="19">
        <f t="shared" si="917"/>
        <v>8598.0506666117544</v>
      </c>
      <c r="Q7338" s="19">
        <f t="shared" si="913"/>
        <v>2.5390878440855089</v>
      </c>
      <c r="R7338" s="19">
        <f t="shared" si="914"/>
        <v>84.139020291874928</v>
      </c>
      <c r="S7338" s="19">
        <f t="shared" si="918"/>
        <v>0.6438155576670308</v>
      </c>
      <c r="T7338" s="19">
        <f t="shared" si="919"/>
        <v>-3.8247706577826914</v>
      </c>
      <c r="U7338" s="19">
        <f t="shared" si="915"/>
        <v>0</v>
      </c>
      <c r="V7338" s="19" t="e">
        <f t="shared" si="916"/>
        <v>#DIV/0!</v>
      </c>
      <c r="W7338" s="23"/>
      <c r="X7338" s="23"/>
      <c r="Y7338" s="23"/>
      <c r="Z7338" s="23"/>
      <c r="AA7338" s="23"/>
      <c r="AB7338" s="23"/>
      <c r="AC7338" s="23"/>
      <c r="AD7338" s="23"/>
      <c r="AE7338" s="23"/>
    </row>
    <row r="7339" spans="14:31" x14ac:dyDescent="0.25">
      <c r="N7339" s="1">
        <v>7337</v>
      </c>
      <c r="O7339" s="1">
        <f t="shared" si="912"/>
        <v>3.9348000000000001</v>
      </c>
      <c r="P7339" s="19">
        <f t="shared" si="917"/>
        <v>8605.973411928233</v>
      </c>
      <c r="Q7339" s="19">
        <f t="shared" si="913"/>
        <v>2.5414275077028652</v>
      </c>
      <c r="R7339" s="19">
        <f t="shared" si="914"/>
        <v>84.061561067096648</v>
      </c>
      <c r="S7339" s="19">
        <f t="shared" si="918"/>
        <v>0.64346833042540419</v>
      </c>
      <c r="T7339" s="19">
        <f t="shared" si="919"/>
        <v>-3.8294564580185861</v>
      </c>
      <c r="U7339" s="19">
        <f t="shared" si="915"/>
        <v>0</v>
      </c>
      <c r="V7339" s="19" t="e">
        <f t="shared" si="916"/>
        <v>#DIV/0!</v>
      </c>
      <c r="W7339" s="23"/>
      <c r="X7339" s="23"/>
      <c r="Y7339" s="23"/>
      <c r="Z7339" s="23"/>
      <c r="AA7339" s="23"/>
      <c r="AB7339" s="23"/>
      <c r="AC7339" s="23"/>
      <c r="AD7339" s="23"/>
      <c r="AE7339" s="23"/>
    </row>
    <row r="7340" spans="14:31" x14ac:dyDescent="0.25">
      <c r="N7340" s="1">
        <v>7338</v>
      </c>
      <c r="O7340" s="1">
        <f t="shared" si="912"/>
        <v>3.9352</v>
      </c>
      <c r="P7340" s="19">
        <f t="shared" si="917"/>
        <v>8613.9034577242965</v>
      </c>
      <c r="Q7340" s="19">
        <f t="shared" si="913"/>
        <v>2.5437693272227264</v>
      </c>
      <c r="R7340" s="19">
        <f t="shared" si="914"/>
        <v>83.984173152056471</v>
      </c>
      <c r="S7340" s="19">
        <f t="shared" si="918"/>
        <v>0.64312102573217245</v>
      </c>
      <c r="T7340" s="19">
        <f t="shared" si="919"/>
        <v>-3.8341458335291616</v>
      </c>
      <c r="U7340" s="19">
        <f t="shared" si="915"/>
        <v>0</v>
      </c>
      <c r="V7340" s="19" t="e">
        <f t="shared" si="916"/>
        <v>#DIV/0!</v>
      </c>
      <c r="W7340" s="23"/>
      <c r="X7340" s="23"/>
      <c r="Y7340" s="23"/>
      <c r="Z7340" s="23"/>
      <c r="AA7340" s="23"/>
      <c r="AB7340" s="23"/>
      <c r="AC7340" s="23"/>
      <c r="AD7340" s="23"/>
      <c r="AE7340" s="23"/>
    </row>
    <row r="7341" spans="14:31" x14ac:dyDescent="0.25">
      <c r="N7341" s="1">
        <v>7339</v>
      </c>
      <c r="O7341" s="1">
        <f t="shared" si="912"/>
        <v>3.9356</v>
      </c>
      <c r="P7341" s="19">
        <f t="shared" si="917"/>
        <v>8621.8408107270152</v>
      </c>
      <c r="Q7341" s="19">
        <f t="shared" si="913"/>
        <v>2.5461133046316613</v>
      </c>
      <c r="R7341" s="19">
        <f t="shared" si="914"/>
        <v>83.906856481106118</v>
      </c>
      <c r="S7341" s="19">
        <f t="shared" si="918"/>
        <v>0.64277364399895864</v>
      </c>
      <c r="T7341" s="19">
        <f t="shared" si="919"/>
        <v>-3.8388387831795505</v>
      </c>
      <c r="U7341" s="19">
        <f t="shared" si="915"/>
        <v>0</v>
      </c>
      <c r="V7341" s="19" t="e">
        <f t="shared" si="916"/>
        <v>#DIV/0!</v>
      </c>
      <c r="W7341" s="23"/>
      <c r="X7341" s="23"/>
      <c r="Y7341" s="23"/>
      <c r="Z7341" s="23"/>
      <c r="AA7341" s="23"/>
      <c r="AB7341" s="23"/>
      <c r="AC7341" s="23"/>
      <c r="AD7341" s="23"/>
      <c r="AE7341" s="23"/>
    </row>
    <row r="7342" spans="14:31" x14ac:dyDescent="0.25">
      <c r="N7342" s="1">
        <v>7340</v>
      </c>
      <c r="O7342" s="1">
        <f t="shared" si="912"/>
        <v>3.9359999999999999</v>
      </c>
      <c r="P7342" s="19">
        <f t="shared" si="917"/>
        <v>8629.7854776697059</v>
      </c>
      <c r="Q7342" s="19">
        <f t="shared" si="913"/>
        <v>2.548459441918085</v>
      </c>
      <c r="R7342" s="19">
        <f t="shared" si="914"/>
        <v>83.829610988657237</v>
      </c>
      <c r="S7342" s="19">
        <f t="shared" si="918"/>
        <v>0.64242618563752873</v>
      </c>
      <c r="T7342" s="19">
        <f t="shared" si="919"/>
        <v>-3.8435353058293957</v>
      </c>
      <c r="U7342" s="19">
        <f t="shared" si="915"/>
        <v>0</v>
      </c>
      <c r="V7342" s="19" t="e">
        <f t="shared" si="916"/>
        <v>#DIV/0!</v>
      </c>
      <c r="W7342" s="23"/>
      <c r="X7342" s="23"/>
      <c r="Y7342" s="23"/>
      <c r="Z7342" s="23"/>
      <c r="AA7342" s="23"/>
      <c r="AB7342" s="23"/>
      <c r="AC7342" s="23"/>
      <c r="AD7342" s="23"/>
      <c r="AE7342" s="23"/>
    </row>
    <row r="7343" spans="14:31" x14ac:dyDescent="0.25">
      <c r="N7343" s="1">
        <v>7341</v>
      </c>
      <c r="O7343" s="1">
        <f t="shared" si="912"/>
        <v>3.9364000000000003</v>
      </c>
      <c r="P7343" s="19">
        <f t="shared" si="917"/>
        <v>8637.7374652918625</v>
      </c>
      <c r="Q7343" s="19">
        <f t="shared" si="913"/>
        <v>2.5508077410722341</v>
      </c>
      <c r="R7343" s="19">
        <f t="shared" si="914"/>
        <v>83.75243660918224</v>
      </c>
      <c r="S7343" s="19">
        <f t="shared" si="918"/>
        <v>0.64207865105979356</v>
      </c>
      <c r="T7343" s="19">
        <f t="shared" si="919"/>
        <v>-3.848235400332797</v>
      </c>
      <c r="U7343" s="19">
        <f t="shared" si="915"/>
        <v>0</v>
      </c>
      <c r="V7343" s="19" t="e">
        <f t="shared" si="916"/>
        <v>#DIV/0!</v>
      </c>
      <c r="W7343" s="23"/>
      <c r="X7343" s="23"/>
      <c r="Y7343" s="23"/>
      <c r="Z7343" s="23"/>
      <c r="AA7343" s="23"/>
      <c r="AB7343" s="23"/>
      <c r="AC7343" s="23"/>
      <c r="AD7343" s="23"/>
      <c r="AE7343" s="23"/>
    </row>
    <row r="7344" spans="14:31" x14ac:dyDescent="0.25">
      <c r="N7344" s="1">
        <v>7342</v>
      </c>
      <c r="O7344" s="1">
        <f t="shared" si="912"/>
        <v>3.9368000000000003</v>
      </c>
      <c r="P7344" s="19">
        <f t="shared" si="917"/>
        <v>8645.6967803391362</v>
      </c>
      <c r="Q7344" s="19">
        <f t="shared" si="913"/>
        <v>2.5531582040861656</v>
      </c>
      <c r="R7344" s="19">
        <f t="shared" si="914"/>
        <v>83.675333277214222</v>
      </c>
      <c r="S7344" s="19">
        <f t="shared" si="918"/>
        <v>0.64173104067780573</v>
      </c>
      <c r="T7344" s="19">
        <f t="shared" si="919"/>
        <v>-3.8529390655383318</v>
      </c>
      <c r="U7344" s="19">
        <f t="shared" si="915"/>
        <v>0</v>
      </c>
      <c r="V7344" s="19" t="e">
        <f t="shared" si="916"/>
        <v>#DIV/0!</v>
      </c>
      <c r="W7344" s="23"/>
      <c r="X7344" s="23"/>
      <c r="Y7344" s="23"/>
      <c r="Z7344" s="23"/>
      <c r="AA7344" s="23"/>
      <c r="AB7344" s="23"/>
      <c r="AC7344" s="23"/>
      <c r="AD7344" s="23"/>
      <c r="AE7344" s="23"/>
    </row>
    <row r="7345" spans="14:31" x14ac:dyDescent="0.25">
      <c r="N7345" s="1">
        <v>7343</v>
      </c>
      <c r="O7345" s="1">
        <f t="shared" si="912"/>
        <v>3.9372000000000003</v>
      </c>
      <c r="P7345" s="19">
        <f t="shared" si="917"/>
        <v>8653.6634295634922</v>
      </c>
      <c r="Q7345" s="19">
        <f t="shared" si="913"/>
        <v>2.5555108329538001</v>
      </c>
      <c r="R7345" s="19">
        <f t="shared" si="914"/>
        <v>83.59830092734569</v>
      </c>
      <c r="S7345" s="19">
        <f t="shared" si="918"/>
        <v>0.6413833549037522</v>
      </c>
      <c r="T7345" s="19">
        <f t="shared" si="919"/>
        <v>-3.857646300289133</v>
      </c>
      <c r="U7345" s="19">
        <f t="shared" si="915"/>
        <v>0</v>
      </c>
      <c r="V7345" s="19" t="e">
        <f t="shared" si="916"/>
        <v>#DIV/0!</v>
      </c>
      <c r="W7345" s="23"/>
      <c r="X7345" s="23"/>
      <c r="Y7345" s="23"/>
      <c r="Z7345" s="23"/>
      <c r="AA7345" s="23"/>
      <c r="AB7345" s="23"/>
      <c r="AC7345" s="23"/>
      <c r="AD7345" s="23"/>
      <c r="AE7345" s="23"/>
    </row>
    <row r="7346" spans="14:31" x14ac:dyDescent="0.25">
      <c r="N7346" s="1">
        <v>7344</v>
      </c>
      <c r="O7346" s="1">
        <f t="shared" si="912"/>
        <v>3.9376000000000002</v>
      </c>
      <c r="P7346" s="19">
        <f t="shared" si="917"/>
        <v>8661.6374197230507</v>
      </c>
      <c r="Q7346" s="19">
        <f t="shared" si="913"/>
        <v>2.5578656296708764</v>
      </c>
      <c r="R7346" s="19">
        <f t="shared" si="914"/>
        <v>83.521339494229977</v>
      </c>
      <c r="S7346" s="19">
        <f t="shared" si="918"/>
        <v>0.64103559414995925</v>
      </c>
      <c r="T7346" s="19">
        <f t="shared" si="919"/>
        <v>-3.8623571034227986</v>
      </c>
      <c r="U7346" s="19">
        <f t="shared" si="915"/>
        <v>0</v>
      </c>
      <c r="V7346" s="19" t="e">
        <f t="shared" si="916"/>
        <v>#DIV/0!</v>
      </c>
      <c r="W7346" s="23"/>
      <c r="X7346" s="23"/>
      <c r="Y7346" s="23"/>
      <c r="Z7346" s="23"/>
      <c r="AA7346" s="23"/>
      <c r="AB7346" s="23"/>
      <c r="AC7346" s="23"/>
      <c r="AD7346" s="23"/>
      <c r="AE7346" s="23"/>
    </row>
    <row r="7347" spans="14:31" x14ac:dyDescent="0.25">
      <c r="N7347" s="1">
        <v>7345</v>
      </c>
      <c r="O7347" s="1">
        <f t="shared" si="912"/>
        <v>3.9380000000000002</v>
      </c>
      <c r="P7347" s="19">
        <f t="shared" si="917"/>
        <v>8669.6187575821823</v>
      </c>
      <c r="Q7347" s="19">
        <f t="shared" si="913"/>
        <v>2.5602225962349783</v>
      </c>
      <c r="R7347" s="19">
        <f t="shared" si="914"/>
        <v>83.444448912580398</v>
      </c>
      <c r="S7347" s="19">
        <f t="shared" si="918"/>
        <v>0.64068775882888596</v>
      </c>
      <c r="T7347" s="19">
        <f t="shared" si="919"/>
        <v>-3.8670714737714569</v>
      </c>
      <c r="U7347" s="19">
        <f t="shared" si="915"/>
        <v>0</v>
      </c>
      <c r="V7347" s="19" t="e">
        <f t="shared" si="916"/>
        <v>#DIV/0!</v>
      </c>
      <c r="W7347" s="23"/>
      <c r="X7347" s="23"/>
      <c r="Y7347" s="23"/>
      <c r="Z7347" s="23"/>
      <c r="AA7347" s="23"/>
      <c r="AB7347" s="23"/>
      <c r="AC7347" s="23"/>
      <c r="AD7347" s="23"/>
      <c r="AE7347" s="23"/>
    </row>
    <row r="7348" spans="14:31" x14ac:dyDescent="0.25">
      <c r="N7348" s="1">
        <v>7346</v>
      </c>
      <c r="O7348" s="1">
        <f t="shared" si="912"/>
        <v>3.9384000000000001</v>
      </c>
      <c r="P7348" s="19">
        <f t="shared" si="917"/>
        <v>8677.6074499114675</v>
      </c>
      <c r="Q7348" s="19">
        <f t="shared" si="913"/>
        <v>2.5625817346455246</v>
      </c>
      <c r="R7348" s="19">
        <f t="shared" si="914"/>
        <v>83.367629117170523</v>
      </c>
      <c r="S7348" s="19">
        <f t="shared" si="918"/>
        <v>0.64033984935312349</v>
      </c>
      <c r="T7348" s="19">
        <f t="shared" si="919"/>
        <v>-3.8717894101617523</v>
      </c>
      <c r="U7348" s="19">
        <f t="shared" si="915"/>
        <v>0</v>
      </c>
      <c r="V7348" s="19" t="e">
        <f t="shared" si="916"/>
        <v>#DIV/0!</v>
      </c>
      <c r="W7348" s="23"/>
      <c r="X7348" s="23"/>
      <c r="Y7348" s="23"/>
      <c r="Z7348" s="23"/>
      <c r="AA7348" s="23"/>
      <c r="AB7348" s="23"/>
      <c r="AC7348" s="23"/>
      <c r="AD7348" s="23"/>
      <c r="AE7348" s="23"/>
    </row>
    <row r="7349" spans="14:31" x14ac:dyDescent="0.25">
      <c r="N7349" s="1">
        <v>7347</v>
      </c>
      <c r="O7349" s="1">
        <f t="shared" si="912"/>
        <v>3.9388000000000001</v>
      </c>
      <c r="P7349" s="19">
        <f t="shared" si="917"/>
        <v>8685.603503487775</v>
      </c>
      <c r="Q7349" s="19">
        <f t="shared" si="913"/>
        <v>2.5649430469037906</v>
      </c>
      <c r="R7349" s="19">
        <f t="shared" si="914"/>
        <v>83.290880042833564</v>
      </c>
      <c r="S7349" s="19">
        <f t="shared" si="918"/>
        <v>0.63999186613539027</v>
      </c>
      <c r="T7349" s="19">
        <f t="shared" si="919"/>
        <v>-3.8765109114148895</v>
      </c>
      <c r="U7349" s="19">
        <f t="shared" si="915"/>
        <v>0</v>
      </c>
      <c r="V7349" s="19" t="e">
        <f t="shared" si="916"/>
        <v>#DIV/0!</v>
      </c>
      <c r="W7349" s="23"/>
      <c r="X7349" s="23"/>
      <c r="Y7349" s="23"/>
      <c r="Z7349" s="23"/>
      <c r="AA7349" s="23"/>
      <c r="AB7349" s="23"/>
      <c r="AC7349" s="23"/>
      <c r="AD7349" s="23"/>
      <c r="AE7349" s="23"/>
    </row>
    <row r="7350" spans="14:31" x14ac:dyDescent="0.25">
      <c r="N7350" s="1">
        <v>7348</v>
      </c>
      <c r="O7350" s="1">
        <f t="shared" si="912"/>
        <v>3.9392</v>
      </c>
      <c r="P7350" s="19">
        <f t="shared" si="917"/>
        <v>8693.6069250941709</v>
      </c>
      <c r="Q7350" s="19">
        <f t="shared" si="913"/>
        <v>2.5673065350128805</v>
      </c>
      <c r="R7350" s="19">
        <f t="shared" si="914"/>
        <v>83.214201624463115</v>
      </c>
      <c r="S7350" s="19">
        <f t="shared" si="918"/>
        <v>0.63964380958853451</v>
      </c>
      <c r="T7350" s="19">
        <f t="shared" si="919"/>
        <v>-3.8812359763465758</v>
      </c>
      <c r="U7350" s="19">
        <f t="shared" si="915"/>
        <v>0</v>
      </c>
      <c r="V7350" s="19" t="e">
        <f t="shared" si="916"/>
        <v>#DIV/0!</v>
      </c>
      <c r="W7350" s="23"/>
      <c r="X7350" s="23"/>
      <c r="Y7350" s="23"/>
      <c r="Z7350" s="23"/>
      <c r="AA7350" s="23"/>
      <c r="AB7350" s="23"/>
      <c r="AC7350" s="23"/>
      <c r="AD7350" s="23"/>
      <c r="AE7350" s="23"/>
    </row>
    <row r="7351" spans="14:31" x14ac:dyDescent="0.25">
      <c r="N7351" s="1">
        <v>7349</v>
      </c>
      <c r="O7351" s="1">
        <f t="shared" si="912"/>
        <v>3.9396</v>
      </c>
      <c r="P7351" s="19">
        <f t="shared" si="917"/>
        <v>8701.6177215199896</v>
      </c>
      <c r="Q7351" s="19">
        <f t="shared" si="913"/>
        <v>2.5696722009777515</v>
      </c>
      <c r="R7351" s="19">
        <f t="shared" si="914"/>
        <v>83.137593797012585</v>
      </c>
      <c r="S7351" s="19">
        <f t="shared" si="918"/>
        <v>0.63929568012552762</v>
      </c>
      <c r="T7351" s="19">
        <f t="shared" si="919"/>
        <v>-3.8859646037670874</v>
      </c>
      <c r="U7351" s="19">
        <f t="shared" si="915"/>
        <v>0</v>
      </c>
      <c r="V7351" s="19" t="e">
        <f t="shared" si="916"/>
        <v>#DIV/0!</v>
      </c>
      <c r="W7351" s="23"/>
      <c r="X7351" s="23"/>
      <c r="Y7351" s="23"/>
      <c r="Z7351" s="23"/>
      <c r="AA7351" s="23"/>
      <c r="AB7351" s="23"/>
      <c r="AC7351" s="23"/>
      <c r="AD7351" s="23"/>
      <c r="AE7351" s="23"/>
    </row>
    <row r="7352" spans="14:31" x14ac:dyDescent="0.25">
      <c r="N7352" s="1">
        <v>7350</v>
      </c>
      <c r="O7352" s="1">
        <f t="shared" si="912"/>
        <v>3.94</v>
      </c>
      <c r="P7352" s="19">
        <f t="shared" si="917"/>
        <v>8709.6358995608189</v>
      </c>
      <c r="Q7352" s="19">
        <f t="shared" si="913"/>
        <v>2.5720400468052063</v>
      </c>
      <c r="R7352" s="19">
        <f t="shared" si="914"/>
        <v>83.061056495495293</v>
      </c>
      <c r="S7352" s="19">
        <f t="shared" si="918"/>
        <v>0.6389474781594644</v>
      </c>
      <c r="T7352" s="19">
        <f t="shared" si="919"/>
        <v>-3.8906967924812448</v>
      </c>
      <c r="U7352" s="19">
        <f t="shared" si="915"/>
        <v>0</v>
      </c>
      <c r="V7352" s="19" t="e">
        <f t="shared" si="916"/>
        <v>#DIV/0!</v>
      </c>
      <c r="W7352" s="23"/>
      <c r="X7352" s="23"/>
      <c r="Y7352" s="23"/>
      <c r="Z7352" s="23"/>
      <c r="AA7352" s="23"/>
      <c r="AB7352" s="23"/>
      <c r="AC7352" s="23"/>
      <c r="AD7352" s="23"/>
      <c r="AE7352" s="23"/>
    </row>
    <row r="7353" spans="14:31" x14ac:dyDescent="0.25">
      <c r="N7353" s="1">
        <v>7351</v>
      </c>
      <c r="O7353" s="1">
        <f t="shared" si="912"/>
        <v>3.9404000000000003</v>
      </c>
      <c r="P7353" s="19">
        <f t="shared" si="917"/>
        <v>8717.6614660185096</v>
      </c>
      <c r="Q7353" s="19">
        <f t="shared" si="913"/>
        <v>2.5744100745038976</v>
      </c>
      <c r="R7353" s="19">
        <f t="shared" si="914"/>
        <v>82.984589654984333</v>
      </c>
      <c r="S7353" s="19">
        <f t="shared" si="918"/>
        <v>0.6385992041035593</v>
      </c>
      <c r="T7353" s="19">
        <f t="shared" si="919"/>
        <v>-3.8954325412884394</v>
      </c>
      <c r="U7353" s="19">
        <f t="shared" si="915"/>
        <v>0</v>
      </c>
      <c r="V7353" s="19" t="e">
        <f t="shared" si="916"/>
        <v>#DIV/0!</v>
      </c>
      <c r="W7353" s="23"/>
      <c r="X7353" s="23"/>
      <c r="Y7353" s="23"/>
      <c r="Z7353" s="23"/>
      <c r="AA7353" s="23"/>
      <c r="AB7353" s="23"/>
      <c r="AC7353" s="23"/>
      <c r="AD7353" s="23"/>
      <c r="AE7353" s="23"/>
    </row>
    <row r="7354" spans="14:31" x14ac:dyDescent="0.25">
      <c r="N7354" s="1">
        <v>7352</v>
      </c>
      <c r="O7354" s="1">
        <f t="shared" si="912"/>
        <v>3.9408000000000003</v>
      </c>
      <c r="P7354" s="19">
        <f t="shared" si="917"/>
        <v>8725.6944277011808</v>
      </c>
      <c r="Q7354" s="19">
        <f t="shared" si="913"/>
        <v>2.5767822860843297</v>
      </c>
      <c r="R7354" s="19">
        <f t="shared" si="914"/>
        <v>82.908193210612595</v>
      </c>
      <c r="S7354" s="19">
        <f t="shared" si="918"/>
        <v>0.63825085837114559</v>
      </c>
      <c r="T7354" s="19">
        <f t="shared" si="919"/>
        <v>-3.9001718489826231</v>
      </c>
      <c r="U7354" s="19">
        <f t="shared" si="915"/>
        <v>0</v>
      </c>
      <c r="V7354" s="19" t="e">
        <f t="shared" si="916"/>
        <v>#DIV/0!</v>
      </c>
      <c r="W7354" s="23"/>
      <c r="X7354" s="23"/>
      <c r="Y7354" s="23"/>
      <c r="Z7354" s="23"/>
      <c r="AA7354" s="23"/>
      <c r="AB7354" s="23"/>
      <c r="AC7354" s="23"/>
      <c r="AD7354" s="23"/>
      <c r="AE7354" s="23"/>
    </row>
    <row r="7355" spans="14:31" x14ac:dyDescent="0.25">
      <c r="N7355" s="1">
        <v>7353</v>
      </c>
      <c r="O7355" s="1">
        <f t="shared" si="912"/>
        <v>3.9412000000000003</v>
      </c>
      <c r="P7355" s="19">
        <f t="shared" si="917"/>
        <v>8733.7347914232214</v>
      </c>
      <c r="Q7355" s="19">
        <f t="shared" si="913"/>
        <v>2.5791566835588569</v>
      </c>
      <c r="R7355" s="19">
        <f t="shared" si="914"/>
        <v>82.831867097572712</v>
      </c>
      <c r="S7355" s="19">
        <f t="shared" si="918"/>
        <v>0.63790244137567187</v>
      </c>
      <c r="T7355" s="19">
        <f t="shared" si="919"/>
        <v>-3.9049147143523335</v>
      </c>
      <c r="U7355" s="19">
        <f t="shared" si="915"/>
        <v>0</v>
      </c>
      <c r="V7355" s="19" t="e">
        <f t="shared" si="916"/>
        <v>#DIV/0!</v>
      </c>
      <c r="W7355" s="23"/>
      <c r="X7355" s="23"/>
      <c r="Y7355" s="23"/>
      <c r="Z7355" s="23"/>
      <c r="AA7355" s="23"/>
      <c r="AB7355" s="23"/>
      <c r="AC7355" s="23"/>
      <c r="AD7355" s="23"/>
      <c r="AE7355" s="23"/>
    </row>
    <row r="7356" spans="14:31" x14ac:dyDescent="0.25">
      <c r="N7356" s="1">
        <v>7354</v>
      </c>
      <c r="O7356" s="1">
        <f t="shared" si="912"/>
        <v>3.9416000000000002</v>
      </c>
      <c r="P7356" s="19">
        <f t="shared" si="917"/>
        <v>8741.7825640052888</v>
      </c>
      <c r="Q7356" s="19">
        <f t="shared" si="913"/>
        <v>2.5815332689416857</v>
      </c>
      <c r="R7356" s="19">
        <f t="shared" si="914"/>
        <v>82.755611251117074</v>
      </c>
      <c r="S7356" s="19">
        <f t="shared" si="918"/>
        <v>0.63755395353070143</v>
      </c>
      <c r="T7356" s="19">
        <f t="shared" si="919"/>
        <v>-3.9096611361806781</v>
      </c>
      <c r="U7356" s="19">
        <f t="shared" si="915"/>
        <v>0</v>
      </c>
      <c r="V7356" s="19" t="e">
        <f t="shared" si="916"/>
        <v>#DIV/0!</v>
      </c>
      <c r="W7356" s="23"/>
      <c r="X7356" s="23"/>
      <c r="Y7356" s="23"/>
      <c r="Z7356" s="23"/>
      <c r="AA7356" s="23"/>
      <c r="AB7356" s="23"/>
      <c r="AC7356" s="23"/>
      <c r="AD7356" s="23"/>
      <c r="AE7356" s="23"/>
    </row>
    <row r="7357" spans="14:31" x14ac:dyDescent="0.25">
      <c r="N7357" s="1">
        <v>7355</v>
      </c>
      <c r="O7357" s="1">
        <f t="shared" si="912"/>
        <v>3.9420000000000002</v>
      </c>
      <c r="P7357" s="19">
        <f t="shared" si="917"/>
        <v>8749.8377522743704</v>
      </c>
      <c r="Q7357" s="19">
        <f t="shared" si="913"/>
        <v>2.5839120442488919</v>
      </c>
      <c r="R7357" s="19">
        <f t="shared" si="914"/>
        <v>82.679425606557274</v>
      </c>
      <c r="S7357" s="19">
        <f t="shared" si="918"/>
        <v>0.63720539524990627</v>
      </c>
      <c r="T7357" s="19">
        <f t="shared" si="919"/>
        <v>-3.9144111132453956</v>
      </c>
      <c r="U7357" s="19">
        <f t="shared" si="915"/>
        <v>0</v>
      </c>
      <c r="V7357" s="19" t="e">
        <f t="shared" si="916"/>
        <v>#DIV/0!</v>
      </c>
      <c r="W7357" s="23"/>
      <c r="X7357" s="23"/>
      <c r="Y7357" s="23"/>
      <c r="Z7357" s="23"/>
      <c r="AA7357" s="23"/>
      <c r="AB7357" s="23"/>
      <c r="AC7357" s="23"/>
      <c r="AD7357" s="23"/>
      <c r="AE7357" s="23"/>
    </row>
    <row r="7358" spans="14:31" x14ac:dyDescent="0.25">
      <c r="N7358" s="1">
        <v>7356</v>
      </c>
      <c r="O7358" s="1">
        <f t="shared" si="912"/>
        <v>3.9424000000000001</v>
      </c>
      <c r="P7358" s="19">
        <f t="shared" si="917"/>
        <v>8757.9003630636944</v>
      </c>
      <c r="Q7358" s="19">
        <f t="shared" si="913"/>
        <v>2.5862930114983946</v>
      </c>
      <c r="R7358" s="19">
        <f t="shared" si="914"/>
        <v>82.603310099264917</v>
      </c>
      <c r="S7358" s="19">
        <f t="shared" si="918"/>
        <v>0.63685676694707039</v>
      </c>
      <c r="T7358" s="19">
        <f t="shared" si="919"/>
        <v>-3.9191646443187862</v>
      </c>
      <c r="U7358" s="19">
        <f t="shared" si="915"/>
        <v>0</v>
      </c>
      <c r="V7358" s="19" t="e">
        <f t="shared" si="916"/>
        <v>#DIV/0!</v>
      </c>
      <c r="W7358" s="23"/>
      <c r="X7358" s="23"/>
      <c r="Y7358" s="23"/>
      <c r="Z7358" s="23"/>
      <c r="AA7358" s="23"/>
      <c r="AB7358" s="23"/>
      <c r="AC7358" s="23"/>
      <c r="AD7358" s="23"/>
      <c r="AE7358" s="23"/>
    </row>
    <row r="7359" spans="14:31" x14ac:dyDescent="0.25">
      <c r="N7359" s="1">
        <v>7357</v>
      </c>
      <c r="O7359" s="1">
        <f t="shared" si="912"/>
        <v>3.9428000000000001</v>
      </c>
      <c r="P7359" s="19">
        <f t="shared" si="917"/>
        <v>8765.9704032128066</v>
      </c>
      <c r="Q7359" s="19">
        <f t="shared" si="913"/>
        <v>2.5886761727099774</v>
      </c>
      <c r="R7359" s="19">
        <f t="shared" si="914"/>
        <v>82.527264664670895</v>
      </c>
      <c r="S7359" s="19">
        <f t="shared" si="918"/>
        <v>0.63650806903608359</v>
      </c>
      <c r="T7359" s="19">
        <f t="shared" si="919"/>
        <v>-3.9239217281677736</v>
      </c>
      <c r="U7359" s="19">
        <f t="shared" si="915"/>
        <v>0</v>
      </c>
      <c r="V7359" s="19" t="e">
        <f t="shared" si="916"/>
        <v>#DIV/0!</v>
      </c>
      <c r="W7359" s="23"/>
      <c r="X7359" s="23"/>
      <c r="Y7359" s="23"/>
      <c r="Z7359" s="23"/>
      <c r="AA7359" s="23"/>
      <c r="AB7359" s="23"/>
      <c r="AC7359" s="23"/>
      <c r="AD7359" s="23"/>
      <c r="AE7359" s="23"/>
    </row>
    <row r="7360" spans="14:31" x14ac:dyDescent="0.25">
      <c r="N7360" s="1">
        <v>7358</v>
      </c>
      <c r="O7360" s="1">
        <f t="shared" si="912"/>
        <v>3.9432</v>
      </c>
      <c r="P7360" s="19">
        <f t="shared" si="917"/>
        <v>8774.0478795675353</v>
      </c>
      <c r="Q7360" s="19">
        <f t="shared" si="913"/>
        <v>2.5910615299052799</v>
      </c>
      <c r="R7360" s="19">
        <f t="shared" si="914"/>
        <v>82.451289238265758</v>
      </c>
      <c r="S7360" s="19">
        <f t="shared" si="918"/>
        <v>0.63615930193094083</v>
      </c>
      <c r="T7360" s="19">
        <f t="shared" si="919"/>
        <v>-3.9286823635538926</v>
      </c>
      <c r="U7360" s="19">
        <f t="shared" si="915"/>
        <v>0</v>
      </c>
      <c r="V7360" s="19" t="e">
        <f t="shared" si="916"/>
        <v>#DIV/0!</v>
      </c>
      <c r="W7360" s="23"/>
      <c r="X7360" s="23"/>
      <c r="Y7360" s="23"/>
      <c r="Z7360" s="23"/>
      <c r="AA7360" s="23"/>
      <c r="AB7360" s="23"/>
      <c r="AC7360" s="23"/>
      <c r="AD7360" s="23"/>
      <c r="AE7360" s="23"/>
    </row>
    <row r="7361" spans="14:31" x14ac:dyDescent="0.25">
      <c r="N7361" s="1">
        <v>7359</v>
      </c>
      <c r="O7361" s="1">
        <f t="shared" si="912"/>
        <v>3.9436</v>
      </c>
      <c r="P7361" s="19">
        <f t="shared" si="917"/>
        <v>8782.1327989800648</v>
      </c>
      <c r="Q7361" s="19">
        <f t="shared" si="913"/>
        <v>2.5934490851078191</v>
      </c>
      <c r="R7361" s="19">
        <f t="shared" si="914"/>
        <v>82.375383755598961</v>
      </c>
      <c r="S7361" s="19">
        <f t="shared" si="918"/>
        <v>0.63581046604573765</v>
      </c>
      <c r="T7361" s="19">
        <f t="shared" si="919"/>
        <v>-3.9334465492333281</v>
      </c>
      <c r="U7361" s="19">
        <f t="shared" si="915"/>
        <v>0</v>
      </c>
      <c r="V7361" s="19" t="e">
        <f t="shared" si="916"/>
        <v>#DIV/0!</v>
      </c>
      <c r="W7361" s="23"/>
      <c r="X7361" s="23"/>
      <c r="Y7361" s="23"/>
      <c r="Z7361" s="23"/>
      <c r="AA7361" s="23"/>
      <c r="AB7361" s="23"/>
      <c r="AC7361" s="23"/>
      <c r="AD7361" s="23"/>
      <c r="AE7361" s="23"/>
    </row>
    <row r="7362" spans="14:31" x14ac:dyDescent="0.25">
      <c r="N7362" s="1">
        <v>7360</v>
      </c>
      <c r="O7362" s="1">
        <f t="shared" ref="O7362:O7425" si="920">((FLOOR(LOG10($D$8),1)+2)-(FLOOR(LOG10($D$8),1)-2))/10000*N7362+(FLOOR(LOG10($D$8),1)-2)</f>
        <v>3.944</v>
      </c>
      <c r="P7362" s="19">
        <f t="shared" si="917"/>
        <v>8790.2251683088489</v>
      </c>
      <c r="Q7362" s="19">
        <f t="shared" ref="Q7362:Q7425" si="921">2*PI()*P7362*$B$32</f>
        <v>2.5958388403429629</v>
      </c>
      <c r="R7362" s="19">
        <f t="shared" ref="R7362:R7425" si="922">1/(2*PI()*P7362*$B$33)</f>
        <v>82.299548152279712</v>
      </c>
      <c r="S7362" s="19">
        <f t="shared" si="918"/>
        <v>0.63546156179467173</v>
      </c>
      <c r="T7362" s="19">
        <f t="shared" si="919"/>
        <v>-3.9382142839568712</v>
      </c>
      <c r="U7362" s="19">
        <f t="shared" ref="U7362:U7425" si="923">2*PI()*P7362*$D$32</f>
        <v>0</v>
      </c>
      <c r="V7362" s="19" t="e">
        <f t="shared" ref="V7362:V7425" si="924">1/(2*PI()*P7362*$D$33)</f>
        <v>#DIV/0!</v>
      </c>
      <c r="W7362" s="23"/>
      <c r="X7362" s="23"/>
      <c r="Y7362" s="23"/>
      <c r="Z7362" s="23"/>
      <c r="AA7362" s="23"/>
      <c r="AB7362" s="23"/>
      <c r="AC7362" s="23"/>
      <c r="AD7362" s="23"/>
      <c r="AE7362" s="23"/>
    </row>
    <row r="7363" spans="14:31" x14ac:dyDescent="0.25">
      <c r="N7363" s="1">
        <v>7361</v>
      </c>
      <c r="O7363" s="1">
        <f t="shared" si="920"/>
        <v>3.9444000000000004</v>
      </c>
      <c r="P7363" s="19">
        <f t="shared" ref="P7363:P7426" si="925">10^O7363</f>
        <v>8798.3249944186737</v>
      </c>
      <c r="Q7363" s="19">
        <f t="shared" si="921"/>
        <v>2.5982307976379491</v>
      </c>
      <c r="R7363" s="19">
        <f t="shared" si="922"/>
        <v>82.223782363976426</v>
      </c>
      <c r="S7363" s="19">
        <f t="shared" ref="S7363:S7426" si="926">IF($E$6=1,R7363/SQRT(R7363^2+$B$31^2),IF($E$6=2,$B$31/SQRT($B$31^2+R7363^2),IF($E$6=3,$B$31/SQRT($B$31^2+Q7363^2),IF($E$6=4,Q7363/SQRT(Q7363^2+$B$31^2),"ERROR"))))</f>
        <v>0.63511258959203831</v>
      </c>
      <c r="T7363" s="19">
        <f t="shared" ref="T7363:T7426" si="927">20*LOG(S7363)</f>
        <v>-3.9429855664699573</v>
      </c>
      <c r="U7363" s="19">
        <f t="shared" si="923"/>
        <v>0</v>
      </c>
      <c r="V7363" s="19" t="e">
        <f t="shared" si="924"/>
        <v>#DIV/0!</v>
      </c>
      <c r="W7363" s="23"/>
      <c r="X7363" s="23"/>
      <c r="Y7363" s="23"/>
      <c r="Z7363" s="23"/>
      <c r="AA7363" s="23"/>
      <c r="AB7363" s="23"/>
      <c r="AC7363" s="23"/>
      <c r="AD7363" s="23"/>
      <c r="AE7363" s="23"/>
    </row>
    <row r="7364" spans="14:31" x14ac:dyDescent="0.25">
      <c r="N7364" s="1">
        <v>7362</v>
      </c>
      <c r="O7364" s="1">
        <f t="shared" si="920"/>
        <v>3.9448000000000003</v>
      </c>
      <c r="P7364" s="19">
        <f t="shared" si="925"/>
        <v>8806.4322841806515</v>
      </c>
      <c r="Q7364" s="19">
        <f t="shared" si="921"/>
        <v>2.600624959021884</v>
      </c>
      <c r="R7364" s="19">
        <f t="shared" si="922"/>
        <v>82.148086326416689</v>
      </c>
      <c r="S7364" s="19">
        <f t="shared" si="926"/>
        <v>0.63476354985222794</v>
      </c>
      <c r="T7364" s="19">
        <f t="shared" si="927"/>
        <v>-3.9477603955126801</v>
      </c>
      <c r="U7364" s="19">
        <f t="shared" si="923"/>
        <v>0</v>
      </c>
      <c r="V7364" s="19" t="e">
        <f t="shared" si="924"/>
        <v>#DIV/0!</v>
      </c>
      <c r="W7364" s="23"/>
      <c r="X7364" s="23"/>
      <c r="Y7364" s="23"/>
      <c r="Z7364" s="23"/>
      <c r="AA7364" s="23"/>
      <c r="AB7364" s="23"/>
      <c r="AC7364" s="23"/>
      <c r="AD7364" s="23"/>
      <c r="AE7364" s="23"/>
    </row>
    <row r="7365" spans="14:31" x14ac:dyDescent="0.25">
      <c r="N7365" s="1">
        <v>7363</v>
      </c>
      <c r="O7365" s="1">
        <f t="shared" si="920"/>
        <v>3.9452000000000003</v>
      </c>
      <c r="P7365" s="19">
        <f t="shared" si="925"/>
        <v>8814.5470444722287</v>
      </c>
      <c r="Q7365" s="19">
        <f t="shared" si="921"/>
        <v>2.6030213265257443</v>
      </c>
      <c r="R7365" s="19">
        <f t="shared" si="922"/>
        <v>82.072459975387275</v>
      </c>
      <c r="S7365" s="19">
        <f t="shared" si="926"/>
        <v>0.63441444298972482</v>
      </c>
      <c r="T7365" s="19">
        <f t="shared" si="927"/>
        <v>-3.952538769819784</v>
      </c>
      <c r="U7365" s="19">
        <f t="shared" si="923"/>
        <v>0</v>
      </c>
      <c r="V7365" s="19" t="e">
        <f t="shared" si="924"/>
        <v>#DIV/0!</v>
      </c>
      <c r="W7365" s="23"/>
      <c r="X7365" s="23"/>
      <c r="Y7365" s="23"/>
      <c r="Z7365" s="23"/>
      <c r="AA7365" s="23"/>
      <c r="AB7365" s="23"/>
      <c r="AC7365" s="23"/>
      <c r="AD7365" s="23"/>
      <c r="AE7365" s="23"/>
    </row>
    <row r="7366" spans="14:31" x14ac:dyDescent="0.25">
      <c r="N7366" s="1">
        <v>7364</v>
      </c>
      <c r="O7366" s="1">
        <f t="shared" si="920"/>
        <v>3.9456000000000002</v>
      </c>
      <c r="P7366" s="19">
        <f t="shared" si="925"/>
        <v>8822.6692821771849</v>
      </c>
      <c r="Q7366" s="19">
        <f t="shared" si="921"/>
        <v>2.6054199021823767</v>
      </c>
      <c r="R7366" s="19">
        <f t="shared" si="922"/>
        <v>81.996903246734036</v>
      </c>
      <c r="S7366" s="19">
        <f t="shared" si="926"/>
        <v>0.63406526941910435</v>
      </c>
      <c r="T7366" s="19">
        <f t="shared" si="927"/>
        <v>-3.9573206881206815</v>
      </c>
      <c r="U7366" s="19">
        <f t="shared" si="923"/>
        <v>0</v>
      </c>
      <c r="V7366" s="19" t="e">
        <f t="shared" si="924"/>
        <v>#DIV/0!</v>
      </c>
      <c r="W7366" s="23"/>
      <c r="X7366" s="23"/>
      <c r="Y7366" s="23"/>
      <c r="Z7366" s="23"/>
      <c r="AA7366" s="23"/>
      <c r="AB7366" s="23"/>
      <c r="AC7366" s="23"/>
      <c r="AD7366" s="23"/>
      <c r="AE7366" s="23"/>
    </row>
    <row r="7367" spans="14:31" x14ac:dyDescent="0.25">
      <c r="N7367" s="1">
        <v>7365</v>
      </c>
      <c r="O7367" s="1">
        <f t="shared" si="920"/>
        <v>3.9460000000000002</v>
      </c>
      <c r="P7367" s="19">
        <f t="shared" si="925"/>
        <v>8830.7990041856465</v>
      </c>
      <c r="Q7367" s="19">
        <f t="shared" si="921"/>
        <v>2.6078206880265027</v>
      </c>
      <c r="R7367" s="19">
        <f t="shared" si="922"/>
        <v>81.921416076361965</v>
      </c>
      <c r="S7367" s="19">
        <f t="shared" si="926"/>
        <v>0.63371602955503081</v>
      </c>
      <c r="T7367" s="19">
        <f t="shared" si="927"/>
        <v>-3.9621061491394585</v>
      </c>
      <c r="U7367" s="19">
        <f t="shared" si="923"/>
        <v>0</v>
      </c>
      <c r="V7367" s="19" t="e">
        <f t="shared" si="924"/>
        <v>#DIV/0!</v>
      </c>
      <c r="W7367" s="23"/>
      <c r="X7367" s="23"/>
      <c r="Y7367" s="23"/>
      <c r="Z7367" s="23"/>
      <c r="AA7367" s="23"/>
      <c r="AB7367" s="23"/>
      <c r="AC7367" s="23"/>
      <c r="AD7367" s="23"/>
      <c r="AE7367" s="23"/>
    </row>
    <row r="7368" spans="14:31" x14ac:dyDescent="0.25">
      <c r="N7368" s="1">
        <v>7366</v>
      </c>
      <c r="O7368" s="1">
        <f t="shared" si="920"/>
        <v>3.9464000000000001</v>
      </c>
      <c r="P7368" s="19">
        <f t="shared" si="925"/>
        <v>8838.9362173940699</v>
      </c>
      <c r="Q7368" s="19">
        <f t="shared" si="921"/>
        <v>2.6102236860947126</v>
      </c>
      <c r="R7368" s="19">
        <f t="shared" si="922"/>
        <v>81.845998400235104</v>
      </c>
      <c r="S7368" s="19">
        <f t="shared" si="926"/>
        <v>0.63336672381225589</v>
      </c>
      <c r="T7368" s="19">
        <f t="shared" si="927"/>
        <v>-3.9668951515948736</v>
      </c>
      <c r="U7368" s="19">
        <f t="shared" si="923"/>
        <v>0</v>
      </c>
      <c r="V7368" s="19" t="e">
        <f t="shared" si="924"/>
        <v>#DIV/0!</v>
      </c>
      <c r="W7368" s="23"/>
      <c r="X7368" s="23"/>
      <c r="Y7368" s="23"/>
      <c r="Z7368" s="23"/>
      <c r="AA7368" s="23"/>
      <c r="AB7368" s="23"/>
      <c r="AC7368" s="23"/>
      <c r="AD7368" s="23"/>
      <c r="AE7368" s="23"/>
    </row>
    <row r="7369" spans="14:31" x14ac:dyDescent="0.25">
      <c r="N7369" s="1">
        <v>7367</v>
      </c>
      <c r="O7369" s="1">
        <f t="shared" si="920"/>
        <v>3.9468000000000001</v>
      </c>
      <c r="P7369" s="19">
        <f t="shared" si="925"/>
        <v>8847.0809287053162</v>
      </c>
      <c r="Q7369" s="19">
        <f t="shared" si="921"/>
        <v>2.6126288984254882</v>
      </c>
      <c r="R7369" s="19">
        <f t="shared" si="922"/>
        <v>81.770650154376099</v>
      </c>
      <c r="S7369" s="19">
        <f t="shared" si="926"/>
        <v>0.63301735260561431</v>
      </c>
      <c r="T7369" s="19">
        <f t="shared" si="927"/>
        <v>-3.9716876942003969</v>
      </c>
      <c r="U7369" s="19">
        <f t="shared" si="923"/>
        <v>0</v>
      </c>
      <c r="V7369" s="19" t="e">
        <f t="shared" si="924"/>
        <v>#DIV/0!</v>
      </c>
      <c r="W7369" s="23"/>
      <c r="X7369" s="23"/>
      <c r="Y7369" s="23"/>
      <c r="Z7369" s="23"/>
      <c r="AA7369" s="23"/>
      <c r="AB7369" s="23"/>
      <c r="AC7369" s="23"/>
      <c r="AD7369" s="23"/>
      <c r="AE7369" s="23"/>
    </row>
    <row r="7370" spans="14:31" x14ac:dyDescent="0.25">
      <c r="N7370" s="1">
        <v>7368</v>
      </c>
      <c r="O7370" s="1">
        <f t="shared" si="920"/>
        <v>3.9472</v>
      </c>
      <c r="P7370" s="19">
        <f t="shared" si="925"/>
        <v>8855.2331450285565</v>
      </c>
      <c r="Q7370" s="19">
        <f t="shared" si="921"/>
        <v>2.6150363270591757</v>
      </c>
      <c r="R7370" s="19">
        <f t="shared" si="922"/>
        <v>81.695371274866901</v>
      </c>
      <c r="S7370" s="19">
        <f t="shared" si="926"/>
        <v>0.63266791635002428</v>
      </c>
      <c r="T7370" s="19">
        <f t="shared" si="927"/>
        <v>-3.9764837756641787</v>
      </c>
      <c r="U7370" s="19">
        <f t="shared" si="923"/>
        <v>0</v>
      </c>
      <c r="V7370" s="19" t="e">
        <f t="shared" si="924"/>
        <v>#DIV/0!</v>
      </c>
      <c r="W7370" s="23"/>
      <c r="X7370" s="23"/>
      <c r="Y7370" s="23"/>
      <c r="Z7370" s="23"/>
      <c r="AA7370" s="23"/>
      <c r="AB7370" s="23"/>
      <c r="AC7370" s="23"/>
      <c r="AD7370" s="23"/>
      <c r="AE7370" s="23"/>
    </row>
    <row r="7371" spans="14:31" x14ac:dyDescent="0.25">
      <c r="N7371" s="1">
        <v>7369</v>
      </c>
      <c r="O7371" s="1">
        <f t="shared" si="920"/>
        <v>3.9476</v>
      </c>
      <c r="P7371" s="19">
        <f t="shared" si="925"/>
        <v>8863.3928732793502</v>
      </c>
      <c r="Q7371" s="19">
        <f t="shared" si="921"/>
        <v>2.6174459740380058</v>
      </c>
      <c r="R7371" s="19">
        <f t="shared" si="922"/>
        <v>81.620161697848118</v>
      </c>
      <c r="S7371" s="19">
        <f t="shared" si="926"/>
        <v>0.63231841546048384</v>
      </c>
      <c r="T7371" s="19">
        <f t="shared" si="927"/>
        <v>-3.9812833946890787</v>
      </c>
      <c r="U7371" s="19">
        <f t="shared" si="923"/>
        <v>0</v>
      </c>
      <c r="V7371" s="19" t="e">
        <f t="shared" si="924"/>
        <v>#DIV/0!</v>
      </c>
      <c r="W7371" s="23"/>
      <c r="X7371" s="23"/>
      <c r="Y7371" s="23"/>
      <c r="Z7371" s="23"/>
      <c r="AA7371" s="23"/>
      <c r="AB7371" s="23"/>
      <c r="AC7371" s="23"/>
      <c r="AD7371" s="23"/>
      <c r="AE7371" s="23"/>
    </row>
    <row r="7372" spans="14:31" x14ac:dyDescent="0.25">
      <c r="N7372" s="1">
        <v>7370</v>
      </c>
      <c r="O7372" s="1">
        <f t="shared" si="920"/>
        <v>3.948</v>
      </c>
      <c r="P7372" s="19">
        <f t="shared" si="925"/>
        <v>8871.5601203796086</v>
      </c>
      <c r="Q7372" s="19">
        <f t="shared" si="921"/>
        <v>2.6198578414060871</v>
      </c>
      <c r="R7372" s="19">
        <f t="shared" si="922"/>
        <v>81.545021359519339</v>
      </c>
      <c r="S7372" s="19">
        <f t="shared" si="926"/>
        <v>0.63196885035206929</v>
      </c>
      <c r="T7372" s="19">
        <f t="shared" si="927"/>
        <v>-3.986086549972665</v>
      </c>
      <c r="U7372" s="19">
        <f t="shared" si="923"/>
        <v>0</v>
      </c>
      <c r="V7372" s="19" t="e">
        <f t="shared" si="924"/>
        <v>#DIV/0!</v>
      </c>
      <c r="W7372" s="23"/>
      <c r="X7372" s="23"/>
      <c r="Y7372" s="23"/>
      <c r="Z7372" s="23"/>
      <c r="AA7372" s="23"/>
      <c r="AB7372" s="23"/>
      <c r="AC7372" s="23"/>
      <c r="AD7372" s="23"/>
      <c r="AE7372" s="23"/>
    </row>
    <row r="7373" spans="14:31" x14ac:dyDescent="0.25">
      <c r="N7373" s="1">
        <v>7371</v>
      </c>
      <c r="O7373" s="1">
        <f t="shared" si="920"/>
        <v>3.9484000000000004</v>
      </c>
      <c r="P7373" s="19">
        <f t="shared" si="925"/>
        <v>8879.7348932576842</v>
      </c>
      <c r="Q7373" s="19">
        <f t="shared" si="921"/>
        <v>2.6222719312094287</v>
      </c>
      <c r="R7373" s="19">
        <f t="shared" si="922"/>
        <v>81.469950196138328</v>
      </c>
      <c r="S7373" s="19">
        <f t="shared" si="926"/>
        <v>0.63161922143993043</v>
      </c>
      <c r="T7373" s="19">
        <f t="shared" si="927"/>
        <v>-3.9908932402072579</v>
      </c>
      <c r="U7373" s="19">
        <f t="shared" si="923"/>
        <v>0</v>
      </c>
      <c r="V7373" s="19" t="e">
        <f t="shared" si="924"/>
        <v>#DIV/0!</v>
      </c>
      <c r="W7373" s="23"/>
      <c r="X7373" s="23"/>
      <c r="Y7373" s="23"/>
      <c r="Z7373" s="23"/>
      <c r="AA7373" s="23"/>
      <c r="AB7373" s="23"/>
      <c r="AC7373" s="23"/>
      <c r="AD7373" s="23"/>
      <c r="AE7373" s="23"/>
    </row>
    <row r="7374" spans="14:31" x14ac:dyDescent="0.25">
      <c r="N7374" s="1">
        <v>7372</v>
      </c>
      <c r="O7374" s="1">
        <f t="shared" si="920"/>
        <v>3.9488000000000003</v>
      </c>
      <c r="P7374" s="19">
        <f t="shared" si="925"/>
        <v>8887.9171988482212</v>
      </c>
      <c r="Q7374" s="19">
        <f t="shared" si="921"/>
        <v>2.6246882454958986</v>
      </c>
      <c r="R7374" s="19">
        <f t="shared" si="922"/>
        <v>81.394948144022337</v>
      </c>
      <c r="S7374" s="19">
        <f t="shared" si="926"/>
        <v>0.63126952913929357</v>
      </c>
      <c r="T7374" s="19">
        <f t="shared" si="927"/>
        <v>-3.9957034640798645</v>
      </c>
      <c r="U7374" s="19">
        <f t="shared" si="923"/>
        <v>0</v>
      </c>
      <c r="V7374" s="19" t="e">
        <f t="shared" si="924"/>
        <v>#DIV/0!</v>
      </c>
      <c r="W7374" s="23"/>
      <c r="X7374" s="23"/>
      <c r="Y7374" s="23"/>
      <c r="Z7374" s="23"/>
      <c r="AA7374" s="23"/>
      <c r="AB7374" s="23"/>
      <c r="AC7374" s="23"/>
      <c r="AD7374" s="23"/>
      <c r="AE7374" s="23"/>
    </row>
    <row r="7375" spans="14:31" x14ac:dyDescent="0.25">
      <c r="N7375" s="1">
        <v>7373</v>
      </c>
      <c r="O7375" s="1">
        <f t="shared" si="920"/>
        <v>3.9492000000000003</v>
      </c>
      <c r="P7375" s="19">
        <f t="shared" si="925"/>
        <v>8896.1070440922995</v>
      </c>
      <c r="Q7375" s="19">
        <f t="shared" si="921"/>
        <v>2.6271067863152648</v>
      </c>
      <c r="R7375" s="19">
        <f t="shared" si="922"/>
        <v>81.320015139546854</v>
      </c>
      <c r="S7375" s="19">
        <f t="shared" si="926"/>
        <v>0.63091977386545484</v>
      </c>
      <c r="T7375" s="19">
        <f t="shared" si="927"/>
        <v>-4.0005172202722497</v>
      </c>
      <c r="U7375" s="19">
        <f t="shared" si="923"/>
        <v>0</v>
      </c>
      <c r="V7375" s="19" t="e">
        <f t="shared" si="924"/>
        <v>#DIV/0!</v>
      </c>
      <c r="W7375" s="23"/>
      <c r="X7375" s="23"/>
      <c r="Y7375" s="23"/>
      <c r="Z7375" s="23"/>
      <c r="AA7375" s="23"/>
      <c r="AB7375" s="23"/>
      <c r="AC7375" s="23"/>
      <c r="AD7375" s="23"/>
      <c r="AE7375" s="23"/>
    </row>
    <row r="7376" spans="14:31" x14ac:dyDescent="0.25">
      <c r="N7376" s="1">
        <v>7374</v>
      </c>
      <c r="O7376" s="1">
        <f t="shared" si="920"/>
        <v>3.9496000000000002</v>
      </c>
      <c r="P7376" s="19">
        <f t="shared" si="925"/>
        <v>8904.3044359374271</v>
      </c>
      <c r="Q7376" s="19">
        <f t="shared" si="921"/>
        <v>2.6295275557191946</v>
      </c>
      <c r="R7376" s="19">
        <f t="shared" si="922"/>
        <v>81.245151119145646</v>
      </c>
      <c r="S7376" s="19">
        <f t="shared" si="926"/>
        <v>0.63056995603377752</v>
      </c>
      <c r="T7376" s="19">
        <f t="shared" si="927"/>
        <v>-4.005334507460951</v>
      </c>
      <c r="U7376" s="19">
        <f t="shared" si="923"/>
        <v>0</v>
      </c>
      <c r="V7376" s="19" t="e">
        <f t="shared" si="924"/>
        <v>#DIV/0!</v>
      </c>
      <c r="W7376" s="23"/>
      <c r="X7376" s="23"/>
      <c r="Y7376" s="23"/>
      <c r="Z7376" s="23"/>
      <c r="AA7376" s="23"/>
      <c r="AB7376" s="23"/>
      <c r="AC7376" s="23"/>
      <c r="AD7376" s="23"/>
      <c r="AE7376" s="23"/>
    </row>
    <row r="7377" spans="14:31" x14ac:dyDescent="0.25">
      <c r="N7377" s="1">
        <v>7375</v>
      </c>
      <c r="O7377" s="1">
        <f t="shared" si="920"/>
        <v>3.95</v>
      </c>
      <c r="P7377" s="19">
        <f t="shared" si="925"/>
        <v>8912.5093813374679</v>
      </c>
      <c r="Q7377" s="19">
        <f t="shared" si="921"/>
        <v>2.6319505557612306</v>
      </c>
      <c r="R7377" s="19">
        <f t="shared" si="922"/>
        <v>81.170356019311413</v>
      </c>
      <c r="S7377" s="19">
        <f t="shared" si="926"/>
        <v>0.63022007605969377</v>
      </c>
      <c r="T7377" s="19">
        <f t="shared" si="927"/>
        <v>-4.0101553243172319</v>
      </c>
      <c r="U7377" s="19">
        <f t="shared" si="923"/>
        <v>0</v>
      </c>
      <c r="V7377" s="19" t="e">
        <f t="shared" si="924"/>
        <v>#DIV/0!</v>
      </c>
      <c r="W7377" s="23"/>
      <c r="X7377" s="23"/>
      <c r="Y7377" s="23"/>
      <c r="Z7377" s="23"/>
      <c r="AA7377" s="23"/>
      <c r="AB7377" s="23"/>
      <c r="AC7377" s="23"/>
      <c r="AD7377" s="23"/>
      <c r="AE7377" s="23"/>
    </row>
    <row r="7378" spans="14:31" x14ac:dyDescent="0.25">
      <c r="N7378" s="1">
        <v>7376</v>
      </c>
      <c r="O7378" s="1">
        <f t="shared" si="920"/>
        <v>3.9504000000000001</v>
      </c>
      <c r="P7378" s="19">
        <f t="shared" si="925"/>
        <v>8920.7218872527064</v>
      </c>
      <c r="Q7378" s="19">
        <f t="shared" si="921"/>
        <v>2.6343757884968131</v>
      </c>
      <c r="R7378" s="19">
        <f t="shared" si="922"/>
        <v>81.095629776595203</v>
      </c>
      <c r="S7378" s="19">
        <f t="shared" si="926"/>
        <v>0.62987013435869932</v>
      </c>
      <c r="T7378" s="19">
        <f t="shared" si="927"/>
        <v>-4.0149796695071309</v>
      </c>
      <c r="U7378" s="19">
        <f t="shared" si="923"/>
        <v>0</v>
      </c>
      <c r="V7378" s="19" t="e">
        <f t="shared" si="924"/>
        <v>#DIV/0!</v>
      </c>
      <c r="W7378" s="23"/>
      <c r="X7378" s="23"/>
      <c r="Y7378" s="23"/>
      <c r="Z7378" s="23"/>
      <c r="AA7378" s="23"/>
      <c r="AB7378" s="23"/>
      <c r="AC7378" s="23"/>
      <c r="AD7378" s="23"/>
      <c r="AE7378" s="23"/>
    </row>
    <row r="7379" spans="14:31" x14ac:dyDescent="0.25">
      <c r="N7379" s="1">
        <v>7377</v>
      </c>
      <c r="O7379" s="1">
        <f t="shared" si="920"/>
        <v>3.9508000000000001</v>
      </c>
      <c r="P7379" s="19">
        <f t="shared" si="925"/>
        <v>8928.9419606498413</v>
      </c>
      <c r="Q7379" s="19">
        <f t="shared" si="921"/>
        <v>2.636803255983275</v>
      </c>
      <c r="R7379" s="19">
        <f t="shared" si="922"/>
        <v>81.020972327606486</v>
      </c>
      <c r="S7379" s="19">
        <f t="shared" si="926"/>
        <v>0.62952013134635254</v>
      </c>
      <c r="T7379" s="19">
        <f t="shared" si="927"/>
        <v>-4.0198075416914545</v>
      </c>
      <c r="U7379" s="19">
        <f t="shared" si="923"/>
        <v>0</v>
      </c>
      <c r="V7379" s="19" t="e">
        <f t="shared" si="924"/>
        <v>#DIV/0!</v>
      </c>
      <c r="W7379" s="23"/>
      <c r="X7379" s="23"/>
      <c r="Y7379" s="23"/>
      <c r="Z7379" s="23"/>
      <c r="AA7379" s="23"/>
      <c r="AB7379" s="23"/>
      <c r="AC7379" s="23"/>
      <c r="AD7379" s="23"/>
      <c r="AE7379" s="23"/>
    </row>
    <row r="7380" spans="14:31" x14ac:dyDescent="0.25">
      <c r="N7380" s="1">
        <v>7378</v>
      </c>
      <c r="O7380" s="1">
        <f t="shared" si="920"/>
        <v>3.9512</v>
      </c>
      <c r="P7380" s="19">
        <f t="shared" si="925"/>
        <v>8937.1696085019794</v>
      </c>
      <c r="Q7380" s="19">
        <f t="shared" si="921"/>
        <v>2.6392329602798439</v>
      </c>
      <c r="R7380" s="19">
        <f t="shared" si="922"/>
        <v>80.946383609013154</v>
      </c>
      <c r="S7380" s="19">
        <f t="shared" si="926"/>
        <v>0.62917006743827186</v>
      </c>
      <c r="T7380" s="19">
        <f t="shared" si="927"/>
        <v>-4.0246389395257927</v>
      </c>
      <c r="U7380" s="19">
        <f t="shared" si="923"/>
        <v>0</v>
      </c>
      <c r="V7380" s="19" t="e">
        <f t="shared" si="924"/>
        <v>#DIV/0!</v>
      </c>
      <c r="W7380" s="23"/>
      <c r="X7380" s="23"/>
      <c r="Y7380" s="23"/>
      <c r="Z7380" s="23"/>
      <c r="AA7380" s="23"/>
      <c r="AB7380" s="23"/>
      <c r="AC7380" s="23"/>
      <c r="AD7380" s="23"/>
      <c r="AE7380" s="23"/>
    </row>
    <row r="7381" spans="14:31" x14ac:dyDescent="0.25">
      <c r="N7381" s="1">
        <v>7379</v>
      </c>
      <c r="O7381" s="1">
        <f t="shared" si="920"/>
        <v>3.9516</v>
      </c>
      <c r="P7381" s="19">
        <f t="shared" si="925"/>
        <v>8945.4048377886938</v>
      </c>
      <c r="Q7381" s="19">
        <f t="shared" si="921"/>
        <v>2.641664903447654</v>
      </c>
      <c r="R7381" s="19">
        <f t="shared" si="922"/>
        <v>80.871863557541076</v>
      </c>
      <c r="S7381" s="19">
        <f t="shared" si="926"/>
        <v>0.62881994305013189</v>
      </c>
      <c r="T7381" s="19">
        <f t="shared" si="927"/>
        <v>-4.0294738616605441</v>
      </c>
      <c r="U7381" s="19">
        <f t="shared" si="923"/>
        <v>0</v>
      </c>
      <c r="V7381" s="19" t="e">
        <f t="shared" si="924"/>
        <v>#DIV/0!</v>
      </c>
      <c r="W7381" s="23"/>
      <c r="X7381" s="23"/>
      <c r="Y7381" s="23"/>
      <c r="Z7381" s="23"/>
      <c r="AA7381" s="23"/>
      <c r="AB7381" s="23"/>
      <c r="AC7381" s="23"/>
      <c r="AD7381" s="23"/>
      <c r="AE7381" s="23"/>
    </row>
    <row r="7382" spans="14:31" x14ac:dyDescent="0.25">
      <c r="N7382" s="1">
        <v>7380</v>
      </c>
      <c r="O7382" s="1">
        <f t="shared" si="920"/>
        <v>3.952</v>
      </c>
      <c r="P7382" s="19">
        <f t="shared" si="925"/>
        <v>8953.6476554959463</v>
      </c>
      <c r="Q7382" s="19">
        <f t="shared" si="921"/>
        <v>2.6440990875497286</v>
      </c>
      <c r="R7382" s="19">
        <f t="shared" si="922"/>
        <v>80.797412109974744</v>
      </c>
      <c r="S7382" s="19">
        <f t="shared" si="926"/>
        <v>0.62846975859766474</v>
      </c>
      <c r="T7382" s="19">
        <f t="shared" si="927"/>
        <v>-4.0343123067408824</v>
      </c>
      <c r="U7382" s="19">
        <f t="shared" si="923"/>
        <v>0</v>
      </c>
      <c r="V7382" s="19" t="e">
        <f t="shared" si="924"/>
        <v>#DIV/0!</v>
      </c>
      <c r="W7382" s="23"/>
      <c r="X7382" s="23"/>
      <c r="Y7382" s="23"/>
      <c r="Z7382" s="23"/>
      <c r="AA7382" s="23"/>
      <c r="AB7382" s="23"/>
      <c r="AC7382" s="23"/>
      <c r="AD7382" s="23"/>
      <c r="AE7382" s="23"/>
    </row>
    <row r="7383" spans="14:31" x14ac:dyDescent="0.25">
      <c r="N7383" s="1">
        <v>7381</v>
      </c>
      <c r="O7383" s="1">
        <f t="shared" si="920"/>
        <v>3.9524000000000004</v>
      </c>
      <c r="P7383" s="19">
        <f t="shared" si="925"/>
        <v>8961.8980686161503</v>
      </c>
      <c r="Q7383" s="19">
        <f t="shared" si="921"/>
        <v>2.6465355146509948</v>
      </c>
      <c r="R7383" s="19">
        <f t="shared" si="922"/>
        <v>80.723029203156713</v>
      </c>
      <c r="S7383" s="19">
        <f t="shared" si="926"/>
        <v>0.62811951449665493</v>
      </c>
      <c r="T7383" s="19">
        <f t="shared" si="927"/>
        <v>-4.0391542734067976</v>
      </c>
      <c r="U7383" s="19">
        <f t="shared" si="923"/>
        <v>0</v>
      </c>
      <c r="V7383" s="19" t="e">
        <f t="shared" si="924"/>
        <v>#DIV/0!</v>
      </c>
      <c r="W7383" s="23"/>
      <c r="X7383" s="23"/>
      <c r="Y7383" s="23"/>
      <c r="Z7383" s="23"/>
      <c r="AA7383" s="23"/>
      <c r="AB7383" s="23"/>
      <c r="AC7383" s="23"/>
      <c r="AD7383" s="23"/>
      <c r="AE7383" s="23"/>
    </row>
    <row r="7384" spans="14:31" x14ac:dyDescent="0.25">
      <c r="N7384" s="1">
        <v>7382</v>
      </c>
      <c r="O7384" s="1">
        <f t="shared" si="920"/>
        <v>3.9528000000000003</v>
      </c>
      <c r="P7384" s="19">
        <f t="shared" si="925"/>
        <v>8970.1560841481605</v>
      </c>
      <c r="Q7384" s="19">
        <f t="shared" si="921"/>
        <v>2.648974186818283</v>
      </c>
      <c r="R7384" s="19">
        <f t="shared" si="922"/>
        <v>80.648714773987678</v>
      </c>
      <c r="S7384" s="19">
        <f t="shared" si="926"/>
        <v>0.6277692111629386</v>
      </c>
      <c r="T7384" s="19">
        <f t="shared" si="927"/>
        <v>-4.0439997602930928</v>
      </c>
      <c r="U7384" s="19">
        <f t="shared" si="923"/>
        <v>0</v>
      </c>
      <c r="V7384" s="19" t="e">
        <f t="shared" si="924"/>
        <v>#DIV/0!</v>
      </c>
      <c r="W7384" s="23"/>
      <c r="X7384" s="23"/>
      <c r="Y7384" s="23"/>
      <c r="Z7384" s="23"/>
      <c r="AA7384" s="23"/>
      <c r="AB7384" s="23"/>
      <c r="AC7384" s="23"/>
      <c r="AD7384" s="23"/>
      <c r="AE7384" s="23"/>
    </row>
    <row r="7385" spans="14:31" x14ac:dyDescent="0.25">
      <c r="N7385" s="1">
        <v>7383</v>
      </c>
      <c r="O7385" s="1">
        <f t="shared" si="920"/>
        <v>3.9532000000000003</v>
      </c>
      <c r="P7385" s="19">
        <f t="shared" si="925"/>
        <v>8978.4217090972834</v>
      </c>
      <c r="Q7385" s="19">
        <f t="shared" si="921"/>
        <v>2.6514151061203273</v>
      </c>
      <c r="R7385" s="19">
        <f t="shared" si="922"/>
        <v>80.574468759426424</v>
      </c>
      <c r="S7385" s="19">
        <f t="shared" si="926"/>
        <v>0.62741884901240008</v>
      </c>
      <c r="T7385" s="19">
        <f t="shared" si="927"/>
        <v>-4.048848766029403</v>
      </c>
      <c r="U7385" s="19">
        <f t="shared" si="923"/>
        <v>0</v>
      </c>
      <c r="V7385" s="19" t="e">
        <f t="shared" si="924"/>
        <v>#DIV/0!</v>
      </c>
      <c r="W7385" s="23"/>
      <c r="X7385" s="23"/>
      <c r="Y7385" s="23"/>
      <c r="Z7385" s="23"/>
      <c r="AA7385" s="23"/>
      <c r="AB7385" s="23"/>
      <c r="AC7385" s="23"/>
      <c r="AD7385" s="23"/>
      <c r="AE7385" s="23"/>
    </row>
    <row r="7386" spans="14:31" x14ac:dyDescent="0.25">
      <c r="N7386" s="1">
        <v>7384</v>
      </c>
      <c r="O7386" s="1">
        <f t="shared" si="920"/>
        <v>3.9536000000000002</v>
      </c>
      <c r="P7386" s="19">
        <f t="shared" si="925"/>
        <v>8986.6949504752811</v>
      </c>
      <c r="Q7386" s="19">
        <f t="shared" si="921"/>
        <v>2.653858274627769</v>
      </c>
      <c r="R7386" s="19">
        <f t="shared" si="922"/>
        <v>80.500291096489818</v>
      </c>
      <c r="S7386" s="19">
        <f t="shared" si="926"/>
        <v>0.62706842846097111</v>
      </c>
      <c r="T7386" s="19">
        <f t="shared" si="927"/>
        <v>-4.0537012892401867</v>
      </c>
      <c r="U7386" s="19">
        <f t="shared" si="923"/>
        <v>0</v>
      </c>
      <c r="V7386" s="19" t="e">
        <f t="shared" si="924"/>
        <v>#DIV/0!</v>
      </c>
      <c r="W7386" s="23"/>
      <c r="X7386" s="23"/>
      <c r="Y7386" s="23"/>
      <c r="Z7386" s="23"/>
      <c r="AA7386" s="23"/>
      <c r="AB7386" s="23"/>
      <c r="AC7386" s="23"/>
      <c r="AD7386" s="23"/>
      <c r="AE7386" s="23"/>
    </row>
    <row r="7387" spans="14:31" x14ac:dyDescent="0.25">
      <c r="N7387" s="1">
        <v>7385</v>
      </c>
      <c r="O7387" s="1">
        <f t="shared" si="920"/>
        <v>3.9540000000000002</v>
      </c>
      <c r="P7387" s="19">
        <f t="shared" si="925"/>
        <v>8994.9758153003568</v>
      </c>
      <c r="Q7387" s="19">
        <f t="shared" si="921"/>
        <v>2.6563036944131531</v>
      </c>
      <c r="R7387" s="19">
        <f t="shared" si="922"/>
        <v>80.426181722252764</v>
      </c>
      <c r="S7387" s="19">
        <f t="shared" si="926"/>
        <v>0.62671794992462782</v>
      </c>
      <c r="T7387" s="19">
        <f t="shared" si="927"/>
        <v>-4.0585573285447456</v>
      </c>
      <c r="U7387" s="19">
        <f t="shared" si="923"/>
        <v>0</v>
      </c>
      <c r="V7387" s="19" t="e">
        <f t="shared" si="924"/>
        <v>#DIV/0!</v>
      </c>
      <c r="W7387" s="23"/>
      <c r="X7387" s="23"/>
      <c r="Y7387" s="23"/>
      <c r="Z7387" s="23"/>
      <c r="AA7387" s="23"/>
      <c r="AB7387" s="23"/>
      <c r="AC7387" s="23"/>
      <c r="AD7387" s="23"/>
      <c r="AE7387" s="23"/>
    </row>
    <row r="7388" spans="14:31" x14ac:dyDescent="0.25">
      <c r="N7388" s="1">
        <v>7386</v>
      </c>
      <c r="O7388" s="1">
        <f t="shared" si="920"/>
        <v>3.9544000000000001</v>
      </c>
      <c r="P7388" s="19">
        <f t="shared" si="925"/>
        <v>9003.2643105972329</v>
      </c>
      <c r="Q7388" s="19">
        <f t="shared" si="921"/>
        <v>2.6587513675509475</v>
      </c>
      <c r="R7388" s="19">
        <f t="shared" si="922"/>
        <v>80.352140573847734</v>
      </c>
      <c r="S7388" s="19">
        <f t="shared" si="926"/>
        <v>0.6263674138193871</v>
      </c>
      <c r="T7388" s="19">
        <f t="shared" si="927"/>
        <v>-4.0634168825572523</v>
      </c>
      <c r="U7388" s="19">
        <f t="shared" si="923"/>
        <v>0</v>
      </c>
      <c r="V7388" s="19" t="e">
        <f t="shared" si="924"/>
        <v>#DIV/0!</v>
      </c>
      <c r="W7388" s="23"/>
      <c r="X7388" s="23"/>
      <c r="Y7388" s="23"/>
      <c r="Z7388" s="23"/>
      <c r="AA7388" s="23"/>
      <c r="AB7388" s="23"/>
      <c r="AC7388" s="23"/>
      <c r="AD7388" s="23"/>
      <c r="AE7388" s="23"/>
    </row>
    <row r="7389" spans="14:31" x14ac:dyDescent="0.25">
      <c r="N7389" s="1">
        <v>7387</v>
      </c>
      <c r="O7389" s="1">
        <f t="shared" si="920"/>
        <v>3.9548000000000001</v>
      </c>
      <c r="P7389" s="19">
        <f t="shared" si="925"/>
        <v>9011.5604433970548</v>
      </c>
      <c r="Q7389" s="19">
        <f t="shared" si="921"/>
        <v>2.6612012961175173</v>
      </c>
      <c r="R7389" s="19">
        <f t="shared" si="922"/>
        <v>80.278167588465493</v>
      </c>
      <c r="S7389" s="19">
        <f t="shared" si="926"/>
        <v>0.6260168205613077</v>
      </c>
      <c r="T7389" s="19">
        <f t="shared" si="927"/>
        <v>-4.0682799498867155</v>
      </c>
      <c r="U7389" s="19">
        <f t="shared" si="923"/>
        <v>0</v>
      </c>
      <c r="V7389" s="19" t="e">
        <f t="shared" si="924"/>
        <v>#DIV/0!</v>
      </c>
      <c r="W7389" s="23"/>
      <c r="X7389" s="23"/>
      <c r="Y7389" s="23"/>
      <c r="Z7389" s="23"/>
      <c r="AA7389" s="23"/>
      <c r="AB7389" s="23"/>
      <c r="AC7389" s="23"/>
      <c r="AD7389" s="23"/>
      <c r="AE7389" s="23"/>
    </row>
    <row r="7390" spans="14:31" x14ac:dyDescent="0.25">
      <c r="N7390" s="1">
        <v>7388</v>
      </c>
      <c r="O7390" s="1">
        <f t="shared" si="920"/>
        <v>3.9552</v>
      </c>
      <c r="P7390" s="19">
        <f t="shared" si="925"/>
        <v>9019.8642207374633</v>
      </c>
      <c r="Q7390" s="19">
        <f t="shared" si="921"/>
        <v>2.6636534821911462</v>
      </c>
      <c r="R7390" s="19">
        <f t="shared" si="922"/>
        <v>80.204262703354473</v>
      </c>
      <c r="S7390" s="19">
        <f t="shared" si="926"/>
        <v>0.62566617056648532</v>
      </c>
      <c r="T7390" s="19">
        <f t="shared" si="927"/>
        <v>-4.0731465291370199</v>
      </c>
      <c r="U7390" s="19">
        <f t="shared" si="923"/>
        <v>0</v>
      </c>
      <c r="V7390" s="19" t="e">
        <f t="shared" si="924"/>
        <v>#DIV/0!</v>
      </c>
      <c r="W7390" s="23"/>
      <c r="X7390" s="23"/>
      <c r="Y7390" s="23"/>
      <c r="Z7390" s="23"/>
      <c r="AA7390" s="23"/>
      <c r="AB7390" s="23"/>
      <c r="AC7390" s="23"/>
      <c r="AD7390" s="23"/>
      <c r="AE7390" s="23"/>
    </row>
    <row r="7391" spans="14:31" x14ac:dyDescent="0.25">
      <c r="N7391" s="1">
        <v>7389</v>
      </c>
      <c r="O7391" s="1">
        <f t="shared" si="920"/>
        <v>3.9556</v>
      </c>
      <c r="P7391" s="19">
        <f t="shared" si="925"/>
        <v>9028.175649662584</v>
      </c>
      <c r="Q7391" s="19">
        <f t="shared" si="921"/>
        <v>2.6661079278520337</v>
      </c>
      <c r="R7391" s="19">
        <f t="shared" si="922"/>
        <v>80.130425855820874</v>
      </c>
      <c r="S7391" s="19">
        <f t="shared" si="926"/>
        <v>0.62531546425105167</v>
      </c>
      <c r="T7391" s="19">
        <f t="shared" si="927"/>
        <v>-4.0780166189069265</v>
      </c>
      <c r="U7391" s="19">
        <f t="shared" si="923"/>
        <v>0</v>
      </c>
      <c r="V7391" s="19" t="e">
        <f t="shared" si="924"/>
        <v>#DIV/0!</v>
      </c>
      <c r="W7391" s="23"/>
      <c r="X7391" s="23"/>
      <c r="Y7391" s="23"/>
      <c r="Z7391" s="23"/>
      <c r="AA7391" s="23"/>
      <c r="AB7391" s="23"/>
      <c r="AC7391" s="23"/>
      <c r="AD7391" s="23"/>
      <c r="AE7391" s="23"/>
    </row>
    <row r="7392" spans="14:31" x14ac:dyDescent="0.25">
      <c r="N7392" s="1">
        <v>7390</v>
      </c>
      <c r="O7392" s="1">
        <f t="shared" si="920"/>
        <v>3.956</v>
      </c>
      <c r="P7392" s="19">
        <f t="shared" si="925"/>
        <v>9036.4947372230163</v>
      </c>
      <c r="Q7392" s="19">
        <f t="shared" si="921"/>
        <v>2.6685646351822898</v>
      </c>
      <c r="R7392" s="19">
        <f t="shared" si="922"/>
        <v>80.056656983228777</v>
      </c>
      <c r="S7392" s="19">
        <f t="shared" si="926"/>
        <v>0.62496470203117227</v>
      </c>
      <c r="T7392" s="19">
        <f t="shared" si="927"/>
        <v>-4.0828902177900721</v>
      </c>
      <c r="U7392" s="19">
        <f t="shared" si="923"/>
        <v>0</v>
      </c>
      <c r="V7392" s="19" t="e">
        <f t="shared" si="924"/>
        <v>#DIV/0!</v>
      </c>
      <c r="W7392" s="23"/>
      <c r="X7392" s="23"/>
      <c r="Y7392" s="23"/>
      <c r="Z7392" s="23"/>
      <c r="AA7392" s="23"/>
      <c r="AB7392" s="23"/>
      <c r="AC7392" s="23"/>
      <c r="AD7392" s="23"/>
      <c r="AE7392" s="23"/>
    </row>
    <row r="7393" spans="14:31" x14ac:dyDescent="0.25">
      <c r="N7393" s="1">
        <v>7391</v>
      </c>
      <c r="O7393" s="1">
        <f t="shared" si="920"/>
        <v>3.9564000000000004</v>
      </c>
      <c r="P7393" s="19">
        <f t="shared" si="925"/>
        <v>9044.8214904759225</v>
      </c>
      <c r="Q7393" s="19">
        <f t="shared" si="921"/>
        <v>2.6710236062659622</v>
      </c>
      <c r="R7393" s="19">
        <f t="shared" si="922"/>
        <v>79.98295602299936</v>
      </c>
      <c r="S7393" s="19">
        <f t="shared" si="926"/>
        <v>0.62461388432304088</v>
      </c>
      <c r="T7393" s="19">
        <f t="shared" si="927"/>
        <v>-4.087767324375033</v>
      </c>
      <c r="U7393" s="19">
        <f t="shared" si="923"/>
        <v>0</v>
      </c>
      <c r="V7393" s="19" t="e">
        <f t="shared" si="924"/>
        <v>#DIV/0!</v>
      </c>
      <c r="W7393" s="23"/>
      <c r="X7393" s="23"/>
      <c r="Y7393" s="23"/>
      <c r="Z7393" s="23"/>
      <c r="AA7393" s="23"/>
      <c r="AB7393" s="23"/>
      <c r="AC7393" s="23"/>
      <c r="AD7393" s="23"/>
      <c r="AE7393" s="23"/>
    </row>
    <row r="7394" spans="14:31" x14ac:dyDescent="0.25">
      <c r="N7394" s="1">
        <v>7392</v>
      </c>
      <c r="O7394" s="1">
        <f t="shared" si="920"/>
        <v>3.9568000000000003</v>
      </c>
      <c r="P7394" s="19">
        <f t="shared" si="925"/>
        <v>9053.155916484855</v>
      </c>
      <c r="Q7394" s="19">
        <f t="shared" si="921"/>
        <v>2.6734848431889882</v>
      </c>
      <c r="R7394" s="19">
        <f t="shared" si="922"/>
        <v>79.909322912612339</v>
      </c>
      <c r="S7394" s="19">
        <f t="shared" si="926"/>
        <v>0.62426301154288522</v>
      </c>
      <c r="T7394" s="19">
        <f t="shared" si="927"/>
        <v>-4.0926479372452178</v>
      </c>
      <c r="U7394" s="19">
        <f t="shared" si="923"/>
        <v>0</v>
      </c>
      <c r="V7394" s="19" t="e">
        <f t="shared" si="924"/>
        <v>#DIV/0!</v>
      </c>
      <c r="W7394" s="23"/>
      <c r="X7394" s="23"/>
      <c r="Y7394" s="23"/>
      <c r="Z7394" s="23"/>
      <c r="AA7394" s="23"/>
      <c r="AB7394" s="23"/>
      <c r="AC7394" s="23"/>
      <c r="AD7394" s="23"/>
      <c r="AE7394" s="23"/>
    </row>
    <row r="7395" spans="14:31" x14ac:dyDescent="0.25">
      <c r="N7395" s="1">
        <v>7393</v>
      </c>
      <c r="O7395" s="1">
        <f t="shared" si="920"/>
        <v>3.9572000000000003</v>
      </c>
      <c r="P7395" s="19">
        <f t="shared" si="925"/>
        <v>9061.4980223199855</v>
      </c>
      <c r="Q7395" s="19">
        <f t="shared" si="921"/>
        <v>2.675948348039257</v>
      </c>
      <c r="R7395" s="19">
        <f t="shared" si="922"/>
        <v>79.835757589604071</v>
      </c>
      <c r="S7395" s="19">
        <f t="shared" si="926"/>
        <v>0.6239120841069552</v>
      </c>
      <c r="T7395" s="19">
        <f t="shared" si="927"/>
        <v>-4.0975320549790126</v>
      </c>
      <c r="U7395" s="19">
        <f t="shared" si="923"/>
        <v>0</v>
      </c>
      <c r="V7395" s="19" t="e">
        <f t="shared" si="924"/>
        <v>#DIV/0!</v>
      </c>
      <c r="W7395" s="23"/>
      <c r="X7395" s="23"/>
      <c r="Y7395" s="23"/>
      <c r="Z7395" s="23"/>
      <c r="AA7395" s="23"/>
      <c r="AB7395" s="23"/>
      <c r="AC7395" s="23"/>
      <c r="AD7395" s="23"/>
      <c r="AE7395" s="23"/>
    </row>
    <row r="7396" spans="14:31" x14ac:dyDescent="0.25">
      <c r="N7396" s="1">
        <v>7394</v>
      </c>
      <c r="O7396" s="1">
        <f t="shared" si="920"/>
        <v>3.9576000000000002</v>
      </c>
      <c r="P7396" s="19">
        <f t="shared" si="925"/>
        <v>9069.8478150579376</v>
      </c>
      <c r="Q7396" s="19">
        <f t="shared" si="921"/>
        <v>2.6784141229065646</v>
      </c>
      <c r="R7396" s="19">
        <f t="shared" si="922"/>
        <v>79.762259991568982</v>
      </c>
      <c r="S7396" s="19">
        <f t="shared" si="926"/>
        <v>0.62356110243152785</v>
      </c>
      <c r="T7396" s="19">
        <f t="shared" si="927"/>
        <v>-4.1024196761496867</v>
      </c>
      <c r="U7396" s="19">
        <f t="shared" si="923"/>
        <v>0</v>
      </c>
      <c r="V7396" s="19" t="e">
        <f t="shared" si="924"/>
        <v>#DIV/0!</v>
      </c>
      <c r="W7396" s="23"/>
      <c r="X7396" s="23"/>
      <c r="Y7396" s="23"/>
      <c r="Z7396" s="23"/>
      <c r="AA7396" s="23"/>
      <c r="AB7396" s="23"/>
      <c r="AC7396" s="23"/>
      <c r="AD7396" s="23"/>
      <c r="AE7396" s="23"/>
    </row>
    <row r="7397" spans="14:31" x14ac:dyDescent="0.25">
      <c r="N7397" s="1">
        <v>7395</v>
      </c>
      <c r="O7397" s="1">
        <f t="shared" si="920"/>
        <v>3.9580000000000002</v>
      </c>
      <c r="P7397" s="19">
        <f t="shared" si="925"/>
        <v>9078.2053017818725</v>
      </c>
      <c r="Q7397" s="19">
        <f t="shared" si="921"/>
        <v>2.6808821698826373</v>
      </c>
      <c r="R7397" s="19">
        <f t="shared" si="922"/>
        <v>79.688830056158764</v>
      </c>
      <c r="S7397" s="19">
        <f t="shared" si="926"/>
        <v>0.6232100669329016</v>
      </c>
      <c r="T7397" s="19">
        <f t="shared" si="927"/>
        <v>-4.1073107993254574</v>
      </c>
      <c r="U7397" s="19">
        <f t="shared" si="923"/>
        <v>0</v>
      </c>
      <c r="V7397" s="19" t="e">
        <f t="shared" si="924"/>
        <v>#DIV/0!</v>
      </c>
      <c r="W7397" s="23"/>
      <c r="X7397" s="23"/>
      <c r="Y7397" s="23"/>
      <c r="Z7397" s="23"/>
      <c r="AA7397" s="23"/>
      <c r="AB7397" s="23"/>
      <c r="AC7397" s="23"/>
      <c r="AD7397" s="23"/>
      <c r="AE7397" s="23"/>
    </row>
    <row r="7398" spans="14:31" x14ac:dyDescent="0.25">
      <c r="N7398" s="1">
        <v>7396</v>
      </c>
      <c r="O7398" s="1">
        <f t="shared" si="920"/>
        <v>3.9584000000000001</v>
      </c>
      <c r="P7398" s="19">
        <f t="shared" si="925"/>
        <v>9086.5704895814779</v>
      </c>
      <c r="Q7398" s="19">
        <f t="shared" si="921"/>
        <v>2.6833524910611284</v>
      </c>
      <c r="R7398" s="19">
        <f t="shared" si="922"/>
        <v>79.61546772108251</v>
      </c>
      <c r="S7398" s="19">
        <f t="shared" si="926"/>
        <v>0.62285897802739543</v>
      </c>
      <c r="T7398" s="19">
        <f t="shared" si="927"/>
        <v>-4.112205423069474</v>
      </c>
      <c r="U7398" s="19">
        <f t="shared" si="923"/>
        <v>0</v>
      </c>
      <c r="V7398" s="19" t="e">
        <f t="shared" si="924"/>
        <v>#DIV/0!</v>
      </c>
      <c r="W7398" s="23"/>
      <c r="X7398" s="23"/>
      <c r="Y7398" s="23"/>
      <c r="Z7398" s="23"/>
      <c r="AA7398" s="23"/>
      <c r="AB7398" s="23"/>
      <c r="AC7398" s="23"/>
      <c r="AD7398" s="23"/>
      <c r="AE7398" s="23"/>
    </row>
    <row r="7399" spans="14:31" x14ac:dyDescent="0.25">
      <c r="N7399" s="1">
        <v>7397</v>
      </c>
      <c r="O7399" s="1">
        <f t="shared" si="920"/>
        <v>3.9588000000000001</v>
      </c>
      <c r="P7399" s="19">
        <f t="shared" si="925"/>
        <v>9094.9433855529569</v>
      </c>
      <c r="Q7399" s="19">
        <f t="shared" si="921"/>
        <v>2.6858250885376154</v>
      </c>
      <c r="R7399" s="19">
        <f t="shared" si="922"/>
        <v>79.54217292410685</v>
      </c>
      <c r="S7399" s="19">
        <f t="shared" si="926"/>
        <v>0.62250783613134675</v>
      </c>
      <c r="T7399" s="19">
        <f t="shared" si="927"/>
        <v>-4.1171035459398269</v>
      </c>
      <c r="U7399" s="19">
        <f t="shared" si="923"/>
        <v>0</v>
      </c>
      <c r="V7399" s="19" t="e">
        <f t="shared" si="924"/>
        <v>#DIV/0!</v>
      </c>
      <c r="W7399" s="23"/>
      <c r="X7399" s="23"/>
      <c r="Y7399" s="23"/>
      <c r="Z7399" s="23"/>
      <c r="AA7399" s="23"/>
      <c r="AB7399" s="23"/>
      <c r="AC7399" s="23"/>
      <c r="AD7399" s="23"/>
      <c r="AE7399" s="23"/>
    </row>
    <row r="7400" spans="14:31" x14ac:dyDescent="0.25">
      <c r="N7400" s="1">
        <v>7398</v>
      </c>
      <c r="O7400" s="1">
        <f t="shared" si="920"/>
        <v>3.9592000000000001</v>
      </c>
      <c r="P7400" s="19">
        <f t="shared" si="925"/>
        <v>9103.323996799103</v>
      </c>
      <c r="Q7400" s="19">
        <f t="shared" si="921"/>
        <v>2.688299964409623</v>
      </c>
      <c r="R7400" s="19">
        <f t="shared" si="922"/>
        <v>79.468945603055218</v>
      </c>
      <c r="S7400" s="19">
        <f t="shared" si="926"/>
        <v>0.62215664166110674</v>
      </c>
      <c r="T7400" s="19">
        <f t="shared" si="927"/>
        <v>-4.1220051664895943</v>
      </c>
      <c r="U7400" s="19">
        <f t="shared" si="923"/>
        <v>0</v>
      </c>
      <c r="V7400" s="19" t="e">
        <f t="shared" si="924"/>
        <v>#DIV/0!</v>
      </c>
      <c r="W7400" s="23"/>
      <c r="X7400" s="23"/>
      <c r="Y7400" s="23"/>
      <c r="Z7400" s="23"/>
      <c r="AA7400" s="23"/>
      <c r="AB7400" s="23"/>
      <c r="AC7400" s="23"/>
      <c r="AD7400" s="23"/>
      <c r="AE7400" s="23"/>
    </row>
    <row r="7401" spans="14:31" x14ac:dyDescent="0.25">
      <c r="N7401" s="1">
        <v>7399</v>
      </c>
      <c r="O7401" s="1">
        <f t="shared" si="920"/>
        <v>3.9596</v>
      </c>
      <c r="P7401" s="19">
        <f t="shared" si="925"/>
        <v>9111.7123304292018</v>
      </c>
      <c r="Q7401" s="19">
        <f t="shared" si="921"/>
        <v>2.6907771207765916</v>
      </c>
      <c r="R7401" s="19">
        <f t="shared" si="922"/>
        <v>79.395785695808769</v>
      </c>
      <c r="S7401" s="19">
        <f t="shared" si="926"/>
        <v>0.62180539503304211</v>
      </c>
      <c r="T7401" s="19">
        <f t="shared" si="927"/>
        <v>-4.126910283266791</v>
      </c>
      <c r="U7401" s="19">
        <f t="shared" si="923"/>
        <v>0</v>
      </c>
      <c r="V7401" s="19" t="e">
        <f t="shared" si="924"/>
        <v>#DIV/0!</v>
      </c>
      <c r="W7401" s="23"/>
      <c r="X7401" s="23"/>
      <c r="Y7401" s="23"/>
      <c r="Z7401" s="23"/>
      <c r="AA7401" s="23"/>
      <c r="AB7401" s="23"/>
      <c r="AC7401" s="23"/>
      <c r="AD7401" s="23"/>
      <c r="AE7401" s="23"/>
    </row>
    <row r="7402" spans="14:31" x14ac:dyDescent="0.25">
      <c r="N7402" s="1">
        <v>7400</v>
      </c>
      <c r="O7402" s="1">
        <f t="shared" si="920"/>
        <v>3.96</v>
      </c>
      <c r="P7402" s="19">
        <f t="shared" si="925"/>
        <v>9120.1083935591087</v>
      </c>
      <c r="Q7402" s="19">
        <f t="shared" si="921"/>
        <v>2.6932565597399027</v>
      </c>
      <c r="R7402" s="19">
        <f t="shared" si="922"/>
        <v>79.32269314030566</v>
      </c>
      <c r="S7402" s="19">
        <f t="shared" si="926"/>
        <v>0.62145409666353024</v>
      </c>
      <c r="T7402" s="19">
        <f t="shared" si="927"/>
        <v>-4.131818894814419</v>
      </c>
      <c r="U7402" s="19">
        <f t="shared" si="923"/>
        <v>0</v>
      </c>
      <c r="V7402" s="19" t="e">
        <f t="shared" si="924"/>
        <v>#DIV/0!</v>
      </c>
      <c r="W7402" s="23"/>
      <c r="X7402" s="23"/>
      <c r="Y7402" s="23"/>
      <c r="Z7402" s="23"/>
      <c r="AA7402" s="23"/>
      <c r="AB7402" s="23"/>
      <c r="AC7402" s="23"/>
      <c r="AD7402" s="23"/>
      <c r="AE7402" s="23"/>
    </row>
    <row r="7403" spans="14:31" x14ac:dyDescent="0.25">
      <c r="N7403" s="1">
        <v>7401</v>
      </c>
      <c r="O7403" s="1">
        <f t="shared" si="920"/>
        <v>3.9603999999999999</v>
      </c>
      <c r="P7403" s="19">
        <f t="shared" si="925"/>
        <v>9128.5121933112368</v>
      </c>
      <c r="Q7403" s="19">
        <f t="shared" si="921"/>
        <v>2.695738283402874</v>
      </c>
      <c r="R7403" s="19">
        <f t="shared" si="922"/>
        <v>79.249667874541203</v>
      </c>
      <c r="S7403" s="19">
        <f t="shared" si="926"/>
        <v>0.62110274696895784</v>
      </c>
      <c r="T7403" s="19">
        <f t="shared" si="927"/>
        <v>-4.1367309996704629</v>
      </c>
      <c r="U7403" s="19">
        <f t="shared" si="923"/>
        <v>0</v>
      </c>
      <c r="V7403" s="19" t="e">
        <f t="shared" si="924"/>
        <v>#DIV/0!</v>
      </c>
      <c r="W7403" s="23"/>
      <c r="X7403" s="23"/>
      <c r="Y7403" s="23"/>
      <c r="Z7403" s="23"/>
      <c r="AA7403" s="23"/>
      <c r="AB7403" s="23"/>
      <c r="AC7403" s="23"/>
      <c r="AD7403" s="23"/>
      <c r="AE7403" s="23"/>
    </row>
    <row r="7404" spans="14:31" x14ac:dyDescent="0.25">
      <c r="N7404" s="1">
        <v>7402</v>
      </c>
      <c r="O7404" s="1">
        <f t="shared" si="920"/>
        <v>3.9608000000000003</v>
      </c>
      <c r="P7404" s="19">
        <f t="shared" si="925"/>
        <v>9136.9237368145605</v>
      </c>
      <c r="Q7404" s="19">
        <f t="shared" si="921"/>
        <v>2.6982222938707614</v>
      </c>
      <c r="R7404" s="19">
        <f t="shared" si="922"/>
        <v>79.176709836567795</v>
      </c>
      <c r="S7404" s="19">
        <f t="shared" si="926"/>
        <v>0.62075134636571838</v>
      </c>
      <c r="T7404" s="19">
        <f t="shared" si="927"/>
        <v>-4.141646596367905</v>
      </c>
      <c r="U7404" s="19">
        <f t="shared" si="923"/>
        <v>0</v>
      </c>
      <c r="V7404" s="19" t="e">
        <f t="shared" si="924"/>
        <v>#DIV/0!</v>
      </c>
      <c r="W7404" s="23"/>
      <c r="X7404" s="23"/>
      <c r="Y7404" s="23"/>
      <c r="Z7404" s="23"/>
      <c r="AA7404" s="23"/>
      <c r="AB7404" s="23"/>
      <c r="AC7404" s="23"/>
      <c r="AD7404" s="23"/>
      <c r="AE7404" s="23"/>
    </row>
    <row r="7405" spans="14:31" x14ac:dyDescent="0.25">
      <c r="N7405" s="1">
        <v>7403</v>
      </c>
      <c r="O7405" s="1">
        <f t="shared" si="920"/>
        <v>3.9612000000000003</v>
      </c>
      <c r="P7405" s="19">
        <f t="shared" si="925"/>
        <v>9145.3430312046221</v>
      </c>
      <c r="Q7405" s="19">
        <f t="shared" si="921"/>
        <v>2.7007085932507588</v>
      </c>
      <c r="R7405" s="19">
        <f t="shared" si="922"/>
        <v>79.103818964494863</v>
      </c>
      <c r="S7405" s="19">
        <f t="shared" si="926"/>
        <v>0.62039989527021044</v>
      </c>
      <c r="T7405" s="19">
        <f t="shared" si="927"/>
        <v>-4.1465656834347246</v>
      </c>
      <c r="U7405" s="19">
        <f t="shared" si="923"/>
        <v>0</v>
      </c>
      <c r="V7405" s="19" t="e">
        <f t="shared" si="924"/>
        <v>#DIV/0!</v>
      </c>
      <c r="W7405" s="23"/>
      <c r="X7405" s="23"/>
      <c r="Y7405" s="23"/>
      <c r="Z7405" s="23"/>
      <c r="AA7405" s="23"/>
      <c r="AB7405" s="23"/>
      <c r="AC7405" s="23"/>
      <c r="AD7405" s="23"/>
      <c r="AE7405" s="23"/>
    </row>
    <row r="7406" spans="14:31" x14ac:dyDescent="0.25">
      <c r="N7406" s="1">
        <v>7404</v>
      </c>
      <c r="O7406" s="1">
        <f t="shared" si="920"/>
        <v>3.9616000000000002</v>
      </c>
      <c r="P7406" s="19">
        <f t="shared" si="925"/>
        <v>9153.7700836235272</v>
      </c>
      <c r="Q7406" s="19">
        <f t="shared" si="921"/>
        <v>2.7031971836519997</v>
      </c>
      <c r="R7406" s="19">
        <f t="shared" si="922"/>
        <v>79.030995196488945</v>
      </c>
      <c r="S7406" s="19">
        <f t="shared" si="926"/>
        <v>0.62004839409883539</v>
      </c>
      <c r="T7406" s="19">
        <f t="shared" si="927"/>
        <v>-4.1514882593939131</v>
      </c>
      <c r="U7406" s="19">
        <f t="shared" si="923"/>
        <v>0</v>
      </c>
      <c r="V7406" s="19" t="e">
        <f t="shared" si="924"/>
        <v>#DIV/0!</v>
      </c>
      <c r="W7406" s="23"/>
      <c r="X7406" s="23"/>
      <c r="Y7406" s="23"/>
      <c r="Z7406" s="23"/>
      <c r="AA7406" s="23"/>
      <c r="AB7406" s="23"/>
      <c r="AC7406" s="23"/>
      <c r="AD7406" s="23"/>
      <c r="AE7406" s="23"/>
    </row>
    <row r="7407" spans="14:31" x14ac:dyDescent="0.25">
      <c r="N7407" s="1">
        <v>7405</v>
      </c>
      <c r="O7407" s="1">
        <f t="shared" si="920"/>
        <v>3.9620000000000002</v>
      </c>
      <c r="P7407" s="19">
        <f t="shared" si="925"/>
        <v>9162.2049012200059</v>
      </c>
      <c r="Q7407" s="19">
        <f t="shared" si="921"/>
        <v>2.7056880671855734</v>
      </c>
      <c r="R7407" s="19">
        <f t="shared" si="922"/>
        <v>78.958238470773097</v>
      </c>
      <c r="S7407" s="19">
        <f t="shared" si="926"/>
        <v>0.61969684326799346</v>
      </c>
      <c r="T7407" s="19">
        <f t="shared" si="927"/>
        <v>-4.1564143227635029</v>
      </c>
      <c r="U7407" s="19">
        <f t="shared" si="923"/>
        <v>0</v>
      </c>
      <c r="V7407" s="19" t="e">
        <f t="shared" si="924"/>
        <v>#DIV/0!</v>
      </c>
      <c r="W7407" s="23"/>
      <c r="X7407" s="23"/>
      <c r="Y7407" s="23"/>
      <c r="Z7407" s="23"/>
      <c r="AA7407" s="23"/>
      <c r="AB7407" s="23"/>
      <c r="AC7407" s="23"/>
      <c r="AD7407" s="23"/>
      <c r="AE7407" s="23"/>
    </row>
    <row r="7408" spans="14:31" x14ac:dyDescent="0.25">
      <c r="N7408" s="1">
        <v>7406</v>
      </c>
      <c r="O7408" s="1">
        <f t="shared" si="920"/>
        <v>3.9624000000000001</v>
      </c>
      <c r="P7408" s="19">
        <f t="shared" si="925"/>
        <v>9170.6474911493315</v>
      </c>
      <c r="Q7408" s="19">
        <f t="shared" si="921"/>
        <v>2.7081812459645023</v>
      </c>
      <c r="R7408" s="19">
        <f t="shared" si="922"/>
        <v>78.885548725627601</v>
      </c>
      <c r="S7408" s="19">
        <f t="shared" si="926"/>
        <v>0.61934524319408468</v>
      </c>
      <c r="T7408" s="19">
        <f t="shared" si="927"/>
        <v>-4.1613438720565368</v>
      </c>
      <c r="U7408" s="19">
        <f t="shared" si="923"/>
        <v>0</v>
      </c>
      <c r="V7408" s="19" t="e">
        <f t="shared" si="924"/>
        <v>#DIV/0!</v>
      </c>
      <c r="W7408" s="23"/>
      <c r="X7408" s="23"/>
      <c r="Y7408" s="23"/>
      <c r="Z7408" s="23"/>
      <c r="AA7408" s="23"/>
      <c r="AB7408" s="23"/>
      <c r="AC7408" s="23"/>
      <c r="AD7408" s="23"/>
      <c r="AE7408" s="23"/>
    </row>
    <row r="7409" spans="14:31" x14ac:dyDescent="0.25">
      <c r="N7409" s="1">
        <v>7407</v>
      </c>
      <c r="O7409" s="1">
        <f t="shared" si="920"/>
        <v>3.9628000000000001</v>
      </c>
      <c r="P7409" s="19">
        <f t="shared" si="925"/>
        <v>9179.0978605733835</v>
      </c>
      <c r="Q7409" s="19">
        <f t="shared" si="921"/>
        <v>2.710676722103758</v>
      </c>
      <c r="R7409" s="19">
        <f t="shared" si="922"/>
        <v>78.812925899389541</v>
      </c>
      <c r="S7409" s="19">
        <f t="shared" si="926"/>
        <v>0.61899359429350487</v>
      </c>
      <c r="T7409" s="19">
        <f t="shared" si="927"/>
        <v>-4.1662769057811024</v>
      </c>
      <c r="U7409" s="19">
        <f t="shared" si="923"/>
        <v>0</v>
      </c>
      <c r="V7409" s="19" t="e">
        <f t="shared" si="924"/>
        <v>#DIV/0!</v>
      </c>
      <c r="W7409" s="23"/>
      <c r="X7409" s="23"/>
      <c r="Y7409" s="23"/>
      <c r="Z7409" s="23"/>
      <c r="AA7409" s="23"/>
      <c r="AB7409" s="23"/>
      <c r="AC7409" s="23"/>
      <c r="AD7409" s="23"/>
      <c r="AE7409" s="23"/>
    </row>
    <row r="7410" spans="14:31" x14ac:dyDescent="0.25">
      <c r="N7410" s="1">
        <v>7408</v>
      </c>
      <c r="O7410" s="1">
        <f t="shared" si="920"/>
        <v>3.9632000000000001</v>
      </c>
      <c r="P7410" s="19">
        <f t="shared" si="925"/>
        <v>9187.556016660641</v>
      </c>
      <c r="Q7410" s="19">
        <f t="shared" si="921"/>
        <v>2.7131744977202623</v>
      </c>
      <c r="R7410" s="19">
        <f t="shared" si="922"/>
        <v>78.740369930452687</v>
      </c>
      <c r="S7410" s="19">
        <f t="shared" si="926"/>
        <v>0.61864189698264349</v>
      </c>
      <c r="T7410" s="19">
        <f t="shared" si="927"/>
        <v>-4.1712134224403394</v>
      </c>
      <c r="U7410" s="19">
        <f t="shared" si="923"/>
        <v>0</v>
      </c>
      <c r="V7410" s="19" t="e">
        <f t="shared" si="924"/>
        <v>#DIV/0!</v>
      </c>
      <c r="W7410" s="23"/>
      <c r="X7410" s="23"/>
      <c r="Y7410" s="23"/>
      <c r="Z7410" s="23"/>
      <c r="AA7410" s="23"/>
      <c r="AB7410" s="23"/>
      <c r="AC7410" s="23"/>
      <c r="AD7410" s="23"/>
      <c r="AE7410" s="23"/>
    </row>
    <row r="7411" spans="14:31" x14ac:dyDescent="0.25">
      <c r="N7411" s="1">
        <v>7409</v>
      </c>
      <c r="O7411" s="1">
        <f t="shared" si="920"/>
        <v>3.9636</v>
      </c>
      <c r="P7411" s="19">
        <f t="shared" si="925"/>
        <v>9196.0219665861769</v>
      </c>
      <c r="Q7411" s="19">
        <f t="shared" si="921"/>
        <v>2.7156745749328843</v>
      </c>
      <c r="R7411" s="19">
        <f t="shared" si="922"/>
        <v>78.667880757267639</v>
      </c>
      <c r="S7411" s="19">
        <f t="shared" si="926"/>
        <v>0.61829015167788226</v>
      </c>
      <c r="T7411" s="19">
        <f t="shared" si="927"/>
        <v>-4.1761534205324349</v>
      </c>
      <c r="U7411" s="19">
        <f t="shared" si="923"/>
        <v>0</v>
      </c>
      <c r="V7411" s="19" t="e">
        <f t="shared" si="924"/>
        <v>#DIV/0!</v>
      </c>
      <c r="W7411" s="23"/>
      <c r="X7411" s="23"/>
      <c r="Y7411" s="23"/>
      <c r="Z7411" s="23"/>
      <c r="AA7411" s="23"/>
      <c r="AB7411" s="23"/>
      <c r="AC7411" s="23"/>
      <c r="AD7411" s="23"/>
      <c r="AE7411" s="23"/>
    </row>
    <row r="7412" spans="14:31" x14ac:dyDescent="0.25">
      <c r="N7412" s="1">
        <v>7410</v>
      </c>
      <c r="O7412" s="1">
        <f t="shared" si="920"/>
        <v>3.964</v>
      </c>
      <c r="P7412" s="19">
        <f t="shared" si="925"/>
        <v>9204.4957175317177</v>
      </c>
      <c r="Q7412" s="19">
        <f t="shared" si="921"/>
        <v>2.7181769558624573</v>
      </c>
      <c r="R7412" s="19">
        <f t="shared" si="922"/>
        <v>78.595458318341301</v>
      </c>
      <c r="S7412" s="19">
        <f t="shared" si="926"/>
        <v>0.61793835879559045</v>
      </c>
      <c r="T7412" s="19">
        <f t="shared" si="927"/>
        <v>-4.1810968985506776</v>
      </c>
      <c r="U7412" s="19">
        <f t="shared" si="923"/>
        <v>0</v>
      </c>
      <c r="V7412" s="19" t="e">
        <f t="shared" si="924"/>
        <v>#DIV/0!</v>
      </c>
      <c r="W7412" s="23"/>
      <c r="X7412" s="23"/>
      <c r="Y7412" s="23"/>
      <c r="Z7412" s="23"/>
      <c r="AA7412" s="23"/>
      <c r="AB7412" s="23"/>
      <c r="AC7412" s="23"/>
      <c r="AD7412" s="23"/>
      <c r="AE7412" s="23"/>
    </row>
    <row r="7413" spans="14:31" x14ac:dyDescent="0.25">
      <c r="N7413" s="1">
        <v>7411</v>
      </c>
      <c r="O7413" s="1">
        <f t="shared" si="920"/>
        <v>3.9643999999999999</v>
      </c>
      <c r="P7413" s="19">
        <f t="shared" si="925"/>
        <v>9212.977276685564</v>
      </c>
      <c r="Q7413" s="19">
        <f t="shared" si="921"/>
        <v>2.7206816426317562</v>
      </c>
      <c r="R7413" s="19">
        <f t="shared" si="922"/>
        <v>78.523102552237589</v>
      </c>
      <c r="S7413" s="19">
        <f t="shared" si="926"/>
        <v>0.61758651875212678</v>
      </c>
      <c r="T7413" s="19">
        <f t="shared" si="927"/>
        <v>-4.1860438549833994</v>
      </c>
      <c r="U7413" s="19">
        <f t="shared" si="923"/>
        <v>0</v>
      </c>
      <c r="V7413" s="19" t="e">
        <f t="shared" si="924"/>
        <v>#DIV/0!</v>
      </c>
      <c r="W7413" s="23"/>
      <c r="X7413" s="23"/>
      <c r="Y7413" s="23"/>
      <c r="Z7413" s="23"/>
      <c r="AA7413" s="23"/>
      <c r="AB7413" s="23"/>
      <c r="AC7413" s="23"/>
      <c r="AD7413" s="23"/>
      <c r="AE7413" s="23"/>
    </row>
    <row r="7414" spans="14:31" x14ac:dyDescent="0.25">
      <c r="N7414" s="1">
        <v>7412</v>
      </c>
      <c r="O7414" s="1">
        <f t="shared" si="920"/>
        <v>3.9648000000000003</v>
      </c>
      <c r="P7414" s="19">
        <f t="shared" si="925"/>
        <v>9221.466651242652</v>
      </c>
      <c r="Q7414" s="19">
        <f t="shared" si="921"/>
        <v>2.7231886373655154</v>
      </c>
      <c r="R7414" s="19">
        <f t="shared" si="922"/>
        <v>78.450813397576852</v>
      </c>
      <c r="S7414" s="19">
        <f t="shared" si="926"/>
        <v>0.61723463196383443</v>
      </c>
      <c r="T7414" s="19">
        <f t="shared" si="927"/>
        <v>-4.1909942883140303</v>
      </c>
      <c r="U7414" s="19">
        <f t="shared" si="923"/>
        <v>0</v>
      </c>
      <c r="V7414" s="19" t="e">
        <f t="shared" si="924"/>
        <v>#DIV/0!</v>
      </c>
      <c r="W7414" s="23"/>
      <c r="X7414" s="23"/>
      <c r="Y7414" s="23"/>
      <c r="Z7414" s="23"/>
      <c r="AA7414" s="23"/>
      <c r="AB7414" s="23"/>
      <c r="AC7414" s="23"/>
      <c r="AD7414" s="23"/>
      <c r="AE7414" s="23"/>
    </row>
    <row r="7415" spans="14:31" x14ac:dyDescent="0.25">
      <c r="N7415" s="1">
        <v>7413</v>
      </c>
      <c r="O7415" s="1">
        <f t="shared" si="920"/>
        <v>3.9652000000000003</v>
      </c>
      <c r="P7415" s="19">
        <f t="shared" si="925"/>
        <v>9229.9638484045518</v>
      </c>
      <c r="Q7415" s="19">
        <f t="shared" si="921"/>
        <v>2.7256979421904286</v>
      </c>
      <c r="R7415" s="19">
        <f t="shared" si="922"/>
        <v>78.378590793035897</v>
      </c>
      <c r="S7415" s="19">
        <f t="shared" si="926"/>
        <v>0.6168826988470395</v>
      </c>
      <c r="T7415" s="19">
        <f t="shared" si="927"/>
        <v>-4.1959481970210986</v>
      </c>
      <c r="U7415" s="19">
        <f t="shared" si="923"/>
        <v>0</v>
      </c>
      <c r="V7415" s="19" t="e">
        <f t="shared" si="924"/>
        <v>#DIV/0!</v>
      </c>
      <c r="W7415" s="23"/>
      <c r="X7415" s="23"/>
      <c r="Y7415" s="23"/>
      <c r="Z7415" s="23"/>
      <c r="AA7415" s="23"/>
      <c r="AB7415" s="23"/>
      <c r="AC7415" s="23"/>
      <c r="AD7415" s="23"/>
      <c r="AE7415" s="23"/>
    </row>
    <row r="7416" spans="14:31" x14ac:dyDescent="0.25">
      <c r="N7416" s="1">
        <v>7414</v>
      </c>
      <c r="O7416" s="1">
        <f t="shared" si="920"/>
        <v>3.9656000000000002</v>
      </c>
      <c r="P7416" s="19">
        <f t="shared" si="925"/>
        <v>9238.4688753794653</v>
      </c>
      <c r="Q7416" s="19">
        <f t="shared" si="921"/>
        <v>2.7282095592351481</v>
      </c>
      <c r="R7416" s="19">
        <f t="shared" si="922"/>
        <v>78.306434677348051</v>
      </c>
      <c r="S7416" s="19">
        <f t="shared" si="926"/>
        <v>0.61653071981804874</v>
      </c>
      <c r="T7416" s="19">
        <f t="shared" si="927"/>
        <v>-4.2009055795782402</v>
      </c>
      <c r="U7416" s="19">
        <f t="shared" si="923"/>
        <v>0</v>
      </c>
      <c r="V7416" s="19" t="e">
        <f t="shared" si="924"/>
        <v>#DIV/0!</v>
      </c>
      <c r="W7416" s="23"/>
      <c r="X7416" s="23"/>
      <c r="Y7416" s="23"/>
      <c r="Z7416" s="23"/>
      <c r="AA7416" s="23"/>
      <c r="AB7416" s="23"/>
      <c r="AC7416" s="23"/>
      <c r="AD7416" s="23"/>
      <c r="AE7416" s="23"/>
    </row>
    <row r="7417" spans="14:31" x14ac:dyDescent="0.25">
      <c r="N7417" s="1">
        <v>7415</v>
      </c>
      <c r="O7417" s="1">
        <f t="shared" si="920"/>
        <v>3.9660000000000002</v>
      </c>
      <c r="P7417" s="19">
        <f t="shared" si="925"/>
        <v>9246.9817393822432</v>
      </c>
      <c r="Q7417" s="19">
        <f t="shared" si="921"/>
        <v>2.7307234906302886</v>
      </c>
      <c r="R7417" s="19">
        <f t="shared" si="922"/>
        <v>78.234344989302954</v>
      </c>
      <c r="S7417" s="19">
        <f t="shared" si="926"/>
        <v>0.61617869529314762</v>
      </c>
      <c r="T7417" s="19">
        <f t="shared" si="927"/>
        <v>-4.2058664344542045</v>
      </c>
      <c r="U7417" s="19">
        <f t="shared" si="923"/>
        <v>0</v>
      </c>
      <c r="V7417" s="19" t="e">
        <f t="shared" si="924"/>
        <v>#DIV/0!</v>
      </c>
      <c r="W7417" s="23"/>
      <c r="X7417" s="23"/>
      <c r="Y7417" s="23"/>
      <c r="Z7417" s="23"/>
      <c r="AA7417" s="23"/>
      <c r="AB7417" s="23"/>
      <c r="AC7417" s="23"/>
      <c r="AD7417" s="23"/>
      <c r="AE7417" s="23"/>
    </row>
    <row r="7418" spans="14:31" x14ac:dyDescent="0.25">
      <c r="N7418" s="1">
        <v>7416</v>
      </c>
      <c r="O7418" s="1">
        <f t="shared" si="920"/>
        <v>3.9664000000000001</v>
      </c>
      <c r="P7418" s="19">
        <f t="shared" si="925"/>
        <v>9255.5024476343606</v>
      </c>
      <c r="Q7418" s="19">
        <f t="shared" si="921"/>
        <v>2.7332397385084226</v>
      </c>
      <c r="R7418" s="19">
        <f t="shared" si="922"/>
        <v>78.162321667746852</v>
      </c>
      <c r="S7418" s="19">
        <f t="shared" si="926"/>
        <v>0.61582662568859914</v>
      </c>
      <c r="T7418" s="19">
        <f t="shared" si="927"/>
        <v>-4.2108307601128505</v>
      </c>
      <c r="U7418" s="19">
        <f t="shared" si="923"/>
        <v>0</v>
      </c>
      <c r="V7418" s="19" t="e">
        <f t="shared" si="924"/>
        <v>#DIV/0!</v>
      </c>
      <c r="W7418" s="23"/>
      <c r="X7418" s="23"/>
      <c r="Y7418" s="23"/>
      <c r="Z7418" s="23"/>
      <c r="AA7418" s="23"/>
      <c r="AB7418" s="23"/>
      <c r="AC7418" s="23"/>
      <c r="AD7418" s="23"/>
      <c r="AE7418" s="23"/>
    </row>
    <row r="7419" spans="14:31" x14ac:dyDescent="0.25">
      <c r="N7419" s="1">
        <v>7417</v>
      </c>
      <c r="O7419" s="1">
        <f t="shared" si="920"/>
        <v>3.9668000000000001</v>
      </c>
      <c r="P7419" s="19">
        <f t="shared" si="925"/>
        <v>9264.0310073639994</v>
      </c>
      <c r="Q7419" s="19">
        <f t="shared" si="921"/>
        <v>2.7357583050041026</v>
      </c>
      <c r="R7419" s="19">
        <f t="shared" si="922"/>
        <v>78.090364651581766</v>
      </c>
      <c r="S7419" s="19">
        <f t="shared" si="926"/>
        <v>0.61547451142063792</v>
      </c>
      <c r="T7419" s="19">
        <f t="shared" si="927"/>
        <v>-4.2157985550132118</v>
      </c>
      <c r="U7419" s="19">
        <f t="shared" si="923"/>
        <v>0</v>
      </c>
      <c r="V7419" s="19" t="e">
        <f t="shared" si="924"/>
        <v>#DIV/0!</v>
      </c>
      <c r="W7419" s="23"/>
      <c r="X7419" s="23"/>
      <c r="Y7419" s="23"/>
      <c r="Z7419" s="23"/>
      <c r="AA7419" s="23"/>
      <c r="AB7419" s="23"/>
      <c r="AC7419" s="23"/>
      <c r="AD7419" s="23"/>
      <c r="AE7419" s="23"/>
    </row>
    <row r="7420" spans="14:31" x14ac:dyDescent="0.25">
      <c r="N7420" s="1">
        <v>7418</v>
      </c>
      <c r="O7420" s="1">
        <f t="shared" si="920"/>
        <v>3.9672000000000001</v>
      </c>
      <c r="P7420" s="19">
        <f t="shared" si="925"/>
        <v>9272.5674258059516</v>
      </c>
      <c r="Q7420" s="19">
        <f t="shared" si="921"/>
        <v>2.7382791922538314</v>
      </c>
      <c r="R7420" s="19">
        <f t="shared" si="922"/>
        <v>78.018473879766489</v>
      </c>
      <c r="S7420" s="19">
        <f t="shared" si="926"/>
        <v>0.61512235290547346</v>
      </c>
      <c r="T7420" s="19">
        <f t="shared" si="927"/>
        <v>-4.2207698176094262</v>
      </c>
      <c r="U7420" s="19">
        <f t="shared" si="923"/>
        <v>0</v>
      </c>
      <c r="V7420" s="19" t="e">
        <f t="shared" si="924"/>
        <v>#DIV/0!</v>
      </c>
      <c r="W7420" s="23"/>
      <c r="X7420" s="23"/>
      <c r="Y7420" s="23"/>
      <c r="Z7420" s="23"/>
      <c r="AA7420" s="23"/>
      <c r="AB7420" s="23"/>
      <c r="AC7420" s="23"/>
      <c r="AD7420" s="23"/>
      <c r="AE7420" s="23"/>
    </row>
    <row r="7421" spans="14:31" x14ac:dyDescent="0.25">
      <c r="N7421" s="1">
        <v>7419</v>
      </c>
      <c r="O7421" s="1">
        <f t="shared" si="920"/>
        <v>3.9676</v>
      </c>
      <c r="P7421" s="19">
        <f t="shared" si="925"/>
        <v>9281.111710201696</v>
      </c>
      <c r="Q7421" s="19">
        <f t="shared" si="921"/>
        <v>2.7408024023960897</v>
      </c>
      <c r="R7421" s="19">
        <f t="shared" si="922"/>
        <v>77.946649291315737</v>
      </c>
      <c r="S7421" s="19">
        <f t="shared" si="926"/>
        <v>0.61477015055928375</v>
      </c>
      <c r="T7421" s="19">
        <f t="shared" si="927"/>
        <v>-4.2257445463508052</v>
      </c>
      <c r="U7421" s="19">
        <f t="shared" si="923"/>
        <v>0</v>
      </c>
      <c r="V7421" s="19" t="e">
        <f t="shared" si="924"/>
        <v>#DIV/0!</v>
      </c>
      <c r="W7421" s="23"/>
      <c r="X7421" s="23"/>
      <c r="Y7421" s="23"/>
      <c r="Z7421" s="23"/>
      <c r="AA7421" s="23"/>
      <c r="AB7421" s="23"/>
      <c r="AC7421" s="23"/>
      <c r="AD7421" s="23"/>
      <c r="AE7421" s="23"/>
    </row>
    <row r="7422" spans="14:31" x14ac:dyDescent="0.25">
      <c r="N7422" s="1">
        <v>7420</v>
      </c>
      <c r="O7422" s="1">
        <f t="shared" si="920"/>
        <v>3.968</v>
      </c>
      <c r="P7422" s="19">
        <f t="shared" si="925"/>
        <v>9289.6638677993778</v>
      </c>
      <c r="Q7422" s="19">
        <f t="shared" si="921"/>
        <v>2.7433279375713244</v>
      </c>
      <c r="R7422" s="19">
        <f t="shared" si="922"/>
        <v>77.874890825300483</v>
      </c>
      <c r="S7422" s="19">
        <f t="shared" si="926"/>
        <v>0.61441790479821523</v>
      </c>
      <c r="T7422" s="19">
        <f t="shared" si="927"/>
        <v>-4.2307227396818154</v>
      </c>
      <c r="U7422" s="19">
        <f t="shared" si="923"/>
        <v>0</v>
      </c>
      <c r="V7422" s="19" t="e">
        <f t="shared" si="924"/>
        <v>#DIV/0!</v>
      </c>
      <c r="W7422" s="23"/>
      <c r="X7422" s="23"/>
      <c r="Y7422" s="23"/>
      <c r="Z7422" s="23"/>
      <c r="AA7422" s="23"/>
      <c r="AB7422" s="23"/>
      <c r="AC7422" s="23"/>
      <c r="AD7422" s="23"/>
      <c r="AE7422" s="23"/>
    </row>
    <row r="7423" spans="14:31" x14ac:dyDescent="0.25">
      <c r="N7423" s="1">
        <v>7421</v>
      </c>
      <c r="O7423" s="1">
        <f t="shared" si="920"/>
        <v>3.9683999999999999</v>
      </c>
      <c r="P7423" s="19">
        <f t="shared" si="925"/>
        <v>9298.2239058538107</v>
      </c>
      <c r="Q7423" s="19">
        <f t="shared" si="921"/>
        <v>2.7458557999219519</v>
      </c>
      <c r="R7423" s="19">
        <f t="shared" si="922"/>
        <v>77.803198420847878</v>
      </c>
      <c r="S7423" s="19">
        <f t="shared" si="926"/>
        <v>0.6140656160383805</v>
      </c>
      <c r="T7423" s="19">
        <f t="shared" si="927"/>
        <v>-4.235704396042089</v>
      </c>
      <c r="U7423" s="19">
        <f t="shared" si="923"/>
        <v>0</v>
      </c>
      <c r="V7423" s="19" t="e">
        <f t="shared" si="924"/>
        <v>#DIV/0!</v>
      </c>
      <c r="W7423" s="23"/>
      <c r="X7423" s="23"/>
      <c r="Y7423" s="23"/>
      <c r="Z7423" s="23"/>
      <c r="AA7423" s="23"/>
      <c r="AB7423" s="23"/>
      <c r="AC7423" s="23"/>
      <c r="AD7423" s="23"/>
      <c r="AE7423" s="23"/>
    </row>
    <row r="7424" spans="14:31" x14ac:dyDescent="0.25">
      <c r="N7424" s="1">
        <v>7422</v>
      </c>
      <c r="O7424" s="1">
        <f t="shared" si="920"/>
        <v>3.9688000000000003</v>
      </c>
      <c r="P7424" s="19">
        <f t="shared" si="925"/>
        <v>9306.7918316265532</v>
      </c>
      <c r="Q7424" s="19">
        <f t="shared" si="921"/>
        <v>2.7483859915923827</v>
      </c>
      <c r="R7424" s="19">
        <f t="shared" si="922"/>
        <v>77.731572017140579</v>
      </c>
      <c r="S7424" s="19">
        <f t="shared" si="926"/>
        <v>0.61371328469585285</v>
      </c>
      <c r="T7424" s="19">
        <f t="shared" si="927"/>
        <v>-4.2406895138664824</v>
      </c>
      <c r="U7424" s="19">
        <f t="shared" si="923"/>
        <v>0</v>
      </c>
      <c r="V7424" s="19" t="e">
        <f t="shared" si="924"/>
        <v>#DIV/0!</v>
      </c>
      <c r="W7424" s="23"/>
      <c r="X7424" s="23"/>
      <c r="Y7424" s="23"/>
      <c r="Z7424" s="23"/>
      <c r="AA7424" s="23"/>
      <c r="AB7424" s="23"/>
      <c r="AC7424" s="23"/>
      <c r="AD7424" s="23"/>
      <c r="AE7424" s="23"/>
    </row>
    <row r="7425" spans="14:31" x14ac:dyDescent="0.25">
      <c r="N7425" s="1">
        <v>7423</v>
      </c>
      <c r="O7425" s="1">
        <f t="shared" si="920"/>
        <v>3.9692000000000003</v>
      </c>
      <c r="P7425" s="19">
        <f t="shared" si="925"/>
        <v>9315.367652385763</v>
      </c>
      <c r="Q7425" s="19">
        <f t="shared" si="921"/>
        <v>2.7509185147289723</v>
      </c>
      <c r="R7425" s="19">
        <f t="shared" si="922"/>
        <v>77.660011553418059</v>
      </c>
      <c r="S7425" s="19">
        <f t="shared" si="926"/>
        <v>0.61336091118667124</v>
      </c>
      <c r="T7425" s="19">
        <f t="shared" si="927"/>
        <v>-4.2456780915849794</v>
      </c>
      <c r="U7425" s="19">
        <f t="shared" si="923"/>
        <v>0</v>
      </c>
      <c r="V7425" s="19" t="e">
        <f t="shared" si="924"/>
        <v>#DIV/0!</v>
      </c>
      <c r="W7425" s="23"/>
      <c r="X7425" s="23"/>
      <c r="Y7425" s="23"/>
      <c r="Z7425" s="23"/>
      <c r="AA7425" s="23"/>
      <c r="AB7425" s="23"/>
      <c r="AC7425" s="23"/>
      <c r="AD7425" s="23"/>
      <c r="AE7425" s="23"/>
    </row>
    <row r="7426" spans="14:31" x14ac:dyDescent="0.25">
      <c r="N7426" s="1">
        <v>7424</v>
      </c>
      <c r="O7426" s="1">
        <f t="shared" ref="O7426:O7489" si="928">((FLOOR(LOG10($D$8),1)+2)-(FLOOR(LOG10($D$8),1)-2))/10000*N7426+(FLOOR(LOG10($D$8),1)-2)</f>
        <v>3.9696000000000002</v>
      </c>
      <c r="P7426" s="19">
        <f t="shared" si="925"/>
        <v>9323.951375406341</v>
      </c>
      <c r="Q7426" s="19">
        <f t="shared" ref="Q7426:Q7489" si="929">2*PI()*P7426*$B$32</f>
        <v>2.7534533714800706</v>
      </c>
      <c r="R7426" s="19">
        <f t="shared" ref="R7426:R7489" si="930">1/(2*PI()*P7426*$B$33)</f>
        <v>77.58851696897527</v>
      </c>
      <c r="S7426" s="19">
        <f t="shared" si="926"/>
        <v>0.61300849592683149</v>
      </c>
      <c r="T7426" s="19">
        <f t="shared" si="927"/>
        <v>-4.2506701276228016</v>
      </c>
      <c r="U7426" s="19">
        <f t="shared" ref="U7426:U7489" si="931">2*PI()*P7426*$D$32</f>
        <v>0</v>
      </c>
      <c r="V7426" s="19" t="e">
        <f t="shared" ref="V7426:V7489" si="932">1/(2*PI()*P7426*$D$33)</f>
        <v>#DIV/0!</v>
      </c>
      <c r="W7426" s="23"/>
      <c r="X7426" s="23"/>
      <c r="Y7426" s="23"/>
      <c r="Z7426" s="23"/>
      <c r="AA7426" s="23"/>
      <c r="AB7426" s="23"/>
      <c r="AC7426" s="23"/>
      <c r="AD7426" s="23"/>
      <c r="AE7426" s="23"/>
    </row>
    <row r="7427" spans="14:31" x14ac:dyDescent="0.25">
      <c r="N7427" s="1">
        <v>7425</v>
      </c>
      <c r="O7427" s="1">
        <f t="shared" si="928"/>
        <v>3.97</v>
      </c>
      <c r="P7427" s="19">
        <f t="shared" ref="P7427:P7490" si="933">10^O7427</f>
        <v>9332.5430079699217</v>
      </c>
      <c r="Q7427" s="19">
        <f t="shared" si="929"/>
        <v>2.7559905639960149</v>
      </c>
      <c r="R7427" s="19">
        <f t="shared" si="930"/>
        <v>77.517088203162842</v>
      </c>
      <c r="S7427" s="19">
        <f t="shared" ref="S7427:S7490" si="934">IF($E$6=1,R7427/SQRT(R7427^2+$B$31^2),IF($E$6=2,$B$31/SQRT($B$31^2+R7427^2),IF($E$6=3,$B$31/SQRT($B$31^2+Q7427^2),IF($E$6=4,Q7427/SQRT(Q7427^2+$B$31^2),"ERROR"))))</f>
        <v>0.61265603933228541</v>
      </c>
      <c r="T7427" s="19">
        <f t="shared" ref="T7427:T7490" si="935">20*LOG(S7427)</f>
        <v>-4.2556656204003964</v>
      </c>
      <c r="U7427" s="19">
        <f t="shared" si="931"/>
        <v>0</v>
      </c>
      <c r="V7427" s="19" t="e">
        <f t="shared" si="932"/>
        <v>#DIV/0!</v>
      </c>
      <c r="W7427" s="23"/>
      <c r="X7427" s="23"/>
      <c r="Y7427" s="23"/>
      <c r="Z7427" s="23"/>
      <c r="AA7427" s="23"/>
      <c r="AB7427" s="23"/>
      <c r="AC7427" s="23"/>
      <c r="AD7427" s="23"/>
      <c r="AE7427" s="23"/>
    </row>
    <row r="7428" spans="14:31" x14ac:dyDescent="0.25">
      <c r="N7428" s="1">
        <v>7426</v>
      </c>
      <c r="O7428" s="1">
        <f t="shared" si="928"/>
        <v>3.9704000000000002</v>
      </c>
      <c r="P7428" s="19">
        <f t="shared" si="933"/>
        <v>9341.1425573648048</v>
      </c>
      <c r="Q7428" s="19">
        <f t="shared" si="929"/>
        <v>2.7585300944291107</v>
      </c>
      <c r="R7428" s="19">
        <f t="shared" si="930"/>
        <v>77.445725195387638</v>
      </c>
      <c r="S7428" s="19">
        <f t="shared" si="934"/>
        <v>0.61230354181894153</v>
      </c>
      <c r="T7428" s="19">
        <f t="shared" si="935"/>
        <v>-4.2606645683334081</v>
      </c>
      <c r="U7428" s="19">
        <f t="shared" si="931"/>
        <v>0</v>
      </c>
      <c r="V7428" s="19" t="e">
        <f t="shared" si="932"/>
        <v>#DIV/0!</v>
      </c>
      <c r="W7428" s="23"/>
      <c r="X7428" s="23"/>
      <c r="Y7428" s="23"/>
      <c r="Z7428" s="23"/>
      <c r="AA7428" s="23"/>
      <c r="AB7428" s="23"/>
      <c r="AC7428" s="23"/>
      <c r="AD7428" s="23"/>
      <c r="AE7428" s="23"/>
    </row>
    <row r="7429" spans="14:31" x14ac:dyDescent="0.25">
      <c r="N7429" s="1">
        <v>7427</v>
      </c>
      <c r="O7429" s="1">
        <f t="shared" si="928"/>
        <v>3.9708000000000001</v>
      </c>
      <c r="P7429" s="19">
        <f t="shared" si="933"/>
        <v>9349.7500308860199</v>
      </c>
      <c r="Q7429" s="19">
        <f t="shared" si="929"/>
        <v>2.761071964933651</v>
      </c>
      <c r="R7429" s="19">
        <f t="shared" si="930"/>
        <v>77.374427885112112</v>
      </c>
      <c r="S7429" s="19">
        <f t="shared" si="934"/>
        <v>0.61195100380266065</v>
      </c>
      <c r="T7429" s="19">
        <f t="shared" si="935"/>
        <v>-4.2656669698327168</v>
      </c>
      <c r="U7429" s="19">
        <f t="shared" si="931"/>
        <v>0</v>
      </c>
      <c r="V7429" s="19" t="e">
        <f t="shared" si="932"/>
        <v>#DIV/0!</v>
      </c>
      <c r="W7429" s="23"/>
      <c r="X7429" s="23"/>
      <c r="Y7429" s="23"/>
      <c r="Z7429" s="23"/>
      <c r="AA7429" s="23"/>
      <c r="AB7429" s="23"/>
      <c r="AC7429" s="23"/>
      <c r="AD7429" s="23"/>
      <c r="AE7429" s="23"/>
    </row>
    <row r="7430" spans="14:31" x14ac:dyDescent="0.25">
      <c r="N7430" s="1">
        <v>7428</v>
      </c>
      <c r="O7430" s="1">
        <f t="shared" si="928"/>
        <v>3.9712000000000001</v>
      </c>
      <c r="P7430" s="19">
        <f t="shared" si="933"/>
        <v>9358.3654358353015</v>
      </c>
      <c r="Q7430" s="19">
        <f t="shared" si="929"/>
        <v>2.7636161776659094</v>
      </c>
      <c r="R7430" s="19">
        <f t="shared" si="930"/>
        <v>77.303196211854669</v>
      </c>
      <c r="S7430" s="19">
        <f t="shared" si="934"/>
        <v>0.61159842569925493</v>
      </c>
      <c r="T7430" s="19">
        <f t="shared" si="935"/>
        <v>-4.2706728233044347</v>
      </c>
      <c r="U7430" s="19">
        <f t="shared" si="931"/>
        <v>0</v>
      </c>
      <c r="V7430" s="19" t="e">
        <f t="shared" si="932"/>
        <v>#DIV/0!</v>
      </c>
      <c r="W7430" s="23"/>
      <c r="X7430" s="23"/>
      <c r="Y7430" s="23"/>
      <c r="Z7430" s="23"/>
      <c r="AA7430" s="23"/>
      <c r="AB7430" s="23"/>
      <c r="AC7430" s="23"/>
      <c r="AD7430" s="23"/>
      <c r="AE7430" s="23"/>
    </row>
    <row r="7431" spans="14:31" x14ac:dyDescent="0.25">
      <c r="N7431" s="1">
        <v>7429</v>
      </c>
      <c r="O7431" s="1">
        <f t="shared" si="928"/>
        <v>3.9716</v>
      </c>
      <c r="P7431" s="19">
        <f t="shared" si="933"/>
        <v>9366.9887795211671</v>
      </c>
      <c r="Q7431" s="19">
        <f t="shared" si="929"/>
        <v>2.7661627347841615</v>
      </c>
      <c r="R7431" s="19">
        <f t="shared" si="930"/>
        <v>77.232030115188877</v>
      </c>
      <c r="S7431" s="19">
        <f t="shared" si="934"/>
        <v>0.61124580792448258</v>
      </c>
      <c r="T7431" s="19">
        <f t="shared" si="935"/>
        <v>-4.2756821271499588</v>
      </c>
      <c r="U7431" s="19">
        <f t="shared" si="931"/>
        <v>0</v>
      </c>
      <c r="V7431" s="19" t="e">
        <f t="shared" si="932"/>
        <v>#DIV/0!</v>
      </c>
      <c r="W7431" s="23"/>
      <c r="X7431" s="23"/>
      <c r="Y7431" s="23"/>
      <c r="Z7431" s="23"/>
      <c r="AA7431" s="23"/>
      <c r="AB7431" s="23"/>
      <c r="AC7431" s="23"/>
      <c r="AD7431" s="23"/>
      <c r="AE7431" s="23"/>
    </row>
    <row r="7432" spans="14:31" x14ac:dyDescent="0.25">
      <c r="N7432" s="1">
        <v>7430</v>
      </c>
      <c r="O7432" s="1">
        <f t="shared" si="928"/>
        <v>3.972</v>
      </c>
      <c r="P7432" s="19">
        <f t="shared" si="933"/>
        <v>9375.62006925881</v>
      </c>
      <c r="Q7432" s="19">
        <f t="shared" si="929"/>
        <v>2.768711638448655</v>
      </c>
      <c r="R7432" s="19">
        <f t="shared" si="930"/>
        <v>77.160929534744483</v>
      </c>
      <c r="S7432" s="19">
        <f t="shared" si="934"/>
        <v>0.61089315089405072</v>
      </c>
      <c r="T7432" s="19">
        <f t="shared" si="935"/>
        <v>-4.2806948797659095</v>
      </c>
      <c r="U7432" s="19">
        <f t="shared" si="931"/>
        <v>0</v>
      </c>
      <c r="V7432" s="19" t="e">
        <f t="shared" si="932"/>
        <v>#DIV/0!</v>
      </c>
      <c r="W7432" s="23"/>
      <c r="X7432" s="23"/>
      <c r="Y7432" s="23"/>
      <c r="Z7432" s="23"/>
      <c r="AA7432" s="23"/>
      <c r="AB7432" s="23"/>
      <c r="AC7432" s="23"/>
      <c r="AD7432" s="23"/>
      <c r="AE7432" s="23"/>
    </row>
    <row r="7433" spans="14:31" x14ac:dyDescent="0.25">
      <c r="N7433" s="1">
        <v>7431</v>
      </c>
      <c r="O7433" s="1">
        <f t="shared" si="928"/>
        <v>3.9723999999999999</v>
      </c>
      <c r="P7433" s="19">
        <f t="shared" si="933"/>
        <v>9384.2593123701881</v>
      </c>
      <c r="Q7433" s="19">
        <f t="shared" si="929"/>
        <v>2.7712628908216357</v>
      </c>
      <c r="R7433" s="19">
        <f t="shared" si="930"/>
        <v>77.08989441020654</v>
      </c>
      <c r="S7433" s="19">
        <f t="shared" si="934"/>
        <v>0.61054045502360965</v>
      </c>
      <c r="T7433" s="19">
        <f t="shared" si="935"/>
        <v>-4.2857110795441935</v>
      </c>
      <c r="U7433" s="19">
        <f t="shared" si="931"/>
        <v>0</v>
      </c>
      <c r="V7433" s="19" t="e">
        <f t="shared" si="932"/>
        <v>#DIV/0!</v>
      </c>
      <c r="W7433" s="23"/>
      <c r="X7433" s="23"/>
      <c r="Y7433" s="23"/>
      <c r="Z7433" s="23"/>
      <c r="AA7433" s="23"/>
      <c r="AB7433" s="23"/>
      <c r="AC7433" s="23"/>
      <c r="AD7433" s="23"/>
      <c r="AE7433" s="23"/>
    </row>
    <row r="7434" spans="14:31" x14ac:dyDescent="0.25">
      <c r="N7434" s="1">
        <v>7432</v>
      </c>
      <c r="O7434" s="1">
        <f t="shared" si="928"/>
        <v>3.9728000000000003</v>
      </c>
      <c r="P7434" s="19">
        <f t="shared" si="933"/>
        <v>9392.9065161840044</v>
      </c>
      <c r="Q7434" s="19">
        <f t="shared" si="929"/>
        <v>2.77381649406734</v>
      </c>
      <c r="R7434" s="19">
        <f t="shared" si="930"/>
        <v>77.018924681315681</v>
      </c>
      <c r="S7434" s="19">
        <f t="shared" si="934"/>
        <v>0.61018772072875194</v>
      </c>
      <c r="T7434" s="19">
        <f t="shared" si="935"/>
        <v>-4.2907307248719952</v>
      </c>
      <c r="U7434" s="19">
        <f t="shared" si="931"/>
        <v>0</v>
      </c>
      <c r="V7434" s="19" t="e">
        <f t="shared" si="932"/>
        <v>#DIV/0!</v>
      </c>
      <c r="W7434" s="23"/>
      <c r="X7434" s="23"/>
      <c r="Y7434" s="23"/>
      <c r="Z7434" s="23"/>
      <c r="AA7434" s="23"/>
      <c r="AB7434" s="23"/>
      <c r="AC7434" s="23"/>
      <c r="AD7434" s="23"/>
      <c r="AE7434" s="23"/>
    </row>
    <row r="7435" spans="14:31" x14ac:dyDescent="0.25">
      <c r="N7435" s="1">
        <v>7433</v>
      </c>
      <c r="O7435" s="1">
        <f t="shared" si="928"/>
        <v>3.9732000000000003</v>
      </c>
      <c r="P7435" s="19">
        <f t="shared" si="933"/>
        <v>9401.5616880357138</v>
      </c>
      <c r="Q7435" s="19">
        <f t="shared" si="929"/>
        <v>2.7763724503519995</v>
      </c>
      <c r="R7435" s="19">
        <f t="shared" si="930"/>
        <v>76.948020287868061</v>
      </c>
      <c r="S7435" s="19">
        <f t="shared" si="934"/>
        <v>0.60983494842500996</v>
      </c>
      <c r="T7435" s="19">
        <f t="shared" si="935"/>
        <v>-4.2957538141317881</v>
      </c>
      <c r="U7435" s="19">
        <f t="shared" si="931"/>
        <v>0</v>
      </c>
      <c r="V7435" s="19" t="e">
        <f t="shared" si="932"/>
        <v>#DIV/0!</v>
      </c>
      <c r="W7435" s="23"/>
      <c r="X7435" s="23"/>
      <c r="Y7435" s="23"/>
      <c r="Z7435" s="23"/>
      <c r="AA7435" s="23"/>
      <c r="AB7435" s="23"/>
      <c r="AC7435" s="23"/>
      <c r="AD7435" s="23"/>
      <c r="AE7435" s="23"/>
    </row>
    <row r="7436" spans="14:31" x14ac:dyDescent="0.25">
      <c r="N7436" s="1">
        <v>7434</v>
      </c>
      <c r="O7436" s="1">
        <f t="shared" si="928"/>
        <v>3.9736000000000002</v>
      </c>
      <c r="P7436" s="19">
        <f t="shared" si="933"/>
        <v>9410.2248352675288</v>
      </c>
      <c r="Q7436" s="19">
        <f t="shared" si="929"/>
        <v>2.7789307618438408</v>
      </c>
      <c r="R7436" s="19">
        <f t="shared" si="930"/>
        <v>76.8771811697152</v>
      </c>
      <c r="S7436" s="19">
        <f t="shared" si="934"/>
        <v>0.60948213852785427</v>
      </c>
      <c r="T7436" s="19">
        <f t="shared" si="935"/>
        <v>-4.3007803457013445</v>
      </c>
      <c r="U7436" s="19">
        <f t="shared" si="931"/>
        <v>0</v>
      </c>
      <c r="V7436" s="19" t="e">
        <f t="shared" si="932"/>
        <v>#DIV/0!</v>
      </c>
      <c r="W7436" s="23"/>
      <c r="X7436" s="23"/>
      <c r="Y7436" s="23"/>
      <c r="Z7436" s="23"/>
      <c r="AA7436" s="23"/>
      <c r="AB7436" s="23"/>
      <c r="AC7436" s="23"/>
      <c r="AD7436" s="23"/>
      <c r="AE7436" s="23"/>
    </row>
    <row r="7437" spans="14:31" x14ac:dyDescent="0.25">
      <c r="N7437" s="1">
        <v>7435</v>
      </c>
      <c r="O7437" s="1">
        <f t="shared" si="928"/>
        <v>3.9740000000000002</v>
      </c>
      <c r="P7437" s="19">
        <f t="shared" si="933"/>
        <v>9418.8959652284339</v>
      </c>
      <c r="Q7437" s="19">
        <f t="shared" si="929"/>
        <v>2.7814914307130896</v>
      </c>
      <c r="R7437" s="19">
        <f t="shared" si="930"/>
        <v>76.806407266763998</v>
      </c>
      <c r="S7437" s="19">
        <f t="shared" si="934"/>
        <v>0.60912929145269068</v>
      </c>
      <c r="T7437" s="19">
        <f t="shared" si="935"/>
        <v>-4.3058103179537515</v>
      </c>
      <c r="U7437" s="19">
        <f t="shared" si="931"/>
        <v>0</v>
      </c>
      <c r="V7437" s="19" t="e">
        <f t="shared" si="932"/>
        <v>#DIV/0!</v>
      </c>
      <c r="W7437" s="23"/>
      <c r="X7437" s="23"/>
      <c r="Y7437" s="23"/>
      <c r="Z7437" s="23"/>
      <c r="AA7437" s="23"/>
      <c r="AB7437" s="23"/>
      <c r="AC7437" s="23"/>
      <c r="AD7437" s="23"/>
      <c r="AE7437" s="23"/>
    </row>
    <row r="7438" spans="14:31" x14ac:dyDescent="0.25">
      <c r="N7438" s="1">
        <v>7436</v>
      </c>
      <c r="O7438" s="1">
        <f t="shared" si="928"/>
        <v>3.9744000000000002</v>
      </c>
      <c r="P7438" s="19">
        <f t="shared" si="933"/>
        <v>9427.5750852741621</v>
      </c>
      <c r="Q7438" s="19">
        <f t="shared" si="929"/>
        <v>2.7840544591319665</v>
      </c>
      <c r="R7438" s="19">
        <f t="shared" si="930"/>
        <v>76.735698518976804</v>
      </c>
      <c r="S7438" s="19">
        <f t="shared" si="934"/>
        <v>0.60877640761485941</v>
      </c>
      <c r="T7438" s="19">
        <f t="shared" si="935"/>
        <v>-4.310843729257404</v>
      </c>
      <c r="U7438" s="19">
        <f t="shared" si="931"/>
        <v>0</v>
      </c>
      <c r="V7438" s="19" t="e">
        <f t="shared" si="932"/>
        <v>#DIV/0!</v>
      </c>
      <c r="W7438" s="23"/>
      <c r="X7438" s="23"/>
      <c r="Y7438" s="23"/>
      <c r="Z7438" s="23"/>
      <c r="AA7438" s="23"/>
      <c r="AB7438" s="23"/>
      <c r="AC7438" s="23"/>
      <c r="AD7438" s="23"/>
      <c r="AE7438" s="23"/>
    </row>
    <row r="7439" spans="14:31" x14ac:dyDescent="0.25">
      <c r="N7439" s="1">
        <v>7437</v>
      </c>
      <c r="O7439" s="1">
        <f t="shared" si="928"/>
        <v>3.9748000000000001</v>
      </c>
      <c r="P7439" s="19">
        <f t="shared" si="933"/>
        <v>9436.2622027672769</v>
      </c>
      <c r="Q7439" s="19">
        <f t="shared" si="929"/>
        <v>2.786619849274707</v>
      </c>
      <c r="R7439" s="19">
        <f t="shared" si="930"/>
        <v>76.665054866370895</v>
      </c>
      <c r="S7439" s="19">
        <f t="shared" si="934"/>
        <v>0.60842348742963026</v>
      </c>
      <c r="T7439" s="19">
        <f t="shared" si="935"/>
        <v>-4.3158805779760527</v>
      </c>
      <c r="U7439" s="19">
        <f t="shared" si="931"/>
        <v>0</v>
      </c>
      <c r="V7439" s="19" t="e">
        <f t="shared" si="932"/>
        <v>#DIV/0!</v>
      </c>
      <c r="W7439" s="23"/>
      <c r="X7439" s="23"/>
      <c r="Y7439" s="23"/>
      <c r="Z7439" s="23"/>
      <c r="AA7439" s="23"/>
      <c r="AB7439" s="23"/>
      <c r="AC7439" s="23"/>
      <c r="AD7439" s="23"/>
      <c r="AE7439" s="23"/>
    </row>
    <row r="7440" spans="14:31" x14ac:dyDescent="0.25">
      <c r="N7440" s="1">
        <v>7438</v>
      </c>
      <c r="O7440" s="1">
        <f t="shared" si="928"/>
        <v>3.9752000000000001</v>
      </c>
      <c r="P7440" s="19">
        <f t="shared" si="933"/>
        <v>9444.9573250770773</v>
      </c>
      <c r="Q7440" s="19">
        <f t="shared" si="929"/>
        <v>2.7891876033175373</v>
      </c>
      <c r="R7440" s="19">
        <f t="shared" si="930"/>
        <v>76.594476249019095</v>
      </c>
      <c r="S7440" s="19">
        <f t="shared" si="934"/>
        <v>0.60807053131220445</v>
      </c>
      <c r="T7440" s="19">
        <f t="shared" si="935"/>
        <v>-4.3209208624687587</v>
      </c>
      <c r="U7440" s="19">
        <f t="shared" si="931"/>
        <v>0</v>
      </c>
      <c r="V7440" s="19" t="e">
        <f t="shared" si="932"/>
        <v>#DIV/0!</v>
      </c>
      <c r="W7440" s="23"/>
      <c r="X7440" s="23"/>
      <c r="Y7440" s="23"/>
      <c r="Z7440" s="23"/>
      <c r="AA7440" s="23"/>
      <c r="AB7440" s="23"/>
      <c r="AC7440" s="23"/>
      <c r="AD7440" s="23"/>
      <c r="AE7440" s="23"/>
    </row>
    <row r="7441" spans="14:31" x14ac:dyDescent="0.25">
      <c r="N7441" s="1">
        <v>7439</v>
      </c>
      <c r="O7441" s="1">
        <f t="shared" si="928"/>
        <v>3.9756</v>
      </c>
      <c r="P7441" s="19">
        <f t="shared" si="933"/>
        <v>9453.6604595796671</v>
      </c>
      <c r="Q7441" s="19">
        <f t="shared" si="929"/>
        <v>2.7917577234386921</v>
      </c>
      <c r="R7441" s="19">
        <f t="shared" si="930"/>
        <v>76.523962607049313</v>
      </c>
      <c r="S7441" s="19">
        <f t="shared" si="934"/>
        <v>0.60771753967770936</v>
      </c>
      <c r="T7441" s="19">
        <f t="shared" si="935"/>
        <v>-4.3259645810899512</v>
      </c>
      <c r="U7441" s="19">
        <f t="shared" si="931"/>
        <v>0</v>
      </c>
      <c r="V7441" s="19" t="e">
        <f t="shared" si="932"/>
        <v>#DIV/0!</v>
      </c>
      <c r="W7441" s="23"/>
      <c r="X7441" s="23"/>
      <c r="Y7441" s="23"/>
      <c r="Z7441" s="23"/>
      <c r="AA7441" s="23"/>
      <c r="AB7441" s="23"/>
      <c r="AC7441" s="23"/>
      <c r="AD7441" s="23"/>
      <c r="AE7441" s="23"/>
    </row>
    <row r="7442" spans="14:31" x14ac:dyDescent="0.25">
      <c r="N7442" s="1">
        <v>7440</v>
      </c>
      <c r="O7442" s="1">
        <f t="shared" si="928"/>
        <v>3.976</v>
      </c>
      <c r="P7442" s="19">
        <f t="shared" si="933"/>
        <v>9462.3716136579296</v>
      </c>
      <c r="Q7442" s="19">
        <f t="shared" si="929"/>
        <v>2.7943302118184086</v>
      </c>
      <c r="R7442" s="19">
        <f t="shared" si="930"/>
        <v>76.453513880644735</v>
      </c>
      <c r="S7442" s="19">
        <f t="shared" si="934"/>
        <v>0.60736451294119886</v>
      </c>
      <c r="T7442" s="19">
        <f t="shared" si="935"/>
        <v>-4.3310117321893955</v>
      </c>
      <c r="U7442" s="19">
        <f t="shared" si="931"/>
        <v>0</v>
      </c>
      <c r="V7442" s="19" t="e">
        <f t="shared" si="932"/>
        <v>#DIV/0!</v>
      </c>
      <c r="W7442" s="23"/>
      <c r="X7442" s="23"/>
      <c r="Y7442" s="23"/>
      <c r="Z7442" s="23"/>
      <c r="AA7442" s="23"/>
      <c r="AB7442" s="23"/>
      <c r="AC7442" s="23"/>
      <c r="AD7442" s="23"/>
      <c r="AE7442" s="23"/>
    </row>
    <row r="7443" spans="14:31" x14ac:dyDescent="0.25">
      <c r="N7443" s="1">
        <v>7441</v>
      </c>
      <c r="O7443" s="1">
        <f t="shared" si="928"/>
        <v>3.9763999999999999</v>
      </c>
      <c r="P7443" s="19">
        <f t="shared" si="933"/>
        <v>9471.0907947016076</v>
      </c>
      <c r="Q7443" s="19">
        <f t="shared" si="929"/>
        <v>2.7969050706389496</v>
      </c>
      <c r="R7443" s="19">
        <f t="shared" si="930"/>
        <v>76.383130010043075</v>
      </c>
      <c r="S7443" s="19">
        <f t="shared" si="934"/>
        <v>0.60701145151764679</v>
      </c>
      <c r="T7443" s="19">
        <f t="shared" si="935"/>
        <v>-4.3360623141122732</v>
      </c>
      <c r="U7443" s="19">
        <f t="shared" si="931"/>
        <v>0</v>
      </c>
      <c r="V7443" s="19" t="e">
        <f t="shared" si="932"/>
        <v>#DIV/0!</v>
      </c>
      <c r="W7443" s="23"/>
      <c r="X7443" s="23"/>
      <c r="Y7443" s="23"/>
      <c r="Z7443" s="23"/>
      <c r="AA7443" s="23"/>
      <c r="AB7443" s="23"/>
      <c r="AC7443" s="23"/>
      <c r="AD7443" s="23"/>
      <c r="AE7443" s="23"/>
    </row>
    <row r="7444" spans="14:31" x14ac:dyDescent="0.25">
      <c r="N7444" s="1">
        <v>7442</v>
      </c>
      <c r="O7444" s="1">
        <f t="shared" si="928"/>
        <v>3.9768000000000003</v>
      </c>
      <c r="P7444" s="19">
        <f t="shared" si="933"/>
        <v>9479.8180101072121</v>
      </c>
      <c r="Q7444" s="19">
        <f t="shared" si="929"/>
        <v>2.7994823020845763</v>
      </c>
      <c r="R7444" s="19">
        <f t="shared" si="930"/>
        <v>76.312810935537527</v>
      </c>
      <c r="S7444" s="19">
        <f t="shared" si="934"/>
        <v>0.60665835582195038</v>
      </c>
      <c r="T7444" s="19">
        <f t="shared" si="935"/>
        <v>-4.3411163251991072</v>
      </c>
      <c r="U7444" s="19">
        <f t="shared" si="931"/>
        <v>0</v>
      </c>
      <c r="V7444" s="19" t="e">
        <f t="shared" si="932"/>
        <v>#DIV/0!</v>
      </c>
      <c r="W7444" s="23"/>
      <c r="X7444" s="23"/>
      <c r="Y7444" s="23"/>
      <c r="Z7444" s="23"/>
      <c r="AA7444" s="23"/>
      <c r="AB7444" s="23"/>
      <c r="AC7444" s="23"/>
      <c r="AD7444" s="23"/>
      <c r="AE7444" s="23"/>
    </row>
    <row r="7445" spans="14:31" x14ac:dyDescent="0.25">
      <c r="N7445" s="1">
        <v>7443</v>
      </c>
      <c r="O7445" s="1">
        <f t="shared" si="928"/>
        <v>3.9772000000000003</v>
      </c>
      <c r="P7445" s="19">
        <f t="shared" si="933"/>
        <v>9488.5532672780209</v>
      </c>
      <c r="Q7445" s="19">
        <f t="shared" si="929"/>
        <v>2.8020619083415492</v>
      </c>
      <c r="R7445" s="19">
        <f t="shared" si="930"/>
        <v>76.242556597476508</v>
      </c>
      <c r="S7445" s="19">
        <f t="shared" si="934"/>
        <v>0.6063052262689268</v>
      </c>
      <c r="T7445" s="19">
        <f t="shared" si="935"/>
        <v>-4.3461737637857976</v>
      </c>
      <c r="U7445" s="19">
        <f t="shared" si="931"/>
        <v>0</v>
      </c>
      <c r="V7445" s="19" t="e">
        <f t="shared" si="932"/>
        <v>#DIV/0!</v>
      </c>
      <c r="W7445" s="23"/>
      <c r="X7445" s="23"/>
      <c r="Y7445" s="23"/>
      <c r="Z7445" s="23"/>
      <c r="AA7445" s="23"/>
      <c r="AB7445" s="23"/>
      <c r="AC7445" s="23"/>
      <c r="AD7445" s="23"/>
      <c r="AE7445" s="23"/>
    </row>
    <row r="7446" spans="14:31" x14ac:dyDescent="0.25">
      <c r="N7446" s="1">
        <v>7444</v>
      </c>
      <c r="O7446" s="1">
        <f t="shared" si="928"/>
        <v>3.9776000000000002</v>
      </c>
      <c r="P7446" s="19">
        <f t="shared" si="933"/>
        <v>9497.2965736242386</v>
      </c>
      <c r="Q7446" s="19">
        <f t="shared" si="929"/>
        <v>2.8046438915981735</v>
      </c>
      <c r="R7446" s="19">
        <f t="shared" si="930"/>
        <v>76.17236693626262</v>
      </c>
      <c r="S7446" s="19">
        <f t="shared" si="934"/>
        <v>0.60595206327330642</v>
      </c>
      <c r="T7446" s="19">
        <f t="shared" si="935"/>
        <v>-4.3512346282036924</v>
      </c>
      <c r="U7446" s="19">
        <f t="shared" si="931"/>
        <v>0</v>
      </c>
      <c r="V7446" s="19" t="e">
        <f t="shared" si="932"/>
        <v>#DIV/0!</v>
      </c>
      <c r="W7446" s="23"/>
      <c r="X7446" s="23"/>
      <c r="Y7446" s="23"/>
      <c r="Z7446" s="23"/>
      <c r="AA7446" s="23"/>
      <c r="AB7446" s="23"/>
      <c r="AC7446" s="23"/>
      <c r="AD7446" s="23"/>
      <c r="AE7446" s="23"/>
    </row>
    <row r="7447" spans="14:31" x14ac:dyDescent="0.25">
      <c r="N7447" s="1">
        <v>7445</v>
      </c>
      <c r="O7447" s="1">
        <f t="shared" si="928"/>
        <v>3.9780000000000002</v>
      </c>
      <c r="P7447" s="19">
        <f t="shared" si="933"/>
        <v>9506.0479365628289</v>
      </c>
      <c r="Q7447" s="19">
        <f t="shared" si="929"/>
        <v>2.8072282540447504</v>
      </c>
      <c r="R7447" s="19">
        <f t="shared" si="930"/>
        <v>76.102241892353803</v>
      </c>
      <c r="S7447" s="19">
        <f t="shared" si="934"/>
        <v>0.60559886724973644</v>
      </c>
      <c r="T7447" s="19">
        <f t="shared" si="935"/>
        <v>-4.3562989167795187</v>
      </c>
      <c r="U7447" s="19">
        <f t="shared" si="931"/>
        <v>0</v>
      </c>
      <c r="V7447" s="19" t="e">
        <f t="shared" si="932"/>
        <v>#DIV/0!</v>
      </c>
      <c r="W7447" s="23"/>
      <c r="X7447" s="23"/>
      <c r="Y7447" s="23"/>
      <c r="Z7447" s="23"/>
      <c r="AA7447" s="23"/>
      <c r="AB7447" s="23"/>
      <c r="AC7447" s="23"/>
      <c r="AD7447" s="23"/>
      <c r="AE7447" s="23"/>
    </row>
    <row r="7448" spans="14:31" x14ac:dyDescent="0.25">
      <c r="N7448" s="1">
        <v>7446</v>
      </c>
      <c r="O7448" s="1">
        <f t="shared" si="928"/>
        <v>3.9784000000000002</v>
      </c>
      <c r="P7448" s="19">
        <f t="shared" si="933"/>
        <v>9514.8073635176024</v>
      </c>
      <c r="Q7448" s="19">
        <f t="shared" si="929"/>
        <v>2.8098149978736027</v>
      </c>
      <c r="R7448" s="19">
        <f t="shared" si="930"/>
        <v>76.032181406262779</v>
      </c>
      <c r="S7448" s="19">
        <f t="shared" si="934"/>
        <v>0.60524563861277647</v>
      </c>
      <c r="T7448" s="19">
        <f t="shared" si="935"/>
        <v>-4.3613666278354248</v>
      </c>
      <c r="U7448" s="19">
        <f t="shared" si="931"/>
        <v>0</v>
      </c>
      <c r="V7448" s="19" t="e">
        <f t="shared" si="932"/>
        <v>#DIV/0!</v>
      </c>
      <c r="W7448" s="23"/>
      <c r="X7448" s="23"/>
      <c r="Y7448" s="23"/>
      <c r="Z7448" s="23"/>
      <c r="AA7448" s="23"/>
      <c r="AB7448" s="23"/>
      <c r="AC7448" s="23"/>
      <c r="AD7448" s="23"/>
      <c r="AE7448" s="23"/>
    </row>
    <row r="7449" spans="14:31" x14ac:dyDescent="0.25">
      <c r="N7449" s="1">
        <v>7447</v>
      </c>
      <c r="O7449" s="1">
        <f t="shared" si="928"/>
        <v>3.9788000000000001</v>
      </c>
      <c r="P7449" s="19">
        <f t="shared" si="933"/>
        <v>9523.5748619192163</v>
      </c>
      <c r="Q7449" s="19">
        <f t="shared" si="929"/>
        <v>2.8124041252790768</v>
      </c>
      <c r="R7449" s="19">
        <f t="shared" si="930"/>
        <v>75.962185418556913</v>
      </c>
      <c r="S7449" s="19">
        <f t="shared" si="934"/>
        <v>0.60489237777689586</v>
      </c>
      <c r="T7449" s="19">
        <f t="shared" si="935"/>
        <v>-4.3664377596890001</v>
      </c>
      <c r="U7449" s="19">
        <f t="shared" si="931"/>
        <v>0</v>
      </c>
      <c r="V7449" s="19" t="e">
        <f t="shared" si="932"/>
        <v>#DIV/0!</v>
      </c>
      <c r="W7449" s="23"/>
      <c r="X7449" s="23"/>
      <c r="Y7449" s="23"/>
      <c r="Z7449" s="23"/>
      <c r="AA7449" s="23"/>
      <c r="AB7449" s="23"/>
      <c r="AC7449" s="23"/>
      <c r="AD7449" s="23"/>
      <c r="AE7449" s="23"/>
    </row>
    <row r="7450" spans="14:31" x14ac:dyDescent="0.25">
      <c r="N7450" s="1">
        <v>7448</v>
      </c>
      <c r="O7450" s="1">
        <f t="shared" si="928"/>
        <v>3.9792000000000001</v>
      </c>
      <c r="P7450" s="19">
        <f t="shared" si="933"/>
        <v>9532.3504392051545</v>
      </c>
      <c r="Q7450" s="19">
        <f t="shared" si="929"/>
        <v>2.8149956384575328</v>
      </c>
      <c r="R7450" s="19">
        <f t="shared" si="930"/>
        <v>75.89225386985855</v>
      </c>
      <c r="S7450" s="19">
        <f t="shared" si="934"/>
        <v>0.60453908515647381</v>
      </c>
      <c r="T7450" s="19">
        <f t="shared" si="935"/>
        <v>-4.3715123106532525</v>
      </c>
      <c r="U7450" s="19">
        <f t="shared" si="931"/>
        <v>0</v>
      </c>
      <c r="V7450" s="19" t="e">
        <f t="shared" si="932"/>
        <v>#DIV/0!</v>
      </c>
      <c r="W7450" s="23"/>
      <c r="X7450" s="23"/>
      <c r="Y7450" s="23"/>
      <c r="Z7450" s="23"/>
      <c r="AA7450" s="23"/>
      <c r="AB7450" s="23"/>
      <c r="AC7450" s="23"/>
      <c r="AD7450" s="23"/>
      <c r="AE7450" s="23"/>
    </row>
    <row r="7451" spans="14:31" x14ac:dyDescent="0.25">
      <c r="N7451" s="1">
        <v>7449</v>
      </c>
      <c r="O7451" s="1">
        <f t="shared" si="928"/>
        <v>3.9796</v>
      </c>
      <c r="P7451" s="19">
        <f t="shared" si="933"/>
        <v>9541.1341028198058</v>
      </c>
      <c r="Q7451" s="19">
        <f t="shared" si="929"/>
        <v>2.8175895396073716</v>
      </c>
      <c r="R7451" s="19">
        <f t="shared" si="930"/>
        <v>75.822386700844163</v>
      </c>
      <c r="S7451" s="19">
        <f t="shared" si="934"/>
        <v>0.6041857611657927</v>
      </c>
      <c r="T7451" s="19">
        <f t="shared" si="935"/>
        <v>-4.3765902790366837</v>
      </c>
      <c r="U7451" s="19">
        <f t="shared" si="931"/>
        <v>0</v>
      </c>
      <c r="V7451" s="19" t="e">
        <f t="shared" si="932"/>
        <v>#DIV/0!</v>
      </c>
      <c r="W7451" s="23"/>
      <c r="X7451" s="23"/>
      <c r="Y7451" s="23"/>
      <c r="Z7451" s="23"/>
      <c r="AA7451" s="23"/>
      <c r="AB7451" s="23"/>
      <c r="AC7451" s="23"/>
      <c r="AD7451" s="23"/>
      <c r="AE7451" s="23"/>
    </row>
    <row r="7452" spans="14:31" x14ac:dyDescent="0.25">
      <c r="N7452" s="1">
        <v>7450</v>
      </c>
      <c r="O7452" s="1">
        <f t="shared" si="928"/>
        <v>3.98</v>
      </c>
      <c r="P7452" s="19">
        <f t="shared" si="933"/>
        <v>9549.9258602143691</v>
      </c>
      <c r="Q7452" s="19">
        <f t="shared" si="929"/>
        <v>2.8201858309290047</v>
      </c>
      <c r="R7452" s="19">
        <f t="shared" si="930"/>
        <v>75.752583852245337</v>
      </c>
      <c r="S7452" s="19">
        <f t="shared" si="934"/>
        <v>0.60383240621904177</v>
      </c>
      <c r="T7452" s="19">
        <f t="shared" si="935"/>
        <v>-4.3816716631432193</v>
      </c>
      <c r="U7452" s="19">
        <f t="shared" si="931"/>
        <v>0</v>
      </c>
      <c r="V7452" s="19" t="e">
        <f t="shared" si="932"/>
        <v>#DIV/0!</v>
      </c>
      <c r="W7452" s="23"/>
      <c r="X7452" s="23"/>
      <c r="Y7452" s="23"/>
      <c r="Z7452" s="23"/>
      <c r="AA7452" s="23"/>
      <c r="AB7452" s="23"/>
      <c r="AC7452" s="23"/>
      <c r="AD7452" s="23"/>
      <c r="AE7452" s="23"/>
    </row>
    <row r="7453" spans="14:31" x14ac:dyDescent="0.25">
      <c r="N7453" s="1">
        <v>7451</v>
      </c>
      <c r="O7453" s="1">
        <f t="shared" si="928"/>
        <v>3.9803999999999999</v>
      </c>
      <c r="P7453" s="19">
        <f t="shared" si="933"/>
        <v>9558.7257188469248</v>
      </c>
      <c r="Q7453" s="19">
        <f t="shared" si="929"/>
        <v>2.8227845146248751</v>
      </c>
      <c r="R7453" s="19">
        <f t="shared" si="930"/>
        <v>75.682845264848041</v>
      </c>
      <c r="S7453" s="19">
        <f t="shared" si="934"/>
        <v>0.60347902073031157</v>
      </c>
      <c r="T7453" s="19">
        <f t="shared" si="935"/>
        <v>-4.3867564612722649</v>
      </c>
      <c r="U7453" s="19">
        <f t="shared" si="931"/>
        <v>0</v>
      </c>
      <c r="V7453" s="19" t="e">
        <f t="shared" si="932"/>
        <v>#DIV/0!</v>
      </c>
      <c r="W7453" s="23"/>
      <c r="X7453" s="23"/>
      <c r="Y7453" s="23"/>
      <c r="Z7453" s="23"/>
      <c r="AA7453" s="23"/>
      <c r="AB7453" s="23"/>
      <c r="AC7453" s="23"/>
      <c r="AD7453" s="23"/>
      <c r="AE7453" s="23"/>
    </row>
    <row r="7454" spans="14:31" x14ac:dyDescent="0.25">
      <c r="N7454" s="1">
        <v>7452</v>
      </c>
      <c r="O7454" s="1">
        <f t="shared" si="928"/>
        <v>3.9808000000000003</v>
      </c>
      <c r="P7454" s="19">
        <f t="shared" si="933"/>
        <v>9567.5336861824271</v>
      </c>
      <c r="Q7454" s="19">
        <f t="shared" si="929"/>
        <v>2.8253855928994569</v>
      </c>
      <c r="R7454" s="19">
        <f t="shared" si="930"/>
        <v>75.61317087949277</v>
      </c>
      <c r="S7454" s="19">
        <f t="shared" si="934"/>
        <v>0.60312560511359248</v>
      </c>
      <c r="T7454" s="19">
        <f t="shared" si="935"/>
        <v>-4.3918446717187134</v>
      </c>
      <c r="U7454" s="19">
        <f t="shared" si="931"/>
        <v>0</v>
      </c>
      <c r="V7454" s="19" t="e">
        <f t="shared" si="932"/>
        <v>#DIV/0!</v>
      </c>
      <c r="W7454" s="23"/>
      <c r="X7454" s="23"/>
      <c r="Y7454" s="23"/>
      <c r="Z7454" s="23"/>
      <c r="AA7454" s="23"/>
      <c r="AB7454" s="23"/>
      <c r="AC7454" s="23"/>
      <c r="AD7454" s="23"/>
      <c r="AE7454" s="23"/>
    </row>
    <row r="7455" spans="14:31" x14ac:dyDescent="0.25">
      <c r="N7455" s="1">
        <v>7453</v>
      </c>
      <c r="O7455" s="1">
        <f t="shared" si="928"/>
        <v>3.9812000000000003</v>
      </c>
      <c r="P7455" s="19">
        <f t="shared" si="933"/>
        <v>9576.3497696927061</v>
      </c>
      <c r="Q7455" s="19">
        <f t="shared" si="929"/>
        <v>2.8279890679592539</v>
      </c>
      <c r="R7455" s="19">
        <f t="shared" si="930"/>
        <v>75.543560637074464</v>
      </c>
      <c r="S7455" s="19">
        <f t="shared" si="934"/>
        <v>0.60277215978277265</v>
      </c>
      <c r="T7455" s="19">
        <f t="shared" si="935"/>
        <v>-4.3969362927729474</v>
      </c>
      <c r="U7455" s="19">
        <f t="shared" si="931"/>
        <v>0</v>
      </c>
      <c r="V7455" s="19" t="e">
        <f t="shared" si="932"/>
        <v>#DIV/0!</v>
      </c>
      <c r="W7455" s="23"/>
      <c r="X7455" s="23"/>
      <c r="Y7455" s="23"/>
      <c r="Z7455" s="23"/>
      <c r="AA7455" s="23"/>
      <c r="AB7455" s="23"/>
      <c r="AC7455" s="23"/>
      <c r="AD7455" s="23"/>
      <c r="AE7455" s="23"/>
    </row>
    <row r="7456" spans="14:31" x14ac:dyDescent="0.25">
      <c r="N7456" s="1">
        <v>7454</v>
      </c>
      <c r="O7456" s="1">
        <f t="shared" si="928"/>
        <v>3.9816000000000003</v>
      </c>
      <c r="P7456" s="19">
        <f t="shared" si="933"/>
        <v>9585.1739768564803</v>
      </c>
      <c r="Q7456" s="19">
        <f t="shared" si="929"/>
        <v>2.8305949420128034</v>
      </c>
      <c r="R7456" s="19">
        <f t="shared" si="930"/>
        <v>75.474014478542543</v>
      </c>
      <c r="S7456" s="19">
        <f t="shared" si="934"/>
        <v>0.60241868515163655</v>
      </c>
      <c r="T7456" s="19">
        <f t="shared" si="935"/>
        <v>-4.4020313227208501</v>
      </c>
      <c r="U7456" s="19">
        <f t="shared" si="931"/>
        <v>0</v>
      </c>
      <c r="V7456" s="19" t="e">
        <f t="shared" si="932"/>
        <v>#DIV/0!</v>
      </c>
      <c r="W7456" s="23"/>
      <c r="X7456" s="23"/>
      <c r="Y7456" s="23"/>
      <c r="Z7456" s="23"/>
      <c r="AA7456" s="23"/>
      <c r="AB7456" s="23"/>
      <c r="AC7456" s="23"/>
      <c r="AD7456" s="23"/>
      <c r="AE7456" s="23"/>
    </row>
    <row r="7457" spans="14:31" x14ac:dyDescent="0.25">
      <c r="N7457" s="1">
        <v>7455</v>
      </c>
      <c r="O7457" s="1">
        <f t="shared" si="928"/>
        <v>3.9820000000000002</v>
      </c>
      <c r="P7457" s="19">
        <f t="shared" si="933"/>
        <v>9594.0063151593386</v>
      </c>
      <c r="Q7457" s="19">
        <f t="shared" si="929"/>
        <v>2.833203217270674</v>
      </c>
      <c r="R7457" s="19">
        <f t="shared" si="930"/>
        <v>75.404532344900829</v>
      </c>
      <c r="S7457" s="19">
        <f t="shared" si="934"/>
        <v>0.60206518163386258</v>
      </c>
      <c r="T7457" s="19">
        <f t="shared" si="935"/>
        <v>-4.4071297598438095</v>
      </c>
      <c r="U7457" s="19">
        <f t="shared" si="931"/>
        <v>0</v>
      </c>
      <c r="V7457" s="19" t="e">
        <f t="shared" si="932"/>
        <v>#DIV/0!</v>
      </c>
      <c r="W7457" s="23"/>
      <c r="X7457" s="23"/>
      <c r="Y7457" s="23"/>
      <c r="Z7457" s="23"/>
      <c r="AA7457" s="23"/>
      <c r="AB7457" s="23"/>
      <c r="AC7457" s="23"/>
      <c r="AD7457" s="23"/>
      <c r="AE7457" s="23"/>
    </row>
    <row r="7458" spans="14:31" x14ac:dyDescent="0.25">
      <c r="N7458" s="1">
        <v>7456</v>
      </c>
      <c r="O7458" s="1">
        <f t="shared" si="928"/>
        <v>3.9824000000000002</v>
      </c>
      <c r="P7458" s="19">
        <f t="shared" si="933"/>
        <v>9602.8467920938219</v>
      </c>
      <c r="Q7458" s="19">
        <f t="shared" si="929"/>
        <v>2.8358138959454844</v>
      </c>
      <c r="R7458" s="19">
        <f t="shared" si="930"/>
        <v>75.335114177207117</v>
      </c>
      <c r="S7458" s="19">
        <f t="shared" si="934"/>
        <v>0.60171164964301904</v>
      </c>
      <c r="T7458" s="19">
        <f t="shared" si="935"/>
        <v>-4.4122316024187667</v>
      </c>
      <c r="U7458" s="19">
        <f t="shared" si="931"/>
        <v>0</v>
      </c>
      <c r="V7458" s="19" t="e">
        <f t="shared" si="932"/>
        <v>#DIV/0!</v>
      </c>
      <c r="W7458" s="23"/>
      <c r="X7458" s="23"/>
      <c r="Y7458" s="23"/>
      <c r="Z7458" s="23"/>
      <c r="AA7458" s="23"/>
      <c r="AB7458" s="23"/>
      <c r="AC7458" s="23"/>
      <c r="AD7458" s="23"/>
      <c r="AE7458" s="23"/>
    </row>
    <row r="7459" spans="14:31" x14ac:dyDescent="0.25">
      <c r="N7459" s="1">
        <v>7457</v>
      </c>
      <c r="O7459" s="1">
        <f t="shared" si="928"/>
        <v>3.9828000000000001</v>
      </c>
      <c r="P7459" s="19">
        <f t="shared" si="933"/>
        <v>9611.6954151593218</v>
      </c>
      <c r="Q7459" s="19">
        <f t="shared" si="929"/>
        <v>2.8384269802518785</v>
      </c>
      <c r="R7459" s="19">
        <f t="shared" si="930"/>
        <v>75.265759916573856</v>
      </c>
      <c r="S7459" s="19">
        <f t="shared" si="934"/>
        <v>0.60135808959256598</v>
      </c>
      <c r="T7459" s="19">
        <f t="shared" si="935"/>
        <v>-4.4173368487181621</v>
      </c>
      <c r="U7459" s="19">
        <f t="shared" si="931"/>
        <v>0</v>
      </c>
      <c r="V7459" s="19" t="e">
        <f t="shared" si="932"/>
        <v>#DIV/0!</v>
      </c>
      <c r="W7459" s="23"/>
      <c r="X7459" s="23"/>
      <c r="Y7459" s="23"/>
      <c r="Z7459" s="23"/>
      <c r="AA7459" s="23"/>
      <c r="AB7459" s="23"/>
      <c r="AC7459" s="23"/>
      <c r="AD7459" s="23"/>
      <c r="AE7459" s="23"/>
    </row>
    <row r="7460" spans="14:31" x14ac:dyDescent="0.25">
      <c r="N7460" s="1">
        <v>7458</v>
      </c>
      <c r="O7460" s="1">
        <f t="shared" si="928"/>
        <v>3.9832000000000001</v>
      </c>
      <c r="P7460" s="19">
        <f t="shared" si="933"/>
        <v>9620.5521918621616</v>
      </c>
      <c r="Q7460" s="19">
        <f t="shared" si="929"/>
        <v>2.8410424724065466</v>
      </c>
      <c r="R7460" s="19">
        <f t="shared" si="930"/>
        <v>75.196469504167538</v>
      </c>
      <c r="S7460" s="19">
        <f t="shared" si="934"/>
        <v>0.60100450189585009</v>
      </c>
      <c r="T7460" s="19">
        <f t="shared" si="935"/>
        <v>-4.4224454970099973</v>
      </c>
      <c r="U7460" s="19">
        <f t="shared" si="931"/>
        <v>0</v>
      </c>
      <c r="V7460" s="19" t="e">
        <f t="shared" si="932"/>
        <v>#DIV/0!</v>
      </c>
      <c r="W7460" s="23"/>
      <c r="X7460" s="23"/>
      <c r="Y7460" s="23"/>
      <c r="Z7460" s="23"/>
      <c r="AA7460" s="23"/>
      <c r="AB7460" s="23"/>
      <c r="AC7460" s="23"/>
      <c r="AD7460" s="23"/>
      <c r="AE7460" s="23"/>
    </row>
    <row r="7461" spans="14:31" x14ac:dyDescent="0.25">
      <c r="N7461" s="1">
        <v>7459</v>
      </c>
      <c r="O7461" s="1">
        <f t="shared" si="928"/>
        <v>3.9836</v>
      </c>
      <c r="P7461" s="19">
        <f t="shared" si="933"/>
        <v>9629.4171297155754</v>
      </c>
      <c r="Q7461" s="19">
        <f t="shared" si="929"/>
        <v>2.8436603746282194</v>
      </c>
      <c r="R7461" s="19">
        <f t="shared" si="930"/>
        <v>75.127242881208858</v>
      </c>
      <c r="S7461" s="19">
        <f t="shared" si="934"/>
        <v>0.60065088696610347</v>
      </c>
      <c r="T7461" s="19">
        <f t="shared" si="935"/>
        <v>-4.4275575455578249</v>
      </c>
      <c r="U7461" s="19">
        <f t="shared" si="931"/>
        <v>0</v>
      </c>
      <c r="V7461" s="19" t="e">
        <f t="shared" si="932"/>
        <v>#DIV/0!</v>
      </c>
      <c r="W7461" s="23"/>
      <c r="X7461" s="23"/>
      <c r="Y7461" s="23"/>
      <c r="Z7461" s="23"/>
      <c r="AA7461" s="23"/>
      <c r="AB7461" s="23"/>
      <c r="AC7461" s="23"/>
      <c r="AD7461" s="23"/>
      <c r="AE7461" s="23"/>
    </row>
    <row r="7462" spans="14:31" x14ac:dyDescent="0.25">
      <c r="N7462" s="1">
        <v>7460</v>
      </c>
      <c r="O7462" s="1">
        <f t="shared" si="928"/>
        <v>3.984</v>
      </c>
      <c r="P7462" s="19">
        <f t="shared" si="933"/>
        <v>9638.290236239709</v>
      </c>
      <c r="Q7462" s="19">
        <f t="shared" si="929"/>
        <v>2.8462806891376684</v>
      </c>
      <c r="R7462" s="19">
        <f t="shared" si="930"/>
        <v>75.05807998897275</v>
      </c>
      <c r="S7462" s="19">
        <f t="shared" si="934"/>
        <v>0.6002972452164429</v>
      </c>
      <c r="T7462" s="19">
        <f t="shared" si="935"/>
        <v>-4.4326729926207484</v>
      </c>
      <c r="U7462" s="19">
        <f t="shared" si="931"/>
        <v>0</v>
      </c>
      <c r="V7462" s="19" t="e">
        <f t="shared" si="932"/>
        <v>#DIV/0!</v>
      </c>
      <c r="W7462" s="23"/>
      <c r="X7462" s="23"/>
      <c r="Y7462" s="23"/>
      <c r="Z7462" s="23"/>
      <c r="AA7462" s="23"/>
      <c r="AB7462" s="23"/>
      <c r="AC7462" s="23"/>
      <c r="AD7462" s="23"/>
      <c r="AE7462" s="23"/>
    </row>
    <row r="7463" spans="14:31" x14ac:dyDescent="0.25">
      <c r="N7463" s="1">
        <v>7461</v>
      </c>
      <c r="O7463" s="1">
        <f t="shared" si="928"/>
        <v>3.9843999999999999</v>
      </c>
      <c r="P7463" s="19">
        <f t="shared" si="933"/>
        <v>9647.1715189616825</v>
      </c>
      <c r="Q7463" s="19">
        <f t="shared" si="929"/>
        <v>2.8489034181577262</v>
      </c>
      <c r="R7463" s="19">
        <f t="shared" si="930"/>
        <v>74.988980768787812</v>
      </c>
      <c r="S7463" s="19">
        <f t="shared" si="934"/>
        <v>0.5999435770598639</v>
      </c>
      <c r="T7463" s="19">
        <f t="shared" si="935"/>
        <v>-4.4377918364534805</v>
      </c>
      <c r="U7463" s="19">
        <f t="shared" si="931"/>
        <v>0</v>
      </c>
      <c r="V7463" s="19" t="e">
        <f t="shared" si="932"/>
        <v>#DIV/0!</v>
      </c>
      <c r="W7463" s="23"/>
      <c r="X7463" s="23"/>
      <c r="Y7463" s="23"/>
      <c r="Z7463" s="23"/>
      <c r="AA7463" s="23"/>
      <c r="AB7463" s="23"/>
      <c r="AC7463" s="23"/>
      <c r="AD7463" s="23"/>
      <c r="AE7463" s="23"/>
    </row>
    <row r="7464" spans="14:31" x14ac:dyDescent="0.25">
      <c r="N7464" s="1">
        <v>7462</v>
      </c>
      <c r="O7464" s="1">
        <f t="shared" si="928"/>
        <v>3.9848000000000003</v>
      </c>
      <c r="P7464" s="19">
        <f t="shared" si="933"/>
        <v>9656.0609854155064</v>
      </c>
      <c r="Q7464" s="19">
        <f t="shared" si="929"/>
        <v>2.8515285639132588</v>
      </c>
      <c r="R7464" s="19">
        <f t="shared" si="930"/>
        <v>74.919945162037038</v>
      </c>
      <c r="S7464" s="19">
        <f t="shared" si="934"/>
        <v>0.59958988290924375</v>
      </c>
      <c r="T7464" s="19">
        <f t="shared" si="935"/>
        <v>-4.4429140753062892</v>
      </c>
      <c r="U7464" s="19">
        <f t="shared" si="931"/>
        <v>0</v>
      </c>
      <c r="V7464" s="19" t="e">
        <f t="shared" si="932"/>
        <v>#DIV/0!</v>
      </c>
      <c r="W7464" s="23"/>
      <c r="X7464" s="23"/>
      <c r="Y7464" s="23"/>
      <c r="Z7464" s="23"/>
      <c r="AA7464" s="23"/>
      <c r="AB7464" s="23"/>
      <c r="AC7464" s="23"/>
      <c r="AD7464" s="23"/>
      <c r="AE7464" s="23"/>
    </row>
    <row r="7465" spans="14:31" x14ac:dyDescent="0.25">
      <c r="N7465" s="1">
        <v>7463</v>
      </c>
      <c r="O7465" s="1">
        <f t="shared" si="928"/>
        <v>3.9852000000000003</v>
      </c>
      <c r="P7465" s="19">
        <f t="shared" si="933"/>
        <v>9664.9586431421485</v>
      </c>
      <c r="Q7465" s="19">
        <f t="shared" si="929"/>
        <v>2.8541561286311876</v>
      </c>
      <c r="R7465" s="19">
        <f t="shared" si="930"/>
        <v>74.85097311015727</v>
      </c>
      <c r="S7465" s="19">
        <f t="shared" si="934"/>
        <v>0.59923616317733619</v>
      </c>
      <c r="T7465" s="19">
        <f t="shared" si="935"/>
        <v>-4.448039707425048</v>
      </c>
      <c r="U7465" s="19">
        <f t="shared" si="931"/>
        <v>0</v>
      </c>
      <c r="V7465" s="19" t="e">
        <f t="shared" si="932"/>
        <v>#DIV/0!</v>
      </c>
      <c r="W7465" s="23"/>
      <c r="X7465" s="23"/>
      <c r="Y7465" s="23"/>
      <c r="Z7465" s="23"/>
      <c r="AA7465" s="23"/>
      <c r="AB7465" s="23"/>
      <c r="AC7465" s="23"/>
      <c r="AD7465" s="23"/>
      <c r="AE7465" s="23"/>
    </row>
    <row r="7466" spans="14:31" x14ac:dyDescent="0.25">
      <c r="N7466" s="1">
        <v>7464</v>
      </c>
      <c r="O7466" s="1">
        <f t="shared" si="928"/>
        <v>3.9856000000000003</v>
      </c>
      <c r="P7466" s="19">
        <f t="shared" si="933"/>
        <v>9673.8644996895255</v>
      </c>
      <c r="Q7466" s="19">
        <f t="shared" si="929"/>
        <v>2.8567861145404847</v>
      </c>
      <c r="R7466" s="19">
        <f t="shared" si="930"/>
        <v>74.782064554639263</v>
      </c>
      <c r="S7466" s="19">
        <f t="shared" si="934"/>
        <v>0.59888241827677025</v>
      </c>
      <c r="T7466" s="19">
        <f t="shared" si="935"/>
        <v>-4.4531687310512353</v>
      </c>
      <c r="U7466" s="19">
        <f t="shared" si="931"/>
        <v>0</v>
      </c>
      <c r="V7466" s="19" t="e">
        <f t="shared" si="932"/>
        <v>#DIV/0!</v>
      </c>
      <c r="W7466" s="23"/>
      <c r="X7466" s="23"/>
      <c r="Y7466" s="23"/>
      <c r="Z7466" s="23"/>
      <c r="AA7466" s="23"/>
      <c r="AB7466" s="23"/>
      <c r="AC7466" s="23"/>
      <c r="AD7466" s="23"/>
      <c r="AE7466" s="23"/>
    </row>
    <row r="7467" spans="14:31" x14ac:dyDescent="0.25">
      <c r="N7467" s="1">
        <v>7465</v>
      </c>
      <c r="O7467" s="1">
        <f t="shared" si="928"/>
        <v>3.9860000000000002</v>
      </c>
      <c r="P7467" s="19">
        <f t="shared" si="933"/>
        <v>9682.7785626125078</v>
      </c>
      <c r="Q7467" s="19">
        <f t="shared" si="929"/>
        <v>2.8594185238721779</v>
      </c>
      <c r="R7467" s="19">
        <f t="shared" si="930"/>
        <v>74.713219437027618</v>
      </c>
      <c r="S7467" s="19">
        <f t="shared" si="934"/>
        <v>0.59852864862004806</v>
      </c>
      <c r="T7467" s="19">
        <f t="shared" si="935"/>
        <v>-4.4583011444219505</v>
      </c>
      <c r="U7467" s="19">
        <f t="shared" si="931"/>
        <v>0</v>
      </c>
      <c r="V7467" s="19" t="e">
        <f t="shared" si="932"/>
        <v>#DIV/0!</v>
      </c>
      <c r="W7467" s="23"/>
      <c r="X7467" s="23"/>
      <c r="Y7467" s="23"/>
      <c r="Z7467" s="23"/>
      <c r="AA7467" s="23"/>
      <c r="AB7467" s="23"/>
      <c r="AC7467" s="23"/>
      <c r="AD7467" s="23"/>
      <c r="AE7467" s="23"/>
    </row>
    <row r="7468" spans="14:31" x14ac:dyDescent="0.25">
      <c r="N7468" s="1">
        <v>7466</v>
      </c>
      <c r="O7468" s="1">
        <f t="shared" si="928"/>
        <v>3.9864000000000002</v>
      </c>
      <c r="P7468" s="19">
        <f t="shared" si="933"/>
        <v>9691.7008394729291</v>
      </c>
      <c r="Q7468" s="19">
        <f t="shared" si="929"/>
        <v>2.8620533588593493</v>
      </c>
      <c r="R7468" s="19">
        <f t="shared" si="930"/>
        <v>74.644437698920754</v>
      </c>
      <c r="S7468" s="19">
        <f t="shared" si="934"/>
        <v>0.59817485461954301</v>
      </c>
      <c r="T7468" s="19">
        <f t="shared" si="935"/>
        <v>-4.4634369457699163</v>
      </c>
      <c r="U7468" s="19">
        <f t="shared" si="931"/>
        <v>0</v>
      </c>
      <c r="V7468" s="19" t="e">
        <f t="shared" si="932"/>
        <v>#DIV/0!</v>
      </c>
      <c r="W7468" s="23"/>
      <c r="X7468" s="23"/>
      <c r="Y7468" s="23"/>
      <c r="Z7468" s="23"/>
      <c r="AA7468" s="23"/>
      <c r="AB7468" s="23"/>
      <c r="AC7468" s="23"/>
      <c r="AD7468" s="23"/>
      <c r="AE7468" s="23"/>
    </row>
    <row r="7469" spans="14:31" x14ac:dyDescent="0.25">
      <c r="N7469" s="1">
        <v>7467</v>
      </c>
      <c r="O7469" s="1">
        <f t="shared" si="928"/>
        <v>3.9868000000000001</v>
      </c>
      <c r="P7469" s="19">
        <f t="shared" si="933"/>
        <v>9700.6313378395753</v>
      </c>
      <c r="Q7469" s="19">
        <f t="shared" si="929"/>
        <v>2.8646906217371351</v>
      </c>
      <c r="R7469" s="19">
        <f t="shared" si="930"/>
        <v>74.575719281971018</v>
      </c>
      <c r="S7469" s="19">
        <f t="shared" si="934"/>
        <v>0.59782103668749831</v>
      </c>
      <c r="T7469" s="19">
        <f t="shared" si="935"/>
        <v>-4.468576133323487</v>
      </c>
      <c r="U7469" s="19">
        <f t="shared" si="931"/>
        <v>0</v>
      </c>
      <c r="V7469" s="19" t="e">
        <f t="shared" si="932"/>
        <v>#DIV/0!</v>
      </c>
      <c r="W7469" s="23"/>
      <c r="X7469" s="23"/>
      <c r="Y7469" s="23"/>
      <c r="Z7469" s="23"/>
      <c r="AA7469" s="23"/>
      <c r="AB7469" s="23"/>
      <c r="AC7469" s="23"/>
      <c r="AD7469" s="23"/>
      <c r="AE7469" s="23"/>
    </row>
    <row r="7470" spans="14:31" x14ac:dyDescent="0.25">
      <c r="N7470" s="1">
        <v>7468</v>
      </c>
      <c r="O7470" s="1">
        <f t="shared" si="928"/>
        <v>3.9872000000000001</v>
      </c>
      <c r="P7470" s="19">
        <f t="shared" si="933"/>
        <v>9709.5700652882515</v>
      </c>
      <c r="Q7470" s="19">
        <f t="shared" si="929"/>
        <v>2.8673303147427438</v>
      </c>
      <c r="R7470" s="19">
        <f t="shared" si="930"/>
        <v>74.507064127884064</v>
      </c>
      <c r="S7470" s="19">
        <f t="shared" si="934"/>
        <v>0.59746719523602243</v>
      </c>
      <c r="T7470" s="19">
        <f t="shared" si="935"/>
        <v>-4.4737187053066894</v>
      </c>
      <c r="U7470" s="19">
        <f t="shared" si="931"/>
        <v>0</v>
      </c>
      <c r="V7470" s="19" t="e">
        <f t="shared" si="932"/>
        <v>#DIV/0!</v>
      </c>
      <c r="W7470" s="23"/>
      <c r="X7470" s="23"/>
      <c r="Y7470" s="23"/>
      <c r="Z7470" s="23"/>
      <c r="AA7470" s="23"/>
      <c r="AB7470" s="23"/>
      <c r="AC7470" s="23"/>
      <c r="AD7470" s="23"/>
      <c r="AE7470" s="23"/>
    </row>
    <row r="7471" spans="14:31" x14ac:dyDescent="0.25">
      <c r="N7471" s="1">
        <v>7469</v>
      </c>
      <c r="O7471" s="1">
        <f t="shared" si="928"/>
        <v>3.9876</v>
      </c>
      <c r="P7471" s="19">
        <f t="shared" si="933"/>
        <v>9718.5170294017007</v>
      </c>
      <c r="Q7471" s="19">
        <f t="shared" si="929"/>
        <v>2.8699724401154341</v>
      </c>
      <c r="R7471" s="19">
        <f t="shared" si="930"/>
        <v>74.438472178419559</v>
      </c>
      <c r="S7471" s="19">
        <f t="shared" si="934"/>
        <v>0.59711333067709027</v>
      </c>
      <c r="T7471" s="19">
        <f t="shared" si="935"/>
        <v>-4.4788646599391928</v>
      </c>
      <c r="U7471" s="19">
        <f t="shared" si="931"/>
        <v>0</v>
      </c>
      <c r="V7471" s="19" t="e">
        <f t="shared" si="932"/>
        <v>#DIV/0!</v>
      </c>
      <c r="W7471" s="23"/>
      <c r="X7471" s="23"/>
      <c r="Y7471" s="23"/>
      <c r="Z7471" s="23"/>
      <c r="AA7471" s="23"/>
      <c r="AB7471" s="23"/>
      <c r="AC7471" s="23"/>
      <c r="AD7471" s="23"/>
      <c r="AE7471" s="23"/>
    </row>
    <row r="7472" spans="14:31" x14ac:dyDescent="0.25">
      <c r="N7472" s="1">
        <v>7470</v>
      </c>
      <c r="O7472" s="1">
        <f t="shared" si="928"/>
        <v>3.988</v>
      </c>
      <c r="P7472" s="19">
        <f t="shared" si="933"/>
        <v>9727.4722377696635</v>
      </c>
      <c r="Q7472" s="19">
        <f t="shared" si="929"/>
        <v>2.8726170000965285</v>
      </c>
      <c r="R7472" s="19">
        <f t="shared" si="930"/>
        <v>74.369943375390719</v>
      </c>
      <c r="S7472" s="19">
        <f t="shared" si="934"/>
        <v>0.59675944342253995</v>
      </c>
      <c r="T7472" s="19">
        <f t="shared" si="935"/>
        <v>-4.4840139954363298</v>
      </c>
      <c r="U7472" s="19">
        <f t="shared" si="931"/>
        <v>0</v>
      </c>
      <c r="V7472" s="19" t="e">
        <f t="shared" si="932"/>
        <v>#DIV/0!</v>
      </c>
      <c r="W7472" s="23"/>
      <c r="X7472" s="23"/>
      <c r="Y7472" s="23"/>
      <c r="Z7472" s="23"/>
      <c r="AA7472" s="23"/>
      <c r="AB7472" s="23"/>
      <c r="AC7472" s="23"/>
      <c r="AD7472" s="23"/>
      <c r="AE7472" s="23"/>
    </row>
    <row r="7473" spans="14:31" x14ac:dyDescent="0.25">
      <c r="N7473" s="1">
        <v>7471</v>
      </c>
      <c r="O7473" s="1">
        <f t="shared" si="928"/>
        <v>3.9883999999999999</v>
      </c>
      <c r="P7473" s="19">
        <f t="shared" si="933"/>
        <v>9736.4356979888798</v>
      </c>
      <c r="Q7473" s="19">
        <f t="shared" si="929"/>
        <v>2.8752639969294198</v>
      </c>
      <c r="R7473" s="19">
        <f t="shared" si="930"/>
        <v>74.301477660664304</v>
      </c>
      <c r="S7473" s="19">
        <f t="shared" si="934"/>
        <v>0.59640553388407003</v>
      </c>
      <c r="T7473" s="19">
        <f t="shared" si="935"/>
        <v>-4.4891667100091261</v>
      </c>
      <c r="U7473" s="19">
        <f t="shared" si="931"/>
        <v>0</v>
      </c>
      <c r="V7473" s="19" t="e">
        <f t="shared" si="932"/>
        <v>#DIV/0!</v>
      </c>
      <c r="W7473" s="23"/>
      <c r="X7473" s="23"/>
      <c r="Y7473" s="23"/>
      <c r="Z7473" s="23"/>
      <c r="AA7473" s="23"/>
      <c r="AB7473" s="23"/>
      <c r="AC7473" s="23"/>
      <c r="AD7473" s="23"/>
      <c r="AE7473" s="23"/>
    </row>
    <row r="7474" spans="14:31" x14ac:dyDescent="0.25">
      <c r="N7474" s="1">
        <v>7472</v>
      </c>
      <c r="O7474" s="1">
        <f t="shared" si="928"/>
        <v>3.9888000000000003</v>
      </c>
      <c r="P7474" s="19">
        <f t="shared" si="933"/>
        <v>9745.4074176630838</v>
      </c>
      <c r="Q7474" s="19">
        <f t="shared" si="929"/>
        <v>2.8779134328595628</v>
      </c>
      <c r="R7474" s="19">
        <f t="shared" si="930"/>
        <v>74.23307497616058</v>
      </c>
      <c r="S7474" s="19">
        <f t="shared" si="934"/>
        <v>0.59605160247323818</v>
      </c>
      <c r="T7474" s="19">
        <f t="shared" si="935"/>
        <v>-4.4943228018642944</v>
      </c>
      <c r="U7474" s="19">
        <f t="shared" si="931"/>
        <v>0</v>
      </c>
      <c r="V7474" s="19" t="e">
        <f t="shared" si="932"/>
        <v>#DIV/0!</v>
      </c>
      <c r="W7474" s="23"/>
      <c r="X7474" s="23"/>
      <c r="Y7474" s="23"/>
      <c r="Z7474" s="23"/>
      <c r="AA7474" s="23"/>
      <c r="AB7474" s="23"/>
      <c r="AC7474" s="23"/>
      <c r="AD7474" s="23"/>
      <c r="AE7474" s="23"/>
    </row>
    <row r="7475" spans="14:31" x14ac:dyDescent="0.25">
      <c r="N7475" s="1">
        <v>7473</v>
      </c>
      <c r="O7475" s="1">
        <f t="shared" si="928"/>
        <v>3.9892000000000003</v>
      </c>
      <c r="P7475" s="19">
        <f t="shared" si="933"/>
        <v>9754.3874044030199</v>
      </c>
      <c r="Q7475" s="19">
        <f t="shared" si="929"/>
        <v>2.8805653101344855</v>
      </c>
      <c r="R7475" s="19">
        <f t="shared" si="930"/>
        <v>74.164735263853316</v>
      </c>
      <c r="S7475" s="19">
        <f t="shared" si="934"/>
        <v>0.59569764960145943</v>
      </c>
      <c r="T7475" s="19">
        <f t="shared" si="935"/>
        <v>-4.4994822692042451</v>
      </c>
      <c r="U7475" s="19">
        <f t="shared" si="931"/>
        <v>0</v>
      </c>
      <c r="V7475" s="19" t="e">
        <f t="shared" si="932"/>
        <v>#DIV/0!</v>
      </c>
      <c r="W7475" s="23"/>
      <c r="X7475" s="23"/>
      <c r="Y7475" s="23"/>
      <c r="Z7475" s="23"/>
      <c r="AA7475" s="23"/>
      <c r="AB7475" s="23"/>
      <c r="AC7475" s="23"/>
      <c r="AD7475" s="23"/>
      <c r="AE7475" s="23"/>
    </row>
    <row r="7476" spans="14:31" x14ac:dyDescent="0.25">
      <c r="N7476" s="1">
        <v>7474</v>
      </c>
      <c r="O7476" s="1">
        <f t="shared" si="928"/>
        <v>3.9896000000000003</v>
      </c>
      <c r="P7476" s="19">
        <f t="shared" si="933"/>
        <v>9763.3756658264265</v>
      </c>
      <c r="Q7476" s="19">
        <f t="shared" si="929"/>
        <v>2.8832196310037794</v>
      </c>
      <c r="R7476" s="19">
        <f t="shared" si="930"/>
        <v>74.096458465769771</v>
      </c>
      <c r="S7476" s="19">
        <f t="shared" si="934"/>
        <v>0.59534367568000379</v>
      </c>
      <c r="T7476" s="19">
        <f t="shared" si="935"/>
        <v>-4.5046451102270986</v>
      </c>
      <c r="U7476" s="19">
        <f t="shared" si="931"/>
        <v>0</v>
      </c>
      <c r="V7476" s="19" t="e">
        <f t="shared" si="932"/>
        <v>#DIV/0!</v>
      </c>
      <c r="W7476" s="23"/>
      <c r="X7476" s="23"/>
      <c r="Y7476" s="23"/>
      <c r="Z7476" s="23"/>
      <c r="AA7476" s="23"/>
      <c r="AB7476" s="23"/>
      <c r="AC7476" s="23"/>
      <c r="AD7476" s="23"/>
      <c r="AE7476" s="23"/>
    </row>
    <row r="7477" spans="14:31" x14ac:dyDescent="0.25">
      <c r="N7477" s="1">
        <v>7475</v>
      </c>
      <c r="O7477" s="1">
        <f t="shared" si="928"/>
        <v>3.99</v>
      </c>
      <c r="P7477" s="19">
        <f t="shared" si="933"/>
        <v>9772.3722095581161</v>
      </c>
      <c r="Q7477" s="19">
        <f t="shared" si="929"/>
        <v>2.8858763977191262</v>
      </c>
      <c r="R7477" s="19">
        <f t="shared" si="930"/>
        <v>74.028244523990253</v>
      </c>
      <c r="S7477" s="19">
        <f t="shared" si="934"/>
        <v>0.59498968111999284</v>
      </c>
      <c r="T7477" s="19">
        <f t="shared" si="935"/>
        <v>-4.5098113231267209</v>
      </c>
      <c r="U7477" s="19">
        <f t="shared" si="931"/>
        <v>0</v>
      </c>
      <c r="V7477" s="19" t="e">
        <f t="shared" si="932"/>
        <v>#DIV/0!</v>
      </c>
      <c r="W7477" s="23"/>
      <c r="X7477" s="23"/>
      <c r="Y7477" s="23"/>
      <c r="Z7477" s="23"/>
      <c r="AA7477" s="23"/>
      <c r="AB7477" s="23"/>
      <c r="AC7477" s="23"/>
      <c r="AD7477" s="23"/>
      <c r="AE7477" s="23"/>
    </row>
    <row r="7478" spans="14:31" x14ac:dyDescent="0.25">
      <c r="N7478" s="1">
        <v>7476</v>
      </c>
      <c r="O7478" s="1">
        <f t="shared" si="928"/>
        <v>3.9904000000000002</v>
      </c>
      <c r="P7478" s="19">
        <f t="shared" si="933"/>
        <v>9781.3770432298716</v>
      </c>
      <c r="Q7478" s="19">
        <f t="shared" si="929"/>
        <v>2.8885356125342647</v>
      </c>
      <c r="R7478" s="19">
        <f t="shared" si="930"/>
        <v>73.960093380648743</v>
      </c>
      <c r="S7478" s="19">
        <f t="shared" si="934"/>
        <v>0.59463566633240073</v>
      </c>
      <c r="T7478" s="19">
        <f t="shared" si="935"/>
        <v>-4.5149809060926902</v>
      </c>
      <c r="U7478" s="19">
        <f t="shared" si="931"/>
        <v>0</v>
      </c>
      <c r="V7478" s="19" t="e">
        <f t="shared" si="932"/>
        <v>#DIV/0!</v>
      </c>
      <c r="W7478" s="23"/>
      <c r="X7478" s="23"/>
      <c r="Y7478" s="23"/>
      <c r="Z7478" s="23"/>
      <c r="AA7478" s="23"/>
      <c r="AB7478" s="23"/>
      <c r="AC7478" s="23"/>
      <c r="AD7478" s="23"/>
      <c r="AE7478" s="23"/>
    </row>
    <row r="7479" spans="14:31" x14ac:dyDescent="0.25">
      <c r="N7479" s="1">
        <v>7477</v>
      </c>
      <c r="O7479" s="1">
        <f t="shared" si="928"/>
        <v>3.9908000000000001</v>
      </c>
      <c r="P7479" s="19">
        <f t="shared" si="933"/>
        <v>9790.390174480528</v>
      </c>
      <c r="Q7479" s="19">
        <f t="shared" si="929"/>
        <v>2.8911972777050177</v>
      </c>
      <c r="R7479" s="19">
        <f t="shared" si="930"/>
        <v>73.892004977932345</v>
      </c>
      <c r="S7479" s="19">
        <f t="shared" si="934"/>
        <v>0.59428163172804993</v>
      </c>
      <c r="T7479" s="19">
        <f t="shared" si="935"/>
        <v>-4.5201538573103326</v>
      </c>
      <c r="U7479" s="19">
        <f t="shared" si="931"/>
        <v>0</v>
      </c>
      <c r="V7479" s="19" t="e">
        <f t="shared" si="932"/>
        <v>#DIV/0!</v>
      </c>
      <c r="W7479" s="23"/>
      <c r="X7479" s="23"/>
      <c r="Y7479" s="23"/>
      <c r="Z7479" s="23"/>
      <c r="AA7479" s="23"/>
      <c r="AB7479" s="23"/>
      <c r="AC7479" s="23"/>
      <c r="AD7479" s="23"/>
      <c r="AE7479" s="23"/>
    </row>
    <row r="7480" spans="14:31" x14ac:dyDescent="0.25">
      <c r="N7480" s="1">
        <v>7478</v>
      </c>
      <c r="O7480" s="1">
        <f t="shared" si="928"/>
        <v>3.9912000000000001</v>
      </c>
      <c r="P7480" s="19">
        <f t="shared" si="933"/>
        <v>9799.41161095596</v>
      </c>
      <c r="Q7480" s="19">
        <f t="shared" si="929"/>
        <v>2.8938613954892856</v>
      </c>
      <c r="R7480" s="19">
        <f t="shared" si="930"/>
        <v>73.823979258081422</v>
      </c>
      <c r="S7480" s="19">
        <f t="shared" si="934"/>
        <v>0.59392757771761007</v>
      </c>
      <c r="T7480" s="19">
        <f t="shared" si="935"/>
        <v>-4.5253301749607324</v>
      </c>
      <c r="U7480" s="19">
        <f t="shared" si="931"/>
        <v>0</v>
      </c>
      <c r="V7480" s="19" t="e">
        <f t="shared" si="932"/>
        <v>#DIV/0!</v>
      </c>
      <c r="W7480" s="23"/>
      <c r="X7480" s="23"/>
      <c r="Y7480" s="23"/>
      <c r="Z7480" s="23"/>
      <c r="AA7480" s="23"/>
      <c r="AB7480" s="23"/>
      <c r="AC7480" s="23"/>
      <c r="AD7480" s="23"/>
      <c r="AE7480" s="23"/>
    </row>
    <row r="7481" spans="14:31" x14ac:dyDescent="0.25">
      <c r="N7481" s="1">
        <v>7479</v>
      </c>
      <c r="O7481" s="1">
        <f t="shared" si="928"/>
        <v>3.9916</v>
      </c>
      <c r="P7481" s="19">
        <f t="shared" si="933"/>
        <v>9808.4413603090652</v>
      </c>
      <c r="Q7481" s="19">
        <f t="shared" si="929"/>
        <v>2.8965279681470442</v>
      </c>
      <c r="R7481" s="19">
        <f t="shared" si="930"/>
        <v>73.756016163389674</v>
      </c>
      <c r="S7481" s="19">
        <f t="shared" si="934"/>
        <v>0.59357350471159631</v>
      </c>
      <c r="T7481" s="19">
        <f t="shared" si="935"/>
        <v>-4.5305098572207285</v>
      </c>
      <c r="U7481" s="19">
        <f t="shared" si="931"/>
        <v>0</v>
      </c>
      <c r="V7481" s="19" t="e">
        <f t="shared" si="932"/>
        <v>#DIV/0!</v>
      </c>
      <c r="W7481" s="23"/>
      <c r="X7481" s="23"/>
      <c r="Y7481" s="23"/>
      <c r="Z7481" s="23"/>
      <c r="AA7481" s="23"/>
      <c r="AB7481" s="23"/>
      <c r="AC7481" s="23"/>
      <c r="AD7481" s="23"/>
      <c r="AE7481" s="23"/>
    </row>
    <row r="7482" spans="14:31" x14ac:dyDescent="0.25">
      <c r="N7482" s="1">
        <v>7480</v>
      </c>
      <c r="O7482" s="1">
        <f t="shared" si="928"/>
        <v>3.992</v>
      </c>
      <c r="P7482" s="19">
        <f t="shared" si="933"/>
        <v>9817.47943019985</v>
      </c>
      <c r="Q7482" s="19">
        <f t="shared" si="929"/>
        <v>2.8991969979403671</v>
      </c>
      <c r="R7482" s="19">
        <f t="shared" si="930"/>
        <v>73.688115636203435</v>
      </c>
      <c r="S7482" s="19">
        <f t="shared" si="934"/>
        <v>0.59321941312036464</v>
      </c>
      <c r="T7482" s="19">
        <f t="shared" si="935"/>
        <v>-4.5356929022629684</v>
      </c>
      <c r="U7482" s="19">
        <f t="shared" si="931"/>
        <v>0</v>
      </c>
      <c r="V7482" s="19" t="e">
        <f t="shared" si="932"/>
        <v>#DIV/0!</v>
      </c>
      <c r="W7482" s="23"/>
      <c r="X7482" s="23"/>
      <c r="Y7482" s="23"/>
      <c r="Z7482" s="23"/>
      <c r="AA7482" s="23"/>
      <c r="AB7482" s="23"/>
      <c r="AC7482" s="23"/>
      <c r="AD7482" s="23"/>
      <c r="AE7482" s="23"/>
    </row>
    <row r="7483" spans="14:31" x14ac:dyDescent="0.25">
      <c r="N7483" s="1">
        <v>7481</v>
      </c>
      <c r="O7483" s="1">
        <f t="shared" si="928"/>
        <v>3.9923999999999999</v>
      </c>
      <c r="P7483" s="19">
        <f t="shared" si="933"/>
        <v>9826.5258282953255</v>
      </c>
      <c r="Q7483" s="19">
        <f t="shared" si="929"/>
        <v>2.9018684871333971</v>
      </c>
      <c r="R7483" s="19">
        <f t="shared" si="930"/>
        <v>73.6202776189226</v>
      </c>
      <c r="S7483" s="19">
        <f t="shared" si="934"/>
        <v>0.59286530335411425</v>
      </c>
      <c r="T7483" s="19">
        <f t="shared" si="935"/>
        <v>-4.540879308255855</v>
      </c>
      <c r="U7483" s="19">
        <f t="shared" si="931"/>
        <v>0</v>
      </c>
      <c r="V7483" s="19" t="e">
        <f t="shared" si="932"/>
        <v>#DIV/0!</v>
      </c>
      <c r="W7483" s="23"/>
      <c r="X7483" s="23"/>
      <c r="Y7483" s="23"/>
      <c r="Z7483" s="23"/>
      <c r="AA7483" s="23"/>
      <c r="AB7483" s="23"/>
      <c r="AC7483" s="23"/>
      <c r="AD7483" s="23"/>
      <c r="AE7483" s="23"/>
    </row>
    <row r="7484" spans="14:31" x14ac:dyDescent="0.25">
      <c r="N7484" s="1">
        <v>7482</v>
      </c>
      <c r="O7484" s="1">
        <f t="shared" si="928"/>
        <v>3.9928000000000003</v>
      </c>
      <c r="P7484" s="19">
        <f t="shared" si="933"/>
        <v>9835.580562269588</v>
      </c>
      <c r="Q7484" s="19">
        <f t="shared" si="929"/>
        <v>2.9045424379923701</v>
      </c>
      <c r="R7484" s="19">
        <f t="shared" si="930"/>
        <v>73.552502053999874</v>
      </c>
      <c r="S7484" s="19">
        <f t="shared" si="934"/>
        <v>0.59251117582288215</v>
      </c>
      <c r="T7484" s="19">
        <f t="shared" si="935"/>
        <v>-4.5460690733636051</v>
      </c>
      <c r="U7484" s="19">
        <f t="shared" si="931"/>
        <v>0</v>
      </c>
      <c r="V7484" s="19" t="e">
        <f t="shared" si="932"/>
        <v>#DIV/0!</v>
      </c>
      <c r="W7484" s="23"/>
      <c r="X7484" s="23"/>
      <c r="Y7484" s="23"/>
      <c r="Z7484" s="23"/>
      <c r="AA7484" s="23"/>
      <c r="AB7484" s="23"/>
      <c r="AC7484" s="23"/>
      <c r="AD7484" s="23"/>
      <c r="AE7484" s="23"/>
    </row>
    <row r="7485" spans="14:31" x14ac:dyDescent="0.25">
      <c r="N7485" s="1">
        <v>7483</v>
      </c>
      <c r="O7485" s="1">
        <f t="shared" si="928"/>
        <v>3.9932000000000003</v>
      </c>
      <c r="P7485" s="19">
        <f t="shared" si="933"/>
        <v>9844.6436398037986</v>
      </c>
      <c r="Q7485" s="19">
        <f t="shared" si="929"/>
        <v>2.9072188527856069</v>
      </c>
      <c r="R7485" s="19">
        <f t="shared" si="930"/>
        <v>73.48478888394105</v>
      </c>
      <c r="S7485" s="19">
        <f t="shared" si="934"/>
        <v>0.59215703093654326</v>
      </c>
      <c r="T7485" s="19">
        <f t="shared" si="935"/>
        <v>-4.5512621957462338</v>
      </c>
      <c r="U7485" s="19">
        <f t="shared" si="931"/>
        <v>0</v>
      </c>
      <c r="V7485" s="19" t="e">
        <f t="shared" si="932"/>
        <v>#DIV/0!</v>
      </c>
      <c r="W7485" s="23"/>
      <c r="X7485" s="23"/>
      <c r="Y7485" s="23"/>
      <c r="Z7485" s="23"/>
      <c r="AA7485" s="23"/>
      <c r="AB7485" s="23"/>
      <c r="AC7485" s="23"/>
      <c r="AD7485" s="23"/>
      <c r="AE7485" s="23"/>
    </row>
    <row r="7486" spans="14:31" x14ac:dyDescent="0.25">
      <c r="N7486" s="1">
        <v>7484</v>
      </c>
      <c r="O7486" s="1">
        <f t="shared" si="928"/>
        <v>3.9936000000000003</v>
      </c>
      <c r="P7486" s="19">
        <f t="shared" si="933"/>
        <v>9853.7150685862016</v>
      </c>
      <c r="Q7486" s="19">
        <f t="shared" si="929"/>
        <v>2.9098977337835206</v>
      </c>
      <c r="R7486" s="19">
        <f t="shared" si="930"/>
        <v>73.417138051304761</v>
      </c>
      <c r="S7486" s="19">
        <f t="shared" si="934"/>
        <v>0.59180286910480639</v>
      </c>
      <c r="T7486" s="19">
        <f t="shared" si="935"/>
        <v>-4.5564586735595922</v>
      </c>
      <c r="U7486" s="19">
        <f t="shared" si="931"/>
        <v>0</v>
      </c>
      <c r="V7486" s="19" t="e">
        <f t="shared" si="932"/>
        <v>#DIV/0!</v>
      </c>
      <c r="W7486" s="23"/>
      <c r="X7486" s="23"/>
      <c r="Y7486" s="23"/>
      <c r="Z7486" s="23"/>
      <c r="AA7486" s="23"/>
      <c r="AB7486" s="23"/>
      <c r="AC7486" s="23"/>
      <c r="AD7486" s="23"/>
      <c r="AE7486" s="23"/>
    </row>
    <row r="7487" spans="14:31" x14ac:dyDescent="0.25">
      <c r="N7487" s="1">
        <v>7485</v>
      </c>
      <c r="O7487" s="1">
        <f t="shared" si="928"/>
        <v>3.9940000000000002</v>
      </c>
      <c r="P7487" s="19">
        <f t="shared" si="933"/>
        <v>9862.7948563121245</v>
      </c>
      <c r="Q7487" s="19">
        <f t="shared" si="929"/>
        <v>2.9125790832586165</v>
      </c>
      <c r="R7487" s="19">
        <f t="shared" si="930"/>
        <v>73.349549498702558</v>
      </c>
      <c r="S7487" s="19">
        <f t="shared" si="934"/>
        <v>0.59144869073721451</v>
      </c>
      <c r="T7487" s="19">
        <f t="shared" si="935"/>
        <v>-4.5616585049553446</v>
      </c>
      <c r="U7487" s="19">
        <f t="shared" si="931"/>
        <v>0</v>
      </c>
      <c r="V7487" s="19" t="e">
        <f t="shared" si="932"/>
        <v>#DIV/0!</v>
      </c>
      <c r="W7487" s="23"/>
      <c r="X7487" s="23"/>
      <c r="Y7487" s="23"/>
      <c r="Z7487" s="23"/>
      <c r="AA7487" s="23"/>
      <c r="AB7487" s="23"/>
      <c r="AC7487" s="23"/>
      <c r="AD7487" s="23"/>
      <c r="AE7487" s="23"/>
    </row>
    <row r="7488" spans="14:31" x14ac:dyDescent="0.25">
      <c r="N7488" s="1">
        <v>7486</v>
      </c>
      <c r="O7488" s="1">
        <f t="shared" si="928"/>
        <v>3.9944000000000002</v>
      </c>
      <c r="P7488" s="19">
        <f t="shared" si="933"/>
        <v>9871.8830106839669</v>
      </c>
      <c r="Q7488" s="19">
        <f t="shared" si="929"/>
        <v>2.915262903485488</v>
      </c>
      <c r="R7488" s="19">
        <f t="shared" si="930"/>
        <v>73.282023168798943</v>
      </c>
      <c r="S7488" s="19">
        <f t="shared" si="934"/>
        <v>0.59109449624314148</v>
      </c>
      <c r="T7488" s="19">
        <f t="shared" si="935"/>
        <v>-4.5668616880810013</v>
      </c>
      <c r="U7488" s="19">
        <f t="shared" si="931"/>
        <v>0</v>
      </c>
      <c r="V7488" s="19" t="e">
        <f t="shared" si="932"/>
        <v>#DIV/0!</v>
      </c>
      <c r="W7488" s="23"/>
      <c r="X7488" s="23"/>
      <c r="Y7488" s="23"/>
      <c r="Z7488" s="23"/>
      <c r="AA7488" s="23"/>
      <c r="AB7488" s="23"/>
      <c r="AC7488" s="23"/>
      <c r="AD7488" s="23"/>
      <c r="AE7488" s="23"/>
    </row>
    <row r="7489" spans="14:31" x14ac:dyDescent="0.25">
      <c r="N7489" s="1">
        <v>7487</v>
      </c>
      <c r="O7489" s="1">
        <f t="shared" si="928"/>
        <v>3.9948000000000001</v>
      </c>
      <c r="P7489" s="19">
        <f t="shared" si="933"/>
        <v>9880.9795394112807</v>
      </c>
      <c r="Q7489" s="19">
        <f t="shared" si="929"/>
        <v>2.9179491967408402</v>
      </c>
      <c r="R7489" s="19">
        <f t="shared" si="930"/>
        <v>73.214559004310814</v>
      </c>
      <c r="S7489" s="19">
        <f t="shared" si="934"/>
        <v>0.59074028603178852</v>
      </c>
      <c r="T7489" s="19">
        <f t="shared" si="935"/>
        <v>-4.5720682210799488</v>
      </c>
      <c r="U7489" s="19">
        <f t="shared" si="931"/>
        <v>0</v>
      </c>
      <c r="V7489" s="19" t="e">
        <f t="shared" si="932"/>
        <v>#DIV/0!</v>
      </c>
      <c r="W7489" s="23"/>
      <c r="X7489" s="23"/>
      <c r="Y7489" s="23"/>
      <c r="Z7489" s="23"/>
      <c r="AA7489" s="23"/>
      <c r="AB7489" s="23"/>
      <c r="AC7489" s="23"/>
      <c r="AD7489" s="23"/>
      <c r="AE7489" s="23"/>
    </row>
    <row r="7490" spans="14:31" x14ac:dyDescent="0.25">
      <c r="N7490" s="1">
        <v>7488</v>
      </c>
      <c r="O7490" s="1">
        <f t="shared" ref="O7490:O7553" si="936">((FLOOR(LOG10($D$8),1)+2)-(FLOOR(LOG10($D$8),1)-2))/10000*N7490+(FLOOR(LOG10($D$8),1)-2)</f>
        <v>3.9952000000000001</v>
      </c>
      <c r="P7490" s="19">
        <f t="shared" si="933"/>
        <v>9890.0844502106665</v>
      </c>
      <c r="Q7490" s="19">
        <f t="shared" ref="Q7490:Q7553" si="937">2*PI()*P7490*$B$32</f>
        <v>2.9206379653034609</v>
      </c>
      <c r="R7490" s="19">
        <f t="shared" ref="R7490:R7553" si="938">1/(2*PI()*P7490*$B$33)</f>
        <v>73.147156948008217</v>
      </c>
      <c r="S7490" s="19">
        <f t="shared" si="934"/>
        <v>0.59038606051218623</v>
      </c>
      <c r="T7490" s="19">
        <f t="shared" si="935"/>
        <v>-4.5772781020914071</v>
      </c>
      <c r="U7490" s="19">
        <f t="shared" ref="U7490:U7553" si="939">2*PI()*P7490*$D$32</f>
        <v>0</v>
      </c>
      <c r="V7490" s="19" t="e">
        <f t="shared" ref="V7490:V7553" si="940">1/(2*PI()*P7490*$D$33)</f>
        <v>#DIV/0!</v>
      </c>
      <c r="W7490" s="23"/>
      <c r="X7490" s="23"/>
      <c r="Y7490" s="23"/>
      <c r="Z7490" s="23"/>
      <c r="AA7490" s="23"/>
      <c r="AB7490" s="23"/>
      <c r="AC7490" s="23"/>
      <c r="AD7490" s="23"/>
      <c r="AE7490" s="23"/>
    </row>
    <row r="7491" spans="14:31" x14ac:dyDescent="0.25">
      <c r="N7491" s="1">
        <v>7489</v>
      </c>
      <c r="O7491" s="1">
        <f t="shared" si="936"/>
        <v>3.9956</v>
      </c>
      <c r="P7491" s="19">
        <f t="shared" ref="P7491:P7554" si="941">10^O7491</f>
        <v>9899.1977508058535</v>
      </c>
      <c r="Q7491" s="19">
        <f t="shared" si="937"/>
        <v>2.9233292114542415</v>
      </c>
      <c r="R7491" s="19">
        <f t="shared" si="938"/>
        <v>73.07981694271372</v>
      </c>
      <c r="S7491" s="19">
        <f t="shared" ref="S7491:S7554" si="942">IF($E$6=1,R7491/SQRT(R7491^2+$B$31^2),IF($E$6=2,$B$31/SQRT($B$31^2+R7491^2),IF($E$6=3,$B$31/SQRT($B$31^2+Q7491^2),IF($E$6=4,Q7491/SQRT(Q7491^2+$B$31^2),"ERROR"))))</f>
        <v>0.59003182009318966</v>
      </c>
      <c r="T7491" s="19">
        <f t="shared" ref="T7491:T7554" si="943">20*LOG(S7491)</f>
        <v>-4.5824913292504785</v>
      </c>
      <c r="U7491" s="19">
        <f t="shared" si="939"/>
        <v>0</v>
      </c>
      <c r="V7491" s="19" t="e">
        <f t="shared" si="940"/>
        <v>#DIV/0!</v>
      </c>
      <c r="W7491" s="23"/>
      <c r="X7491" s="23"/>
      <c r="Y7491" s="23"/>
      <c r="Z7491" s="23"/>
      <c r="AA7491" s="23"/>
      <c r="AB7491" s="23"/>
      <c r="AC7491" s="23"/>
      <c r="AD7491" s="23"/>
      <c r="AE7491" s="23"/>
    </row>
    <row r="7492" spans="14:31" x14ac:dyDescent="0.25">
      <c r="N7492" s="1">
        <v>7490</v>
      </c>
      <c r="O7492" s="1">
        <f t="shared" si="936"/>
        <v>3.996</v>
      </c>
      <c r="P7492" s="19">
        <f t="shared" si="941"/>
        <v>9908.3194489276921</v>
      </c>
      <c r="Q7492" s="19">
        <f t="shared" si="937"/>
        <v>2.9260229374761777</v>
      </c>
      <c r="R7492" s="19">
        <f t="shared" si="938"/>
        <v>73.012538931302544</v>
      </c>
      <c r="S7492" s="19">
        <f t="shared" si="942"/>
        <v>0.58967756518347658</v>
      </c>
      <c r="T7492" s="19">
        <f t="shared" si="943"/>
        <v>-4.5877079006881596</v>
      </c>
      <c r="U7492" s="19">
        <f t="shared" si="939"/>
        <v>0</v>
      </c>
      <c r="V7492" s="19" t="e">
        <f t="shared" si="940"/>
        <v>#DIV/0!</v>
      </c>
      <c r="W7492" s="23"/>
      <c r="X7492" s="23"/>
      <c r="Y7492" s="23"/>
      <c r="Z7492" s="23"/>
      <c r="AA7492" s="23"/>
      <c r="AB7492" s="23"/>
      <c r="AC7492" s="23"/>
      <c r="AD7492" s="23"/>
      <c r="AE7492" s="23"/>
    </row>
    <row r="7493" spans="14:31" x14ac:dyDescent="0.25">
      <c r="N7493" s="1">
        <v>7491</v>
      </c>
      <c r="O7493" s="1">
        <f t="shared" si="936"/>
        <v>3.9964</v>
      </c>
      <c r="P7493" s="19">
        <f t="shared" si="941"/>
        <v>9917.4495523141322</v>
      </c>
      <c r="Q7493" s="19">
        <f t="shared" si="937"/>
        <v>2.9287191456543611</v>
      </c>
      <c r="R7493" s="19">
        <f t="shared" si="938"/>
        <v>72.945322856702603</v>
      </c>
      <c r="S7493" s="19">
        <f t="shared" si="942"/>
        <v>0.58932329619154711</v>
      </c>
      <c r="T7493" s="19">
        <f t="shared" si="943"/>
        <v>-4.5929278145313281</v>
      </c>
      <c r="U7493" s="19">
        <f t="shared" si="939"/>
        <v>0</v>
      </c>
      <c r="V7493" s="19" t="e">
        <f t="shared" si="940"/>
        <v>#DIV/0!</v>
      </c>
      <c r="W7493" s="23"/>
      <c r="X7493" s="23"/>
      <c r="Y7493" s="23"/>
      <c r="Z7493" s="23"/>
      <c r="AA7493" s="23"/>
      <c r="AB7493" s="23"/>
      <c r="AC7493" s="23"/>
      <c r="AD7493" s="23"/>
      <c r="AE7493" s="23"/>
    </row>
    <row r="7494" spans="14:31" x14ac:dyDescent="0.25">
      <c r="N7494" s="1">
        <v>7492</v>
      </c>
      <c r="O7494" s="1">
        <f t="shared" si="936"/>
        <v>3.9968000000000004</v>
      </c>
      <c r="P7494" s="19">
        <f t="shared" si="941"/>
        <v>9926.588068710329</v>
      </c>
      <c r="Q7494" s="19">
        <f t="shared" si="937"/>
        <v>2.9314178382760114</v>
      </c>
      <c r="R7494" s="19">
        <f t="shared" si="938"/>
        <v>72.878168661893909</v>
      </c>
      <c r="S7494" s="19">
        <f t="shared" si="942"/>
        <v>0.58896901352571818</v>
      </c>
      <c r="T7494" s="19">
        <f t="shared" si="943"/>
        <v>-4.5981510689028031</v>
      </c>
      <c r="U7494" s="19">
        <f t="shared" si="939"/>
        <v>0</v>
      </c>
      <c r="V7494" s="19" t="e">
        <f t="shared" si="940"/>
        <v>#DIV/0!</v>
      </c>
      <c r="W7494" s="23"/>
      <c r="X7494" s="23"/>
      <c r="Y7494" s="23"/>
      <c r="Z7494" s="23"/>
      <c r="AA7494" s="23"/>
      <c r="AB7494" s="23"/>
      <c r="AC7494" s="23"/>
      <c r="AD7494" s="23"/>
      <c r="AE7494" s="23"/>
    </row>
    <row r="7495" spans="14:31" x14ac:dyDescent="0.25">
      <c r="N7495" s="1">
        <v>7493</v>
      </c>
      <c r="O7495" s="1">
        <f t="shared" si="936"/>
        <v>3.9972000000000003</v>
      </c>
      <c r="P7495" s="19">
        <f t="shared" si="941"/>
        <v>9935.7350058684697</v>
      </c>
      <c r="Q7495" s="19">
        <f t="shared" si="937"/>
        <v>2.9341190176304246</v>
      </c>
      <c r="R7495" s="19">
        <f t="shared" si="938"/>
        <v>72.811076289909664</v>
      </c>
      <c r="S7495" s="19">
        <f t="shared" si="942"/>
        <v>0.58861471759412776</v>
      </c>
      <c r="T7495" s="19">
        <f t="shared" si="943"/>
        <v>-4.6033776619212698</v>
      </c>
      <c r="U7495" s="19">
        <f t="shared" si="939"/>
        <v>0</v>
      </c>
      <c r="V7495" s="19" t="e">
        <f t="shared" si="940"/>
        <v>#DIV/0!</v>
      </c>
      <c r="W7495" s="23"/>
      <c r="X7495" s="23"/>
      <c r="Y7495" s="23"/>
      <c r="Z7495" s="23"/>
      <c r="AA7495" s="23"/>
      <c r="AB7495" s="23"/>
      <c r="AC7495" s="23"/>
      <c r="AD7495" s="23"/>
      <c r="AE7495" s="23"/>
    </row>
    <row r="7496" spans="14:31" x14ac:dyDescent="0.25">
      <c r="N7496" s="1">
        <v>7494</v>
      </c>
      <c r="O7496" s="1">
        <f t="shared" si="936"/>
        <v>3.9976000000000003</v>
      </c>
      <c r="P7496" s="19">
        <f t="shared" si="941"/>
        <v>9944.89037154793</v>
      </c>
      <c r="Q7496" s="19">
        <f t="shared" si="937"/>
        <v>2.9368226860090192</v>
      </c>
      <c r="R7496" s="19">
        <f t="shared" si="938"/>
        <v>72.744045683835168</v>
      </c>
      <c r="S7496" s="19">
        <f t="shared" si="942"/>
        <v>0.58826040880472719</v>
      </c>
      <c r="T7496" s="19">
        <f t="shared" si="943"/>
        <v>-4.6086075917013716</v>
      </c>
      <c r="U7496" s="19">
        <f t="shared" si="939"/>
        <v>0</v>
      </c>
      <c r="V7496" s="19" t="e">
        <f t="shared" si="940"/>
        <v>#DIV/0!</v>
      </c>
      <c r="W7496" s="23"/>
      <c r="X7496" s="23"/>
      <c r="Y7496" s="23"/>
      <c r="Z7496" s="23"/>
      <c r="AA7496" s="23"/>
      <c r="AB7496" s="23"/>
      <c r="AC7496" s="23"/>
      <c r="AD7496" s="23"/>
      <c r="AE7496" s="23"/>
    </row>
    <row r="7497" spans="14:31" x14ac:dyDescent="0.25">
      <c r="N7497" s="1">
        <v>7495</v>
      </c>
      <c r="O7497" s="1">
        <f t="shared" si="936"/>
        <v>3.9980000000000002</v>
      </c>
      <c r="P7497" s="19">
        <f t="shared" si="941"/>
        <v>9954.0541735152819</v>
      </c>
      <c r="Q7497" s="19">
        <f t="shared" si="937"/>
        <v>2.9395288457053401</v>
      </c>
      <c r="R7497" s="19">
        <f t="shared" si="938"/>
        <v>72.677076786807845</v>
      </c>
      <c r="S7497" s="19">
        <f t="shared" si="942"/>
        <v>0.58790608756528029</v>
      </c>
      <c r="T7497" s="19">
        <f t="shared" si="943"/>
        <v>-4.6138408563537077</v>
      </c>
      <c r="U7497" s="19">
        <f t="shared" si="939"/>
        <v>0</v>
      </c>
      <c r="V7497" s="19" t="e">
        <f t="shared" si="940"/>
        <v>#DIV/0!</v>
      </c>
      <c r="W7497" s="23"/>
      <c r="X7497" s="23"/>
      <c r="Y7497" s="23"/>
      <c r="Z7497" s="23"/>
      <c r="AA7497" s="23"/>
      <c r="AB7497" s="23"/>
      <c r="AC7497" s="23"/>
      <c r="AD7497" s="23"/>
      <c r="AE7497" s="23"/>
    </row>
    <row r="7498" spans="14:31" x14ac:dyDescent="0.25">
      <c r="N7498" s="1">
        <v>7496</v>
      </c>
      <c r="O7498" s="1">
        <f t="shared" si="936"/>
        <v>3.9984000000000002</v>
      </c>
      <c r="P7498" s="19">
        <f t="shared" si="941"/>
        <v>9963.226419544193</v>
      </c>
      <c r="Q7498" s="19">
        <f t="shared" si="937"/>
        <v>2.9422374990150266</v>
      </c>
      <c r="R7498" s="19">
        <f t="shared" si="938"/>
        <v>72.610169542017829</v>
      </c>
      <c r="S7498" s="19">
        <f t="shared" si="942"/>
        <v>0.58755175428336404</v>
      </c>
      <c r="T7498" s="19">
        <f t="shared" si="943"/>
        <v>-4.6190774539848043</v>
      </c>
      <c r="U7498" s="19">
        <f t="shared" si="939"/>
        <v>0</v>
      </c>
      <c r="V7498" s="19" t="e">
        <f t="shared" si="940"/>
        <v>#DIV/0!</v>
      </c>
      <c r="W7498" s="23"/>
      <c r="X7498" s="23"/>
      <c r="Y7498" s="23"/>
      <c r="Z7498" s="23"/>
      <c r="AA7498" s="23"/>
      <c r="AB7498" s="23"/>
      <c r="AC7498" s="23"/>
      <c r="AD7498" s="23"/>
      <c r="AE7498" s="23"/>
    </row>
    <row r="7499" spans="14:31" x14ac:dyDescent="0.25">
      <c r="N7499" s="1">
        <v>7497</v>
      </c>
      <c r="O7499" s="1">
        <f t="shared" si="936"/>
        <v>3.9988000000000001</v>
      </c>
      <c r="P7499" s="19">
        <f t="shared" si="941"/>
        <v>9972.4071174155124</v>
      </c>
      <c r="Q7499" s="19">
        <f t="shared" si="937"/>
        <v>2.9449486482358389</v>
      </c>
      <c r="R7499" s="19">
        <f t="shared" si="938"/>
        <v>72.543323892707505</v>
      </c>
      <c r="S7499" s="19">
        <f t="shared" si="942"/>
        <v>0.58719740936636466</v>
      </c>
      <c r="T7499" s="19">
        <f t="shared" si="943"/>
        <v>-4.6243173826971544</v>
      </c>
      <c r="U7499" s="19">
        <f t="shared" si="939"/>
        <v>0</v>
      </c>
      <c r="V7499" s="19" t="e">
        <f t="shared" si="940"/>
        <v>#DIV/0!</v>
      </c>
      <c r="W7499" s="23"/>
      <c r="X7499" s="23"/>
      <c r="Y7499" s="23"/>
      <c r="Z7499" s="23"/>
      <c r="AA7499" s="23"/>
      <c r="AB7499" s="23"/>
      <c r="AC7499" s="23"/>
      <c r="AD7499" s="23"/>
      <c r="AE7499" s="23"/>
    </row>
    <row r="7500" spans="14:31" x14ac:dyDescent="0.25">
      <c r="N7500" s="1">
        <v>7498</v>
      </c>
      <c r="O7500" s="1">
        <f t="shared" si="936"/>
        <v>3.9992000000000001</v>
      </c>
      <c r="P7500" s="19">
        <f t="shared" si="941"/>
        <v>9981.596274917245</v>
      </c>
      <c r="Q7500" s="19">
        <f t="shared" si="937"/>
        <v>2.9476622956676501</v>
      </c>
      <c r="R7500" s="19">
        <f t="shared" si="938"/>
        <v>72.476539782171571</v>
      </c>
      <c r="S7500" s="19">
        <f t="shared" si="942"/>
        <v>0.58684305322147667</v>
      </c>
      <c r="T7500" s="19">
        <f t="shared" si="943"/>
        <v>-4.6295606405892169</v>
      </c>
      <c r="U7500" s="19">
        <f t="shared" si="939"/>
        <v>0</v>
      </c>
      <c r="V7500" s="19" t="e">
        <f t="shared" si="940"/>
        <v>#DIV/0!</v>
      </c>
      <c r="W7500" s="23"/>
      <c r="X7500" s="23"/>
      <c r="Y7500" s="23"/>
      <c r="Z7500" s="23"/>
      <c r="AA7500" s="23"/>
      <c r="AB7500" s="23"/>
      <c r="AC7500" s="23"/>
      <c r="AD7500" s="23"/>
      <c r="AE7500" s="23"/>
    </row>
    <row r="7501" spans="14:31" x14ac:dyDescent="0.25">
      <c r="N7501" s="1">
        <v>7499</v>
      </c>
      <c r="O7501" s="1">
        <f t="shared" si="936"/>
        <v>3.9996</v>
      </c>
      <c r="P7501" s="19">
        <f t="shared" si="941"/>
        <v>9990.7938998446243</v>
      </c>
      <c r="Q7501" s="19">
        <f t="shared" si="937"/>
        <v>2.9503784436124696</v>
      </c>
      <c r="R7501" s="19">
        <f t="shared" si="938"/>
        <v>72.409817153756507</v>
      </c>
      <c r="S7501" s="19">
        <f t="shared" si="942"/>
        <v>0.58648868625569783</v>
      </c>
      <c r="T7501" s="19">
        <f t="shared" si="943"/>
        <v>-4.634807225755468</v>
      </c>
      <c r="U7501" s="19">
        <f t="shared" si="939"/>
        <v>0</v>
      </c>
      <c r="V7501" s="19" t="e">
        <f t="shared" si="940"/>
        <v>#DIV/0!</v>
      </c>
      <c r="W7501" s="23"/>
      <c r="X7501" s="23"/>
      <c r="Y7501" s="23"/>
      <c r="Z7501" s="23"/>
      <c r="AA7501" s="23"/>
      <c r="AB7501" s="23"/>
      <c r="AC7501" s="23"/>
      <c r="AD7501" s="23"/>
      <c r="AE7501" s="23"/>
    </row>
    <row r="7502" spans="14:31" x14ac:dyDescent="0.25">
      <c r="N7502" s="1">
        <v>7500</v>
      </c>
      <c r="O7502" s="1">
        <f t="shared" si="936"/>
        <v>4</v>
      </c>
      <c r="P7502" s="19">
        <f t="shared" si="941"/>
        <v>10000</v>
      </c>
      <c r="Q7502" s="19">
        <f t="shared" si="937"/>
        <v>2.9530970943744053</v>
      </c>
      <c r="R7502" s="19">
        <f t="shared" si="938"/>
        <v>72.343155950861515</v>
      </c>
      <c r="S7502" s="19">
        <f t="shared" si="942"/>
        <v>0.58613430887583295</v>
      </c>
      <c r="T7502" s="19">
        <f t="shared" si="943"/>
        <v>-4.6400571362863383</v>
      </c>
      <c r="U7502" s="19">
        <f t="shared" si="939"/>
        <v>0</v>
      </c>
      <c r="V7502" s="19" t="e">
        <f t="shared" si="940"/>
        <v>#DIV/0!</v>
      </c>
      <c r="W7502" s="23"/>
      <c r="X7502" s="23"/>
      <c r="Y7502" s="23"/>
      <c r="Z7502" s="23"/>
      <c r="AA7502" s="23"/>
      <c r="AB7502" s="23"/>
      <c r="AC7502" s="23"/>
      <c r="AD7502" s="23"/>
      <c r="AE7502" s="23"/>
    </row>
    <row r="7503" spans="14:31" x14ac:dyDescent="0.25">
      <c r="N7503" s="1">
        <v>7501</v>
      </c>
      <c r="O7503" s="1">
        <f t="shared" si="936"/>
        <v>4.0004</v>
      </c>
      <c r="P7503" s="19">
        <f t="shared" si="941"/>
        <v>10009.21458319297</v>
      </c>
      <c r="Q7503" s="19">
        <f t="shared" si="937"/>
        <v>2.9558182502597088</v>
      </c>
      <c r="R7503" s="19">
        <f t="shared" si="938"/>
        <v>72.276556116937414</v>
      </c>
      <c r="S7503" s="19">
        <f t="shared" si="942"/>
        <v>0.58577992148848612</v>
      </c>
      <c r="T7503" s="19">
        <f t="shared" si="943"/>
        <v>-4.6453103702682972</v>
      </c>
      <c r="U7503" s="19">
        <f t="shared" si="939"/>
        <v>0</v>
      </c>
      <c r="V7503" s="19" t="e">
        <f t="shared" si="940"/>
        <v>#DIV/0!</v>
      </c>
      <c r="W7503" s="23"/>
      <c r="X7503" s="23"/>
      <c r="Y7503" s="23"/>
      <c r="Z7503" s="23"/>
      <c r="AA7503" s="23"/>
      <c r="AB7503" s="23"/>
      <c r="AC7503" s="23"/>
      <c r="AD7503" s="23"/>
      <c r="AE7503" s="23"/>
    </row>
    <row r="7504" spans="14:31" x14ac:dyDescent="0.25">
      <c r="N7504" s="1">
        <v>7502</v>
      </c>
      <c r="O7504" s="1">
        <f t="shared" si="936"/>
        <v>4.0007999999999999</v>
      </c>
      <c r="P7504" s="19">
        <f t="shared" si="941"/>
        <v>10018.437657240274</v>
      </c>
      <c r="Q7504" s="19">
        <f t="shared" si="937"/>
        <v>2.9585419135767381</v>
      </c>
      <c r="R7504" s="19">
        <f t="shared" si="938"/>
        <v>72.210017595487528</v>
      </c>
      <c r="S7504" s="19">
        <f t="shared" si="942"/>
        <v>0.58542552450006358</v>
      </c>
      <c r="T7504" s="19">
        <f t="shared" si="943"/>
        <v>-4.6505669257838029</v>
      </c>
      <c r="U7504" s="19">
        <f t="shared" si="939"/>
        <v>0</v>
      </c>
      <c r="V7504" s="19" t="e">
        <f t="shared" si="940"/>
        <v>#DIV/0!</v>
      </c>
      <c r="W7504" s="23"/>
      <c r="X7504" s="23"/>
      <c r="Y7504" s="23"/>
      <c r="Z7504" s="23"/>
      <c r="AA7504" s="23"/>
      <c r="AB7504" s="23"/>
      <c r="AC7504" s="23"/>
      <c r="AD7504" s="23"/>
      <c r="AE7504" s="23"/>
    </row>
    <row r="7505" spans="14:31" x14ac:dyDescent="0.25">
      <c r="N7505" s="1">
        <v>7503</v>
      </c>
      <c r="O7505" s="1">
        <f t="shared" si="936"/>
        <v>4.0012000000000008</v>
      </c>
      <c r="P7505" s="19">
        <f t="shared" si="941"/>
        <v>10027.669229965906</v>
      </c>
      <c r="Q7505" s="19">
        <f t="shared" si="937"/>
        <v>2.9612680866359948</v>
      </c>
      <c r="R7505" s="19">
        <f t="shared" si="938"/>
        <v>72.143540330066799</v>
      </c>
      <c r="S7505" s="19">
        <f t="shared" si="942"/>
        <v>0.58507111831676772</v>
      </c>
      <c r="T7505" s="19">
        <f t="shared" si="943"/>
        <v>-4.6558268009113704</v>
      </c>
      <c r="U7505" s="19">
        <f t="shared" si="939"/>
        <v>0</v>
      </c>
      <c r="V7505" s="19" t="e">
        <f t="shared" si="940"/>
        <v>#DIV/0!</v>
      </c>
      <c r="W7505" s="23"/>
      <c r="X7505" s="23"/>
      <c r="Y7505" s="23"/>
      <c r="Z7505" s="23"/>
      <c r="AA7505" s="23"/>
      <c r="AB7505" s="23"/>
      <c r="AC7505" s="23"/>
      <c r="AD7505" s="23"/>
      <c r="AE7505" s="23"/>
    </row>
    <row r="7506" spans="14:31" x14ac:dyDescent="0.25">
      <c r="N7506" s="1">
        <v>7504</v>
      </c>
      <c r="O7506" s="1">
        <f t="shared" si="936"/>
        <v>4.0015999999999998</v>
      </c>
      <c r="P7506" s="19">
        <f t="shared" si="941"/>
        <v>10036.909309200972</v>
      </c>
      <c r="Q7506" s="19">
        <f t="shared" si="937"/>
        <v>2.963996771750081</v>
      </c>
      <c r="R7506" s="19">
        <f t="shared" si="938"/>
        <v>72.077124264282801</v>
      </c>
      <c r="S7506" s="19">
        <f t="shared" si="942"/>
        <v>0.58471670334460069</v>
      </c>
      <c r="T7506" s="19">
        <f t="shared" si="943"/>
        <v>-4.6610899937255015</v>
      </c>
      <c r="U7506" s="19">
        <f t="shared" si="939"/>
        <v>0</v>
      </c>
      <c r="V7506" s="19" t="e">
        <f t="shared" si="940"/>
        <v>#DIV/0!</v>
      </c>
      <c r="W7506" s="23"/>
      <c r="X7506" s="23"/>
      <c r="Y7506" s="23"/>
      <c r="Z7506" s="23"/>
      <c r="AA7506" s="23"/>
      <c r="AB7506" s="23"/>
      <c r="AC7506" s="23"/>
      <c r="AD7506" s="23"/>
      <c r="AE7506" s="23"/>
    </row>
    <row r="7507" spans="14:31" x14ac:dyDescent="0.25">
      <c r="N7507" s="1">
        <v>7505</v>
      </c>
      <c r="O7507" s="1">
        <f t="shared" si="936"/>
        <v>4.0020000000000007</v>
      </c>
      <c r="P7507" s="19">
        <f t="shared" si="941"/>
        <v>10046.157902783974</v>
      </c>
      <c r="Q7507" s="19">
        <f t="shared" si="937"/>
        <v>2.9667279712337824</v>
      </c>
      <c r="R7507" s="19">
        <f t="shared" si="938"/>
        <v>72.010769341793747</v>
      </c>
      <c r="S7507" s="19">
        <f t="shared" si="942"/>
        <v>0.5843622799893522</v>
      </c>
      <c r="T7507" s="19">
        <f t="shared" si="943"/>
        <v>-4.6663565022968481</v>
      </c>
      <c r="U7507" s="19">
        <f t="shared" si="939"/>
        <v>0</v>
      </c>
      <c r="V7507" s="19" t="e">
        <f t="shared" si="940"/>
        <v>#DIV/0!</v>
      </c>
      <c r="W7507" s="23"/>
      <c r="X7507" s="23"/>
      <c r="Y7507" s="23"/>
      <c r="Z7507" s="23"/>
      <c r="AA7507" s="23"/>
      <c r="AB7507" s="23"/>
      <c r="AC7507" s="23"/>
      <c r="AD7507" s="23"/>
      <c r="AE7507" s="23"/>
    </row>
    <row r="7508" spans="14:31" x14ac:dyDescent="0.25">
      <c r="N7508" s="1">
        <v>7506</v>
      </c>
      <c r="O7508" s="1">
        <f t="shared" si="936"/>
        <v>4.0023999999999997</v>
      </c>
      <c r="P7508" s="19">
        <f t="shared" si="941"/>
        <v>10055.415018560439</v>
      </c>
      <c r="Q7508" s="19">
        <f t="shared" si="937"/>
        <v>2.969461687403959</v>
      </c>
      <c r="R7508" s="19">
        <f t="shared" si="938"/>
        <v>71.944475506311178</v>
      </c>
      <c r="S7508" s="19">
        <f t="shared" si="942"/>
        <v>0.58400784865661182</v>
      </c>
      <c r="T7508" s="19">
        <f t="shared" si="943"/>
        <v>-4.6716263246920109</v>
      </c>
      <c r="U7508" s="19">
        <f t="shared" si="939"/>
        <v>0</v>
      </c>
      <c r="V7508" s="19" t="e">
        <f t="shared" si="940"/>
        <v>#DIV/0!</v>
      </c>
      <c r="W7508" s="23"/>
      <c r="X7508" s="23"/>
      <c r="Y7508" s="23"/>
      <c r="Z7508" s="23"/>
      <c r="AA7508" s="23"/>
      <c r="AB7508" s="23"/>
      <c r="AC7508" s="23"/>
      <c r="AD7508" s="23"/>
      <c r="AE7508" s="23"/>
    </row>
    <row r="7509" spans="14:31" x14ac:dyDescent="0.25">
      <c r="N7509" s="1">
        <v>7507</v>
      </c>
      <c r="O7509" s="1">
        <f t="shared" si="936"/>
        <v>4.0028000000000006</v>
      </c>
      <c r="P7509" s="19">
        <f t="shared" si="941"/>
        <v>10064.680664383286</v>
      </c>
      <c r="Q7509" s="19">
        <f t="shared" si="937"/>
        <v>2.972197922579654</v>
      </c>
      <c r="R7509" s="19">
        <f t="shared" si="938"/>
        <v>71.878242701597273</v>
      </c>
      <c r="S7509" s="19">
        <f t="shared" si="942"/>
        <v>0.58365340975175339</v>
      </c>
      <c r="T7509" s="19">
        <f t="shared" si="943"/>
        <v>-4.67689945897376</v>
      </c>
      <c r="U7509" s="19">
        <f t="shared" si="939"/>
        <v>0</v>
      </c>
      <c r="V7509" s="19" t="e">
        <f t="shared" si="940"/>
        <v>#DIV/0!</v>
      </c>
      <c r="W7509" s="23"/>
      <c r="X7509" s="23"/>
      <c r="Y7509" s="23"/>
      <c r="Z7509" s="23"/>
      <c r="AA7509" s="23"/>
      <c r="AB7509" s="23"/>
      <c r="AC7509" s="23"/>
      <c r="AD7509" s="23"/>
      <c r="AE7509" s="23"/>
    </row>
    <row r="7510" spans="14:31" x14ac:dyDescent="0.25">
      <c r="N7510" s="1">
        <v>7508</v>
      </c>
      <c r="O7510" s="1">
        <f t="shared" si="936"/>
        <v>4.0031999999999996</v>
      </c>
      <c r="P7510" s="19">
        <f t="shared" si="941"/>
        <v>10073.954848112504</v>
      </c>
      <c r="Q7510" s="19">
        <f t="shared" si="937"/>
        <v>2.9749366790819987</v>
      </c>
      <c r="R7510" s="19">
        <f t="shared" si="938"/>
        <v>71.812070871467142</v>
      </c>
      <c r="S7510" s="19">
        <f t="shared" si="942"/>
        <v>0.58329896367994571</v>
      </c>
      <c r="T7510" s="19">
        <f t="shared" si="943"/>
        <v>-4.6821759032008528</v>
      </c>
      <c r="U7510" s="19">
        <f t="shared" si="939"/>
        <v>0</v>
      </c>
      <c r="V7510" s="19" t="e">
        <f t="shared" si="940"/>
        <v>#DIV/0!</v>
      </c>
      <c r="W7510" s="23"/>
      <c r="X7510" s="23"/>
      <c r="Y7510" s="23"/>
      <c r="Z7510" s="23"/>
      <c r="AA7510" s="23"/>
      <c r="AB7510" s="23"/>
      <c r="AC7510" s="23"/>
      <c r="AD7510" s="23"/>
      <c r="AE7510" s="23"/>
    </row>
    <row r="7511" spans="14:31" x14ac:dyDescent="0.25">
      <c r="N7511" s="1">
        <v>7509</v>
      </c>
      <c r="O7511" s="1">
        <f t="shared" si="936"/>
        <v>4.0036000000000005</v>
      </c>
      <c r="P7511" s="19">
        <f t="shared" si="941"/>
        <v>10083.23757761553</v>
      </c>
      <c r="Q7511" s="19">
        <f t="shared" si="937"/>
        <v>2.9776779592343239</v>
      </c>
      <c r="R7511" s="19">
        <f t="shared" si="938"/>
        <v>71.745959959786177</v>
      </c>
      <c r="S7511" s="19">
        <f t="shared" si="942"/>
        <v>0.58294451084613652</v>
      </c>
      <c r="T7511" s="19">
        <f t="shared" si="943"/>
        <v>-4.6874556554282556</v>
      </c>
      <c r="U7511" s="19">
        <f t="shared" si="939"/>
        <v>0</v>
      </c>
      <c r="V7511" s="19" t="e">
        <f t="shared" si="940"/>
        <v>#DIV/0!</v>
      </c>
      <c r="W7511" s="23"/>
      <c r="X7511" s="23"/>
      <c r="Y7511" s="23"/>
      <c r="Z7511" s="23"/>
      <c r="AA7511" s="23"/>
      <c r="AB7511" s="23"/>
      <c r="AC7511" s="23"/>
      <c r="AD7511" s="23"/>
      <c r="AE7511" s="23"/>
    </row>
    <row r="7512" spans="14:31" x14ac:dyDescent="0.25">
      <c r="N7512" s="1">
        <v>7510</v>
      </c>
      <c r="O7512" s="1">
        <f t="shared" si="936"/>
        <v>4.0039999999999996</v>
      </c>
      <c r="P7512" s="19">
        <f t="shared" si="941"/>
        <v>10092.528860766844</v>
      </c>
      <c r="Q7512" s="19">
        <f t="shared" si="937"/>
        <v>2.9804217653620397</v>
      </c>
      <c r="R7512" s="19">
        <f t="shared" si="938"/>
        <v>71.679909910472901</v>
      </c>
      <c r="S7512" s="19">
        <f t="shared" si="942"/>
        <v>0.58259005165506583</v>
      </c>
      <c r="T7512" s="19">
        <f t="shared" si="943"/>
        <v>-4.6927387137069347</v>
      </c>
      <c r="U7512" s="19">
        <f t="shared" si="939"/>
        <v>0</v>
      </c>
      <c r="V7512" s="19" t="e">
        <f t="shared" si="940"/>
        <v>#DIV/0!</v>
      </c>
      <c r="W7512" s="23"/>
      <c r="X7512" s="23"/>
      <c r="Y7512" s="23"/>
      <c r="Z7512" s="23"/>
      <c r="AA7512" s="23"/>
      <c r="AB7512" s="23"/>
      <c r="AC7512" s="23"/>
      <c r="AD7512" s="23"/>
      <c r="AE7512" s="23"/>
    </row>
    <row r="7513" spans="14:31" x14ac:dyDescent="0.25">
      <c r="N7513" s="1">
        <v>7511</v>
      </c>
      <c r="O7513" s="1">
        <f t="shared" si="936"/>
        <v>4.0044000000000004</v>
      </c>
      <c r="P7513" s="19">
        <f t="shared" si="941"/>
        <v>10101.828705448354</v>
      </c>
      <c r="Q7513" s="19">
        <f t="shared" si="937"/>
        <v>2.9831680997927492</v>
      </c>
      <c r="R7513" s="19">
        <f t="shared" si="938"/>
        <v>71.613920667496288</v>
      </c>
      <c r="S7513" s="19">
        <f t="shared" si="942"/>
        <v>0.58223558651125074</v>
      </c>
      <c r="T7513" s="19">
        <f t="shared" si="943"/>
        <v>-4.6980250760840585</v>
      </c>
      <c r="U7513" s="19">
        <f t="shared" si="939"/>
        <v>0</v>
      </c>
      <c r="V7513" s="19" t="e">
        <f t="shared" si="940"/>
        <v>#DIV/0!</v>
      </c>
      <c r="W7513" s="23"/>
      <c r="X7513" s="23"/>
      <c r="Y7513" s="23"/>
      <c r="Z7513" s="23"/>
      <c r="AA7513" s="23"/>
      <c r="AB7513" s="23"/>
      <c r="AC7513" s="23"/>
      <c r="AD7513" s="23"/>
      <c r="AE7513" s="23"/>
    </row>
    <row r="7514" spans="14:31" x14ac:dyDescent="0.25">
      <c r="N7514" s="1">
        <v>7512</v>
      </c>
      <c r="O7514" s="1">
        <f t="shared" si="936"/>
        <v>4.0048000000000004</v>
      </c>
      <c r="P7514" s="19">
        <f t="shared" si="941"/>
        <v>10111.137119549094</v>
      </c>
      <c r="Q7514" s="19">
        <f t="shared" si="937"/>
        <v>2.9859169648561625</v>
      </c>
      <c r="R7514" s="19">
        <f t="shared" si="938"/>
        <v>71.547992174877805</v>
      </c>
      <c r="S7514" s="19">
        <f t="shared" si="942"/>
        <v>0.58188111581899393</v>
      </c>
      <c r="T7514" s="19">
        <f t="shared" si="943"/>
        <v>-4.7033147406028561</v>
      </c>
      <c r="U7514" s="19">
        <f t="shared" si="939"/>
        <v>0</v>
      </c>
      <c r="V7514" s="19" t="e">
        <f t="shared" si="940"/>
        <v>#DIV/0!</v>
      </c>
      <c r="W7514" s="23"/>
      <c r="X7514" s="23"/>
      <c r="Y7514" s="23"/>
      <c r="Z7514" s="23"/>
      <c r="AA7514" s="23"/>
      <c r="AB7514" s="23"/>
      <c r="AC7514" s="23"/>
      <c r="AD7514" s="23"/>
      <c r="AE7514" s="23"/>
    </row>
    <row r="7515" spans="14:31" x14ac:dyDescent="0.25">
      <c r="N7515" s="1">
        <v>7513</v>
      </c>
      <c r="O7515" s="1">
        <f t="shared" si="936"/>
        <v>4.0052000000000003</v>
      </c>
      <c r="P7515" s="19">
        <f t="shared" si="941"/>
        <v>10120.454110965427</v>
      </c>
      <c r="Q7515" s="19">
        <f t="shared" si="937"/>
        <v>2.9886683628841508</v>
      </c>
      <c r="R7515" s="19">
        <f t="shared" si="938"/>
        <v>71.482124376690081</v>
      </c>
      <c r="S7515" s="19">
        <f t="shared" si="942"/>
        <v>0.58152663998237542</v>
      </c>
      <c r="T7515" s="19">
        <f t="shared" si="943"/>
        <v>-4.7086077053027271</v>
      </c>
      <c r="U7515" s="19">
        <f t="shared" si="939"/>
        <v>0</v>
      </c>
      <c r="V7515" s="19" t="e">
        <f t="shared" si="940"/>
        <v>#DIV/0!</v>
      </c>
      <c r="W7515" s="23"/>
      <c r="X7515" s="23"/>
      <c r="Y7515" s="23"/>
      <c r="Z7515" s="23"/>
      <c r="AA7515" s="23"/>
      <c r="AB7515" s="23"/>
      <c r="AC7515" s="23"/>
      <c r="AD7515" s="23"/>
      <c r="AE7515" s="23"/>
    </row>
    <row r="7516" spans="14:31" x14ac:dyDescent="0.25">
      <c r="N7516" s="1">
        <v>7514</v>
      </c>
      <c r="O7516" s="1">
        <f t="shared" si="936"/>
        <v>4.0056000000000003</v>
      </c>
      <c r="P7516" s="19">
        <f t="shared" si="941"/>
        <v>10129.779687601032</v>
      </c>
      <c r="Q7516" s="19">
        <f t="shared" si="937"/>
        <v>2.991422296210748</v>
      </c>
      <c r="R7516" s="19">
        <f t="shared" si="938"/>
        <v>71.416317217056928</v>
      </c>
      <c r="S7516" s="19">
        <f t="shared" si="942"/>
        <v>0.58117215940525091</v>
      </c>
      <c r="T7516" s="19">
        <f t="shared" si="943"/>
        <v>-4.7139039682192454</v>
      </c>
      <c r="U7516" s="19">
        <f t="shared" si="939"/>
        <v>0</v>
      </c>
      <c r="V7516" s="19" t="e">
        <f t="shared" si="940"/>
        <v>#DIV/0!</v>
      </c>
      <c r="W7516" s="23"/>
      <c r="X7516" s="23"/>
      <c r="Y7516" s="23"/>
      <c r="Z7516" s="23"/>
      <c r="AA7516" s="23"/>
      <c r="AB7516" s="23"/>
      <c r="AC7516" s="23"/>
      <c r="AD7516" s="23"/>
      <c r="AE7516" s="23"/>
    </row>
    <row r="7517" spans="14:31" x14ac:dyDescent="0.25">
      <c r="N7517" s="1">
        <v>7515</v>
      </c>
      <c r="O7517" s="1">
        <f t="shared" si="936"/>
        <v>4.0060000000000002</v>
      </c>
      <c r="P7517" s="19">
        <f t="shared" si="941"/>
        <v>10139.11385736681</v>
      </c>
      <c r="Q7517" s="19">
        <f t="shared" si="937"/>
        <v>2.9941787671721198</v>
      </c>
      <c r="R7517" s="19">
        <f t="shared" si="938"/>
        <v>71.350570640154018</v>
      </c>
      <c r="S7517" s="19">
        <f t="shared" si="942"/>
        <v>0.58081767449125377</v>
      </c>
      <c r="T7517" s="19">
        <f t="shared" si="943"/>
        <v>-4.7192035273841144</v>
      </c>
      <c r="U7517" s="19">
        <f t="shared" si="939"/>
        <v>0</v>
      </c>
      <c r="V7517" s="19" t="e">
        <f t="shared" si="940"/>
        <v>#DIV/0!</v>
      </c>
      <c r="W7517" s="23"/>
      <c r="X7517" s="23"/>
      <c r="Y7517" s="23"/>
      <c r="Z7517" s="23"/>
      <c r="AA7517" s="23"/>
      <c r="AB7517" s="23"/>
      <c r="AC7517" s="23"/>
      <c r="AD7517" s="23"/>
      <c r="AE7517" s="23"/>
    </row>
    <row r="7518" spans="14:31" x14ac:dyDescent="0.25">
      <c r="N7518" s="1">
        <v>7516</v>
      </c>
      <c r="O7518" s="1">
        <f t="shared" si="936"/>
        <v>4.0064000000000002</v>
      </c>
      <c r="P7518" s="19">
        <f t="shared" si="941"/>
        <v>10148.456628180971</v>
      </c>
      <c r="Q7518" s="19">
        <f t="shared" si="937"/>
        <v>2.9969377781065902</v>
      </c>
      <c r="R7518" s="19">
        <f t="shared" si="938"/>
        <v>71.284884590208307</v>
      </c>
      <c r="S7518" s="19">
        <f t="shared" si="942"/>
        <v>0.58046318564379051</v>
      </c>
      <c r="T7518" s="19">
        <f t="shared" si="943"/>
        <v>-4.7245063808252183</v>
      </c>
      <c r="U7518" s="19">
        <f t="shared" si="939"/>
        <v>0</v>
      </c>
      <c r="V7518" s="19" t="e">
        <f t="shared" si="940"/>
        <v>#DIV/0!</v>
      </c>
      <c r="W7518" s="23"/>
      <c r="X7518" s="23"/>
      <c r="Y7518" s="23"/>
      <c r="Z7518" s="23"/>
      <c r="AA7518" s="23"/>
      <c r="AB7518" s="23"/>
      <c r="AC7518" s="23"/>
      <c r="AD7518" s="23"/>
      <c r="AE7518" s="23"/>
    </row>
    <row r="7519" spans="14:31" x14ac:dyDescent="0.25">
      <c r="N7519" s="1">
        <v>7517</v>
      </c>
      <c r="O7519" s="1">
        <f t="shared" si="936"/>
        <v>4.0068000000000001</v>
      </c>
      <c r="P7519" s="19">
        <f t="shared" si="941"/>
        <v>10157.808007969006</v>
      </c>
      <c r="Q7519" s="19">
        <f t="shared" si="937"/>
        <v>2.9996993313546341</v>
      </c>
      <c r="R7519" s="19">
        <f t="shared" si="938"/>
        <v>71.219259011498195</v>
      </c>
      <c r="S7519" s="19">
        <f t="shared" si="942"/>
        <v>0.58010869326603953</v>
      </c>
      <c r="T7519" s="19">
        <f t="shared" si="943"/>
        <v>-4.7298125265666258</v>
      </c>
      <c r="U7519" s="19">
        <f t="shared" si="939"/>
        <v>0</v>
      </c>
      <c r="V7519" s="19" t="e">
        <f t="shared" si="940"/>
        <v>#DIV/0!</v>
      </c>
      <c r="W7519" s="23"/>
      <c r="X7519" s="23"/>
      <c r="Y7519" s="23"/>
      <c r="Z7519" s="23"/>
      <c r="AA7519" s="23"/>
      <c r="AB7519" s="23"/>
      <c r="AC7519" s="23"/>
      <c r="AD7519" s="23"/>
      <c r="AE7519" s="23"/>
    </row>
    <row r="7520" spans="14:31" x14ac:dyDescent="0.25">
      <c r="N7520" s="1">
        <v>7518</v>
      </c>
      <c r="O7520" s="1">
        <f t="shared" si="936"/>
        <v>4.0072000000000001</v>
      </c>
      <c r="P7520" s="19">
        <f t="shared" si="941"/>
        <v>10167.168004663763</v>
      </c>
      <c r="Q7520" s="19">
        <f t="shared" si="937"/>
        <v>3.0024634292588979</v>
      </c>
      <c r="R7520" s="19">
        <f t="shared" si="938"/>
        <v>71.153693848352972</v>
      </c>
      <c r="S7520" s="19">
        <f t="shared" si="942"/>
        <v>0.5797541977609475</v>
      </c>
      <c r="T7520" s="19">
        <f t="shared" si="943"/>
        <v>-4.7351219626286243</v>
      </c>
      <c r="U7520" s="19">
        <f t="shared" si="939"/>
        <v>0</v>
      </c>
      <c r="V7520" s="19" t="e">
        <f t="shared" si="940"/>
        <v>#DIV/0!</v>
      </c>
      <c r="W7520" s="23"/>
      <c r="X7520" s="23"/>
      <c r="Y7520" s="23"/>
      <c r="Z7520" s="23"/>
      <c r="AA7520" s="23"/>
      <c r="AB7520" s="23"/>
      <c r="AC7520" s="23"/>
      <c r="AD7520" s="23"/>
      <c r="AE7520" s="23"/>
    </row>
    <row r="7521" spans="14:31" x14ac:dyDescent="0.25">
      <c r="N7521" s="1">
        <v>7519</v>
      </c>
      <c r="O7521" s="1">
        <f t="shared" si="936"/>
        <v>4.0076000000000001</v>
      </c>
      <c r="P7521" s="19">
        <f t="shared" si="941"/>
        <v>10176.536626205341</v>
      </c>
      <c r="Q7521" s="19">
        <f t="shared" si="937"/>
        <v>3.0052300741641709</v>
      </c>
      <c r="R7521" s="19">
        <f t="shared" si="938"/>
        <v>71.088189045153626</v>
      </c>
      <c r="S7521" s="19">
        <f t="shared" si="942"/>
        <v>0.57939969953123105</v>
      </c>
      <c r="T7521" s="19">
        <f t="shared" si="943"/>
        <v>-4.7404346870276797</v>
      </c>
      <c r="U7521" s="19">
        <f t="shared" si="939"/>
        <v>0</v>
      </c>
      <c r="V7521" s="19" t="e">
        <f t="shared" si="940"/>
        <v>#DIV/0!</v>
      </c>
      <c r="W7521" s="23"/>
      <c r="X7521" s="23"/>
      <c r="Y7521" s="23"/>
      <c r="Z7521" s="23"/>
      <c r="AA7521" s="23"/>
      <c r="AB7521" s="23"/>
      <c r="AC7521" s="23"/>
      <c r="AD7521" s="23"/>
      <c r="AE7521" s="23"/>
    </row>
    <row r="7522" spans="14:31" x14ac:dyDescent="0.25">
      <c r="N7522" s="1">
        <v>7520</v>
      </c>
      <c r="O7522" s="1">
        <f t="shared" si="936"/>
        <v>4.008</v>
      </c>
      <c r="P7522" s="19">
        <f t="shared" si="941"/>
        <v>10185.91388054118</v>
      </c>
      <c r="Q7522" s="19">
        <f t="shared" si="937"/>
        <v>3.0079992684174082</v>
      </c>
      <c r="R7522" s="19">
        <f t="shared" si="938"/>
        <v>71.022744546332163</v>
      </c>
      <c r="S7522" s="19">
        <f t="shared" si="942"/>
        <v>0.57904519897937212</v>
      </c>
      <c r="T7522" s="19">
        <f t="shared" si="943"/>
        <v>-4.7457506977764927</v>
      </c>
      <c r="U7522" s="19">
        <f t="shared" si="939"/>
        <v>0</v>
      </c>
      <c r="V7522" s="19" t="e">
        <f t="shared" si="940"/>
        <v>#DIV/0!</v>
      </c>
      <c r="W7522" s="23"/>
      <c r="X7522" s="23"/>
      <c r="Y7522" s="23"/>
      <c r="Z7522" s="23"/>
      <c r="AA7522" s="23"/>
      <c r="AB7522" s="23"/>
      <c r="AC7522" s="23"/>
      <c r="AD7522" s="23"/>
      <c r="AE7522" s="23"/>
    </row>
    <row r="7523" spans="14:31" x14ac:dyDescent="0.25">
      <c r="N7523" s="1">
        <v>7521</v>
      </c>
      <c r="O7523" s="1">
        <f t="shared" si="936"/>
        <v>4.0084</v>
      </c>
      <c r="P7523" s="19">
        <f t="shared" si="941"/>
        <v>10195.299775626039</v>
      </c>
      <c r="Q7523" s="19">
        <f t="shared" si="937"/>
        <v>3.010771014367728</v>
      </c>
      <c r="R7523" s="19">
        <f t="shared" si="938"/>
        <v>70.957360296371775</v>
      </c>
      <c r="S7523" s="19">
        <f t="shared" si="942"/>
        <v>0.5786906965076174</v>
      </c>
      <c r="T7523" s="19">
        <f t="shared" si="943"/>
        <v>-4.7510699928839877</v>
      </c>
      <c r="U7523" s="19">
        <f t="shared" si="939"/>
        <v>0</v>
      </c>
      <c r="V7523" s="19" t="e">
        <f t="shared" si="940"/>
        <v>#DIV/0!</v>
      </c>
      <c r="W7523" s="23"/>
      <c r="X7523" s="23"/>
      <c r="Y7523" s="23"/>
      <c r="Z7523" s="23"/>
      <c r="AA7523" s="23"/>
      <c r="AB7523" s="23"/>
      <c r="AC7523" s="23"/>
      <c r="AD7523" s="23"/>
      <c r="AE7523" s="23"/>
    </row>
    <row r="7524" spans="14:31" x14ac:dyDescent="0.25">
      <c r="N7524" s="1">
        <v>7522</v>
      </c>
      <c r="O7524" s="1">
        <f t="shared" si="936"/>
        <v>4.0088000000000008</v>
      </c>
      <c r="P7524" s="19">
        <f t="shared" si="941"/>
        <v>10204.694319422028</v>
      </c>
      <c r="Q7524" s="19">
        <f t="shared" si="937"/>
        <v>3.0135453143664188</v>
      </c>
      <c r="R7524" s="19">
        <f t="shared" si="938"/>
        <v>70.892036239806615</v>
      </c>
      <c r="S7524" s="19">
        <f t="shared" si="942"/>
        <v>0.57833619251797486</v>
      </c>
      <c r="T7524" s="19">
        <f t="shared" si="943"/>
        <v>-4.7563925703553487</v>
      </c>
      <c r="U7524" s="19">
        <f t="shared" si="939"/>
        <v>0</v>
      </c>
      <c r="V7524" s="19" t="e">
        <f t="shared" si="940"/>
        <v>#DIV/0!</v>
      </c>
      <c r="W7524" s="23"/>
      <c r="X7524" s="23"/>
      <c r="Y7524" s="23"/>
      <c r="Z7524" s="23"/>
      <c r="AA7524" s="23"/>
      <c r="AB7524" s="23"/>
      <c r="AC7524" s="23"/>
      <c r="AD7524" s="23"/>
      <c r="AE7524" s="23"/>
    </row>
    <row r="7525" spans="14:31" x14ac:dyDescent="0.25">
      <c r="N7525" s="1">
        <v>7523</v>
      </c>
      <c r="O7525" s="1">
        <f t="shared" si="936"/>
        <v>4.0091999999999999</v>
      </c>
      <c r="P7525" s="19">
        <f t="shared" si="941"/>
        <v>10214.097519898496</v>
      </c>
      <c r="Q7525" s="19">
        <f t="shared" si="937"/>
        <v>3.016322170766907</v>
      </c>
      <c r="R7525" s="19">
        <f t="shared" si="938"/>
        <v>70.826772321222592</v>
      </c>
      <c r="S7525" s="19">
        <f t="shared" si="942"/>
        <v>0.57798168741221745</v>
      </c>
      <c r="T7525" s="19">
        <f t="shared" si="943"/>
        <v>-4.7617184281919469</v>
      </c>
      <c r="U7525" s="19">
        <f t="shared" si="939"/>
        <v>0</v>
      </c>
      <c r="V7525" s="19" t="e">
        <f t="shared" si="940"/>
        <v>#DIV/0!</v>
      </c>
      <c r="W7525" s="23"/>
      <c r="X7525" s="23"/>
      <c r="Y7525" s="23"/>
      <c r="Z7525" s="23"/>
      <c r="AA7525" s="23"/>
      <c r="AB7525" s="23"/>
      <c r="AC7525" s="23"/>
      <c r="AD7525" s="23"/>
      <c r="AE7525" s="23"/>
    </row>
    <row r="7526" spans="14:31" x14ac:dyDescent="0.25">
      <c r="N7526" s="1">
        <v>7524</v>
      </c>
      <c r="O7526" s="1">
        <f t="shared" si="936"/>
        <v>4.0096000000000007</v>
      </c>
      <c r="P7526" s="19">
        <f t="shared" si="941"/>
        <v>10223.509385032326</v>
      </c>
      <c r="Q7526" s="19">
        <f t="shared" si="937"/>
        <v>3.0191015859248425</v>
      </c>
      <c r="R7526" s="19">
        <f t="shared" si="938"/>
        <v>70.761568485255282</v>
      </c>
      <c r="S7526" s="19">
        <f t="shared" si="942"/>
        <v>0.5776271815918691</v>
      </c>
      <c r="T7526" s="19">
        <f t="shared" si="943"/>
        <v>-4.7670475643915386</v>
      </c>
      <c r="U7526" s="19">
        <f t="shared" si="939"/>
        <v>0</v>
      </c>
      <c r="V7526" s="19" t="e">
        <f t="shared" si="940"/>
        <v>#DIV/0!</v>
      </c>
      <c r="W7526" s="23"/>
      <c r="X7526" s="23"/>
      <c r="Y7526" s="23"/>
      <c r="Z7526" s="23"/>
      <c r="AA7526" s="23"/>
      <c r="AB7526" s="23"/>
      <c r="AC7526" s="23"/>
      <c r="AD7526" s="23"/>
      <c r="AE7526" s="23"/>
    </row>
    <row r="7527" spans="14:31" x14ac:dyDescent="0.25">
      <c r="N7527" s="1">
        <v>7525</v>
      </c>
      <c r="O7527" s="1">
        <f t="shared" si="936"/>
        <v>4.01</v>
      </c>
      <c r="P7527" s="19">
        <f t="shared" si="941"/>
        <v>10232.929922807549</v>
      </c>
      <c r="Q7527" s="19">
        <f t="shared" si="937"/>
        <v>3.021883562197988</v>
      </c>
      <c r="R7527" s="19">
        <f t="shared" si="938"/>
        <v>70.69642467659267</v>
      </c>
      <c r="S7527" s="19">
        <f t="shared" si="942"/>
        <v>0.57727267545821903</v>
      </c>
      <c r="T7527" s="19">
        <f t="shared" si="943"/>
        <v>-4.7723799769480308</v>
      </c>
      <c r="U7527" s="19">
        <f t="shared" si="939"/>
        <v>0</v>
      </c>
      <c r="V7527" s="19" t="e">
        <f t="shared" si="940"/>
        <v>#DIV/0!</v>
      </c>
      <c r="W7527" s="23"/>
      <c r="X7527" s="23"/>
      <c r="Y7527" s="23"/>
      <c r="Z7527" s="23"/>
      <c r="AA7527" s="23"/>
      <c r="AB7527" s="23"/>
      <c r="AC7527" s="23"/>
      <c r="AD7527" s="23"/>
      <c r="AE7527" s="23"/>
    </row>
    <row r="7528" spans="14:31" x14ac:dyDescent="0.25">
      <c r="N7528" s="1">
        <v>7526</v>
      </c>
      <c r="O7528" s="1">
        <f t="shared" si="936"/>
        <v>4.0104000000000006</v>
      </c>
      <c r="P7528" s="19">
        <f t="shared" si="941"/>
        <v>10242.359141215713</v>
      </c>
      <c r="Q7528" s="19">
        <f t="shared" si="937"/>
        <v>3.0246681019463253</v>
      </c>
      <c r="R7528" s="19">
        <f t="shared" si="938"/>
        <v>70.631340839972509</v>
      </c>
      <c r="S7528" s="19">
        <f t="shared" si="942"/>
        <v>0.57691816941230523</v>
      </c>
      <c r="T7528" s="19">
        <f t="shared" si="943"/>
        <v>-4.7777156638517146</v>
      </c>
      <c r="U7528" s="19">
        <f t="shared" si="939"/>
        <v>0</v>
      </c>
      <c r="V7528" s="19" t="e">
        <f t="shared" si="940"/>
        <v>#DIV/0!</v>
      </c>
      <c r="W7528" s="23"/>
      <c r="X7528" s="23"/>
      <c r="Y7528" s="23"/>
      <c r="Z7528" s="23"/>
      <c r="AA7528" s="23"/>
      <c r="AB7528" s="23"/>
      <c r="AC7528" s="23"/>
      <c r="AD7528" s="23"/>
      <c r="AE7528" s="23"/>
    </row>
    <row r="7529" spans="14:31" x14ac:dyDescent="0.25">
      <c r="N7529" s="1">
        <v>7527</v>
      </c>
      <c r="O7529" s="1">
        <f t="shared" si="936"/>
        <v>4.0107999999999997</v>
      </c>
      <c r="P7529" s="19">
        <f t="shared" si="941"/>
        <v>10251.797048255568</v>
      </c>
      <c r="Q7529" s="19">
        <f t="shared" si="937"/>
        <v>3.0274552075319625</v>
      </c>
      <c r="R7529" s="19">
        <f t="shared" si="938"/>
        <v>70.566316920184562</v>
      </c>
      <c r="S7529" s="19">
        <f t="shared" si="942"/>
        <v>0.57656366385492508</v>
      </c>
      <c r="T7529" s="19">
        <f t="shared" si="943"/>
        <v>-4.7830546230890896</v>
      </c>
      <c r="U7529" s="19">
        <f t="shared" si="939"/>
        <v>0</v>
      </c>
      <c r="V7529" s="19" t="e">
        <f t="shared" si="940"/>
        <v>#DIV/0!</v>
      </c>
      <c r="W7529" s="23"/>
      <c r="X7529" s="23"/>
      <c r="Y7529" s="23"/>
      <c r="Z7529" s="23"/>
      <c r="AA7529" s="23"/>
      <c r="AB7529" s="23"/>
      <c r="AC7529" s="23"/>
      <c r="AD7529" s="23"/>
      <c r="AE7529" s="23"/>
    </row>
    <row r="7530" spans="14:31" x14ac:dyDescent="0.25">
      <c r="N7530" s="1">
        <v>7528</v>
      </c>
      <c r="O7530" s="1">
        <f t="shared" si="936"/>
        <v>4.0112000000000005</v>
      </c>
      <c r="P7530" s="19">
        <f t="shared" si="941"/>
        <v>10261.243651933439</v>
      </c>
      <c r="Q7530" s="19">
        <f t="shared" si="937"/>
        <v>3.0302448813192449</v>
      </c>
      <c r="R7530" s="19">
        <f t="shared" si="938"/>
        <v>70.50135286206806</v>
      </c>
      <c r="S7530" s="19">
        <f t="shared" si="942"/>
        <v>0.57620915918662063</v>
      </c>
      <c r="T7530" s="19">
        <f t="shared" si="943"/>
        <v>-4.7883968526430687</v>
      </c>
      <c r="U7530" s="19">
        <f t="shared" si="939"/>
        <v>0</v>
      </c>
      <c r="V7530" s="19" t="e">
        <f t="shared" si="940"/>
        <v>#DIV/0!</v>
      </c>
      <c r="W7530" s="23"/>
      <c r="X7530" s="23"/>
      <c r="Y7530" s="23"/>
      <c r="Z7530" s="23"/>
      <c r="AA7530" s="23"/>
      <c r="AB7530" s="23"/>
      <c r="AC7530" s="23"/>
      <c r="AD7530" s="23"/>
      <c r="AE7530" s="23"/>
    </row>
    <row r="7531" spans="14:31" x14ac:dyDescent="0.25">
      <c r="N7531" s="1">
        <v>7529</v>
      </c>
      <c r="O7531" s="1">
        <f t="shared" si="936"/>
        <v>4.0115999999999996</v>
      </c>
      <c r="P7531" s="19">
        <f t="shared" si="941"/>
        <v>10270.698960262818</v>
      </c>
      <c r="Q7531" s="19">
        <f t="shared" si="937"/>
        <v>3.0330371256746353</v>
      </c>
      <c r="R7531" s="19">
        <f t="shared" si="938"/>
        <v>70.436448610514347</v>
      </c>
      <c r="S7531" s="19">
        <f t="shared" si="942"/>
        <v>0.57585465580769057</v>
      </c>
      <c r="T7531" s="19">
        <f t="shared" si="943"/>
        <v>-4.7937423504927832</v>
      </c>
      <c r="U7531" s="19">
        <f t="shared" si="939"/>
        <v>0</v>
      </c>
      <c r="V7531" s="19" t="e">
        <f t="shared" si="940"/>
        <v>#DIV/0!</v>
      </c>
      <c r="W7531" s="23"/>
      <c r="X7531" s="23"/>
      <c r="Y7531" s="23"/>
      <c r="Z7531" s="23"/>
      <c r="AA7531" s="23"/>
      <c r="AB7531" s="23"/>
      <c r="AC7531" s="23"/>
      <c r="AD7531" s="23"/>
      <c r="AE7531" s="23"/>
    </row>
    <row r="7532" spans="14:31" x14ac:dyDescent="0.25">
      <c r="N7532" s="1">
        <v>7530</v>
      </c>
      <c r="O7532" s="1">
        <f t="shared" si="936"/>
        <v>4.0120000000000005</v>
      </c>
      <c r="P7532" s="19">
        <f t="shared" si="941"/>
        <v>10280.162981264757</v>
      </c>
      <c r="Q7532" s="19">
        <f t="shared" si="937"/>
        <v>3.0358319429668277</v>
      </c>
      <c r="R7532" s="19">
        <f t="shared" si="938"/>
        <v>70.371604110464418</v>
      </c>
      <c r="S7532" s="19">
        <f t="shared" si="942"/>
        <v>0.57550015411817568</v>
      </c>
      <c r="T7532" s="19">
        <f t="shared" si="943"/>
        <v>-4.7990911146137858</v>
      </c>
      <c r="U7532" s="19">
        <f t="shared" si="939"/>
        <v>0</v>
      </c>
      <c r="V7532" s="19" t="e">
        <f t="shared" si="940"/>
        <v>#DIV/0!</v>
      </c>
      <c r="W7532" s="23"/>
      <c r="X7532" s="23"/>
      <c r="Y7532" s="23"/>
      <c r="Z7532" s="23"/>
      <c r="AA7532" s="23"/>
      <c r="AB7532" s="23"/>
      <c r="AC7532" s="23"/>
      <c r="AD7532" s="23"/>
      <c r="AE7532" s="23"/>
    </row>
    <row r="7533" spans="14:31" x14ac:dyDescent="0.25">
      <c r="N7533" s="1">
        <v>7531</v>
      </c>
      <c r="O7533" s="1">
        <f t="shared" si="936"/>
        <v>4.0123999999999995</v>
      </c>
      <c r="P7533" s="19">
        <f t="shared" si="941"/>
        <v>10289.635722967527</v>
      </c>
      <c r="Q7533" s="19">
        <f t="shared" si="937"/>
        <v>3.0386293355666485</v>
      </c>
      <c r="R7533" s="19">
        <f t="shared" si="938"/>
        <v>70.306819306911066</v>
      </c>
      <c r="S7533" s="19">
        <f t="shared" si="942"/>
        <v>0.57514565451786914</v>
      </c>
      <c r="T7533" s="19">
        <f t="shared" si="943"/>
        <v>-4.8044431429778802</v>
      </c>
      <c r="U7533" s="19">
        <f t="shared" si="939"/>
        <v>0</v>
      </c>
      <c r="V7533" s="19" t="e">
        <f t="shared" si="940"/>
        <v>#DIV/0!</v>
      </c>
      <c r="W7533" s="23"/>
      <c r="X7533" s="23"/>
      <c r="Y7533" s="23"/>
      <c r="Z7533" s="23"/>
      <c r="AA7533" s="23"/>
      <c r="AB7533" s="23"/>
      <c r="AC7533" s="23"/>
      <c r="AD7533" s="23"/>
      <c r="AE7533" s="23"/>
    </row>
    <row r="7534" spans="14:31" x14ac:dyDescent="0.25">
      <c r="N7534" s="1">
        <v>7532</v>
      </c>
      <c r="O7534" s="1">
        <f t="shared" si="936"/>
        <v>4.0128000000000004</v>
      </c>
      <c r="P7534" s="19">
        <f t="shared" si="941"/>
        <v>10299.117193407001</v>
      </c>
      <c r="Q7534" s="19">
        <f t="shared" si="937"/>
        <v>3.0414293058471698</v>
      </c>
      <c r="R7534" s="19">
        <f t="shared" si="938"/>
        <v>70.242094144896342</v>
      </c>
      <c r="S7534" s="19">
        <f t="shared" si="942"/>
        <v>0.57479115740630093</v>
      </c>
      <c r="T7534" s="19">
        <f t="shared" si="943"/>
        <v>-4.809798433553337</v>
      </c>
      <c r="U7534" s="19">
        <f t="shared" si="939"/>
        <v>0</v>
      </c>
      <c r="V7534" s="19" t="e">
        <f t="shared" si="940"/>
        <v>#DIV/0!</v>
      </c>
      <c r="W7534" s="23"/>
      <c r="X7534" s="23"/>
      <c r="Y7534" s="23"/>
      <c r="Z7534" s="23"/>
      <c r="AA7534" s="23"/>
      <c r="AB7534" s="23"/>
      <c r="AC7534" s="23"/>
      <c r="AD7534" s="23"/>
      <c r="AE7534" s="23"/>
    </row>
    <row r="7535" spans="14:31" x14ac:dyDescent="0.25">
      <c r="N7535" s="1">
        <v>7533</v>
      </c>
      <c r="O7535" s="1">
        <f t="shared" si="936"/>
        <v>4.0132000000000003</v>
      </c>
      <c r="P7535" s="19">
        <f t="shared" si="941"/>
        <v>10308.607400626272</v>
      </c>
      <c r="Q7535" s="19">
        <f t="shared" si="937"/>
        <v>3.0442318561835933</v>
      </c>
      <c r="R7535" s="19">
        <f t="shared" si="938"/>
        <v>70.177428569514149</v>
      </c>
      <c r="S7535" s="19">
        <f t="shared" si="942"/>
        <v>0.57443666318275044</v>
      </c>
      <c r="T7535" s="19">
        <f t="shared" si="943"/>
        <v>-4.8151569843046946</v>
      </c>
      <c r="U7535" s="19">
        <f t="shared" si="939"/>
        <v>0</v>
      </c>
      <c r="V7535" s="19" t="e">
        <f t="shared" si="940"/>
        <v>#DIV/0!</v>
      </c>
      <c r="W7535" s="23"/>
      <c r="X7535" s="23"/>
      <c r="Y7535" s="23"/>
      <c r="Z7535" s="23"/>
      <c r="AA7535" s="23"/>
      <c r="AB7535" s="23"/>
      <c r="AC7535" s="23"/>
      <c r="AD7535" s="23"/>
      <c r="AE7535" s="23"/>
    </row>
    <row r="7536" spans="14:31" x14ac:dyDescent="0.25">
      <c r="N7536" s="1">
        <v>7534</v>
      </c>
      <c r="O7536" s="1">
        <f t="shared" si="936"/>
        <v>4.0136000000000003</v>
      </c>
      <c r="P7536" s="19">
        <f t="shared" si="941"/>
        <v>10318.106352675937</v>
      </c>
      <c r="Q7536" s="19">
        <f t="shared" si="937"/>
        <v>3.0470369889533404</v>
      </c>
      <c r="R7536" s="19">
        <f t="shared" si="938"/>
        <v>70.112822525908328</v>
      </c>
      <c r="S7536" s="19">
        <f t="shared" si="942"/>
        <v>0.57408217224623448</v>
      </c>
      <c r="T7536" s="19">
        <f t="shared" si="943"/>
        <v>-4.8205187931929192</v>
      </c>
      <c r="U7536" s="19">
        <f t="shared" si="939"/>
        <v>0</v>
      </c>
      <c r="V7536" s="19" t="e">
        <f t="shared" si="940"/>
        <v>#DIV/0!</v>
      </c>
      <c r="W7536" s="23"/>
      <c r="X7536" s="23"/>
      <c r="Y7536" s="23"/>
      <c r="Z7536" s="23"/>
      <c r="AA7536" s="23"/>
      <c r="AB7536" s="23"/>
      <c r="AC7536" s="23"/>
      <c r="AD7536" s="23"/>
      <c r="AE7536" s="23"/>
    </row>
    <row r="7537" spans="14:31" x14ac:dyDescent="0.25">
      <c r="N7537" s="1">
        <v>7535</v>
      </c>
      <c r="O7537" s="1">
        <f t="shared" si="936"/>
        <v>4.0140000000000002</v>
      </c>
      <c r="P7537" s="19">
        <f t="shared" si="941"/>
        <v>10327.614057613993</v>
      </c>
      <c r="Q7537" s="19">
        <f t="shared" si="937"/>
        <v>3.0498447065360148</v>
      </c>
      <c r="R7537" s="19">
        <f t="shared" si="938"/>
        <v>70.048275959273283</v>
      </c>
      <c r="S7537" s="19">
        <f t="shared" si="942"/>
        <v>0.5737276849955093</v>
      </c>
      <c r="T7537" s="19">
        <f t="shared" si="943"/>
        <v>-4.8258838581753585</v>
      </c>
      <c r="U7537" s="19">
        <f t="shared" si="939"/>
        <v>0</v>
      </c>
      <c r="V7537" s="19" t="e">
        <f t="shared" si="940"/>
        <v>#DIV/0!</v>
      </c>
      <c r="W7537" s="23"/>
      <c r="X7537" s="23"/>
      <c r="Y7537" s="23"/>
      <c r="Z7537" s="23"/>
      <c r="AA7537" s="23"/>
      <c r="AB7537" s="23"/>
      <c r="AC7537" s="23"/>
      <c r="AD7537" s="23"/>
      <c r="AE7537" s="23"/>
    </row>
    <row r="7538" spans="14:31" x14ac:dyDescent="0.25">
      <c r="N7538" s="1">
        <v>7536</v>
      </c>
      <c r="O7538" s="1">
        <f t="shared" si="936"/>
        <v>4.0144000000000002</v>
      </c>
      <c r="P7538" s="19">
        <f t="shared" si="941"/>
        <v>10337.130523505861</v>
      </c>
      <c r="Q7538" s="19">
        <f t="shared" si="937"/>
        <v>3.0526550113134134</v>
      </c>
      <c r="R7538" s="19">
        <f t="shared" si="938"/>
        <v>69.98378881485398</v>
      </c>
      <c r="S7538" s="19">
        <f t="shared" si="942"/>
        <v>0.57337320182906915</v>
      </c>
      <c r="T7538" s="19">
        <f t="shared" si="943"/>
        <v>-4.8312521772057551</v>
      </c>
      <c r="U7538" s="19">
        <f t="shared" si="939"/>
        <v>0</v>
      </c>
      <c r="V7538" s="19" t="e">
        <f t="shared" si="940"/>
        <v>#DIV/0!</v>
      </c>
      <c r="W7538" s="23"/>
      <c r="X7538" s="23"/>
      <c r="Y7538" s="23"/>
      <c r="Z7538" s="23"/>
      <c r="AA7538" s="23"/>
      <c r="AB7538" s="23"/>
      <c r="AC7538" s="23"/>
      <c r="AD7538" s="23"/>
      <c r="AE7538" s="23"/>
    </row>
    <row r="7539" spans="14:31" x14ac:dyDescent="0.25">
      <c r="N7539" s="1">
        <v>7537</v>
      </c>
      <c r="O7539" s="1">
        <f t="shared" si="936"/>
        <v>4.0148000000000001</v>
      </c>
      <c r="P7539" s="19">
        <f t="shared" si="941"/>
        <v>10346.655758424378</v>
      </c>
      <c r="Q7539" s="19">
        <f t="shared" si="937"/>
        <v>3.055467905669524</v>
      </c>
      <c r="R7539" s="19">
        <f t="shared" si="938"/>
        <v>69.919361037945805</v>
      </c>
      <c r="S7539" s="19">
        <f t="shared" si="942"/>
        <v>0.57301872314514357</v>
      </c>
      <c r="T7539" s="19">
        <f t="shared" si="943"/>
        <v>-4.8366237482342624</v>
      </c>
      <c r="U7539" s="19">
        <f t="shared" si="939"/>
        <v>0</v>
      </c>
      <c r="V7539" s="19" t="e">
        <f t="shared" si="940"/>
        <v>#DIV/0!</v>
      </c>
      <c r="W7539" s="23"/>
      <c r="X7539" s="23"/>
      <c r="Y7539" s="23"/>
      <c r="Z7539" s="23"/>
      <c r="AA7539" s="23"/>
      <c r="AB7539" s="23"/>
      <c r="AC7539" s="23"/>
      <c r="AD7539" s="23"/>
      <c r="AE7539" s="23"/>
    </row>
    <row r="7540" spans="14:31" x14ac:dyDescent="0.25">
      <c r="N7540" s="1">
        <v>7538</v>
      </c>
      <c r="O7540" s="1">
        <f t="shared" si="936"/>
        <v>4.0152000000000001</v>
      </c>
      <c r="P7540" s="19">
        <f t="shared" si="941"/>
        <v>10356.189770449872</v>
      </c>
      <c r="Q7540" s="19">
        <f t="shared" si="937"/>
        <v>3.0582833919905457</v>
      </c>
      <c r="R7540" s="19">
        <f t="shared" si="938"/>
        <v>69.854992573894236</v>
      </c>
      <c r="S7540" s="19">
        <f t="shared" si="942"/>
        <v>0.57266424934169435</v>
      </c>
      <c r="T7540" s="19">
        <f t="shared" si="943"/>
        <v>-4.8419985692074823</v>
      </c>
      <c r="U7540" s="19">
        <f t="shared" si="939"/>
        <v>0</v>
      </c>
      <c r="V7540" s="19" t="e">
        <f t="shared" si="940"/>
        <v>#DIV/0!</v>
      </c>
      <c r="W7540" s="23"/>
      <c r="X7540" s="23"/>
      <c r="Y7540" s="23"/>
      <c r="Z7540" s="23"/>
      <c r="AA7540" s="23"/>
      <c r="AB7540" s="23"/>
      <c r="AC7540" s="23"/>
      <c r="AD7540" s="23"/>
      <c r="AE7540" s="23"/>
    </row>
    <row r="7541" spans="14:31" x14ac:dyDescent="0.25">
      <c r="N7541" s="1">
        <v>7539</v>
      </c>
      <c r="O7541" s="1">
        <f t="shared" si="936"/>
        <v>4.0156000000000001</v>
      </c>
      <c r="P7541" s="19">
        <f t="shared" si="941"/>
        <v>10365.732567670062</v>
      </c>
      <c r="Q7541" s="19">
        <f t="shared" si="937"/>
        <v>3.0611014726648604</v>
      </c>
      <c r="R7541" s="19">
        <f t="shared" si="938"/>
        <v>69.790683368095344</v>
      </c>
      <c r="S7541" s="19">
        <f t="shared" si="942"/>
        <v>0.57230978081641681</v>
      </c>
      <c r="T7541" s="19">
        <f t="shared" si="943"/>
        <v>-4.8473766380684271</v>
      </c>
      <c r="U7541" s="19">
        <f t="shared" si="939"/>
        <v>0</v>
      </c>
      <c r="V7541" s="19" t="e">
        <f t="shared" si="940"/>
        <v>#DIV/0!</v>
      </c>
      <c r="W7541" s="23"/>
      <c r="X7541" s="23"/>
      <c r="Y7541" s="23"/>
      <c r="Z7541" s="23"/>
      <c r="AA7541" s="23"/>
      <c r="AB7541" s="23"/>
      <c r="AC7541" s="23"/>
      <c r="AD7541" s="23"/>
      <c r="AE7541" s="23"/>
    </row>
    <row r="7542" spans="14:31" x14ac:dyDescent="0.25">
      <c r="N7542" s="1">
        <v>7540</v>
      </c>
      <c r="O7542" s="1">
        <f t="shared" si="936"/>
        <v>4.016</v>
      </c>
      <c r="P7542" s="19">
        <f t="shared" si="941"/>
        <v>10375.28415818014</v>
      </c>
      <c r="Q7542" s="19">
        <f t="shared" si="937"/>
        <v>3.0639221500830569</v>
      </c>
      <c r="R7542" s="19">
        <f t="shared" si="938"/>
        <v>69.726433365995391</v>
      </c>
      <c r="S7542" s="19">
        <f t="shared" si="942"/>
        <v>0.57195531796673627</v>
      </c>
      <c r="T7542" s="19">
        <f t="shared" si="943"/>
        <v>-4.8527579527565603</v>
      </c>
      <c r="U7542" s="19">
        <f t="shared" si="939"/>
        <v>0</v>
      </c>
      <c r="V7542" s="19" t="e">
        <f t="shared" si="940"/>
        <v>#DIV/0!</v>
      </c>
      <c r="W7542" s="23"/>
      <c r="X7542" s="23"/>
      <c r="Y7542" s="23"/>
      <c r="Z7542" s="23"/>
      <c r="AA7542" s="23"/>
      <c r="AB7542" s="23"/>
      <c r="AC7542" s="23"/>
      <c r="AD7542" s="23"/>
      <c r="AE7542" s="23"/>
    </row>
    <row r="7543" spans="14:31" x14ac:dyDescent="0.25">
      <c r="N7543" s="1">
        <v>7541</v>
      </c>
      <c r="O7543" s="1">
        <f t="shared" si="936"/>
        <v>4.0164</v>
      </c>
      <c r="P7543" s="19">
        <f t="shared" si="941"/>
        <v>10384.844550082738</v>
      </c>
      <c r="Q7543" s="19">
        <f t="shared" si="937"/>
        <v>3.0667454266379215</v>
      </c>
      <c r="R7543" s="19">
        <f t="shared" si="938"/>
        <v>69.662242513091002</v>
      </c>
      <c r="S7543" s="19">
        <f t="shared" si="942"/>
        <v>0.5716008611898068</v>
      </c>
      <c r="T7543" s="19">
        <f t="shared" si="943"/>
        <v>-4.8581425112077987</v>
      </c>
      <c r="U7543" s="19">
        <f t="shared" si="939"/>
        <v>0</v>
      </c>
      <c r="V7543" s="19" t="e">
        <f t="shared" si="940"/>
        <v>#DIV/0!</v>
      </c>
      <c r="W7543" s="23"/>
      <c r="X7543" s="23"/>
      <c r="Y7543" s="23"/>
      <c r="Z7543" s="23"/>
      <c r="AA7543" s="23"/>
      <c r="AB7543" s="23"/>
      <c r="AC7543" s="23"/>
      <c r="AD7543" s="23"/>
      <c r="AE7543" s="23"/>
    </row>
    <row r="7544" spans="14:31" x14ac:dyDescent="0.25">
      <c r="N7544" s="1">
        <v>7542</v>
      </c>
      <c r="O7544" s="1">
        <f t="shared" si="936"/>
        <v>4.0167999999999999</v>
      </c>
      <c r="P7544" s="19">
        <f t="shared" si="941"/>
        <v>10394.413751488009</v>
      </c>
      <c r="Q7544" s="19">
        <f t="shared" si="937"/>
        <v>3.0695713047244602</v>
      </c>
      <c r="R7544" s="19">
        <f t="shared" si="938"/>
        <v>69.598110754928584</v>
      </c>
      <c r="S7544" s="19">
        <f t="shared" si="942"/>
        <v>0.57124641088250727</v>
      </c>
      <c r="T7544" s="19">
        <f t="shared" si="943"/>
        <v>-4.8635303113545572</v>
      </c>
      <c r="U7544" s="19">
        <f t="shared" si="939"/>
        <v>0</v>
      </c>
      <c r="V7544" s="19" t="e">
        <f t="shared" si="940"/>
        <v>#DIV/0!</v>
      </c>
      <c r="W7544" s="23"/>
      <c r="X7544" s="23"/>
      <c r="Y7544" s="23"/>
      <c r="Z7544" s="23"/>
      <c r="AA7544" s="23"/>
      <c r="AB7544" s="23"/>
      <c r="AC7544" s="23"/>
      <c r="AD7544" s="23"/>
      <c r="AE7544" s="23"/>
    </row>
    <row r="7545" spans="14:31" x14ac:dyDescent="0.25">
      <c r="N7545" s="1">
        <v>7543</v>
      </c>
      <c r="O7545" s="1">
        <f t="shared" si="936"/>
        <v>4.0172000000000008</v>
      </c>
      <c r="P7545" s="19">
        <f t="shared" si="941"/>
        <v>10403.991770513543</v>
      </c>
      <c r="Q7545" s="19">
        <f t="shared" si="937"/>
        <v>3.0723997867398771</v>
      </c>
      <c r="R7545" s="19">
        <f t="shared" si="938"/>
        <v>69.534038037104906</v>
      </c>
      <c r="S7545" s="19">
        <f t="shared" si="942"/>
        <v>0.57089196744144277</v>
      </c>
      <c r="T7545" s="19">
        <f t="shared" si="943"/>
        <v>-4.8689213511257137</v>
      </c>
      <c r="U7545" s="19">
        <f t="shared" si="939"/>
        <v>0</v>
      </c>
      <c r="V7545" s="19" t="e">
        <f t="shared" si="940"/>
        <v>#DIV/0!</v>
      </c>
      <c r="W7545" s="23"/>
      <c r="X7545" s="23"/>
      <c r="Y7545" s="23"/>
      <c r="Z7545" s="23"/>
      <c r="AA7545" s="23"/>
      <c r="AB7545" s="23"/>
      <c r="AC7545" s="23"/>
      <c r="AD7545" s="23"/>
      <c r="AE7545" s="23"/>
    </row>
    <row r="7546" spans="14:31" x14ac:dyDescent="0.25">
      <c r="N7546" s="1">
        <v>7544</v>
      </c>
      <c r="O7546" s="1">
        <f t="shared" si="936"/>
        <v>4.0175999999999998</v>
      </c>
      <c r="P7546" s="19">
        <f t="shared" si="941"/>
        <v>10413.578615284354</v>
      </c>
      <c r="Q7546" s="19">
        <f t="shared" si="937"/>
        <v>3.0752308750835669</v>
      </c>
      <c r="R7546" s="19">
        <f t="shared" si="938"/>
        <v>69.470024305267231</v>
      </c>
      <c r="S7546" s="19">
        <f t="shared" si="942"/>
        <v>0.57053753126294349</v>
      </c>
      <c r="T7546" s="19">
        <f t="shared" si="943"/>
        <v>-4.8743156284466078</v>
      </c>
      <c r="U7546" s="19">
        <f t="shared" si="939"/>
        <v>0</v>
      </c>
      <c r="V7546" s="19" t="e">
        <f t="shared" si="940"/>
        <v>#DIV/0!</v>
      </c>
      <c r="W7546" s="23"/>
      <c r="X7546" s="23"/>
      <c r="Y7546" s="23"/>
      <c r="Z7546" s="23"/>
      <c r="AA7546" s="23"/>
      <c r="AB7546" s="23"/>
      <c r="AC7546" s="23"/>
      <c r="AD7546" s="23"/>
      <c r="AE7546" s="23"/>
    </row>
    <row r="7547" spans="14:31" x14ac:dyDescent="0.25">
      <c r="N7547" s="1">
        <v>7545</v>
      </c>
      <c r="O7547" s="1">
        <f t="shared" si="936"/>
        <v>4.0180000000000007</v>
      </c>
      <c r="P7547" s="19">
        <f t="shared" si="941"/>
        <v>10423.174293933071</v>
      </c>
      <c r="Q7547" s="19">
        <f t="shared" si="937"/>
        <v>3.0780645721571744</v>
      </c>
      <c r="R7547" s="19">
        <f t="shared" si="938"/>
        <v>69.406069505111972</v>
      </c>
      <c r="S7547" s="19">
        <f t="shared" si="942"/>
        <v>0.57018310274305672</v>
      </c>
      <c r="T7547" s="19">
        <f t="shared" si="943"/>
        <v>-4.8797131412391543</v>
      </c>
      <c r="U7547" s="19">
        <f t="shared" si="939"/>
        <v>0</v>
      </c>
      <c r="V7547" s="19" t="e">
        <f t="shared" si="940"/>
        <v>#DIV/0!</v>
      </c>
      <c r="W7547" s="23"/>
      <c r="X7547" s="23"/>
      <c r="Y7547" s="23"/>
      <c r="Z7547" s="23"/>
      <c r="AA7547" s="23"/>
      <c r="AB7547" s="23"/>
      <c r="AC7547" s="23"/>
      <c r="AD7547" s="23"/>
      <c r="AE7547" s="23"/>
    </row>
    <row r="7548" spans="14:31" x14ac:dyDescent="0.25">
      <c r="N7548" s="1">
        <v>7546</v>
      </c>
      <c r="O7548" s="1">
        <f t="shared" si="936"/>
        <v>4.0183999999999997</v>
      </c>
      <c r="P7548" s="19">
        <f t="shared" si="941"/>
        <v>10432.778814599653</v>
      </c>
      <c r="Q7548" s="19">
        <f t="shared" si="937"/>
        <v>3.080900880364509</v>
      </c>
      <c r="R7548" s="19">
        <f t="shared" si="938"/>
        <v>69.34217358238665</v>
      </c>
      <c r="S7548" s="19">
        <f t="shared" si="942"/>
        <v>0.56982868227755523</v>
      </c>
      <c r="T7548" s="19">
        <f t="shared" si="943"/>
        <v>-4.8851138874216922</v>
      </c>
      <c r="U7548" s="19">
        <f t="shared" si="939"/>
        <v>0</v>
      </c>
      <c r="V7548" s="19" t="e">
        <f t="shared" si="940"/>
        <v>#DIV/0!</v>
      </c>
      <c r="W7548" s="23"/>
      <c r="X7548" s="23"/>
      <c r="Y7548" s="23"/>
      <c r="Z7548" s="23"/>
      <c r="AA7548" s="23"/>
      <c r="AB7548" s="23"/>
      <c r="AC7548" s="23"/>
      <c r="AD7548" s="23"/>
      <c r="AE7548" s="23"/>
    </row>
    <row r="7549" spans="14:31" x14ac:dyDescent="0.25">
      <c r="N7549" s="1">
        <v>7547</v>
      </c>
      <c r="O7549" s="1">
        <f t="shared" si="936"/>
        <v>4.0188000000000006</v>
      </c>
      <c r="P7549" s="19">
        <f t="shared" si="941"/>
        <v>10442.39218543176</v>
      </c>
      <c r="Q7549" s="19">
        <f t="shared" si="937"/>
        <v>3.0837398021116527</v>
      </c>
      <c r="R7549" s="19">
        <f t="shared" si="938"/>
        <v>69.278336482887383</v>
      </c>
      <c r="S7549" s="19">
        <f t="shared" si="942"/>
        <v>0.56947427026192232</v>
      </c>
      <c r="T7549" s="19">
        <f t="shared" si="943"/>
        <v>-4.8905178649092038</v>
      </c>
      <c r="U7549" s="19">
        <f t="shared" si="939"/>
        <v>0</v>
      </c>
      <c r="V7549" s="19" t="e">
        <f t="shared" si="940"/>
        <v>#DIV/0!</v>
      </c>
      <c r="W7549" s="23"/>
      <c r="X7549" s="23"/>
      <c r="Y7549" s="23"/>
      <c r="Z7549" s="23"/>
      <c r="AA7549" s="23"/>
      <c r="AB7549" s="23"/>
      <c r="AC7549" s="23"/>
      <c r="AD7549" s="23"/>
      <c r="AE7549" s="23"/>
    </row>
    <row r="7550" spans="14:31" x14ac:dyDescent="0.25">
      <c r="N7550" s="1">
        <v>7548</v>
      </c>
      <c r="O7550" s="1">
        <f t="shared" si="936"/>
        <v>4.0191999999999997</v>
      </c>
      <c r="P7550" s="19">
        <f t="shared" si="941"/>
        <v>10452.014414584361</v>
      </c>
      <c r="Q7550" s="19">
        <f t="shared" si="937"/>
        <v>3.0865813398068478</v>
      </c>
      <c r="R7550" s="19">
        <f t="shared" si="938"/>
        <v>69.214558152461507</v>
      </c>
      <c r="S7550" s="19">
        <f t="shared" si="942"/>
        <v>0.56911986709136519</v>
      </c>
      <c r="T7550" s="19">
        <f t="shared" si="943"/>
        <v>-4.8959250716130951</v>
      </c>
      <c r="U7550" s="19">
        <f t="shared" si="939"/>
        <v>0</v>
      </c>
      <c r="V7550" s="19" t="e">
        <f t="shared" si="940"/>
        <v>#DIV/0!</v>
      </c>
      <c r="W7550" s="23"/>
      <c r="X7550" s="23"/>
      <c r="Y7550" s="23"/>
      <c r="Z7550" s="23"/>
      <c r="AA7550" s="23"/>
      <c r="AB7550" s="23"/>
      <c r="AC7550" s="23"/>
      <c r="AD7550" s="23"/>
      <c r="AE7550" s="23"/>
    </row>
    <row r="7551" spans="14:31" x14ac:dyDescent="0.25">
      <c r="N7551" s="1">
        <v>7549</v>
      </c>
      <c r="O7551" s="1">
        <f t="shared" si="936"/>
        <v>4.0196000000000005</v>
      </c>
      <c r="P7551" s="19">
        <f t="shared" si="941"/>
        <v>10461.645510220102</v>
      </c>
      <c r="Q7551" s="19">
        <f t="shared" si="937"/>
        <v>3.0894254958606022</v>
      </c>
      <c r="R7551" s="19">
        <f t="shared" si="938"/>
        <v>69.150838537005157</v>
      </c>
      <c r="S7551" s="19">
        <f t="shared" si="942"/>
        <v>0.56876547316079951</v>
      </c>
      <c r="T7551" s="19">
        <f t="shared" si="943"/>
        <v>-4.9013355054414127</v>
      </c>
      <c r="U7551" s="19">
        <f t="shared" si="939"/>
        <v>0</v>
      </c>
      <c r="V7551" s="19" t="e">
        <f t="shared" si="940"/>
        <v>#DIV/0!</v>
      </c>
      <c r="W7551" s="23"/>
      <c r="X7551" s="23"/>
      <c r="Y7551" s="23"/>
      <c r="Z7551" s="23"/>
      <c r="AA7551" s="23"/>
      <c r="AB7551" s="23"/>
      <c r="AC7551" s="23"/>
      <c r="AD7551" s="23"/>
      <c r="AE7551" s="23"/>
    </row>
    <row r="7552" spans="14:31" x14ac:dyDescent="0.25">
      <c r="N7552" s="1">
        <v>7550</v>
      </c>
      <c r="O7552" s="1">
        <f t="shared" si="936"/>
        <v>4.0199999999999996</v>
      </c>
      <c r="P7552" s="19">
        <f t="shared" si="941"/>
        <v>10471.285480509003</v>
      </c>
      <c r="Q7552" s="19">
        <f t="shared" si="937"/>
        <v>3.0922722726856033</v>
      </c>
      <c r="R7552" s="19">
        <f t="shared" si="938"/>
        <v>69.087177582465216</v>
      </c>
      <c r="S7552" s="19">
        <f t="shared" si="942"/>
        <v>0.5684110888648588</v>
      </c>
      <c r="T7552" s="19">
        <f t="shared" si="943"/>
        <v>-4.9067491642986925</v>
      </c>
      <c r="U7552" s="19">
        <f t="shared" si="939"/>
        <v>0</v>
      </c>
      <c r="V7552" s="19" t="e">
        <f t="shared" si="940"/>
        <v>#DIV/0!</v>
      </c>
      <c r="W7552" s="23"/>
      <c r="X7552" s="23"/>
      <c r="Y7552" s="23"/>
      <c r="Z7552" s="23"/>
      <c r="AA7552" s="23"/>
      <c r="AB7552" s="23"/>
      <c r="AC7552" s="23"/>
      <c r="AD7552" s="23"/>
      <c r="AE7552" s="23"/>
    </row>
    <row r="7553" spans="14:31" x14ac:dyDescent="0.25">
      <c r="N7553" s="1">
        <v>7551</v>
      </c>
      <c r="O7553" s="1">
        <f t="shared" si="936"/>
        <v>4.0204000000000004</v>
      </c>
      <c r="P7553" s="19">
        <f t="shared" si="941"/>
        <v>10480.934333628742</v>
      </c>
      <c r="Q7553" s="19">
        <f t="shared" si="937"/>
        <v>3.0951216726967981</v>
      </c>
      <c r="R7553" s="19">
        <f t="shared" si="938"/>
        <v>69.023575234837523</v>
      </c>
      <c r="S7553" s="19">
        <f t="shared" si="942"/>
        <v>0.56805671459788354</v>
      </c>
      <c r="T7553" s="19">
        <f t="shared" si="943"/>
        <v>-4.9121660460861056</v>
      </c>
      <c r="U7553" s="19">
        <f t="shared" si="939"/>
        <v>0</v>
      </c>
      <c r="V7553" s="19" t="e">
        <f t="shared" si="940"/>
        <v>#DIV/0!</v>
      </c>
      <c r="W7553" s="23"/>
      <c r="X7553" s="23"/>
      <c r="Y7553" s="23"/>
      <c r="Z7553" s="23"/>
      <c r="AA7553" s="23"/>
      <c r="AB7553" s="23"/>
      <c r="AC7553" s="23"/>
      <c r="AD7553" s="23"/>
      <c r="AE7553" s="23"/>
    </row>
    <row r="7554" spans="14:31" x14ac:dyDescent="0.25">
      <c r="N7554" s="1">
        <v>7552</v>
      </c>
      <c r="O7554" s="1">
        <f t="shared" ref="O7554:O7617" si="944">((FLOOR(LOG10($D$8),1)+2)-(FLOOR(LOG10($D$8),1)-2))/10000*N7554+(FLOOR(LOG10($D$8),1)-2)</f>
        <v>4.0207999999999995</v>
      </c>
      <c r="P7554" s="19">
        <f t="shared" si="941"/>
        <v>10490.592077764442</v>
      </c>
      <c r="Q7554" s="19">
        <f t="shared" ref="Q7554:Q7617" si="945">2*PI()*P7554*$B$32</f>
        <v>3.0979736983113328</v>
      </c>
      <c r="R7554" s="19">
        <f t="shared" ref="R7554:R7617" si="946">1/(2*PI()*P7554*$B$33)</f>
        <v>68.96003144016818</v>
      </c>
      <c r="S7554" s="19">
        <f t="shared" si="942"/>
        <v>0.56770235075392661</v>
      </c>
      <c r="T7554" s="19">
        <f t="shared" si="943"/>
        <v>-4.9175861487013632</v>
      </c>
      <c r="U7554" s="19">
        <f t="shared" ref="U7554:U7617" si="947">2*PI()*P7554*$D$32</f>
        <v>0</v>
      </c>
      <c r="V7554" s="19" t="e">
        <f t="shared" ref="V7554:V7617" si="948">1/(2*PI()*P7554*$D$33)</f>
        <v>#DIV/0!</v>
      </c>
      <c r="W7554" s="23"/>
      <c r="X7554" s="23"/>
      <c r="Y7554" s="23"/>
      <c r="Z7554" s="23"/>
      <c r="AA7554" s="23"/>
      <c r="AB7554" s="23"/>
      <c r="AC7554" s="23"/>
      <c r="AD7554" s="23"/>
      <c r="AE7554" s="23"/>
    </row>
    <row r="7555" spans="14:31" x14ac:dyDescent="0.25">
      <c r="N7555" s="1">
        <v>7553</v>
      </c>
      <c r="O7555" s="1">
        <f t="shared" si="944"/>
        <v>4.0212000000000003</v>
      </c>
      <c r="P7555" s="19">
        <f t="shared" ref="P7555:P7618" si="949">10^O7555</f>
        <v>10500.258721108859</v>
      </c>
      <c r="Q7555" s="19">
        <f t="shared" si="945"/>
        <v>3.1008283519486084</v>
      </c>
      <c r="R7555" s="19">
        <f t="shared" si="946"/>
        <v>68.896546144552374</v>
      </c>
      <c r="S7555" s="19">
        <f t="shared" ref="S7555:S7618" si="950">IF($E$6=1,R7555/SQRT(R7555^2+$B$31^2),IF($E$6=2,$B$31/SQRT($B$31^2+R7555^2),IF($E$6=3,$B$31/SQRT($B$31^2+Q7555^2),IF($E$6=4,Q7555/SQRT(Q7555^2+$B$31^2),"ERROR"))))</f>
        <v>0.56734799772674505</v>
      </c>
      <c r="T7555" s="19">
        <f t="shared" ref="T7555:T7618" si="951">20*LOG(S7555)</f>
        <v>-4.9230094700388296</v>
      </c>
      <c r="U7555" s="19">
        <f t="shared" si="947"/>
        <v>0</v>
      </c>
      <c r="V7555" s="19" t="e">
        <f t="shared" si="948"/>
        <v>#DIV/0!</v>
      </c>
      <c r="W7555" s="23"/>
      <c r="X7555" s="23"/>
      <c r="Y7555" s="23"/>
      <c r="Z7555" s="23"/>
      <c r="AA7555" s="23"/>
      <c r="AB7555" s="23"/>
      <c r="AC7555" s="23"/>
      <c r="AD7555" s="23"/>
      <c r="AE7555" s="23"/>
    </row>
    <row r="7556" spans="14:31" x14ac:dyDescent="0.25">
      <c r="N7556" s="1">
        <v>7554</v>
      </c>
      <c r="O7556" s="1">
        <f t="shared" si="944"/>
        <v>4.0216000000000003</v>
      </c>
      <c r="P7556" s="19">
        <f t="shared" si="949"/>
        <v>10509.934271862188</v>
      </c>
      <c r="Q7556" s="19">
        <f t="shared" si="945"/>
        <v>3.1036856360302214</v>
      </c>
      <c r="R7556" s="19">
        <f t="shared" si="946"/>
        <v>68.833119294135685</v>
      </c>
      <c r="S7556" s="19">
        <f t="shared" si="950"/>
        <v>0.56699365590980666</v>
      </c>
      <c r="T7556" s="19">
        <f t="shared" si="951"/>
        <v>-4.9284360079894025</v>
      </c>
      <c r="U7556" s="19">
        <f t="shared" si="947"/>
        <v>0</v>
      </c>
      <c r="V7556" s="19" t="e">
        <f t="shared" si="948"/>
        <v>#DIV/0!</v>
      </c>
      <c r="W7556" s="23"/>
      <c r="X7556" s="23"/>
      <c r="Y7556" s="23"/>
      <c r="Z7556" s="23"/>
      <c r="AA7556" s="23"/>
      <c r="AB7556" s="23"/>
      <c r="AC7556" s="23"/>
      <c r="AD7556" s="23"/>
      <c r="AE7556" s="23"/>
    </row>
    <row r="7557" spans="14:31" x14ac:dyDescent="0.25">
      <c r="N7557" s="1">
        <v>7555</v>
      </c>
      <c r="O7557" s="1">
        <f t="shared" si="944"/>
        <v>4.0220000000000002</v>
      </c>
      <c r="P7557" s="19">
        <f t="shared" si="949"/>
        <v>10519.618738232251</v>
      </c>
      <c r="Q7557" s="19">
        <f t="shared" si="945"/>
        <v>3.1065455529800214</v>
      </c>
      <c r="R7557" s="19">
        <f t="shared" si="946"/>
        <v>68.769750835112745</v>
      </c>
      <c r="S7557" s="19">
        <f t="shared" si="950"/>
        <v>0.56663932569628028</v>
      </c>
      <c r="T7557" s="19">
        <f t="shared" si="951"/>
        <v>-4.9338657604406517</v>
      </c>
      <c r="U7557" s="19">
        <f t="shared" si="947"/>
        <v>0</v>
      </c>
      <c r="V7557" s="19" t="e">
        <f t="shared" si="948"/>
        <v>#DIV/0!</v>
      </c>
      <c r="W7557" s="23"/>
      <c r="X7557" s="23"/>
      <c r="Y7557" s="23"/>
      <c r="Z7557" s="23"/>
      <c r="AA7557" s="23"/>
      <c r="AB7557" s="23"/>
      <c r="AC7557" s="23"/>
      <c r="AD7557" s="23"/>
      <c r="AE7557" s="23"/>
    </row>
    <row r="7558" spans="14:31" x14ac:dyDescent="0.25">
      <c r="N7558" s="1">
        <v>7556</v>
      </c>
      <c r="O7558" s="1">
        <f t="shared" si="944"/>
        <v>4.0224000000000002</v>
      </c>
      <c r="P7558" s="19">
        <f t="shared" si="949"/>
        <v>10529.3121284344</v>
      </c>
      <c r="Q7558" s="19">
        <f t="shared" si="945"/>
        <v>3.1094081052240812</v>
      </c>
      <c r="R7558" s="19">
        <f t="shared" si="946"/>
        <v>68.706440713727986</v>
      </c>
      <c r="S7558" s="19">
        <f t="shared" si="950"/>
        <v>0.56628500747903898</v>
      </c>
      <c r="T7558" s="19">
        <f t="shared" si="951"/>
        <v>-4.9392987252767542</v>
      </c>
      <c r="U7558" s="19">
        <f t="shared" si="947"/>
        <v>0</v>
      </c>
      <c r="V7558" s="19" t="e">
        <f t="shared" si="948"/>
        <v>#DIV/0!</v>
      </c>
      <c r="W7558" s="23"/>
      <c r="X7558" s="23"/>
      <c r="Y7558" s="23"/>
      <c r="Z7558" s="23"/>
      <c r="AA7558" s="23"/>
      <c r="AB7558" s="23"/>
      <c r="AC7558" s="23"/>
      <c r="AD7558" s="23"/>
      <c r="AE7558" s="23"/>
    </row>
    <row r="7559" spans="14:31" x14ac:dyDescent="0.25">
      <c r="N7559" s="1">
        <v>7557</v>
      </c>
      <c r="O7559" s="1">
        <f t="shared" si="944"/>
        <v>4.0228000000000002</v>
      </c>
      <c r="P7559" s="19">
        <f t="shared" si="949"/>
        <v>10539.014450691611</v>
      </c>
      <c r="Q7559" s="19">
        <f t="shared" si="945"/>
        <v>3.1122732951907266</v>
      </c>
      <c r="R7559" s="19">
        <f t="shared" si="946"/>
        <v>68.643188876274934</v>
      </c>
      <c r="S7559" s="19">
        <f t="shared" si="950"/>
        <v>0.56593070165065451</v>
      </c>
      <c r="T7559" s="19">
        <f t="shared" si="951"/>
        <v>-4.9447349003785659</v>
      </c>
      <c r="U7559" s="19">
        <f t="shared" si="947"/>
        <v>0</v>
      </c>
      <c r="V7559" s="19" t="e">
        <f t="shared" si="948"/>
        <v>#DIV/0!</v>
      </c>
      <c r="W7559" s="23"/>
      <c r="X7559" s="23"/>
      <c r="Y7559" s="23"/>
      <c r="Z7559" s="23"/>
      <c r="AA7559" s="23"/>
      <c r="AB7559" s="23"/>
      <c r="AC7559" s="23"/>
      <c r="AD7559" s="23"/>
      <c r="AE7559" s="23"/>
    </row>
    <row r="7560" spans="14:31" x14ac:dyDescent="0.25">
      <c r="N7560" s="1">
        <v>7558</v>
      </c>
      <c r="O7560" s="1">
        <f t="shared" si="944"/>
        <v>4.0232000000000001</v>
      </c>
      <c r="P7560" s="19">
        <f t="shared" si="949"/>
        <v>10548.725713234384</v>
      </c>
      <c r="Q7560" s="19">
        <f t="shared" si="945"/>
        <v>3.1151411253105037</v>
      </c>
      <c r="R7560" s="19">
        <f t="shared" si="946"/>
        <v>68.579995269096926</v>
      </c>
      <c r="S7560" s="19">
        <f t="shared" si="950"/>
        <v>0.56557640860339997</v>
      </c>
      <c r="T7560" s="19">
        <f t="shared" si="951"/>
        <v>-4.9501742836235643</v>
      </c>
      <c r="U7560" s="19">
        <f t="shared" si="947"/>
        <v>0</v>
      </c>
      <c r="V7560" s="19" t="e">
        <f t="shared" si="948"/>
        <v>#DIV/0!</v>
      </c>
      <c r="W7560" s="23"/>
      <c r="X7560" s="23"/>
      <c r="Y7560" s="23"/>
      <c r="Z7560" s="23"/>
      <c r="AA7560" s="23"/>
      <c r="AB7560" s="23"/>
      <c r="AC7560" s="23"/>
      <c r="AD7560" s="23"/>
      <c r="AE7560" s="23"/>
    </row>
    <row r="7561" spans="14:31" x14ac:dyDescent="0.25">
      <c r="N7561" s="1">
        <v>7559</v>
      </c>
      <c r="O7561" s="1">
        <f t="shared" si="944"/>
        <v>4.0236000000000001</v>
      </c>
      <c r="P7561" s="19">
        <f t="shared" si="949"/>
        <v>10558.445924300817</v>
      </c>
      <c r="Q7561" s="19">
        <f t="shared" si="945"/>
        <v>3.1180115980162024</v>
      </c>
      <c r="R7561" s="19">
        <f t="shared" si="946"/>
        <v>68.516859838586612</v>
      </c>
      <c r="S7561" s="19">
        <f t="shared" si="950"/>
        <v>0.5652221287292456</v>
      </c>
      <c r="T7561" s="19">
        <f t="shared" si="951"/>
        <v>-4.9556168728859014</v>
      </c>
      <c r="U7561" s="19">
        <f t="shared" si="947"/>
        <v>0</v>
      </c>
      <c r="V7561" s="19" t="e">
        <f t="shared" si="948"/>
        <v>#DIV/0!</v>
      </c>
      <c r="W7561" s="23"/>
      <c r="X7561" s="23"/>
      <c r="Y7561" s="23"/>
      <c r="Z7561" s="23"/>
      <c r="AA7561" s="23"/>
      <c r="AB7561" s="23"/>
      <c r="AC7561" s="23"/>
      <c r="AD7561" s="23"/>
      <c r="AE7561" s="23"/>
    </row>
    <row r="7562" spans="14:31" x14ac:dyDescent="0.25">
      <c r="N7562" s="1">
        <v>7560</v>
      </c>
      <c r="O7562" s="1">
        <f t="shared" si="944"/>
        <v>4.024</v>
      </c>
      <c r="P7562" s="19">
        <f t="shared" si="949"/>
        <v>10568.175092136602</v>
      </c>
      <c r="Q7562" s="19">
        <f t="shared" si="945"/>
        <v>3.1208847157428563</v>
      </c>
      <c r="R7562" s="19">
        <f t="shared" si="946"/>
        <v>68.453782531185965</v>
      </c>
      <c r="S7562" s="19">
        <f t="shared" si="950"/>
        <v>0.56486786241985754</v>
      </c>
      <c r="T7562" s="19">
        <f t="shared" si="951"/>
        <v>-4.9610626660364092</v>
      </c>
      <c r="U7562" s="19">
        <f t="shared" si="947"/>
        <v>0</v>
      </c>
      <c r="V7562" s="19" t="e">
        <f t="shared" si="948"/>
        <v>#DIV/0!</v>
      </c>
      <c r="W7562" s="23"/>
      <c r="X7562" s="23"/>
      <c r="Y7562" s="23"/>
      <c r="Z7562" s="23"/>
      <c r="AA7562" s="23"/>
      <c r="AB7562" s="23"/>
      <c r="AC7562" s="23"/>
      <c r="AD7562" s="23"/>
      <c r="AE7562" s="23"/>
    </row>
    <row r="7563" spans="14:31" x14ac:dyDescent="0.25">
      <c r="N7563" s="1">
        <v>7561</v>
      </c>
      <c r="O7563" s="1">
        <f t="shared" si="944"/>
        <v>4.0244</v>
      </c>
      <c r="P7563" s="19">
        <f t="shared" si="949"/>
        <v>10577.913224995011</v>
      </c>
      <c r="Q7563" s="19">
        <f t="shared" si="945"/>
        <v>3.1237604809277362</v>
      </c>
      <c r="R7563" s="19">
        <f t="shared" si="946"/>
        <v>68.390763293386385</v>
      </c>
      <c r="S7563" s="19">
        <f t="shared" si="950"/>
        <v>0.56451361006659662</v>
      </c>
      <c r="T7563" s="19">
        <f t="shared" si="951"/>
        <v>-4.9665116609426008</v>
      </c>
      <c r="U7563" s="19">
        <f t="shared" si="947"/>
        <v>0</v>
      </c>
      <c r="V7563" s="19" t="e">
        <f t="shared" si="948"/>
        <v>#DIV/0!</v>
      </c>
      <c r="W7563" s="23"/>
      <c r="X7563" s="23"/>
      <c r="Y7563" s="23"/>
      <c r="Z7563" s="23"/>
      <c r="AA7563" s="23"/>
      <c r="AB7563" s="23"/>
      <c r="AC7563" s="23"/>
      <c r="AD7563" s="23"/>
      <c r="AE7563" s="23"/>
    </row>
    <row r="7564" spans="14:31" x14ac:dyDescent="0.25">
      <c r="N7564" s="1">
        <v>7562</v>
      </c>
      <c r="O7564" s="1">
        <f t="shared" si="944"/>
        <v>4.0247999999999999</v>
      </c>
      <c r="P7564" s="19">
        <f t="shared" si="949"/>
        <v>10587.660331136976</v>
      </c>
      <c r="Q7564" s="19">
        <f t="shared" si="945"/>
        <v>3.1266388960103764</v>
      </c>
      <c r="R7564" s="19">
        <f t="shared" si="946"/>
        <v>68.327802071728158</v>
      </c>
      <c r="S7564" s="19">
        <f t="shared" si="950"/>
        <v>0.56415937206051436</v>
      </c>
      <c r="T7564" s="19">
        <f t="shared" si="951"/>
        <v>-4.9719638554687213</v>
      </c>
      <c r="U7564" s="19">
        <f t="shared" si="947"/>
        <v>0</v>
      </c>
      <c r="V7564" s="19" t="e">
        <f t="shared" si="948"/>
        <v>#DIV/0!</v>
      </c>
      <c r="W7564" s="23"/>
      <c r="X7564" s="23"/>
      <c r="Y7564" s="23"/>
      <c r="Z7564" s="23"/>
      <c r="AA7564" s="23"/>
      <c r="AB7564" s="23"/>
      <c r="AC7564" s="23"/>
      <c r="AD7564" s="23"/>
      <c r="AE7564" s="23"/>
    </row>
    <row r="7565" spans="14:31" x14ac:dyDescent="0.25">
      <c r="N7565" s="1">
        <v>7563</v>
      </c>
      <c r="O7565" s="1">
        <f t="shared" si="944"/>
        <v>4.0251999999999999</v>
      </c>
      <c r="P7565" s="19">
        <f t="shared" si="949"/>
        <v>10597.416418830984</v>
      </c>
      <c r="Q7565" s="19">
        <f t="shared" si="945"/>
        <v>3.1295199634325401</v>
      </c>
      <c r="R7565" s="19">
        <f t="shared" si="946"/>
        <v>68.264898812801192</v>
      </c>
      <c r="S7565" s="19">
        <f t="shared" si="950"/>
        <v>0.56380514879235533</v>
      </c>
      <c r="T7565" s="19">
        <f t="shared" si="951"/>
        <v>-4.9774192474756971</v>
      </c>
      <c r="U7565" s="19">
        <f t="shared" si="947"/>
        <v>0</v>
      </c>
      <c r="V7565" s="19" t="e">
        <f t="shared" si="948"/>
        <v>#DIV/0!</v>
      </c>
      <c r="W7565" s="23"/>
      <c r="X7565" s="23"/>
      <c r="Y7565" s="23"/>
      <c r="Z7565" s="23"/>
      <c r="AA7565" s="23"/>
      <c r="AB7565" s="23"/>
      <c r="AC7565" s="23"/>
      <c r="AD7565" s="23"/>
      <c r="AE7565" s="23"/>
    </row>
    <row r="7566" spans="14:31" x14ac:dyDescent="0.25">
      <c r="N7566" s="1">
        <v>7564</v>
      </c>
      <c r="O7566" s="1">
        <f t="shared" si="944"/>
        <v>4.0256000000000007</v>
      </c>
      <c r="P7566" s="19">
        <f t="shared" si="949"/>
        <v>10607.18149635318</v>
      </c>
      <c r="Q7566" s="19">
        <f t="shared" si="945"/>
        <v>3.1324036856382533</v>
      </c>
      <c r="R7566" s="19">
        <f t="shared" si="946"/>
        <v>68.202053463244283</v>
      </c>
      <c r="S7566" s="19">
        <f t="shared" si="950"/>
        <v>0.56345094065255186</v>
      </c>
      <c r="T7566" s="19">
        <f t="shared" si="951"/>
        <v>-4.9828778348212026</v>
      </c>
      <c r="U7566" s="19">
        <f t="shared" si="947"/>
        <v>0</v>
      </c>
      <c r="V7566" s="19" t="e">
        <f t="shared" si="948"/>
        <v>#DIV/0!</v>
      </c>
      <c r="W7566" s="23"/>
      <c r="X7566" s="23"/>
      <c r="Y7566" s="23"/>
      <c r="Z7566" s="23"/>
      <c r="AA7566" s="23"/>
      <c r="AB7566" s="23"/>
      <c r="AC7566" s="23"/>
      <c r="AD7566" s="23"/>
      <c r="AE7566" s="23"/>
    </row>
    <row r="7567" spans="14:31" x14ac:dyDescent="0.25">
      <c r="N7567" s="1">
        <v>7565</v>
      </c>
      <c r="O7567" s="1">
        <f t="shared" si="944"/>
        <v>4.0259999999999998</v>
      </c>
      <c r="P7567" s="19">
        <f t="shared" si="949"/>
        <v>10616.955571987242</v>
      </c>
      <c r="Q7567" s="19">
        <f t="shared" si="945"/>
        <v>3.1352900650737681</v>
      </c>
      <c r="R7567" s="19">
        <f t="shared" si="946"/>
        <v>68.139265969745964</v>
      </c>
      <c r="S7567" s="19">
        <f t="shared" si="950"/>
        <v>0.56309674803122756</v>
      </c>
      <c r="T7567" s="19">
        <f t="shared" si="951"/>
        <v>-4.9883396153595925</v>
      </c>
      <c r="U7567" s="19">
        <f t="shared" si="947"/>
        <v>0</v>
      </c>
      <c r="V7567" s="19" t="e">
        <f t="shared" si="948"/>
        <v>#DIV/0!</v>
      </c>
      <c r="W7567" s="23"/>
      <c r="X7567" s="23"/>
      <c r="Y7567" s="23"/>
      <c r="Z7567" s="23"/>
      <c r="AA7567" s="23"/>
      <c r="AB7567" s="23"/>
      <c r="AC7567" s="23"/>
      <c r="AD7567" s="23"/>
      <c r="AE7567" s="23"/>
    </row>
    <row r="7568" spans="14:31" x14ac:dyDescent="0.25">
      <c r="N7568" s="1">
        <v>7566</v>
      </c>
      <c r="O7568" s="1">
        <f t="shared" si="944"/>
        <v>4.0264000000000006</v>
      </c>
      <c r="P7568" s="19">
        <f t="shared" si="949"/>
        <v>10626.738654024666</v>
      </c>
      <c r="Q7568" s="19">
        <f t="shared" si="945"/>
        <v>3.1381791041876417</v>
      </c>
      <c r="R7568" s="19">
        <f t="shared" si="946"/>
        <v>68.076536279042671</v>
      </c>
      <c r="S7568" s="19">
        <f t="shared" si="950"/>
        <v>0.56274257131818517</v>
      </c>
      <c r="T7568" s="19">
        <f t="shared" si="951"/>
        <v>-4.9938045869420753</v>
      </c>
      <c r="U7568" s="19">
        <f t="shared" si="947"/>
        <v>0</v>
      </c>
      <c r="V7568" s="19" t="e">
        <f t="shared" si="948"/>
        <v>#DIV/0!</v>
      </c>
      <c r="W7568" s="23"/>
      <c r="X7568" s="23"/>
      <c r="Y7568" s="23"/>
      <c r="Z7568" s="23"/>
      <c r="AA7568" s="23"/>
      <c r="AB7568" s="23"/>
      <c r="AC7568" s="23"/>
      <c r="AD7568" s="23"/>
      <c r="AE7568" s="23"/>
    </row>
    <row r="7569" spans="14:31" x14ac:dyDescent="0.25">
      <c r="N7569" s="1">
        <v>7567</v>
      </c>
      <c r="O7569" s="1">
        <f t="shared" si="944"/>
        <v>4.0267999999999997</v>
      </c>
      <c r="P7569" s="19">
        <f t="shared" si="949"/>
        <v>10636.530750764385</v>
      </c>
      <c r="Q7569" s="19">
        <f t="shared" si="945"/>
        <v>3.141070805430632</v>
      </c>
      <c r="R7569" s="19">
        <f t="shared" si="946"/>
        <v>68.013864337921106</v>
      </c>
      <c r="S7569" s="19">
        <f t="shared" si="950"/>
        <v>0.56238841090291891</v>
      </c>
      <c r="T7569" s="19">
        <f t="shared" si="951"/>
        <v>-4.9992727474165113</v>
      </c>
      <c r="U7569" s="19">
        <f t="shared" si="947"/>
        <v>0</v>
      </c>
      <c r="V7569" s="19" t="e">
        <f t="shared" si="948"/>
        <v>#DIV/0!</v>
      </c>
      <c r="W7569" s="23"/>
      <c r="X7569" s="23"/>
      <c r="Y7569" s="23"/>
      <c r="Z7569" s="23"/>
      <c r="AA7569" s="23"/>
      <c r="AB7569" s="23"/>
      <c r="AC7569" s="23"/>
      <c r="AD7569" s="23"/>
      <c r="AE7569" s="23"/>
    </row>
    <row r="7570" spans="14:31" x14ac:dyDescent="0.25">
      <c r="N7570" s="1">
        <v>7568</v>
      </c>
      <c r="O7570" s="1">
        <f t="shared" si="944"/>
        <v>4.0272000000000006</v>
      </c>
      <c r="P7570" s="19">
        <f t="shared" si="949"/>
        <v>10646.331870513144</v>
      </c>
      <c r="Q7570" s="19">
        <f t="shared" si="945"/>
        <v>3.1439651712557994</v>
      </c>
      <c r="R7570" s="19">
        <f t="shared" si="946"/>
        <v>67.951250093216032</v>
      </c>
      <c r="S7570" s="19">
        <f t="shared" si="950"/>
        <v>0.56203426717460025</v>
      </c>
      <c r="T7570" s="19">
        <f t="shared" si="951"/>
        <v>-5.0047440946276156</v>
      </c>
      <c r="U7570" s="19">
        <f t="shared" si="947"/>
        <v>0</v>
      </c>
      <c r="V7570" s="19" t="e">
        <f t="shared" si="948"/>
        <v>#DIV/0!</v>
      </c>
      <c r="W7570" s="23"/>
      <c r="X7570" s="23"/>
      <c r="Y7570" s="23"/>
      <c r="Z7570" s="23"/>
      <c r="AA7570" s="23"/>
      <c r="AB7570" s="23"/>
      <c r="AC7570" s="23"/>
      <c r="AD7570" s="23"/>
      <c r="AE7570" s="23"/>
    </row>
    <row r="7571" spans="14:31" x14ac:dyDescent="0.25">
      <c r="N7571" s="1">
        <v>7569</v>
      </c>
      <c r="O7571" s="1">
        <f t="shared" si="944"/>
        <v>4.0275999999999996</v>
      </c>
      <c r="P7571" s="19">
        <f t="shared" si="949"/>
        <v>10656.142021585198</v>
      </c>
      <c r="Q7571" s="19">
        <f t="shared" si="945"/>
        <v>3.1468622041184249</v>
      </c>
      <c r="R7571" s="19">
        <f t="shared" si="946"/>
        <v>67.888693491811978</v>
      </c>
      <c r="S7571" s="19">
        <f t="shared" si="950"/>
        <v>0.5616801405220867</v>
      </c>
      <c r="T7571" s="19">
        <f t="shared" si="951"/>
        <v>-5.01021862641681</v>
      </c>
      <c r="U7571" s="19">
        <f t="shared" si="947"/>
        <v>0</v>
      </c>
      <c r="V7571" s="19" t="e">
        <f t="shared" si="948"/>
        <v>#DIV/0!</v>
      </c>
      <c r="W7571" s="23"/>
      <c r="X7571" s="23"/>
      <c r="Y7571" s="23"/>
      <c r="Z7571" s="23"/>
      <c r="AA7571" s="23"/>
      <c r="AB7571" s="23"/>
      <c r="AC7571" s="23"/>
      <c r="AD7571" s="23"/>
      <c r="AE7571" s="23"/>
    </row>
    <row r="7572" spans="14:31" x14ac:dyDescent="0.25">
      <c r="N7572" s="1">
        <v>7570</v>
      </c>
      <c r="O7572" s="1">
        <f t="shared" si="944"/>
        <v>4.0280000000000005</v>
      </c>
      <c r="P7572" s="19">
        <f t="shared" si="949"/>
        <v>10665.961212302607</v>
      </c>
      <c r="Q7572" s="19">
        <f t="shared" si="945"/>
        <v>3.149761906476094</v>
      </c>
      <c r="R7572" s="19">
        <f t="shared" si="946"/>
        <v>67.826194480641462</v>
      </c>
      <c r="S7572" s="19">
        <f t="shared" si="950"/>
        <v>0.5613260313339099</v>
      </c>
      <c r="T7572" s="19">
        <f t="shared" si="951"/>
        <v>-5.0156963406223953</v>
      </c>
      <c r="U7572" s="19">
        <f t="shared" si="947"/>
        <v>0</v>
      </c>
      <c r="V7572" s="19" t="e">
        <f t="shared" si="948"/>
        <v>#DIV/0!</v>
      </c>
      <c r="W7572" s="23"/>
      <c r="X7572" s="23"/>
      <c r="Y7572" s="23"/>
      <c r="Z7572" s="23"/>
      <c r="AA7572" s="23"/>
      <c r="AB7572" s="23"/>
      <c r="AC7572" s="23"/>
      <c r="AD7572" s="23"/>
      <c r="AE7572" s="23"/>
    </row>
    <row r="7573" spans="14:31" x14ac:dyDescent="0.25">
      <c r="N7573" s="1">
        <v>7571</v>
      </c>
      <c r="O7573" s="1">
        <f t="shared" si="944"/>
        <v>4.0283999999999995</v>
      </c>
      <c r="P7573" s="19">
        <f t="shared" si="949"/>
        <v>10675.789450994936</v>
      </c>
      <c r="Q7573" s="19">
        <f t="shared" si="945"/>
        <v>3.1526642807886076</v>
      </c>
      <c r="R7573" s="19">
        <f t="shared" si="946"/>
        <v>67.763753006686969</v>
      </c>
      <c r="S7573" s="19">
        <f t="shared" si="950"/>
        <v>0.56097193999828576</v>
      </c>
      <c r="T7573" s="19">
        <f t="shared" si="951"/>
        <v>-5.0211772350793771</v>
      </c>
      <c r="U7573" s="19">
        <f t="shared" si="947"/>
        <v>0</v>
      </c>
      <c r="V7573" s="19" t="e">
        <f t="shared" si="948"/>
        <v>#DIV/0!</v>
      </c>
      <c r="W7573" s="23"/>
      <c r="X7573" s="23"/>
      <c r="Y7573" s="23"/>
      <c r="Z7573" s="23"/>
      <c r="AA7573" s="23"/>
      <c r="AB7573" s="23"/>
      <c r="AC7573" s="23"/>
      <c r="AD7573" s="23"/>
      <c r="AE7573" s="23"/>
    </row>
    <row r="7574" spans="14:31" x14ac:dyDescent="0.25">
      <c r="N7574" s="1">
        <v>7572</v>
      </c>
      <c r="O7574" s="1">
        <f t="shared" si="944"/>
        <v>4.0288000000000004</v>
      </c>
      <c r="P7574" s="19">
        <f t="shared" si="949"/>
        <v>10685.626745999629</v>
      </c>
      <c r="Q7574" s="19">
        <f t="shared" si="945"/>
        <v>3.1555693295180935</v>
      </c>
      <c r="R7574" s="19">
        <f t="shared" si="946"/>
        <v>67.701369016978418</v>
      </c>
      <c r="S7574" s="19">
        <f t="shared" si="950"/>
        <v>0.56061786690309856</v>
      </c>
      <c r="T7574" s="19">
        <f t="shared" si="951"/>
        <v>-5.0266613076197046</v>
      </c>
      <c r="U7574" s="19">
        <f t="shared" si="947"/>
        <v>0</v>
      </c>
      <c r="V7574" s="19" t="e">
        <f t="shared" si="948"/>
        <v>#DIV/0!</v>
      </c>
      <c r="W7574" s="23"/>
      <c r="X7574" s="23"/>
      <c r="Y7574" s="23"/>
      <c r="Z7574" s="23"/>
      <c r="AA7574" s="23"/>
      <c r="AB7574" s="23"/>
      <c r="AC7574" s="23"/>
      <c r="AD7574" s="23"/>
      <c r="AE7574" s="23"/>
    </row>
    <row r="7575" spans="14:31" x14ac:dyDescent="0.25">
      <c r="N7575" s="1">
        <v>7573</v>
      </c>
      <c r="O7575" s="1">
        <f t="shared" si="944"/>
        <v>4.0292000000000003</v>
      </c>
      <c r="P7575" s="19">
        <f t="shared" si="949"/>
        <v>10695.473105661624</v>
      </c>
      <c r="Q7575" s="19">
        <f t="shared" si="945"/>
        <v>3.1584770551288939</v>
      </c>
      <c r="R7575" s="19">
        <f t="shared" si="946"/>
        <v>67.639042458595725</v>
      </c>
      <c r="S7575" s="19">
        <f t="shared" si="950"/>
        <v>0.56026381243591439</v>
      </c>
      <c r="T7575" s="19">
        <f t="shared" si="951"/>
        <v>-5.0321485560720438</v>
      </c>
      <c r="U7575" s="19">
        <f t="shared" si="947"/>
        <v>0</v>
      </c>
      <c r="V7575" s="19" t="e">
        <f t="shared" si="948"/>
        <v>#DIV/0!</v>
      </c>
      <c r="W7575" s="23"/>
      <c r="X7575" s="23"/>
      <c r="Y7575" s="23"/>
      <c r="Z7575" s="23"/>
      <c r="AA7575" s="23"/>
      <c r="AB7575" s="23"/>
      <c r="AC7575" s="23"/>
      <c r="AD7575" s="23"/>
      <c r="AE7575" s="23"/>
    </row>
    <row r="7576" spans="14:31" x14ac:dyDescent="0.25">
      <c r="N7576" s="1">
        <v>7574</v>
      </c>
      <c r="O7576" s="1">
        <f t="shared" si="944"/>
        <v>4.0296000000000003</v>
      </c>
      <c r="P7576" s="19">
        <f t="shared" si="949"/>
        <v>10705.328538333644</v>
      </c>
      <c r="Q7576" s="19">
        <f t="shared" si="945"/>
        <v>3.1613874600876484</v>
      </c>
      <c r="R7576" s="19">
        <f t="shared" si="946"/>
        <v>67.576773278666906</v>
      </c>
      <c r="S7576" s="19">
        <f t="shared" si="950"/>
        <v>0.55990977698396849</v>
      </c>
      <c r="T7576" s="19">
        <f t="shared" si="951"/>
        <v>-5.0376389782619624</v>
      </c>
      <c r="U7576" s="19">
        <f t="shared" si="947"/>
        <v>0</v>
      </c>
      <c r="V7576" s="19" t="e">
        <f t="shared" si="948"/>
        <v>#DIV/0!</v>
      </c>
      <c r="W7576" s="23"/>
      <c r="X7576" s="23"/>
      <c r="Y7576" s="23"/>
      <c r="Z7576" s="23"/>
      <c r="AA7576" s="23"/>
      <c r="AB7576" s="23"/>
      <c r="AC7576" s="23"/>
      <c r="AD7576" s="23"/>
      <c r="AE7576" s="23"/>
    </row>
    <row r="7577" spans="14:31" x14ac:dyDescent="0.25">
      <c r="N7577" s="1">
        <v>7575</v>
      </c>
      <c r="O7577" s="1">
        <f t="shared" si="944"/>
        <v>4.03</v>
      </c>
      <c r="P7577" s="19">
        <f t="shared" si="949"/>
        <v>10715.193052376071</v>
      </c>
      <c r="Q7577" s="19">
        <f t="shared" si="945"/>
        <v>3.1643005468632586</v>
      </c>
      <c r="R7577" s="19">
        <f t="shared" si="946"/>
        <v>67.514561424368907</v>
      </c>
      <c r="S7577" s="19">
        <f t="shared" si="950"/>
        <v>0.55955576093416926</v>
      </c>
      <c r="T7577" s="19">
        <f t="shared" si="951"/>
        <v>-5.0431325720118547</v>
      </c>
      <c r="U7577" s="19">
        <f t="shared" si="947"/>
        <v>0</v>
      </c>
      <c r="V7577" s="19" t="e">
        <f t="shared" si="948"/>
        <v>#DIV/0!</v>
      </c>
      <c r="W7577" s="23"/>
      <c r="X7577" s="23"/>
      <c r="Y7577" s="23"/>
      <c r="Z7577" s="23"/>
      <c r="AA7577" s="23"/>
      <c r="AB7577" s="23"/>
      <c r="AC7577" s="23"/>
      <c r="AD7577" s="23"/>
      <c r="AE7577" s="23"/>
    </row>
    <row r="7578" spans="14:31" x14ac:dyDescent="0.25">
      <c r="N7578" s="1">
        <v>7576</v>
      </c>
      <c r="O7578" s="1">
        <f t="shared" si="944"/>
        <v>4.0304000000000002</v>
      </c>
      <c r="P7578" s="19">
        <f t="shared" si="949"/>
        <v>10725.066656157047</v>
      </c>
      <c r="Q7578" s="19">
        <f t="shared" si="945"/>
        <v>3.1672163179269193</v>
      </c>
      <c r="R7578" s="19">
        <f t="shared" si="946"/>
        <v>67.452406842926948</v>
      </c>
      <c r="S7578" s="19">
        <f t="shared" si="950"/>
        <v>0.55920176467309302</v>
      </c>
      <c r="T7578" s="19">
        <f t="shared" si="951"/>
        <v>-5.0486293351410119</v>
      </c>
      <c r="U7578" s="19">
        <f t="shared" si="947"/>
        <v>0</v>
      </c>
      <c r="V7578" s="19" t="e">
        <f t="shared" si="948"/>
        <v>#DIV/0!</v>
      </c>
      <c r="W7578" s="23"/>
      <c r="X7578" s="23"/>
      <c r="Y7578" s="23"/>
      <c r="Z7578" s="23"/>
      <c r="AA7578" s="23"/>
      <c r="AB7578" s="23"/>
      <c r="AC7578" s="23"/>
      <c r="AD7578" s="23"/>
      <c r="AE7578" s="23"/>
    </row>
    <row r="7579" spans="14:31" x14ac:dyDescent="0.25">
      <c r="N7579" s="1">
        <v>7577</v>
      </c>
      <c r="O7579" s="1">
        <f t="shared" si="944"/>
        <v>4.0308000000000002</v>
      </c>
      <c r="P7579" s="19">
        <f t="shared" si="949"/>
        <v>10734.949358052369</v>
      </c>
      <c r="Q7579" s="19">
        <f t="shared" si="945"/>
        <v>3.1701347757520835</v>
      </c>
      <c r="R7579" s="19">
        <f t="shared" si="946"/>
        <v>67.390309481615162</v>
      </c>
      <c r="S7579" s="19">
        <f t="shared" si="950"/>
        <v>0.55884778858698603</v>
      </c>
      <c r="T7579" s="19">
        <f t="shared" si="951"/>
        <v>-5.0541292654655727</v>
      </c>
      <c r="U7579" s="19">
        <f t="shared" si="947"/>
        <v>0</v>
      </c>
      <c r="V7579" s="19" t="e">
        <f t="shared" si="948"/>
        <v>#DIV/0!</v>
      </c>
      <c r="W7579" s="23"/>
      <c r="X7579" s="23"/>
      <c r="Y7579" s="23"/>
      <c r="Z7579" s="23"/>
      <c r="AA7579" s="23"/>
      <c r="AB7579" s="23"/>
      <c r="AC7579" s="23"/>
      <c r="AD7579" s="23"/>
      <c r="AE7579" s="23"/>
    </row>
    <row r="7580" spans="14:31" x14ac:dyDescent="0.25">
      <c r="N7580" s="1">
        <v>7578</v>
      </c>
      <c r="O7580" s="1">
        <f t="shared" si="944"/>
        <v>4.0312000000000001</v>
      </c>
      <c r="P7580" s="19">
        <f t="shared" si="949"/>
        <v>10744.841166445569</v>
      </c>
      <c r="Q7580" s="19">
        <f t="shared" si="945"/>
        <v>3.1730559228144908</v>
      </c>
      <c r="R7580" s="19">
        <f t="shared" si="946"/>
        <v>67.328269287756143</v>
      </c>
      <c r="S7580" s="19">
        <f t="shared" si="950"/>
        <v>0.55849383306176081</v>
      </c>
      <c r="T7580" s="19">
        <f t="shared" si="951"/>
        <v>-5.0596323607985729</v>
      </c>
      <c r="U7580" s="19">
        <f t="shared" si="947"/>
        <v>0</v>
      </c>
      <c r="V7580" s="19" t="e">
        <f t="shared" si="948"/>
        <v>#DIV/0!</v>
      </c>
      <c r="W7580" s="23"/>
      <c r="X7580" s="23"/>
      <c r="Y7580" s="23"/>
      <c r="Z7580" s="23"/>
      <c r="AA7580" s="23"/>
      <c r="AB7580" s="23"/>
      <c r="AC7580" s="23"/>
      <c r="AD7580" s="23"/>
      <c r="AE7580" s="23"/>
    </row>
    <row r="7581" spans="14:31" x14ac:dyDescent="0.25">
      <c r="N7581" s="1">
        <v>7579</v>
      </c>
      <c r="O7581" s="1">
        <f t="shared" si="944"/>
        <v>4.0316000000000001</v>
      </c>
      <c r="P7581" s="19">
        <f t="shared" si="949"/>
        <v>10754.742089727906</v>
      </c>
      <c r="Q7581" s="19">
        <f t="shared" si="945"/>
        <v>3.1759797615921599</v>
      </c>
      <c r="R7581" s="19">
        <f t="shared" si="946"/>
        <v>67.26628620872097</v>
      </c>
      <c r="S7581" s="19">
        <f t="shared" si="950"/>
        <v>0.55813989848299472</v>
      </c>
      <c r="T7581" s="19">
        <f t="shared" si="951"/>
        <v>-5.0651386189499501</v>
      </c>
      <c r="U7581" s="19">
        <f t="shared" si="947"/>
        <v>0</v>
      </c>
      <c r="V7581" s="19" t="e">
        <f t="shared" si="948"/>
        <v>#DIV/0!</v>
      </c>
      <c r="W7581" s="23"/>
      <c r="X7581" s="23"/>
      <c r="Y7581" s="23"/>
      <c r="Z7581" s="23"/>
      <c r="AA7581" s="23"/>
      <c r="AB7581" s="23"/>
      <c r="AC7581" s="23"/>
      <c r="AD7581" s="23"/>
      <c r="AE7581" s="23"/>
    </row>
    <row r="7582" spans="14:31" x14ac:dyDescent="0.25">
      <c r="N7582" s="1">
        <v>7580</v>
      </c>
      <c r="O7582" s="1">
        <f t="shared" si="944"/>
        <v>4.032</v>
      </c>
      <c r="P7582" s="19">
        <f t="shared" si="949"/>
        <v>10764.652136298351</v>
      </c>
      <c r="Q7582" s="19">
        <f t="shared" si="945"/>
        <v>3.1789062945653899</v>
      </c>
      <c r="R7582" s="19">
        <f t="shared" si="946"/>
        <v>67.204360191929254</v>
      </c>
      <c r="S7582" s="19">
        <f t="shared" si="950"/>
        <v>0.55778598523592937</v>
      </c>
      <c r="T7582" s="19">
        <f t="shared" si="951"/>
        <v>-5.0706480377265439</v>
      </c>
      <c r="U7582" s="19">
        <f t="shared" si="947"/>
        <v>0</v>
      </c>
      <c r="V7582" s="19" t="e">
        <f t="shared" si="948"/>
        <v>#DIV/0!</v>
      </c>
      <c r="W7582" s="23"/>
      <c r="X7582" s="23"/>
      <c r="Y7582" s="23"/>
      <c r="Z7582" s="23"/>
      <c r="AA7582" s="23"/>
      <c r="AB7582" s="23"/>
      <c r="AC7582" s="23"/>
      <c r="AD7582" s="23"/>
      <c r="AE7582" s="23"/>
    </row>
    <row r="7583" spans="14:31" x14ac:dyDescent="0.25">
      <c r="N7583" s="1">
        <v>7581</v>
      </c>
      <c r="O7583" s="1">
        <f t="shared" si="944"/>
        <v>4.0324</v>
      </c>
      <c r="P7583" s="19">
        <f t="shared" si="949"/>
        <v>10774.571314563673</v>
      </c>
      <c r="Q7583" s="19">
        <f t="shared" si="945"/>
        <v>3.1818355242167797</v>
      </c>
      <c r="R7583" s="19">
        <f t="shared" si="946"/>
        <v>67.142491184848708</v>
      </c>
      <c r="S7583" s="19">
        <f t="shared" si="950"/>
        <v>0.55743209370546654</v>
      </c>
      <c r="T7583" s="19">
        <f t="shared" si="951"/>
        <v>-5.076160614932145</v>
      </c>
      <c r="U7583" s="19">
        <f t="shared" si="947"/>
        <v>0</v>
      </c>
      <c r="V7583" s="19" t="e">
        <f t="shared" si="948"/>
        <v>#DIV/0!</v>
      </c>
      <c r="W7583" s="23"/>
      <c r="X7583" s="23"/>
      <c r="Y7583" s="23"/>
      <c r="Z7583" s="23"/>
      <c r="AA7583" s="23"/>
      <c r="AB7583" s="23"/>
      <c r="AC7583" s="23"/>
      <c r="AD7583" s="23"/>
      <c r="AE7583" s="23"/>
    </row>
    <row r="7584" spans="14:31" x14ac:dyDescent="0.25">
      <c r="N7584" s="1">
        <v>7582</v>
      </c>
      <c r="O7584" s="1">
        <f t="shared" si="944"/>
        <v>4.0327999999999999</v>
      </c>
      <c r="P7584" s="19">
        <f t="shared" si="949"/>
        <v>10784.499632938327</v>
      </c>
      <c r="Q7584" s="19">
        <f t="shared" si="945"/>
        <v>3.1847674530312013</v>
      </c>
      <c r="R7584" s="19">
        <f t="shared" si="946"/>
        <v>67.080679134995719</v>
      </c>
      <c r="S7584" s="19">
        <f t="shared" si="950"/>
        <v>0.55707822427616993</v>
      </c>
      <c r="T7584" s="19">
        <f t="shared" si="951"/>
        <v>-5.0816763483674539</v>
      </c>
      <c r="U7584" s="19">
        <f t="shared" si="947"/>
        <v>0</v>
      </c>
      <c r="V7584" s="19" t="e">
        <f t="shared" si="948"/>
        <v>#DIV/0!</v>
      </c>
      <c r="W7584" s="23"/>
      <c r="X7584" s="23"/>
      <c r="Y7584" s="23"/>
      <c r="Z7584" s="23"/>
      <c r="AA7584" s="23"/>
      <c r="AB7584" s="23"/>
      <c r="AC7584" s="23"/>
      <c r="AD7584" s="23"/>
      <c r="AE7584" s="23"/>
    </row>
    <row r="7585" spans="14:31" x14ac:dyDescent="0.25">
      <c r="N7585" s="1">
        <v>7583</v>
      </c>
      <c r="O7585" s="1">
        <f t="shared" si="944"/>
        <v>4.0332000000000008</v>
      </c>
      <c r="P7585" s="19">
        <f t="shared" si="949"/>
        <v>10794.437099844563</v>
      </c>
      <c r="Q7585" s="19">
        <f t="shared" si="945"/>
        <v>3.1877020834958261</v>
      </c>
      <c r="R7585" s="19">
        <f t="shared" si="946"/>
        <v>67.018923989934819</v>
      </c>
      <c r="S7585" s="19">
        <f t="shared" si="950"/>
        <v>0.55672437733226132</v>
      </c>
      <c r="T7585" s="19">
        <f t="shared" si="951"/>
        <v>-5.0871952358301336</v>
      </c>
      <c r="U7585" s="19">
        <f t="shared" si="947"/>
        <v>0</v>
      </c>
      <c r="V7585" s="19" t="e">
        <f t="shared" si="948"/>
        <v>#DIV/0!</v>
      </c>
      <c r="W7585" s="23"/>
      <c r="X7585" s="23"/>
      <c r="Y7585" s="23"/>
      <c r="Z7585" s="23"/>
      <c r="AA7585" s="23"/>
      <c r="AB7585" s="23"/>
      <c r="AC7585" s="23"/>
      <c r="AD7585" s="23"/>
      <c r="AE7585" s="23"/>
    </row>
    <row r="7586" spans="14:31" x14ac:dyDescent="0.25">
      <c r="N7586" s="1">
        <v>7584</v>
      </c>
      <c r="O7586" s="1">
        <f t="shared" si="944"/>
        <v>4.0335999999999999</v>
      </c>
      <c r="P7586" s="19">
        <f t="shared" si="949"/>
        <v>10804.383723712315</v>
      </c>
      <c r="Q7586" s="19">
        <f t="shared" si="945"/>
        <v>3.1906394181000959</v>
      </c>
      <c r="R7586" s="19">
        <f t="shared" si="946"/>
        <v>66.957225697279185</v>
      </c>
      <c r="S7586" s="19">
        <f t="shared" si="950"/>
        <v>0.55637055325762175</v>
      </c>
      <c r="T7586" s="19">
        <f t="shared" si="951"/>
        <v>-5.0927172751147669</v>
      </c>
      <c r="U7586" s="19">
        <f t="shared" si="947"/>
        <v>0</v>
      </c>
      <c r="V7586" s="19" t="e">
        <f t="shared" si="948"/>
        <v>#DIV/0!</v>
      </c>
      <c r="W7586" s="23"/>
      <c r="X7586" s="23"/>
      <c r="Y7586" s="23"/>
      <c r="Z7586" s="23"/>
      <c r="AA7586" s="23"/>
      <c r="AB7586" s="23"/>
      <c r="AC7586" s="23"/>
      <c r="AD7586" s="23"/>
      <c r="AE7586" s="23"/>
    </row>
    <row r="7587" spans="14:31" x14ac:dyDescent="0.25">
      <c r="N7587" s="1">
        <v>7585</v>
      </c>
      <c r="O7587" s="1">
        <f t="shared" si="944"/>
        <v>4.0340000000000007</v>
      </c>
      <c r="P7587" s="19">
        <f t="shared" si="949"/>
        <v>10814.339512979397</v>
      </c>
      <c r="Q7587" s="19">
        <f t="shared" si="945"/>
        <v>3.193579459335778</v>
      </c>
      <c r="R7587" s="19">
        <f t="shared" si="946"/>
        <v>66.895584204689598</v>
      </c>
      <c r="S7587" s="19">
        <f t="shared" si="950"/>
        <v>0.55601675243578441</v>
      </c>
      <c r="T7587" s="19">
        <f t="shared" si="951"/>
        <v>-5.0982424640129684</v>
      </c>
      <c r="U7587" s="19">
        <f t="shared" si="947"/>
        <v>0</v>
      </c>
      <c r="V7587" s="19" t="e">
        <f t="shared" si="948"/>
        <v>#DIV/0!</v>
      </c>
      <c r="W7587" s="23"/>
      <c r="X7587" s="23"/>
      <c r="Y7587" s="23"/>
      <c r="Z7587" s="23"/>
      <c r="AA7587" s="23"/>
      <c r="AB7587" s="23"/>
      <c r="AC7587" s="23"/>
      <c r="AD7587" s="23"/>
      <c r="AE7587" s="23"/>
    </row>
    <row r="7588" spans="14:31" x14ac:dyDescent="0.25">
      <c r="N7588" s="1">
        <v>7586</v>
      </c>
      <c r="O7588" s="1">
        <f t="shared" si="944"/>
        <v>4.0343999999999998</v>
      </c>
      <c r="P7588" s="19">
        <f t="shared" si="949"/>
        <v>10824.304476091307</v>
      </c>
      <c r="Q7588" s="19">
        <f t="shared" si="945"/>
        <v>3.1965222096969113</v>
      </c>
      <c r="R7588" s="19">
        <f t="shared" si="946"/>
        <v>66.833999459875571</v>
      </c>
      <c r="S7588" s="19">
        <f t="shared" si="950"/>
        <v>0.55566297524993979</v>
      </c>
      <c r="T7588" s="19">
        <f t="shared" si="951"/>
        <v>-5.1037708003132849</v>
      </c>
      <c r="U7588" s="19">
        <f t="shared" si="947"/>
        <v>0</v>
      </c>
      <c r="V7588" s="19" t="e">
        <f t="shared" si="948"/>
        <v>#DIV/0!</v>
      </c>
      <c r="W7588" s="23"/>
      <c r="X7588" s="23"/>
      <c r="Y7588" s="23"/>
      <c r="Z7588" s="23"/>
      <c r="AA7588" s="23"/>
      <c r="AB7588" s="23"/>
      <c r="AC7588" s="23"/>
      <c r="AD7588" s="23"/>
      <c r="AE7588" s="23"/>
    </row>
    <row r="7589" spans="14:31" x14ac:dyDescent="0.25">
      <c r="N7589" s="1">
        <v>7587</v>
      </c>
      <c r="O7589" s="1">
        <f t="shared" si="944"/>
        <v>4.0348000000000006</v>
      </c>
      <c r="P7589" s="19">
        <f t="shared" si="949"/>
        <v>10834.278621501415</v>
      </c>
      <c r="Q7589" s="19">
        <f t="shared" si="945"/>
        <v>3.1994676716798569</v>
      </c>
      <c r="R7589" s="19">
        <f t="shared" si="946"/>
        <v>66.772471410594193</v>
      </c>
      <c r="S7589" s="19">
        <f t="shared" si="950"/>
        <v>0.55530922208292777</v>
      </c>
      <c r="T7589" s="19">
        <f t="shared" si="951"/>
        <v>-5.1093022818013099</v>
      </c>
      <c r="U7589" s="19">
        <f t="shared" si="947"/>
        <v>0</v>
      </c>
      <c r="V7589" s="19" t="e">
        <f t="shared" si="948"/>
        <v>#DIV/0!</v>
      </c>
      <c r="W7589" s="23"/>
      <c r="X7589" s="23"/>
      <c r="Y7589" s="23"/>
      <c r="Z7589" s="23"/>
      <c r="AA7589" s="23"/>
      <c r="AB7589" s="23"/>
      <c r="AC7589" s="23"/>
      <c r="AD7589" s="23"/>
      <c r="AE7589" s="23"/>
    </row>
    <row r="7590" spans="14:31" x14ac:dyDescent="0.25">
      <c r="N7590" s="1">
        <v>7588</v>
      </c>
      <c r="O7590" s="1">
        <f t="shared" si="944"/>
        <v>4.0351999999999997</v>
      </c>
      <c r="P7590" s="19">
        <f t="shared" si="949"/>
        <v>10844.261957670751</v>
      </c>
      <c r="Q7590" s="19">
        <f t="shared" si="945"/>
        <v>3.2024158477832394</v>
      </c>
      <c r="R7590" s="19">
        <f t="shared" si="946"/>
        <v>66.711000004651467</v>
      </c>
      <c r="S7590" s="19">
        <f t="shared" si="950"/>
        <v>0.55495549331724414</v>
      </c>
      <c r="T7590" s="19">
        <f t="shared" si="951"/>
        <v>-5.1148369062595602</v>
      </c>
      <c r="U7590" s="19">
        <f t="shared" si="947"/>
        <v>0</v>
      </c>
      <c r="V7590" s="19" t="e">
        <f t="shared" si="948"/>
        <v>#DIV/0!</v>
      </c>
      <c r="W7590" s="23"/>
      <c r="X7590" s="23"/>
      <c r="Y7590" s="23"/>
      <c r="Z7590" s="23"/>
      <c r="AA7590" s="23"/>
      <c r="AB7590" s="23"/>
      <c r="AC7590" s="23"/>
      <c r="AD7590" s="23"/>
      <c r="AE7590" s="23"/>
    </row>
    <row r="7591" spans="14:31" x14ac:dyDescent="0.25">
      <c r="N7591" s="1">
        <v>7589</v>
      </c>
      <c r="O7591" s="1">
        <f t="shared" si="944"/>
        <v>4.0356000000000005</v>
      </c>
      <c r="P7591" s="19">
        <f t="shared" si="949"/>
        <v>10854.254493068293</v>
      </c>
      <c r="Q7591" s="19">
        <f t="shared" si="945"/>
        <v>3.2053667405080311</v>
      </c>
      <c r="R7591" s="19">
        <f t="shared" si="946"/>
        <v>66.649585189900478</v>
      </c>
      <c r="S7591" s="19">
        <f t="shared" si="950"/>
        <v>0.55460178933502835</v>
      </c>
      <c r="T7591" s="19">
        <f t="shared" si="951"/>
        <v>-5.120374671467669</v>
      </c>
      <c r="U7591" s="19">
        <f t="shared" si="947"/>
        <v>0</v>
      </c>
      <c r="V7591" s="19" t="e">
        <f t="shared" si="948"/>
        <v>#DIV/0!</v>
      </c>
      <c r="W7591" s="23"/>
      <c r="X7591" s="23"/>
      <c r="Y7591" s="23"/>
      <c r="Z7591" s="23"/>
      <c r="AA7591" s="23"/>
      <c r="AB7591" s="23"/>
      <c r="AC7591" s="23"/>
      <c r="AD7591" s="23"/>
      <c r="AE7591" s="23"/>
    </row>
    <row r="7592" spans="14:31" x14ac:dyDescent="0.25">
      <c r="N7592" s="1">
        <v>7590</v>
      </c>
      <c r="O7592" s="1">
        <f t="shared" si="944"/>
        <v>4.0359999999999996</v>
      </c>
      <c r="P7592" s="19">
        <f t="shared" si="949"/>
        <v>10864.25623617065</v>
      </c>
      <c r="Q7592" s="19">
        <f t="shared" si="945"/>
        <v>3.2083203523574557</v>
      </c>
      <c r="R7592" s="19">
        <f t="shared" si="946"/>
        <v>66.588226914243407</v>
      </c>
      <c r="S7592" s="19">
        <f t="shared" si="950"/>
        <v>0.55424811051807443</v>
      </c>
      <c r="T7592" s="19">
        <f t="shared" si="951"/>
        <v>-5.1259155752021925</v>
      </c>
      <c r="U7592" s="19">
        <f t="shared" si="947"/>
        <v>0</v>
      </c>
      <c r="V7592" s="19" t="e">
        <f t="shared" si="948"/>
        <v>#DIV/0!</v>
      </c>
      <c r="W7592" s="23"/>
      <c r="X7592" s="23"/>
      <c r="Y7592" s="23"/>
      <c r="Z7592" s="23"/>
      <c r="AA7592" s="23"/>
      <c r="AB7592" s="23"/>
      <c r="AC7592" s="23"/>
      <c r="AD7592" s="23"/>
      <c r="AE7592" s="23"/>
    </row>
    <row r="7593" spans="14:31" x14ac:dyDescent="0.25">
      <c r="N7593" s="1">
        <v>7591</v>
      </c>
      <c r="O7593" s="1">
        <f t="shared" si="944"/>
        <v>4.0364000000000004</v>
      </c>
      <c r="P7593" s="19">
        <f t="shared" si="949"/>
        <v>10874.267195462453</v>
      </c>
      <c r="Q7593" s="19">
        <f t="shared" si="945"/>
        <v>3.2112766858371082</v>
      </c>
      <c r="R7593" s="19">
        <f t="shared" si="946"/>
        <v>66.526925125629077</v>
      </c>
      <c r="S7593" s="19">
        <f t="shared" si="950"/>
        <v>0.55389445724781516</v>
      </c>
      <c r="T7593" s="19">
        <f t="shared" si="951"/>
        <v>-5.1314596152368495</v>
      </c>
      <c r="U7593" s="19">
        <f t="shared" si="947"/>
        <v>0</v>
      </c>
      <c r="V7593" s="19" t="e">
        <f t="shared" si="948"/>
        <v>#DIV/0!</v>
      </c>
      <c r="W7593" s="23"/>
      <c r="X7593" s="23"/>
      <c r="Y7593" s="23"/>
      <c r="Z7593" s="23"/>
      <c r="AA7593" s="23"/>
      <c r="AB7593" s="23"/>
      <c r="AC7593" s="23"/>
      <c r="AD7593" s="23"/>
      <c r="AE7593" s="23"/>
    </row>
    <row r="7594" spans="14:31" x14ac:dyDescent="0.25">
      <c r="N7594" s="1">
        <v>7592</v>
      </c>
      <c r="O7594" s="1">
        <f t="shared" si="944"/>
        <v>4.0367999999999995</v>
      </c>
      <c r="P7594" s="19">
        <f t="shared" si="949"/>
        <v>10884.287379435942</v>
      </c>
      <c r="Q7594" s="19">
        <f t="shared" si="945"/>
        <v>3.2142357434548292</v>
      </c>
      <c r="R7594" s="19">
        <f t="shared" si="946"/>
        <v>66.465679772055566</v>
      </c>
      <c r="S7594" s="19">
        <f t="shared" si="950"/>
        <v>0.55354082990533604</v>
      </c>
      <c r="T7594" s="19">
        <f t="shared" si="951"/>
        <v>-5.1370067893422906</v>
      </c>
      <c r="U7594" s="19">
        <f t="shared" si="947"/>
        <v>0</v>
      </c>
      <c r="V7594" s="19" t="e">
        <f t="shared" si="948"/>
        <v>#DIV/0!</v>
      </c>
      <c r="W7594" s="23"/>
      <c r="X7594" s="23"/>
      <c r="Y7594" s="23"/>
      <c r="Z7594" s="23"/>
      <c r="AA7594" s="23"/>
      <c r="AB7594" s="23"/>
      <c r="AC7594" s="23"/>
      <c r="AD7594" s="23"/>
      <c r="AE7594" s="23"/>
    </row>
    <row r="7595" spans="14:31" x14ac:dyDescent="0.25">
      <c r="N7595" s="1">
        <v>7593</v>
      </c>
      <c r="O7595" s="1">
        <f t="shared" si="944"/>
        <v>4.0372000000000003</v>
      </c>
      <c r="P7595" s="19">
        <f t="shared" si="949"/>
        <v>10894.316796591353</v>
      </c>
      <c r="Q7595" s="19">
        <f t="shared" si="945"/>
        <v>3.2171975277208205</v>
      </c>
      <c r="R7595" s="19">
        <f t="shared" si="946"/>
        <v>66.404490801567718</v>
      </c>
      <c r="S7595" s="19">
        <f t="shared" si="950"/>
        <v>0.55318722887135974</v>
      </c>
      <c r="T7595" s="19">
        <f t="shared" si="951"/>
        <v>-5.1425570952863318</v>
      </c>
      <c r="U7595" s="19">
        <f t="shared" si="947"/>
        <v>0</v>
      </c>
      <c r="V7595" s="19" t="e">
        <f t="shared" si="948"/>
        <v>#DIV/0!</v>
      </c>
      <c r="W7595" s="23"/>
      <c r="X7595" s="23"/>
      <c r="Y7595" s="23"/>
      <c r="Z7595" s="23"/>
      <c r="AA7595" s="23"/>
      <c r="AB7595" s="23"/>
      <c r="AC7595" s="23"/>
      <c r="AD7595" s="23"/>
      <c r="AE7595" s="23"/>
    </row>
    <row r="7596" spans="14:31" x14ac:dyDescent="0.25">
      <c r="N7596" s="1">
        <v>7594</v>
      </c>
      <c r="O7596" s="1">
        <f t="shared" si="944"/>
        <v>4.0376000000000003</v>
      </c>
      <c r="P7596" s="19">
        <f t="shared" si="949"/>
        <v>10904.35545543662</v>
      </c>
      <c r="Q7596" s="19">
        <f t="shared" si="945"/>
        <v>3.220162041147558</v>
      </c>
      <c r="R7596" s="19">
        <f t="shared" si="946"/>
        <v>66.343358162259051</v>
      </c>
      <c r="S7596" s="19">
        <f t="shared" si="950"/>
        <v>0.55283365452625566</v>
      </c>
      <c r="T7596" s="19">
        <f t="shared" si="951"/>
        <v>-5.1481105308337858</v>
      </c>
      <c r="U7596" s="19">
        <f t="shared" si="947"/>
        <v>0</v>
      </c>
      <c r="V7596" s="19" t="e">
        <f t="shared" si="948"/>
        <v>#DIV/0!</v>
      </c>
      <c r="W7596" s="23"/>
      <c r="X7596" s="23"/>
      <c r="Y7596" s="23"/>
      <c r="Z7596" s="23"/>
      <c r="AA7596" s="23"/>
      <c r="AB7596" s="23"/>
      <c r="AC7596" s="23"/>
      <c r="AD7596" s="23"/>
      <c r="AE7596" s="23"/>
    </row>
    <row r="7597" spans="14:31" x14ac:dyDescent="0.25">
      <c r="N7597" s="1">
        <v>7595</v>
      </c>
      <c r="O7597" s="1">
        <f t="shared" si="944"/>
        <v>4.0380000000000003</v>
      </c>
      <c r="P7597" s="19">
        <f t="shared" si="949"/>
        <v>10914.403364487574</v>
      </c>
      <c r="Q7597" s="19">
        <f t="shared" si="945"/>
        <v>3.2231292862498488</v>
      </c>
      <c r="R7597" s="19">
        <f t="shared" si="946"/>
        <v>66.282281802270546</v>
      </c>
      <c r="S7597" s="19">
        <f t="shared" si="950"/>
        <v>0.55248010725003172</v>
      </c>
      <c r="T7597" s="19">
        <f t="shared" si="951"/>
        <v>-5.1536670937465887</v>
      </c>
      <c r="U7597" s="19">
        <f t="shared" si="947"/>
        <v>0</v>
      </c>
      <c r="V7597" s="19" t="e">
        <f t="shared" si="948"/>
        <v>#DIV/0!</v>
      </c>
      <c r="W7597" s="23"/>
      <c r="X7597" s="23"/>
      <c r="Y7597" s="23"/>
      <c r="Z7597" s="23"/>
      <c r="AA7597" s="23"/>
      <c r="AB7597" s="23"/>
      <c r="AC7597" s="23"/>
      <c r="AD7597" s="23"/>
      <c r="AE7597" s="23"/>
    </row>
    <row r="7598" spans="14:31" x14ac:dyDescent="0.25">
      <c r="N7598" s="1">
        <v>7596</v>
      </c>
      <c r="O7598" s="1">
        <f t="shared" si="944"/>
        <v>4.0384000000000002</v>
      </c>
      <c r="P7598" s="19">
        <f t="shared" si="949"/>
        <v>10924.460532267936</v>
      </c>
      <c r="Q7598" s="19">
        <f t="shared" si="945"/>
        <v>3.2260992655448311</v>
      </c>
      <c r="R7598" s="19">
        <f t="shared" si="946"/>
        <v>66.221261669790621</v>
      </c>
      <c r="S7598" s="19">
        <f t="shared" si="950"/>
        <v>0.55212658742233323</v>
      </c>
      <c r="T7598" s="19">
        <f t="shared" si="951"/>
        <v>-5.1592267817837971</v>
      </c>
      <c r="U7598" s="19">
        <f t="shared" si="947"/>
        <v>0</v>
      </c>
      <c r="V7598" s="19" t="e">
        <f t="shared" si="948"/>
        <v>#DIV/0!</v>
      </c>
      <c r="W7598" s="23"/>
      <c r="X7598" s="23"/>
      <c r="Y7598" s="23"/>
      <c r="Z7598" s="23"/>
      <c r="AA7598" s="23"/>
      <c r="AB7598" s="23"/>
      <c r="AC7598" s="23"/>
      <c r="AD7598" s="23"/>
      <c r="AE7598" s="23"/>
    </row>
    <row r="7599" spans="14:31" x14ac:dyDescent="0.25">
      <c r="N7599" s="1">
        <v>7597</v>
      </c>
      <c r="O7599" s="1">
        <f t="shared" si="944"/>
        <v>4.0388000000000002</v>
      </c>
      <c r="P7599" s="19">
        <f t="shared" si="949"/>
        <v>10934.526967309217</v>
      </c>
      <c r="Q7599" s="19">
        <f t="shared" si="945"/>
        <v>3.2290719815519426</v>
      </c>
      <c r="R7599" s="19">
        <f t="shared" si="946"/>
        <v>66.160297713055812</v>
      </c>
      <c r="S7599" s="19">
        <f t="shared" si="950"/>
        <v>0.55177309542244535</v>
      </c>
      <c r="T7599" s="19">
        <f t="shared" si="951"/>
        <v>-5.1647895927015428</v>
      </c>
      <c r="U7599" s="19">
        <f t="shared" si="947"/>
        <v>0</v>
      </c>
      <c r="V7599" s="19" t="e">
        <f t="shared" si="948"/>
        <v>#DIV/0!</v>
      </c>
      <c r="W7599" s="23"/>
      <c r="X7599" s="23"/>
      <c r="Y7599" s="23"/>
      <c r="Z7599" s="23"/>
      <c r="AA7599" s="23"/>
      <c r="AB7599" s="23"/>
      <c r="AC7599" s="23"/>
      <c r="AD7599" s="23"/>
      <c r="AE7599" s="23"/>
    </row>
    <row r="7600" spans="14:31" x14ac:dyDescent="0.25">
      <c r="N7600" s="1">
        <v>7598</v>
      </c>
      <c r="O7600" s="1">
        <f t="shared" si="944"/>
        <v>4.0392000000000001</v>
      </c>
      <c r="P7600" s="19">
        <f t="shared" si="949"/>
        <v>10944.602678150812</v>
      </c>
      <c r="Q7600" s="19">
        <f t="shared" si="945"/>
        <v>3.2320474367929495</v>
      </c>
      <c r="R7600" s="19">
        <f t="shared" si="946"/>
        <v>66.099389880350174</v>
      </c>
      <c r="S7600" s="19">
        <f t="shared" si="950"/>
        <v>0.55141963162928831</v>
      </c>
      <c r="T7600" s="19">
        <f t="shared" si="951"/>
        <v>-5.1703555242530967</v>
      </c>
      <c r="U7600" s="19">
        <f t="shared" si="947"/>
        <v>0</v>
      </c>
      <c r="V7600" s="19" t="e">
        <f t="shared" si="948"/>
        <v>#DIV/0!</v>
      </c>
      <c r="W7600" s="23"/>
      <c r="X7600" s="23"/>
      <c r="Y7600" s="23"/>
      <c r="Z7600" s="23"/>
      <c r="AA7600" s="23"/>
      <c r="AB7600" s="23"/>
      <c r="AC7600" s="23"/>
      <c r="AD7600" s="23"/>
      <c r="AE7600" s="23"/>
    </row>
    <row r="7601" spans="14:31" x14ac:dyDescent="0.25">
      <c r="N7601" s="1">
        <v>7599</v>
      </c>
      <c r="O7601" s="1">
        <f t="shared" si="944"/>
        <v>4.0396000000000001</v>
      </c>
      <c r="P7601" s="19">
        <f t="shared" si="949"/>
        <v>10954.687673339966</v>
      </c>
      <c r="Q7601" s="19">
        <f t="shared" si="945"/>
        <v>3.235025633791937</v>
      </c>
      <c r="R7601" s="19">
        <f t="shared" si="946"/>
        <v>66.038538120005455</v>
      </c>
      <c r="S7601" s="19">
        <f t="shared" si="950"/>
        <v>0.55106619642141741</v>
      </c>
      <c r="T7601" s="19">
        <f t="shared" si="951"/>
        <v>-5.175924574188854</v>
      </c>
      <c r="U7601" s="19">
        <f t="shared" si="947"/>
        <v>0</v>
      </c>
      <c r="V7601" s="19" t="e">
        <f t="shared" si="948"/>
        <v>#DIV/0!</v>
      </c>
      <c r="W7601" s="23"/>
      <c r="X7601" s="23"/>
      <c r="Y7601" s="23"/>
      <c r="Z7601" s="23"/>
      <c r="AA7601" s="23"/>
      <c r="AB7601" s="23"/>
      <c r="AC7601" s="23"/>
      <c r="AD7601" s="23"/>
      <c r="AE7601" s="23"/>
    </row>
    <row r="7602" spans="14:31" x14ac:dyDescent="0.25">
      <c r="N7602" s="1">
        <v>7600</v>
      </c>
      <c r="O7602" s="1">
        <f t="shared" si="944"/>
        <v>4.04</v>
      </c>
      <c r="P7602" s="19">
        <f t="shared" si="949"/>
        <v>10964.781961431856</v>
      </c>
      <c r="Q7602" s="19">
        <f t="shared" si="945"/>
        <v>3.2380065750753309</v>
      </c>
      <c r="R7602" s="19">
        <f t="shared" si="946"/>
        <v>65.977742380400656</v>
      </c>
      <c r="S7602" s="19">
        <f t="shared" si="950"/>
        <v>0.55071279017701913</v>
      </c>
      <c r="T7602" s="19">
        <f t="shared" si="951"/>
        <v>-5.1814967402563861</v>
      </c>
      <c r="U7602" s="19">
        <f t="shared" si="947"/>
        <v>0</v>
      </c>
      <c r="V7602" s="19" t="e">
        <f t="shared" si="948"/>
        <v>#DIV/0!</v>
      </c>
      <c r="W7602" s="23"/>
      <c r="X7602" s="23"/>
      <c r="Y7602" s="23"/>
      <c r="Z7602" s="23"/>
      <c r="AA7602" s="23"/>
      <c r="AB7602" s="23"/>
      <c r="AC7602" s="23"/>
      <c r="AD7602" s="23"/>
      <c r="AE7602" s="23"/>
    </row>
    <row r="7603" spans="14:31" x14ac:dyDescent="0.25">
      <c r="N7603" s="1">
        <v>7601</v>
      </c>
      <c r="O7603" s="1">
        <f t="shared" si="944"/>
        <v>4.0404</v>
      </c>
      <c r="P7603" s="19">
        <f t="shared" si="949"/>
        <v>10974.885550989486</v>
      </c>
      <c r="Q7603" s="19">
        <f t="shared" si="945"/>
        <v>3.2409902631718692</v>
      </c>
      <c r="R7603" s="19">
        <f t="shared" si="946"/>
        <v>65.917002609962637</v>
      </c>
      <c r="S7603" s="19">
        <f t="shared" si="950"/>
        <v>0.55035941327391369</v>
      </c>
      <c r="T7603" s="19">
        <f t="shared" si="951"/>
        <v>-5.1870720202003886</v>
      </c>
      <c r="U7603" s="19">
        <f t="shared" si="947"/>
        <v>0</v>
      </c>
      <c r="V7603" s="19" t="e">
        <f t="shared" si="948"/>
        <v>#DIV/0!</v>
      </c>
      <c r="W7603" s="23"/>
      <c r="X7603" s="23"/>
      <c r="Y7603" s="23"/>
      <c r="Z7603" s="23"/>
      <c r="AA7603" s="23"/>
      <c r="AB7603" s="23"/>
      <c r="AC7603" s="23"/>
      <c r="AD7603" s="23"/>
      <c r="AE7603" s="23"/>
    </row>
    <row r="7604" spans="14:31" x14ac:dyDescent="0.25">
      <c r="N7604" s="1">
        <v>7602</v>
      </c>
      <c r="O7604" s="1">
        <f t="shared" si="944"/>
        <v>4.0407999999999999</v>
      </c>
      <c r="P7604" s="19">
        <f t="shared" si="949"/>
        <v>10984.998450583767</v>
      </c>
      <c r="Q7604" s="19">
        <f t="shared" si="945"/>
        <v>3.2439767006126266</v>
      </c>
      <c r="R7604" s="19">
        <f t="shared" si="946"/>
        <v>65.856318757165639</v>
      </c>
      <c r="S7604" s="19">
        <f t="shared" si="950"/>
        <v>0.55000606608955038</v>
      </c>
      <c r="T7604" s="19">
        <f t="shared" si="951"/>
        <v>-5.1926504117627426</v>
      </c>
      <c r="U7604" s="19">
        <f t="shared" si="947"/>
        <v>0</v>
      </c>
      <c r="V7604" s="19" t="e">
        <f t="shared" si="948"/>
        <v>#DIV/0!</v>
      </c>
      <c r="W7604" s="23"/>
      <c r="X7604" s="23"/>
      <c r="Y7604" s="23"/>
      <c r="Z7604" s="23"/>
      <c r="AA7604" s="23"/>
      <c r="AB7604" s="23"/>
      <c r="AC7604" s="23"/>
      <c r="AD7604" s="23"/>
      <c r="AE7604" s="23"/>
    </row>
    <row r="7605" spans="14:31" x14ac:dyDescent="0.25">
      <c r="N7605" s="1">
        <v>7603</v>
      </c>
      <c r="O7605" s="1">
        <f t="shared" si="944"/>
        <v>4.0411999999999999</v>
      </c>
      <c r="P7605" s="19">
        <f t="shared" si="949"/>
        <v>10995.120668793514</v>
      </c>
      <c r="Q7605" s="19">
        <f t="shared" si="945"/>
        <v>3.2469658899310092</v>
      </c>
      <c r="R7605" s="19">
        <f t="shared" si="946"/>
        <v>65.795690770531294</v>
      </c>
      <c r="S7605" s="19">
        <f t="shared" si="950"/>
        <v>0.54965274900100725</v>
      </c>
      <c r="T7605" s="19">
        <f t="shared" si="951"/>
        <v>-5.1982319126825116</v>
      </c>
      <c r="U7605" s="19">
        <f t="shared" si="947"/>
        <v>0</v>
      </c>
      <c r="V7605" s="19" t="e">
        <f t="shared" si="948"/>
        <v>#DIV/0!</v>
      </c>
      <c r="W7605" s="23"/>
      <c r="X7605" s="23"/>
      <c r="Y7605" s="23"/>
      <c r="Z7605" s="23"/>
      <c r="AA7605" s="23"/>
      <c r="AB7605" s="23"/>
      <c r="AC7605" s="23"/>
      <c r="AD7605" s="23"/>
      <c r="AE7605" s="23"/>
    </row>
    <row r="7606" spans="14:31" x14ac:dyDescent="0.25">
      <c r="N7606" s="1">
        <v>7604</v>
      </c>
      <c r="O7606" s="1">
        <f t="shared" si="944"/>
        <v>4.0416000000000007</v>
      </c>
      <c r="P7606" s="19">
        <f t="shared" si="949"/>
        <v>11005.252214205459</v>
      </c>
      <c r="Q7606" s="19">
        <f t="shared" si="945"/>
        <v>3.249957833662763</v>
      </c>
      <c r="R7606" s="19">
        <f t="shared" si="946"/>
        <v>65.735118598628532</v>
      </c>
      <c r="S7606" s="19">
        <f t="shared" si="950"/>
        <v>0.54929946238498883</v>
      </c>
      <c r="T7606" s="19">
        <f t="shared" si="951"/>
        <v>-5.2038165206959599</v>
      </c>
      <c r="U7606" s="19">
        <f t="shared" si="947"/>
        <v>0</v>
      </c>
      <c r="V7606" s="19" t="e">
        <f t="shared" si="948"/>
        <v>#DIV/0!</v>
      </c>
      <c r="W7606" s="23"/>
      <c r="X7606" s="23"/>
      <c r="Y7606" s="23"/>
      <c r="Z7606" s="23"/>
      <c r="AA7606" s="23"/>
      <c r="AB7606" s="23"/>
      <c r="AC7606" s="23"/>
      <c r="AD7606" s="23"/>
      <c r="AE7606" s="23"/>
    </row>
    <row r="7607" spans="14:31" x14ac:dyDescent="0.25">
      <c r="N7607" s="1">
        <v>7605</v>
      </c>
      <c r="O7607" s="1">
        <f t="shared" si="944"/>
        <v>4.0419999999999998</v>
      </c>
      <c r="P7607" s="19">
        <f t="shared" si="949"/>
        <v>11015.393095414151</v>
      </c>
      <c r="Q7607" s="19">
        <f t="shared" si="945"/>
        <v>3.2529525343459418</v>
      </c>
      <c r="R7607" s="19">
        <f t="shared" si="946"/>
        <v>65.674602190074253</v>
      </c>
      <c r="S7607" s="19">
        <f t="shared" si="950"/>
        <v>0.54894620661782889</v>
      </c>
      <c r="T7607" s="19">
        <f t="shared" si="951"/>
        <v>-5.2094042335365049</v>
      </c>
      <c r="U7607" s="19">
        <f t="shared" si="947"/>
        <v>0</v>
      </c>
      <c r="V7607" s="19" t="e">
        <f t="shared" si="948"/>
        <v>#DIV/0!</v>
      </c>
      <c r="W7607" s="23"/>
      <c r="X7607" s="23"/>
      <c r="Y7607" s="23"/>
      <c r="Z7607" s="23"/>
      <c r="AA7607" s="23"/>
      <c r="AB7607" s="23"/>
      <c r="AC7607" s="23"/>
      <c r="AD7607" s="23"/>
      <c r="AE7607" s="23"/>
    </row>
    <row r="7608" spans="14:31" x14ac:dyDescent="0.25">
      <c r="N7608" s="1">
        <v>7606</v>
      </c>
      <c r="O7608" s="1">
        <f t="shared" si="944"/>
        <v>4.0424000000000007</v>
      </c>
      <c r="P7608" s="19">
        <f t="shared" si="949"/>
        <v>11025.543321022258</v>
      </c>
      <c r="Q7608" s="19">
        <f t="shared" si="945"/>
        <v>3.2559499945209964</v>
      </c>
      <c r="R7608" s="19">
        <f t="shared" si="946"/>
        <v>65.614141493531449</v>
      </c>
      <c r="S7608" s="19">
        <f t="shared" si="950"/>
        <v>0.54859298207547846</v>
      </c>
      <c r="T7608" s="19">
        <f t="shared" si="951"/>
        <v>-5.21499504893489</v>
      </c>
      <c r="U7608" s="19">
        <f t="shared" si="947"/>
        <v>0</v>
      </c>
      <c r="V7608" s="19" t="e">
        <f t="shared" si="948"/>
        <v>#DIV/0!</v>
      </c>
      <c r="W7608" s="23"/>
      <c r="X7608" s="23"/>
      <c r="Y7608" s="23"/>
      <c r="Z7608" s="23"/>
      <c r="AA7608" s="23"/>
      <c r="AB7608" s="23"/>
      <c r="AC7608" s="23"/>
      <c r="AD7608" s="23"/>
      <c r="AE7608" s="23"/>
    </row>
    <row r="7609" spans="14:31" x14ac:dyDescent="0.25">
      <c r="N7609" s="1">
        <v>7607</v>
      </c>
      <c r="O7609" s="1">
        <f t="shared" si="944"/>
        <v>4.0427999999999997</v>
      </c>
      <c r="P7609" s="19">
        <f t="shared" si="949"/>
        <v>11035.702899640153</v>
      </c>
      <c r="Q7609" s="19">
        <f t="shared" si="945"/>
        <v>3.2589502167306539</v>
      </c>
      <c r="R7609" s="19">
        <f t="shared" si="946"/>
        <v>65.553736457711679</v>
      </c>
      <c r="S7609" s="19">
        <f t="shared" si="950"/>
        <v>0.54823978913351934</v>
      </c>
      <c r="T7609" s="19">
        <f t="shared" si="951"/>
        <v>-5.2205889646189618</v>
      </c>
      <c r="U7609" s="19">
        <f t="shared" si="947"/>
        <v>0</v>
      </c>
      <c r="V7609" s="19" t="e">
        <f t="shared" si="948"/>
        <v>#DIV/0!</v>
      </c>
      <c r="W7609" s="23"/>
      <c r="X7609" s="23"/>
      <c r="Y7609" s="23"/>
      <c r="Z7609" s="23"/>
      <c r="AA7609" s="23"/>
      <c r="AB7609" s="23"/>
      <c r="AC7609" s="23"/>
      <c r="AD7609" s="23"/>
      <c r="AE7609" s="23"/>
    </row>
    <row r="7610" spans="14:31" x14ac:dyDescent="0.25">
      <c r="N7610" s="1">
        <v>7608</v>
      </c>
      <c r="O7610" s="1">
        <f t="shared" si="944"/>
        <v>4.0432000000000006</v>
      </c>
      <c r="P7610" s="19">
        <f t="shared" si="949"/>
        <v>11045.871839886328</v>
      </c>
      <c r="Q7610" s="19">
        <f t="shared" si="945"/>
        <v>3.2619532035200383</v>
      </c>
      <c r="R7610" s="19">
        <f t="shared" si="946"/>
        <v>65.493387031372606</v>
      </c>
      <c r="S7610" s="19">
        <f t="shared" si="950"/>
        <v>0.54788662816714762</v>
      </c>
      <c r="T7610" s="19">
        <f t="shared" si="951"/>
        <v>-5.2261859783139215</v>
      </c>
      <c r="U7610" s="19">
        <f t="shared" si="947"/>
        <v>0</v>
      </c>
      <c r="V7610" s="19" t="e">
        <f t="shared" si="948"/>
        <v>#DIV/0!</v>
      </c>
      <c r="W7610" s="23"/>
      <c r="X7610" s="23"/>
      <c r="Y7610" s="23"/>
      <c r="Z7610" s="23"/>
      <c r="AA7610" s="23"/>
      <c r="AB7610" s="23"/>
      <c r="AC7610" s="23"/>
      <c r="AD7610" s="23"/>
      <c r="AE7610" s="23"/>
    </row>
    <row r="7611" spans="14:31" x14ac:dyDescent="0.25">
      <c r="N7611" s="1">
        <v>7609</v>
      </c>
      <c r="O7611" s="1">
        <f t="shared" si="944"/>
        <v>4.0435999999999996</v>
      </c>
      <c r="P7611" s="19">
        <f t="shared" si="949"/>
        <v>11056.050150387031</v>
      </c>
      <c r="Q7611" s="19">
        <f t="shared" si="945"/>
        <v>3.2649589574365647</v>
      </c>
      <c r="R7611" s="19">
        <f t="shared" si="946"/>
        <v>65.433093163320223</v>
      </c>
      <c r="S7611" s="19">
        <f t="shared" si="950"/>
        <v>0.54753349955118658</v>
      </c>
      <c r="T7611" s="19">
        <f t="shared" si="951"/>
        <v>-5.2317860877421101</v>
      </c>
      <c r="U7611" s="19">
        <f t="shared" si="947"/>
        <v>0</v>
      </c>
      <c r="V7611" s="19" t="e">
        <f t="shared" si="948"/>
        <v>#DIV/0!</v>
      </c>
      <c r="W7611" s="23"/>
      <c r="X7611" s="23"/>
      <c r="Y7611" s="23"/>
      <c r="Z7611" s="23"/>
      <c r="AA7611" s="23"/>
      <c r="AB7611" s="23"/>
      <c r="AC7611" s="23"/>
      <c r="AD7611" s="23"/>
      <c r="AE7611" s="23"/>
    </row>
    <row r="7612" spans="14:31" x14ac:dyDescent="0.25">
      <c r="N7612" s="1">
        <v>7610</v>
      </c>
      <c r="O7612" s="1">
        <f t="shared" si="944"/>
        <v>4.0440000000000005</v>
      </c>
      <c r="P7612" s="19">
        <f t="shared" si="949"/>
        <v>11066.237839776681</v>
      </c>
      <c r="Q7612" s="19">
        <f t="shared" si="945"/>
        <v>3.2679674810300607</v>
      </c>
      <c r="R7612" s="19">
        <f t="shared" si="946"/>
        <v>65.372854802406295</v>
      </c>
      <c r="S7612" s="19">
        <f t="shared" si="950"/>
        <v>0.54718040366006993</v>
      </c>
      <c r="T7612" s="19">
        <f t="shared" si="951"/>
        <v>-5.2373892906232546</v>
      </c>
      <c r="U7612" s="19">
        <f t="shared" si="947"/>
        <v>0</v>
      </c>
      <c r="V7612" s="19" t="e">
        <f t="shared" si="948"/>
        <v>#DIV/0!</v>
      </c>
      <c r="W7612" s="23"/>
      <c r="X7612" s="23"/>
      <c r="Y7612" s="23"/>
      <c r="Z7612" s="23"/>
      <c r="AA7612" s="23"/>
      <c r="AB7612" s="23"/>
      <c r="AC7612" s="23"/>
      <c r="AD7612" s="23"/>
      <c r="AE7612" s="23"/>
    </row>
    <row r="7613" spans="14:31" x14ac:dyDescent="0.25">
      <c r="N7613" s="1">
        <v>7611</v>
      </c>
      <c r="O7613" s="1">
        <f t="shared" si="944"/>
        <v>4.0443999999999996</v>
      </c>
      <c r="P7613" s="19">
        <f t="shared" si="949"/>
        <v>11076.434916697432</v>
      </c>
      <c r="Q7613" s="19">
        <f t="shared" si="945"/>
        <v>3.2709787768526395</v>
      </c>
      <c r="R7613" s="19">
        <f t="shared" si="946"/>
        <v>65.312671897530976</v>
      </c>
      <c r="S7613" s="19">
        <f t="shared" si="950"/>
        <v>0.546827340867856</v>
      </c>
      <c r="T7613" s="19">
        <f t="shared" si="951"/>
        <v>-5.2429955846742446</v>
      </c>
      <c r="U7613" s="19">
        <f t="shared" si="947"/>
        <v>0</v>
      </c>
      <c r="V7613" s="19" t="e">
        <f t="shared" si="948"/>
        <v>#DIV/0!</v>
      </c>
      <c r="W7613" s="23"/>
      <c r="X7613" s="23"/>
      <c r="Y7613" s="23"/>
      <c r="Z7613" s="23"/>
      <c r="AA7613" s="23"/>
      <c r="AB7613" s="23"/>
      <c r="AC7613" s="23"/>
      <c r="AD7613" s="23"/>
      <c r="AE7613" s="23"/>
    </row>
    <row r="7614" spans="14:31" x14ac:dyDescent="0.25">
      <c r="N7614" s="1">
        <v>7612</v>
      </c>
      <c r="O7614" s="1">
        <f t="shared" si="944"/>
        <v>4.0448000000000004</v>
      </c>
      <c r="P7614" s="19">
        <f t="shared" si="949"/>
        <v>11086.641389799586</v>
      </c>
      <c r="Q7614" s="19">
        <f t="shared" si="945"/>
        <v>3.273992847458818</v>
      </c>
      <c r="R7614" s="19">
        <f t="shared" si="946"/>
        <v>65.252544397640392</v>
      </c>
      <c r="S7614" s="19">
        <f t="shared" si="950"/>
        <v>0.5464743115482128</v>
      </c>
      <c r="T7614" s="19">
        <f t="shared" si="951"/>
        <v>-5.2486049676093538</v>
      </c>
      <c r="U7614" s="19">
        <f t="shared" si="947"/>
        <v>0</v>
      </c>
      <c r="V7614" s="19" t="e">
        <f t="shared" si="948"/>
        <v>#DIV/0!</v>
      </c>
      <c r="W7614" s="23"/>
      <c r="X7614" s="23"/>
      <c r="Y7614" s="23"/>
      <c r="Z7614" s="23"/>
      <c r="AA7614" s="23"/>
      <c r="AB7614" s="23"/>
      <c r="AC7614" s="23"/>
      <c r="AD7614" s="23"/>
      <c r="AE7614" s="23"/>
    </row>
    <row r="7615" spans="14:31" x14ac:dyDescent="0.25">
      <c r="N7615" s="1">
        <v>7613</v>
      </c>
      <c r="O7615" s="1">
        <f t="shared" si="944"/>
        <v>4.0452000000000004</v>
      </c>
      <c r="P7615" s="19">
        <f t="shared" si="949"/>
        <v>11096.85726774127</v>
      </c>
      <c r="Q7615" s="19">
        <f t="shared" si="945"/>
        <v>3.2770096954054249</v>
      </c>
      <c r="R7615" s="19">
        <f t="shared" si="946"/>
        <v>65.192472251728546</v>
      </c>
      <c r="S7615" s="19">
        <f t="shared" si="950"/>
        <v>0.54612131607442749</v>
      </c>
      <c r="T7615" s="19">
        <f t="shared" si="951"/>
        <v>-5.2542174371400749</v>
      </c>
      <c r="U7615" s="19">
        <f t="shared" si="947"/>
        <v>0</v>
      </c>
      <c r="V7615" s="19" t="e">
        <f t="shared" si="948"/>
        <v>#DIV/0!</v>
      </c>
      <c r="W7615" s="23"/>
      <c r="X7615" s="23"/>
      <c r="Y7615" s="23"/>
      <c r="Z7615" s="23"/>
      <c r="AA7615" s="23"/>
      <c r="AB7615" s="23"/>
      <c r="AC7615" s="23"/>
      <c r="AD7615" s="23"/>
      <c r="AE7615" s="23"/>
    </row>
    <row r="7616" spans="14:31" x14ac:dyDescent="0.25">
      <c r="N7616" s="1">
        <v>7614</v>
      </c>
      <c r="O7616" s="1">
        <f t="shared" si="944"/>
        <v>4.0456000000000003</v>
      </c>
      <c r="P7616" s="19">
        <f t="shared" si="949"/>
        <v>11107.082559188651</v>
      </c>
      <c r="Q7616" s="19">
        <f t="shared" si="945"/>
        <v>3.280029323251664</v>
      </c>
      <c r="R7616" s="19">
        <f t="shared" si="946"/>
        <v>65.132455408836023</v>
      </c>
      <c r="S7616" s="19">
        <f t="shared" si="950"/>
        <v>0.545768354819398</v>
      </c>
      <c r="T7616" s="19">
        <f t="shared" si="951"/>
        <v>-5.2598329909752461</v>
      </c>
      <c r="U7616" s="19">
        <f t="shared" si="947"/>
        <v>0</v>
      </c>
      <c r="V7616" s="19" t="e">
        <f t="shared" si="948"/>
        <v>#DIV/0!</v>
      </c>
      <c r="W7616" s="23"/>
      <c r="X7616" s="23"/>
      <c r="Y7616" s="23"/>
      <c r="Z7616" s="23"/>
      <c r="AA7616" s="23"/>
      <c r="AB7616" s="23"/>
      <c r="AC7616" s="23"/>
      <c r="AD7616" s="23"/>
      <c r="AE7616" s="23"/>
    </row>
    <row r="7617" spans="14:31" x14ac:dyDescent="0.25">
      <c r="N7617" s="1">
        <v>7615</v>
      </c>
      <c r="O7617" s="1">
        <f t="shared" si="944"/>
        <v>4.0460000000000003</v>
      </c>
      <c r="P7617" s="19">
        <f t="shared" si="949"/>
        <v>11117.317272815926</v>
      </c>
      <c r="Q7617" s="19">
        <f t="shared" si="945"/>
        <v>3.2830517335591098</v>
      </c>
      <c r="R7617" s="19">
        <f t="shared" si="946"/>
        <v>65.072493818050035</v>
      </c>
      <c r="S7617" s="19">
        <f t="shared" si="950"/>
        <v>0.54541542815563226</v>
      </c>
      <c r="T7617" s="19">
        <f t="shared" si="951"/>
        <v>-5.2654516268210516</v>
      </c>
      <c r="U7617" s="19">
        <f t="shared" si="947"/>
        <v>0</v>
      </c>
      <c r="V7617" s="19" t="e">
        <f t="shared" si="948"/>
        <v>#DIV/0!</v>
      </c>
      <c r="W7617" s="23"/>
      <c r="X7617" s="23"/>
      <c r="Y7617" s="23"/>
      <c r="Z7617" s="23"/>
      <c r="AA7617" s="23"/>
      <c r="AB7617" s="23"/>
      <c r="AC7617" s="23"/>
      <c r="AD7617" s="23"/>
      <c r="AE7617" s="23"/>
    </row>
    <row r="7618" spans="14:31" x14ac:dyDescent="0.25">
      <c r="N7618" s="1">
        <v>7616</v>
      </c>
      <c r="O7618" s="1">
        <f t="shared" ref="O7618:O7681" si="952">((FLOOR(LOG10($D$8),1)+2)-(FLOOR(LOG10($D$8),1)-2))/10000*N7618+(FLOOR(LOG10($D$8),1)-2)</f>
        <v>4.0464000000000002</v>
      </c>
      <c r="P7618" s="19">
        <f t="shared" si="949"/>
        <v>11127.561417305216</v>
      </c>
      <c r="Q7618" s="19">
        <f t="shared" ref="Q7618:Q7681" si="953">2*PI()*P7618*$B$32</f>
        <v>3.2860769288916774</v>
      </c>
      <c r="R7618" s="19">
        <f t="shared" ref="R7618:R7681" si="954">1/(2*PI()*P7618*$B$33)</f>
        <v>65.012587428505071</v>
      </c>
      <c r="S7618" s="19">
        <f t="shared" si="950"/>
        <v>0.54506253645525027</v>
      </c>
      <c r="T7618" s="19">
        <f t="shared" si="951"/>
        <v>-5.2710733423809817</v>
      </c>
      <c r="U7618" s="19">
        <f t="shared" ref="U7618:U7681" si="955">2*PI()*P7618*$D$32</f>
        <v>0</v>
      </c>
      <c r="V7618" s="19" t="e">
        <f t="shared" ref="V7618:V7681" si="956">1/(2*PI()*P7618*$D$33)</f>
        <v>#DIV/0!</v>
      </c>
      <c r="W7618" s="23"/>
      <c r="X7618" s="23"/>
      <c r="Y7618" s="23"/>
      <c r="Z7618" s="23"/>
      <c r="AA7618" s="23"/>
      <c r="AB7618" s="23"/>
      <c r="AC7618" s="23"/>
      <c r="AD7618" s="23"/>
      <c r="AE7618" s="23"/>
    </row>
    <row r="7619" spans="14:31" x14ac:dyDescent="0.25">
      <c r="N7619" s="1">
        <v>7617</v>
      </c>
      <c r="O7619" s="1">
        <f t="shared" si="952"/>
        <v>4.0468000000000002</v>
      </c>
      <c r="P7619" s="19">
        <f t="shared" ref="P7619:P7682" si="957">10^O7619</f>
        <v>11137.815001346671</v>
      </c>
      <c r="Q7619" s="19">
        <f t="shared" si="953"/>
        <v>3.2891049118156519</v>
      </c>
      <c r="R7619" s="19">
        <f t="shared" si="954"/>
        <v>64.952736189382307</v>
      </c>
      <c r="S7619" s="19">
        <f t="shared" ref="S7619:S7682" si="958">IF($E$6=1,R7619/SQRT(R7619^2+$B$31^2),IF($E$6=2,$B$31/SQRT($B$31^2+R7619^2),IF($E$6=3,$B$31/SQRT($B$31^2+Q7619^2),IF($E$6=4,Q7619/SQRT(Q7619^2+$B$31^2),"ERROR"))))</f>
        <v>0.54470968008998033</v>
      </c>
      <c r="T7619" s="19">
        <f t="shared" ref="T7619:T7682" si="959">20*LOG(S7619)</f>
        <v>-5.2766981353558773</v>
      </c>
      <c r="U7619" s="19">
        <f t="shared" si="955"/>
        <v>0</v>
      </c>
      <c r="V7619" s="19" t="e">
        <f t="shared" si="956"/>
        <v>#DIV/0!</v>
      </c>
      <c r="W7619" s="23"/>
      <c r="X7619" s="23"/>
      <c r="Y7619" s="23"/>
      <c r="Z7619" s="23"/>
      <c r="AA7619" s="23"/>
      <c r="AB7619" s="23"/>
      <c r="AC7619" s="23"/>
      <c r="AD7619" s="23"/>
      <c r="AE7619" s="23"/>
    </row>
    <row r="7620" spans="14:31" x14ac:dyDescent="0.25">
      <c r="N7620" s="1">
        <v>7618</v>
      </c>
      <c r="O7620" s="1">
        <f t="shared" si="952"/>
        <v>4.0472000000000001</v>
      </c>
      <c r="P7620" s="19">
        <f t="shared" si="957"/>
        <v>11148.078033638443</v>
      </c>
      <c r="Q7620" s="19">
        <f t="shared" si="953"/>
        <v>3.2921356848996819</v>
      </c>
      <c r="R7620" s="19">
        <f t="shared" si="954"/>
        <v>64.89294004990974</v>
      </c>
      <c r="S7620" s="19">
        <f t="shared" si="958"/>
        <v>0.54435685943115786</v>
      </c>
      <c r="T7620" s="19">
        <f t="shared" si="959"/>
        <v>-5.2823260034439414</v>
      </c>
      <c r="U7620" s="19">
        <f t="shared" si="955"/>
        <v>0</v>
      </c>
      <c r="V7620" s="19" t="e">
        <f t="shared" si="956"/>
        <v>#DIV/0!</v>
      </c>
      <c r="W7620" s="23"/>
      <c r="X7620" s="23"/>
      <c r="Y7620" s="23"/>
      <c r="Z7620" s="23"/>
      <c r="AA7620" s="23"/>
      <c r="AB7620" s="23"/>
      <c r="AC7620" s="23"/>
      <c r="AD7620" s="23"/>
      <c r="AE7620" s="23"/>
    </row>
    <row r="7621" spans="14:31" x14ac:dyDescent="0.25">
      <c r="N7621" s="1">
        <v>7619</v>
      </c>
      <c r="O7621" s="1">
        <f t="shared" si="952"/>
        <v>4.0476000000000001</v>
      </c>
      <c r="P7621" s="19">
        <f t="shared" si="957"/>
        <v>11158.350522886683</v>
      </c>
      <c r="Q7621" s="19">
        <f t="shared" si="953"/>
        <v>3.2951692507147792</v>
      </c>
      <c r="R7621" s="19">
        <f t="shared" si="954"/>
        <v>64.833198959362164</v>
      </c>
      <c r="S7621" s="19">
        <f t="shared" si="958"/>
        <v>0.54400407484972479</v>
      </c>
      <c r="T7621" s="19">
        <f t="shared" si="959"/>
        <v>-5.2879569443407348</v>
      </c>
      <c r="U7621" s="19">
        <f t="shared" si="955"/>
        <v>0</v>
      </c>
      <c r="V7621" s="19" t="e">
        <f t="shared" si="956"/>
        <v>#DIV/0!</v>
      </c>
      <c r="W7621" s="23"/>
      <c r="X7621" s="23"/>
      <c r="Y7621" s="23"/>
      <c r="Z7621" s="23"/>
      <c r="AA7621" s="23"/>
      <c r="AB7621" s="23"/>
      <c r="AC7621" s="23"/>
      <c r="AD7621" s="23"/>
      <c r="AE7621" s="23"/>
    </row>
    <row r="7622" spans="14:31" x14ac:dyDescent="0.25">
      <c r="N7622" s="1">
        <v>7620</v>
      </c>
      <c r="O7622" s="1">
        <f t="shared" si="952"/>
        <v>4.048</v>
      </c>
      <c r="P7622" s="19">
        <f t="shared" si="957"/>
        <v>11168.632477805619</v>
      </c>
      <c r="Q7622" s="19">
        <f t="shared" si="953"/>
        <v>3.2982056118343386</v>
      </c>
      <c r="R7622" s="19">
        <f t="shared" si="954"/>
        <v>64.773512867060788</v>
      </c>
      <c r="S7622" s="19">
        <f t="shared" si="958"/>
        <v>0.54365132671622585</v>
      </c>
      <c r="T7622" s="19">
        <f t="shared" si="959"/>
        <v>-5.2935909557392327</v>
      </c>
      <c r="U7622" s="19">
        <f t="shared" si="955"/>
        <v>0</v>
      </c>
      <c r="V7622" s="19" t="e">
        <f t="shared" si="956"/>
        <v>#DIV/0!</v>
      </c>
      <c r="W7622" s="23"/>
      <c r="X7622" s="23"/>
      <c r="Y7622" s="23"/>
      <c r="Z7622" s="23"/>
      <c r="AA7622" s="23"/>
      <c r="AB7622" s="23"/>
      <c r="AC7622" s="23"/>
      <c r="AD7622" s="23"/>
      <c r="AE7622" s="23"/>
    </row>
    <row r="7623" spans="14:31" x14ac:dyDescent="0.25">
      <c r="N7623" s="1">
        <v>7621</v>
      </c>
      <c r="O7623" s="1">
        <f t="shared" si="952"/>
        <v>4.0484</v>
      </c>
      <c r="P7623" s="19">
        <f t="shared" si="957"/>
        <v>11178.923907117454</v>
      </c>
      <c r="Q7623" s="19">
        <f t="shared" si="953"/>
        <v>3.3012447708341131</v>
      </c>
      <c r="R7623" s="19">
        <f t="shared" si="954"/>
        <v>64.713881722373756</v>
      </c>
      <c r="S7623" s="19">
        <f t="shared" si="958"/>
        <v>0.54329861540081059</v>
      </c>
      <c r="T7623" s="19">
        <f t="shared" si="959"/>
        <v>-5.299228035329774</v>
      </c>
      <c r="U7623" s="19">
        <f t="shared" si="955"/>
        <v>0</v>
      </c>
      <c r="V7623" s="19" t="e">
        <f t="shared" si="956"/>
        <v>#DIV/0!</v>
      </c>
      <c r="W7623" s="23"/>
      <c r="X7623" s="23"/>
      <c r="Y7623" s="23"/>
      <c r="Z7623" s="23"/>
      <c r="AA7623" s="23"/>
      <c r="AB7623" s="23"/>
      <c r="AC7623" s="23"/>
      <c r="AD7623" s="23"/>
      <c r="AE7623" s="23"/>
    </row>
    <row r="7624" spans="14:31" x14ac:dyDescent="0.25">
      <c r="N7624" s="1">
        <v>7622</v>
      </c>
      <c r="O7624" s="1">
        <f t="shared" si="952"/>
        <v>4.0488</v>
      </c>
      <c r="P7624" s="19">
        <f t="shared" si="957"/>
        <v>11189.224819552446</v>
      </c>
      <c r="Q7624" s="19">
        <f t="shared" si="953"/>
        <v>3.3042867302922314</v>
      </c>
      <c r="R7624" s="19">
        <f t="shared" si="954"/>
        <v>64.654305474715756</v>
      </c>
      <c r="S7624" s="19">
        <f t="shared" si="958"/>
        <v>0.54294594127322993</v>
      </c>
      <c r="T7624" s="19">
        <f t="shared" si="959"/>
        <v>-5.3048681808001135</v>
      </c>
      <c r="U7624" s="19">
        <f t="shared" si="955"/>
        <v>0</v>
      </c>
      <c r="V7624" s="19" t="e">
        <f t="shared" si="956"/>
        <v>#DIV/0!</v>
      </c>
      <c r="W7624" s="23"/>
      <c r="X7624" s="23"/>
      <c r="Y7624" s="23"/>
      <c r="Z7624" s="23"/>
      <c r="AA7624" s="23"/>
      <c r="AB7624" s="23"/>
      <c r="AC7624" s="23"/>
      <c r="AD7624" s="23"/>
      <c r="AE7624" s="23"/>
    </row>
    <row r="7625" spans="14:31" x14ac:dyDescent="0.25">
      <c r="N7625" s="1">
        <v>7623</v>
      </c>
      <c r="O7625" s="1">
        <f t="shared" si="952"/>
        <v>4.0492000000000008</v>
      </c>
      <c r="P7625" s="19">
        <f t="shared" si="957"/>
        <v>11199.535223848918</v>
      </c>
      <c r="Q7625" s="19">
        <f t="shared" si="953"/>
        <v>3.3073314927892041</v>
      </c>
      <c r="R7625" s="19">
        <f t="shared" si="954"/>
        <v>64.594784073547942</v>
      </c>
      <c r="S7625" s="19">
        <f t="shared" si="958"/>
        <v>0.54259330470283462</v>
      </c>
      <c r="T7625" s="19">
        <f t="shared" si="959"/>
        <v>-5.3105113898354297</v>
      </c>
      <c r="U7625" s="19">
        <f t="shared" si="955"/>
        <v>0</v>
      </c>
      <c r="V7625" s="19" t="e">
        <f t="shared" si="956"/>
        <v>#DIV/0!</v>
      </c>
      <c r="W7625" s="23"/>
      <c r="X7625" s="23"/>
      <c r="Y7625" s="23"/>
      <c r="Z7625" s="23"/>
      <c r="AA7625" s="23"/>
      <c r="AB7625" s="23"/>
      <c r="AC7625" s="23"/>
      <c r="AD7625" s="23"/>
      <c r="AE7625" s="23"/>
    </row>
    <row r="7626" spans="14:31" x14ac:dyDescent="0.25">
      <c r="N7626" s="1">
        <v>7624</v>
      </c>
      <c r="O7626" s="1">
        <f t="shared" si="952"/>
        <v>4.0495999999999999</v>
      </c>
      <c r="P7626" s="19">
        <f t="shared" si="957"/>
        <v>11209.855128753145</v>
      </c>
      <c r="Q7626" s="19">
        <f t="shared" si="953"/>
        <v>3.310379060907894</v>
      </c>
      <c r="R7626" s="19">
        <f t="shared" si="954"/>
        <v>64.535317468378494</v>
      </c>
      <c r="S7626" s="19">
        <f t="shared" si="958"/>
        <v>0.54224070605857777</v>
      </c>
      <c r="T7626" s="19">
        <f t="shared" si="959"/>
        <v>-5.3161576601182787</v>
      </c>
      <c r="U7626" s="19">
        <f t="shared" si="955"/>
        <v>0</v>
      </c>
      <c r="V7626" s="19" t="e">
        <f t="shared" si="956"/>
        <v>#DIV/0!</v>
      </c>
      <c r="W7626" s="23"/>
      <c r="X7626" s="23"/>
      <c r="Y7626" s="23"/>
      <c r="Z7626" s="23"/>
      <c r="AA7626" s="23"/>
      <c r="AB7626" s="23"/>
      <c r="AC7626" s="23"/>
      <c r="AD7626" s="23"/>
      <c r="AE7626" s="23"/>
    </row>
    <row r="7627" spans="14:31" x14ac:dyDescent="0.25">
      <c r="N7627" s="1">
        <v>7625</v>
      </c>
      <c r="O7627" s="1">
        <f t="shared" si="952"/>
        <v>4.0500000000000007</v>
      </c>
      <c r="P7627" s="19">
        <f t="shared" si="957"/>
        <v>11220.184543019659</v>
      </c>
      <c r="Q7627" s="19">
        <f t="shared" si="953"/>
        <v>3.3134294372335971</v>
      </c>
      <c r="R7627" s="19">
        <f t="shared" si="954"/>
        <v>64.475905608761039</v>
      </c>
      <c r="S7627" s="19">
        <f t="shared" si="958"/>
        <v>0.54188814570900357</v>
      </c>
      <c r="T7627" s="19">
        <f t="shared" si="959"/>
        <v>-5.3218069893287669</v>
      </c>
      <c r="U7627" s="19">
        <f t="shared" si="955"/>
        <v>0</v>
      </c>
      <c r="V7627" s="19" t="e">
        <f t="shared" si="956"/>
        <v>#DIV/0!</v>
      </c>
      <c r="W7627" s="23"/>
      <c r="X7627" s="23"/>
      <c r="Y7627" s="23"/>
      <c r="Z7627" s="23"/>
      <c r="AA7627" s="23"/>
      <c r="AB7627" s="23"/>
      <c r="AC7627" s="23"/>
      <c r="AD7627" s="23"/>
      <c r="AE7627" s="23"/>
    </row>
    <row r="7628" spans="14:31" x14ac:dyDescent="0.25">
      <c r="N7628" s="1">
        <v>7626</v>
      </c>
      <c r="O7628" s="1">
        <f t="shared" si="952"/>
        <v>4.0503999999999998</v>
      </c>
      <c r="P7628" s="19">
        <f t="shared" si="957"/>
        <v>11230.523475410842</v>
      </c>
      <c r="Q7628" s="19">
        <f t="shared" si="953"/>
        <v>3.3164826243539309</v>
      </c>
      <c r="R7628" s="19">
        <f t="shared" si="954"/>
        <v>64.416548444296808</v>
      </c>
      <c r="S7628" s="19">
        <f t="shared" si="958"/>
        <v>0.54153562402225996</v>
      </c>
      <c r="T7628" s="19">
        <f t="shared" si="959"/>
        <v>-5.32745937514433</v>
      </c>
      <c r="U7628" s="19">
        <f t="shared" si="955"/>
        <v>0</v>
      </c>
      <c r="V7628" s="19" t="e">
        <f t="shared" si="956"/>
        <v>#DIV/0!</v>
      </c>
      <c r="W7628" s="23"/>
      <c r="X7628" s="23"/>
      <c r="Y7628" s="23"/>
      <c r="Z7628" s="23"/>
      <c r="AA7628" s="23"/>
      <c r="AB7628" s="23"/>
      <c r="AC7628" s="23"/>
      <c r="AD7628" s="23"/>
      <c r="AE7628" s="23"/>
    </row>
    <row r="7629" spans="14:31" x14ac:dyDescent="0.25">
      <c r="N7629" s="1">
        <v>7627</v>
      </c>
      <c r="O7629" s="1">
        <f t="shared" si="952"/>
        <v>4.0508000000000006</v>
      </c>
      <c r="P7629" s="19">
        <f t="shared" si="957"/>
        <v>11240.87193469733</v>
      </c>
      <c r="Q7629" s="19">
        <f t="shared" si="953"/>
        <v>3.3195386248589487</v>
      </c>
      <c r="R7629" s="19">
        <f t="shared" si="954"/>
        <v>64.357245924632466</v>
      </c>
      <c r="S7629" s="19">
        <f t="shared" si="958"/>
        <v>0.54118314136608392</v>
      </c>
      <c r="T7629" s="19">
        <f t="shared" si="959"/>
        <v>-5.333114815239969</v>
      </c>
      <c r="U7629" s="19">
        <f t="shared" si="955"/>
        <v>0</v>
      </c>
      <c r="V7629" s="19" t="e">
        <f t="shared" si="956"/>
        <v>#DIV/0!</v>
      </c>
      <c r="W7629" s="23"/>
      <c r="X7629" s="23"/>
      <c r="Y7629" s="23"/>
      <c r="Z7629" s="23"/>
      <c r="AA7629" s="23"/>
      <c r="AB7629" s="23"/>
      <c r="AC7629" s="23"/>
      <c r="AD7629" s="23"/>
      <c r="AE7629" s="23"/>
    </row>
    <row r="7630" spans="14:31" x14ac:dyDescent="0.25">
      <c r="N7630" s="1">
        <v>7628</v>
      </c>
      <c r="O7630" s="1">
        <f t="shared" si="952"/>
        <v>4.0511999999999997</v>
      </c>
      <c r="P7630" s="19">
        <f t="shared" si="957"/>
        <v>11251.22992965766</v>
      </c>
      <c r="Q7630" s="19">
        <f t="shared" si="953"/>
        <v>3.3225974413410384</v>
      </c>
      <c r="R7630" s="19">
        <f t="shared" si="954"/>
        <v>64.297997999461984</v>
      </c>
      <c r="S7630" s="19">
        <f t="shared" si="958"/>
        <v>0.54083069810781192</v>
      </c>
      <c r="T7630" s="19">
        <f t="shared" si="959"/>
        <v>-5.3387733072880668</v>
      </c>
      <c r="U7630" s="19">
        <f t="shared" si="955"/>
        <v>0</v>
      </c>
      <c r="V7630" s="19" t="e">
        <f t="shared" si="956"/>
        <v>#DIV/0!</v>
      </c>
      <c r="W7630" s="23"/>
      <c r="X7630" s="23"/>
      <c r="Y7630" s="23"/>
      <c r="Z7630" s="23"/>
      <c r="AA7630" s="23"/>
      <c r="AB7630" s="23"/>
      <c r="AC7630" s="23"/>
      <c r="AD7630" s="23"/>
      <c r="AE7630" s="23"/>
    </row>
    <row r="7631" spans="14:31" x14ac:dyDescent="0.25">
      <c r="N7631" s="1">
        <v>7629</v>
      </c>
      <c r="O7631" s="1">
        <f t="shared" si="952"/>
        <v>4.0516000000000005</v>
      </c>
      <c r="P7631" s="19">
        <f t="shared" si="957"/>
        <v>11261.597469078677</v>
      </c>
      <c r="Q7631" s="19">
        <f t="shared" si="953"/>
        <v>3.3256590763950395</v>
      </c>
      <c r="R7631" s="19">
        <f t="shared" si="954"/>
        <v>64.238804618524512</v>
      </c>
      <c r="S7631" s="19">
        <f t="shared" si="958"/>
        <v>0.54047829461436636</v>
      </c>
      <c r="T7631" s="19">
        <f t="shared" si="959"/>
        <v>-5.3444348489585982</v>
      </c>
      <c r="U7631" s="19">
        <f t="shared" si="955"/>
        <v>0</v>
      </c>
      <c r="V7631" s="19" t="e">
        <f t="shared" si="956"/>
        <v>#DIV/0!</v>
      </c>
      <c r="W7631" s="23"/>
      <c r="X7631" s="23"/>
      <c r="Y7631" s="23"/>
      <c r="Z7631" s="23"/>
      <c r="AA7631" s="23"/>
      <c r="AB7631" s="23"/>
      <c r="AC7631" s="23"/>
      <c r="AD7631" s="23"/>
      <c r="AE7631" s="23"/>
    </row>
    <row r="7632" spans="14:31" x14ac:dyDescent="0.25">
      <c r="N7632" s="1">
        <v>7630</v>
      </c>
      <c r="O7632" s="1">
        <f t="shared" si="952"/>
        <v>4.0519999999999996</v>
      </c>
      <c r="P7632" s="19">
        <f t="shared" si="957"/>
        <v>11271.974561755103</v>
      </c>
      <c r="Q7632" s="19">
        <f t="shared" si="953"/>
        <v>3.3287235326181204</v>
      </c>
      <c r="R7632" s="19">
        <f t="shared" si="954"/>
        <v>64.17966573160659</v>
      </c>
      <c r="S7632" s="19">
        <f t="shared" si="958"/>
        <v>0.54012593125226671</v>
      </c>
      <c r="T7632" s="19">
        <f t="shared" si="959"/>
        <v>-5.3500994379189386</v>
      </c>
      <c r="U7632" s="19">
        <f t="shared" si="955"/>
        <v>0</v>
      </c>
      <c r="V7632" s="19" t="e">
        <f t="shared" si="956"/>
        <v>#DIV/0!</v>
      </c>
      <c r="W7632" s="23"/>
      <c r="X7632" s="23"/>
      <c r="Y7632" s="23"/>
      <c r="Z7632" s="23"/>
      <c r="AA7632" s="23"/>
      <c r="AB7632" s="23"/>
      <c r="AC7632" s="23"/>
      <c r="AD7632" s="23"/>
      <c r="AE7632" s="23"/>
    </row>
    <row r="7633" spans="14:31" x14ac:dyDescent="0.25">
      <c r="N7633" s="1">
        <v>7631</v>
      </c>
      <c r="O7633" s="1">
        <f t="shared" si="952"/>
        <v>4.0524000000000004</v>
      </c>
      <c r="P7633" s="19">
        <f t="shared" si="957"/>
        <v>11282.361216489948</v>
      </c>
      <c r="Q7633" s="19">
        <f t="shared" si="953"/>
        <v>3.3317908126098947</v>
      </c>
      <c r="R7633" s="19">
        <f t="shared" si="954"/>
        <v>64.120581288540038</v>
      </c>
      <c r="S7633" s="19">
        <f t="shared" si="958"/>
        <v>0.53977360838761734</v>
      </c>
      <c r="T7633" s="19">
        <f t="shared" si="959"/>
        <v>-5.3557670718340544</v>
      </c>
      <c r="U7633" s="19">
        <f t="shared" si="955"/>
        <v>0</v>
      </c>
      <c r="V7633" s="19" t="e">
        <f t="shared" si="956"/>
        <v>#DIV/0!</v>
      </c>
      <c r="W7633" s="23"/>
      <c r="X7633" s="23"/>
      <c r="Y7633" s="23"/>
      <c r="Z7633" s="23"/>
      <c r="AA7633" s="23"/>
      <c r="AB7633" s="23"/>
      <c r="AC7633" s="23"/>
      <c r="AD7633" s="23"/>
      <c r="AE7633" s="23"/>
    </row>
    <row r="7634" spans="14:31" x14ac:dyDescent="0.25">
      <c r="N7634" s="1">
        <v>7632</v>
      </c>
      <c r="O7634" s="1">
        <f t="shared" si="952"/>
        <v>4.0527999999999995</v>
      </c>
      <c r="P7634" s="19">
        <f t="shared" si="957"/>
        <v>11292.757442094167</v>
      </c>
      <c r="Q7634" s="19">
        <f t="shared" si="953"/>
        <v>3.3348609189723226</v>
      </c>
      <c r="R7634" s="19">
        <f t="shared" si="954"/>
        <v>64.061551239203766</v>
      </c>
      <c r="S7634" s="19">
        <f t="shared" si="958"/>
        <v>0.53942132638611595</v>
      </c>
      <c r="T7634" s="19">
        <f t="shared" si="959"/>
        <v>-5.3614377483663587</v>
      </c>
      <c r="U7634" s="19">
        <f t="shared" si="955"/>
        <v>0</v>
      </c>
      <c r="V7634" s="19" t="e">
        <f t="shared" si="956"/>
        <v>#DIV/0!</v>
      </c>
      <c r="W7634" s="23"/>
      <c r="X7634" s="23"/>
      <c r="Y7634" s="23"/>
      <c r="Z7634" s="23"/>
      <c r="AA7634" s="23"/>
      <c r="AB7634" s="23"/>
      <c r="AC7634" s="23"/>
      <c r="AD7634" s="23"/>
      <c r="AE7634" s="23"/>
    </row>
    <row r="7635" spans="14:31" x14ac:dyDescent="0.25">
      <c r="N7635" s="1">
        <v>7633</v>
      </c>
      <c r="O7635" s="1">
        <f t="shared" si="952"/>
        <v>4.0532000000000004</v>
      </c>
      <c r="P7635" s="19">
        <f t="shared" si="957"/>
        <v>11303.163247386978</v>
      </c>
      <c r="Q7635" s="19">
        <f t="shared" si="953"/>
        <v>3.3379338543098052</v>
      </c>
      <c r="R7635" s="19">
        <f t="shared" si="954"/>
        <v>64.00257553352202</v>
      </c>
      <c r="S7635" s="19">
        <f t="shared" si="958"/>
        <v>0.53906908561304268</v>
      </c>
      <c r="T7635" s="19">
        <f t="shared" si="959"/>
        <v>-5.3671114651758707</v>
      </c>
      <c r="U7635" s="19">
        <f t="shared" si="955"/>
        <v>0</v>
      </c>
      <c r="V7635" s="19" t="e">
        <f t="shared" si="956"/>
        <v>#DIV/0!</v>
      </c>
      <c r="W7635" s="23"/>
      <c r="X7635" s="23"/>
      <c r="Y7635" s="23"/>
      <c r="Z7635" s="23"/>
      <c r="AA7635" s="23"/>
      <c r="AB7635" s="23"/>
      <c r="AC7635" s="23"/>
      <c r="AD7635" s="23"/>
      <c r="AE7635" s="23"/>
    </row>
    <row r="7636" spans="14:31" x14ac:dyDescent="0.25">
      <c r="N7636" s="1">
        <v>7634</v>
      </c>
      <c r="O7636" s="1">
        <f t="shared" si="952"/>
        <v>4.0536000000000003</v>
      </c>
      <c r="P7636" s="19">
        <f t="shared" si="957"/>
        <v>11313.578641195645</v>
      </c>
      <c r="Q7636" s="19">
        <f t="shared" si="953"/>
        <v>3.3410096212291189</v>
      </c>
      <c r="R7636" s="19">
        <f t="shared" si="954"/>
        <v>63.943654121465613</v>
      </c>
      <c r="S7636" s="19">
        <f t="shared" si="958"/>
        <v>0.53871688643326643</v>
      </c>
      <c r="T7636" s="19">
        <f t="shared" si="959"/>
        <v>-5.3727882199201114</v>
      </c>
      <c r="U7636" s="19">
        <f t="shared" si="955"/>
        <v>0</v>
      </c>
      <c r="V7636" s="19" t="e">
        <f t="shared" si="956"/>
        <v>#DIV/0!</v>
      </c>
      <c r="W7636" s="23"/>
      <c r="X7636" s="23"/>
      <c r="Y7636" s="23"/>
      <c r="Z7636" s="23"/>
      <c r="AA7636" s="23"/>
      <c r="AB7636" s="23"/>
      <c r="AC7636" s="23"/>
      <c r="AD7636" s="23"/>
      <c r="AE7636" s="23"/>
    </row>
    <row r="7637" spans="14:31" x14ac:dyDescent="0.25">
      <c r="N7637" s="1">
        <v>7635</v>
      </c>
      <c r="O7637" s="1">
        <f t="shared" si="952"/>
        <v>4.0540000000000003</v>
      </c>
      <c r="P7637" s="19">
        <f t="shared" si="957"/>
        <v>11324.003632355587</v>
      </c>
      <c r="Q7637" s="19">
        <f t="shared" si="953"/>
        <v>3.3440882223394492</v>
      </c>
      <c r="R7637" s="19">
        <f t="shared" si="954"/>
        <v>63.884786953051247</v>
      </c>
      <c r="S7637" s="19">
        <f t="shared" si="958"/>
        <v>0.53836472921123935</v>
      </c>
      <c r="T7637" s="19">
        <f t="shared" si="959"/>
        <v>-5.3784680102541795</v>
      </c>
      <c r="U7637" s="19">
        <f t="shared" si="955"/>
        <v>0</v>
      </c>
      <c r="V7637" s="19" t="e">
        <f t="shared" si="956"/>
        <v>#DIV/0!</v>
      </c>
      <c r="W7637" s="23"/>
      <c r="X7637" s="23"/>
      <c r="Y7637" s="23"/>
      <c r="Z7637" s="23"/>
      <c r="AA7637" s="23"/>
      <c r="AB7637" s="23"/>
      <c r="AC7637" s="23"/>
      <c r="AD7637" s="23"/>
      <c r="AE7637" s="23"/>
    </row>
    <row r="7638" spans="14:31" x14ac:dyDescent="0.25">
      <c r="N7638" s="1">
        <v>7636</v>
      </c>
      <c r="O7638" s="1">
        <f t="shared" si="952"/>
        <v>4.0544000000000002</v>
      </c>
      <c r="P7638" s="19">
        <f t="shared" si="957"/>
        <v>11334.43822971036</v>
      </c>
      <c r="Q7638" s="19">
        <f t="shared" si="953"/>
        <v>3.3471696602523844</v>
      </c>
      <c r="R7638" s="19">
        <f t="shared" si="954"/>
        <v>63.825973978341729</v>
      </c>
      <c r="S7638" s="19">
        <f t="shared" si="958"/>
        <v>0.53801261431099767</v>
      </c>
      <c r="T7638" s="19">
        <f t="shared" si="959"/>
        <v>-5.3841508338307271</v>
      </c>
      <c r="U7638" s="19">
        <f t="shared" si="955"/>
        <v>0</v>
      </c>
      <c r="V7638" s="19" t="e">
        <f t="shared" si="956"/>
        <v>#DIV/0!</v>
      </c>
      <c r="W7638" s="23"/>
      <c r="X7638" s="23"/>
      <c r="Y7638" s="23"/>
      <c r="Z7638" s="23"/>
      <c r="AA7638" s="23"/>
      <c r="AB7638" s="23"/>
      <c r="AC7638" s="23"/>
      <c r="AD7638" s="23"/>
      <c r="AE7638" s="23"/>
    </row>
    <row r="7639" spans="14:31" x14ac:dyDescent="0.25">
      <c r="N7639" s="1">
        <v>7637</v>
      </c>
      <c r="O7639" s="1">
        <f t="shared" si="952"/>
        <v>4.0548000000000002</v>
      </c>
      <c r="P7639" s="19">
        <f t="shared" si="957"/>
        <v>11344.882442111675</v>
      </c>
      <c r="Q7639" s="19">
        <f t="shared" si="953"/>
        <v>3.3502539375819191</v>
      </c>
      <c r="R7639" s="19">
        <f t="shared" si="954"/>
        <v>63.767215147445775</v>
      </c>
      <c r="S7639" s="19">
        <f t="shared" si="958"/>
        <v>0.5376605420961591</v>
      </c>
      <c r="T7639" s="19">
        <f t="shared" si="959"/>
        <v>-5.3898366883000026</v>
      </c>
      <c r="U7639" s="19">
        <f t="shared" si="955"/>
        <v>0</v>
      </c>
      <c r="V7639" s="19" t="e">
        <f t="shared" si="956"/>
        <v>#DIV/0!</v>
      </c>
      <c r="W7639" s="23"/>
      <c r="X7639" s="23"/>
      <c r="Y7639" s="23"/>
      <c r="Z7639" s="23"/>
      <c r="AA7639" s="23"/>
      <c r="AB7639" s="23"/>
      <c r="AC7639" s="23"/>
      <c r="AD7639" s="23"/>
      <c r="AE7639" s="23"/>
    </row>
    <row r="7640" spans="14:31" x14ac:dyDescent="0.25">
      <c r="N7640" s="1">
        <v>7638</v>
      </c>
      <c r="O7640" s="1">
        <f t="shared" si="952"/>
        <v>4.0552000000000001</v>
      </c>
      <c r="P7640" s="19">
        <f t="shared" si="957"/>
        <v>11355.336278419376</v>
      </c>
      <c r="Q7640" s="19">
        <f t="shared" si="953"/>
        <v>3.3533410569444531</v>
      </c>
      <c r="R7640" s="19">
        <f t="shared" si="954"/>
        <v>63.708510410518144</v>
      </c>
      <c r="S7640" s="19">
        <f t="shared" si="958"/>
        <v>0.53730851292992254</v>
      </c>
      <c r="T7640" s="19">
        <f t="shared" si="959"/>
        <v>-5.3955255713098316</v>
      </c>
      <c r="U7640" s="19">
        <f t="shared" si="955"/>
        <v>0</v>
      </c>
      <c r="V7640" s="19" t="e">
        <f t="shared" si="956"/>
        <v>#DIV/0!</v>
      </c>
      <c r="W7640" s="23"/>
      <c r="X7640" s="23"/>
      <c r="Y7640" s="23"/>
      <c r="Z7640" s="23"/>
      <c r="AA7640" s="23"/>
      <c r="AB7640" s="23"/>
      <c r="AC7640" s="23"/>
      <c r="AD7640" s="23"/>
      <c r="AE7640" s="23"/>
    </row>
    <row r="7641" spans="14:31" x14ac:dyDescent="0.25">
      <c r="N7641" s="1">
        <v>7639</v>
      </c>
      <c r="O7641" s="1">
        <f t="shared" si="952"/>
        <v>4.0556000000000001</v>
      </c>
      <c r="P7641" s="19">
        <f t="shared" si="957"/>
        <v>11365.799747501531</v>
      </c>
      <c r="Q7641" s="19">
        <f t="shared" si="953"/>
        <v>3.3564310209588122</v>
      </c>
      <c r="R7641" s="19">
        <f t="shared" si="954"/>
        <v>63.649859717759178</v>
      </c>
      <c r="S7641" s="19">
        <f t="shared" si="958"/>
        <v>0.53695652717506481</v>
      </c>
      <c r="T7641" s="19">
        <f t="shared" si="959"/>
        <v>-5.4012174805056734</v>
      </c>
      <c r="U7641" s="19">
        <f t="shared" si="955"/>
        <v>0</v>
      </c>
      <c r="V7641" s="19" t="e">
        <f t="shared" si="956"/>
        <v>#DIV/0!</v>
      </c>
      <c r="W7641" s="23"/>
      <c r="X7641" s="23"/>
      <c r="Y7641" s="23"/>
      <c r="Z7641" s="23"/>
      <c r="AA7641" s="23"/>
      <c r="AB7641" s="23"/>
      <c r="AC7641" s="23"/>
      <c r="AD7641" s="23"/>
      <c r="AE7641" s="23"/>
    </row>
    <row r="7642" spans="14:31" x14ac:dyDescent="0.25">
      <c r="N7642" s="1">
        <v>7640</v>
      </c>
      <c r="O7642" s="1">
        <f t="shared" si="952"/>
        <v>4.056</v>
      </c>
      <c r="P7642" s="19">
        <f t="shared" si="957"/>
        <v>11376.272858234321</v>
      </c>
      <c r="Q7642" s="19">
        <f t="shared" si="953"/>
        <v>3.3595238322462184</v>
      </c>
      <c r="R7642" s="19">
        <f t="shared" si="954"/>
        <v>63.591263019415386</v>
      </c>
      <c r="S7642" s="19">
        <f t="shared" si="958"/>
        <v>0.53660458519394238</v>
      </c>
      <c r="T7642" s="19">
        <f t="shared" si="959"/>
        <v>-5.4069124135305771</v>
      </c>
      <c r="U7642" s="19">
        <f t="shared" si="955"/>
        <v>0</v>
      </c>
      <c r="V7642" s="19" t="e">
        <f t="shared" si="956"/>
        <v>#DIV/0!</v>
      </c>
      <c r="W7642" s="23"/>
      <c r="X7642" s="23"/>
      <c r="Y7642" s="23"/>
      <c r="Z7642" s="23"/>
      <c r="AA7642" s="23"/>
      <c r="AB7642" s="23"/>
      <c r="AC7642" s="23"/>
      <c r="AD7642" s="23"/>
      <c r="AE7642" s="23"/>
    </row>
    <row r="7643" spans="14:31" x14ac:dyDescent="0.25">
      <c r="N7643" s="1">
        <v>7641</v>
      </c>
      <c r="O7643" s="1">
        <f t="shared" si="952"/>
        <v>4.0564</v>
      </c>
      <c r="P7643" s="19">
        <f t="shared" si="957"/>
        <v>11386.755619502124</v>
      </c>
      <c r="Q7643" s="19">
        <f t="shared" si="953"/>
        <v>3.3626194934303153</v>
      </c>
      <c r="R7643" s="19">
        <f t="shared" si="954"/>
        <v>63.532720265778977</v>
      </c>
      <c r="S7643" s="19">
        <f t="shared" si="958"/>
        <v>0.53625268734848819</v>
      </c>
      <c r="T7643" s="19">
        <f t="shared" si="959"/>
        <v>-5.4126103680252253</v>
      </c>
      <c r="U7643" s="19">
        <f t="shared" si="955"/>
        <v>0</v>
      </c>
      <c r="V7643" s="19" t="e">
        <f t="shared" si="956"/>
        <v>#DIV/0!</v>
      </c>
      <c r="W7643" s="23"/>
      <c r="X7643" s="23"/>
      <c r="Y7643" s="23"/>
      <c r="Z7643" s="23"/>
      <c r="AA7643" s="23"/>
      <c r="AB7643" s="23"/>
      <c r="AC7643" s="23"/>
      <c r="AD7643" s="23"/>
      <c r="AE7643" s="23"/>
    </row>
    <row r="7644" spans="14:31" x14ac:dyDescent="0.25">
      <c r="N7644" s="1">
        <v>7642</v>
      </c>
      <c r="O7644" s="1">
        <f t="shared" si="952"/>
        <v>4.0568</v>
      </c>
      <c r="P7644" s="19">
        <f t="shared" si="957"/>
        <v>11397.248040197506</v>
      </c>
      <c r="Q7644" s="19">
        <f t="shared" si="953"/>
        <v>3.365718007137164</v>
      </c>
      <c r="R7644" s="19">
        <f t="shared" si="954"/>
        <v>63.474231407187887</v>
      </c>
      <c r="S7644" s="19">
        <f t="shared" si="958"/>
        <v>0.5359008340002106</v>
      </c>
      <c r="T7644" s="19">
        <f t="shared" si="959"/>
        <v>-5.4183113416279483</v>
      </c>
      <c r="U7644" s="19">
        <f t="shared" si="955"/>
        <v>0</v>
      </c>
      <c r="V7644" s="19" t="e">
        <f t="shared" si="956"/>
        <v>#DIV/0!</v>
      </c>
      <c r="W7644" s="23"/>
      <c r="X7644" s="23"/>
      <c r="Y7644" s="23"/>
      <c r="Z7644" s="23"/>
      <c r="AA7644" s="23"/>
      <c r="AB7644" s="23"/>
      <c r="AC7644" s="23"/>
      <c r="AD7644" s="23"/>
      <c r="AE7644" s="23"/>
    </row>
    <row r="7645" spans="14:31" x14ac:dyDescent="0.25">
      <c r="N7645" s="1">
        <v>7643</v>
      </c>
      <c r="O7645" s="1">
        <f t="shared" si="952"/>
        <v>4.0571999999999999</v>
      </c>
      <c r="P7645" s="19">
        <f t="shared" si="957"/>
        <v>11407.750129221207</v>
      </c>
      <c r="Q7645" s="19">
        <f t="shared" si="953"/>
        <v>3.3688193759952396</v>
      </c>
      <c r="R7645" s="19">
        <f t="shared" si="954"/>
        <v>63.415796394025939</v>
      </c>
      <c r="S7645" s="19">
        <f t="shared" si="958"/>
        <v>0.53554902551019323</v>
      </c>
      <c r="T7645" s="19">
        <f t="shared" si="959"/>
        <v>-5.424015331974708</v>
      </c>
      <c r="U7645" s="19">
        <f t="shared" si="955"/>
        <v>0</v>
      </c>
      <c r="V7645" s="19" t="e">
        <f t="shared" si="956"/>
        <v>#DIV/0!</v>
      </c>
      <c r="W7645" s="23"/>
      <c r="X7645" s="23"/>
      <c r="Y7645" s="23"/>
      <c r="Z7645" s="23"/>
      <c r="AA7645" s="23"/>
      <c r="AB7645" s="23"/>
      <c r="AC7645" s="23"/>
      <c r="AD7645" s="23"/>
      <c r="AE7645" s="23"/>
    </row>
    <row r="7646" spans="14:31" x14ac:dyDescent="0.25">
      <c r="N7646" s="1">
        <v>7644</v>
      </c>
      <c r="O7646" s="1">
        <f t="shared" si="952"/>
        <v>4.0576000000000008</v>
      </c>
      <c r="P7646" s="19">
        <f t="shared" si="957"/>
        <v>11418.26189548225</v>
      </c>
      <c r="Q7646" s="19">
        <f t="shared" si="953"/>
        <v>3.3719236026354626</v>
      </c>
      <c r="R7646" s="19">
        <f t="shared" si="954"/>
        <v>63.357415176722128</v>
      </c>
      <c r="S7646" s="19">
        <f t="shared" si="958"/>
        <v>0.53519726223908992</v>
      </c>
      <c r="T7646" s="19">
        <f t="shared" si="959"/>
        <v>-5.4297223366991778</v>
      </c>
      <c r="U7646" s="19">
        <f t="shared" si="955"/>
        <v>0</v>
      </c>
      <c r="V7646" s="19" t="e">
        <f t="shared" si="956"/>
        <v>#DIV/0!</v>
      </c>
      <c r="W7646" s="23"/>
      <c r="X7646" s="23"/>
      <c r="Y7646" s="23"/>
      <c r="Z7646" s="23"/>
      <c r="AA7646" s="23"/>
      <c r="AB7646" s="23"/>
      <c r="AC7646" s="23"/>
      <c r="AD7646" s="23"/>
      <c r="AE7646" s="23"/>
    </row>
    <row r="7647" spans="14:31" x14ac:dyDescent="0.25">
      <c r="N7647" s="1">
        <v>7645</v>
      </c>
      <c r="O7647" s="1">
        <f t="shared" si="952"/>
        <v>4.0579999999999998</v>
      </c>
      <c r="P7647" s="19">
        <f t="shared" si="957"/>
        <v>11428.783347897725</v>
      </c>
      <c r="Q7647" s="19">
        <f t="shared" si="953"/>
        <v>3.375030689691136</v>
      </c>
      <c r="R7647" s="19">
        <f t="shared" si="954"/>
        <v>63.29908770575193</v>
      </c>
      <c r="S7647" s="19">
        <f t="shared" si="958"/>
        <v>0.53484554454713107</v>
      </c>
      <c r="T7647" s="19">
        <f t="shared" si="959"/>
        <v>-5.4354323534326294</v>
      </c>
      <c r="U7647" s="19">
        <f t="shared" si="955"/>
        <v>0</v>
      </c>
      <c r="V7647" s="19" t="e">
        <f t="shared" si="956"/>
        <v>#DIV/0!</v>
      </c>
      <c r="W7647" s="23"/>
      <c r="X7647" s="23"/>
      <c r="Y7647" s="23"/>
      <c r="Z7647" s="23"/>
      <c r="AA7647" s="23"/>
      <c r="AB7647" s="23"/>
      <c r="AC7647" s="23"/>
      <c r="AD7647" s="23"/>
      <c r="AE7647" s="23"/>
    </row>
    <row r="7648" spans="14:31" x14ac:dyDescent="0.25">
      <c r="N7648" s="1">
        <v>7646</v>
      </c>
      <c r="O7648" s="1">
        <f t="shared" si="952"/>
        <v>4.0584000000000007</v>
      </c>
      <c r="P7648" s="19">
        <f t="shared" si="957"/>
        <v>11439.314495393099</v>
      </c>
      <c r="Q7648" s="19">
        <f t="shared" si="953"/>
        <v>3.3781406397980378</v>
      </c>
      <c r="R7648" s="19">
        <f t="shared" si="954"/>
        <v>63.240813931635444</v>
      </c>
      <c r="S7648" s="19">
        <f t="shared" si="958"/>
        <v>0.5344938727941122</v>
      </c>
      <c r="T7648" s="19">
        <f t="shared" si="959"/>
        <v>-5.4411453798041132</v>
      </c>
      <c r="U7648" s="19">
        <f t="shared" si="955"/>
        <v>0</v>
      </c>
      <c r="V7648" s="19" t="e">
        <f t="shared" si="956"/>
        <v>#DIV/0!</v>
      </c>
      <c r="W7648" s="23"/>
      <c r="X7648" s="23"/>
      <c r="Y7648" s="23"/>
      <c r="Z7648" s="23"/>
      <c r="AA7648" s="23"/>
      <c r="AB7648" s="23"/>
      <c r="AC7648" s="23"/>
      <c r="AD7648" s="23"/>
      <c r="AE7648" s="23"/>
    </row>
    <row r="7649" spans="14:31" x14ac:dyDescent="0.25">
      <c r="N7649" s="1">
        <v>7647</v>
      </c>
      <c r="O7649" s="1">
        <f t="shared" si="952"/>
        <v>4.0587999999999997</v>
      </c>
      <c r="P7649" s="19">
        <f t="shared" si="957"/>
        <v>11449.855346901883</v>
      </c>
      <c r="Q7649" s="19">
        <f t="shared" si="953"/>
        <v>3.3812534555943197</v>
      </c>
      <c r="R7649" s="19">
        <f t="shared" si="954"/>
        <v>63.182593804939401</v>
      </c>
      <c r="S7649" s="19">
        <f t="shared" si="958"/>
        <v>0.53414224733940474</v>
      </c>
      <c r="T7649" s="19">
        <f t="shared" si="959"/>
        <v>-5.4468614134402689</v>
      </c>
      <c r="U7649" s="19">
        <f t="shared" si="955"/>
        <v>0</v>
      </c>
      <c r="V7649" s="19" t="e">
        <f t="shared" si="956"/>
        <v>#DIV/0!</v>
      </c>
      <c r="W7649" s="23"/>
      <c r="X7649" s="23"/>
      <c r="Y7649" s="23"/>
      <c r="Z7649" s="23"/>
      <c r="AA7649" s="23"/>
      <c r="AB7649" s="23"/>
      <c r="AC7649" s="23"/>
      <c r="AD7649" s="23"/>
      <c r="AE7649" s="23"/>
    </row>
    <row r="7650" spans="14:31" x14ac:dyDescent="0.25">
      <c r="N7650" s="1">
        <v>7648</v>
      </c>
      <c r="O7650" s="1">
        <f t="shared" si="952"/>
        <v>4.0592000000000006</v>
      </c>
      <c r="P7650" s="19">
        <f t="shared" si="957"/>
        <v>11460.405911366044</v>
      </c>
      <c r="Q7650" s="19">
        <f t="shared" si="953"/>
        <v>3.3843691397206324</v>
      </c>
      <c r="R7650" s="19">
        <f t="shared" si="954"/>
        <v>63.124427276274751</v>
      </c>
      <c r="S7650" s="19">
        <f t="shared" si="958"/>
        <v>0.53379066854194024</v>
      </c>
      <c r="T7650" s="19">
        <f t="shared" si="959"/>
        <v>-5.4525804519655772</v>
      </c>
      <c r="U7650" s="19">
        <f t="shared" si="955"/>
        <v>0</v>
      </c>
      <c r="V7650" s="19" t="e">
        <f t="shared" si="956"/>
        <v>#DIV/0!</v>
      </c>
      <c r="W7650" s="23"/>
      <c r="X7650" s="23"/>
      <c r="Y7650" s="23"/>
      <c r="Z7650" s="23"/>
      <c r="AA7650" s="23"/>
      <c r="AB7650" s="23"/>
      <c r="AC7650" s="23"/>
      <c r="AD7650" s="23"/>
      <c r="AE7650" s="23"/>
    </row>
    <row r="7651" spans="14:31" x14ac:dyDescent="0.25">
      <c r="N7651" s="1">
        <v>7649</v>
      </c>
      <c r="O7651" s="1">
        <f t="shared" si="952"/>
        <v>4.0595999999999997</v>
      </c>
      <c r="P7651" s="19">
        <f t="shared" si="957"/>
        <v>11470.966197735563</v>
      </c>
      <c r="Q7651" s="19">
        <f t="shared" si="953"/>
        <v>3.3874876948199915</v>
      </c>
      <c r="R7651" s="19">
        <f t="shared" si="954"/>
        <v>63.066314296299197</v>
      </c>
      <c r="S7651" s="19">
        <f t="shared" si="958"/>
        <v>0.53343913676022503</v>
      </c>
      <c r="T7651" s="19">
        <f t="shared" si="959"/>
        <v>-5.4583024930021127</v>
      </c>
      <c r="U7651" s="19">
        <f t="shared" si="955"/>
        <v>0</v>
      </c>
      <c r="V7651" s="19" t="e">
        <f t="shared" si="956"/>
        <v>#DIV/0!</v>
      </c>
      <c r="W7651" s="23"/>
      <c r="X7651" s="23"/>
      <c r="Y7651" s="23"/>
      <c r="Z7651" s="23"/>
      <c r="AA7651" s="23"/>
      <c r="AB7651" s="23"/>
      <c r="AC7651" s="23"/>
      <c r="AD7651" s="23"/>
      <c r="AE7651" s="23"/>
    </row>
    <row r="7652" spans="14:31" x14ac:dyDescent="0.25">
      <c r="N7652" s="1">
        <v>7650</v>
      </c>
      <c r="O7652" s="1">
        <f t="shared" si="952"/>
        <v>4.0600000000000005</v>
      </c>
      <c r="P7652" s="19">
        <f t="shared" si="957"/>
        <v>11481.536214968852</v>
      </c>
      <c r="Q7652" s="19">
        <f t="shared" si="953"/>
        <v>3.3906091235379026</v>
      </c>
      <c r="R7652" s="19">
        <f t="shared" si="954"/>
        <v>63.008254815714807</v>
      </c>
      <c r="S7652" s="19">
        <f t="shared" si="958"/>
        <v>0.53308765235232491</v>
      </c>
      <c r="T7652" s="19">
        <f t="shared" si="959"/>
        <v>-5.4640275341697864</v>
      </c>
      <c r="U7652" s="19">
        <f t="shared" si="955"/>
        <v>0</v>
      </c>
      <c r="V7652" s="19" t="e">
        <f t="shared" si="956"/>
        <v>#DIV/0!</v>
      </c>
      <c r="W7652" s="23"/>
      <c r="X7652" s="23"/>
      <c r="Y7652" s="23"/>
      <c r="Z7652" s="23"/>
      <c r="AA7652" s="23"/>
      <c r="AB7652" s="23"/>
      <c r="AC7652" s="23"/>
      <c r="AD7652" s="23"/>
      <c r="AE7652" s="23"/>
    </row>
    <row r="7653" spans="14:31" x14ac:dyDescent="0.25">
      <c r="N7653" s="1">
        <v>7651</v>
      </c>
      <c r="O7653" s="1">
        <f t="shared" si="952"/>
        <v>4.0603999999999996</v>
      </c>
      <c r="P7653" s="19">
        <f t="shared" si="957"/>
        <v>11492.115972032414</v>
      </c>
      <c r="Q7653" s="19">
        <f t="shared" si="953"/>
        <v>3.3937334285222613</v>
      </c>
      <c r="R7653" s="19">
        <f t="shared" si="954"/>
        <v>62.950248785269977</v>
      </c>
      <c r="S7653" s="19">
        <f t="shared" si="958"/>
        <v>0.53273621567587559</v>
      </c>
      <c r="T7653" s="19">
        <f t="shared" si="959"/>
        <v>-5.4697555730861644</v>
      </c>
      <c r="U7653" s="19">
        <f t="shared" si="955"/>
        <v>0</v>
      </c>
      <c r="V7653" s="19" t="e">
        <f t="shared" si="956"/>
        <v>#DIV/0!</v>
      </c>
      <c r="W7653" s="23"/>
      <c r="X7653" s="23"/>
      <c r="Y7653" s="23"/>
      <c r="Z7653" s="23"/>
      <c r="AA7653" s="23"/>
      <c r="AB7653" s="23"/>
      <c r="AC7653" s="23"/>
      <c r="AD7653" s="23"/>
      <c r="AE7653" s="23"/>
    </row>
    <row r="7654" spans="14:31" x14ac:dyDescent="0.25">
      <c r="N7654" s="1">
        <v>7652</v>
      </c>
      <c r="O7654" s="1">
        <f t="shared" si="952"/>
        <v>4.0608000000000004</v>
      </c>
      <c r="P7654" s="19">
        <f t="shared" si="957"/>
        <v>11502.70547790118</v>
      </c>
      <c r="Q7654" s="19">
        <f t="shared" si="953"/>
        <v>3.3968606124234531</v>
      </c>
      <c r="R7654" s="19">
        <f t="shared" si="954"/>
        <v>62.892296155757492</v>
      </c>
      <c r="S7654" s="19">
        <f t="shared" si="958"/>
        <v>0.53238482708807056</v>
      </c>
      <c r="T7654" s="19">
        <f t="shared" si="959"/>
        <v>-5.4754866073666584</v>
      </c>
      <c r="U7654" s="19">
        <f t="shared" si="955"/>
        <v>0</v>
      </c>
      <c r="V7654" s="19" t="e">
        <f t="shared" si="956"/>
        <v>#DIV/0!</v>
      </c>
      <c r="W7654" s="23"/>
      <c r="X7654" s="23"/>
      <c r="Y7654" s="23"/>
      <c r="Z7654" s="23"/>
      <c r="AA7654" s="23"/>
      <c r="AB7654" s="23"/>
      <c r="AC7654" s="23"/>
      <c r="AD7654" s="23"/>
      <c r="AE7654" s="23"/>
    </row>
    <row r="7655" spans="14:31" x14ac:dyDescent="0.25">
      <c r="N7655" s="1">
        <v>7653</v>
      </c>
      <c r="O7655" s="1">
        <f t="shared" si="952"/>
        <v>4.0612000000000004</v>
      </c>
      <c r="P7655" s="19">
        <f t="shared" si="957"/>
        <v>11513.304741558186</v>
      </c>
      <c r="Q7655" s="19">
        <f t="shared" si="953"/>
        <v>3.3999906778942548</v>
      </c>
      <c r="R7655" s="19">
        <f t="shared" si="954"/>
        <v>62.834396878016399</v>
      </c>
      <c r="S7655" s="19">
        <f t="shared" si="958"/>
        <v>0.5320334869456711</v>
      </c>
      <c r="T7655" s="19">
        <f t="shared" si="959"/>
        <v>-5.4812206346243588</v>
      </c>
      <c r="U7655" s="19">
        <f t="shared" si="955"/>
        <v>0</v>
      </c>
      <c r="V7655" s="19" t="e">
        <f t="shared" si="956"/>
        <v>#DIV/0!</v>
      </c>
      <c r="W7655" s="23"/>
      <c r="X7655" s="23"/>
      <c r="Y7655" s="23"/>
      <c r="Z7655" s="23"/>
      <c r="AA7655" s="23"/>
      <c r="AB7655" s="23"/>
      <c r="AC7655" s="23"/>
      <c r="AD7655" s="23"/>
      <c r="AE7655" s="23"/>
    </row>
    <row r="7656" spans="14:31" x14ac:dyDescent="0.25">
      <c r="N7656" s="1">
        <v>7654</v>
      </c>
      <c r="O7656" s="1">
        <f t="shared" si="952"/>
        <v>4.0616000000000003</v>
      </c>
      <c r="P7656" s="19">
        <f t="shared" si="957"/>
        <v>11523.913771994885</v>
      </c>
      <c r="Q7656" s="19">
        <f t="shared" si="953"/>
        <v>3.4031236275899288</v>
      </c>
      <c r="R7656" s="19">
        <f t="shared" si="954"/>
        <v>62.776550902930197</v>
      </c>
      <c r="S7656" s="19">
        <f t="shared" si="958"/>
        <v>0.53168219560499441</v>
      </c>
      <c r="T7656" s="19">
        <f t="shared" si="959"/>
        <v>-5.4869576524702133</v>
      </c>
      <c r="U7656" s="19">
        <f t="shared" si="955"/>
        <v>0</v>
      </c>
      <c r="V7656" s="19" t="e">
        <f t="shared" si="956"/>
        <v>#DIV/0!</v>
      </c>
      <c r="W7656" s="23"/>
      <c r="X7656" s="23"/>
      <c r="Y7656" s="23"/>
      <c r="Z7656" s="23"/>
      <c r="AA7656" s="23"/>
      <c r="AB7656" s="23"/>
      <c r="AC7656" s="23"/>
      <c r="AD7656" s="23"/>
      <c r="AE7656" s="23"/>
    </row>
    <row r="7657" spans="14:31" x14ac:dyDescent="0.25">
      <c r="N7657" s="1">
        <v>7655</v>
      </c>
      <c r="O7657" s="1">
        <f t="shared" si="952"/>
        <v>4.0620000000000003</v>
      </c>
      <c r="P7657" s="19">
        <f t="shared" si="957"/>
        <v>11534.532578210941</v>
      </c>
      <c r="Q7657" s="19">
        <f t="shared" si="953"/>
        <v>3.4062594641681652</v>
      </c>
      <c r="R7657" s="19">
        <f t="shared" si="954"/>
        <v>62.718758181427987</v>
      </c>
      <c r="S7657" s="19">
        <f t="shared" si="958"/>
        <v>0.53133095342191994</v>
      </c>
      <c r="T7657" s="19">
        <f t="shared" si="959"/>
        <v>-5.492697658512923</v>
      </c>
      <c r="U7657" s="19">
        <f t="shared" si="955"/>
        <v>0</v>
      </c>
      <c r="V7657" s="19" t="e">
        <f t="shared" si="956"/>
        <v>#DIV/0!</v>
      </c>
      <c r="W7657" s="23"/>
      <c r="X7657" s="23"/>
      <c r="Y7657" s="23"/>
      <c r="Z7657" s="23"/>
      <c r="AA7657" s="23"/>
      <c r="AB7657" s="23"/>
      <c r="AC7657" s="23"/>
      <c r="AD7657" s="23"/>
      <c r="AE7657" s="23"/>
    </row>
    <row r="7658" spans="14:31" x14ac:dyDescent="0.25">
      <c r="N7658" s="1">
        <v>7656</v>
      </c>
      <c r="O7658" s="1">
        <f t="shared" si="952"/>
        <v>4.0624000000000002</v>
      </c>
      <c r="P7658" s="19">
        <f t="shared" si="957"/>
        <v>11545.161169214327</v>
      </c>
      <c r="Q7658" s="19">
        <f t="shared" si="953"/>
        <v>3.4093981902891044</v>
      </c>
      <c r="R7658" s="19">
        <f t="shared" si="954"/>
        <v>62.661018664484018</v>
      </c>
      <c r="S7658" s="19">
        <f t="shared" si="958"/>
        <v>0.53097976075188513</v>
      </c>
      <c r="T7658" s="19">
        <f t="shared" si="959"/>
        <v>-5.4984406503589964</v>
      </c>
      <c r="U7658" s="19">
        <f t="shared" si="955"/>
        <v>0</v>
      </c>
      <c r="V7658" s="19" t="e">
        <f t="shared" si="956"/>
        <v>#DIV/0!</v>
      </c>
      <c r="W7658" s="23"/>
      <c r="X7658" s="23"/>
      <c r="Y7658" s="23"/>
      <c r="Z7658" s="23"/>
      <c r="AA7658" s="23"/>
      <c r="AB7658" s="23"/>
      <c r="AC7658" s="23"/>
      <c r="AD7658" s="23"/>
      <c r="AE7658" s="23"/>
    </row>
    <row r="7659" spans="14:31" x14ac:dyDescent="0.25">
      <c r="N7659" s="1">
        <v>7657</v>
      </c>
      <c r="O7659" s="1">
        <f t="shared" si="952"/>
        <v>4.0628000000000002</v>
      </c>
      <c r="P7659" s="19">
        <f t="shared" si="957"/>
        <v>11555.799554021294</v>
      </c>
      <c r="Q7659" s="19">
        <f t="shared" si="953"/>
        <v>3.4125398086153336</v>
      </c>
      <c r="R7659" s="19">
        <f t="shared" si="954"/>
        <v>62.60333230311776</v>
      </c>
      <c r="S7659" s="19">
        <f t="shared" si="958"/>
        <v>0.53062861794988569</v>
      </c>
      <c r="T7659" s="19">
        <f t="shared" si="959"/>
        <v>-5.5041866256127445</v>
      </c>
      <c r="U7659" s="19">
        <f t="shared" si="955"/>
        <v>0</v>
      </c>
      <c r="V7659" s="19" t="e">
        <f t="shared" si="956"/>
        <v>#DIV/0!</v>
      </c>
      <c r="W7659" s="23"/>
      <c r="X7659" s="23"/>
      <c r="Y7659" s="23"/>
      <c r="Z7659" s="23"/>
      <c r="AA7659" s="23"/>
      <c r="AB7659" s="23"/>
      <c r="AC7659" s="23"/>
      <c r="AD7659" s="23"/>
      <c r="AE7659" s="23"/>
    </row>
    <row r="7660" spans="14:31" x14ac:dyDescent="0.25">
      <c r="N7660" s="1">
        <v>7658</v>
      </c>
      <c r="O7660" s="1">
        <f t="shared" si="952"/>
        <v>4.0632000000000001</v>
      </c>
      <c r="P7660" s="19">
        <f t="shared" si="957"/>
        <v>11566.447741656466</v>
      </c>
      <c r="Q7660" s="19">
        <f t="shared" si="953"/>
        <v>3.4156843218119115</v>
      </c>
      <c r="R7660" s="19">
        <f t="shared" si="954"/>
        <v>62.545699048393431</v>
      </c>
      <c r="S7660" s="19">
        <f t="shared" si="958"/>
        <v>0.53027752537047101</v>
      </c>
      <c r="T7660" s="19">
        <f t="shared" si="959"/>
        <v>-5.5099355818763467</v>
      </c>
      <c r="U7660" s="19">
        <f t="shared" si="955"/>
        <v>0</v>
      </c>
      <c r="V7660" s="19" t="e">
        <f t="shared" si="956"/>
        <v>#DIV/0!</v>
      </c>
      <c r="W7660" s="23"/>
      <c r="X7660" s="23"/>
      <c r="Y7660" s="23"/>
      <c r="Z7660" s="23"/>
      <c r="AA7660" s="23"/>
      <c r="AB7660" s="23"/>
      <c r="AC7660" s="23"/>
      <c r="AD7660" s="23"/>
      <c r="AE7660" s="23"/>
    </row>
    <row r="7661" spans="14:31" x14ac:dyDescent="0.25">
      <c r="N7661" s="1">
        <v>7659</v>
      </c>
      <c r="O7661" s="1">
        <f t="shared" si="952"/>
        <v>4.0636000000000001</v>
      </c>
      <c r="P7661" s="19">
        <f t="shared" si="957"/>
        <v>11577.10574115272</v>
      </c>
      <c r="Q7661" s="19">
        <f t="shared" si="953"/>
        <v>3.4188317325463342</v>
      </c>
      <c r="R7661" s="19">
        <f t="shared" si="954"/>
        <v>62.488118851420623</v>
      </c>
      <c r="S7661" s="19">
        <f t="shared" si="958"/>
        <v>0.52992648336774784</v>
      </c>
      <c r="T7661" s="19">
        <f t="shared" si="959"/>
        <v>-5.5156875167497779</v>
      </c>
      <c r="U7661" s="19">
        <f t="shared" si="955"/>
        <v>0</v>
      </c>
      <c r="V7661" s="19" t="e">
        <f t="shared" si="956"/>
        <v>#DIV/0!</v>
      </c>
      <c r="W7661" s="23"/>
      <c r="X7661" s="23"/>
      <c r="Y7661" s="23"/>
      <c r="Z7661" s="23"/>
      <c r="AA7661" s="23"/>
      <c r="AB7661" s="23"/>
      <c r="AC7661" s="23"/>
      <c r="AD7661" s="23"/>
      <c r="AE7661" s="23"/>
    </row>
    <row r="7662" spans="14:31" x14ac:dyDescent="0.25">
      <c r="N7662" s="1">
        <v>7660</v>
      </c>
      <c r="O7662" s="1">
        <f t="shared" si="952"/>
        <v>4.0640000000000001</v>
      </c>
      <c r="P7662" s="19">
        <f t="shared" si="957"/>
        <v>11587.773561551276</v>
      </c>
      <c r="Q7662" s="19">
        <f t="shared" si="953"/>
        <v>3.4219820434885624</v>
      </c>
      <c r="R7662" s="19">
        <f t="shared" si="954"/>
        <v>62.430591663353852</v>
      </c>
      <c r="S7662" s="19">
        <f t="shared" si="958"/>
        <v>0.5295754922953757</v>
      </c>
      <c r="T7662" s="19">
        <f t="shared" si="959"/>
        <v>-5.5214424278308796</v>
      </c>
      <c r="U7662" s="19">
        <f t="shared" si="955"/>
        <v>0</v>
      </c>
      <c r="V7662" s="19" t="e">
        <f t="shared" si="956"/>
        <v>#DIV/0!</v>
      </c>
      <c r="W7662" s="23"/>
      <c r="X7662" s="23"/>
      <c r="Y7662" s="23"/>
      <c r="Z7662" s="23"/>
      <c r="AA7662" s="23"/>
      <c r="AB7662" s="23"/>
      <c r="AC7662" s="23"/>
      <c r="AD7662" s="23"/>
      <c r="AE7662" s="23"/>
    </row>
    <row r="7663" spans="14:31" x14ac:dyDescent="0.25">
      <c r="N7663" s="1">
        <v>7661</v>
      </c>
      <c r="O7663" s="1">
        <f t="shared" si="952"/>
        <v>4.0644</v>
      </c>
      <c r="P7663" s="19">
        <f t="shared" si="957"/>
        <v>11598.451211901687</v>
      </c>
      <c r="Q7663" s="19">
        <f t="shared" si="953"/>
        <v>3.4251352573110174</v>
      </c>
      <c r="R7663" s="19">
        <f t="shared" si="954"/>
        <v>62.373117435392572</v>
      </c>
      <c r="S7663" s="19">
        <f t="shared" si="958"/>
        <v>0.52922455250656708</v>
      </c>
      <c r="T7663" s="19">
        <f t="shared" si="959"/>
        <v>-5.5272003127153546</v>
      </c>
      <c r="U7663" s="19">
        <f t="shared" si="955"/>
        <v>0</v>
      </c>
      <c r="V7663" s="19" t="e">
        <f t="shared" si="956"/>
        <v>#DIV/0!</v>
      </c>
      <c r="W7663" s="23"/>
      <c r="X7663" s="23"/>
      <c r="Y7663" s="23"/>
      <c r="Z7663" s="23"/>
      <c r="AA7663" s="23"/>
      <c r="AB7663" s="23"/>
      <c r="AC7663" s="23"/>
      <c r="AD7663" s="23"/>
      <c r="AE7663" s="23"/>
    </row>
    <row r="7664" spans="14:31" x14ac:dyDescent="0.25">
      <c r="N7664" s="1">
        <v>7662</v>
      </c>
      <c r="O7664" s="1">
        <f t="shared" si="952"/>
        <v>4.0648</v>
      </c>
      <c r="P7664" s="19">
        <f t="shared" si="957"/>
        <v>11609.138701261823</v>
      </c>
      <c r="Q7664" s="19">
        <f t="shared" si="953"/>
        <v>3.4282913766885748</v>
      </c>
      <c r="R7664" s="19">
        <f t="shared" si="954"/>
        <v>62.31569611878129</v>
      </c>
      <c r="S7664" s="19">
        <f t="shared" si="958"/>
        <v>0.52887366435408645</v>
      </c>
      <c r="T7664" s="19">
        <f t="shared" si="959"/>
        <v>-5.5329611689967653</v>
      </c>
      <c r="U7664" s="19">
        <f t="shared" si="955"/>
        <v>0</v>
      </c>
      <c r="V7664" s="19" t="e">
        <f t="shared" si="956"/>
        <v>#DIV/0!</v>
      </c>
      <c r="W7664" s="23"/>
      <c r="X7664" s="23"/>
      <c r="Y7664" s="23"/>
      <c r="Z7664" s="23"/>
      <c r="AA7664" s="23"/>
      <c r="AB7664" s="23"/>
      <c r="AC7664" s="23"/>
      <c r="AD7664" s="23"/>
      <c r="AE7664" s="23"/>
    </row>
    <row r="7665" spans="14:31" x14ac:dyDescent="0.25">
      <c r="N7665" s="1">
        <v>7663</v>
      </c>
      <c r="O7665" s="1">
        <f t="shared" si="952"/>
        <v>4.0652000000000008</v>
      </c>
      <c r="P7665" s="19">
        <f t="shared" si="957"/>
        <v>11619.836038697986</v>
      </c>
      <c r="Q7665" s="19">
        <f t="shared" si="953"/>
        <v>3.431450404298602</v>
      </c>
      <c r="R7665" s="19">
        <f t="shared" si="954"/>
        <v>62.258327664808981</v>
      </c>
      <c r="S7665" s="19">
        <f t="shared" si="958"/>
        <v>0.5285228281902461</v>
      </c>
      <c r="T7665" s="19">
        <f t="shared" si="959"/>
        <v>-5.5387249942666017</v>
      </c>
      <c r="U7665" s="19">
        <f t="shared" si="955"/>
        <v>0</v>
      </c>
      <c r="V7665" s="19" t="e">
        <f t="shared" si="956"/>
        <v>#DIV/0!</v>
      </c>
      <c r="W7665" s="23"/>
      <c r="X7665" s="23"/>
      <c r="Y7665" s="23"/>
      <c r="Z7665" s="23"/>
      <c r="AA7665" s="23"/>
      <c r="AB7665" s="23"/>
      <c r="AC7665" s="23"/>
      <c r="AD7665" s="23"/>
      <c r="AE7665" s="23"/>
    </row>
    <row r="7666" spans="14:31" x14ac:dyDescent="0.25">
      <c r="N7666" s="1">
        <v>7664</v>
      </c>
      <c r="O7666" s="1">
        <f t="shared" si="952"/>
        <v>4.0655999999999999</v>
      </c>
      <c r="P7666" s="19">
        <f t="shared" si="957"/>
        <v>11630.543233284679</v>
      </c>
      <c r="Q7666" s="19">
        <f t="shared" si="953"/>
        <v>3.4346123428208886</v>
      </c>
      <c r="R7666" s="19">
        <f t="shared" si="954"/>
        <v>62.201012024810204</v>
      </c>
      <c r="S7666" s="19">
        <f t="shared" si="958"/>
        <v>0.52817204436691212</v>
      </c>
      <c r="T7666" s="19">
        <f t="shared" si="959"/>
        <v>-5.5444917861141771</v>
      </c>
      <c r="U7666" s="19">
        <f t="shared" si="955"/>
        <v>0</v>
      </c>
      <c r="V7666" s="19" t="e">
        <f t="shared" si="956"/>
        <v>#DIV/0!</v>
      </c>
      <c r="W7666" s="23"/>
      <c r="X7666" s="23"/>
      <c r="Y7666" s="23"/>
      <c r="Z7666" s="23"/>
      <c r="AA7666" s="23"/>
      <c r="AB7666" s="23"/>
      <c r="AC7666" s="23"/>
      <c r="AD7666" s="23"/>
      <c r="AE7666" s="23"/>
    </row>
    <row r="7667" spans="14:31" x14ac:dyDescent="0.25">
      <c r="N7667" s="1">
        <v>7665</v>
      </c>
      <c r="O7667" s="1">
        <f t="shared" si="952"/>
        <v>4.0660000000000007</v>
      </c>
      <c r="P7667" s="19">
        <f t="shared" si="957"/>
        <v>11641.260294104944</v>
      </c>
      <c r="Q7667" s="19">
        <f t="shared" si="953"/>
        <v>3.4377771949377447</v>
      </c>
      <c r="R7667" s="19">
        <f t="shared" si="954"/>
        <v>62.143749150163416</v>
      </c>
      <c r="S7667" s="19">
        <f t="shared" si="958"/>
        <v>0.52782131323549319</v>
      </c>
      <c r="T7667" s="19">
        <f t="shared" si="959"/>
        <v>-5.5502615421267993</v>
      </c>
      <c r="U7667" s="19">
        <f t="shared" si="955"/>
        <v>0</v>
      </c>
      <c r="V7667" s="19" t="e">
        <f t="shared" si="956"/>
        <v>#DIV/0!</v>
      </c>
      <c r="W7667" s="23"/>
      <c r="X7667" s="23"/>
      <c r="Y7667" s="23"/>
      <c r="Z7667" s="23"/>
      <c r="AA7667" s="23"/>
      <c r="AB7667" s="23"/>
      <c r="AC7667" s="23"/>
      <c r="AD7667" s="23"/>
      <c r="AE7667" s="23"/>
    </row>
    <row r="7668" spans="14:31" x14ac:dyDescent="0.25">
      <c r="N7668" s="1">
        <v>7666</v>
      </c>
      <c r="O7668" s="1">
        <f t="shared" si="952"/>
        <v>4.0663999999999998</v>
      </c>
      <c r="P7668" s="19">
        <f t="shared" si="957"/>
        <v>11651.987230250019</v>
      </c>
      <c r="Q7668" s="19">
        <f t="shared" si="953"/>
        <v>3.4409449633339007</v>
      </c>
      <c r="R7668" s="19">
        <f t="shared" si="954"/>
        <v>62.086538992292752</v>
      </c>
      <c r="S7668" s="19">
        <f t="shared" si="958"/>
        <v>0.52747063514695036</v>
      </c>
      <c r="T7668" s="19">
        <f t="shared" si="959"/>
        <v>-5.5560342598896089</v>
      </c>
      <c r="U7668" s="19">
        <f t="shared" si="955"/>
        <v>0</v>
      </c>
      <c r="V7668" s="19" t="e">
        <f t="shared" si="956"/>
        <v>#DIV/0!</v>
      </c>
      <c r="W7668" s="23"/>
      <c r="X7668" s="23"/>
      <c r="Y7668" s="23"/>
      <c r="Z7668" s="23"/>
      <c r="AA7668" s="23"/>
      <c r="AB7668" s="23"/>
      <c r="AC7668" s="23"/>
      <c r="AD7668" s="23"/>
      <c r="AE7668" s="23"/>
    </row>
    <row r="7669" spans="14:31" x14ac:dyDescent="0.25">
      <c r="N7669" s="1">
        <v>7667</v>
      </c>
      <c r="O7669" s="1">
        <f t="shared" si="952"/>
        <v>4.0668000000000006</v>
      </c>
      <c r="P7669" s="19">
        <f t="shared" si="957"/>
        <v>11662.724050819665</v>
      </c>
      <c r="Q7669" s="19">
        <f t="shared" si="953"/>
        <v>3.4441156506966046</v>
      </c>
      <c r="R7669" s="19">
        <f t="shared" si="954"/>
        <v>62.02938150266634</v>
      </c>
      <c r="S7669" s="19">
        <f t="shared" si="958"/>
        <v>0.52712001045178625</v>
      </c>
      <c r="T7669" s="19">
        <f t="shared" si="959"/>
        <v>-5.5618099369857434</v>
      </c>
      <c r="U7669" s="19">
        <f t="shared" si="955"/>
        <v>0</v>
      </c>
      <c r="V7669" s="19" t="e">
        <f t="shared" si="956"/>
        <v>#DIV/0!</v>
      </c>
      <c r="W7669" s="23"/>
      <c r="X7669" s="23"/>
      <c r="Y7669" s="23"/>
      <c r="Z7669" s="23"/>
      <c r="AA7669" s="23"/>
      <c r="AB7669" s="23"/>
      <c r="AC7669" s="23"/>
      <c r="AD7669" s="23"/>
      <c r="AE7669" s="23"/>
    </row>
    <row r="7670" spans="14:31" x14ac:dyDescent="0.25">
      <c r="N7670" s="1">
        <v>7668</v>
      </c>
      <c r="O7670" s="1">
        <f t="shared" si="952"/>
        <v>4.0671999999999997</v>
      </c>
      <c r="P7670" s="19">
        <f t="shared" si="957"/>
        <v>11673.470764921927</v>
      </c>
      <c r="Q7670" s="19">
        <f t="shared" si="953"/>
        <v>3.4472892597155513</v>
      </c>
      <c r="R7670" s="19">
        <f t="shared" si="954"/>
        <v>61.972276632797424</v>
      </c>
      <c r="S7670" s="19">
        <f t="shared" si="958"/>
        <v>0.52676943950005062</v>
      </c>
      <c r="T7670" s="19">
        <f t="shared" si="959"/>
        <v>-5.5675885709962447</v>
      </c>
      <c r="U7670" s="19">
        <f t="shared" si="955"/>
        <v>0</v>
      </c>
      <c r="V7670" s="19" t="e">
        <f t="shared" si="956"/>
        <v>#DIV/0!</v>
      </c>
      <c r="W7670" s="23"/>
      <c r="X7670" s="23"/>
      <c r="Y7670" s="23"/>
      <c r="Z7670" s="23"/>
      <c r="AA7670" s="23"/>
      <c r="AB7670" s="23"/>
      <c r="AC7670" s="23"/>
      <c r="AD7670" s="23"/>
      <c r="AE7670" s="23"/>
    </row>
    <row r="7671" spans="14:31" x14ac:dyDescent="0.25">
      <c r="N7671" s="1">
        <v>7669</v>
      </c>
      <c r="O7671" s="1">
        <f t="shared" si="952"/>
        <v>4.0676000000000005</v>
      </c>
      <c r="P7671" s="19">
        <f t="shared" si="957"/>
        <v>11684.227381673347</v>
      </c>
      <c r="Q7671" s="19">
        <f t="shared" si="953"/>
        <v>3.4504657930829428</v>
      </c>
      <c r="R7671" s="19">
        <f t="shared" si="954"/>
        <v>61.915224334243433</v>
      </c>
      <c r="S7671" s="19">
        <f t="shared" si="958"/>
        <v>0.52641892264133416</v>
      </c>
      <c r="T7671" s="19">
        <f t="shared" si="959"/>
        <v>-5.5733701595001524</v>
      </c>
      <c r="U7671" s="19">
        <f t="shared" si="955"/>
        <v>0</v>
      </c>
      <c r="V7671" s="19" t="e">
        <f t="shared" si="956"/>
        <v>#DIV/0!</v>
      </c>
      <c r="W7671" s="23"/>
      <c r="X7671" s="23"/>
      <c r="Y7671" s="23"/>
      <c r="Z7671" s="23"/>
      <c r="AA7671" s="23"/>
      <c r="AB7671" s="23"/>
      <c r="AC7671" s="23"/>
      <c r="AD7671" s="23"/>
      <c r="AE7671" s="23"/>
    </row>
    <row r="7672" spans="14:31" x14ac:dyDescent="0.25">
      <c r="N7672" s="1">
        <v>7670</v>
      </c>
      <c r="O7672" s="1">
        <f t="shared" si="952"/>
        <v>4.0679999999999996</v>
      </c>
      <c r="P7672" s="19">
        <f t="shared" si="957"/>
        <v>11694.993910198717</v>
      </c>
      <c r="Q7672" s="19">
        <f t="shared" si="953"/>
        <v>3.4536452534934199</v>
      </c>
      <c r="R7672" s="19">
        <f t="shared" si="954"/>
        <v>61.858224558607134</v>
      </c>
      <c r="S7672" s="19">
        <f t="shared" si="958"/>
        <v>0.52606846022477449</v>
      </c>
      <c r="T7672" s="19">
        <f t="shared" si="959"/>
        <v>-5.5791547000743975</v>
      </c>
      <c r="U7672" s="19">
        <f t="shared" si="955"/>
        <v>0</v>
      </c>
      <c r="V7672" s="19" t="e">
        <f t="shared" si="956"/>
        <v>#DIV/0!</v>
      </c>
      <c r="W7672" s="23"/>
      <c r="X7672" s="23"/>
      <c r="Y7672" s="23"/>
      <c r="Z7672" s="23"/>
      <c r="AA7672" s="23"/>
      <c r="AB7672" s="23"/>
      <c r="AC7672" s="23"/>
      <c r="AD7672" s="23"/>
      <c r="AE7672" s="23"/>
    </row>
    <row r="7673" spans="14:31" x14ac:dyDescent="0.25">
      <c r="N7673" s="1">
        <v>7671</v>
      </c>
      <c r="O7673" s="1">
        <f t="shared" si="952"/>
        <v>4.0684000000000005</v>
      </c>
      <c r="P7673" s="19">
        <f t="shared" si="957"/>
        <v>11705.770359631408</v>
      </c>
      <c r="Q7673" s="19">
        <f t="shared" si="953"/>
        <v>3.4568276436441545</v>
      </c>
      <c r="R7673" s="19">
        <f t="shared" si="954"/>
        <v>61.801277257534956</v>
      </c>
      <c r="S7673" s="19">
        <f t="shared" si="958"/>
        <v>0.52571805259904525</v>
      </c>
      <c r="T7673" s="19">
        <f t="shared" si="959"/>
        <v>-5.584942190293976</v>
      </c>
      <c r="U7673" s="19">
        <f t="shared" si="955"/>
        <v>0</v>
      </c>
      <c r="V7673" s="19" t="e">
        <f t="shared" si="956"/>
        <v>#DIV/0!</v>
      </c>
      <c r="W7673" s="23"/>
      <c r="X7673" s="23"/>
      <c r="Y7673" s="23"/>
      <c r="Z7673" s="23"/>
      <c r="AA7673" s="23"/>
      <c r="AB7673" s="23"/>
      <c r="AC7673" s="23"/>
      <c r="AD7673" s="23"/>
      <c r="AE7673" s="23"/>
    </row>
    <row r="7674" spans="14:31" x14ac:dyDescent="0.25">
      <c r="N7674" s="1">
        <v>7672</v>
      </c>
      <c r="O7674" s="1">
        <f t="shared" si="952"/>
        <v>4.0687999999999995</v>
      </c>
      <c r="P7674" s="19">
        <f t="shared" si="957"/>
        <v>11716.556739113019</v>
      </c>
      <c r="Q7674" s="19">
        <f t="shared" si="953"/>
        <v>3.4600129662347512</v>
      </c>
      <c r="R7674" s="19">
        <f t="shared" si="954"/>
        <v>61.744382382718811</v>
      </c>
      <c r="S7674" s="19">
        <f t="shared" si="958"/>
        <v>0.52536770011236589</v>
      </c>
      <c r="T7674" s="19">
        <f t="shared" si="959"/>
        <v>-5.5907326277317786</v>
      </c>
      <c r="U7674" s="19">
        <f t="shared" si="955"/>
        <v>0</v>
      </c>
      <c r="V7674" s="19" t="e">
        <f t="shared" si="956"/>
        <v>#DIV/0!</v>
      </c>
      <c r="W7674" s="23"/>
      <c r="X7674" s="23"/>
      <c r="Y7674" s="23"/>
      <c r="Z7674" s="23"/>
      <c r="AA7674" s="23"/>
      <c r="AB7674" s="23"/>
      <c r="AC7674" s="23"/>
      <c r="AD7674" s="23"/>
      <c r="AE7674" s="23"/>
    </row>
    <row r="7675" spans="14:31" x14ac:dyDescent="0.25">
      <c r="N7675" s="1">
        <v>7673</v>
      </c>
      <c r="O7675" s="1">
        <f t="shared" si="952"/>
        <v>4.0692000000000004</v>
      </c>
      <c r="P7675" s="19">
        <f t="shared" si="957"/>
        <v>11727.353057793802</v>
      </c>
      <c r="Q7675" s="19">
        <f t="shared" si="953"/>
        <v>3.4632012239673671</v>
      </c>
      <c r="R7675" s="19">
        <f t="shared" si="954"/>
        <v>61.687539885893919</v>
      </c>
      <c r="S7675" s="19">
        <f t="shared" si="958"/>
        <v>0.52501740311248835</v>
      </c>
      <c r="T7675" s="19">
        <f t="shared" si="959"/>
        <v>-5.5965260099588097</v>
      </c>
      <c r="U7675" s="19">
        <f t="shared" si="955"/>
        <v>0</v>
      </c>
      <c r="V7675" s="19" t="e">
        <f t="shared" si="956"/>
        <v>#DIV/0!</v>
      </c>
      <c r="W7675" s="23"/>
      <c r="X7675" s="23"/>
      <c r="Y7675" s="23"/>
      <c r="Z7675" s="23"/>
      <c r="AA7675" s="23"/>
      <c r="AB7675" s="23"/>
      <c r="AC7675" s="23"/>
      <c r="AD7675" s="23"/>
      <c r="AE7675" s="23"/>
    </row>
    <row r="7676" spans="14:31" x14ac:dyDescent="0.25">
      <c r="N7676" s="1">
        <v>7674</v>
      </c>
      <c r="O7676" s="1">
        <f t="shared" si="952"/>
        <v>4.0696000000000003</v>
      </c>
      <c r="P7676" s="19">
        <f t="shared" si="957"/>
        <v>11738.159324832228</v>
      </c>
      <c r="Q7676" s="19">
        <f t="shared" si="953"/>
        <v>3.4663924195465885</v>
      </c>
      <c r="R7676" s="19">
        <f t="shared" si="954"/>
        <v>61.630749718841031</v>
      </c>
      <c r="S7676" s="19">
        <f t="shared" si="958"/>
        <v>0.52466716194670893</v>
      </c>
      <c r="T7676" s="19">
        <f t="shared" si="959"/>
        <v>-5.6023223345439801</v>
      </c>
      <c r="U7676" s="19">
        <f t="shared" si="955"/>
        <v>0</v>
      </c>
      <c r="V7676" s="19" t="e">
        <f t="shared" si="956"/>
        <v>#DIV/0!</v>
      </c>
      <c r="W7676" s="23"/>
      <c r="X7676" s="23"/>
      <c r="Y7676" s="23"/>
      <c r="Z7676" s="23"/>
      <c r="AA7676" s="23"/>
      <c r="AB7676" s="23"/>
      <c r="AC7676" s="23"/>
      <c r="AD7676" s="23"/>
      <c r="AE7676" s="23"/>
    </row>
    <row r="7677" spans="14:31" x14ac:dyDescent="0.25">
      <c r="N7677" s="1">
        <v>7675</v>
      </c>
      <c r="O7677" s="1">
        <f t="shared" si="952"/>
        <v>4.07</v>
      </c>
      <c r="P7677" s="19">
        <f t="shared" si="957"/>
        <v>11748.975549395318</v>
      </c>
      <c r="Q7677" s="19">
        <f t="shared" si="953"/>
        <v>3.4695865556795242</v>
      </c>
      <c r="R7677" s="19">
        <f t="shared" si="954"/>
        <v>61.574011833384731</v>
      </c>
      <c r="S7677" s="19">
        <f t="shared" si="958"/>
        <v>0.52431697696185775</v>
      </c>
      <c r="T7677" s="19">
        <f t="shared" si="959"/>
        <v>-5.6081215990542734</v>
      </c>
      <c r="U7677" s="19">
        <f t="shared" si="955"/>
        <v>0</v>
      </c>
      <c r="V7677" s="19" t="e">
        <f t="shared" si="956"/>
        <v>#DIV/0!</v>
      </c>
      <c r="W7677" s="23"/>
      <c r="X7677" s="23"/>
      <c r="Y7677" s="23"/>
      <c r="Z7677" s="23"/>
      <c r="AA7677" s="23"/>
      <c r="AB7677" s="23"/>
      <c r="AC7677" s="23"/>
      <c r="AD7677" s="23"/>
      <c r="AE7677" s="23"/>
    </row>
    <row r="7678" spans="14:31" x14ac:dyDescent="0.25">
      <c r="N7678" s="1">
        <v>7676</v>
      </c>
      <c r="O7678" s="1">
        <f t="shared" si="952"/>
        <v>4.0704000000000002</v>
      </c>
      <c r="P7678" s="19">
        <f t="shared" si="957"/>
        <v>11759.801740658517</v>
      </c>
      <c r="Q7678" s="19">
        <f t="shared" si="953"/>
        <v>3.4727836350757739</v>
      </c>
      <c r="R7678" s="19">
        <f t="shared" si="954"/>
        <v>61.517326181394026</v>
      </c>
      <c r="S7678" s="19">
        <f t="shared" si="958"/>
        <v>0.5239668485043012</v>
      </c>
      <c r="T7678" s="19">
        <f t="shared" si="959"/>
        <v>-5.613923801054705</v>
      </c>
      <c r="U7678" s="19">
        <f t="shared" si="955"/>
        <v>0</v>
      </c>
      <c r="V7678" s="19" t="e">
        <f t="shared" si="956"/>
        <v>#DIV/0!</v>
      </c>
      <c r="W7678" s="23"/>
      <c r="X7678" s="23"/>
      <c r="Y7678" s="23"/>
      <c r="Z7678" s="23"/>
      <c r="AA7678" s="23"/>
      <c r="AB7678" s="23"/>
      <c r="AC7678" s="23"/>
      <c r="AD7678" s="23"/>
      <c r="AE7678" s="23"/>
    </row>
    <row r="7679" spans="14:31" x14ac:dyDescent="0.25">
      <c r="N7679" s="1">
        <v>7677</v>
      </c>
      <c r="O7679" s="1">
        <f t="shared" si="952"/>
        <v>4.0708000000000002</v>
      </c>
      <c r="P7679" s="19">
        <f t="shared" si="957"/>
        <v>11770.637907805698</v>
      </c>
      <c r="Q7679" s="19">
        <f t="shared" si="953"/>
        <v>3.4759836604474232</v>
      </c>
      <c r="R7679" s="19">
        <f t="shared" si="954"/>
        <v>61.460692714782397</v>
      </c>
      <c r="S7679" s="19">
        <f t="shared" si="958"/>
        <v>0.52361677691994135</v>
      </c>
      <c r="T7679" s="19">
        <f t="shared" si="959"/>
        <v>-5.6197289381083237</v>
      </c>
      <c r="U7679" s="19">
        <f t="shared" si="955"/>
        <v>0</v>
      </c>
      <c r="V7679" s="19" t="e">
        <f t="shared" si="956"/>
        <v>#DIV/0!</v>
      </c>
      <c r="W7679" s="23"/>
      <c r="X7679" s="23"/>
      <c r="Y7679" s="23"/>
      <c r="Z7679" s="23"/>
      <c r="AA7679" s="23"/>
      <c r="AB7679" s="23"/>
      <c r="AC7679" s="23"/>
      <c r="AD7679" s="23"/>
      <c r="AE7679" s="23"/>
    </row>
    <row r="7680" spans="14:31" x14ac:dyDescent="0.25">
      <c r="N7680" s="1">
        <v>7678</v>
      </c>
      <c r="O7680" s="1">
        <f t="shared" si="952"/>
        <v>4.0712000000000002</v>
      </c>
      <c r="P7680" s="19">
        <f t="shared" si="957"/>
        <v>11781.484060029268</v>
      </c>
      <c r="Q7680" s="19">
        <f t="shared" si="953"/>
        <v>3.4791866345090803</v>
      </c>
      <c r="R7680" s="19">
        <f t="shared" si="954"/>
        <v>61.404111385507235</v>
      </c>
      <c r="S7680" s="19">
        <f t="shared" si="958"/>
        <v>0.52326676255421212</v>
      </c>
      <c r="T7680" s="19">
        <f t="shared" si="959"/>
        <v>-5.625537007776261</v>
      </c>
      <c r="U7680" s="19">
        <f t="shared" si="955"/>
        <v>0</v>
      </c>
      <c r="V7680" s="19" t="e">
        <f t="shared" si="956"/>
        <v>#DIV/0!</v>
      </c>
      <c r="W7680" s="23"/>
      <c r="X7680" s="23"/>
      <c r="Y7680" s="23"/>
      <c r="Z7680" s="23"/>
      <c r="AA7680" s="23"/>
      <c r="AB7680" s="23"/>
      <c r="AC7680" s="23"/>
      <c r="AD7680" s="23"/>
      <c r="AE7680" s="23"/>
    </row>
    <row r="7681" spans="14:31" x14ac:dyDescent="0.25">
      <c r="N7681" s="1">
        <v>7679</v>
      </c>
      <c r="O7681" s="1">
        <f t="shared" si="952"/>
        <v>4.0716000000000001</v>
      </c>
      <c r="P7681" s="19">
        <f t="shared" si="957"/>
        <v>11792.340206530038</v>
      </c>
      <c r="Q7681" s="19">
        <f t="shared" si="953"/>
        <v>3.4823925599778334</v>
      </c>
      <c r="R7681" s="19">
        <f t="shared" si="954"/>
        <v>61.347582145570485</v>
      </c>
      <c r="S7681" s="19">
        <f t="shared" si="958"/>
        <v>0.52291680575208166</v>
      </c>
      <c r="T7681" s="19">
        <f t="shared" si="959"/>
        <v>-5.6313480076176976</v>
      </c>
      <c r="U7681" s="19">
        <f t="shared" si="955"/>
        <v>0</v>
      </c>
      <c r="V7681" s="19" t="e">
        <f t="shared" si="956"/>
        <v>#DIV/0!</v>
      </c>
      <c r="W7681" s="23"/>
      <c r="X7681" s="23"/>
      <c r="Y7681" s="23"/>
      <c r="Z7681" s="23"/>
      <c r="AA7681" s="23"/>
      <c r="AB7681" s="23"/>
      <c r="AC7681" s="23"/>
      <c r="AD7681" s="23"/>
      <c r="AE7681" s="23"/>
    </row>
    <row r="7682" spans="14:31" x14ac:dyDescent="0.25">
      <c r="N7682" s="1">
        <v>7680</v>
      </c>
      <c r="O7682" s="1">
        <f t="shared" ref="O7682:O7745" si="960">((FLOOR(LOG10($D$8),1)+2)-(FLOOR(LOG10($D$8),1)-2))/10000*N7682+(FLOOR(LOG10($D$8),1)-2)</f>
        <v>4.0720000000000001</v>
      </c>
      <c r="P7682" s="19">
        <f t="shared" si="957"/>
        <v>11803.206356517316</v>
      </c>
      <c r="Q7682" s="19">
        <f t="shared" ref="Q7682:Q7745" si="961">2*PI()*P7682*$B$32</f>
        <v>3.4856014395732795</v>
      </c>
      <c r="R7682" s="19">
        <f t="shared" ref="R7682:R7745" si="962">1/(2*PI()*P7682*$B$33)</f>
        <v>61.291104947018205</v>
      </c>
      <c r="S7682" s="19">
        <f t="shared" si="958"/>
        <v>0.52256690685804985</v>
      </c>
      <c r="T7682" s="19">
        <f t="shared" si="959"/>
        <v>-5.6371619351898943</v>
      </c>
      <c r="U7682" s="19">
        <f t="shared" ref="U7682:U7745" si="963">2*PI()*P7682*$D$32</f>
        <v>0</v>
      </c>
      <c r="V7682" s="19" t="e">
        <f t="shared" ref="V7682:V7745" si="964">1/(2*PI()*P7682*$D$33)</f>
        <v>#DIV/0!</v>
      </c>
      <c r="W7682" s="23"/>
      <c r="X7682" s="23"/>
      <c r="Y7682" s="23"/>
      <c r="Z7682" s="23"/>
      <c r="AA7682" s="23"/>
      <c r="AB7682" s="23"/>
      <c r="AC7682" s="23"/>
      <c r="AD7682" s="23"/>
      <c r="AE7682" s="23"/>
    </row>
    <row r="7683" spans="14:31" x14ac:dyDescent="0.25">
      <c r="N7683" s="1">
        <v>7681</v>
      </c>
      <c r="O7683" s="1">
        <f t="shared" si="960"/>
        <v>4.0724</v>
      </c>
      <c r="P7683" s="19">
        <f t="shared" ref="P7683:P7746" si="965">10^O7683</f>
        <v>11814.082519208876</v>
      </c>
      <c r="Q7683" s="19">
        <f t="shared" si="961"/>
        <v>3.488813276017519</v>
      </c>
      <c r="R7683" s="19">
        <f t="shared" si="962"/>
        <v>61.234679741940674</v>
      </c>
      <c r="S7683" s="19">
        <f t="shared" ref="S7683:S7746" si="966">IF($E$6=1,R7683/SQRT(R7683^2+$B$31^2),IF($E$6=2,$B$31/SQRT($B$31^2+R7683^2),IF($E$6=3,$B$31/SQRT($B$31^2+Q7683^2),IF($E$6=4,Q7683/SQRT(Q7683^2+$B$31^2),"ERROR"))))</f>
        <v>0.52221706621614694</v>
      </c>
      <c r="T7683" s="19">
        <f t="shared" ref="T7683:T7746" si="967">20*LOG(S7683)</f>
        <v>-5.6429787880482021</v>
      </c>
      <c r="U7683" s="19">
        <f t="shared" si="963"/>
        <v>0</v>
      </c>
      <c r="V7683" s="19" t="e">
        <f t="shared" si="964"/>
        <v>#DIV/0!</v>
      </c>
      <c r="W7683" s="23"/>
      <c r="X7683" s="23"/>
      <c r="Y7683" s="23"/>
      <c r="Z7683" s="23"/>
      <c r="AA7683" s="23"/>
      <c r="AB7683" s="23"/>
      <c r="AC7683" s="23"/>
      <c r="AD7683" s="23"/>
      <c r="AE7683" s="23"/>
    </row>
    <row r="7684" spans="14:31" x14ac:dyDescent="0.25">
      <c r="N7684" s="1">
        <v>7682</v>
      </c>
      <c r="O7684" s="1">
        <f t="shared" si="960"/>
        <v>4.0728</v>
      </c>
      <c r="P7684" s="19">
        <f t="shared" si="965"/>
        <v>11824.968703831053</v>
      </c>
      <c r="Q7684" s="19">
        <f t="shared" si="961"/>
        <v>3.492028072035176</v>
      </c>
      <c r="R7684" s="19">
        <f t="shared" si="962"/>
        <v>61.178306482471939</v>
      </c>
      <c r="S7684" s="19">
        <f t="shared" si="966"/>
        <v>0.52186728416993122</v>
      </c>
      <c r="T7684" s="19">
        <f t="shared" si="967"/>
        <v>-5.6487985637461025</v>
      </c>
      <c r="U7684" s="19">
        <f t="shared" si="963"/>
        <v>0</v>
      </c>
      <c r="V7684" s="19" t="e">
        <f t="shared" si="964"/>
        <v>#DIV/0!</v>
      </c>
      <c r="W7684" s="23"/>
      <c r="X7684" s="23"/>
      <c r="Y7684" s="23"/>
      <c r="Z7684" s="23"/>
      <c r="AA7684" s="23"/>
      <c r="AB7684" s="23"/>
      <c r="AC7684" s="23"/>
      <c r="AD7684" s="23"/>
      <c r="AE7684" s="23"/>
    </row>
    <row r="7685" spans="14:31" x14ac:dyDescent="0.25">
      <c r="N7685" s="1">
        <v>7683</v>
      </c>
      <c r="O7685" s="1">
        <f t="shared" si="960"/>
        <v>4.0731999999999999</v>
      </c>
      <c r="P7685" s="19">
        <f t="shared" si="965"/>
        <v>11835.864919618614</v>
      </c>
      <c r="Q7685" s="19">
        <f t="shared" si="961"/>
        <v>3.4952458303533684</v>
      </c>
      <c r="R7685" s="19">
        <f t="shared" si="962"/>
        <v>61.121985120790491</v>
      </c>
      <c r="S7685" s="19">
        <f t="shared" si="966"/>
        <v>0.52151756106249159</v>
      </c>
      <c r="T7685" s="19">
        <f t="shared" si="967"/>
        <v>-5.6546212598351611</v>
      </c>
      <c r="U7685" s="19">
        <f t="shared" si="963"/>
        <v>0</v>
      </c>
      <c r="V7685" s="19" t="e">
        <f t="shared" si="964"/>
        <v>#DIV/0!</v>
      </c>
      <c r="W7685" s="23"/>
      <c r="X7685" s="23"/>
      <c r="Y7685" s="23"/>
      <c r="Z7685" s="23"/>
      <c r="AA7685" s="23"/>
      <c r="AB7685" s="23"/>
      <c r="AC7685" s="23"/>
      <c r="AD7685" s="23"/>
      <c r="AE7685" s="23"/>
    </row>
    <row r="7686" spans="14:31" x14ac:dyDescent="0.25">
      <c r="N7686" s="1">
        <v>7684</v>
      </c>
      <c r="O7686" s="1">
        <f t="shared" si="960"/>
        <v>4.0736000000000008</v>
      </c>
      <c r="P7686" s="19">
        <f t="shared" si="965"/>
        <v>11846.771175814883</v>
      </c>
      <c r="Q7686" s="19">
        <f t="shared" si="961"/>
        <v>3.4984665537017392</v>
      </c>
      <c r="R7686" s="19">
        <f t="shared" si="962"/>
        <v>61.065715609118591</v>
      </c>
      <c r="S7686" s="19">
        <f t="shared" si="966"/>
        <v>0.52116789723644252</v>
      </c>
      <c r="T7686" s="19">
        <f t="shared" si="967"/>
        <v>-5.6604468738650944</v>
      </c>
      <c r="U7686" s="19">
        <f t="shared" si="963"/>
        <v>0</v>
      </c>
      <c r="V7686" s="19" t="e">
        <f t="shared" si="964"/>
        <v>#DIV/0!</v>
      </c>
      <c r="W7686" s="23"/>
      <c r="X7686" s="23"/>
      <c r="Y7686" s="23"/>
      <c r="Z7686" s="23"/>
      <c r="AA7686" s="23"/>
      <c r="AB7686" s="23"/>
      <c r="AC7686" s="23"/>
      <c r="AD7686" s="23"/>
      <c r="AE7686" s="23"/>
    </row>
    <row r="7687" spans="14:31" x14ac:dyDescent="0.25">
      <c r="N7687" s="1">
        <v>7685</v>
      </c>
      <c r="O7687" s="1">
        <f t="shared" si="960"/>
        <v>4.0739999999999998</v>
      </c>
      <c r="P7687" s="19">
        <f t="shared" si="965"/>
        <v>11857.687481671615</v>
      </c>
      <c r="Q7687" s="19">
        <f t="shared" si="961"/>
        <v>3.5016902448124205</v>
      </c>
      <c r="R7687" s="19">
        <f t="shared" si="962"/>
        <v>61.009497899722923</v>
      </c>
      <c r="S7687" s="19">
        <f t="shared" si="966"/>
        <v>0.52081829303392801</v>
      </c>
      <c r="T7687" s="19">
        <f t="shared" si="967"/>
        <v>-5.6662754033837111</v>
      </c>
      <c r="U7687" s="19">
        <f t="shared" si="963"/>
        <v>0</v>
      </c>
      <c r="V7687" s="19" t="e">
        <f t="shared" si="964"/>
        <v>#DIV/0!</v>
      </c>
      <c r="W7687" s="23"/>
      <c r="X7687" s="23"/>
      <c r="Y7687" s="23"/>
      <c r="Z7687" s="23"/>
      <c r="AA7687" s="23"/>
      <c r="AB7687" s="23"/>
      <c r="AC7687" s="23"/>
      <c r="AD7687" s="23"/>
      <c r="AE7687" s="23"/>
    </row>
    <row r="7688" spans="14:31" x14ac:dyDescent="0.25">
      <c r="N7688" s="1">
        <v>7686</v>
      </c>
      <c r="O7688" s="1">
        <f t="shared" si="960"/>
        <v>4.0744000000000007</v>
      </c>
      <c r="P7688" s="19">
        <f t="shared" si="965"/>
        <v>11868.613846449236</v>
      </c>
      <c r="Q7688" s="19">
        <f t="shared" si="961"/>
        <v>3.5049169064201076</v>
      </c>
      <c r="R7688" s="19">
        <f t="shared" si="962"/>
        <v>60.953331944913351</v>
      </c>
      <c r="S7688" s="19">
        <f t="shared" si="966"/>
        <v>0.52046874879661253</v>
      </c>
      <c r="T7688" s="19">
        <f t="shared" si="967"/>
        <v>-5.6721068459370469</v>
      </c>
      <c r="U7688" s="19">
        <f t="shared" si="963"/>
        <v>0</v>
      </c>
      <c r="V7688" s="19" t="e">
        <f t="shared" si="964"/>
        <v>#DIV/0!</v>
      </c>
      <c r="W7688" s="23"/>
      <c r="X7688" s="23"/>
      <c r="Y7688" s="23"/>
      <c r="Z7688" s="23"/>
      <c r="AA7688" s="23"/>
      <c r="AB7688" s="23"/>
      <c r="AC7688" s="23"/>
      <c r="AD7688" s="23"/>
      <c r="AE7688" s="23"/>
    </row>
    <row r="7689" spans="14:31" x14ac:dyDescent="0.25">
      <c r="N7689" s="1">
        <v>7687</v>
      </c>
      <c r="O7689" s="1">
        <f t="shared" si="960"/>
        <v>4.0747999999999998</v>
      </c>
      <c r="P7689" s="19">
        <f t="shared" si="965"/>
        <v>11879.550279416519</v>
      </c>
      <c r="Q7689" s="19">
        <f t="shared" si="961"/>
        <v>3.5081465412619575</v>
      </c>
      <c r="R7689" s="19">
        <f t="shared" si="962"/>
        <v>60.897217697044638</v>
      </c>
      <c r="S7689" s="19">
        <f t="shared" si="966"/>
        <v>0.52011926486569104</v>
      </c>
      <c r="T7689" s="19">
        <f t="shared" si="967"/>
        <v>-5.6779411990692008</v>
      </c>
      <c r="U7689" s="19">
        <f t="shared" si="963"/>
        <v>0</v>
      </c>
      <c r="V7689" s="19" t="e">
        <f t="shared" si="964"/>
        <v>#DIV/0!</v>
      </c>
      <c r="W7689" s="23"/>
      <c r="X7689" s="23"/>
      <c r="Y7689" s="23"/>
      <c r="Z7689" s="23"/>
      <c r="AA7689" s="23"/>
      <c r="AB7689" s="23"/>
      <c r="AC7689" s="23"/>
      <c r="AD7689" s="23"/>
      <c r="AE7689" s="23"/>
    </row>
    <row r="7690" spans="14:31" x14ac:dyDescent="0.25">
      <c r="N7690" s="1">
        <v>7688</v>
      </c>
      <c r="O7690" s="1">
        <f t="shared" si="960"/>
        <v>4.0752000000000006</v>
      </c>
      <c r="P7690" s="19">
        <f t="shared" si="965"/>
        <v>11890.496789851006</v>
      </c>
      <c r="Q7690" s="19">
        <f t="shared" si="961"/>
        <v>3.51137915207772</v>
      </c>
      <c r="R7690" s="19">
        <f t="shared" si="962"/>
        <v>60.841155108514194</v>
      </c>
      <c r="S7690" s="19">
        <f t="shared" si="966"/>
        <v>0.51976984158187445</v>
      </c>
      <c r="T7690" s="19">
        <f t="shared" si="967"/>
        <v>-5.6837784603225625</v>
      </c>
      <c r="U7690" s="19">
        <f t="shared" si="963"/>
        <v>0</v>
      </c>
      <c r="V7690" s="19" t="e">
        <f t="shared" si="964"/>
        <v>#DIV/0!</v>
      </c>
      <c r="W7690" s="23"/>
      <c r="X7690" s="23"/>
      <c r="Y7690" s="23"/>
      <c r="Z7690" s="23"/>
      <c r="AA7690" s="23"/>
      <c r="AB7690" s="23"/>
      <c r="AC7690" s="23"/>
      <c r="AD7690" s="23"/>
      <c r="AE7690" s="23"/>
    </row>
    <row r="7691" spans="14:31" x14ac:dyDescent="0.25">
      <c r="N7691" s="1">
        <v>7689</v>
      </c>
      <c r="O7691" s="1">
        <f t="shared" si="960"/>
        <v>4.0755999999999997</v>
      </c>
      <c r="P7691" s="19">
        <f t="shared" si="965"/>
        <v>11901.453387038557</v>
      </c>
      <c r="Q7691" s="19">
        <f t="shared" si="961"/>
        <v>3.514614741609599</v>
      </c>
      <c r="R7691" s="19">
        <f t="shared" si="962"/>
        <v>60.785144131764476</v>
      </c>
      <c r="S7691" s="19">
        <f t="shared" si="966"/>
        <v>0.51942047928540358</v>
      </c>
      <c r="T7691" s="19">
        <f t="shared" si="967"/>
        <v>-5.6896186272375822</v>
      </c>
      <c r="U7691" s="19">
        <f t="shared" si="963"/>
        <v>0</v>
      </c>
      <c r="V7691" s="19" t="e">
        <f t="shared" si="964"/>
        <v>#DIV/0!</v>
      </c>
      <c r="W7691" s="23"/>
      <c r="X7691" s="23"/>
      <c r="Y7691" s="23"/>
      <c r="Z7691" s="23"/>
      <c r="AA7691" s="23"/>
      <c r="AB7691" s="23"/>
      <c r="AC7691" s="23"/>
      <c r="AD7691" s="23"/>
      <c r="AE7691" s="23"/>
    </row>
    <row r="7692" spans="14:31" x14ac:dyDescent="0.25">
      <c r="N7692" s="1">
        <v>7690</v>
      </c>
      <c r="O7692" s="1">
        <f t="shared" si="960"/>
        <v>4.0760000000000005</v>
      </c>
      <c r="P7692" s="19">
        <f t="shared" si="965"/>
        <v>11912.42008027378</v>
      </c>
      <c r="Q7692" s="19">
        <f t="shared" si="961"/>
        <v>3.5178533126023819</v>
      </c>
      <c r="R7692" s="19">
        <f t="shared" si="962"/>
        <v>60.729184719280724</v>
      </c>
      <c r="S7692" s="19">
        <f t="shared" si="966"/>
        <v>0.51907117831603411</v>
      </c>
      <c r="T7692" s="19">
        <f t="shared" si="967"/>
        <v>-5.6954616973530143</v>
      </c>
      <c r="U7692" s="19">
        <f t="shared" si="963"/>
        <v>0</v>
      </c>
      <c r="V7692" s="19" t="e">
        <f t="shared" si="964"/>
        <v>#DIV/0!</v>
      </c>
      <c r="W7692" s="23"/>
      <c r="X7692" s="23"/>
      <c r="Y7692" s="23"/>
      <c r="Z7692" s="23"/>
      <c r="AA7692" s="23"/>
      <c r="AB7692" s="23"/>
      <c r="AC7692" s="23"/>
      <c r="AD7692" s="23"/>
      <c r="AE7692" s="23"/>
    </row>
    <row r="7693" spans="14:31" x14ac:dyDescent="0.25">
      <c r="N7693" s="1">
        <v>7691</v>
      </c>
      <c r="O7693" s="1">
        <f t="shared" si="960"/>
        <v>4.0763999999999996</v>
      </c>
      <c r="P7693" s="19">
        <f t="shared" si="965"/>
        <v>11923.396878859656</v>
      </c>
      <c r="Q7693" s="19">
        <f t="shared" si="961"/>
        <v>3.5210948678033307</v>
      </c>
      <c r="R7693" s="19">
        <f t="shared" si="962"/>
        <v>60.673276823592872</v>
      </c>
      <c r="S7693" s="19">
        <f t="shared" si="966"/>
        <v>0.51872193901304831</v>
      </c>
      <c r="T7693" s="19">
        <f t="shared" si="967"/>
        <v>-5.7013076682057138</v>
      </c>
      <c r="U7693" s="19">
        <f t="shared" si="963"/>
        <v>0</v>
      </c>
      <c r="V7693" s="19" t="e">
        <f t="shared" si="964"/>
        <v>#DIV/0!</v>
      </c>
      <c r="W7693" s="23"/>
      <c r="X7693" s="23"/>
      <c r="Y7693" s="23"/>
      <c r="Z7693" s="23"/>
      <c r="AA7693" s="23"/>
      <c r="AB7693" s="23"/>
      <c r="AC7693" s="23"/>
      <c r="AD7693" s="23"/>
      <c r="AE7693" s="23"/>
    </row>
    <row r="7694" spans="14:31" x14ac:dyDescent="0.25">
      <c r="N7694" s="1">
        <v>7692</v>
      </c>
      <c r="O7694" s="1">
        <f t="shared" si="960"/>
        <v>4.0768000000000004</v>
      </c>
      <c r="P7694" s="19">
        <f t="shared" si="965"/>
        <v>11934.383792107972</v>
      </c>
      <c r="Q7694" s="19">
        <f t="shared" si="961"/>
        <v>3.5243394099623053</v>
      </c>
      <c r="R7694" s="19">
        <f t="shared" si="962"/>
        <v>60.61742039727342</v>
      </c>
      <c r="S7694" s="19">
        <f t="shared" si="966"/>
        <v>0.5183727617152406</v>
      </c>
      <c r="T7694" s="19">
        <f t="shared" si="967"/>
        <v>-5.7071565373308726</v>
      </c>
      <c r="U7694" s="19">
        <f t="shared" si="963"/>
        <v>0</v>
      </c>
      <c r="V7694" s="19" t="e">
        <f t="shared" si="964"/>
        <v>#DIV/0!</v>
      </c>
      <c r="W7694" s="23"/>
      <c r="X7694" s="23"/>
      <c r="Y7694" s="23"/>
      <c r="Z7694" s="23"/>
      <c r="AA7694" s="23"/>
      <c r="AB7694" s="23"/>
      <c r="AC7694" s="23"/>
      <c r="AD7694" s="23"/>
      <c r="AE7694" s="23"/>
    </row>
    <row r="7695" spans="14:31" x14ac:dyDescent="0.25">
      <c r="N7695" s="1">
        <v>7693</v>
      </c>
      <c r="O7695" s="1">
        <f t="shared" si="960"/>
        <v>4.0771999999999995</v>
      </c>
      <c r="P7695" s="19">
        <f t="shared" si="965"/>
        <v>11945.380829338863</v>
      </c>
      <c r="Q7695" s="19">
        <f t="shared" si="961"/>
        <v>3.5275869418316321</v>
      </c>
      <c r="R7695" s="19">
        <f t="shared" si="962"/>
        <v>60.561615392939686</v>
      </c>
      <c r="S7695" s="19">
        <f t="shared" si="966"/>
        <v>0.51802364676093082</v>
      </c>
      <c r="T7695" s="19">
        <f t="shared" si="967"/>
        <v>-5.7130083022617972</v>
      </c>
      <c r="U7695" s="19">
        <f t="shared" si="963"/>
        <v>0</v>
      </c>
      <c r="V7695" s="19" t="e">
        <f t="shared" si="964"/>
        <v>#DIV/0!</v>
      </c>
      <c r="W7695" s="23"/>
      <c r="X7695" s="23"/>
      <c r="Y7695" s="23"/>
      <c r="Z7695" s="23"/>
      <c r="AA7695" s="23"/>
      <c r="AB7695" s="23"/>
      <c r="AC7695" s="23"/>
      <c r="AD7695" s="23"/>
      <c r="AE7695" s="23"/>
    </row>
    <row r="7696" spans="14:31" x14ac:dyDescent="0.25">
      <c r="N7696" s="1">
        <v>7694</v>
      </c>
      <c r="O7696" s="1">
        <f t="shared" si="960"/>
        <v>4.0776000000000003</v>
      </c>
      <c r="P7696" s="19">
        <f t="shared" si="965"/>
        <v>11956.387999881239</v>
      </c>
      <c r="Q7696" s="19">
        <f t="shared" si="961"/>
        <v>3.5308374661662296</v>
      </c>
      <c r="R7696" s="19">
        <f t="shared" si="962"/>
        <v>60.505861763251652</v>
      </c>
      <c r="S7696" s="19">
        <f t="shared" si="966"/>
        <v>0.5176745944879505</v>
      </c>
      <c r="T7696" s="19">
        <f t="shared" si="967"/>
        <v>-5.718862960530128</v>
      </c>
      <c r="U7696" s="19">
        <f t="shared" si="963"/>
        <v>0</v>
      </c>
      <c r="V7696" s="19" t="e">
        <f t="shared" si="964"/>
        <v>#DIV/0!</v>
      </c>
      <c r="W7696" s="23"/>
      <c r="X7696" s="23"/>
      <c r="Y7696" s="23"/>
      <c r="Z7696" s="23"/>
      <c r="AA7696" s="23"/>
      <c r="AB7696" s="23"/>
      <c r="AC7696" s="23"/>
      <c r="AD7696" s="23"/>
      <c r="AE7696" s="23"/>
    </row>
    <row r="7697" spans="14:31" x14ac:dyDescent="0.25">
      <c r="N7697" s="1">
        <v>7695</v>
      </c>
      <c r="O7697" s="1">
        <f t="shared" si="960"/>
        <v>4.0780000000000003</v>
      </c>
      <c r="P7697" s="19">
        <f t="shared" si="965"/>
        <v>11967.405313072462</v>
      </c>
      <c r="Q7697" s="19">
        <f t="shared" si="961"/>
        <v>3.5340909857235112</v>
      </c>
      <c r="R7697" s="19">
        <f t="shared" si="962"/>
        <v>60.450159460913603</v>
      </c>
      <c r="S7697" s="19">
        <f t="shared" si="966"/>
        <v>0.51732560523365156</v>
      </c>
      <c r="T7697" s="19">
        <f t="shared" si="967"/>
        <v>-5.7247205096656888</v>
      </c>
      <c r="U7697" s="19">
        <f t="shared" si="963"/>
        <v>0</v>
      </c>
      <c r="V7697" s="19" t="e">
        <f t="shared" si="964"/>
        <v>#DIV/0!</v>
      </c>
      <c r="W7697" s="23"/>
      <c r="X7697" s="23"/>
      <c r="Y7697" s="23"/>
      <c r="Z7697" s="23"/>
      <c r="AA7697" s="23"/>
      <c r="AB7697" s="23"/>
      <c r="AC7697" s="23"/>
      <c r="AD7697" s="23"/>
      <c r="AE7697" s="23"/>
    </row>
    <row r="7698" spans="14:31" x14ac:dyDescent="0.25">
      <c r="N7698" s="1">
        <v>7696</v>
      </c>
      <c r="O7698" s="1">
        <f t="shared" si="960"/>
        <v>4.0784000000000002</v>
      </c>
      <c r="P7698" s="19">
        <f t="shared" si="965"/>
        <v>11978.432778258561</v>
      </c>
      <c r="Q7698" s="19">
        <f t="shared" si="961"/>
        <v>3.5373475032634492</v>
      </c>
      <c r="R7698" s="19">
        <f t="shared" si="962"/>
        <v>60.394508438673107</v>
      </c>
      <c r="S7698" s="19">
        <f t="shared" si="966"/>
        <v>0.51697667933490044</v>
      </c>
      <c r="T7698" s="19">
        <f t="shared" si="967"/>
        <v>-5.7305809471965841</v>
      </c>
      <c r="U7698" s="19">
        <f t="shared" si="963"/>
        <v>0</v>
      </c>
      <c r="V7698" s="19" t="e">
        <f t="shared" si="964"/>
        <v>#DIV/0!</v>
      </c>
      <c r="W7698" s="23"/>
      <c r="X7698" s="23"/>
      <c r="Y7698" s="23"/>
      <c r="Z7698" s="23"/>
      <c r="AA7698" s="23"/>
      <c r="AB7698" s="23"/>
      <c r="AC7698" s="23"/>
      <c r="AD7698" s="23"/>
      <c r="AE7698" s="23"/>
    </row>
    <row r="7699" spans="14:31" x14ac:dyDescent="0.25">
      <c r="N7699" s="1">
        <v>7697</v>
      </c>
      <c r="O7699" s="1">
        <f t="shared" si="960"/>
        <v>4.0788000000000002</v>
      </c>
      <c r="P7699" s="19">
        <f t="shared" si="965"/>
        <v>11989.470404794216</v>
      </c>
      <c r="Q7699" s="19">
        <f t="shared" si="961"/>
        <v>3.5406070215485723</v>
      </c>
      <c r="R7699" s="19">
        <f t="shared" si="962"/>
        <v>60.338908649320949</v>
      </c>
      <c r="S7699" s="19">
        <f t="shared" si="966"/>
        <v>0.51662781712807548</v>
      </c>
      <c r="T7699" s="19">
        <f t="shared" si="967"/>
        <v>-5.7364442706492369</v>
      </c>
      <c r="U7699" s="19">
        <f t="shared" si="963"/>
        <v>0</v>
      </c>
      <c r="V7699" s="19" t="e">
        <f t="shared" si="964"/>
        <v>#DIV/0!</v>
      </c>
      <c r="W7699" s="23"/>
      <c r="X7699" s="23"/>
      <c r="Y7699" s="23"/>
      <c r="Z7699" s="23"/>
      <c r="AA7699" s="23"/>
      <c r="AB7699" s="23"/>
      <c r="AC7699" s="23"/>
      <c r="AD7699" s="23"/>
      <c r="AE7699" s="23"/>
    </row>
    <row r="7700" spans="14:31" x14ac:dyDescent="0.25">
      <c r="N7700" s="1">
        <v>7698</v>
      </c>
      <c r="O7700" s="1">
        <f t="shared" si="960"/>
        <v>4.0792000000000002</v>
      </c>
      <c r="P7700" s="19">
        <f t="shared" si="965"/>
        <v>12000.518202042669</v>
      </c>
      <c r="Q7700" s="19">
        <f t="shared" si="961"/>
        <v>3.5438695433439373</v>
      </c>
      <c r="R7700" s="19">
        <f t="shared" si="962"/>
        <v>60.283360045691701</v>
      </c>
      <c r="S7700" s="19">
        <f t="shared" si="966"/>
        <v>0.51627901894907113</v>
      </c>
      <c r="T7700" s="19">
        <f t="shared" si="967"/>
        <v>-5.7423104775483091</v>
      </c>
      <c r="U7700" s="19">
        <f t="shared" si="963"/>
        <v>0</v>
      </c>
      <c r="V7700" s="19" t="e">
        <f t="shared" si="964"/>
        <v>#DIV/0!</v>
      </c>
      <c r="W7700" s="23"/>
      <c r="X7700" s="23"/>
      <c r="Y7700" s="23"/>
      <c r="Z7700" s="23"/>
      <c r="AA7700" s="23"/>
      <c r="AB7700" s="23"/>
      <c r="AC7700" s="23"/>
      <c r="AD7700" s="23"/>
      <c r="AE7700" s="23"/>
    </row>
    <row r="7701" spans="14:31" x14ac:dyDescent="0.25">
      <c r="N7701" s="1">
        <v>7699</v>
      </c>
      <c r="O7701" s="1">
        <f t="shared" si="960"/>
        <v>4.0796000000000001</v>
      </c>
      <c r="P7701" s="19">
        <f t="shared" si="965"/>
        <v>12011.576179375807</v>
      </c>
      <c r="Q7701" s="19">
        <f t="shared" si="961"/>
        <v>3.5471350714171512</v>
      </c>
      <c r="R7701" s="19">
        <f t="shared" si="962"/>
        <v>60.227862580663334</v>
      </c>
      <c r="S7701" s="19">
        <f t="shared" si="966"/>
        <v>0.51593028513329398</v>
      </c>
      <c r="T7701" s="19">
        <f t="shared" si="967"/>
        <v>-5.7481795654167716</v>
      </c>
      <c r="U7701" s="19">
        <f t="shared" si="963"/>
        <v>0</v>
      </c>
      <c r="V7701" s="19" t="e">
        <f t="shared" si="964"/>
        <v>#DIV/0!</v>
      </c>
      <c r="W7701" s="23"/>
      <c r="X7701" s="23"/>
      <c r="Y7701" s="23"/>
      <c r="Z7701" s="23"/>
      <c r="AA7701" s="23"/>
      <c r="AB7701" s="23"/>
      <c r="AC7701" s="23"/>
      <c r="AD7701" s="23"/>
      <c r="AE7701" s="23"/>
    </row>
    <row r="7702" spans="14:31" x14ac:dyDescent="0.25">
      <c r="N7702" s="1">
        <v>7700</v>
      </c>
      <c r="O7702" s="1">
        <f t="shared" si="960"/>
        <v>4.08</v>
      </c>
      <c r="P7702" s="19">
        <f t="shared" si="965"/>
        <v>12022.644346174151</v>
      </c>
      <c r="Q7702" s="19">
        <f t="shared" si="961"/>
        <v>3.5504036085383754</v>
      </c>
      <c r="R7702" s="19">
        <f t="shared" si="962"/>
        <v>60.172416207157106</v>
      </c>
      <c r="S7702" s="19">
        <f t="shared" si="966"/>
        <v>0.51558161601566155</v>
      </c>
      <c r="T7702" s="19">
        <f t="shared" si="967"/>
        <v>-5.7540515317759073</v>
      </c>
      <c r="U7702" s="19">
        <f t="shared" si="963"/>
        <v>0</v>
      </c>
      <c r="V7702" s="19" t="e">
        <f t="shared" si="964"/>
        <v>#DIV/0!</v>
      </c>
      <c r="W7702" s="23"/>
      <c r="X7702" s="23"/>
      <c r="Y7702" s="23"/>
      <c r="Z7702" s="23"/>
      <c r="AA7702" s="23"/>
      <c r="AB7702" s="23"/>
      <c r="AC7702" s="23"/>
      <c r="AD7702" s="23"/>
      <c r="AE7702" s="23"/>
    </row>
    <row r="7703" spans="14:31" x14ac:dyDescent="0.25">
      <c r="N7703" s="1">
        <v>7701</v>
      </c>
      <c r="O7703" s="1">
        <f t="shared" si="960"/>
        <v>4.0804</v>
      </c>
      <c r="P7703" s="19">
        <f t="shared" si="965"/>
        <v>12033.722711826851</v>
      </c>
      <c r="Q7703" s="19">
        <f t="shared" si="961"/>
        <v>3.5536751574803165</v>
      </c>
      <c r="R7703" s="19">
        <f t="shared" si="962"/>
        <v>60.117020878137744</v>
      </c>
      <c r="S7703" s="19">
        <f t="shared" si="966"/>
        <v>0.515233011930603</v>
      </c>
      <c r="T7703" s="19">
        <f t="shared" si="967"/>
        <v>-5.7599263741453122</v>
      </c>
      <c r="U7703" s="19">
        <f t="shared" si="963"/>
        <v>0</v>
      </c>
      <c r="V7703" s="19" t="e">
        <f t="shared" si="964"/>
        <v>#DIV/0!</v>
      </c>
      <c r="W7703" s="23"/>
      <c r="X7703" s="23"/>
      <c r="Y7703" s="23"/>
      <c r="Z7703" s="23"/>
      <c r="AA7703" s="23"/>
      <c r="AB7703" s="23"/>
      <c r="AC7703" s="23"/>
      <c r="AD7703" s="23"/>
      <c r="AE7703" s="23"/>
    </row>
    <row r="7704" spans="14:31" x14ac:dyDescent="0.25">
      <c r="N7704" s="1">
        <v>7702</v>
      </c>
      <c r="O7704" s="1">
        <f t="shared" si="960"/>
        <v>4.0808</v>
      </c>
      <c r="P7704" s="19">
        <f t="shared" si="965"/>
        <v>12044.811285731766</v>
      </c>
      <c r="Q7704" s="19">
        <f t="shared" si="961"/>
        <v>3.5569497210182526</v>
      </c>
      <c r="R7704" s="19">
        <f t="shared" si="962"/>
        <v>60.061676546612986</v>
      </c>
      <c r="S7704" s="19">
        <f t="shared" si="966"/>
        <v>0.5148844732120551</v>
      </c>
      <c r="T7704" s="19">
        <f t="shared" si="967"/>
        <v>-5.7658040900429395</v>
      </c>
      <c r="U7704" s="19">
        <f t="shared" si="963"/>
        <v>0</v>
      </c>
      <c r="V7704" s="19" t="e">
        <f t="shared" si="964"/>
        <v>#DIV/0!</v>
      </c>
      <c r="W7704" s="23"/>
      <c r="X7704" s="23"/>
      <c r="Y7704" s="23"/>
      <c r="Z7704" s="23"/>
      <c r="AA7704" s="23"/>
      <c r="AB7704" s="23"/>
      <c r="AC7704" s="23"/>
      <c r="AD7704" s="23"/>
      <c r="AE7704" s="23"/>
    </row>
    <row r="7705" spans="14:31" x14ac:dyDescent="0.25">
      <c r="N7705" s="1">
        <v>7703</v>
      </c>
      <c r="O7705" s="1">
        <f t="shared" si="960"/>
        <v>4.0811999999999999</v>
      </c>
      <c r="P7705" s="19">
        <f t="shared" si="965"/>
        <v>12055.910077295357</v>
      </c>
      <c r="Q7705" s="19">
        <f t="shared" si="961"/>
        <v>3.5602273019300035</v>
      </c>
      <c r="R7705" s="19">
        <f t="shared" si="962"/>
        <v>60.006383165634148</v>
      </c>
      <c r="S7705" s="19">
        <f t="shared" si="966"/>
        <v>0.51453600019346557</v>
      </c>
      <c r="T7705" s="19">
        <f t="shared" si="967"/>
        <v>-5.7716846769850552</v>
      </c>
      <c r="U7705" s="19">
        <f t="shared" si="963"/>
        <v>0</v>
      </c>
      <c r="V7705" s="19" t="e">
        <f t="shared" si="964"/>
        <v>#DIV/0!</v>
      </c>
      <c r="W7705" s="23"/>
      <c r="X7705" s="23"/>
      <c r="Y7705" s="23"/>
      <c r="Z7705" s="23"/>
      <c r="AA7705" s="23"/>
      <c r="AB7705" s="23"/>
      <c r="AC7705" s="23"/>
      <c r="AD7705" s="23"/>
      <c r="AE7705" s="23"/>
    </row>
    <row r="7706" spans="14:31" x14ac:dyDescent="0.25">
      <c r="N7706" s="1">
        <v>7704</v>
      </c>
      <c r="O7706" s="1">
        <f t="shared" si="960"/>
        <v>4.0815999999999999</v>
      </c>
      <c r="P7706" s="19">
        <f t="shared" si="965"/>
        <v>12067.019095932767</v>
      </c>
      <c r="Q7706" s="19">
        <f t="shared" si="961"/>
        <v>3.5635079029959518</v>
      </c>
      <c r="R7706" s="19">
        <f t="shared" si="962"/>
        <v>59.951140688295617</v>
      </c>
      <c r="S7706" s="19">
        <f t="shared" si="966"/>
        <v>0.51418759320778895</v>
      </c>
      <c r="T7706" s="19">
        <f t="shared" si="967"/>
        <v>-5.7775681324862918</v>
      </c>
      <c r="U7706" s="19">
        <f t="shared" si="963"/>
        <v>0</v>
      </c>
      <c r="V7706" s="19" t="e">
        <f t="shared" si="964"/>
        <v>#DIV/0!</v>
      </c>
      <c r="W7706" s="23"/>
      <c r="X7706" s="23"/>
      <c r="Y7706" s="23"/>
      <c r="Z7706" s="23"/>
      <c r="AA7706" s="23"/>
      <c r="AB7706" s="23"/>
      <c r="AC7706" s="23"/>
      <c r="AD7706" s="23"/>
      <c r="AE7706" s="23"/>
    </row>
    <row r="7707" spans="14:31" x14ac:dyDescent="0.25">
      <c r="N7707" s="1">
        <v>7705</v>
      </c>
      <c r="O7707" s="1">
        <f t="shared" si="960"/>
        <v>4.0820000000000007</v>
      </c>
      <c r="P7707" s="19">
        <f t="shared" si="965"/>
        <v>12078.138351067842</v>
      </c>
      <c r="Q7707" s="19">
        <f t="shared" si="961"/>
        <v>3.5667915269990522</v>
      </c>
      <c r="R7707" s="19">
        <f t="shared" si="962"/>
        <v>59.895949067734897</v>
      </c>
      <c r="S7707" s="19">
        <f t="shared" si="966"/>
        <v>0.51383925258748608</v>
      </c>
      <c r="T7707" s="19">
        <f t="shared" si="967"/>
        <v>-5.7834544540596591</v>
      </c>
      <c r="U7707" s="19">
        <f t="shared" si="963"/>
        <v>0</v>
      </c>
      <c r="V7707" s="19" t="e">
        <f t="shared" si="964"/>
        <v>#DIV/0!</v>
      </c>
      <c r="W7707" s="23"/>
      <c r="X7707" s="23"/>
      <c r="Y7707" s="23"/>
      <c r="Z7707" s="23"/>
      <c r="AA7707" s="23"/>
      <c r="AB7707" s="23"/>
      <c r="AC7707" s="23"/>
      <c r="AD7707" s="23"/>
      <c r="AE7707" s="23"/>
    </row>
    <row r="7708" spans="14:31" x14ac:dyDescent="0.25">
      <c r="N7708" s="1">
        <v>7706</v>
      </c>
      <c r="O7708" s="1">
        <f t="shared" si="960"/>
        <v>4.0823999999999998</v>
      </c>
      <c r="P7708" s="19">
        <f t="shared" si="965"/>
        <v>12089.267852133</v>
      </c>
      <c r="Q7708" s="19">
        <f t="shared" si="961"/>
        <v>3.5700781767247873</v>
      </c>
      <c r="R7708" s="19">
        <f t="shared" si="962"/>
        <v>59.840808257133176</v>
      </c>
      <c r="S7708" s="19">
        <f t="shared" si="966"/>
        <v>0.51349097866452753</v>
      </c>
      <c r="T7708" s="19">
        <f t="shared" si="967"/>
        <v>-5.7893436392164785</v>
      </c>
      <c r="U7708" s="19">
        <f t="shared" si="963"/>
        <v>0</v>
      </c>
      <c r="V7708" s="19" t="e">
        <f t="shared" si="964"/>
        <v>#DIV/0!</v>
      </c>
      <c r="W7708" s="23"/>
      <c r="X7708" s="23"/>
      <c r="Y7708" s="23"/>
      <c r="Z7708" s="23"/>
      <c r="AA7708" s="23"/>
      <c r="AB7708" s="23"/>
      <c r="AC7708" s="23"/>
      <c r="AD7708" s="23"/>
      <c r="AE7708" s="23"/>
    </row>
    <row r="7709" spans="14:31" x14ac:dyDescent="0.25">
      <c r="N7709" s="1">
        <v>7707</v>
      </c>
      <c r="O7709" s="1">
        <f t="shared" si="960"/>
        <v>4.0828000000000007</v>
      </c>
      <c r="P7709" s="19">
        <f t="shared" si="965"/>
        <v>12100.407608569569</v>
      </c>
      <c r="Q7709" s="19">
        <f t="shared" si="961"/>
        <v>3.5733678549612744</v>
      </c>
      <c r="R7709" s="19">
        <f t="shared" si="962"/>
        <v>59.785718209713629</v>
      </c>
      <c r="S7709" s="19">
        <f t="shared" si="966"/>
        <v>0.5131427717703817</v>
      </c>
      <c r="T7709" s="19">
        <f t="shared" si="967"/>
        <v>-5.7952356854665865</v>
      </c>
      <c r="U7709" s="19">
        <f t="shared" si="963"/>
        <v>0</v>
      </c>
      <c r="V7709" s="19" t="e">
        <f t="shared" si="964"/>
        <v>#DIV/0!</v>
      </c>
      <c r="W7709" s="23"/>
      <c r="X7709" s="23"/>
      <c r="Y7709" s="23"/>
      <c r="Z7709" s="23"/>
      <c r="AA7709" s="23"/>
      <c r="AB7709" s="23"/>
      <c r="AC7709" s="23"/>
      <c r="AD7709" s="23"/>
      <c r="AE7709" s="23"/>
    </row>
    <row r="7710" spans="14:31" x14ac:dyDescent="0.25">
      <c r="N7710" s="1">
        <v>7708</v>
      </c>
      <c r="O7710" s="1">
        <f t="shared" si="960"/>
        <v>4.0831999999999997</v>
      </c>
      <c r="P7710" s="19">
        <f t="shared" si="965"/>
        <v>12111.557629827339</v>
      </c>
      <c r="Q7710" s="19">
        <f t="shared" si="961"/>
        <v>3.5766605644991278</v>
      </c>
      <c r="R7710" s="19">
        <f t="shared" si="962"/>
        <v>59.73067887874371</v>
      </c>
      <c r="S7710" s="19">
        <f t="shared" si="966"/>
        <v>0.51279463223602884</v>
      </c>
      <c r="T7710" s="19">
        <f t="shared" si="967"/>
        <v>-5.8011305903180821</v>
      </c>
      <c r="U7710" s="19">
        <f t="shared" si="963"/>
        <v>0</v>
      </c>
      <c r="V7710" s="19" t="e">
        <f t="shared" si="964"/>
        <v>#DIV/0!</v>
      </c>
      <c r="W7710" s="23"/>
      <c r="X7710" s="23"/>
      <c r="Y7710" s="23"/>
      <c r="Z7710" s="23"/>
      <c r="AA7710" s="23"/>
      <c r="AB7710" s="23"/>
      <c r="AC7710" s="23"/>
      <c r="AD7710" s="23"/>
      <c r="AE7710" s="23"/>
    </row>
    <row r="7711" spans="14:31" x14ac:dyDescent="0.25">
      <c r="N7711" s="1">
        <v>7709</v>
      </c>
      <c r="O7711" s="1">
        <f t="shared" si="960"/>
        <v>4.0836000000000006</v>
      </c>
      <c r="P7711" s="19">
        <f t="shared" si="965"/>
        <v>12122.717925364999</v>
      </c>
      <c r="Q7711" s="19">
        <f t="shared" si="961"/>
        <v>3.5799563081315897</v>
      </c>
      <c r="R7711" s="19">
        <f t="shared" si="962"/>
        <v>59.675690217532932</v>
      </c>
      <c r="S7711" s="19">
        <f t="shared" si="966"/>
        <v>0.51244656039194647</v>
      </c>
      <c r="T7711" s="19">
        <f t="shared" si="967"/>
        <v>-5.8070283512775784</v>
      </c>
      <c r="U7711" s="19">
        <f t="shared" si="963"/>
        <v>0</v>
      </c>
      <c r="V7711" s="19" t="e">
        <f t="shared" si="964"/>
        <v>#DIV/0!</v>
      </c>
      <c r="W7711" s="23"/>
      <c r="X7711" s="23"/>
      <c r="Y7711" s="23"/>
      <c r="Z7711" s="23"/>
      <c r="AA7711" s="23"/>
      <c r="AB7711" s="23"/>
      <c r="AC7711" s="23"/>
      <c r="AD7711" s="23"/>
      <c r="AE7711" s="23"/>
    </row>
    <row r="7712" spans="14:31" x14ac:dyDescent="0.25">
      <c r="N7712" s="1">
        <v>7710</v>
      </c>
      <c r="O7712" s="1">
        <f t="shared" si="960"/>
        <v>4.0839999999999996</v>
      </c>
      <c r="P7712" s="19">
        <f t="shared" si="965"/>
        <v>12133.888504649765</v>
      </c>
      <c r="Q7712" s="19">
        <f t="shared" si="961"/>
        <v>3.5832550886544219</v>
      </c>
      <c r="R7712" s="19">
        <f t="shared" si="962"/>
        <v>59.620752179434703</v>
      </c>
      <c r="S7712" s="19">
        <f t="shared" si="966"/>
        <v>0.51209855656811998</v>
      </c>
      <c r="T7712" s="19">
        <f t="shared" si="967"/>
        <v>-5.8129289658500198</v>
      </c>
      <c r="U7712" s="19">
        <f t="shared" si="963"/>
        <v>0</v>
      </c>
      <c r="V7712" s="19" t="e">
        <f t="shared" si="964"/>
        <v>#DIV/0!</v>
      </c>
      <c r="W7712" s="23"/>
      <c r="X7712" s="23"/>
      <c r="Y7712" s="23"/>
      <c r="Z7712" s="23"/>
      <c r="AA7712" s="23"/>
      <c r="AB7712" s="23"/>
      <c r="AC7712" s="23"/>
      <c r="AD7712" s="23"/>
      <c r="AE7712" s="23"/>
    </row>
    <row r="7713" spans="14:31" x14ac:dyDescent="0.25">
      <c r="N7713" s="1">
        <v>7711</v>
      </c>
      <c r="O7713" s="1">
        <f t="shared" si="960"/>
        <v>4.0844000000000005</v>
      </c>
      <c r="P7713" s="19">
        <f t="shared" si="965"/>
        <v>12145.069377157808</v>
      </c>
      <c r="Q7713" s="19">
        <f t="shared" si="961"/>
        <v>3.5865569088660294</v>
      </c>
      <c r="R7713" s="19">
        <f t="shared" si="962"/>
        <v>59.565864717844271</v>
      </c>
      <c r="S7713" s="19">
        <f t="shared" si="966"/>
        <v>0.51175062109402947</v>
      </c>
      <c r="T7713" s="19">
        <f t="shared" si="967"/>
        <v>-5.8188324315388931</v>
      </c>
      <c r="U7713" s="19">
        <f t="shared" si="963"/>
        <v>0</v>
      </c>
      <c r="V7713" s="19" t="e">
        <f t="shared" si="964"/>
        <v>#DIV/0!</v>
      </c>
      <c r="W7713" s="23"/>
      <c r="X7713" s="23"/>
      <c r="Y7713" s="23"/>
      <c r="Z7713" s="23"/>
      <c r="AA7713" s="23"/>
      <c r="AB7713" s="23"/>
      <c r="AC7713" s="23"/>
      <c r="AD7713" s="23"/>
      <c r="AE7713" s="23"/>
    </row>
    <row r="7714" spans="14:31" x14ac:dyDescent="0.25">
      <c r="N7714" s="1">
        <v>7712</v>
      </c>
      <c r="O7714" s="1">
        <f t="shared" si="960"/>
        <v>4.0847999999999995</v>
      </c>
      <c r="P7714" s="19">
        <f t="shared" si="965"/>
        <v>12156.260552373797</v>
      </c>
      <c r="Q7714" s="19">
        <f t="shared" si="961"/>
        <v>3.589861771567326</v>
      </c>
      <c r="R7714" s="19">
        <f t="shared" si="962"/>
        <v>59.511027786200927</v>
      </c>
      <c r="S7714" s="19">
        <f t="shared" si="966"/>
        <v>0.51140275429866278</v>
      </c>
      <c r="T7714" s="19">
        <f t="shared" si="967"/>
        <v>-5.8247387458460098</v>
      </c>
      <c r="U7714" s="19">
        <f t="shared" si="963"/>
        <v>0</v>
      </c>
      <c r="V7714" s="19" t="e">
        <f t="shared" si="964"/>
        <v>#DIV/0!</v>
      </c>
      <c r="W7714" s="23"/>
      <c r="X7714" s="23"/>
      <c r="Y7714" s="23"/>
      <c r="Z7714" s="23"/>
      <c r="AA7714" s="23"/>
      <c r="AB7714" s="23"/>
      <c r="AC7714" s="23"/>
      <c r="AD7714" s="23"/>
      <c r="AE7714" s="23"/>
    </row>
    <row r="7715" spans="14:31" x14ac:dyDescent="0.25">
      <c r="N7715" s="1">
        <v>7713</v>
      </c>
      <c r="O7715" s="1">
        <f t="shared" si="960"/>
        <v>4.0852000000000004</v>
      </c>
      <c r="P7715" s="19">
        <f t="shared" si="965"/>
        <v>12167.462039791335</v>
      </c>
      <c r="Q7715" s="19">
        <f t="shared" si="961"/>
        <v>3.5931696795618668</v>
      </c>
      <c r="R7715" s="19">
        <f t="shared" si="962"/>
        <v>59.456241337985837</v>
      </c>
      <c r="S7715" s="19">
        <f t="shared" si="966"/>
        <v>0.51105495651050092</v>
      </c>
      <c r="T7715" s="19">
        <f t="shared" si="967"/>
        <v>-5.8306479062717482</v>
      </c>
      <c r="U7715" s="19">
        <f t="shared" si="963"/>
        <v>0</v>
      </c>
      <c r="V7715" s="19" t="e">
        <f t="shared" si="964"/>
        <v>#DIV/0!</v>
      </c>
      <c r="W7715" s="23"/>
      <c r="X7715" s="23"/>
      <c r="Y7715" s="23"/>
      <c r="Z7715" s="23"/>
      <c r="AA7715" s="23"/>
      <c r="AB7715" s="23"/>
      <c r="AC7715" s="23"/>
      <c r="AD7715" s="23"/>
      <c r="AE7715" s="23"/>
    </row>
    <row r="7716" spans="14:31" x14ac:dyDescent="0.25">
      <c r="N7716" s="1">
        <v>7714</v>
      </c>
      <c r="O7716" s="1">
        <f t="shared" si="960"/>
        <v>4.0856000000000003</v>
      </c>
      <c r="P7716" s="19">
        <f t="shared" si="965"/>
        <v>12178.673848912622</v>
      </c>
      <c r="Q7716" s="19">
        <f t="shared" si="961"/>
        <v>3.5964806356557424</v>
      </c>
      <c r="R7716" s="19">
        <f t="shared" si="962"/>
        <v>59.401505326723807</v>
      </c>
      <c r="S7716" s="19">
        <f t="shared" si="966"/>
        <v>0.51070722805752944</v>
      </c>
      <c r="T7716" s="19">
        <f t="shared" si="967"/>
        <v>-5.8365599103148549</v>
      </c>
      <c r="U7716" s="19">
        <f t="shared" si="963"/>
        <v>0</v>
      </c>
      <c r="V7716" s="19" t="e">
        <f t="shared" si="964"/>
        <v>#DIV/0!</v>
      </c>
      <c r="W7716" s="23"/>
      <c r="X7716" s="23"/>
      <c r="Y7716" s="23"/>
      <c r="Z7716" s="23"/>
      <c r="AA7716" s="23"/>
      <c r="AB7716" s="23"/>
      <c r="AC7716" s="23"/>
      <c r="AD7716" s="23"/>
      <c r="AE7716" s="23"/>
    </row>
    <row r="7717" spans="14:31" x14ac:dyDescent="0.25">
      <c r="N7717" s="1">
        <v>7715</v>
      </c>
      <c r="O7717" s="1">
        <f t="shared" si="960"/>
        <v>4.0860000000000003</v>
      </c>
      <c r="P7717" s="19">
        <f t="shared" si="965"/>
        <v>12189.895989248675</v>
      </c>
      <c r="Q7717" s="19">
        <f t="shared" si="961"/>
        <v>3.5997946426576477</v>
      </c>
      <c r="R7717" s="19">
        <f t="shared" si="962"/>
        <v>59.346819705982085</v>
      </c>
      <c r="S7717" s="19">
        <f t="shared" si="966"/>
        <v>0.51035956926722903</v>
      </c>
      <c r="T7717" s="19">
        <f t="shared" si="967"/>
        <v>-5.8424747554725993</v>
      </c>
      <c r="U7717" s="19">
        <f t="shared" si="963"/>
        <v>0</v>
      </c>
      <c r="V7717" s="19" t="e">
        <f t="shared" si="964"/>
        <v>#DIV/0!</v>
      </c>
      <c r="W7717" s="23"/>
      <c r="X7717" s="23"/>
      <c r="Y7717" s="23"/>
      <c r="Z7717" s="23"/>
      <c r="AA7717" s="23"/>
      <c r="AB7717" s="23"/>
      <c r="AC7717" s="23"/>
      <c r="AD7717" s="23"/>
      <c r="AE7717" s="23"/>
    </row>
    <row r="7718" spans="14:31" x14ac:dyDescent="0.25">
      <c r="N7718" s="1">
        <v>7716</v>
      </c>
      <c r="O7718" s="1">
        <f t="shared" si="960"/>
        <v>4.0864000000000003</v>
      </c>
      <c r="P7718" s="19">
        <f t="shared" si="965"/>
        <v>12201.128470319323</v>
      </c>
      <c r="Q7718" s="19">
        <f t="shared" si="961"/>
        <v>3.6031117033788829</v>
      </c>
      <c r="R7718" s="19">
        <f t="shared" si="962"/>
        <v>59.292184429370387</v>
      </c>
      <c r="S7718" s="19">
        <f t="shared" si="966"/>
        <v>0.51001198046657625</v>
      </c>
      <c r="T7718" s="19">
        <f t="shared" si="967"/>
        <v>-5.848392439240766</v>
      </c>
      <c r="U7718" s="19">
        <f t="shared" si="963"/>
        <v>0</v>
      </c>
      <c r="V7718" s="19" t="e">
        <f t="shared" si="964"/>
        <v>#DIV/0!</v>
      </c>
      <c r="W7718" s="23"/>
      <c r="X7718" s="23"/>
      <c r="Y7718" s="23"/>
      <c r="Z7718" s="23"/>
      <c r="AA7718" s="23"/>
      <c r="AB7718" s="23"/>
      <c r="AC7718" s="23"/>
      <c r="AD7718" s="23"/>
      <c r="AE7718" s="23"/>
    </row>
    <row r="7719" spans="14:31" x14ac:dyDescent="0.25">
      <c r="N7719" s="1">
        <v>7717</v>
      </c>
      <c r="O7719" s="1">
        <f t="shared" si="960"/>
        <v>4.0868000000000002</v>
      </c>
      <c r="P7719" s="19">
        <f t="shared" si="965"/>
        <v>12212.3713016531</v>
      </c>
      <c r="Q7719" s="19">
        <f t="shared" si="961"/>
        <v>3.6064318206333144</v>
      </c>
      <c r="R7719" s="19">
        <f t="shared" si="962"/>
        <v>59.237599450541559</v>
      </c>
      <c r="S7719" s="19">
        <f t="shared" si="966"/>
        <v>0.50966446198204607</v>
      </c>
      <c r="T7719" s="19">
        <f t="shared" si="967"/>
        <v>-5.8543129591135941</v>
      </c>
      <c r="U7719" s="19">
        <f t="shared" si="963"/>
        <v>0</v>
      </c>
      <c r="V7719" s="19" t="e">
        <f t="shared" si="964"/>
        <v>#DIV/0!</v>
      </c>
      <c r="W7719" s="23"/>
      <c r="X7719" s="23"/>
      <c r="Y7719" s="23"/>
      <c r="Z7719" s="23"/>
      <c r="AA7719" s="23"/>
      <c r="AB7719" s="23"/>
      <c r="AC7719" s="23"/>
      <c r="AD7719" s="23"/>
      <c r="AE7719" s="23"/>
    </row>
    <row r="7720" spans="14:31" x14ac:dyDescent="0.25">
      <c r="N7720" s="1">
        <v>7718</v>
      </c>
      <c r="O7720" s="1">
        <f t="shared" si="960"/>
        <v>4.0872000000000002</v>
      </c>
      <c r="P7720" s="19">
        <f t="shared" si="965"/>
        <v>12223.624492787341</v>
      </c>
      <c r="Q7720" s="19">
        <f t="shared" si="961"/>
        <v>3.6097549972374114</v>
      </c>
      <c r="R7720" s="19">
        <f t="shared" si="962"/>
        <v>59.183064723190931</v>
      </c>
      <c r="S7720" s="19">
        <f t="shared" si="966"/>
        <v>0.50931701413960784</v>
      </c>
      <c r="T7720" s="19">
        <f t="shared" si="967"/>
        <v>-5.8602363125838597</v>
      </c>
      <c r="U7720" s="19">
        <f t="shared" si="963"/>
        <v>0</v>
      </c>
      <c r="V7720" s="19" t="e">
        <f t="shared" si="964"/>
        <v>#DIV/0!</v>
      </c>
      <c r="W7720" s="23"/>
      <c r="X7720" s="23"/>
      <c r="Y7720" s="23"/>
      <c r="Z7720" s="23"/>
      <c r="AA7720" s="23"/>
      <c r="AB7720" s="23"/>
      <c r="AC7720" s="23"/>
      <c r="AD7720" s="23"/>
      <c r="AE7720" s="23"/>
    </row>
    <row r="7721" spans="14:31" x14ac:dyDescent="0.25">
      <c r="N7721" s="1">
        <v>7719</v>
      </c>
      <c r="O7721" s="1">
        <f t="shared" si="960"/>
        <v>4.0876000000000001</v>
      </c>
      <c r="P7721" s="19">
        <f t="shared" si="965"/>
        <v>12234.888053268172</v>
      </c>
      <c r="Q7721" s="19">
        <f t="shared" si="961"/>
        <v>3.6130812360102365</v>
      </c>
      <c r="R7721" s="19">
        <f t="shared" si="962"/>
        <v>59.128580201056508</v>
      </c>
      <c r="S7721" s="19">
        <f t="shared" si="966"/>
        <v>0.50896963726472599</v>
      </c>
      <c r="T7721" s="19">
        <f t="shared" si="967"/>
        <v>-5.8661624971428417</v>
      </c>
      <c r="U7721" s="19">
        <f t="shared" si="963"/>
        <v>0</v>
      </c>
      <c r="V7721" s="19" t="e">
        <f t="shared" si="964"/>
        <v>#DIV/0!</v>
      </c>
      <c r="W7721" s="23"/>
      <c r="X7721" s="23"/>
      <c r="Y7721" s="23"/>
      <c r="Z7721" s="23"/>
      <c r="AA7721" s="23"/>
      <c r="AB7721" s="23"/>
      <c r="AC7721" s="23"/>
      <c r="AD7721" s="23"/>
      <c r="AE7721" s="23"/>
    </row>
    <row r="7722" spans="14:31" x14ac:dyDescent="0.25">
      <c r="N7722" s="1">
        <v>7720</v>
      </c>
      <c r="O7722" s="1">
        <f t="shared" si="960"/>
        <v>4.0880000000000001</v>
      </c>
      <c r="P7722" s="19">
        <f t="shared" si="965"/>
        <v>12246.161992650492</v>
      </c>
      <c r="Q7722" s="19">
        <f t="shared" si="961"/>
        <v>3.6164105397734447</v>
      </c>
      <c r="R7722" s="19">
        <f t="shared" si="962"/>
        <v>59.074145837918927</v>
      </c>
      <c r="S7722" s="19">
        <f t="shared" si="966"/>
        <v>0.50862233168235838</v>
      </c>
      <c r="T7722" s="19">
        <f t="shared" si="967"/>
        <v>-5.8720915102803648</v>
      </c>
      <c r="U7722" s="19">
        <f t="shared" si="963"/>
        <v>0</v>
      </c>
      <c r="V7722" s="19" t="e">
        <f t="shared" si="964"/>
        <v>#DIV/0!</v>
      </c>
      <c r="W7722" s="23"/>
      <c r="X7722" s="23"/>
      <c r="Y7722" s="23"/>
      <c r="Z7722" s="23"/>
      <c r="AA7722" s="23"/>
      <c r="AB7722" s="23"/>
      <c r="AC7722" s="23"/>
      <c r="AD7722" s="23"/>
      <c r="AE7722" s="23"/>
    </row>
    <row r="7723" spans="14:31" x14ac:dyDescent="0.25">
      <c r="N7723" s="1">
        <v>7721</v>
      </c>
      <c r="O7723" s="1">
        <f t="shared" si="960"/>
        <v>4.0884</v>
      </c>
      <c r="P7723" s="19">
        <f t="shared" si="965"/>
        <v>12257.446320498068</v>
      </c>
      <c r="Q7723" s="19">
        <f t="shared" si="961"/>
        <v>3.6197429113513087</v>
      </c>
      <c r="R7723" s="19">
        <f t="shared" si="962"/>
        <v>59.019761587601167</v>
      </c>
      <c r="S7723" s="19">
        <f t="shared" si="966"/>
        <v>0.50827509771695478</v>
      </c>
      <c r="T7723" s="19">
        <f t="shared" si="967"/>
        <v>-5.8780233494848089</v>
      </c>
      <c r="U7723" s="19">
        <f t="shared" si="963"/>
        <v>0</v>
      </c>
      <c r="V7723" s="19" t="e">
        <f t="shared" si="964"/>
        <v>#DIV/0!</v>
      </c>
      <c r="W7723" s="23"/>
      <c r="X7723" s="23"/>
      <c r="Y7723" s="23"/>
      <c r="Z7723" s="23"/>
      <c r="AA7723" s="23"/>
      <c r="AB7723" s="23"/>
      <c r="AC7723" s="23"/>
      <c r="AD7723" s="23"/>
      <c r="AE7723" s="23"/>
    </row>
    <row r="7724" spans="14:31" x14ac:dyDescent="0.25">
      <c r="N7724" s="1">
        <v>7722</v>
      </c>
      <c r="O7724" s="1">
        <f t="shared" si="960"/>
        <v>4.0888</v>
      </c>
      <c r="P7724" s="19">
        <f t="shared" si="965"/>
        <v>12268.741046383417</v>
      </c>
      <c r="Q7724" s="19">
        <f t="shared" si="961"/>
        <v>3.6230783535706874</v>
      </c>
      <c r="R7724" s="19">
        <f t="shared" si="962"/>
        <v>58.965427403968924</v>
      </c>
      <c r="S7724" s="19">
        <f t="shared" si="966"/>
        <v>0.5079279356924582</v>
      </c>
      <c r="T7724" s="19">
        <f t="shared" si="967"/>
        <v>-5.8839580122430881</v>
      </c>
      <c r="U7724" s="19">
        <f t="shared" si="963"/>
        <v>0</v>
      </c>
      <c r="V7724" s="19" t="e">
        <f t="shared" si="964"/>
        <v>#DIV/0!</v>
      </c>
      <c r="W7724" s="23"/>
      <c r="X7724" s="23"/>
      <c r="Y7724" s="23"/>
      <c r="Z7724" s="23"/>
      <c r="AA7724" s="23"/>
      <c r="AB7724" s="23"/>
      <c r="AC7724" s="23"/>
      <c r="AD7724" s="23"/>
      <c r="AE7724" s="23"/>
    </row>
    <row r="7725" spans="14:31" x14ac:dyDescent="0.25">
      <c r="N7725" s="1">
        <v>7723</v>
      </c>
      <c r="O7725" s="1">
        <f t="shared" si="960"/>
        <v>4.0891999999999999</v>
      </c>
      <c r="P7725" s="19">
        <f t="shared" si="965"/>
        <v>12280.046179887897</v>
      </c>
      <c r="Q7725" s="19">
        <f t="shared" si="961"/>
        <v>3.6264168692610466</v>
      </c>
      <c r="R7725" s="19">
        <f t="shared" si="962"/>
        <v>58.911143240930329</v>
      </c>
      <c r="S7725" s="19">
        <f t="shared" si="966"/>
        <v>0.50758084593230235</v>
      </c>
      <c r="T7725" s="19">
        <f t="shared" si="967"/>
        <v>-5.889895496040694</v>
      </c>
      <c r="U7725" s="19">
        <f t="shared" si="963"/>
        <v>0</v>
      </c>
      <c r="V7725" s="19" t="e">
        <f t="shared" si="964"/>
        <v>#DIV/0!</v>
      </c>
      <c r="W7725" s="23"/>
      <c r="X7725" s="23"/>
      <c r="Y7725" s="23"/>
      <c r="Z7725" s="23"/>
      <c r="AA7725" s="23"/>
      <c r="AB7725" s="23"/>
      <c r="AC7725" s="23"/>
      <c r="AD7725" s="23"/>
      <c r="AE7725" s="23"/>
    </row>
    <row r="7726" spans="14:31" x14ac:dyDescent="0.25">
      <c r="N7726" s="1">
        <v>7724</v>
      </c>
      <c r="O7726" s="1">
        <f t="shared" si="960"/>
        <v>4.0896000000000008</v>
      </c>
      <c r="P7726" s="19">
        <f t="shared" si="965"/>
        <v>12291.361730601719</v>
      </c>
      <c r="Q7726" s="19">
        <f t="shared" si="961"/>
        <v>3.62975846125447</v>
      </c>
      <c r="R7726" s="19">
        <f t="shared" si="962"/>
        <v>58.856909052435796</v>
      </c>
      <c r="S7726" s="19">
        <f t="shared" si="966"/>
        <v>0.50723382875941059</v>
      </c>
      <c r="T7726" s="19">
        <f t="shared" si="967"/>
        <v>-5.8958357983617047</v>
      </c>
      <c r="U7726" s="19">
        <f t="shared" si="963"/>
        <v>0</v>
      </c>
      <c r="V7726" s="19" t="e">
        <f t="shared" si="964"/>
        <v>#DIV/0!</v>
      </c>
      <c r="W7726" s="23"/>
      <c r="X7726" s="23"/>
      <c r="Y7726" s="23"/>
      <c r="Z7726" s="23"/>
      <c r="AA7726" s="23"/>
      <c r="AB7726" s="23"/>
      <c r="AC7726" s="23"/>
      <c r="AD7726" s="23"/>
      <c r="AE7726" s="23"/>
    </row>
    <row r="7727" spans="14:31" x14ac:dyDescent="0.25">
      <c r="N7727" s="1">
        <v>7725</v>
      </c>
      <c r="O7727" s="1">
        <f t="shared" si="960"/>
        <v>4.09</v>
      </c>
      <c r="P7727" s="19">
        <f t="shared" si="965"/>
        <v>12302.687708123816</v>
      </c>
      <c r="Q7727" s="19">
        <f t="shared" si="961"/>
        <v>3.6331031323856151</v>
      </c>
      <c r="R7727" s="19">
        <f t="shared" si="962"/>
        <v>58.802724792478692</v>
      </c>
      <c r="S7727" s="19">
        <f t="shared" si="966"/>
        <v>0.50688688449619912</v>
      </c>
      <c r="T7727" s="19">
        <f t="shared" si="967"/>
        <v>-5.9017789166887313</v>
      </c>
      <c r="U7727" s="19">
        <f t="shared" si="963"/>
        <v>0</v>
      </c>
      <c r="V7727" s="19" t="e">
        <f t="shared" si="964"/>
        <v>#DIV/0!</v>
      </c>
      <c r="W7727" s="23"/>
      <c r="X7727" s="23"/>
      <c r="Y7727" s="23"/>
      <c r="Z7727" s="23"/>
      <c r="AA7727" s="23"/>
      <c r="AB7727" s="23"/>
      <c r="AC7727" s="23"/>
      <c r="AD7727" s="23"/>
      <c r="AE7727" s="23"/>
    </row>
    <row r="7728" spans="14:31" x14ac:dyDescent="0.25">
      <c r="N7728" s="1">
        <v>7726</v>
      </c>
      <c r="O7728" s="1">
        <f t="shared" si="960"/>
        <v>4.0904000000000007</v>
      </c>
      <c r="P7728" s="19">
        <f t="shared" si="965"/>
        <v>12314.02412206219</v>
      </c>
      <c r="Q7728" s="19">
        <f t="shared" si="961"/>
        <v>3.6364508854918194</v>
      </c>
      <c r="R7728" s="19">
        <f t="shared" si="962"/>
        <v>58.74859041509368</v>
      </c>
      <c r="S7728" s="19">
        <f t="shared" si="966"/>
        <v>0.50654001346456645</v>
      </c>
      <c r="T7728" s="19">
        <f t="shared" si="967"/>
        <v>-5.9077248485030953</v>
      </c>
      <c r="U7728" s="19">
        <f t="shared" si="963"/>
        <v>0</v>
      </c>
      <c r="V7728" s="19" t="e">
        <f t="shared" si="964"/>
        <v>#DIV/0!</v>
      </c>
      <c r="W7728" s="23"/>
      <c r="X7728" s="23"/>
      <c r="Y7728" s="23"/>
      <c r="Z7728" s="23"/>
      <c r="AA7728" s="23"/>
      <c r="AB7728" s="23"/>
      <c r="AC7728" s="23"/>
      <c r="AD7728" s="23"/>
      <c r="AE7728" s="23"/>
    </row>
    <row r="7729" spans="14:31" x14ac:dyDescent="0.25">
      <c r="N7729" s="1">
        <v>7727</v>
      </c>
      <c r="O7729" s="1">
        <f t="shared" si="960"/>
        <v>4.0907999999999998</v>
      </c>
      <c r="P7729" s="19">
        <f t="shared" si="965"/>
        <v>12325.370982033457</v>
      </c>
      <c r="Q7729" s="19">
        <f t="shared" si="961"/>
        <v>3.6398017234129609</v>
      </c>
      <c r="R7729" s="19">
        <f t="shared" si="962"/>
        <v>58.694505874358882</v>
      </c>
      <c r="S7729" s="19">
        <f t="shared" si="966"/>
        <v>0.50619321598590605</v>
      </c>
      <c r="T7729" s="19">
        <f t="shared" si="967"/>
        <v>-5.9136735912846072</v>
      </c>
      <c r="U7729" s="19">
        <f t="shared" si="963"/>
        <v>0</v>
      </c>
      <c r="V7729" s="19" t="e">
        <f t="shared" si="964"/>
        <v>#DIV/0!</v>
      </c>
      <c r="W7729" s="23"/>
      <c r="X7729" s="23"/>
      <c r="Y7729" s="23"/>
      <c r="Z7729" s="23"/>
      <c r="AA7729" s="23"/>
      <c r="AB7729" s="23"/>
      <c r="AC7729" s="23"/>
      <c r="AD7729" s="23"/>
      <c r="AE7729" s="23"/>
    </row>
    <row r="7730" spans="14:31" x14ac:dyDescent="0.25">
      <c r="N7730" s="1">
        <v>7728</v>
      </c>
      <c r="O7730" s="1">
        <f t="shared" si="960"/>
        <v>4.0912000000000006</v>
      </c>
      <c r="P7730" s="19">
        <f t="shared" si="965"/>
        <v>12336.728297663285</v>
      </c>
      <c r="Q7730" s="19">
        <f t="shared" si="961"/>
        <v>3.6431556489915953</v>
      </c>
      <c r="R7730" s="19">
        <f t="shared" si="962"/>
        <v>58.640471124393756</v>
      </c>
      <c r="S7730" s="19">
        <f t="shared" si="966"/>
        <v>0.50584649238109236</v>
      </c>
      <c r="T7730" s="19">
        <f t="shared" si="967"/>
        <v>-5.9196251425118041</v>
      </c>
      <c r="U7730" s="19">
        <f t="shared" si="963"/>
        <v>0</v>
      </c>
      <c r="V7730" s="19" t="e">
        <f t="shared" si="964"/>
        <v>#DIV/0!</v>
      </c>
      <c r="W7730" s="23"/>
      <c r="X7730" s="23"/>
      <c r="Y7730" s="23"/>
      <c r="Z7730" s="23"/>
      <c r="AA7730" s="23"/>
      <c r="AB7730" s="23"/>
      <c r="AC7730" s="23"/>
      <c r="AD7730" s="23"/>
      <c r="AE7730" s="23"/>
    </row>
    <row r="7731" spans="14:31" x14ac:dyDescent="0.25">
      <c r="N7731" s="1">
        <v>7729</v>
      </c>
      <c r="O7731" s="1">
        <f t="shared" si="960"/>
        <v>4.0915999999999997</v>
      </c>
      <c r="P7731" s="19">
        <f t="shared" si="965"/>
        <v>12348.096078586019</v>
      </c>
      <c r="Q7731" s="19">
        <f t="shared" si="961"/>
        <v>3.6465126650728359</v>
      </c>
      <c r="R7731" s="19">
        <f t="shared" si="962"/>
        <v>58.586486119360956</v>
      </c>
      <c r="S7731" s="19">
        <f t="shared" si="966"/>
        <v>0.50549984297049255</v>
      </c>
      <c r="T7731" s="19">
        <f t="shared" si="967"/>
        <v>-5.9255794996617457</v>
      </c>
      <c r="U7731" s="19">
        <f t="shared" si="963"/>
        <v>0</v>
      </c>
      <c r="V7731" s="19" t="e">
        <f t="shared" si="964"/>
        <v>#DIV/0!</v>
      </c>
      <c r="W7731" s="23"/>
      <c r="X7731" s="23"/>
      <c r="Y7731" s="23"/>
      <c r="Z7731" s="23"/>
      <c r="AA7731" s="23"/>
      <c r="AB7731" s="23"/>
      <c r="AC7731" s="23"/>
      <c r="AD7731" s="23"/>
      <c r="AE7731" s="23"/>
    </row>
    <row r="7732" spans="14:31" x14ac:dyDescent="0.25">
      <c r="N7732" s="1">
        <v>7730</v>
      </c>
      <c r="O7732" s="1">
        <f t="shared" si="960"/>
        <v>4.0920000000000005</v>
      </c>
      <c r="P7732" s="19">
        <f t="shared" si="965"/>
        <v>12359.474334445122</v>
      </c>
      <c r="Q7732" s="19">
        <f t="shared" si="961"/>
        <v>3.6498727745044928</v>
      </c>
      <c r="R7732" s="19">
        <f t="shared" si="962"/>
        <v>58.532550813464148</v>
      </c>
      <c r="S7732" s="19">
        <f t="shared" si="966"/>
        <v>0.50515326807395156</v>
      </c>
      <c r="T7732" s="19">
        <f t="shared" si="967"/>
        <v>-5.931536660210269</v>
      </c>
      <c r="U7732" s="19">
        <f t="shared" si="963"/>
        <v>0</v>
      </c>
      <c r="V7732" s="19" t="e">
        <f t="shared" si="964"/>
        <v>#DIV/0!</v>
      </c>
      <c r="W7732" s="23"/>
      <c r="X7732" s="23"/>
      <c r="Y7732" s="23"/>
      <c r="Z7732" s="23"/>
      <c r="AA7732" s="23"/>
      <c r="AB7732" s="23"/>
      <c r="AC7732" s="23"/>
      <c r="AD7732" s="23"/>
      <c r="AE7732" s="23"/>
    </row>
    <row r="7733" spans="14:31" x14ac:dyDescent="0.25">
      <c r="N7733" s="1">
        <v>7731</v>
      </c>
      <c r="O7733" s="1">
        <f t="shared" si="960"/>
        <v>4.0923999999999996</v>
      </c>
      <c r="P7733" s="19">
        <f t="shared" si="965"/>
        <v>12370.863074892703</v>
      </c>
      <c r="Q7733" s="19">
        <f t="shared" si="961"/>
        <v>3.6532359801369263</v>
      </c>
      <c r="R7733" s="19">
        <f t="shared" si="962"/>
        <v>58.478665160950364</v>
      </c>
      <c r="S7733" s="19">
        <f t="shared" si="966"/>
        <v>0.50480676801080682</v>
      </c>
      <c r="T7733" s="19">
        <f t="shared" si="967"/>
        <v>-5.937496621631734</v>
      </c>
      <c r="U7733" s="19">
        <f t="shared" si="963"/>
        <v>0</v>
      </c>
      <c r="V7733" s="19" t="e">
        <f t="shared" si="964"/>
        <v>#DIV/0!</v>
      </c>
      <c r="W7733" s="23"/>
      <c r="X7733" s="23"/>
      <c r="Y7733" s="23"/>
      <c r="Z7733" s="23"/>
      <c r="AA7733" s="23"/>
      <c r="AB7733" s="23"/>
      <c r="AC7733" s="23"/>
      <c r="AD7733" s="23"/>
      <c r="AE7733" s="23"/>
    </row>
    <row r="7734" spans="14:31" x14ac:dyDescent="0.25">
      <c r="N7734" s="1">
        <v>7732</v>
      </c>
      <c r="O7734" s="1">
        <f t="shared" si="960"/>
        <v>4.0928000000000004</v>
      </c>
      <c r="P7734" s="19">
        <f t="shared" si="965"/>
        <v>12382.262309589958</v>
      </c>
      <c r="Q7734" s="19">
        <f t="shared" si="961"/>
        <v>3.6566022848231818</v>
      </c>
      <c r="R7734" s="19">
        <f t="shared" si="962"/>
        <v>58.424829116107759</v>
      </c>
      <c r="S7734" s="19">
        <f t="shared" si="966"/>
        <v>0.50446034309987309</v>
      </c>
      <c r="T7734" s="19">
        <f t="shared" si="967"/>
        <v>-5.9434593813992764</v>
      </c>
      <c r="U7734" s="19">
        <f t="shared" si="963"/>
        <v>0</v>
      </c>
      <c r="V7734" s="19" t="e">
        <f t="shared" si="964"/>
        <v>#DIV/0!</v>
      </c>
      <c r="W7734" s="23"/>
      <c r="X7734" s="23"/>
      <c r="Y7734" s="23"/>
      <c r="Z7734" s="23"/>
      <c r="AA7734" s="23"/>
      <c r="AB7734" s="23"/>
      <c r="AC7734" s="23"/>
      <c r="AD7734" s="23"/>
      <c r="AE7734" s="23"/>
    </row>
    <row r="7735" spans="14:31" x14ac:dyDescent="0.25">
      <c r="N7735" s="1">
        <v>7733</v>
      </c>
      <c r="O7735" s="1">
        <f t="shared" si="960"/>
        <v>4.0931999999999995</v>
      </c>
      <c r="P7735" s="19">
        <f t="shared" si="965"/>
        <v>12393.672048206814</v>
      </c>
      <c r="Q7735" s="19">
        <f t="shared" si="961"/>
        <v>3.6599716914188831</v>
      </c>
      <c r="R7735" s="19">
        <f t="shared" si="962"/>
        <v>58.37104263326745</v>
      </c>
      <c r="S7735" s="19">
        <f t="shared" si="966"/>
        <v>0.50411399365945442</v>
      </c>
      <c r="T7735" s="19">
        <f t="shared" si="967"/>
        <v>-5.9494249369846051</v>
      </c>
      <c r="U7735" s="19">
        <f t="shared" si="963"/>
        <v>0</v>
      </c>
      <c r="V7735" s="19" t="e">
        <f t="shared" si="964"/>
        <v>#DIV/0!</v>
      </c>
      <c r="W7735" s="23"/>
      <c r="X7735" s="23"/>
      <c r="Y7735" s="23"/>
      <c r="Z7735" s="23"/>
      <c r="AA7735" s="23"/>
      <c r="AB7735" s="23"/>
      <c r="AC7735" s="23"/>
      <c r="AD7735" s="23"/>
      <c r="AE7735" s="23"/>
    </row>
    <row r="7736" spans="14:31" x14ac:dyDescent="0.25">
      <c r="N7736" s="1">
        <v>7734</v>
      </c>
      <c r="O7736" s="1">
        <f t="shared" si="960"/>
        <v>4.0936000000000003</v>
      </c>
      <c r="P7736" s="19">
        <f t="shared" si="965"/>
        <v>12405.092300422284</v>
      </c>
      <c r="Q7736" s="19">
        <f t="shared" si="961"/>
        <v>3.6633442027823353</v>
      </c>
      <c r="R7736" s="19">
        <f t="shared" si="962"/>
        <v>58.317305666801744</v>
      </c>
      <c r="S7736" s="19">
        <f t="shared" si="966"/>
        <v>0.50376772000733117</v>
      </c>
      <c r="T7736" s="19">
        <f t="shared" si="967"/>
        <v>-5.9553932858582259</v>
      </c>
      <c r="U7736" s="19">
        <f t="shared" si="963"/>
        <v>0</v>
      </c>
      <c r="V7736" s="19" t="e">
        <f t="shared" si="964"/>
        <v>#DIV/0!</v>
      </c>
      <c r="W7736" s="23"/>
      <c r="X7736" s="23"/>
      <c r="Y7736" s="23"/>
      <c r="Z7736" s="23"/>
      <c r="AA7736" s="23"/>
      <c r="AB7736" s="23"/>
      <c r="AC7736" s="23"/>
      <c r="AD7736" s="23"/>
      <c r="AE7736" s="23"/>
    </row>
    <row r="7737" spans="14:31" x14ac:dyDescent="0.25">
      <c r="N7737" s="1">
        <v>7735</v>
      </c>
      <c r="O7737" s="1">
        <f t="shared" si="960"/>
        <v>4.0940000000000003</v>
      </c>
      <c r="P7737" s="19">
        <f t="shared" si="965"/>
        <v>12416.523075924124</v>
      </c>
      <c r="Q7737" s="19">
        <f t="shared" si="961"/>
        <v>3.6667198217744281</v>
      </c>
      <c r="R7737" s="19">
        <f t="shared" si="962"/>
        <v>58.263618171125763</v>
      </c>
      <c r="S7737" s="19">
        <f t="shared" si="966"/>
        <v>0.50342152246077121</v>
      </c>
      <c r="T7737" s="19">
        <f t="shared" si="967"/>
        <v>-5.9613644254892337</v>
      </c>
      <c r="U7737" s="19">
        <f t="shared" si="963"/>
        <v>0</v>
      </c>
      <c r="V7737" s="19" t="e">
        <f t="shared" si="964"/>
        <v>#DIV/0!</v>
      </c>
      <c r="W7737" s="23"/>
      <c r="X7737" s="23"/>
      <c r="Y7737" s="23"/>
      <c r="Z7737" s="23"/>
      <c r="AA7737" s="23"/>
      <c r="AB7737" s="23"/>
      <c r="AC7737" s="23"/>
      <c r="AD7737" s="23"/>
      <c r="AE7737" s="23"/>
    </row>
    <row r="7738" spans="14:31" x14ac:dyDescent="0.25">
      <c r="N7738" s="1">
        <v>7736</v>
      </c>
      <c r="O7738" s="1">
        <f t="shared" si="960"/>
        <v>4.0944000000000003</v>
      </c>
      <c r="P7738" s="19">
        <f t="shared" si="965"/>
        <v>12427.964384409166</v>
      </c>
      <c r="Q7738" s="19">
        <f t="shared" si="961"/>
        <v>3.6700985512587305</v>
      </c>
      <c r="R7738" s="19">
        <f t="shared" si="962"/>
        <v>58.209980100695915</v>
      </c>
      <c r="S7738" s="19">
        <f t="shared" si="966"/>
        <v>0.50307540133651829</v>
      </c>
      <c r="T7738" s="19">
        <f t="shared" si="967"/>
        <v>-5.9673383533455286</v>
      </c>
      <c r="U7738" s="19">
        <f t="shared" si="963"/>
        <v>0</v>
      </c>
      <c r="V7738" s="19" t="e">
        <f t="shared" si="964"/>
        <v>#DIV/0!</v>
      </c>
      <c r="W7738" s="23"/>
      <c r="X7738" s="23"/>
      <c r="Y7738" s="23"/>
      <c r="Z7738" s="23"/>
      <c r="AA7738" s="23"/>
      <c r="AB7738" s="23"/>
      <c r="AC7738" s="23"/>
      <c r="AD7738" s="23"/>
      <c r="AE7738" s="23"/>
    </row>
    <row r="7739" spans="14:31" x14ac:dyDescent="0.25">
      <c r="N7739" s="1">
        <v>7737</v>
      </c>
      <c r="O7739" s="1">
        <f t="shared" si="960"/>
        <v>4.0948000000000002</v>
      </c>
      <c r="P7739" s="19">
        <f t="shared" si="965"/>
        <v>12439.416235583096</v>
      </c>
      <c r="Q7739" s="19">
        <f t="shared" si="961"/>
        <v>3.6734803941014245</v>
      </c>
      <c r="R7739" s="19">
        <f t="shared" si="962"/>
        <v>58.156391410010926</v>
      </c>
      <c r="S7739" s="19">
        <f t="shared" si="966"/>
        <v>0.50272935695079912</v>
      </c>
      <c r="T7739" s="19">
        <f t="shared" si="967"/>
        <v>-5.9733150668936732</v>
      </c>
      <c r="U7739" s="19">
        <f t="shared" si="963"/>
        <v>0</v>
      </c>
      <c r="V7739" s="19" t="e">
        <f t="shared" si="964"/>
        <v>#DIV/0!</v>
      </c>
      <c r="W7739" s="23"/>
      <c r="X7739" s="23"/>
      <c r="Y7739" s="23"/>
      <c r="Z7739" s="23"/>
      <c r="AA7739" s="23"/>
      <c r="AB7739" s="23"/>
      <c r="AC7739" s="23"/>
      <c r="AD7739" s="23"/>
      <c r="AE7739" s="23"/>
    </row>
    <row r="7740" spans="14:31" x14ac:dyDescent="0.25">
      <c r="N7740" s="1">
        <v>7738</v>
      </c>
      <c r="O7740" s="1">
        <f t="shared" si="960"/>
        <v>4.0952000000000002</v>
      </c>
      <c r="P7740" s="19">
        <f t="shared" si="965"/>
        <v>12450.878639160563</v>
      </c>
      <c r="Q7740" s="19">
        <f t="shared" si="961"/>
        <v>3.6768653531713409</v>
      </c>
      <c r="R7740" s="19">
        <f t="shared" si="962"/>
        <v>58.102852053611279</v>
      </c>
      <c r="S7740" s="19">
        <f t="shared" si="966"/>
        <v>0.50238338961931894</v>
      </c>
      <c r="T7740" s="19">
        <f t="shared" si="967"/>
        <v>-5.979294563598982</v>
      </c>
      <c r="U7740" s="19">
        <f t="shared" si="963"/>
        <v>0</v>
      </c>
      <c r="V7740" s="19" t="e">
        <f t="shared" si="964"/>
        <v>#DIV/0!</v>
      </c>
      <c r="W7740" s="23"/>
      <c r="X7740" s="23"/>
      <c r="Y7740" s="23"/>
      <c r="Z7740" s="23"/>
      <c r="AA7740" s="23"/>
      <c r="AB7740" s="23"/>
      <c r="AC7740" s="23"/>
      <c r="AD7740" s="23"/>
      <c r="AE7740" s="23"/>
    </row>
    <row r="7741" spans="14:31" x14ac:dyDescent="0.25">
      <c r="N7741" s="1">
        <v>7739</v>
      </c>
      <c r="O7741" s="1">
        <f t="shared" si="960"/>
        <v>4.0956000000000001</v>
      </c>
      <c r="P7741" s="19">
        <f t="shared" si="965"/>
        <v>12462.351604865142</v>
      </c>
      <c r="Q7741" s="19">
        <f t="shared" si="961"/>
        <v>3.6802534313399455</v>
      </c>
      <c r="R7741" s="19">
        <f t="shared" si="962"/>
        <v>58.049361986079482</v>
      </c>
      <c r="S7741" s="19">
        <f t="shared" si="966"/>
        <v>0.50203749965726252</v>
      </c>
      <c r="T7741" s="19">
        <f t="shared" si="967"/>
        <v>-5.9852768409254962</v>
      </c>
      <c r="U7741" s="19">
        <f t="shared" si="963"/>
        <v>0</v>
      </c>
      <c r="V7741" s="19" t="e">
        <f t="shared" si="964"/>
        <v>#DIV/0!</v>
      </c>
      <c r="W7741" s="23"/>
      <c r="X7741" s="23"/>
      <c r="Y7741" s="23"/>
      <c r="Z7741" s="23"/>
      <c r="AA7741" s="23"/>
      <c r="AB7741" s="23"/>
      <c r="AC7741" s="23"/>
      <c r="AD7741" s="23"/>
      <c r="AE7741" s="23"/>
    </row>
    <row r="7742" spans="14:31" x14ac:dyDescent="0.25">
      <c r="N7742" s="1">
        <v>7740</v>
      </c>
      <c r="O7742" s="1">
        <f t="shared" si="960"/>
        <v>4.0960000000000001</v>
      </c>
      <c r="P7742" s="19">
        <f t="shared" si="965"/>
        <v>12473.835142429438</v>
      </c>
      <c r="Q7742" s="19">
        <f t="shared" si="961"/>
        <v>3.6836446314813718</v>
      </c>
      <c r="R7742" s="19">
        <f t="shared" si="962"/>
        <v>57.995921162039473</v>
      </c>
      <c r="S7742" s="19">
        <f t="shared" si="966"/>
        <v>0.50169168737929037</v>
      </c>
      <c r="T7742" s="19">
        <f t="shared" si="967"/>
        <v>-5.9912618963360442</v>
      </c>
      <c r="U7742" s="19">
        <f t="shared" si="963"/>
        <v>0</v>
      </c>
      <c r="V7742" s="19" t="e">
        <f t="shared" si="964"/>
        <v>#DIV/0!</v>
      </c>
      <c r="W7742" s="23"/>
      <c r="X7742" s="23"/>
      <c r="Y7742" s="23"/>
      <c r="Z7742" s="23"/>
      <c r="AA7742" s="23"/>
      <c r="AB7742" s="23"/>
      <c r="AC7742" s="23"/>
      <c r="AD7742" s="23"/>
      <c r="AE7742" s="23"/>
    </row>
    <row r="7743" spans="14:31" x14ac:dyDescent="0.25">
      <c r="N7743" s="1">
        <v>7741</v>
      </c>
      <c r="O7743" s="1">
        <f t="shared" si="960"/>
        <v>4.0964</v>
      </c>
      <c r="P7743" s="19">
        <f t="shared" si="965"/>
        <v>12485.329261594959</v>
      </c>
      <c r="Q7743" s="19">
        <f t="shared" si="961"/>
        <v>3.6870389564723816</v>
      </c>
      <c r="R7743" s="19">
        <f t="shared" si="962"/>
        <v>57.942529536157316</v>
      </c>
      <c r="S7743" s="19">
        <f t="shared" si="966"/>
        <v>0.50134595309954233</v>
      </c>
      <c r="T7743" s="19">
        <f t="shared" si="967"/>
        <v>-5.997249727292183</v>
      </c>
      <c r="U7743" s="19">
        <f t="shared" si="963"/>
        <v>0</v>
      </c>
      <c r="V7743" s="19" t="e">
        <f t="shared" si="964"/>
        <v>#DIV/0!</v>
      </c>
      <c r="W7743" s="23"/>
      <c r="X7743" s="23"/>
      <c r="Y7743" s="23"/>
      <c r="Z7743" s="23"/>
      <c r="AA7743" s="23"/>
      <c r="AB7743" s="23"/>
      <c r="AC7743" s="23"/>
      <c r="AD7743" s="23"/>
      <c r="AE7743" s="23"/>
    </row>
    <row r="7744" spans="14:31" x14ac:dyDescent="0.25">
      <c r="N7744" s="1">
        <v>7742</v>
      </c>
      <c r="O7744" s="1">
        <f t="shared" si="960"/>
        <v>4.0968</v>
      </c>
      <c r="P7744" s="19">
        <f t="shared" si="965"/>
        <v>12496.833972112207</v>
      </c>
      <c r="Q7744" s="19">
        <f t="shared" si="961"/>
        <v>3.6904364091923916</v>
      </c>
      <c r="R7744" s="19">
        <f t="shared" si="962"/>
        <v>57.889187063140703</v>
      </c>
      <c r="S7744" s="19">
        <f t="shared" si="966"/>
        <v>0.50100029713163363</v>
      </c>
      <c r="T7744" s="19">
        <f t="shared" si="967"/>
        <v>-6.003240331254263</v>
      </c>
      <c r="U7744" s="19">
        <f t="shared" si="963"/>
        <v>0</v>
      </c>
      <c r="V7744" s="19" t="e">
        <f t="shared" si="964"/>
        <v>#DIV/0!</v>
      </c>
      <c r="W7744" s="23"/>
      <c r="X7744" s="23"/>
      <c r="Y7744" s="23"/>
      <c r="Z7744" s="23"/>
      <c r="AA7744" s="23"/>
      <c r="AB7744" s="23"/>
      <c r="AC7744" s="23"/>
      <c r="AD7744" s="23"/>
      <c r="AE7744" s="23"/>
    </row>
    <row r="7745" spans="14:31" x14ac:dyDescent="0.25">
      <c r="N7745" s="1">
        <v>7743</v>
      </c>
      <c r="O7745" s="1">
        <f t="shared" si="960"/>
        <v>4.0972</v>
      </c>
      <c r="P7745" s="19">
        <f t="shared" si="965"/>
        <v>12508.349283740672</v>
      </c>
      <c r="Q7745" s="19">
        <f t="shared" si="961"/>
        <v>3.6938369925234755</v>
      </c>
      <c r="R7745" s="19">
        <f t="shared" si="962"/>
        <v>57.835893697738989</v>
      </c>
      <c r="S7745" s="19">
        <f t="shared" si="966"/>
        <v>0.5006547197886555</v>
      </c>
      <c r="T7745" s="19">
        <f t="shared" si="967"/>
        <v>-6.0092337056814129</v>
      </c>
      <c r="U7745" s="19">
        <f t="shared" si="963"/>
        <v>0</v>
      </c>
      <c r="V7745" s="19" t="e">
        <f t="shared" si="964"/>
        <v>#DIV/0!</v>
      </c>
      <c r="W7745" s="23"/>
      <c r="X7745" s="23"/>
      <c r="Y7745" s="23"/>
      <c r="Z7745" s="23"/>
      <c r="AA7745" s="23"/>
      <c r="AB7745" s="23"/>
      <c r="AC7745" s="23"/>
      <c r="AD7745" s="23"/>
      <c r="AE7745" s="23"/>
    </row>
    <row r="7746" spans="14:31" x14ac:dyDescent="0.25">
      <c r="N7746" s="1">
        <v>7744</v>
      </c>
      <c r="O7746" s="1">
        <f t="shared" ref="O7746:O7809" si="968">((FLOOR(LOG10($D$8),1)+2)-(FLOOR(LOG10($D$8),1)-2))/10000*N7746+(FLOOR(LOG10($D$8),1)-2)</f>
        <v>4.0975999999999999</v>
      </c>
      <c r="P7746" s="19">
        <f t="shared" si="965"/>
        <v>12519.875206248815</v>
      </c>
      <c r="Q7746" s="19">
        <f t="shared" ref="Q7746:Q7809" si="969">2*PI()*P7746*$B$32</f>
        <v>3.697240709350353</v>
      </c>
      <c r="R7746" s="19">
        <f t="shared" ref="R7746:R7809" si="970">1/(2*PI()*P7746*$B$33)</f>
        <v>57.782649394743338</v>
      </c>
      <c r="S7746" s="19">
        <f t="shared" si="966"/>
        <v>0.50030922138317468</v>
      </c>
      <c r="T7746" s="19">
        <f t="shared" si="967"/>
        <v>-6.0152298480315523</v>
      </c>
      <c r="U7746" s="19">
        <f t="shared" ref="U7746:U7809" si="971">2*PI()*P7746*$D$32</f>
        <v>0</v>
      </c>
      <c r="V7746" s="19" t="e">
        <f t="shared" ref="V7746:V7809" si="972">1/(2*PI()*P7746*$D$33)</f>
        <v>#DIV/0!</v>
      </c>
      <c r="W7746" s="23"/>
      <c r="X7746" s="23"/>
      <c r="Y7746" s="23"/>
      <c r="Z7746" s="23"/>
      <c r="AA7746" s="23"/>
      <c r="AB7746" s="23"/>
      <c r="AC7746" s="23"/>
      <c r="AD7746" s="23"/>
      <c r="AE7746" s="23"/>
    </row>
    <row r="7747" spans="14:31" x14ac:dyDescent="0.25">
      <c r="N7747" s="1">
        <v>7745</v>
      </c>
      <c r="O7747" s="1">
        <f t="shared" si="968"/>
        <v>4.0980000000000008</v>
      </c>
      <c r="P7747" s="19">
        <f t="shared" ref="P7747:P7810" si="973">10^O7747</f>
        <v>12531.411749414185</v>
      </c>
      <c r="Q7747" s="19">
        <f t="shared" si="969"/>
        <v>3.7006475625604311</v>
      </c>
      <c r="R7747" s="19">
        <f t="shared" si="970"/>
        <v>57.729454108986076</v>
      </c>
      <c r="S7747" s="19">
        <f t="shared" ref="S7747:S7810" si="974">IF($E$6=1,R7747/SQRT(R7747^2+$B$31^2),IF($E$6=2,$B$31/SQRT($B$31^2+R7747^2),IF($E$6=3,$B$31/SQRT($B$31^2+Q7747^2),IF($E$6=4,Q7747/SQRT(Q7747^2+$B$31^2),"ERROR"))))</f>
        <v>0.49996380222722969</v>
      </c>
      <c r="T7747" s="19">
        <f t="shared" ref="T7747:T7810" si="975">20*LOG(S7747)</f>
        <v>-6.0212287557614497</v>
      </c>
      <c r="U7747" s="19">
        <f t="shared" si="971"/>
        <v>0</v>
      </c>
      <c r="V7747" s="19" t="e">
        <f t="shared" si="972"/>
        <v>#DIV/0!</v>
      </c>
      <c r="W7747" s="23"/>
      <c r="X7747" s="23"/>
      <c r="Y7747" s="23"/>
      <c r="Z7747" s="23"/>
      <c r="AA7747" s="23"/>
      <c r="AB7747" s="23"/>
      <c r="AC7747" s="23"/>
      <c r="AD7747" s="23"/>
      <c r="AE7747" s="23"/>
    </row>
    <row r="7748" spans="14:31" x14ac:dyDescent="0.25">
      <c r="N7748" s="1">
        <v>7746</v>
      </c>
      <c r="O7748" s="1">
        <f t="shared" si="968"/>
        <v>4.0983999999999998</v>
      </c>
      <c r="P7748" s="19">
        <f t="shared" si="973"/>
        <v>12542.958923023187</v>
      </c>
      <c r="Q7748" s="19">
        <f t="shared" si="969"/>
        <v>3.7040575550437294</v>
      </c>
      <c r="R7748" s="19">
        <f t="shared" si="970"/>
        <v>57.676307795341877</v>
      </c>
      <c r="S7748" s="19">
        <f t="shared" si="974"/>
        <v>0.49961846263233722</v>
      </c>
      <c r="T7748" s="19">
        <f t="shared" si="975"/>
        <v>-6.0272304263266108</v>
      </c>
      <c r="U7748" s="19">
        <f t="shared" si="971"/>
        <v>0</v>
      </c>
      <c r="V7748" s="19" t="e">
        <f t="shared" si="972"/>
        <v>#DIV/0!</v>
      </c>
      <c r="W7748" s="23"/>
      <c r="X7748" s="23"/>
      <c r="Y7748" s="23"/>
      <c r="Z7748" s="23"/>
      <c r="AA7748" s="23"/>
      <c r="AB7748" s="23"/>
      <c r="AC7748" s="23"/>
      <c r="AD7748" s="23"/>
      <c r="AE7748" s="23"/>
    </row>
    <row r="7749" spans="14:31" x14ac:dyDescent="0.25">
      <c r="N7749" s="1">
        <v>7747</v>
      </c>
      <c r="O7749" s="1">
        <f t="shared" si="968"/>
        <v>4.0988000000000007</v>
      </c>
      <c r="P7749" s="19">
        <f t="shared" si="973"/>
        <v>12554.516736871419</v>
      </c>
      <c r="Q7749" s="19">
        <f t="shared" si="969"/>
        <v>3.7074706896929825</v>
      </c>
      <c r="R7749" s="19">
        <f t="shared" si="970"/>
        <v>57.623210408726102</v>
      </c>
      <c r="S7749" s="19">
        <f t="shared" si="974"/>
        <v>0.4992732029094813</v>
      </c>
      <c r="T7749" s="19">
        <f t="shared" si="975"/>
        <v>-6.0332348571814691</v>
      </c>
      <c r="U7749" s="19">
        <f t="shared" si="971"/>
        <v>0</v>
      </c>
      <c r="V7749" s="19" t="e">
        <f t="shared" si="972"/>
        <v>#DIV/0!</v>
      </c>
      <c r="W7749" s="23"/>
      <c r="X7749" s="23"/>
      <c r="Y7749" s="23"/>
      <c r="Z7749" s="23"/>
      <c r="AA7749" s="23"/>
      <c r="AB7749" s="23"/>
      <c r="AC7749" s="23"/>
      <c r="AD7749" s="23"/>
      <c r="AE7749" s="23"/>
    </row>
    <row r="7750" spans="14:31" x14ac:dyDescent="0.25">
      <c r="N7750" s="1">
        <v>7748</v>
      </c>
      <c r="O7750" s="1">
        <f t="shared" si="968"/>
        <v>4.0991999999999997</v>
      </c>
      <c r="P7750" s="19">
        <f t="shared" si="973"/>
        <v>12566.085200763329</v>
      </c>
      <c r="Q7750" s="19">
        <f t="shared" si="969"/>
        <v>3.7108869694035405</v>
      </c>
      <c r="R7750" s="19">
        <f t="shared" si="970"/>
        <v>57.570161904096445</v>
      </c>
      <c r="S7750" s="19">
        <f t="shared" si="974"/>
        <v>0.49892802336912362</v>
      </c>
      <c r="T7750" s="19">
        <f t="shared" si="975"/>
        <v>-6.0392420457792007</v>
      </c>
      <c r="U7750" s="19">
        <f t="shared" si="971"/>
        <v>0</v>
      </c>
      <c r="V7750" s="19" t="e">
        <f t="shared" si="972"/>
        <v>#DIV/0!</v>
      </c>
      <c r="W7750" s="23"/>
      <c r="X7750" s="23"/>
      <c r="Y7750" s="23"/>
      <c r="Z7750" s="23"/>
      <c r="AA7750" s="23"/>
      <c r="AB7750" s="23"/>
      <c r="AC7750" s="23"/>
      <c r="AD7750" s="23"/>
      <c r="AE7750" s="23"/>
    </row>
    <row r="7751" spans="14:31" x14ac:dyDescent="0.25">
      <c r="N7751" s="1">
        <v>7749</v>
      </c>
      <c r="O7751" s="1">
        <f t="shared" si="968"/>
        <v>4.0996000000000006</v>
      </c>
      <c r="P7751" s="19">
        <f t="shared" si="973"/>
        <v>12577.664324512556</v>
      </c>
      <c r="Q7751" s="19">
        <f t="shared" si="969"/>
        <v>3.7143063970734644</v>
      </c>
      <c r="R7751" s="19">
        <f t="shared" si="970"/>
        <v>57.517162236451369</v>
      </c>
      <c r="S7751" s="19">
        <f t="shared" si="974"/>
        <v>0.49858292432119278</v>
      </c>
      <c r="T7751" s="19">
        <f t="shared" si="975"/>
        <v>-6.0452519895719137</v>
      </c>
      <c r="U7751" s="19">
        <f t="shared" si="971"/>
        <v>0</v>
      </c>
      <c r="V7751" s="19" t="e">
        <f t="shared" si="972"/>
        <v>#DIV/0!</v>
      </c>
      <c r="W7751" s="23"/>
      <c r="X7751" s="23"/>
      <c r="Y7751" s="23"/>
      <c r="Z7751" s="23"/>
      <c r="AA7751" s="23"/>
      <c r="AB7751" s="23"/>
      <c r="AC7751" s="23"/>
      <c r="AD7751" s="23"/>
      <c r="AE7751" s="23"/>
    </row>
    <row r="7752" spans="14:31" x14ac:dyDescent="0.25">
      <c r="N7752" s="1">
        <v>7750</v>
      </c>
      <c r="O7752" s="1">
        <f t="shared" si="968"/>
        <v>4.0999999999999996</v>
      </c>
      <c r="P7752" s="19">
        <f t="shared" si="973"/>
        <v>12589.254117941671</v>
      </c>
      <c r="Q7752" s="19">
        <f t="shared" si="969"/>
        <v>3.7177289756034568</v>
      </c>
      <c r="R7752" s="19">
        <f t="shared" si="970"/>
        <v>57.464211360831229</v>
      </c>
      <c r="S7752" s="19">
        <f t="shared" si="974"/>
        <v>0.49823790607509111</v>
      </c>
      <c r="T7752" s="19">
        <f t="shared" si="975"/>
        <v>-6.0512646860105237</v>
      </c>
      <c r="U7752" s="19">
        <f t="shared" si="971"/>
        <v>0</v>
      </c>
      <c r="V7752" s="19" t="e">
        <f t="shared" si="972"/>
        <v>#DIV/0!</v>
      </c>
      <c r="W7752" s="23"/>
      <c r="X7752" s="23"/>
      <c r="Y7752" s="23"/>
      <c r="Z7752" s="23"/>
      <c r="AA7752" s="23"/>
      <c r="AB7752" s="23"/>
      <c r="AC7752" s="23"/>
      <c r="AD7752" s="23"/>
      <c r="AE7752" s="23"/>
    </row>
    <row r="7753" spans="14:31" x14ac:dyDescent="0.25">
      <c r="N7753" s="1">
        <v>7751</v>
      </c>
      <c r="O7753" s="1">
        <f t="shared" si="968"/>
        <v>4.1004000000000005</v>
      </c>
      <c r="P7753" s="19">
        <f t="shared" si="973"/>
        <v>12600.854590882403</v>
      </c>
      <c r="Q7753" s="19">
        <f t="shared" si="969"/>
        <v>3.7211547078969214</v>
      </c>
      <c r="R7753" s="19">
        <f t="shared" si="970"/>
        <v>57.411309232317329</v>
      </c>
      <c r="S7753" s="19">
        <f t="shared" si="974"/>
        <v>0.49789296893968837</v>
      </c>
      <c r="T7753" s="19">
        <f t="shared" si="975"/>
        <v>-6.0572801325448653</v>
      </c>
      <c r="U7753" s="19">
        <f t="shared" si="971"/>
        <v>0</v>
      </c>
      <c r="V7753" s="19" t="e">
        <f t="shared" si="972"/>
        <v>#DIV/0!</v>
      </c>
      <c r="W7753" s="23"/>
      <c r="X7753" s="23"/>
      <c r="Y7753" s="23"/>
      <c r="Z7753" s="23"/>
      <c r="AA7753" s="23"/>
      <c r="AB7753" s="23"/>
      <c r="AC7753" s="23"/>
      <c r="AD7753" s="23"/>
      <c r="AE7753" s="23"/>
    </row>
    <row r="7754" spans="14:31" x14ac:dyDescent="0.25">
      <c r="N7754" s="1">
        <v>7752</v>
      </c>
      <c r="O7754" s="1">
        <f t="shared" si="968"/>
        <v>4.1007999999999996</v>
      </c>
      <c r="P7754" s="19">
        <f t="shared" si="973"/>
        <v>12612.465753175391</v>
      </c>
      <c r="Q7754" s="19">
        <f t="shared" si="969"/>
        <v>3.7245835968598944</v>
      </c>
      <c r="R7754" s="19">
        <f t="shared" si="970"/>
        <v>57.358455806032978</v>
      </c>
      <c r="S7754" s="19">
        <f t="shared" si="974"/>
        <v>0.49754811322332776</v>
      </c>
      <c r="T7754" s="19">
        <f t="shared" si="975"/>
        <v>-6.0632983266235909</v>
      </c>
      <c r="U7754" s="19">
        <f t="shared" si="971"/>
        <v>0</v>
      </c>
      <c r="V7754" s="19" t="e">
        <f t="shared" si="972"/>
        <v>#DIV/0!</v>
      </c>
      <c r="W7754" s="23"/>
      <c r="X7754" s="23"/>
      <c r="Y7754" s="23"/>
      <c r="Z7754" s="23"/>
      <c r="AA7754" s="23"/>
      <c r="AB7754" s="23"/>
      <c r="AC7754" s="23"/>
      <c r="AD7754" s="23"/>
      <c r="AE7754" s="23"/>
    </row>
    <row r="7755" spans="14:31" x14ac:dyDescent="0.25">
      <c r="N7755" s="1">
        <v>7753</v>
      </c>
      <c r="O7755" s="1">
        <f t="shared" si="968"/>
        <v>4.1012000000000004</v>
      </c>
      <c r="P7755" s="19">
        <f t="shared" si="973"/>
        <v>12624.087614670516</v>
      </c>
      <c r="Q7755" s="19">
        <f t="shared" si="969"/>
        <v>3.7280156454011415</v>
      </c>
      <c r="R7755" s="19">
        <f t="shared" si="970"/>
        <v>57.305651037142027</v>
      </c>
      <c r="S7755" s="19">
        <f t="shared" si="974"/>
        <v>0.49720333923381632</v>
      </c>
      <c r="T7755" s="19">
        <f t="shared" si="975"/>
        <v>-6.0693192656943262</v>
      </c>
      <c r="U7755" s="19">
        <f t="shared" si="971"/>
        <v>0</v>
      </c>
      <c r="V7755" s="19" t="e">
        <f t="shared" si="972"/>
        <v>#DIV/0!</v>
      </c>
      <c r="W7755" s="23"/>
      <c r="X7755" s="23"/>
      <c r="Y7755" s="23"/>
      <c r="Z7755" s="23"/>
      <c r="AA7755" s="23"/>
      <c r="AB7755" s="23"/>
      <c r="AC7755" s="23"/>
      <c r="AD7755" s="23"/>
      <c r="AE7755" s="23"/>
    </row>
    <row r="7756" spans="14:31" x14ac:dyDescent="0.25">
      <c r="N7756" s="1">
        <v>7754</v>
      </c>
      <c r="O7756" s="1">
        <f t="shared" si="968"/>
        <v>4.1016000000000004</v>
      </c>
      <c r="P7756" s="19">
        <f t="shared" si="973"/>
        <v>12635.720185226555</v>
      </c>
      <c r="Q7756" s="19">
        <f t="shared" si="969"/>
        <v>3.7314508564320561</v>
      </c>
      <c r="R7756" s="19">
        <f t="shared" si="970"/>
        <v>57.25289488085037</v>
      </c>
      <c r="S7756" s="19">
        <f t="shared" si="974"/>
        <v>0.49685864727843415</v>
      </c>
      <c r="T7756" s="19">
        <f t="shared" si="975"/>
        <v>-6.0753429472035183</v>
      </c>
      <c r="U7756" s="19">
        <f t="shared" si="971"/>
        <v>0</v>
      </c>
      <c r="V7756" s="19" t="e">
        <f t="shared" si="972"/>
        <v>#DIV/0!</v>
      </c>
      <c r="W7756" s="23"/>
      <c r="X7756" s="23"/>
      <c r="Y7756" s="23"/>
      <c r="Z7756" s="23"/>
      <c r="AA7756" s="23"/>
      <c r="AB7756" s="23"/>
      <c r="AC7756" s="23"/>
      <c r="AD7756" s="23"/>
      <c r="AE7756" s="23"/>
    </row>
    <row r="7757" spans="14:31" x14ac:dyDescent="0.25">
      <c r="N7757" s="1">
        <v>7755</v>
      </c>
      <c r="O7757" s="1">
        <f t="shared" si="968"/>
        <v>4.1020000000000003</v>
      </c>
      <c r="P7757" s="19">
        <f t="shared" si="973"/>
        <v>12647.36347471153</v>
      </c>
      <c r="Q7757" s="19">
        <f t="shared" si="969"/>
        <v>3.7348892328667604</v>
      </c>
      <c r="R7757" s="19">
        <f t="shared" si="970"/>
        <v>57.200187292404486</v>
      </c>
      <c r="S7757" s="19">
        <f t="shared" si="974"/>
        <v>0.4965140376639246</v>
      </c>
      <c r="T7757" s="19">
        <f t="shared" si="975"/>
        <v>-6.0813693685966017</v>
      </c>
      <c r="U7757" s="19">
        <f t="shared" si="971"/>
        <v>0</v>
      </c>
      <c r="V7757" s="19" t="e">
        <f t="shared" si="972"/>
        <v>#DIV/0!</v>
      </c>
      <c r="W7757" s="23"/>
      <c r="X7757" s="23"/>
      <c r="Y7757" s="23"/>
      <c r="Z7757" s="23"/>
      <c r="AA7757" s="23"/>
      <c r="AB7757" s="23"/>
      <c r="AC7757" s="23"/>
      <c r="AD7757" s="23"/>
      <c r="AE7757" s="23"/>
    </row>
    <row r="7758" spans="14:31" x14ac:dyDescent="0.25">
      <c r="N7758" s="1">
        <v>7756</v>
      </c>
      <c r="O7758" s="1">
        <f t="shared" si="968"/>
        <v>4.1024000000000003</v>
      </c>
      <c r="P7758" s="19">
        <f t="shared" si="973"/>
        <v>12659.017493002466</v>
      </c>
      <c r="Q7758" s="19">
        <f t="shared" si="969"/>
        <v>3.7383307776220351</v>
      </c>
      <c r="R7758" s="19">
        <f t="shared" si="970"/>
        <v>57.147528227092423</v>
      </c>
      <c r="S7758" s="19">
        <f t="shared" si="974"/>
        <v>0.49616951069650012</v>
      </c>
      <c r="T7758" s="19">
        <f t="shared" si="975"/>
        <v>-6.0873985273178954</v>
      </c>
      <c r="U7758" s="19">
        <f t="shared" si="971"/>
        <v>0</v>
      </c>
      <c r="V7758" s="19" t="e">
        <f t="shared" si="972"/>
        <v>#DIV/0!</v>
      </c>
      <c r="W7758" s="23"/>
      <c r="X7758" s="23"/>
      <c r="Y7758" s="23"/>
      <c r="Z7758" s="23"/>
      <c r="AA7758" s="23"/>
      <c r="AB7758" s="23"/>
      <c r="AC7758" s="23"/>
      <c r="AD7758" s="23"/>
      <c r="AE7758" s="23"/>
    </row>
    <row r="7759" spans="14:31" x14ac:dyDescent="0.25">
      <c r="N7759" s="1">
        <v>7757</v>
      </c>
      <c r="O7759" s="1">
        <f t="shared" si="968"/>
        <v>4.1028000000000002</v>
      </c>
      <c r="P7759" s="19">
        <f t="shared" si="973"/>
        <v>12670.682249985508</v>
      </c>
      <c r="Q7759" s="19">
        <f t="shared" si="969"/>
        <v>3.7417754936173555</v>
      </c>
      <c r="R7759" s="19">
        <f t="shared" si="970"/>
        <v>57.094917640243295</v>
      </c>
      <c r="S7759" s="19">
        <f t="shared" si="974"/>
        <v>0.49582506668183862</v>
      </c>
      <c r="T7759" s="19">
        <f t="shared" si="975"/>
        <v>-6.0934304208106669</v>
      </c>
      <c r="U7759" s="19">
        <f t="shared" si="971"/>
        <v>0</v>
      </c>
      <c r="V7759" s="19" t="e">
        <f t="shared" si="972"/>
        <v>#DIV/0!</v>
      </c>
      <c r="W7759" s="23"/>
      <c r="X7759" s="23"/>
      <c r="Y7759" s="23"/>
      <c r="Z7759" s="23"/>
      <c r="AA7759" s="23"/>
      <c r="AB7759" s="23"/>
      <c r="AC7759" s="23"/>
      <c r="AD7759" s="23"/>
      <c r="AE7759" s="23"/>
    </row>
    <row r="7760" spans="14:31" x14ac:dyDescent="0.25">
      <c r="N7760" s="1">
        <v>7758</v>
      </c>
      <c r="O7760" s="1">
        <f t="shared" si="968"/>
        <v>4.1032000000000002</v>
      </c>
      <c r="P7760" s="19">
        <f t="shared" si="973"/>
        <v>12682.357755555915</v>
      </c>
      <c r="Q7760" s="19">
        <f t="shared" si="969"/>
        <v>3.7452233837748876</v>
      </c>
      <c r="R7760" s="19">
        <f t="shared" si="970"/>
        <v>57.042355487227347</v>
      </c>
      <c r="S7760" s="19">
        <f t="shared" si="974"/>
        <v>0.4954807059250837</v>
      </c>
      <c r="T7760" s="19">
        <f t="shared" si="975"/>
        <v>-6.0994650465171283</v>
      </c>
      <c r="U7760" s="19">
        <f t="shared" si="971"/>
        <v>0</v>
      </c>
      <c r="V7760" s="19" t="e">
        <f t="shared" si="972"/>
        <v>#DIV/0!</v>
      </c>
      <c r="W7760" s="23"/>
      <c r="X7760" s="23"/>
      <c r="Y7760" s="23"/>
      <c r="Z7760" s="23"/>
      <c r="AA7760" s="23"/>
      <c r="AB7760" s="23"/>
      <c r="AC7760" s="23"/>
      <c r="AD7760" s="23"/>
      <c r="AE7760" s="23"/>
    </row>
    <row r="7761" spans="14:31" x14ac:dyDescent="0.25">
      <c r="N7761" s="1">
        <v>7759</v>
      </c>
      <c r="O7761" s="1">
        <f t="shared" si="968"/>
        <v>4.1036000000000001</v>
      </c>
      <c r="P7761" s="19">
        <f t="shared" si="973"/>
        <v>12694.044019618041</v>
      </c>
      <c r="Q7761" s="19">
        <f t="shared" si="969"/>
        <v>3.7486744510194834</v>
      </c>
      <c r="R7761" s="19">
        <f t="shared" si="970"/>
        <v>56.989841723455989</v>
      </c>
      <c r="S7761" s="19">
        <f t="shared" si="974"/>
        <v>0.49513642873084429</v>
      </c>
      <c r="T7761" s="19">
        <f t="shared" si="975"/>
        <v>-6.1055024018784385</v>
      </c>
      <c r="U7761" s="19">
        <f t="shared" si="971"/>
        <v>0</v>
      </c>
      <c r="V7761" s="19" t="e">
        <f t="shared" si="972"/>
        <v>#DIV/0!</v>
      </c>
      <c r="W7761" s="23"/>
      <c r="X7761" s="23"/>
      <c r="Y7761" s="23"/>
      <c r="Z7761" s="23"/>
      <c r="AA7761" s="23"/>
      <c r="AB7761" s="23"/>
      <c r="AC7761" s="23"/>
      <c r="AD7761" s="23"/>
      <c r="AE7761" s="23"/>
    </row>
    <row r="7762" spans="14:31" x14ac:dyDescent="0.25">
      <c r="N7762" s="1">
        <v>7760</v>
      </c>
      <c r="O7762" s="1">
        <f t="shared" si="968"/>
        <v>4.1040000000000001</v>
      </c>
      <c r="P7762" s="19">
        <f t="shared" si="973"/>
        <v>12705.741052085428</v>
      </c>
      <c r="Q7762" s="19">
        <f t="shared" si="969"/>
        <v>3.7521286982787077</v>
      </c>
      <c r="R7762" s="19">
        <f t="shared" si="970"/>
        <v>56.937376304381431</v>
      </c>
      <c r="S7762" s="19">
        <f t="shared" si="974"/>
        <v>0.49479223540319167</v>
      </c>
      <c r="T7762" s="19">
        <f t="shared" si="975"/>
        <v>-6.1115424843347608</v>
      </c>
      <c r="U7762" s="19">
        <f t="shared" si="971"/>
        <v>0</v>
      </c>
      <c r="V7762" s="19" t="e">
        <f t="shared" si="972"/>
        <v>#DIV/0!</v>
      </c>
      <c r="W7762" s="23"/>
      <c r="X7762" s="23"/>
      <c r="Y7762" s="23"/>
      <c r="Z7762" s="23"/>
      <c r="AA7762" s="23"/>
      <c r="AB7762" s="23"/>
      <c r="AC7762" s="23"/>
      <c r="AD7762" s="23"/>
      <c r="AE7762" s="23"/>
    </row>
    <row r="7763" spans="14:31" x14ac:dyDescent="0.25">
      <c r="N7763" s="1">
        <v>7761</v>
      </c>
      <c r="O7763" s="1">
        <f t="shared" si="968"/>
        <v>4.1044</v>
      </c>
      <c r="P7763" s="19">
        <f t="shared" si="973"/>
        <v>12717.448862880696</v>
      </c>
      <c r="Q7763" s="19">
        <f t="shared" si="969"/>
        <v>3.7555861284828072</v>
      </c>
      <c r="R7763" s="19">
        <f t="shared" si="970"/>
        <v>56.884959185497117</v>
      </c>
      <c r="S7763" s="19">
        <f t="shared" si="974"/>
        <v>0.49444812624566242</v>
      </c>
      <c r="T7763" s="19">
        <f t="shared" si="975"/>
        <v>-6.1175852913252022</v>
      </c>
      <c r="U7763" s="19">
        <f t="shared" si="971"/>
        <v>0</v>
      </c>
      <c r="V7763" s="19" t="e">
        <f t="shared" si="972"/>
        <v>#DIV/0!</v>
      </c>
      <c r="W7763" s="23"/>
      <c r="X7763" s="23"/>
      <c r="Y7763" s="23"/>
      <c r="Z7763" s="23"/>
      <c r="AA7763" s="23"/>
      <c r="AB7763" s="23"/>
      <c r="AC7763" s="23"/>
      <c r="AD7763" s="23"/>
      <c r="AE7763" s="23"/>
    </row>
    <row r="7764" spans="14:31" x14ac:dyDescent="0.25">
      <c r="N7764" s="1">
        <v>7762</v>
      </c>
      <c r="O7764" s="1">
        <f t="shared" si="968"/>
        <v>4.1048</v>
      </c>
      <c r="P7764" s="19">
        <f t="shared" si="973"/>
        <v>12729.16746193562</v>
      </c>
      <c r="Q7764" s="19">
        <f t="shared" si="969"/>
        <v>3.75904674456473</v>
      </c>
      <c r="R7764" s="19">
        <f t="shared" si="970"/>
        <v>56.832590322337452</v>
      </c>
      <c r="S7764" s="19">
        <f t="shared" si="974"/>
        <v>0.49410410156125589</v>
      </c>
      <c r="T7764" s="19">
        <f t="shared" si="975"/>
        <v>-6.1236308202878682</v>
      </c>
      <c r="U7764" s="19">
        <f t="shared" si="971"/>
        <v>0</v>
      </c>
      <c r="V7764" s="19" t="e">
        <f t="shared" si="972"/>
        <v>#DIV/0!</v>
      </c>
      <c r="W7764" s="23"/>
      <c r="X7764" s="23"/>
      <c r="Y7764" s="23"/>
      <c r="Z7764" s="23"/>
      <c r="AA7764" s="23"/>
      <c r="AB7764" s="23"/>
      <c r="AC7764" s="23"/>
      <c r="AD7764" s="23"/>
      <c r="AE7764" s="23"/>
    </row>
    <row r="7765" spans="14:31" x14ac:dyDescent="0.25">
      <c r="N7765" s="1">
        <v>7763</v>
      </c>
      <c r="O7765" s="1">
        <f t="shared" si="968"/>
        <v>4.1052</v>
      </c>
      <c r="P7765" s="19">
        <f t="shared" si="973"/>
        <v>12740.896859191113</v>
      </c>
      <c r="Q7765" s="19">
        <f t="shared" si="969"/>
        <v>3.7625105494601261</v>
      </c>
      <c r="R7765" s="19">
        <f t="shared" si="970"/>
        <v>56.780269670477807</v>
      </c>
      <c r="S7765" s="19">
        <f t="shared" si="974"/>
        <v>0.49376016165243392</v>
      </c>
      <c r="T7765" s="19">
        <f t="shared" si="975"/>
        <v>-6.1296790686598595</v>
      </c>
      <c r="U7765" s="19">
        <f t="shared" si="971"/>
        <v>0</v>
      </c>
      <c r="V7765" s="19" t="e">
        <f t="shared" si="972"/>
        <v>#DIV/0!</v>
      </c>
      <c r="W7765" s="23"/>
      <c r="X7765" s="23"/>
      <c r="Y7765" s="23"/>
      <c r="Z7765" s="23"/>
      <c r="AA7765" s="23"/>
      <c r="AB7765" s="23"/>
      <c r="AC7765" s="23"/>
      <c r="AD7765" s="23"/>
      <c r="AE7765" s="23"/>
    </row>
    <row r="7766" spans="14:31" x14ac:dyDescent="0.25">
      <c r="N7766" s="1">
        <v>7764</v>
      </c>
      <c r="O7766" s="1">
        <f t="shared" si="968"/>
        <v>4.1056000000000008</v>
      </c>
      <c r="P7766" s="19">
        <f t="shared" si="973"/>
        <v>12752.637064597331</v>
      </c>
      <c r="Q7766" s="19">
        <f t="shared" si="969"/>
        <v>3.7659775461073726</v>
      </c>
      <c r="R7766" s="19">
        <f t="shared" si="970"/>
        <v>56.7279971855341</v>
      </c>
      <c r="S7766" s="19">
        <f t="shared" si="974"/>
        <v>0.49341630682111803</v>
      </c>
      <c r="T7766" s="19">
        <f t="shared" si="975"/>
        <v>-6.1357300338773193</v>
      </c>
      <c r="U7766" s="19">
        <f t="shared" si="971"/>
        <v>0</v>
      </c>
      <c r="V7766" s="19" t="e">
        <f t="shared" si="972"/>
        <v>#DIV/0!</v>
      </c>
      <c r="W7766" s="23"/>
      <c r="X7766" s="23"/>
      <c r="Y7766" s="23"/>
      <c r="Z7766" s="23"/>
      <c r="AA7766" s="23"/>
      <c r="AB7766" s="23"/>
      <c r="AC7766" s="23"/>
      <c r="AD7766" s="23"/>
      <c r="AE7766" s="23"/>
    </row>
    <row r="7767" spans="14:31" x14ac:dyDescent="0.25">
      <c r="N7767" s="1">
        <v>7765</v>
      </c>
      <c r="O7767" s="1">
        <f t="shared" si="968"/>
        <v>4.1059999999999999</v>
      </c>
      <c r="P7767" s="19">
        <f t="shared" si="973"/>
        <v>12764.388088113446</v>
      </c>
      <c r="Q7767" s="19">
        <f t="shared" si="969"/>
        <v>3.7694477374475088</v>
      </c>
      <c r="R7767" s="19">
        <f t="shared" si="970"/>
        <v>56.675772823163761</v>
      </c>
      <c r="S7767" s="19">
        <f t="shared" si="974"/>
        <v>0.49307253736869472</v>
      </c>
      <c r="T7767" s="19">
        <f t="shared" si="975"/>
        <v>-6.1417837133753519</v>
      </c>
      <c r="U7767" s="19">
        <f t="shared" si="971"/>
        <v>0</v>
      </c>
      <c r="V7767" s="19" t="e">
        <f t="shared" si="972"/>
        <v>#DIV/0!</v>
      </c>
      <c r="W7767" s="23"/>
      <c r="X7767" s="23"/>
      <c r="Y7767" s="23"/>
      <c r="Z7767" s="23"/>
      <c r="AA7767" s="23"/>
      <c r="AB7767" s="23"/>
      <c r="AC7767" s="23"/>
      <c r="AD7767" s="23"/>
      <c r="AE7767" s="23"/>
    </row>
    <row r="7768" spans="14:31" x14ac:dyDescent="0.25">
      <c r="N7768" s="1">
        <v>7766</v>
      </c>
      <c r="O7768" s="1">
        <f t="shared" si="968"/>
        <v>4.1064000000000007</v>
      </c>
      <c r="P7768" s="19">
        <f t="shared" si="973"/>
        <v>12776.149939707986</v>
      </c>
      <c r="Q7768" s="19">
        <f t="shared" si="969"/>
        <v>3.7729211264243387</v>
      </c>
      <c r="R7768" s="19">
        <f t="shared" si="970"/>
        <v>56.623596539064259</v>
      </c>
      <c r="S7768" s="19">
        <f t="shared" si="974"/>
        <v>0.49272885359600616</v>
      </c>
      <c r="T7768" s="19">
        <f t="shared" si="975"/>
        <v>-6.1478401045881723</v>
      </c>
      <c r="U7768" s="19">
        <f t="shared" si="971"/>
        <v>0</v>
      </c>
      <c r="V7768" s="19" t="e">
        <f t="shared" si="972"/>
        <v>#DIV/0!</v>
      </c>
      <c r="W7768" s="23"/>
      <c r="X7768" s="23"/>
      <c r="Y7768" s="23"/>
      <c r="Z7768" s="23"/>
      <c r="AA7768" s="23"/>
      <c r="AB7768" s="23"/>
      <c r="AC7768" s="23"/>
      <c r="AD7768" s="23"/>
      <c r="AE7768" s="23"/>
    </row>
    <row r="7769" spans="14:31" x14ac:dyDescent="0.25">
      <c r="N7769" s="1">
        <v>7767</v>
      </c>
      <c r="O7769" s="1">
        <f t="shared" si="968"/>
        <v>4.1067999999999998</v>
      </c>
      <c r="P7769" s="19">
        <f t="shared" si="973"/>
        <v>12787.922629358482</v>
      </c>
      <c r="Q7769" s="19">
        <f t="shared" si="969"/>
        <v>3.7763977159843241</v>
      </c>
      <c r="R7769" s="19">
        <f t="shared" si="970"/>
        <v>56.571468288974692</v>
      </c>
      <c r="S7769" s="19">
        <f t="shared" si="974"/>
        <v>0.4923852558033599</v>
      </c>
      <c r="T7769" s="19">
        <f t="shared" si="975"/>
        <v>-6.1538992049489458</v>
      </c>
      <c r="U7769" s="19">
        <f t="shared" si="971"/>
        <v>0</v>
      </c>
      <c r="V7769" s="19" t="e">
        <f t="shared" si="972"/>
        <v>#DIV/0!</v>
      </c>
      <c r="W7769" s="23"/>
      <c r="X7769" s="23"/>
      <c r="Y7769" s="23"/>
      <c r="Z7769" s="23"/>
      <c r="AA7769" s="23"/>
      <c r="AB7769" s="23"/>
      <c r="AC7769" s="23"/>
      <c r="AD7769" s="23"/>
      <c r="AE7769" s="23"/>
    </row>
    <row r="7770" spans="14:31" x14ac:dyDescent="0.25">
      <c r="N7770" s="1">
        <v>7768</v>
      </c>
      <c r="O7770" s="1">
        <f t="shared" si="968"/>
        <v>4.1072000000000006</v>
      </c>
      <c r="P7770" s="19">
        <f t="shared" si="973"/>
        <v>12799.706167051841</v>
      </c>
      <c r="Q7770" s="19">
        <f t="shared" si="969"/>
        <v>3.779877509076695</v>
      </c>
      <c r="R7770" s="19">
        <f t="shared" si="970"/>
        <v>56.519388028674044</v>
      </c>
      <c r="S7770" s="19">
        <f t="shared" si="974"/>
        <v>0.49204174429051711</v>
      </c>
      <c r="T7770" s="19">
        <f t="shared" si="975"/>
        <v>-6.1599610118899868</v>
      </c>
      <c r="U7770" s="19">
        <f t="shared" si="971"/>
        <v>0</v>
      </c>
      <c r="V7770" s="19" t="e">
        <f t="shared" si="972"/>
        <v>#DIV/0!</v>
      </c>
      <c r="W7770" s="23"/>
      <c r="X7770" s="23"/>
      <c r="Y7770" s="23"/>
      <c r="Z7770" s="23"/>
      <c r="AA7770" s="23"/>
      <c r="AB7770" s="23"/>
      <c r="AC7770" s="23"/>
      <c r="AD7770" s="23"/>
      <c r="AE7770" s="23"/>
    </row>
    <row r="7771" spans="14:31" x14ac:dyDescent="0.25">
      <c r="N7771" s="1">
        <v>7769</v>
      </c>
      <c r="O7771" s="1">
        <f t="shared" si="968"/>
        <v>4.1075999999999997</v>
      </c>
      <c r="P7771" s="19">
        <f t="shared" si="973"/>
        <v>12811.500562783973</v>
      </c>
      <c r="Q7771" s="19">
        <f t="shared" si="969"/>
        <v>3.7833605086533413</v>
      </c>
      <c r="R7771" s="19">
        <f t="shared" si="970"/>
        <v>56.467355713982926</v>
      </c>
      <c r="S7771" s="19">
        <f t="shared" si="974"/>
        <v>0.49169831935670377</v>
      </c>
      <c r="T7771" s="19">
        <f t="shared" si="975"/>
        <v>-6.1660255228425696</v>
      </c>
      <c r="U7771" s="19">
        <f t="shared" si="971"/>
        <v>0</v>
      </c>
      <c r="V7771" s="19" t="e">
        <f t="shared" si="972"/>
        <v>#DIV/0!</v>
      </c>
      <c r="W7771" s="23"/>
      <c r="X7771" s="23"/>
      <c r="Y7771" s="23"/>
      <c r="Z7771" s="23"/>
      <c r="AA7771" s="23"/>
      <c r="AB7771" s="23"/>
      <c r="AC7771" s="23"/>
      <c r="AD7771" s="23"/>
      <c r="AE7771" s="23"/>
    </row>
    <row r="7772" spans="14:31" x14ac:dyDescent="0.25">
      <c r="N7772" s="1">
        <v>7770</v>
      </c>
      <c r="O7772" s="1">
        <f t="shared" si="968"/>
        <v>4.1080000000000005</v>
      </c>
      <c r="P7772" s="19">
        <f t="shared" si="973"/>
        <v>12823.305826560241</v>
      </c>
      <c r="Q7772" s="19">
        <f t="shared" si="969"/>
        <v>3.7868467176689431</v>
      </c>
      <c r="R7772" s="19">
        <f t="shared" si="970"/>
        <v>56.415371300761564</v>
      </c>
      <c r="S7772" s="19">
        <f t="shared" si="974"/>
        <v>0.49135498130059702</v>
      </c>
      <c r="T7772" s="19">
        <f t="shared" si="975"/>
        <v>-6.1720927352371646</v>
      </c>
      <c r="U7772" s="19">
        <f t="shared" si="971"/>
        <v>0</v>
      </c>
      <c r="V7772" s="19" t="e">
        <f t="shared" si="972"/>
        <v>#DIV/0!</v>
      </c>
      <c r="W7772" s="23"/>
      <c r="X7772" s="23"/>
      <c r="Y7772" s="23"/>
      <c r="Z7772" s="23"/>
      <c r="AA7772" s="23"/>
      <c r="AB7772" s="23"/>
      <c r="AC7772" s="23"/>
      <c r="AD7772" s="23"/>
      <c r="AE7772" s="23"/>
    </row>
    <row r="7773" spans="14:31" x14ac:dyDescent="0.25">
      <c r="N7773" s="1">
        <v>7771</v>
      </c>
      <c r="O7773" s="1">
        <f t="shared" si="968"/>
        <v>4.1083999999999996</v>
      </c>
      <c r="P7773" s="19">
        <f t="shared" si="973"/>
        <v>12835.12196839498</v>
      </c>
      <c r="Q7773" s="19">
        <f t="shared" si="969"/>
        <v>3.7903361390808317</v>
      </c>
      <c r="R7773" s="19">
        <f t="shared" si="970"/>
        <v>56.363434744911864</v>
      </c>
      <c r="S7773" s="19">
        <f t="shared" si="974"/>
        <v>0.49101173042033863</v>
      </c>
      <c r="T7773" s="19">
        <f t="shared" si="975"/>
        <v>-6.1781626465031998</v>
      </c>
      <c r="U7773" s="19">
        <f t="shared" si="971"/>
        <v>0</v>
      </c>
      <c r="V7773" s="19" t="e">
        <f t="shared" si="972"/>
        <v>#DIV/0!</v>
      </c>
      <c r="W7773" s="23"/>
      <c r="X7773" s="23"/>
      <c r="Y7773" s="23"/>
      <c r="Z7773" s="23"/>
      <c r="AA7773" s="23"/>
      <c r="AB7773" s="23"/>
      <c r="AC7773" s="23"/>
      <c r="AD7773" s="23"/>
      <c r="AE7773" s="23"/>
    </row>
    <row r="7774" spans="14:31" x14ac:dyDescent="0.25">
      <c r="N7774" s="1">
        <v>7772</v>
      </c>
      <c r="O7774" s="1">
        <f t="shared" si="968"/>
        <v>4.1088000000000005</v>
      </c>
      <c r="P7774" s="19">
        <f t="shared" si="973"/>
        <v>12846.948998311962</v>
      </c>
      <c r="Q7774" s="19">
        <f t="shared" si="969"/>
        <v>3.7938287758491236</v>
      </c>
      <c r="R7774" s="19">
        <f t="shared" si="970"/>
        <v>56.311546002375444</v>
      </c>
      <c r="S7774" s="19">
        <f t="shared" si="974"/>
        <v>0.49066856701352107</v>
      </c>
      <c r="T7774" s="19">
        <f t="shared" si="975"/>
        <v>-6.1842352540693124</v>
      </c>
      <c r="U7774" s="19">
        <f t="shared" si="971"/>
        <v>0</v>
      </c>
      <c r="V7774" s="19" t="e">
        <f t="shared" si="972"/>
        <v>#DIV/0!</v>
      </c>
      <c r="W7774" s="23"/>
      <c r="X7774" s="23"/>
      <c r="Y7774" s="23"/>
      <c r="Z7774" s="23"/>
      <c r="AA7774" s="23"/>
      <c r="AB7774" s="23"/>
      <c r="AC7774" s="23"/>
      <c r="AD7774" s="23"/>
      <c r="AE7774" s="23"/>
    </row>
    <row r="7775" spans="14:31" x14ac:dyDescent="0.25">
      <c r="N7775" s="1">
        <v>7773</v>
      </c>
      <c r="O7775" s="1">
        <f t="shared" si="968"/>
        <v>4.1091999999999995</v>
      </c>
      <c r="P7775" s="19">
        <f t="shared" si="973"/>
        <v>12858.786926343984</v>
      </c>
      <c r="Q7775" s="19">
        <f t="shared" si="969"/>
        <v>3.7973246309366013</v>
      </c>
      <c r="R7775" s="19">
        <f t="shared" si="970"/>
        <v>56.259705029135397</v>
      </c>
      <c r="S7775" s="19">
        <f t="shared" si="974"/>
        <v>0.49032549137719983</v>
      </c>
      <c r="T7775" s="19">
        <f t="shared" si="975"/>
        <v>-6.1903105553631255</v>
      </c>
      <c r="U7775" s="19">
        <f t="shared" si="971"/>
        <v>0</v>
      </c>
      <c r="V7775" s="19" t="e">
        <f t="shared" si="972"/>
        <v>#DIV/0!</v>
      </c>
      <c r="W7775" s="23"/>
      <c r="X7775" s="23"/>
      <c r="Y7775" s="23"/>
      <c r="Z7775" s="23"/>
      <c r="AA7775" s="23"/>
      <c r="AB7775" s="23"/>
      <c r="AC7775" s="23"/>
      <c r="AD7775" s="23"/>
      <c r="AE7775" s="23"/>
    </row>
    <row r="7776" spans="14:31" x14ac:dyDescent="0.25">
      <c r="N7776" s="1">
        <v>7774</v>
      </c>
      <c r="O7776" s="1">
        <f t="shared" si="968"/>
        <v>4.1096000000000004</v>
      </c>
      <c r="P7776" s="19">
        <f t="shared" si="973"/>
        <v>12870.635762533344</v>
      </c>
      <c r="Q7776" s="19">
        <f t="shared" si="969"/>
        <v>3.8008237073088527</v>
      </c>
      <c r="R7776" s="19">
        <f t="shared" si="970"/>
        <v>56.207911781214229</v>
      </c>
      <c r="S7776" s="19">
        <f t="shared" si="974"/>
        <v>0.4899825038078785</v>
      </c>
      <c r="T7776" s="19">
        <f t="shared" si="975"/>
        <v>-6.1963885478115177</v>
      </c>
      <c r="U7776" s="19">
        <f t="shared" si="971"/>
        <v>0</v>
      </c>
      <c r="V7776" s="19" t="e">
        <f t="shared" si="972"/>
        <v>#DIV/0!</v>
      </c>
      <c r="W7776" s="23"/>
      <c r="X7776" s="23"/>
      <c r="Y7776" s="23"/>
      <c r="Z7776" s="23"/>
      <c r="AA7776" s="23"/>
      <c r="AB7776" s="23"/>
      <c r="AC7776" s="23"/>
      <c r="AD7776" s="23"/>
      <c r="AE7776" s="23"/>
    </row>
    <row r="7777" spans="14:31" x14ac:dyDescent="0.25">
      <c r="N7777" s="1">
        <v>7775</v>
      </c>
      <c r="O7777" s="1">
        <f t="shared" si="968"/>
        <v>4.1100000000000003</v>
      </c>
      <c r="P7777" s="19">
        <f t="shared" si="973"/>
        <v>12882.49551693136</v>
      </c>
      <c r="Q7777" s="19">
        <f t="shared" si="969"/>
        <v>3.8043260079341303</v>
      </c>
      <c r="R7777" s="19">
        <f t="shared" si="970"/>
        <v>56.156166214675949</v>
      </c>
      <c r="S7777" s="19">
        <f t="shared" si="974"/>
        <v>0.48963960460152306</v>
      </c>
      <c r="T7777" s="19">
        <f t="shared" si="975"/>
        <v>-6.2024692288403669</v>
      </c>
      <c r="U7777" s="19">
        <f t="shared" si="971"/>
        <v>0</v>
      </c>
      <c r="V7777" s="19" t="e">
        <f t="shared" si="972"/>
        <v>#DIV/0!</v>
      </c>
      <c r="W7777" s="23"/>
      <c r="X7777" s="23"/>
      <c r="Y7777" s="23"/>
      <c r="Z7777" s="23"/>
      <c r="AA7777" s="23"/>
      <c r="AB7777" s="23"/>
      <c r="AC7777" s="23"/>
      <c r="AD7777" s="23"/>
      <c r="AE7777" s="23"/>
    </row>
    <row r="7778" spans="14:31" x14ac:dyDescent="0.25">
      <c r="N7778" s="1">
        <v>7776</v>
      </c>
      <c r="O7778" s="1">
        <f t="shared" si="968"/>
        <v>4.1104000000000003</v>
      </c>
      <c r="P7778" s="19">
        <f t="shared" si="973"/>
        <v>12894.366199598731</v>
      </c>
      <c r="Q7778" s="19">
        <f t="shared" si="969"/>
        <v>3.8078315357834556</v>
      </c>
      <c r="R7778" s="19">
        <f t="shared" si="970"/>
        <v>56.104468285624463</v>
      </c>
      <c r="S7778" s="19">
        <f t="shared" si="974"/>
        <v>0.48929679405355031</v>
      </c>
      <c r="T7778" s="19">
        <f t="shared" si="975"/>
        <v>-6.2085525958747576</v>
      </c>
      <c r="U7778" s="19">
        <f t="shared" si="971"/>
        <v>0</v>
      </c>
      <c r="V7778" s="19" t="e">
        <f t="shared" si="972"/>
        <v>#DIV/0!</v>
      </c>
      <c r="W7778" s="23"/>
      <c r="X7778" s="23"/>
      <c r="Y7778" s="23"/>
      <c r="Z7778" s="23"/>
      <c r="AA7778" s="23"/>
      <c r="AB7778" s="23"/>
      <c r="AC7778" s="23"/>
      <c r="AD7778" s="23"/>
      <c r="AE7778" s="23"/>
    </row>
    <row r="7779" spans="14:31" x14ac:dyDescent="0.25">
      <c r="N7779" s="1">
        <v>7777</v>
      </c>
      <c r="O7779" s="1">
        <f t="shared" si="968"/>
        <v>4.1108000000000002</v>
      </c>
      <c r="P7779" s="19">
        <f t="shared" si="973"/>
        <v>12906.247820605404</v>
      </c>
      <c r="Q7779" s="19">
        <f t="shared" si="969"/>
        <v>3.811340293830582</v>
      </c>
      <c r="R7779" s="19">
        <f t="shared" si="970"/>
        <v>56.052817950204258</v>
      </c>
      <c r="S7779" s="19">
        <f t="shared" si="974"/>
        <v>0.48895407245883254</v>
      </c>
      <c r="T7779" s="19">
        <f t="shared" si="975"/>
        <v>-6.2146386463388978</v>
      </c>
      <c r="U7779" s="19">
        <f t="shared" si="971"/>
        <v>0</v>
      </c>
      <c r="V7779" s="19" t="e">
        <f t="shared" si="972"/>
        <v>#DIV/0!</v>
      </c>
      <c r="W7779" s="23"/>
      <c r="X7779" s="23"/>
      <c r="Y7779" s="23"/>
      <c r="Z7779" s="23"/>
      <c r="AA7779" s="23"/>
      <c r="AB7779" s="23"/>
      <c r="AC7779" s="23"/>
      <c r="AD7779" s="23"/>
      <c r="AE7779" s="23"/>
    </row>
    <row r="7780" spans="14:31" x14ac:dyDescent="0.25">
      <c r="N7780" s="1">
        <v>7778</v>
      </c>
      <c r="O7780" s="1">
        <f t="shared" si="968"/>
        <v>4.1112000000000002</v>
      </c>
      <c r="P7780" s="19">
        <f t="shared" si="973"/>
        <v>12918.140390030576</v>
      </c>
      <c r="Q7780" s="19">
        <f t="shared" si="969"/>
        <v>3.8148522850519941</v>
      </c>
      <c r="R7780" s="19">
        <f t="shared" si="970"/>
        <v>56.001215164600239</v>
      </c>
      <c r="S7780" s="19">
        <f t="shared" si="974"/>
        <v>0.48861144011169605</v>
      </c>
      <c r="T7780" s="19">
        <f t="shared" si="975"/>
        <v>-6.2207273776561482</v>
      </c>
      <c r="U7780" s="19">
        <f t="shared" si="971"/>
        <v>0</v>
      </c>
      <c r="V7780" s="19" t="e">
        <f t="shared" si="972"/>
        <v>#DIV/0!</v>
      </c>
      <c r="W7780" s="23"/>
      <c r="X7780" s="23"/>
      <c r="Y7780" s="23"/>
      <c r="Z7780" s="23"/>
      <c r="AA7780" s="23"/>
      <c r="AB7780" s="23"/>
      <c r="AC7780" s="23"/>
      <c r="AD7780" s="23"/>
      <c r="AE7780" s="23"/>
    </row>
    <row r="7781" spans="14:31" x14ac:dyDescent="0.25">
      <c r="N7781" s="1">
        <v>7779</v>
      </c>
      <c r="O7781" s="1">
        <f t="shared" si="968"/>
        <v>4.1116000000000001</v>
      </c>
      <c r="P7781" s="19">
        <f t="shared" si="973"/>
        <v>12930.043917962805</v>
      </c>
      <c r="Q7781" s="19">
        <f t="shared" si="969"/>
        <v>3.8183675124269407</v>
      </c>
      <c r="R7781" s="19">
        <f t="shared" si="970"/>
        <v>55.949659885037391</v>
      </c>
      <c r="S7781" s="19">
        <f t="shared" si="974"/>
        <v>0.48826889730591833</v>
      </c>
      <c r="T7781" s="19">
        <f t="shared" si="975"/>
        <v>-6.2268187872490692</v>
      </c>
      <c r="U7781" s="19">
        <f t="shared" si="971"/>
        <v>0</v>
      </c>
      <c r="V7781" s="19" t="e">
        <f t="shared" si="972"/>
        <v>#DIV/0!</v>
      </c>
      <c r="W7781" s="23"/>
      <c r="X7781" s="23"/>
      <c r="Y7781" s="23"/>
      <c r="Z7781" s="23"/>
      <c r="AA7781" s="23"/>
      <c r="AB7781" s="23"/>
      <c r="AC7781" s="23"/>
      <c r="AD7781" s="23"/>
      <c r="AE7781" s="23"/>
    </row>
    <row r="7782" spans="14:31" x14ac:dyDescent="0.25">
      <c r="N7782" s="1">
        <v>7780</v>
      </c>
      <c r="O7782" s="1">
        <f t="shared" si="968"/>
        <v>4.1120000000000001</v>
      </c>
      <c r="P7782" s="19">
        <f t="shared" si="973"/>
        <v>12941.958414499875</v>
      </c>
      <c r="Q7782" s="19">
        <f t="shared" si="969"/>
        <v>3.8218859789373965</v>
      </c>
      <c r="R7782" s="19">
        <f t="shared" si="970"/>
        <v>55.898152067781254</v>
      </c>
      <c r="S7782" s="19">
        <f t="shared" si="974"/>
        <v>0.48792644433473153</v>
      </c>
      <c r="T7782" s="19">
        <f t="shared" si="975"/>
        <v>-6.2329128725393641</v>
      </c>
      <c r="U7782" s="19">
        <f t="shared" si="971"/>
        <v>0</v>
      </c>
      <c r="V7782" s="19" t="e">
        <f t="shared" si="972"/>
        <v>#DIV/0!</v>
      </c>
      <c r="W7782" s="23"/>
      <c r="X7782" s="23"/>
      <c r="Y7782" s="23"/>
      <c r="Z7782" s="23"/>
      <c r="AA7782" s="23"/>
      <c r="AB7782" s="23"/>
      <c r="AC7782" s="23"/>
      <c r="AD7782" s="23"/>
      <c r="AE7782" s="23"/>
    </row>
    <row r="7783" spans="14:31" x14ac:dyDescent="0.25">
      <c r="N7783" s="1">
        <v>7781</v>
      </c>
      <c r="O7783" s="1">
        <f t="shared" si="968"/>
        <v>4.1124000000000001</v>
      </c>
      <c r="P7783" s="19">
        <f t="shared" si="973"/>
        <v>12953.883889748902</v>
      </c>
      <c r="Q7783" s="19">
        <f t="shared" si="969"/>
        <v>3.8254076875680902</v>
      </c>
      <c r="R7783" s="19">
        <f t="shared" si="970"/>
        <v>55.846691669137549</v>
      </c>
      <c r="S7783" s="19">
        <f t="shared" si="974"/>
        <v>0.48758408149081889</v>
      </c>
      <c r="T7783" s="19">
        <f t="shared" si="975"/>
        <v>-6.2390096309479421</v>
      </c>
      <c r="U7783" s="19">
        <f t="shared" si="971"/>
        <v>0</v>
      </c>
      <c r="V7783" s="19" t="e">
        <f t="shared" si="972"/>
        <v>#DIV/0!</v>
      </c>
      <c r="W7783" s="23"/>
      <c r="X7783" s="23"/>
      <c r="Y7783" s="23"/>
      <c r="Z7783" s="23"/>
      <c r="AA7783" s="23"/>
      <c r="AB7783" s="23"/>
      <c r="AC7783" s="23"/>
      <c r="AD7783" s="23"/>
      <c r="AE7783" s="23"/>
    </row>
    <row r="7784" spans="14:31" x14ac:dyDescent="0.25">
      <c r="N7784" s="1">
        <v>7782</v>
      </c>
      <c r="O7784" s="1">
        <f t="shared" si="968"/>
        <v>4.1128</v>
      </c>
      <c r="P7784" s="19">
        <f t="shared" si="973"/>
        <v>12965.820353826308</v>
      </c>
      <c r="Q7784" s="19">
        <f t="shared" si="969"/>
        <v>3.828932641306499</v>
      </c>
      <c r="R7784" s="19">
        <f t="shared" si="970"/>
        <v>55.79527864545225</v>
      </c>
      <c r="S7784" s="19">
        <f t="shared" si="974"/>
        <v>0.48724180906631581</v>
      </c>
      <c r="T7784" s="19">
        <f t="shared" si="975"/>
        <v>-6.2451090598948999</v>
      </c>
      <c r="U7784" s="19">
        <f t="shared" si="971"/>
        <v>0</v>
      </c>
      <c r="V7784" s="19" t="e">
        <f t="shared" si="972"/>
        <v>#DIV/0!</v>
      </c>
      <c r="W7784" s="23"/>
      <c r="X7784" s="23"/>
      <c r="Y7784" s="23"/>
      <c r="Z7784" s="23"/>
      <c r="AA7784" s="23"/>
      <c r="AB7784" s="23"/>
      <c r="AC7784" s="23"/>
      <c r="AD7784" s="23"/>
      <c r="AE7784" s="23"/>
    </row>
    <row r="7785" spans="14:31" x14ac:dyDescent="0.25">
      <c r="N7785" s="1">
        <v>7783</v>
      </c>
      <c r="O7785" s="1">
        <f t="shared" si="968"/>
        <v>4.1132</v>
      </c>
      <c r="P7785" s="19">
        <f t="shared" si="973"/>
        <v>12977.767816857817</v>
      </c>
      <c r="Q7785" s="19">
        <f t="shared" si="969"/>
        <v>3.8324608431428491</v>
      </c>
      <c r="R7785" s="19">
        <f t="shared" si="970"/>
        <v>55.74391295311159</v>
      </c>
      <c r="S7785" s="19">
        <f t="shared" si="974"/>
        <v>0.48689962735280895</v>
      </c>
      <c r="T7785" s="19">
        <f t="shared" si="975"/>
        <v>-6.2512111567995383</v>
      </c>
      <c r="U7785" s="19">
        <f t="shared" si="971"/>
        <v>0</v>
      </c>
      <c r="V7785" s="19" t="e">
        <f t="shared" si="972"/>
        <v>#DIV/0!</v>
      </c>
      <c r="W7785" s="23"/>
      <c r="X7785" s="23"/>
      <c r="Y7785" s="23"/>
      <c r="Z7785" s="23"/>
      <c r="AA7785" s="23"/>
      <c r="AB7785" s="23"/>
      <c r="AC7785" s="23"/>
      <c r="AD7785" s="23"/>
      <c r="AE7785" s="23"/>
    </row>
    <row r="7786" spans="14:31" x14ac:dyDescent="0.25">
      <c r="N7786" s="1">
        <v>7784</v>
      </c>
      <c r="O7786" s="1">
        <f t="shared" si="968"/>
        <v>4.1135999999999999</v>
      </c>
      <c r="P7786" s="19">
        <f t="shared" si="973"/>
        <v>12989.726288978554</v>
      </c>
      <c r="Q7786" s="19">
        <f t="shared" si="969"/>
        <v>3.8359922960701396</v>
      </c>
      <c r="R7786" s="19">
        <f t="shared" si="970"/>
        <v>55.692594548541649</v>
      </c>
      <c r="S7786" s="19">
        <f t="shared" si="974"/>
        <v>0.48655753664133355</v>
      </c>
      <c r="T7786" s="19">
        <f t="shared" si="975"/>
        <v>-6.2573159190804102</v>
      </c>
      <c r="U7786" s="19">
        <f t="shared" si="971"/>
        <v>0</v>
      </c>
      <c r="V7786" s="19" t="e">
        <f t="shared" si="972"/>
        <v>#DIV/0!</v>
      </c>
      <c r="W7786" s="23"/>
      <c r="X7786" s="23"/>
      <c r="Y7786" s="23"/>
      <c r="Z7786" s="23"/>
      <c r="AA7786" s="23"/>
      <c r="AB7786" s="23"/>
      <c r="AC7786" s="23"/>
      <c r="AD7786" s="23"/>
      <c r="AE7786" s="23"/>
    </row>
    <row r="7787" spans="14:31" x14ac:dyDescent="0.25">
      <c r="N7787" s="1">
        <v>7785</v>
      </c>
      <c r="O7787" s="1">
        <f t="shared" si="968"/>
        <v>4.1140000000000008</v>
      </c>
      <c r="P7787" s="19">
        <f t="shared" si="973"/>
        <v>13001.695780332937</v>
      </c>
      <c r="Q7787" s="19">
        <f t="shared" si="969"/>
        <v>3.8395270030841164</v>
      </c>
      <c r="R7787" s="19">
        <f t="shared" si="970"/>
        <v>55.641323388208832</v>
      </c>
      <c r="S7787" s="19">
        <f t="shared" si="974"/>
        <v>0.4862155372223762</v>
      </c>
      <c r="T7787" s="19">
        <f t="shared" si="975"/>
        <v>-6.2634233441552789</v>
      </c>
      <c r="U7787" s="19">
        <f t="shared" si="971"/>
        <v>0</v>
      </c>
      <c r="V7787" s="19" t="e">
        <f t="shared" si="972"/>
        <v>#DIV/0!</v>
      </c>
      <c r="W7787" s="23"/>
      <c r="X7787" s="23"/>
      <c r="Y7787" s="23"/>
      <c r="Z7787" s="23"/>
      <c r="AA7787" s="23"/>
      <c r="AB7787" s="23"/>
      <c r="AC7787" s="23"/>
      <c r="AD7787" s="23"/>
      <c r="AE7787" s="23"/>
    </row>
    <row r="7788" spans="14:31" x14ac:dyDescent="0.25">
      <c r="N7788" s="1">
        <v>7786</v>
      </c>
      <c r="O7788" s="1">
        <f t="shared" si="968"/>
        <v>4.1143999999999998</v>
      </c>
      <c r="P7788" s="19">
        <f t="shared" si="973"/>
        <v>13013.67630107466</v>
      </c>
      <c r="Q7788" s="19">
        <f t="shared" si="969"/>
        <v>3.8430649671832642</v>
      </c>
      <c r="R7788" s="19">
        <f t="shared" si="970"/>
        <v>55.590099428619922</v>
      </c>
      <c r="S7788" s="19">
        <f t="shared" si="974"/>
        <v>0.48587362938587503</v>
      </c>
      <c r="T7788" s="19">
        <f t="shared" si="975"/>
        <v>-6.2695334294411067</v>
      </c>
      <c r="U7788" s="19">
        <f t="shared" si="971"/>
        <v>0</v>
      </c>
      <c r="V7788" s="19" t="e">
        <f t="shared" si="972"/>
        <v>#DIV/0!</v>
      </c>
      <c r="W7788" s="23"/>
      <c r="X7788" s="23"/>
      <c r="Y7788" s="23"/>
      <c r="Z7788" s="23"/>
      <c r="AA7788" s="23"/>
      <c r="AB7788" s="23"/>
      <c r="AC7788" s="23"/>
      <c r="AD7788" s="23"/>
      <c r="AE7788" s="23"/>
    </row>
    <row r="7789" spans="14:31" x14ac:dyDescent="0.25">
      <c r="N7789" s="1">
        <v>7787</v>
      </c>
      <c r="O7789" s="1">
        <f t="shared" si="968"/>
        <v>4.1148000000000007</v>
      </c>
      <c r="P7789" s="19">
        <f t="shared" si="973"/>
        <v>13025.667861366936</v>
      </c>
      <c r="Q7789" s="19">
        <f t="shared" si="969"/>
        <v>3.8466061913688772</v>
      </c>
      <c r="R7789" s="19">
        <f t="shared" si="970"/>
        <v>55.53892262632106</v>
      </c>
      <c r="S7789" s="19">
        <f t="shared" si="974"/>
        <v>0.4855318134212126</v>
      </c>
      <c r="T7789" s="19">
        <f t="shared" si="975"/>
        <v>-6.2756461723541888</v>
      </c>
      <c r="U7789" s="19">
        <f t="shared" si="971"/>
        <v>0</v>
      </c>
      <c r="V7789" s="19" t="e">
        <f t="shared" si="972"/>
        <v>#DIV/0!</v>
      </c>
      <c r="W7789" s="23"/>
      <c r="X7789" s="23"/>
      <c r="Y7789" s="23"/>
      <c r="Z7789" s="23"/>
      <c r="AA7789" s="23"/>
      <c r="AB7789" s="23"/>
      <c r="AC7789" s="23"/>
      <c r="AD7789" s="23"/>
      <c r="AE7789" s="23"/>
    </row>
    <row r="7790" spans="14:31" x14ac:dyDescent="0.25">
      <c r="N7790" s="1">
        <v>7788</v>
      </c>
      <c r="O7790" s="1">
        <f t="shared" si="968"/>
        <v>4.1151999999999997</v>
      </c>
      <c r="P7790" s="19">
        <f t="shared" si="973"/>
        <v>13037.670471382135</v>
      </c>
      <c r="Q7790" s="19">
        <f t="shared" si="969"/>
        <v>3.8501506786449564</v>
      </c>
      <c r="R7790" s="19">
        <f t="shared" si="970"/>
        <v>55.487792937899243</v>
      </c>
      <c r="S7790" s="19">
        <f t="shared" si="974"/>
        <v>0.48519008961722593</v>
      </c>
      <c r="T7790" s="19">
        <f t="shared" si="975"/>
        <v>-6.2817615703099747</v>
      </c>
      <c r="U7790" s="19">
        <f t="shared" si="971"/>
        <v>0</v>
      </c>
      <c r="V7790" s="19" t="e">
        <f t="shared" si="972"/>
        <v>#DIV/0!</v>
      </c>
      <c r="W7790" s="23"/>
      <c r="X7790" s="23"/>
      <c r="Y7790" s="23"/>
      <c r="Z7790" s="23"/>
      <c r="AA7790" s="23"/>
      <c r="AB7790" s="23"/>
      <c r="AC7790" s="23"/>
      <c r="AD7790" s="23"/>
      <c r="AE7790" s="23"/>
    </row>
    <row r="7791" spans="14:31" x14ac:dyDescent="0.25">
      <c r="N7791" s="1">
        <v>7789</v>
      </c>
      <c r="O7791" s="1">
        <f t="shared" si="968"/>
        <v>4.1156000000000006</v>
      </c>
      <c r="P7791" s="19">
        <f t="shared" si="973"/>
        <v>13049.684141302254</v>
      </c>
      <c r="Q7791" s="19">
        <f t="shared" si="969"/>
        <v>3.8536984320183443</v>
      </c>
      <c r="R7791" s="19">
        <f t="shared" si="970"/>
        <v>55.436710319980392</v>
      </c>
      <c r="S7791" s="19">
        <f t="shared" si="974"/>
        <v>0.48484845826219275</v>
      </c>
      <c r="T7791" s="19">
        <f t="shared" si="975"/>
        <v>-6.2878796207233147</v>
      </c>
      <c r="U7791" s="19">
        <f t="shared" si="971"/>
        <v>0</v>
      </c>
      <c r="V7791" s="19" t="e">
        <f t="shared" si="972"/>
        <v>#DIV/0!</v>
      </c>
      <c r="W7791" s="23"/>
      <c r="X7791" s="23"/>
      <c r="Y7791" s="23"/>
      <c r="Z7791" s="23"/>
      <c r="AA7791" s="23"/>
      <c r="AB7791" s="23"/>
      <c r="AC7791" s="23"/>
      <c r="AD7791" s="23"/>
      <c r="AE7791" s="23"/>
    </row>
    <row r="7792" spans="14:31" x14ac:dyDescent="0.25">
      <c r="N7792" s="1">
        <v>7790</v>
      </c>
      <c r="O7792" s="1">
        <f t="shared" si="968"/>
        <v>4.1159999999999997</v>
      </c>
      <c r="P7792" s="19">
        <f t="shared" si="973"/>
        <v>13061.70888131842</v>
      </c>
      <c r="Q7792" s="19">
        <f t="shared" si="969"/>
        <v>3.8572494544985791</v>
      </c>
      <c r="R7792" s="19">
        <f t="shared" si="970"/>
        <v>55.385674729231418</v>
      </c>
      <c r="S7792" s="19">
        <f t="shared" si="974"/>
        <v>0.48450691964384568</v>
      </c>
      <c r="T7792" s="19">
        <f t="shared" si="975"/>
        <v>-6.2940003210082098</v>
      </c>
      <c r="U7792" s="19">
        <f t="shared" si="971"/>
        <v>0</v>
      </c>
      <c r="V7792" s="19" t="e">
        <f t="shared" si="972"/>
        <v>#DIV/0!</v>
      </c>
      <c r="W7792" s="23"/>
      <c r="X7792" s="23"/>
      <c r="Y7792" s="23"/>
      <c r="Z7792" s="23"/>
      <c r="AA7792" s="23"/>
      <c r="AB7792" s="23"/>
      <c r="AC7792" s="23"/>
      <c r="AD7792" s="23"/>
      <c r="AE7792" s="23"/>
    </row>
    <row r="7793" spans="14:31" x14ac:dyDescent="0.25">
      <c r="N7793" s="1">
        <v>7791</v>
      </c>
      <c r="O7793" s="1">
        <f t="shared" si="968"/>
        <v>4.1164000000000005</v>
      </c>
      <c r="P7793" s="19">
        <f t="shared" si="973"/>
        <v>13073.74470163136</v>
      </c>
      <c r="Q7793" s="19">
        <f t="shared" si="969"/>
        <v>3.8608037490980345</v>
      </c>
      <c r="R7793" s="19">
        <f t="shared" si="970"/>
        <v>55.334686122358228</v>
      </c>
      <c r="S7793" s="19">
        <f t="shared" si="974"/>
        <v>0.48416547404935828</v>
      </c>
      <c r="T7793" s="19">
        <f t="shared" si="975"/>
        <v>-6.3001236685780597</v>
      </c>
      <c r="U7793" s="19">
        <f t="shared" si="971"/>
        <v>0</v>
      </c>
      <c r="V7793" s="19" t="e">
        <f t="shared" si="972"/>
        <v>#DIV/0!</v>
      </c>
      <c r="W7793" s="23"/>
      <c r="X7793" s="23"/>
      <c r="Y7793" s="23"/>
      <c r="Z7793" s="23"/>
      <c r="AA7793" s="23"/>
      <c r="AB7793" s="23"/>
      <c r="AC7793" s="23"/>
      <c r="AD7793" s="23"/>
      <c r="AE7793" s="23"/>
    </row>
    <row r="7794" spans="14:31" x14ac:dyDescent="0.25">
      <c r="N7794" s="1">
        <v>7792</v>
      </c>
      <c r="O7794" s="1">
        <f t="shared" si="968"/>
        <v>4.1167999999999996</v>
      </c>
      <c r="P7794" s="19">
        <f t="shared" si="973"/>
        <v>13085.791612450985</v>
      </c>
      <c r="Q7794" s="19">
        <f t="shared" si="969"/>
        <v>3.8643613188317971</v>
      </c>
      <c r="R7794" s="19">
        <f t="shared" si="970"/>
        <v>55.283744456107499</v>
      </c>
      <c r="S7794" s="19">
        <f t="shared" si="974"/>
        <v>0.48382412176535688</v>
      </c>
      <c r="T7794" s="19">
        <f t="shared" si="975"/>
        <v>-6.3062496608454541</v>
      </c>
      <c r="U7794" s="19">
        <f t="shared" si="971"/>
        <v>0</v>
      </c>
      <c r="V7794" s="19" t="e">
        <f t="shared" si="972"/>
        <v>#DIV/0!</v>
      </c>
      <c r="W7794" s="23"/>
      <c r="X7794" s="23"/>
      <c r="Y7794" s="23"/>
      <c r="Z7794" s="23"/>
      <c r="AA7794" s="23"/>
      <c r="AB7794" s="23"/>
      <c r="AC7794" s="23"/>
      <c r="AD7794" s="23"/>
      <c r="AE7794" s="23"/>
    </row>
    <row r="7795" spans="14:31" x14ac:dyDescent="0.25">
      <c r="N7795" s="1">
        <v>7793</v>
      </c>
      <c r="O7795" s="1">
        <f t="shared" si="968"/>
        <v>4.1172000000000004</v>
      </c>
      <c r="P7795" s="19">
        <f t="shared" si="973"/>
        <v>13097.849623996877</v>
      </c>
      <c r="Q7795" s="19">
        <f t="shared" si="969"/>
        <v>3.8679221667178076</v>
      </c>
      <c r="R7795" s="19">
        <f t="shared" si="970"/>
        <v>55.232849687264633</v>
      </c>
      <c r="S7795" s="19">
        <f t="shared" si="974"/>
        <v>0.48348286307790667</v>
      </c>
      <c r="T7795" s="19">
        <f t="shared" si="975"/>
        <v>-6.3123782952224268</v>
      </c>
      <c r="U7795" s="19">
        <f t="shared" si="971"/>
        <v>0</v>
      </c>
      <c r="V7795" s="19" t="e">
        <f t="shared" si="972"/>
        <v>#DIV/0!</v>
      </c>
      <c r="W7795" s="23"/>
      <c r="X7795" s="23"/>
      <c r="Y7795" s="23"/>
      <c r="Z7795" s="23"/>
      <c r="AA7795" s="23"/>
      <c r="AB7795" s="23"/>
      <c r="AC7795" s="23"/>
      <c r="AD7795" s="23"/>
      <c r="AE7795" s="23"/>
    </row>
    <row r="7796" spans="14:31" x14ac:dyDescent="0.25">
      <c r="N7796" s="1">
        <v>7794</v>
      </c>
      <c r="O7796" s="1">
        <f t="shared" si="968"/>
        <v>4.1176000000000004</v>
      </c>
      <c r="P7796" s="19">
        <f t="shared" si="973"/>
        <v>13109.918746497799</v>
      </c>
      <c r="Q7796" s="19">
        <f t="shared" si="969"/>
        <v>3.87148629577672</v>
      </c>
      <c r="R7796" s="19">
        <f t="shared" si="970"/>
        <v>55.182001772655802</v>
      </c>
      <c r="S7796" s="19">
        <f t="shared" si="974"/>
        <v>0.48314169827252512</v>
      </c>
      <c r="T7796" s="19">
        <f t="shared" si="975"/>
        <v>-6.318509569120212</v>
      </c>
      <c r="U7796" s="19">
        <f t="shared" si="971"/>
        <v>0</v>
      </c>
      <c r="V7796" s="19" t="e">
        <f t="shared" si="972"/>
        <v>#DIV/0!</v>
      </c>
      <c r="W7796" s="23"/>
      <c r="X7796" s="23"/>
      <c r="Y7796" s="23"/>
      <c r="Z7796" s="23"/>
      <c r="AA7796" s="23"/>
      <c r="AB7796" s="23"/>
      <c r="AC7796" s="23"/>
      <c r="AD7796" s="23"/>
      <c r="AE7796" s="23"/>
    </row>
    <row r="7797" spans="14:31" x14ac:dyDescent="0.25">
      <c r="N7797" s="1">
        <v>7795</v>
      </c>
      <c r="O7797" s="1">
        <f t="shared" si="968"/>
        <v>4.1180000000000003</v>
      </c>
      <c r="P7797" s="19">
        <f t="shared" si="973"/>
        <v>13121.998990192056</v>
      </c>
      <c r="Q7797" s="19">
        <f t="shared" si="969"/>
        <v>3.8750537090320045</v>
      </c>
      <c r="R7797" s="19">
        <f t="shared" si="970"/>
        <v>55.13120066914643</v>
      </c>
      <c r="S7797" s="19">
        <f t="shared" si="974"/>
        <v>0.48280062763417148</v>
      </c>
      <c r="T7797" s="19">
        <f t="shared" si="975"/>
        <v>-6.3246434799494367</v>
      </c>
      <c r="U7797" s="19">
        <f t="shared" si="971"/>
        <v>0</v>
      </c>
      <c r="V7797" s="19" t="e">
        <f t="shared" si="972"/>
        <v>#DIV/0!</v>
      </c>
      <c r="W7797" s="23"/>
      <c r="X7797" s="23"/>
      <c r="Y7797" s="23"/>
      <c r="Z7797" s="23"/>
      <c r="AA7797" s="23"/>
      <c r="AB7797" s="23"/>
      <c r="AC7797" s="23"/>
      <c r="AD7797" s="23"/>
      <c r="AE7797" s="23"/>
    </row>
    <row r="7798" spans="14:31" x14ac:dyDescent="0.25">
      <c r="N7798" s="1">
        <v>7796</v>
      </c>
      <c r="O7798" s="1">
        <f t="shared" si="968"/>
        <v>4.1184000000000003</v>
      </c>
      <c r="P7798" s="19">
        <f t="shared" si="973"/>
        <v>13134.090365327365</v>
      </c>
      <c r="Q7798" s="19">
        <f t="shared" si="969"/>
        <v>3.8786244095099112</v>
      </c>
      <c r="R7798" s="19">
        <f t="shared" si="970"/>
        <v>55.08044633364176</v>
      </c>
      <c r="S7798" s="19">
        <f t="shared" si="974"/>
        <v>0.48245965144725061</v>
      </c>
      <c r="T7798" s="19">
        <f t="shared" si="975"/>
        <v>-6.3307800251200543</v>
      </c>
      <c r="U7798" s="19">
        <f t="shared" si="971"/>
        <v>0</v>
      </c>
      <c r="V7798" s="19" t="e">
        <f t="shared" si="972"/>
        <v>#DIV/0!</v>
      </c>
      <c r="W7798" s="23"/>
      <c r="X7798" s="23"/>
      <c r="Y7798" s="23"/>
      <c r="Z7798" s="23"/>
      <c r="AA7798" s="23"/>
      <c r="AB7798" s="23"/>
      <c r="AC7798" s="23"/>
      <c r="AD7798" s="23"/>
      <c r="AE7798" s="23"/>
    </row>
    <row r="7799" spans="14:31" x14ac:dyDescent="0.25">
      <c r="N7799" s="1">
        <v>7797</v>
      </c>
      <c r="O7799" s="1">
        <f t="shared" si="968"/>
        <v>4.1188000000000002</v>
      </c>
      <c r="P7799" s="19">
        <f t="shared" si="973"/>
        <v>13146.19288216086</v>
      </c>
      <c r="Q7799" s="19">
        <f t="shared" si="969"/>
        <v>3.8821984002394725</v>
      </c>
      <c r="R7799" s="19">
        <f t="shared" si="970"/>
        <v>55.029738723086773</v>
      </c>
      <c r="S7799" s="19">
        <f t="shared" si="974"/>
        <v>0.4821187699956121</v>
      </c>
      <c r="T7799" s="19">
        <f t="shared" si="975"/>
        <v>-6.3369192020413632</v>
      </c>
      <c r="U7799" s="19">
        <f t="shared" si="971"/>
        <v>0</v>
      </c>
      <c r="V7799" s="19" t="e">
        <f t="shared" si="972"/>
        <v>#DIV/0!</v>
      </c>
      <c r="W7799" s="23"/>
      <c r="X7799" s="23"/>
      <c r="Y7799" s="23"/>
      <c r="Z7799" s="23"/>
      <c r="AA7799" s="23"/>
      <c r="AB7799" s="23"/>
      <c r="AC7799" s="23"/>
      <c r="AD7799" s="23"/>
      <c r="AE7799" s="23"/>
    </row>
    <row r="7800" spans="14:31" x14ac:dyDescent="0.25">
      <c r="N7800" s="1">
        <v>7798</v>
      </c>
      <c r="O7800" s="1">
        <f t="shared" si="968"/>
        <v>4.1192000000000002</v>
      </c>
      <c r="P7800" s="19">
        <f t="shared" si="973"/>
        <v>13158.306550959198</v>
      </c>
      <c r="Q7800" s="19">
        <f t="shared" si="969"/>
        <v>3.8857756842525308</v>
      </c>
      <c r="R7800" s="19">
        <f t="shared" si="970"/>
        <v>54.97907779446583</v>
      </c>
      <c r="S7800" s="19">
        <f t="shared" si="974"/>
        <v>0.48177798356254775</v>
      </c>
      <c r="T7800" s="19">
        <f t="shared" si="975"/>
        <v>-6.343061008122052</v>
      </c>
      <c r="U7800" s="19">
        <f t="shared" si="971"/>
        <v>0</v>
      </c>
      <c r="V7800" s="19" t="e">
        <f t="shared" si="972"/>
        <v>#DIV/0!</v>
      </c>
      <c r="W7800" s="23"/>
      <c r="X7800" s="23"/>
      <c r="Y7800" s="23"/>
      <c r="Z7800" s="23"/>
      <c r="AA7800" s="23"/>
      <c r="AB7800" s="23"/>
      <c r="AC7800" s="23"/>
      <c r="AD7800" s="23"/>
      <c r="AE7800" s="23"/>
    </row>
    <row r="7801" spans="14:31" x14ac:dyDescent="0.25">
      <c r="N7801" s="1">
        <v>7799</v>
      </c>
      <c r="O7801" s="1">
        <f t="shared" si="968"/>
        <v>4.1196000000000002</v>
      </c>
      <c r="P7801" s="19">
        <f t="shared" si="973"/>
        <v>13170.431381998429</v>
      </c>
      <c r="Q7801" s="19">
        <f t="shared" si="969"/>
        <v>3.8893562645837045</v>
      </c>
      <c r="R7801" s="19">
        <f t="shared" si="970"/>
        <v>54.928463504803169</v>
      </c>
      <c r="S7801" s="19">
        <f t="shared" si="974"/>
        <v>0.48143729243079458</v>
      </c>
      <c r="T7801" s="19">
        <f t="shared" si="975"/>
        <v>-6.3492054407701479</v>
      </c>
      <c r="U7801" s="19">
        <f t="shared" si="971"/>
        <v>0</v>
      </c>
      <c r="V7801" s="19" t="e">
        <f t="shared" si="972"/>
        <v>#DIV/0!</v>
      </c>
      <c r="W7801" s="23"/>
      <c r="X7801" s="23"/>
      <c r="Y7801" s="23"/>
      <c r="Z7801" s="23"/>
      <c r="AA7801" s="23"/>
      <c r="AB7801" s="23"/>
      <c r="AC7801" s="23"/>
      <c r="AD7801" s="23"/>
      <c r="AE7801" s="23"/>
    </row>
    <row r="7802" spans="14:31" x14ac:dyDescent="0.25">
      <c r="N7802" s="1">
        <v>7800</v>
      </c>
      <c r="O7802" s="1">
        <f t="shared" si="968"/>
        <v>4.12</v>
      </c>
      <c r="P7802" s="19">
        <f t="shared" si="973"/>
        <v>13182.567385564091</v>
      </c>
      <c r="Q7802" s="19">
        <f t="shared" si="969"/>
        <v>3.8929401442704119</v>
      </c>
      <c r="R7802" s="19">
        <f t="shared" si="970"/>
        <v>54.87789581116251</v>
      </c>
      <c r="S7802" s="19">
        <f t="shared" si="974"/>
        <v>0.4810966968825322</v>
      </c>
      <c r="T7802" s="19">
        <f t="shared" si="975"/>
        <v>-6.3553524973930697</v>
      </c>
      <c r="U7802" s="19">
        <f t="shared" si="971"/>
        <v>0</v>
      </c>
      <c r="V7802" s="19" t="e">
        <f t="shared" si="972"/>
        <v>#DIV/0!</v>
      </c>
      <c r="W7802" s="23"/>
      <c r="X7802" s="23"/>
      <c r="Y7802" s="23"/>
      <c r="Z7802" s="23"/>
      <c r="AA7802" s="23"/>
      <c r="AB7802" s="23"/>
      <c r="AC7802" s="23"/>
      <c r="AD7802" s="23"/>
      <c r="AE7802" s="23"/>
    </row>
    <row r="7803" spans="14:31" x14ac:dyDescent="0.25">
      <c r="N7803" s="1">
        <v>7801</v>
      </c>
      <c r="O7803" s="1">
        <f t="shared" si="968"/>
        <v>4.1204000000000001</v>
      </c>
      <c r="P7803" s="19">
        <f t="shared" si="973"/>
        <v>13194.714571951201</v>
      </c>
      <c r="Q7803" s="19">
        <f t="shared" si="969"/>
        <v>3.8965273263528717</v>
      </c>
      <c r="R7803" s="19">
        <f t="shared" si="970"/>
        <v>54.827374670647075</v>
      </c>
      <c r="S7803" s="19">
        <f t="shared" si="974"/>
        <v>0.48075619719938234</v>
      </c>
      <c r="T7803" s="19">
        <f t="shared" si="975"/>
        <v>-6.361502175397634</v>
      </c>
      <c r="U7803" s="19">
        <f t="shared" si="971"/>
        <v>0</v>
      </c>
      <c r="V7803" s="19" t="e">
        <f t="shared" si="972"/>
        <v>#DIV/0!</v>
      </c>
      <c r="W7803" s="23"/>
      <c r="X7803" s="23"/>
      <c r="Y7803" s="23"/>
      <c r="Z7803" s="23"/>
      <c r="AA7803" s="23"/>
      <c r="AB7803" s="23"/>
      <c r="AC7803" s="23"/>
      <c r="AD7803" s="23"/>
      <c r="AE7803" s="23"/>
    </row>
    <row r="7804" spans="14:31" x14ac:dyDescent="0.25">
      <c r="N7804" s="1">
        <v>7802</v>
      </c>
      <c r="O7804" s="1">
        <f t="shared" si="968"/>
        <v>4.1208</v>
      </c>
      <c r="P7804" s="19">
        <f t="shared" si="973"/>
        <v>13206.87295146424</v>
      </c>
      <c r="Q7804" s="19">
        <f t="shared" si="969"/>
        <v>3.9001178138740973</v>
      </c>
      <c r="R7804" s="19">
        <f t="shared" si="970"/>
        <v>54.776900040399703</v>
      </c>
      <c r="S7804" s="19">
        <f t="shared" si="974"/>
        <v>0.48041579366241016</v>
      </c>
      <c r="T7804" s="19">
        <f t="shared" si="975"/>
        <v>-6.3676544721900363</v>
      </c>
      <c r="U7804" s="19">
        <f t="shared" si="971"/>
        <v>0</v>
      </c>
      <c r="V7804" s="19" t="e">
        <f t="shared" si="972"/>
        <v>#DIV/0!</v>
      </c>
      <c r="W7804" s="23"/>
      <c r="X7804" s="23"/>
      <c r="Y7804" s="23"/>
      <c r="Z7804" s="23"/>
      <c r="AA7804" s="23"/>
      <c r="AB7804" s="23"/>
      <c r="AC7804" s="23"/>
      <c r="AD7804" s="23"/>
      <c r="AE7804" s="23"/>
    </row>
    <row r="7805" spans="14:31" x14ac:dyDescent="0.25">
      <c r="N7805" s="1">
        <v>7803</v>
      </c>
      <c r="O7805" s="1">
        <f t="shared" si="968"/>
        <v>4.1212</v>
      </c>
      <c r="P7805" s="19">
        <f t="shared" si="973"/>
        <v>13219.042534417255</v>
      </c>
      <c r="Q7805" s="19">
        <f t="shared" si="969"/>
        <v>3.9037116098799269</v>
      </c>
      <c r="R7805" s="19">
        <f t="shared" si="970"/>
        <v>54.72647187760235</v>
      </c>
      <c r="S7805" s="19">
        <f t="shared" si="974"/>
        <v>0.4800754865521199</v>
      </c>
      <c r="T7805" s="19">
        <f t="shared" si="975"/>
        <v>-6.3738093851759317</v>
      </c>
      <c r="U7805" s="19">
        <f t="shared" si="971"/>
        <v>0</v>
      </c>
      <c r="V7805" s="19" t="e">
        <f t="shared" si="972"/>
        <v>#DIV/0!</v>
      </c>
      <c r="W7805" s="23"/>
      <c r="X7805" s="23"/>
      <c r="Y7805" s="23"/>
      <c r="Z7805" s="23"/>
      <c r="AA7805" s="23"/>
      <c r="AB7805" s="23"/>
      <c r="AC7805" s="23"/>
      <c r="AD7805" s="23"/>
      <c r="AE7805" s="23"/>
    </row>
    <row r="7806" spans="14:31" x14ac:dyDescent="0.25">
      <c r="N7806" s="1">
        <v>7804</v>
      </c>
      <c r="O7806" s="1">
        <f t="shared" si="968"/>
        <v>4.1215999999999999</v>
      </c>
      <c r="P7806" s="19">
        <f t="shared" si="973"/>
        <v>13231.223331133722</v>
      </c>
      <c r="Q7806" s="19">
        <f t="shared" si="969"/>
        <v>3.9073087174189833</v>
      </c>
      <c r="R7806" s="19">
        <f t="shared" si="970"/>
        <v>54.676090139476742</v>
      </c>
      <c r="S7806" s="19">
        <f t="shared" si="974"/>
        <v>0.47973527614845968</v>
      </c>
      <c r="T7806" s="19">
        <f t="shared" si="975"/>
        <v>-6.3799669117603495</v>
      </c>
      <c r="U7806" s="19">
        <f t="shared" si="971"/>
        <v>0</v>
      </c>
      <c r="V7806" s="19" t="e">
        <f t="shared" si="972"/>
        <v>#DIV/0!</v>
      </c>
      <c r="W7806" s="23"/>
      <c r="X7806" s="23"/>
      <c r="Y7806" s="23"/>
      <c r="Z7806" s="23"/>
      <c r="AA7806" s="23"/>
      <c r="AB7806" s="23"/>
      <c r="AC7806" s="23"/>
      <c r="AD7806" s="23"/>
      <c r="AE7806" s="23"/>
    </row>
    <row r="7807" spans="14:31" x14ac:dyDescent="0.25">
      <c r="N7807" s="1">
        <v>7805</v>
      </c>
      <c r="O7807" s="1">
        <f t="shared" si="968"/>
        <v>4.1219999999999999</v>
      </c>
      <c r="P7807" s="19">
        <f t="shared" si="973"/>
        <v>13243.415351946662</v>
      </c>
      <c r="Q7807" s="19">
        <f t="shared" si="969"/>
        <v>3.9109091395427078</v>
      </c>
      <c r="R7807" s="19">
        <f t="shared" si="970"/>
        <v>54.625754783283853</v>
      </c>
      <c r="S7807" s="19">
        <f t="shared" si="974"/>
        <v>0.47939516273081773</v>
      </c>
      <c r="T7807" s="19">
        <f t="shared" si="975"/>
        <v>-6.3861270493477669</v>
      </c>
      <c r="U7807" s="19">
        <f t="shared" si="971"/>
        <v>0</v>
      </c>
      <c r="V7807" s="19" t="e">
        <f t="shared" si="972"/>
        <v>#DIV/0!</v>
      </c>
      <c r="W7807" s="23"/>
      <c r="X7807" s="23"/>
      <c r="Y7807" s="23"/>
      <c r="Z7807" s="23"/>
      <c r="AA7807" s="23"/>
      <c r="AB7807" s="23"/>
      <c r="AC7807" s="23"/>
      <c r="AD7807" s="23"/>
      <c r="AE7807" s="23"/>
    </row>
    <row r="7808" spans="14:31" x14ac:dyDescent="0.25">
      <c r="N7808" s="1">
        <v>7806</v>
      </c>
      <c r="O7808" s="1">
        <f t="shared" si="968"/>
        <v>4.1224000000000007</v>
      </c>
      <c r="P7808" s="19">
        <f t="shared" si="973"/>
        <v>13255.61860719863</v>
      </c>
      <c r="Q7808" s="19">
        <f t="shared" si="969"/>
        <v>3.9145128793053576</v>
      </c>
      <c r="R7808" s="19">
        <f t="shared" si="970"/>
        <v>54.575465766323923</v>
      </c>
      <c r="S7808" s="19">
        <f t="shared" si="974"/>
        <v>0.47905514657802201</v>
      </c>
      <c r="T7808" s="19">
        <f t="shared" si="975"/>
        <v>-6.3922897953421165</v>
      </c>
      <c r="U7808" s="19">
        <f t="shared" si="971"/>
        <v>0</v>
      </c>
      <c r="V7808" s="19" t="e">
        <f t="shared" si="972"/>
        <v>#DIV/0!</v>
      </c>
      <c r="W7808" s="23"/>
      <c r="X7808" s="23"/>
      <c r="Y7808" s="23"/>
      <c r="Z7808" s="23"/>
      <c r="AA7808" s="23"/>
      <c r="AB7808" s="23"/>
      <c r="AC7808" s="23"/>
      <c r="AD7808" s="23"/>
      <c r="AE7808" s="23"/>
    </row>
    <row r="7809" spans="14:31" x14ac:dyDescent="0.25">
      <c r="N7809" s="1">
        <v>7807</v>
      </c>
      <c r="O7809" s="1">
        <f t="shared" si="968"/>
        <v>4.1227999999999998</v>
      </c>
      <c r="P7809" s="19">
        <f t="shared" si="973"/>
        <v>13267.833107241604</v>
      </c>
      <c r="Q7809" s="19">
        <f t="shared" si="969"/>
        <v>3.9181199397639719</v>
      </c>
      <c r="R7809" s="19">
        <f t="shared" si="970"/>
        <v>54.525223045936947</v>
      </c>
      <c r="S7809" s="19">
        <f t="shared" si="974"/>
        <v>0.47871522796834387</v>
      </c>
      <c r="T7809" s="19">
        <f t="shared" si="975"/>
        <v>-6.3984551471467199</v>
      </c>
      <c r="U7809" s="19">
        <f t="shared" si="971"/>
        <v>0</v>
      </c>
      <c r="V7809" s="19" t="e">
        <f t="shared" si="972"/>
        <v>#DIV/0!</v>
      </c>
      <c r="W7809" s="23"/>
      <c r="X7809" s="23"/>
      <c r="Y7809" s="23"/>
      <c r="Z7809" s="23"/>
      <c r="AA7809" s="23"/>
      <c r="AB7809" s="23"/>
      <c r="AC7809" s="23"/>
      <c r="AD7809" s="23"/>
      <c r="AE7809" s="23"/>
    </row>
    <row r="7810" spans="14:31" x14ac:dyDescent="0.25">
      <c r="N7810" s="1">
        <v>7808</v>
      </c>
      <c r="O7810" s="1">
        <f t="shared" ref="O7810:O7873" si="976">((FLOOR(LOG10($D$8),1)+2)-(FLOOR(LOG10($D$8),1)-2))/10000*N7810+(FLOOR(LOG10($D$8),1)-2)</f>
        <v>4.1232000000000006</v>
      </c>
      <c r="P7810" s="19">
        <f t="shared" si="973"/>
        <v>13280.058862437329</v>
      </c>
      <c r="Q7810" s="19">
        <f t="shared" ref="Q7810:Q7873" si="977">2*PI()*P7810*$B$32</f>
        <v>3.9217303239784744</v>
      </c>
      <c r="R7810" s="19">
        <f t="shared" ref="R7810:R7873" si="978">1/(2*PI()*P7810*$B$33)</f>
        <v>54.475026579501296</v>
      </c>
      <c r="S7810" s="19">
        <f t="shared" si="974"/>
        <v>0.47837540717948818</v>
      </c>
      <c r="T7810" s="19">
        <f t="shared" si="975"/>
        <v>-6.4046231021644759</v>
      </c>
      <c r="U7810" s="19">
        <f t="shared" ref="U7810:U7873" si="979">2*PI()*P7810*$D$32</f>
        <v>0</v>
      </c>
      <c r="V7810" s="19" t="e">
        <f t="shared" ref="V7810:V7873" si="980">1/(2*PI()*P7810*$D$33)</f>
        <v>#DIV/0!</v>
      </c>
      <c r="W7810" s="23"/>
      <c r="X7810" s="23"/>
      <c r="Y7810" s="23"/>
      <c r="Z7810" s="23"/>
      <c r="AA7810" s="23"/>
      <c r="AB7810" s="23"/>
      <c r="AC7810" s="23"/>
      <c r="AD7810" s="23"/>
      <c r="AE7810" s="23"/>
    </row>
    <row r="7811" spans="14:31" x14ac:dyDescent="0.25">
      <c r="N7811" s="1">
        <v>7809</v>
      </c>
      <c r="O7811" s="1">
        <f t="shared" si="976"/>
        <v>4.1235999999999997</v>
      </c>
      <c r="P7811" s="19">
        <f t="shared" ref="P7811:P7874" si="981">10^O7811</f>
        <v>13292.295883156839</v>
      </c>
      <c r="Q7811" s="19">
        <f t="shared" si="977"/>
        <v>3.9253440350115332</v>
      </c>
      <c r="R7811" s="19">
        <f t="shared" si="978"/>
        <v>54.424876324435573</v>
      </c>
      <c r="S7811" s="19">
        <f t="shared" ref="S7811:S7874" si="982">IF($E$6=1,R7811/SQRT(R7811^2+$B$31^2),IF($E$6=2,$B$31/SQRT($B$31^2+R7811^2),IF($E$6=3,$B$31/SQRT($B$31^2+Q7811^2),IF($E$6=4,Q7811/SQRT(Q7811^2+$B$31^2),"ERROR"))))</f>
        <v>0.47803568448860589</v>
      </c>
      <c r="T7811" s="19">
        <f t="shared" ref="T7811:T7874" si="983">20*LOG(S7811)</f>
        <v>-6.4107936577976297</v>
      </c>
      <c r="U7811" s="19">
        <f t="shared" si="979"/>
        <v>0</v>
      </c>
      <c r="V7811" s="19" t="e">
        <f t="shared" si="980"/>
        <v>#DIV/0!</v>
      </c>
      <c r="W7811" s="23"/>
      <c r="X7811" s="23"/>
      <c r="Y7811" s="23"/>
      <c r="Z7811" s="23"/>
      <c r="AA7811" s="23"/>
      <c r="AB7811" s="23"/>
      <c r="AC7811" s="23"/>
      <c r="AD7811" s="23"/>
      <c r="AE7811" s="23"/>
    </row>
    <row r="7812" spans="14:31" x14ac:dyDescent="0.25">
      <c r="N7812" s="1">
        <v>7810</v>
      </c>
      <c r="O7812" s="1">
        <f t="shared" si="976"/>
        <v>4.1240000000000006</v>
      </c>
      <c r="P7812" s="19">
        <f t="shared" si="981"/>
        <v>13304.544179780945</v>
      </c>
      <c r="Q7812" s="19">
        <f t="shared" si="977"/>
        <v>3.9289610759287017</v>
      </c>
      <c r="R7812" s="19">
        <f t="shared" si="978"/>
        <v>54.374772238196748</v>
      </c>
      <c r="S7812" s="19">
        <f t="shared" si="982"/>
        <v>0.47769606017228122</v>
      </c>
      <c r="T7812" s="19">
        <f t="shared" si="983"/>
        <v>-6.4169668114480114</v>
      </c>
      <c r="U7812" s="19">
        <f t="shared" si="979"/>
        <v>0</v>
      </c>
      <c r="V7812" s="19" t="e">
        <f t="shared" si="980"/>
        <v>#DIV/0!</v>
      </c>
      <c r="W7812" s="23"/>
      <c r="X7812" s="23"/>
      <c r="Y7812" s="23"/>
      <c r="Z7812" s="23"/>
      <c r="AA7812" s="23"/>
      <c r="AB7812" s="23"/>
      <c r="AC7812" s="23"/>
      <c r="AD7812" s="23"/>
      <c r="AE7812" s="23"/>
    </row>
    <row r="7813" spans="14:31" x14ac:dyDescent="0.25">
      <c r="N7813" s="1">
        <v>7811</v>
      </c>
      <c r="O7813" s="1">
        <f t="shared" si="976"/>
        <v>4.1243999999999996</v>
      </c>
      <c r="P7813" s="19">
        <f t="shared" si="981"/>
        <v>13316.803762699799</v>
      </c>
      <c r="Q7813" s="19">
        <f t="shared" si="977"/>
        <v>3.9325814497982927</v>
      </c>
      <c r="R7813" s="19">
        <f t="shared" si="978"/>
        <v>54.324714278281839</v>
      </c>
      <c r="S7813" s="19">
        <f t="shared" si="982"/>
        <v>0.47735653450654314</v>
      </c>
      <c r="T7813" s="19">
        <f t="shared" si="983"/>
        <v>-6.4231425605168289</v>
      </c>
      <c r="U7813" s="19">
        <f t="shared" si="979"/>
        <v>0</v>
      </c>
      <c r="V7813" s="19" t="e">
        <f t="shared" si="980"/>
        <v>#DIV/0!</v>
      </c>
      <c r="W7813" s="23"/>
      <c r="X7813" s="23"/>
      <c r="Y7813" s="23"/>
      <c r="Z7813" s="23"/>
      <c r="AA7813" s="23"/>
      <c r="AB7813" s="23"/>
      <c r="AC7813" s="23"/>
      <c r="AD7813" s="23"/>
      <c r="AE7813" s="23"/>
    </row>
    <row r="7814" spans="14:31" x14ac:dyDescent="0.25">
      <c r="N7814" s="1">
        <v>7812</v>
      </c>
      <c r="O7814" s="1">
        <f t="shared" si="976"/>
        <v>4.1248000000000005</v>
      </c>
      <c r="P7814" s="19">
        <f t="shared" si="981"/>
        <v>13329.074642313397</v>
      </c>
      <c r="Q7814" s="19">
        <f t="shared" si="977"/>
        <v>3.936205159691526</v>
      </c>
      <c r="R7814" s="19">
        <f t="shared" si="978"/>
        <v>54.274702402225891</v>
      </c>
      <c r="S7814" s="19">
        <f t="shared" si="982"/>
        <v>0.47701710776685108</v>
      </c>
      <c r="T7814" s="19">
        <f t="shared" si="983"/>
        <v>-6.4293209024049336</v>
      </c>
      <c r="U7814" s="19">
        <f t="shared" si="979"/>
        <v>0</v>
      </c>
      <c r="V7814" s="19" t="e">
        <f t="shared" si="980"/>
        <v>#DIV/0!</v>
      </c>
      <c r="W7814" s="23"/>
      <c r="X7814" s="23"/>
      <c r="Y7814" s="23"/>
      <c r="Z7814" s="23"/>
      <c r="AA7814" s="23"/>
      <c r="AB7814" s="23"/>
      <c r="AC7814" s="23"/>
      <c r="AD7814" s="23"/>
      <c r="AE7814" s="23"/>
    </row>
    <row r="7815" spans="14:31" x14ac:dyDescent="0.25">
      <c r="N7815" s="1">
        <v>7813</v>
      </c>
      <c r="O7815" s="1">
        <f t="shared" si="976"/>
        <v>4.1251999999999995</v>
      </c>
      <c r="P7815" s="19">
        <f t="shared" si="981"/>
        <v>13341.356829031052</v>
      </c>
      <c r="Q7815" s="19">
        <f t="shared" si="977"/>
        <v>3.9398322086823732</v>
      </c>
      <c r="R7815" s="19">
        <f t="shared" si="978"/>
        <v>54.224736567604126</v>
      </c>
      <c r="S7815" s="19">
        <f t="shared" si="982"/>
        <v>0.47667778022810997</v>
      </c>
      <c r="T7815" s="19">
        <f t="shared" si="983"/>
        <v>-6.4355018345125448</v>
      </c>
      <c r="U7815" s="19">
        <f t="shared" si="979"/>
        <v>0</v>
      </c>
      <c r="V7815" s="19" t="e">
        <f t="shared" si="980"/>
        <v>#DIV/0!</v>
      </c>
      <c r="W7815" s="23"/>
      <c r="X7815" s="23"/>
      <c r="Y7815" s="23"/>
      <c r="Z7815" s="23"/>
      <c r="AA7815" s="23"/>
      <c r="AB7815" s="23"/>
      <c r="AC7815" s="23"/>
      <c r="AD7815" s="23"/>
      <c r="AE7815" s="23"/>
    </row>
    <row r="7816" spans="14:31" x14ac:dyDescent="0.25">
      <c r="N7816" s="1">
        <v>7814</v>
      </c>
      <c r="O7816" s="1">
        <f t="shared" si="976"/>
        <v>4.1256000000000004</v>
      </c>
      <c r="P7816" s="19">
        <f t="shared" si="981"/>
        <v>13353.650333271886</v>
      </c>
      <c r="Q7816" s="19">
        <f t="shared" si="977"/>
        <v>3.9434625998477015</v>
      </c>
      <c r="R7816" s="19">
        <f t="shared" si="978"/>
        <v>54.174816732029953</v>
      </c>
      <c r="S7816" s="19">
        <f t="shared" si="982"/>
        <v>0.47633855216465598</v>
      </c>
      <c r="T7816" s="19">
        <f t="shared" si="983"/>
        <v>-6.4416853542395147</v>
      </c>
      <c r="U7816" s="19">
        <f t="shared" si="979"/>
        <v>0</v>
      </c>
      <c r="V7816" s="19" t="e">
        <f t="shared" si="980"/>
        <v>#DIV/0!</v>
      </c>
      <c r="W7816" s="23"/>
      <c r="X7816" s="23"/>
      <c r="Y7816" s="23"/>
      <c r="Z7816" s="23"/>
      <c r="AA7816" s="23"/>
      <c r="AB7816" s="23"/>
      <c r="AC7816" s="23"/>
      <c r="AD7816" s="23"/>
      <c r="AE7816" s="23"/>
    </row>
    <row r="7817" spans="14:31" x14ac:dyDescent="0.25">
      <c r="N7817" s="1">
        <v>7815</v>
      </c>
      <c r="O7817" s="1">
        <f t="shared" si="976"/>
        <v>4.1260000000000003</v>
      </c>
      <c r="P7817" s="19">
        <f t="shared" si="981"/>
        <v>13365.955165464451</v>
      </c>
      <c r="Q7817" s="19">
        <f t="shared" si="977"/>
        <v>3.9470963362671641</v>
      </c>
      <c r="R7817" s="19">
        <f t="shared" si="978"/>
        <v>54.12494285315649</v>
      </c>
      <c r="S7817" s="19">
        <f t="shared" si="982"/>
        <v>0.47599942385026733</v>
      </c>
      <c r="T7817" s="19">
        <f t="shared" si="983"/>
        <v>-6.4478714589851407</v>
      </c>
      <c r="U7817" s="19">
        <f t="shared" si="979"/>
        <v>0</v>
      </c>
      <c r="V7817" s="19" t="e">
        <f t="shared" si="980"/>
        <v>#DIV/0!</v>
      </c>
      <c r="W7817" s="23"/>
      <c r="X7817" s="23"/>
      <c r="Y7817" s="23"/>
      <c r="Z7817" s="23"/>
      <c r="AA7817" s="23"/>
      <c r="AB7817" s="23"/>
      <c r="AC7817" s="23"/>
      <c r="AD7817" s="23"/>
      <c r="AE7817" s="23"/>
    </row>
    <row r="7818" spans="14:31" x14ac:dyDescent="0.25">
      <c r="N7818" s="1">
        <v>7816</v>
      </c>
      <c r="O7818" s="1">
        <f t="shared" si="976"/>
        <v>4.1264000000000003</v>
      </c>
      <c r="P7818" s="19">
        <f t="shared" si="981"/>
        <v>13378.271336047008</v>
      </c>
      <c r="Q7818" s="19">
        <f t="shared" si="977"/>
        <v>3.9507334210232812</v>
      </c>
      <c r="R7818" s="19">
        <f t="shared" si="978"/>
        <v>54.075114888675422</v>
      </c>
      <c r="S7818" s="19">
        <f t="shared" si="982"/>
        <v>0.47566039555815609</v>
      </c>
      <c r="T7818" s="19">
        <f t="shared" si="983"/>
        <v>-6.454060146148306</v>
      </c>
      <c r="U7818" s="19">
        <f t="shared" si="979"/>
        <v>0</v>
      </c>
      <c r="V7818" s="19" t="e">
        <f t="shared" si="980"/>
        <v>#DIV/0!</v>
      </c>
      <c r="W7818" s="23"/>
      <c r="X7818" s="23"/>
      <c r="Y7818" s="23"/>
      <c r="Z7818" s="23"/>
      <c r="AA7818" s="23"/>
      <c r="AB7818" s="23"/>
      <c r="AC7818" s="23"/>
      <c r="AD7818" s="23"/>
      <c r="AE7818" s="23"/>
    </row>
    <row r="7819" spans="14:31" x14ac:dyDescent="0.25">
      <c r="N7819" s="1">
        <v>7817</v>
      </c>
      <c r="O7819" s="1">
        <f t="shared" si="976"/>
        <v>4.1268000000000002</v>
      </c>
      <c r="P7819" s="19">
        <f t="shared" si="981"/>
        <v>13390.598855467386</v>
      </c>
      <c r="Q7819" s="19">
        <f t="shared" si="977"/>
        <v>3.9543738572013973</v>
      </c>
      <c r="R7819" s="19">
        <f t="shared" si="978"/>
        <v>54.025332796317613</v>
      </c>
      <c r="S7819" s="19">
        <f t="shared" si="982"/>
        <v>0.4753214675609721</v>
      </c>
      <c r="T7819" s="19">
        <f t="shared" si="983"/>
        <v>-6.4602514131274233</v>
      </c>
      <c r="U7819" s="19">
        <f t="shared" si="979"/>
        <v>0</v>
      </c>
      <c r="V7819" s="19" t="e">
        <f t="shared" si="980"/>
        <v>#DIV/0!</v>
      </c>
      <c r="W7819" s="23"/>
      <c r="X7819" s="23"/>
      <c r="Y7819" s="23"/>
      <c r="Z7819" s="23"/>
      <c r="AA7819" s="23"/>
      <c r="AB7819" s="23"/>
      <c r="AC7819" s="23"/>
      <c r="AD7819" s="23"/>
      <c r="AE7819" s="23"/>
    </row>
    <row r="7820" spans="14:31" x14ac:dyDescent="0.25">
      <c r="N7820" s="1">
        <v>7818</v>
      </c>
      <c r="O7820" s="1">
        <f t="shared" si="976"/>
        <v>4.1272000000000002</v>
      </c>
      <c r="P7820" s="19">
        <f t="shared" si="981"/>
        <v>13402.937734183113</v>
      </c>
      <c r="Q7820" s="19">
        <f t="shared" si="977"/>
        <v>3.9580176478897227</v>
      </c>
      <c r="R7820" s="19">
        <f t="shared" si="978"/>
        <v>53.975596533852517</v>
      </c>
      <c r="S7820" s="19">
        <f t="shared" si="982"/>
        <v>0.47498264013079927</v>
      </c>
      <c r="T7820" s="19">
        <f t="shared" si="983"/>
        <v>-6.4664452573204994</v>
      </c>
      <c r="U7820" s="19">
        <f t="shared" si="979"/>
        <v>0</v>
      </c>
      <c r="V7820" s="19" t="e">
        <f t="shared" si="980"/>
        <v>#DIV/0!</v>
      </c>
      <c r="W7820" s="23"/>
      <c r="X7820" s="23"/>
      <c r="Y7820" s="23"/>
      <c r="Z7820" s="23"/>
      <c r="AA7820" s="23"/>
      <c r="AB7820" s="23"/>
      <c r="AC7820" s="23"/>
      <c r="AD7820" s="23"/>
      <c r="AE7820" s="23"/>
    </row>
    <row r="7821" spans="14:31" x14ac:dyDescent="0.25">
      <c r="N7821" s="1">
        <v>7819</v>
      </c>
      <c r="O7821" s="1">
        <f t="shared" si="976"/>
        <v>4.1276000000000002</v>
      </c>
      <c r="P7821" s="19">
        <f t="shared" si="981"/>
        <v>13415.287982661284</v>
      </c>
      <c r="Q7821" s="19">
        <f t="shared" si="977"/>
        <v>3.9616647961792917</v>
      </c>
      <c r="R7821" s="19">
        <f t="shared" si="978"/>
        <v>53.925906059088781</v>
      </c>
      <c r="S7821" s="19">
        <f t="shared" si="982"/>
        <v>0.47464391353915952</v>
      </c>
      <c r="T7821" s="19">
        <f t="shared" si="983"/>
        <v>-6.4726416761250647</v>
      </c>
      <c r="U7821" s="19">
        <f t="shared" si="979"/>
        <v>0</v>
      </c>
      <c r="V7821" s="19" t="e">
        <f t="shared" si="980"/>
        <v>#DIV/0!</v>
      </c>
      <c r="W7821" s="23"/>
      <c r="X7821" s="23"/>
      <c r="Y7821" s="23"/>
      <c r="Z7821" s="23"/>
      <c r="AA7821" s="23"/>
      <c r="AB7821" s="23"/>
      <c r="AC7821" s="23"/>
      <c r="AD7821" s="23"/>
      <c r="AE7821" s="23"/>
    </row>
    <row r="7822" spans="14:31" x14ac:dyDescent="0.25">
      <c r="N7822" s="1">
        <v>7820</v>
      </c>
      <c r="O7822" s="1">
        <f t="shared" si="976"/>
        <v>4.1280000000000001</v>
      </c>
      <c r="P7822" s="19">
        <f t="shared" si="981"/>
        <v>13427.649611378662</v>
      </c>
      <c r="Q7822" s="19">
        <f t="shared" si="977"/>
        <v>3.965315305163994</v>
      </c>
      <c r="R7822" s="19">
        <f t="shared" si="978"/>
        <v>53.876261329873799</v>
      </c>
      <c r="S7822" s="19">
        <f t="shared" si="982"/>
        <v>0.47430528805700917</v>
      </c>
      <c r="T7822" s="19">
        <f t="shared" si="983"/>
        <v>-6.4788406669382521</v>
      </c>
      <c r="U7822" s="19">
        <f t="shared" si="979"/>
        <v>0</v>
      </c>
      <c r="V7822" s="19" t="e">
        <f t="shared" si="980"/>
        <v>#DIV/0!</v>
      </c>
      <c r="W7822" s="23"/>
      <c r="X7822" s="23"/>
      <c r="Y7822" s="23"/>
      <c r="Z7822" s="23"/>
      <c r="AA7822" s="23"/>
      <c r="AB7822" s="23"/>
      <c r="AC7822" s="23"/>
      <c r="AD7822" s="23"/>
      <c r="AE7822" s="23"/>
    </row>
    <row r="7823" spans="14:31" x14ac:dyDescent="0.25">
      <c r="N7823" s="1">
        <v>7821</v>
      </c>
      <c r="O7823" s="1">
        <f t="shared" si="976"/>
        <v>4.1284000000000001</v>
      </c>
      <c r="P7823" s="19">
        <f t="shared" si="981"/>
        <v>13440.022630821637</v>
      </c>
      <c r="Q7823" s="19">
        <f t="shared" si="977"/>
        <v>3.9689691779405627</v>
      </c>
      <c r="R7823" s="19">
        <f t="shared" si="978"/>
        <v>53.826662304093844</v>
      </c>
      <c r="S7823" s="19">
        <f t="shared" si="982"/>
        <v>0.47396676395474024</v>
      </c>
      <c r="T7823" s="19">
        <f t="shared" si="983"/>
        <v>-6.4850422271567663</v>
      </c>
      <c r="U7823" s="19">
        <f t="shared" si="979"/>
        <v>0</v>
      </c>
      <c r="V7823" s="19" t="e">
        <f t="shared" si="980"/>
        <v>#DIV/0!</v>
      </c>
      <c r="W7823" s="23"/>
      <c r="X7823" s="23"/>
      <c r="Y7823" s="23"/>
      <c r="Z7823" s="23"/>
      <c r="AA7823" s="23"/>
      <c r="AB7823" s="23"/>
      <c r="AC7823" s="23"/>
      <c r="AD7823" s="23"/>
      <c r="AE7823" s="23"/>
    </row>
    <row r="7824" spans="14:31" x14ac:dyDescent="0.25">
      <c r="N7824" s="1">
        <v>7822</v>
      </c>
      <c r="O7824" s="1">
        <f t="shared" si="976"/>
        <v>4.1288</v>
      </c>
      <c r="P7824" s="19">
        <f t="shared" si="981"/>
        <v>13452.407051486336</v>
      </c>
      <c r="Q7824" s="19">
        <f t="shared" si="977"/>
        <v>3.9726264176086059</v>
      </c>
      <c r="R7824" s="19">
        <f t="shared" si="978"/>
        <v>53.777108939673688</v>
      </c>
      <c r="S7824" s="19">
        <f t="shared" si="982"/>
        <v>0.47362834150217786</v>
      </c>
      <c r="T7824" s="19">
        <f t="shared" si="983"/>
        <v>-6.4912463541769414</v>
      </c>
      <c r="U7824" s="19">
        <f t="shared" si="979"/>
        <v>0</v>
      </c>
      <c r="V7824" s="19" t="e">
        <f t="shared" si="980"/>
        <v>#DIV/0!</v>
      </c>
      <c r="W7824" s="23"/>
      <c r="X7824" s="23"/>
      <c r="Y7824" s="23"/>
      <c r="Z7824" s="23"/>
      <c r="AA7824" s="23"/>
      <c r="AB7824" s="23"/>
      <c r="AC7824" s="23"/>
      <c r="AD7824" s="23"/>
      <c r="AE7824" s="23"/>
    </row>
    <row r="7825" spans="14:31" x14ac:dyDescent="0.25">
      <c r="N7825" s="1">
        <v>7823</v>
      </c>
      <c r="O7825" s="1">
        <f t="shared" si="976"/>
        <v>4.1292</v>
      </c>
      <c r="P7825" s="19">
        <f t="shared" si="981"/>
        <v>13464.802883878487</v>
      </c>
      <c r="Q7825" s="19">
        <f t="shared" si="977"/>
        <v>3.9762870272705668</v>
      </c>
      <c r="R7825" s="19">
        <f t="shared" si="978"/>
        <v>53.727601194577119</v>
      </c>
      <c r="S7825" s="19">
        <f t="shared" si="982"/>
        <v>0.47329002096858303</v>
      </c>
      <c r="T7825" s="19">
        <f t="shared" si="983"/>
        <v>-6.4974530453946935</v>
      </c>
      <c r="U7825" s="19">
        <f t="shared" si="979"/>
        <v>0</v>
      </c>
      <c r="V7825" s="19" t="e">
        <f t="shared" si="980"/>
        <v>#DIV/0!</v>
      </c>
      <c r="W7825" s="23"/>
      <c r="X7825" s="23"/>
      <c r="Y7825" s="23"/>
      <c r="Z7825" s="23"/>
      <c r="AA7825" s="23"/>
      <c r="AB7825" s="23"/>
      <c r="AC7825" s="23"/>
      <c r="AD7825" s="23"/>
      <c r="AE7825" s="23"/>
    </row>
    <row r="7826" spans="14:31" x14ac:dyDescent="0.25">
      <c r="N7826" s="1">
        <v>7824</v>
      </c>
      <c r="O7826" s="1">
        <f t="shared" si="976"/>
        <v>4.1295999999999999</v>
      </c>
      <c r="P7826" s="19">
        <f t="shared" si="981"/>
        <v>13477.210138513519</v>
      </c>
      <c r="Q7826" s="19">
        <f t="shared" si="977"/>
        <v>3.9799510100317552</v>
      </c>
      <c r="R7826" s="19">
        <f t="shared" si="978"/>
        <v>53.678139026806527</v>
      </c>
      <c r="S7826" s="19">
        <f t="shared" si="982"/>
        <v>0.47295180262265063</v>
      </c>
      <c r="T7826" s="19">
        <f t="shared" si="983"/>
        <v>-6.5036622982055547</v>
      </c>
      <c r="U7826" s="19">
        <f t="shared" si="979"/>
        <v>0</v>
      </c>
      <c r="V7826" s="19" t="e">
        <f t="shared" si="980"/>
        <v>#DIV/0!</v>
      </c>
      <c r="W7826" s="23"/>
      <c r="X7826" s="23"/>
      <c r="Y7826" s="23"/>
      <c r="Z7826" s="23"/>
      <c r="AA7826" s="23"/>
      <c r="AB7826" s="23"/>
      <c r="AC7826" s="23"/>
      <c r="AD7826" s="23"/>
      <c r="AE7826" s="23"/>
    </row>
    <row r="7827" spans="14:31" x14ac:dyDescent="0.25">
      <c r="N7827" s="1">
        <v>7825</v>
      </c>
      <c r="O7827" s="1">
        <f t="shared" si="976"/>
        <v>4.1300000000000008</v>
      </c>
      <c r="P7827" s="19">
        <f t="shared" si="981"/>
        <v>13489.628825916579</v>
      </c>
      <c r="Q7827" s="19">
        <f t="shared" si="977"/>
        <v>3.9836183690003475</v>
      </c>
      <c r="R7827" s="19">
        <f t="shared" si="978"/>
        <v>53.628722394402878</v>
      </c>
      <c r="S7827" s="19">
        <f t="shared" si="982"/>
        <v>0.47261368673250842</v>
      </c>
      <c r="T7827" s="19">
        <f t="shared" si="983"/>
        <v>-6.5098741100047057</v>
      </c>
      <c r="U7827" s="19">
        <f t="shared" si="979"/>
        <v>0</v>
      </c>
      <c r="V7827" s="19" t="e">
        <f t="shared" si="980"/>
        <v>#DIV/0!</v>
      </c>
      <c r="W7827" s="23"/>
      <c r="X7827" s="23"/>
      <c r="Y7827" s="23"/>
      <c r="Z7827" s="23"/>
      <c r="AA7827" s="23"/>
      <c r="AB7827" s="23"/>
      <c r="AC7827" s="23"/>
      <c r="AD7827" s="23"/>
      <c r="AE7827" s="23"/>
    </row>
    <row r="7828" spans="14:31" x14ac:dyDescent="0.25">
      <c r="N7828" s="1">
        <v>7826</v>
      </c>
      <c r="O7828" s="1">
        <f t="shared" si="976"/>
        <v>4.1303999999999998</v>
      </c>
      <c r="P7828" s="19">
        <f t="shared" si="981"/>
        <v>13502.05895662239</v>
      </c>
      <c r="Q7828" s="19">
        <f t="shared" si="977"/>
        <v>3.9872891072873493</v>
      </c>
      <c r="R7828" s="19">
        <f t="shared" si="978"/>
        <v>53.579351255446248</v>
      </c>
      <c r="S7828" s="19">
        <f t="shared" si="982"/>
        <v>0.47227567356572109</v>
      </c>
      <c r="T7828" s="19">
        <f t="shared" si="983"/>
        <v>-6.516088478186898</v>
      </c>
      <c r="U7828" s="19">
        <f t="shared" si="979"/>
        <v>0</v>
      </c>
      <c r="V7828" s="19" t="e">
        <f t="shared" si="980"/>
        <v>#DIV/0!</v>
      </c>
      <c r="W7828" s="23"/>
      <c r="X7828" s="23"/>
      <c r="Y7828" s="23"/>
      <c r="Z7828" s="23"/>
      <c r="AA7828" s="23"/>
      <c r="AB7828" s="23"/>
      <c r="AC7828" s="23"/>
      <c r="AD7828" s="23"/>
      <c r="AE7828" s="23"/>
    </row>
    <row r="7829" spans="14:31" x14ac:dyDescent="0.25">
      <c r="N7829" s="1">
        <v>7827</v>
      </c>
      <c r="O7829" s="1">
        <f t="shared" si="976"/>
        <v>4.1308000000000007</v>
      </c>
      <c r="P7829" s="19">
        <f t="shared" si="981"/>
        <v>13514.500541175619</v>
      </c>
      <c r="Q7829" s="19">
        <f t="shared" si="977"/>
        <v>3.9909632280067049</v>
      </c>
      <c r="R7829" s="19">
        <f t="shared" si="978"/>
        <v>53.530025568054349</v>
      </c>
      <c r="S7829" s="19">
        <f t="shared" si="982"/>
        <v>0.4719377633892799</v>
      </c>
      <c r="T7829" s="19">
        <f t="shared" si="983"/>
        <v>-6.5223054001466485</v>
      </c>
      <c r="U7829" s="19">
        <f t="shared" si="979"/>
        <v>0</v>
      </c>
      <c r="V7829" s="19" t="e">
        <f t="shared" si="980"/>
        <v>#DIV/0!</v>
      </c>
      <c r="W7829" s="23"/>
      <c r="X7829" s="23"/>
      <c r="Y7829" s="23"/>
      <c r="Z7829" s="23"/>
      <c r="AA7829" s="23"/>
      <c r="AB7829" s="23"/>
      <c r="AC7829" s="23"/>
      <c r="AD7829" s="23"/>
      <c r="AE7829" s="23"/>
    </row>
    <row r="7830" spans="14:31" x14ac:dyDescent="0.25">
      <c r="N7830" s="1">
        <v>7828</v>
      </c>
      <c r="O7830" s="1">
        <f t="shared" si="976"/>
        <v>4.1311999999999998</v>
      </c>
      <c r="P7830" s="19">
        <f t="shared" si="981"/>
        <v>13526.953590130395</v>
      </c>
      <c r="Q7830" s="19">
        <f t="shared" si="977"/>
        <v>3.99464073427515</v>
      </c>
      <c r="R7830" s="19">
        <f t="shared" si="978"/>
        <v>53.480745290384448</v>
      </c>
      <c r="S7830" s="19">
        <f t="shared" si="982"/>
        <v>0.47159995646961589</v>
      </c>
      <c r="T7830" s="19">
        <f t="shared" si="983"/>
        <v>-6.5285248732780063</v>
      </c>
      <c r="U7830" s="19">
        <f t="shared" si="979"/>
        <v>0</v>
      </c>
      <c r="V7830" s="19" t="e">
        <f t="shared" si="980"/>
        <v>#DIV/0!</v>
      </c>
      <c r="W7830" s="23"/>
      <c r="X7830" s="23"/>
      <c r="Y7830" s="23"/>
      <c r="Z7830" s="23"/>
      <c r="AA7830" s="23"/>
      <c r="AB7830" s="23"/>
      <c r="AC7830" s="23"/>
      <c r="AD7830" s="23"/>
      <c r="AE7830" s="23"/>
    </row>
    <row r="7831" spans="14:31" x14ac:dyDescent="0.25">
      <c r="N7831" s="1">
        <v>7829</v>
      </c>
      <c r="O7831" s="1">
        <f t="shared" si="976"/>
        <v>4.1316000000000006</v>
      </c>
      <c r="P7831" s="19">
        <f t="shared" si="981"/>
        <v>13539.418114050777</v>
      </c>
      <c r="Q7831" s="19">
        <f t="shared" si="977"/>
        <v>3.998321629212354</v>
      </c>
      <c r="R7831" s="19">
        <f t="shared" si="978"/>
        <v>53.431510380631565</v>
      </c>
      <c r="S7831" s="19">
        <f t="shared" si="982"/>
        <v>0.47126225307258734</v>
      </c>
      <c r="T7831" s="19">
        <f t="shared" si="983"/>
        <v>-6.5347468949747798</v>
      </c>
      <c r="U7831" s="19">
        <f t="shared" si="979"/>
        <v>0</v>
      </c>
      <c r="V7831" s="19" t="e">
        <f t="shared" si="980"/>
        <v>#DIV/0!</v>
      </c>
      <c r="W7831" s="23"/>
      <c r="X7831" s="23"/>
      <c r="Y7831" s="23"/>
      <c r="Z7831" s="23"/>
      <c r="AA7831" s="23"/>
      <c r="AB7831" s="23"/>
      <c r="AC7831" s="23"/>
      <c r="AD7831" s="23"/>
      <c r="AE7831" s="23"/>
    </row>
    <row r="7832" spans="14:31" x14ac:dyDescent="0.25">
      <c r="N7832" s="1">
        <v>7830</v>
      </c>
      <c r="O7832" s="1">
        <f t="shared" si="976"/>
        <v>4.1319999999999997</v>
      </c>
      <c r="P7832" s="19">
        <f t="shared" si="981"/>
        <v>13551.894123510374</v>
      </c>
      <c r="Q7832" s="19">
        <f t="shared" si="977"/>
        <v>4.0020059159408063</v>
      </c>
      <c r="R7832" s="19">
        <f t="shared" si="978"/>
        <v>53.382320797029905</v>
      </c>
      <c r="S7832" s="19">
        <f t="shared" si="982"/>
        <v>0.47092465346348966</v>
      </c>
      <c r="T7832" s="19">
        <f t="shared" si="983"/>
        <v>-6.5409714626303668</v>
      </c>
      <c r="U7832" s="19">
        <f t="shared" si="979"/>
        <v>0</v>
      </c>
      <c r="V7832" s="19" t="e">
        <f t="shared" si="980"/>
        <v>#DIV/0!</v>
      </c>
      <c r="W7832" s="23"/>
      <c r="X7832" s="23"/>
      <c r="Y7832" s="23"/>
      <c r="Z7832" s="23"/>
      <c r="AA7832" s="23"/>
      <c r="AB7832" s="23"/>
      <c r="AC7832" s="23"/>
      <c r="AD7832" s="23"/>
      <c r="AE7832" s="23"/>
    </row>
    <row r="7833" spans="14:31" x14ac:dyDescent="0.25">
      <c r="N7833" s="1">
        <v>7831</v>
      </c>
      <c r="O7833" s="1">
        <f t="shared" si="976"/>
        <v>4.1324000000000005</v>
      </c>
      <c r="P7833" s="19">
        <f t="shared" si="981"/>
        <v>13564.381629092704</v>
      </c>
      <c r="Q7833" s="19">
        <f t="shared" si="977"/>
        <v>4.0056935975859229</v>
      </c>
      <c r="R7833" s="19">
        <f t="shared" si="978"/>
        <v>53.333176497851461</v>
      </c>
      <c r="S7833" s="19">
        <f t="shared" si="982"/>
        <v>0.47058715790704586</v>
      </c>
      <c r="T7833" s="19">
        <f t="shared" si="983"/>
        <v>-6.5471985736379263</v>
      </c>
      <c r="U7833" s="19">
        <f t="shared" si="979"/>
        <v>0</v>
      </c>
      <c r="V7833" s="19" t="e">
        <f t="shared" si="980"/>
        <v>#DIV/0!</v>
      </c>
      <c r="W7833" s="23"/>
      <c r="X7833" s="23"/>
      <c r="Y7833" s="23"/>
      <c r="Z7833" s="23"/>
      <c r="AA7833" s="23"/>
      <c r="AB7833" s="23"/>
      <c r="AC7833" s="23"/>
      <c r="AD7833" s="23"/>
      <c r="AE7833" s="23"/>
    </row>
    <row r="7834" spans="14:31" x14ac:dyDescent="0.25">
      <c r="N7834" s="1">
        <v>7832</v>
      </c>
      <c r="O7834" s="1">
        <f t="shared" si="976"/>
        <v>4.1327999999999996</v>
      </c>
      <c r="P7834" s="19">
        <f t="shared" si="981"/>
        <v>13576.880641390915</v>
      </c>
      <c r="Q7834" s="19">
        <f t="shared" si="977"/>
        <v>4.0093846772759623</v>
      </c>
      <c r="R7834" s="19">
        <f t="shared" si="978"/>
        <v>53.284077441407163</v>
      </c>
      <c r="S7834" s="19">
        <f t="shared" si="982"/>
        <v>0.47024976666741397</v>
      </c>
      <c r="T7834" s="19">
        <f t="shared" si="983"/>
        <v>-6.5534282253902543</v>
      </c>
      <c r="U7834" s="19">
        <f t="shared" si="979"/>
        <v>0</v>
      </c>
      <c r="V7834" s="19" t="e">
        <f t="shared" si="980"/>
        <v>#DIV/0!</v>
      </c>
      <c r="W7834" s="23"/>
      <c r="X7834" s="23"/>
      <c r="Y7834" s="23"/>
      <c r="Z7834" s="23"/>
      <c r="AA7834" s="23"/>
      <c r="AB7834" s="23"/>
      <c r="AC7834" s="23"/>
      <c r="AD7834" s="23"/>
      <c r="AE7834" s="23"/>
    </row>
    <row r="7835" spans="14:31" x14ac:dyDescent="0.25">
      <c r="N7835" s="1">
        <v>7833</v>
      </c>
      <c r="O7835" s="1">
        <f t="shared" si="976"/>
        <v>4.1332000000000004</v>
      </c>
      <c r="P7835" s="19">
        <f t="shared" si="981"/>
        <v>13589.391171008039</v>
      </c>
      <c r="Q7835" s="19">
        <f t="shared" si="977"/>
        <v>4.0130791581421041</v>
      </c>
      <c r="R7835" s="19">
        <f t="shared" si="978"/>
        <v>53.235023586045777</v>
      </c>
      <c r="S7835" s="19">
        <f t="shared" si="982"/>
        <v>0.46991248000817992</v>
      </c>
      <c r="T7835" s="19">
        <f t="shared" si="983"/>
        <v>-6.5596604152799101</v>
      </c>
      <c r="U7835" s="19">
        <f t="shared" si="979"/>
        <v>0</v>
      </c>
      <c r="V7835" s="19" t="e">
        <f t="shared" si="980"/>
        <v>#DIV/0!</v>
      </c>
      <c r="W7835" s="23"/>
      <c r="X7835" s="23"/>
      <c r="Y7835" s="23"/>
      <c r="Z7835" s="23"/>
      <c r="AA7835" s="23"/>
      <c r="AB7835" s="23"/>
      <c r="AC7835" s="23"/>
      <c r="AD7835" s="23"/>
      <c r="AE7835" s="23"/>
    </row>
    <row r="7836" spans="14:31" x14ac:dyDescent="0.25">
      <c r="N7836" s="1">
        <v>7834</v>
      </c>
      <c r="O7836" s="1">
        <f t="shared" si="976"/>
        <v>4.1335999999999995</v>
      </c>
      <c r="P7836" s="19">
        <f t="shared" si="981"/>
        <v>13601.91322855671</v>
      </c>
      <c r="Q7836" s="19">
        <f t="shared" si="977"/>
        <v>4.0167770433183607</v>
      </c>
      <c r="R7836" s="19">
        <f t="shared" si="978"/>
        <v>53.186014890155128</v>
      </c>
      <c r="S7836" s="19">
        <f t="shared" si="982"/>
        <v>0.46957529819236588</v>
      </c>
      <c r="T7836" s="19">
        <f t="shared" si="983"/>
        <v>-6.5658951406990775</v>
      </c>
      <c r="U7836" s="19">
        <f t="shared" si="979"/>
        <v>0</v>
      </c>
      <c r="V7836" s="19" t="e">
        <f t="shared" si="980"/>
        <v>#DIV/0!</v>
      </c>
      <c r="W7836" s="23"/>
      <c r="X7836" s="23"/>
      <c r="Y7836" s="23"/>
      <c r="Z7836" s="23"/>
      <c r="AA7836" s="23"/>
      <c r="AB7836" s="23"/>
      <c r="AC7836" s="23"/>
      <c r="AD7836" s="23"/>
      <c r="AE7836" s="23"/>
    </row>
    <row r="7837" spans="14:31" x14ac:dyDescent="0.25">
      <c r="N7837" s="1">
        <v>7835</v>
      </c>
      <c r="O7837" s="1">
        <f t="shared" si="976"/>
        <v>4.1340000000000003</v>
      </c>
      <c r="P7837" s="19">
        <f t="shared" si="981"/>
        <v>13614.446824659533</v>
      </c>
      <c r="Q7837" s="19">
        <f t="shared" si="977"/>
        <v>4.020478335941692</v>
      </c>
      <c r="R7837" s="19">
        <f t="shared" si="978"/>
        <v>53.137051312160565</v>
      </c>
      <c r="S7837" s="19">
        <f t="shared" si="982"/>
        <v>0.46923822148241928</v>
      </c>
      <c r="T7837" s="19">
        <f t="shared" si="983"/>
        <v>-6.572132399039762</v>
      </c>
      <c r="U7837" s="19">
        <f t="shared" si="979"/>
        <v>0</v>
      </c>
      <c r="V7837" s="19" t="e">
        <f t="shared" si="980"/>
        <v>#DIV/0!</v>
      </c>
      <c r="W7837" s="23"/>
      <c r="X7837" s="23"/>
      <c r="Y7837" s="23"/>
      <c r="Z7837" s="23"/>
      <c r="AA7837" s="23"/>
      <c r="AB7837" s="23"/>
      <c r="AC7837" s="23"/>
      <c r="AD7837" s="23"/>
      <c r="AE7837" s="23"/>
    </row>
    <row r="7838" spans="14:31" x14ac:dyDescent="0.25">
      <c r="N7838" s="1">
        <v>7836</v>
      </c>
      <c r="O7838" s="1">
        <f t="shared" si="976"/>
        <v>4.1344000000000003</v>
      </c>
      <c r="P7838" s="19">
        <f t="shared" si="981"/>
        <v>13626.991969948707</v>
      </c>
      <c r="Q7838" s="19">
        <f t="shared" si="977"/>
        <v>4.0241830391518887</v>
      </c>
      <c r="R7838" s="19">
        <f t="shared" si="978"/>
        <v>53.088132810526503</v>
      </c>
      <c r="S7838" s="19">
        <f t="shared" si="982"/>
        <v>0.46890125014022382</v>
      </c>
      <c r="T7838" s="19">
        <f t="shared" si="983"/>
        <v>-6.578372187693601</v>
      </c>
      <c r="U7838" s="19">
        <f t="shared" si="979"/>
        <v>0</v>
      </c>
      <c r="V7838" s="19" t="e">
        <f t="shared" si="980"/>
        <v>#DIV/0!</v>
      </c>
      <c r="W7838" s="23"/>
      <c r="X7838" s="23"/>
      <c r="Y7838" s="23"/>
      <c r="Z7838" s="23"/>
      <c r="AA7838" s="23"/>
      <c r="AB7838" s="23"/>
      <c r="AC7838" s="23"/>
      <c r="AD7838" s="23"/>
      <c r="AE7838" s="23"/>
    </row>
    <row r="7839" spans="14:31" x14ac:dyDescent="0.25">
      <c r="N7839" s="1">
        <v>7837</v>
      </c>
      <c r="O7839" s="1">
        <f t="shared" si="976"/>
        <v>4.1348000000000003</v>
      </c>
      <c r="P7839" s="19">
        <f t="shared" si="981"/>
        <v>13639.548675066397</v>
      </c>
      <c r="Q7839" s="19">
        <f t="shared" si="977"/>
        <v>4.0278911560916848</v>
      </c>
      <c r="R7839" s="19">
        <f t="shared" si="978"/>
        <v>53.0392593437549</v>
      </c>
      <c r="S7839" s="19">
        <f t="shared" si="982"/>
        <v>0.46856438442708886</v>
      </c>
      <c r="T7839" s="19">
        <f t="shared" si="983"/>
        <v>-6.5846145040520572</v>
      </c>
      <c r="U7839" s="19">
        <f t="shared" si="979"/>
        <v>0</v>
      </c>
      <c r="V7839" s="19" t="e">
        <f t="shared" si="980"/>
        <v>#DIV/0!</v>
      </c>
      <c r="W7839" s="23"/>
      <c r="X7839" s="23"/>
      <c r="Y7839" s="23"/>
      <c r="Z7839" s="23"/>
      <c r="AA7839" s="23"/>
      <c r="AB7839" s="23"/>
      <c r="AC7839" s="23"/>
      <c r="AD7839" s="23"/>
      <c r="AE7839" s="23"/>
    </row>
    <row r="7840" spans="14:31" x14ac:dyDescent="0.25">
      <c r="N7840" s="1">
        <v>7838</v>
      </c>
      <c r="O7840" s="1">
        <f t="shared" si="976"/>
        <v>4.1352000000000002</v>
      </c>
      <c r="P7840" s="19">
        <f t="shared" si="981"/>
        <v>13652.116950664482</v>
      </c>
      <c r="Q7840" s="19">
        <f t="shared" si="977"/>
        <v>4.031602689906685</v>
      </c>
      <c r="R7840" s="19">
        <f t="shared" si="978"/>
        <v>52.990430870386284</v>
      </c>
      <c r="S7840" s="19">
        <f t="shared" si="982"/>
        <v>0.46822762460375639</v>
      </c>
      <c r="T7840" s="19">
        <f t="shared" si="983"/>
        <v>-6.5908593455063</v>
      </c>
      <c r="U7840" s="19">
        <f t="shared" si="979"/>
        <v>0</v>
      </c>
      <c r="V7840" s="19" t="e">
        <f t="shared" si="980"/>
        <v>#DIV/0!</v>
      </c>
      <c r="W7840" s="23"/>
      <c r="X7840" s="23"/>
      <c r="Y7840" s="23"/>
      <c r="Z7840" s="23"/>
      <c r="AA7840" s="23"/>
      <c r="AB7840" s="23"/>
      <c r="AC7840" s="23"/>
      <c r="AD7840" s="23"/>
      <c r="AE7840" s="23"/>
    </row>
    <row r="7841" spans="14:31" x14ac:dyDescent="0.25">
      <c r="N7841" s="1">
        <v>7839</v>
      </c>
      <c r="O7841" s="1">
        <f t="shared" si="976"/>
        <v>4.1356000000000002</v>
      </c>
      <c r="P7841" s="19">
        <f t="shared" si="981"/>
        <v>13664.696807404676</v>
      </c>
      <c r="Q7841" s="19">
        <f t="shared" si="977"/>
        <v>4.0353176437453957</v>
      </c>
      <c r="R7841" s="19">
        <f t="shared" si="978"/>
        <v>52.941647348999311</v>
      </c>
      <c r="S7841" s="19">
        <f t="shared" si="982"/>
        <v>0.46789097093039789</v>
      </c>
      <c r="T7841" s="19">
        <f t="shared" si="983"/>
        <v>-6.597106709447262</v>
      </c>
      <c r="U7841" s="19">
        <f t="shared" si="979"/>
        <v>0</v>
      </c>
      <c r="V7841" s="19" t="e">
        <f t="shared" si="980"/>
        <v>#DIV/0!</v>
      </c>
      <c r="W7841" s="23"/>
      <c r="X7841" s="23"/>
      <c r="Y7841" s="23"/>
      <c r="Z7841" s="23"/>
      <c r="AA7841" s="23"/>
      <c r="AB7841" s="23"/>
      <c r="AC7841" s="23"/>
      <c r="AD7841" s="23"/>
      <c r="AE7841" s="23"/>
    </row>
    <row r="7842" spans="14:31" x14ac:dyDescent="0.25">
      <c r="N7842" s="1">
        <v>7840</v>
      </c>
      <c r="O7842" s="1">
        <f t="shared" si="976"/>
        <v>4.1360000000000001</v>
      </c>
      <c r="P7842" s="19">
        <f t="shared" si="981"/>
        <v>13677.28825595852</v>
      </c>
      <c r="Q7842" s="19">
        <f t="shared" si="977"/>
        <v>4.0390360207592284</v>
      </c>
      <c r="R7842" s="19">
        <f t="shared" si="978"/>
        <v>52.892908738210714</v>
      </c>
      <c r="S7842" s="19">
        <f t="shared" si="982"/>
        <v>0.46755442366661448</v>
      </c>
      <c r="T7842" s="19">
        <f t="shared" si="983"/>
        <v>-6.6033565932656497</v>
      </c>
      <c r="U7842" s="19">
        <f t="shared" si="979"/>
        <v>0</v>
      </c>
      <c r="V7842" s="19" t="e">
        <f t="shared" si="980"/>
        <v>#DIV/0!</v>
      </c>
      <c r="W7842" s="23"/>
      <c r="X7842" s="23"/>
      <c r="Y7842" s="23"/>
      <c r="Z7842" s="23"/>
      <c r="AA7842" s="23"/>
      <c r="AB7842" s="23"/>
      <c r="AC7842" s="23"/>
      <c r="AD7842" s="23"/>
      <c r="AE7842" s="23"/>
    </row>
    <row r="7843" spans="14:31" x14ac:dyDescent="0.25">
      <c r="N7843" s="1">
        <v>7841</v>
      </c>
      <c r="O7843" s="1">
        <f t="shared" si="976"/>
        <v>4.1364000000000001</v>
      </c>
      <c r="P7843" s="19">
        <f t="shared" si="981"/>
        <v>13689.89130700736</v>
      </c>
      <c r="Q7843" s="19">
        <f t="shared" si="977"/>
        <v>4.0427578241024866</v>
      </c>
      <c r="R7843" s="19">
        <f t="shared" si="978"/>
        <v>52.84421499667544</v>
      </c>
      <c r="S7843" s="19">
        <f t="shared" si="982"/>
        <v>0.46721798307143719</v>
      </c>
      <c r="T7843" s="19">
        <f t="shared" si="983"/>
        <v>-6.6096089943519356</v>
      </c>
      <c r="U7843" s="19">
        <f t="shared" si="979"/>
        <v>0</v>
      </c>
      <c r="V7843" s="19" t="e">
        <f t="shared" si="980"/>
        <v>#DIV/0!</v>
      </c>
      <c r="W7843" s="23"/>
      <c r="X7843" s="23"/>
      <c r="Y7843" s="23"/>
      <c r="Z7843" s="23"/>
      <c r="AA7843" s="23"/>
      <c r="AB7843" s="23"/>
      <c r="AC7843" s="23"/>
      <c r="AD7843" s="23"/>
      <c r="AE7843" s="23"/>
    </row>
    <row r="7844" spans="14:31" x14ac:dyDescent="0.25">
      <c r="N7844" s="1">
        <v>7842</v>
      </c>
      <c r="O7844" s="1">
        <f t="shared" si="976"/>
        <v>4.1368</v>
      </c>
      <c r="P7844" s="19">
        <f t="shared" si="981"/>
        <v>13702.505971242461</v>
      </c>
      <c r="Q7844" s="19">
        <f t="shared" si="977"/>
        <v>4.0464830569324048</v>
      </c>
      <c r="R7844" s="19">
        <f t="shared" si="978"/>
        <v>52.795566083086243</v>
      </c>
      <c r="S7844" s="19">
        <f t="shared" si="982"/>
        <v>0.46688164940332461</v>
      </c>
      <c r="T7844" s="19">
        <f t="shared" si="983"/>
        <v>-6.6158639100964116</v>
      </c>
      <c r="U7844" s="19">
        <f t="shared" si="979"/>
        <v>0</v>
      </c>
      <c r="V7844" s="19" t="e">
        <f t="shared" si="980"/>
        <v>#DIV/0!</v>
      </c>
      <c r="W7844" s="23"/>
      <c r="X7844" s="23"/>
      <c r="Y7844" s="23"/>
      <c r="Z7844" s="23"/>
      <c r="AA7844" s="23"/>
      <c r="AB7844" s="23"/>
      <c r="AC7844" s="23"/>
      <c r="AD7844" s="23"/>
      <c r="AE7844" s="23"/>
    </row>
    <row r="7845" spans="14:31" x14ac:dyDescent="0.25">
      <c r="N7845" s="1">
        <v>7843</v>
      </c>
      <c r="O7845" s="1">
        <f t="shared" si="976"/>
        <v>4.1372</v>
      </c>
      <c r="P7845" s="19">
        <f t="shared" si="981"/>
        <v>13715.132259364867</v>
      </c>
      <c r="Q7845" s="19">
        <f t="shared" si="977"/>
        <v>4.0502117224091059</v>
      </c>
      <c r="R7845" s="19">
        <f t="shared" si="978"/>
        <v>52.746961956174133</v>
      </c>
      <c r="S7845" s="19">
        <f t="shared" si="982"/>
        <v>0.46654542292016593</v>
      </c>
      <c r="T7845" s="19">
        <f t="shared" si="983"/>
        <v>-6.6221213378891335</v>
      </c>
      <c r="U7845" s="19">
        <f t="shared" si="979"/>
        <v>0</v>
      </c>
      <c r="V7845" s="19" t="e">
        <f t="shared" si="980"/>
        <v>#DIV/0!</v>
      </c>
      <c r="W7845" s="23"/>
      <c r="X7845" s="23"/>
      <c r="Y7845" s="23"/>
      <c r="Z7845" s="23"/>
      <c r="AA7845" s="23"/>
      <c r="AB7845" s="23"/>
      <c r="AC7845" s="23"/>
      <c r="AD7845" s="23"/>
      <c r="AE7845" s="23"/>
    </row>
    <row r="7846" spans="14:31" x14ac:dyDescent="0.25">
      <c r="N7846" s="1">
        <v>7844</v>
      </c>
      <c r="O7846" s="1">
        <f t="shared" si="976"/>
        <v>4.1375999999999999</v>
      </c>
      <c r="P7846" s="19">
        <f t="shared" si="981"/>
        <v>13727.770182085507</v>
      </c>
      <c r="Q7846" s="19">
        <f t="shared" si="977"/>
        <v>4.0539438236956311</v>
      </c>
      <c r="R7846" s="19">
        <f t="shared" si="978"/>
        <v>52.698402574708041</v>
      </c>
      <c r="S7846" s="19">
        <f t="shared" si="982"/>
        <v>0.4662093038792785</v>
      </c>
      <c r="T7846" s="19">
        <f t="shared" si="983"/>
        <v>-6.6283812751199767</v>
      </c>
      <c r="U7846" s="19">
        <f t="shared" si="979"/>
        <v>0</v>
      </c>
      <c r="V7846" s="19" t="e">
        <f t="shared" si="980"/>
        <v>#DIV/0!</v>
      </c>
      <c r="W7846" s="23"/>
      <c r="X7846" s="23"/>
      <c r="Y7846" s="23"/>
      <c r="Z7846" s="23"/>
      <c r="AA7846" s="23"/>
      <c r="AB7846" s="23"/>
      <c r="AC7846" s="23"/>
      <c r="AD7846" s="23"/>
      <c r="AE7846" s="23"/>
    </row>
    <row r="7847" spans="14:31" x14ac:dyDescent="0.25">
      <c r="N7847" s="1">
        <v>7845</v>
      </c>
      <c r="O7847" s="1">
        <f t="shared" si="976"/>
        <v>4.1379999999999999</v>
      </c>
      <c r="P7847" s="19">
        <f t="shared" si="981"/>
        <v>13740.419750125151</v>
      </c>
      <c r="Q7847" s="19">
        <f t="shared" si="977"/>
        <v>4.0576793639579281</v>
      </c>
      <c r="R7847" s="19">
        <f t="shared" si="978"/>
        <v>52.649887897494978</v>
      </c>
      <c r="S7847" s="19">
        <f t="shared" si="982"/>
        <v>0.46587329253740906</v>
      </c>
      <c r="T7847" s="19">
        <f t="shared" si="983"/>
        <v>-6.6346437191786158</v>
      </c>
      <c r="U7847" s="19">
        <f t="shared" si="979"/>
        <v>0</v>
      </c>
      <c r="V7847" s="19" t="e">
        <f t="shared" si="980"/>
        <v>#DIV/0!</v>
      </c>
      <c r="W7847" s="23"/>
      <c r="X7847" s="23"/>
      <c r="Y7847" s="23"/>
      <c r="Z7847" s="23"/>
      <c r="AA7847" s="23"/>
      <c r="AB7847" s="23"/>
      <c r="AC7847" s="23"/>
      <c r="AD7847" s="23"/>
      <c r="AE7847" s="23"/>
    </row>
    <row r="7848" spans="14:31" x14ac:dyDescent="0.25">
      <c r="N7848" s="1">
        <v>7846</v>
      </c>
      <c r="O7848" s="1">
        <f t="shared" si="976"/>
        <v>4.1384000000000007</v>
      </c>
      <c r="P7848" s="19">
        <f t="shared" si="981"/>
        <v>13753.080974214548</v>
      </c>
      <c r="Q7848" s="19">
        <f t="shared" si="977"/>
        <v>4.0614183463648894</v>
      </c>
      <c r="R7848" s="19">
        <f t="shared" si="978"/>
        <v>52.601417883379476</v>
      </c>
      <c r="S7848" s="19">
        <f t="shared" si="982"/>
        <v>0.46553738915073006</v>
      </c>
      <c r="T7848" s="19">
        <f t="shared" si="983"/>
        <v>-6.6409086674545943</v>
      </c>
      <c r="U7848" s="19">
        <f t="shared" si="979"/>
        <v>0</v>
      </c>
      <c r="V7848" s="19" t="e">
        <f t="shared" si="980"/>
        <v>#DIV/0!</v>
      </c>
      <c r="W7848" s="23"/>
      <c r="X7848" s="23"/>
      <c r="Y7848" s="23"/>
      <c r="Z7848" s="23"/>
      <c r="AA7848" s="23"/>
      <c r="AB7848" s="23"/>
      <c r="AC7848" s="23"/>
      <c r="AD7848" s="23"/>
      <c r="AE7848" s="23"/>
    </row>
    <row r="7849" spans="14:31" x14ac:dyDescent="0.25">
      <c r="N7849" s="1">
        <v>7847</v>
      </c>
      <c r="O7849" s="1">
        <f t="shared" si="976"/>
        <v>4.1387999999999998</v>
      </c>
      <c r="P7849" s="19">
        <f t="shared" si="981"/>
        <v>13765.753865094168</v>
      </c>
      <c r="Q7849" s="19">
        <f t="shared" si="977"/>
        <v>4.0651607740882829</v>
      </c>
      <c r="R7849" s="19">
        <f t="shared" si="978"/>
        <v>52.552992491244602</v>
      </c>
      <c r="S7849" s="19">
        <f t="shared" si="982"/>
        <v>0.46520159397484617</v>
      </c>
      <c r="T7849" s="19">
        <f t="shared" si="983"/>
        <v>-6.6471761173372181</v>
      </c>
      <c r="U7849" s="19">
        <f t="shared" si="979"/>
        <v>0</v>
      </c>
      <c r="V7849" s="19" t="e">
        <f t="shared" si="980"/>
        <v>#DIV/0!</v>
      </c>
      <c r="W7849" s="23"/>
      <c r="X7849" s="23"/>
      <c r="Y7849" s="23"/>
      <c r="Z7849" s="23"/>
      <c r="AA7849" s="23"/>
      <c r="AB7849" s="23"/>
      <c r="AC7849" s="23"/>
      <c r="AD7849" s="23"/>
      <c r="AE7849" s="23"/>
    </row>
    <row r="7850" spans="14:31" x14ac:dyDescent="0.25">
      <c r="N7850" s="1">
        <v>7848</v>
      </c>
      <c r="O7850" s="1">
        <f t="shared" si="976"/>
        <v>4.1392000000000007</v>
      </c>
      <c r="P7850" s="19">
        <f t="shared" si="981"/>
        <v>13778.438433514568</v>
      </c>
      <c r="Q7850" s="19">
        <f t="shared" si="977"/>
        <v>4.0689066503028508</v>
      </c>
      <c r="R7850" s="19">
        <f t="shared" si="978"/>
        <v>52.504611680010534</v>
      </c>
      <c r="S7850" s="19">
        <f t="shared" si="982"/>
        <v>0.46486590726478533</v>
      </c>
      <c r="T7850" s="19">
        <f t="shared" si="983"/>
        <v>-6.653446066215718</v>
      </c>
      <c r="U7850" s="19">
        <f t="shared" si="979"/>
        <v>0</v>
      </c>
      <c r="V7850" s="19" t="e">
        <f t="shared" si="980"/>
        <v>#DIV/0!</v>
      </c>
      <c r="W7850" s="23"/>
      <c r="X7850" s="23"/>
      <c r="Y7850" s="23"/>
      <c r="Z7850" s="23"/>
      <c r="AA7850" s="23"/>
      <c r="AB7850" s="23"/>
      <c r="AC7850" s="23"/>
      <c r="AD7850" s="23"/>
      <c r="AE7850" s="23"/>
    </row>
    <row r="7851" spans="14:31" x14ac:dyDescent="0.25">
      <c r="N7851" s="1">
        <v>7849</v>
      </c>
      <c r="O7851" s="1">
        <f t="shared" si="976"/>
        <v>4.1395999999999997</v>
      </c>
      <c r="P7851" s="19">
        <f t="shared" si="981"/>
        <v>13791.134690236015</v>
      </c>
      <c r="Q7851" s="19">
        <f t="shared" si="977"/>
        <v>4.0726559781862042</v>
      </c>
      <c r="R7851" s="19">
        <f t="shared" si="978"/>
        <v>52.45627540863606</v>
      </c>
      <c r="S7851" s="19">
        <f t="shared" si="982"/>
        <v>0.46453032927500815</v>
      </c>
      <c r="T7851" s="19">
        <f t="shared" si="983"/>
        <v>-6.6597185114790847</v>
      </c>
      <c r="U7851" s="19">
        <f t="shared" si="979"/>
        <v>0</v>
      </c>
      <c r="V7851" s="19" t="e">
        <f t="shared" si="980"/>
        <v>#DIV/0!</v>
      </c>
      <c r="W7851" s="23"/>
      <c r="X7851" s="23"/>
      <c r="Y7851" s="23"/>
      <c r="Z7851" s="23"/>
      <c r="AA7851" s="23"/>
      <c r="AB7851" s="23"/>
      <c r="AC7851" s="23"/>
      <c r="AD7851" s="23"/>
      <c r="AE7851" s="23"/>
    </row>
    <row r="7852" spans="14:31" x14ac:dyDescent="0.25">
      <c r="N7852" s="1">
        <v>7850</v>
      </c>
      <c r="O7852" s="1">
        <f t="shared" si="976"/>
        <v>4.1400000000000006</v>
      </c>
      <c r="P7852" s="19">
        <f t="shared" si="981"/>
        <v>13803.84264602889</v>
      </c>
      <c r="Q7852" s="19">
        <f t="shared" si="977"/>
        <v>4.0764087609189419</v>
      </c>
      <c r="R7852" s="19">
        <f t="shared" si="978"/>
        <v>52.407983636116931</v>
      </c>
      <c r="S7852" s="19">
        <f t="shared" si="982"/>
        <v>0.46419486025939755</v>
      </c>
      <c r="T7852" s="19">
        <f t="shared" si="983"/>
        <v>-6.665993450516269</v>
      </c>
      <c r="U7852" s="19">
        <f t="shared" si="979"/>
        <v>0</v>
      </c>
      <c r="V7852" s="19" t="e">
        <f t="shared" si="980"/>
        <v>#DIV/0!</v>
      </c>
      <c r="W7852" s="23"/>
      <c r="X7852" s="23"/>
      <c r="Y7852" s="23"/>
      <c r="Z7852" s="23"/>
      <c r="AA7852" s="23"/>
      <c r="AB7852" s="23"/>
      <c r="AC7852" s="23"/>
      <c r="AD7852" s="23"/>
      <c r="AE7852" s="23"/>
    </row>
    <row r="7853" spans="14:31" x14ac:dyDescent="0.25">
      <c r="N7853" s="1">
        <v>7851</v>
      </c>
      <c r="O7853" s="1">
        <f t="shared" si="976"/>
        <v>4.1403999999999996</v>
      </c>
      <c r="P7853" s="19">
        <f t="shared" si="981"/>
        <v>13816.56231167328</v>
      </c>
      <c r="Q7853" s="19">
        <f t="shared" si="977"/>
        <v>4.0801650016845281</v>
      </c>
      <c r="R7853" s="19">
        <f t="shared" si="978"/>
        <v>52.359736321487532</v>
      </c>
      <c r="S7853" s="19">
        <f t="shared" si="982"/>
        <v>0.46385950047126939</v>
      </c>
      <c r="T7853" s="19">
        <f t="shared" si="983"/>
        <v>-6.6722708807159847</v>
      </c>
      <c r="U7853" s="19">
        <f t="shared" si="979"/>
        <v>0</v>
      </c>
      <c r="V7853" s="19" t="e">
        <f t="shared" si="980"/>
        <v>#DIV/0!</v>
      </c>
      <c r="W7853" s="23"/>
      <c r="X7853" s="23"/>
      <c r="Y7853" s="23"/>
      <c r="Z7853" s="23"/>
      <c r="AA7853" s="23"/>
      <c r="AB7853" s="23"/>
      <c r="AC7853" s="23"/>
      <c r="AD7853" s="23"/>
      <c r="AE7853" s="23"/>
    </row>
    <row r="7854" spans="14:31" x14ac:dyDescent="0.25">
      <c r="N7854" s="1">
        <v>7852</v>
      </c>
      <c r="O7854" s="1">
        <f t="shared" si="976"/>
        <v>4.1408000000000005</v>
      </c>
      <c r="P7854" s="19">
        <f t="shared" si="981"/>
        <v>13829.293697959471</v>
      </c>
      <c r="Q7854" s="19">
        <f t="shared" si="977"/>
        <v>4.0839247036694388</v>
      </c>
      <c r="R7854" s="19">
        <f t="shared" si="978"/>
        <v>52.311533423818915</v>
      </c>
      <c r="S7854" s="19">
        <f t="shared" si="982"/>
        <v>0.46352425016335985</v>
      </c>
      <c r="T7854" s="19">
        <f t="shared" si="983"/>
        <v>-6.6785507994669535</v>
      </c>
      <c r="U7854" s="19">
        <f t="shared" si="979"/>
        <v>0</v>
      </c>
      <c r="V7854" s="19" t="e">
        <f t="shared" si="980"/>
        <v>#DIV/0!</v>
      </c>
      <c r="W7854" s="23"/>
      <c r="X7854" s="23"/>
      <c r="Y7854" s="23"/>
      <c r="Z7854" s="23"/>
      <c r="AA7854" s="23"/>
      <c r="AB7854" s="23"/>
      <c r="AC7854" s="23"/>
      <c r="AD7854" s="23"/>
      <c r="AE7854" s="23"/>
    </row>
    <row r="7855" spans="14:31" x14ac:dyDescent="0.25">
      <c r="N7855" s="1">
        <v>7853</v>
      </c>
      <c r="O7855" s="1">
        <f t="shared" si="976"/>
        <v>4.1411999999999995</v>
      </c>
      <c r="P7855" s="19">
        <f t="shared" si="981"/>
        <v>13842.036815687419</v>
      </c>
      <c r="Q7855" s="19">
        <f t="shared" si="977"/>
        <v>4.0876878700630064</v>
      </c>
      <c r="R7855" s="19">
        <f t="shared" si="978"/>
        <v>52.263374902220868</v>
      </c>
      <c r="S7855" s="19">
        <f t="shared" si="982"/>
        <v>0.4631891095878391</v>
      </c>
      <c r="T7855" s="19">
        <f t="shared" si="983"/>
        <v>-6.6848332041576528</v>
      </c>
      <c r="U7855" s="19">
        <f t="shared" si="979"/>
        <v>0</v>
      </c>
      <c r="V7855" s="19" t="e">
        <f t="shared" si="980"/>
        <v>#DIV/0!</v>
      </c>
      <c r="W7855" s="23"/>
      <c r="X7855" s="23"/>
      <c r="Y7855" s="23"/>
      <c r="Z7855" s="23"/>
      <c r="AA7855" s="23"/>
      <c r="AB7855" s="23"/>
      <c r="AC7855" s="23"/>
      <c r="AD7855" s="23"/>
      <c r="AE7855" s="23"/>
    </row>
    <row r="7856" spans="14:31" x14ac:dyDescent="0.25">
      <c r="N7856" s="1">
        <v>7854</v>
      </c>
      <c r="O7856" s="1">
        <f t="shared" si="976"/>
        <v>4.1416000000000004</v>
      </c>
      <c r="P7856" s="19">
        <f t="shared" si="981"/>
        <v>13854.791675667264</v>
      </c>
      <c r="Q7856" s="19">
        <f t="shared" si="977"/>
        <v>4.0914545040575696</v>
      </c>
      <c r="R7856" s="19">
        <f t="shared" si="978"/>
        <v>52.215260715839946</v>
      </c>
      <c r="S7856" s="19">
        <f t="shared" si="982"/>
        <v>0.46285407899629816</v>
      </c>
      <c r="T7856" s="19">
        <f t="shared" si="983"/>
        <v>-6.6911180921765681</v>
      </c>
      <c r="U7856" s="19">
        <f t="shared" si="979"/>
        <v>0</v>
      </c>
      <c r="V7856" s="19" t="e">
        <f t="shared" si="980"/>
        <v>#DIV/0!</v>
      </c>
      <c r="W7856" s="23"/>
      <c r="X7856" s="23"/>
      <c r="Y7856" s="23"/>
      <c r="Z7856" s="23"/>
      <c r="AA7856" s="23"/>
      <c r="AB7856" s="23"/>
      <c r="AC7856" s="23"/>
      <c r="AD7856" s="23"/>
      <c r="AE7856" s="23"/>
    </row>
    <row r="7857" spans="14:31" x14ac:dyDescent="0.25">
      <c r="N7857" s="1">
        <v>7855</v>
      </c>
      <c r="O7857" s="1">
        <f t="shared" si="976"/>
        <v>4.1420000000000003</v>
      </c>
      <c r="P7857" s="19">
        <f t="shared" si="981"/>
        <v>13867.558288718898</v>
      </c>
      <c r="Q7857" s="19">
        <f t="shared" si="977"/>
        <v>4.0952246088483477</v>
      </c>
      <c r="R7857" s="19">
        <f t="shared" si="978"/>
        <v>52.167190823861084</v>
      </c>
      <c r="S7857" s="19">
        <f t="shared" si="982"/>
        <v>0.46251915863975995</v>
      </c>
      <c r="T7857" s="19">
        <f t="shared" si="983"/>
        <v>-6.6974054609119928</v>
      </c>
      <c r="U7857" s="19">
        <f t="shared" si="979"/>
        <v>0</v>
      </c>
      <c r="V7857" s="19" t="e">
        <f t="shared" si="980"/>
        <v>#DIV/0!</v>
      </c>
      <c r="W7857" s="23"/>
      <c r="X7857" s="23"/>
      <c r="Y7857" s="23"/>
      <c r="Z7857" s="23"/>
      <c r="AA7857" s="23"/>
      <c r="AB7857" s="23"/>
      <c r="AC7857" s="23"/>
      <c r="AD7857" s="23"/>
      <c r="AE7857" s="23"/>
    </row>
    <row r="7858" spans="14:31" x14ac:dyDescent="0.25">
      <c r="N7858" s="1">
        <v>7856</v>
      </c>
      <c r="O7858" s="1">
        <f t="shared" si="976"/>
        <v>4.1424000000000003</v>
      </c>
      <c r="P7858" s="19">
        <f t="shared" si="981"/>
        <v>13880.336665672361</v>
      </c>
      <c r="Q7858" s="19">
        <f t="shared" si="977"/>
        <v>4.0989981876335566</v>
      </c>
      <c r="R7858" s="19">
        <f t="shared" si="978"/>
        <v>52.119165185506134</v>
      </c>
      <c r="S7858" s="19">
        <f t="shared" si="982"/>
        <v>0.4621843487686691</v>
      </c>
      <c r="T7858" s="19">
        <f t="shared" si="983"/>
        <v>-6.7036953077522234</v>
      </c>
      <c r="U7858" s="19">
        <f t="shared" si="979"/>
        <v>0</v>
      </c>
      <c r="V7858" s="19" t="e">
        <f t="shared" si="980"/>
        <v>#DIV/0!</v>
      </c>
      <c r="W7858" s="23"/>
      <c r="X7858" s="23"/>
      <c r="Y7858" s="23"/>
      <c r="Z7858" s="23"/>
      <c r="AA7858" s="23"/>
      <c r="AB7858" s="23"/>
      <c r="AC7858" s="23"/>
      <c r="AD7858" s="23"/>
      <c r="AE7858" s="23"/>
    </row>
    <row r="7859" spans="14:31" x14ac:dyDescent="0.25">
      <c r="N7859" s="1">
        <v>7857</v>
      </c>
      <c r="O7859" s="1">
        <f t="shared" si="976"/>
        <v>4.1428000000000003</v>
      </c>
      <c r="P7859" s="19">
        <f t="shared" si="981"/>
        <v>13893.126817367578</v>
      </c>
      <c r="Q7859" s="19">
        <f t="shared" si="977"/>
        <v>4.1027752436143325</v>
      </c>
      <c r="R7859" s="19">
        <f t="shared" si="978"/>
        <v>52.071183760034842</v>
      </c>
      <c r="S7859" s="19">
        <f t="shared" si="982"/>
        <v>0.46184964963289915</v>
      </c>
      <c r="T7859" s="19">
        <f t="shared" si="983"/>
        <v>-6.7099876300854326</v>
      </c>
      <c r="U7859" s="19">
        <f t="shared" si="979"/>
        <v>0</v>
      </c>
      <c r="V7859" s="19" t="e">
        <f t="shared" si="980"/>
        <v>#DIV/0!</v>
      </c>
      <c r="W7859" s="23"/>
      <c r="X7859" s="23"/>
      <c r="Y7859" s="23"/>
      <c r="Z7859" s="23"/>
      <c r="AA7859" s="23"/>
      <c r="AB7859" s="23"/>
      <c r="AC7859" s="23"/>
      <c r="AD7859" s="23"/>
      <c r="AE7859" s="23"/>
    </row>
    <row r="7860" spans="14:31" x14ac:dyDescent="0.25">
      <c r="N7860" s="1">
        <v>7858</v>
      </c>
      <c r="O7860" s="1">
        <f t="shared" si="976"/>
        <v>4.1432000000000002</v>
      </c>
      <c r="P7860" s="19">
        <f t="shared" si="981"/>
        <v>13905.928754654477</v>
      </c>
      <c r="Q7860" s="19">
        <f t="shared" si="977"/>
        <v>4.1065557799947632</v>
      </c>
      <c r="R7860" s="19">
        <f t="shared" si="978"/>
        <v>52.023246506744414</v>
      </c>
      <c r="S7860" s="19">
        <f t="shared" si="982"/>
        <v>0.46151506148174926</v>
      </c>
      <c r="T7860" s="19">
        <f t="shared" si="983"/>
        <v>-6.7162824252997329</v>
      </c>
      <c r="U7860" s="19">
        <f t="shared" si="979"/>
        <v>0</v>
      </c>
      <c r="V7860" s="19" t="e">
        <f t="shared" si="980"/>
        <v>#DIV/0!</v>
      </c>
      <c r="W7860" s="23"/>
      <c r="X7860" s="23"/>
      <c r="Y7860" s="23"/>
      <c r="Z7860" s="23"/>
      <c r="AA7860" s="23"/>
      <c r="AB7860" s="23"/>
      <c r="AC7860" s="23"/>
      <c r="AD7860" s="23"/>
      <c r="AE7860" s="23"/>
    </row>
    <row r="7861" spans="14:31" x14ac:dyDescent="0.25">
      <c r="N7861" s="1">
        <v>7859</v>
      </c>
      <c r="O7861" s="1">
        <f t="shared" si="976"/>
        <v>4.1436000000000002</v>
      </c>
      <c r="P7861" s="19">
        <f t="shared" si="981"/>
        <v>13918.742488392993</v>
      </c>
      <c r="Q7861" s="19">
        <f t="shared" si="977"/>
        <v>4.1103397999818929</v>
      </c>
      <c r="R7861" s="19">
        <f t="shared" si="978"/>
        <v>51.975353384969473</v>
      </c>
      <c r="S7861" s="19">
        <f t="shared" si="982"/>
        <v>0.46118058456394434</v>
      </c>
      <c r="T7861" s="19">
        <f t="shared" si="983"/>
        <v>-6.7225796907831867</v>
      </c>
      <c r="U7861" s="19">
        <f t="shared" si="979"/>
        <v>0</v>
      </c>
      <c r="V7861" s="19" t="e">
        <f t="shared" si="980"/>
        <v>#DIV/0!</v>
      </c>
      <c r="W7861" s="23"/>
      <c r="X7861" s="23"/>
      <c r="Y7861" s="23"/>
      <c r="Z7861" s="23"/>
      <c r="AA7861" s="23"/>
      <c r="AB7861" s="23"/>
      <c r="AC7861" s="23"/>
      <c r="AD7861" s="23"/>
      <c r="AE7861" s="23"/>
    </row>
    <row r="7862" spans="14:31" x14ac:dyDescent="0.25">
      <c r="N7862" s="1">
        <v>7860</v>
      </c>
      <c r="O7862" s="1">
        <f t="shared" si="976"/>
        <v>4.1440000000000001</v>
      </c>
      <c r="P7862" s="19">
        <f t="shared" si="981"/>
        <v>13931.568029453039</v>
      </c>
      <c r="Q7862" s="19">
        <f t="shared" si="977"/>
        <v>4.1141273067857131</v>
      </c>
      <c r="R7862" s="19">
        <f t="shared" si="978"/>
        <v>51.927504354082203</v>
      </c>
      <c r="S7862" s="19">
        <f t="shared" si="982"/>
        <v>0.46084621912763574</v>
      </c>
      <c r="T7862" s="19">
        <f t="shared" si="983"/>
        <v>-6.7288794239237948</v>
      </c>
      <c r="U7862" s="19">
        <f t="shared" si="979"/>
        <v>0</v>
      </c>
      <c r="V7862" s="19" t="e">
        <f t="shared" si="980"/>
        <v>#DIV/0!</v>
      </c>
      <c r="W7862" s="23"/>
      <c r="X7862" s="23"/>
      <c r="Y7862" s="23"/>
      <c r="Z7862" s="23"/>
      <c r="AA7862" s="23"/>
      <c r="AB7862" s="23"/>
      <c r="AC7862" s="23"/>
      <c r="AD7862" s="23"/>
      <c r="AE7862" s="23"/>
    </row>
    <row r="7863" spans="14:31" x14ac:dyDescent="0.25">
      <c r="N7863" s="1">
        <v>7861</v>
      </c>
      <c r="O7863" s="1">
        <f t="shared" si="976"/>
        <v>4.1444000000000001</v>
      </c>
      <c r="P7863" s="19">
        <f t="shared" si="981"/>
        <v>13944.405388714618</v>
      </c>
      <c r="Q7863" s="19">
        <f t="shared" si="977"/>
        <v>4.1179183036191933</v>
      </c>
      <c r="R7863" s="19">
        <f t="shared" si="978"/>
        <v>51.879699373491924</v>
      </c>
      <c r="S7863" s="19">
        <f t="shared" si="982"/>
        <v>0.46051196542039868</v>
      </c>
      <c r="T7863" s="19">
        <f t="shared" si="983"/>
        <v>-6.7351816221095495</v>
      </c>
      <c r="U7863" s="19">
        <f t="shared" si="979"/>
        <v>0</v>
      </c>
      <c r="V7863" s="19" t="e">
        <f t="shared" si="980"/>
        <v>#DIV/0!</v>
      </c>
      <c r="W7863" s="23"/>
      <c r="X7863" s="23"/>
      <c r="Y7863" s="23"/>
      <c r="Z7863" s="23"/>
      <c r="AA7863" s="23"/>
      <c r="AB7863" s="23"/>
      <c r="AC7863" s="23"/>
      <c r="AD7863" s="23"/>
      <c r="AE7863" s="23"/>
    </row>
    <row r="7864" spans="14:31" x14ac:dyDescent="0.25">
      <c r="N7864" s="1">
        <v>7862</v>
      </c>
      <c r="O7864" s="1">
        <f t="shared" si="976"/>
        <v>4.1448</v>
      </c>
      <c r="P7864" s="19">
        <f t="shared" si="981"/>
        <v>13957.254577067688</v>
      </c>
      <c r="Q7864" s="19">
        <f t="shared" si="977"/>
        <v>4.1217127936982463</v>
      </c>
      <c r="R7864" s="19">
        <f t="shared" si="978"/>
        <v>51.831938402645548</v>
      </c>
      <c r="S7864" s="19">
        <f t="shared" si="982"/>
        <v>0.46017782368923554</v>
      </c>
      <c r="T7864" s="19">
        <f t="shared" si="983"/>
        <v>-6.7414862827283839</v>
      </c>
      <c r="U7864" s="19">
        <f t="shared" si="979"/>
        <v>0</v>
      </c>
      <c r="V7864" s="19" t="e">
        <f t="shared" si="980"/>
        <v>#DIV/0!</v>
      </c>
      <c r="W7864" s="23"/>
      <c r="X7864" s="23"/>
      <c r="Y7864" s="23"/>
      <c r="Z7864" s="23"/>
      <c r="AA7864" s="23"/>
      <c r="AB7864" s="23"/>
      <c r="AC7864" s="23"/>
      <c r="AD7864" s="23"/>
      <c r="AE7864" s="23"/>
    </row>
    <row r="7865" spans="14:31" x14ac:dyDescent="0.25">
      <c r="N7865" s="1">
        <v>7863</v>
      </c>
      <c r="O7865" s="1">
        <f t="shared" si="976"/>
        <v>4.1452</v>
      </c>
      <c r="P7865" s="19">
        <f t="shared" si="981"/>
        <v>13970.115605412262</v>
      </c>
      <c r="Q7865" s="19">
        <f t="shared" si="977"/>
        <v>4.1255107802417488</v>
      </c>
      <c r="R7865" s="19">
        <f t="shared" si="978"/>
        <v>51.784221401027303</v>
      </c>
      <c r="S7865" s="19">
        <f t="shared" si="982"/>
        <v>0.45984379418057381</v>
      </c>
      <c r="T7865" s="19">
        <f t="shared" si="983"/>
        <v>-6.7477934031682132</v>
      </c>
      <c r="U7865" s="19">
        <f t="shared" si="979"/>
        <v>0</v>
      </c>
      <c r="V7865" s="19" t="e">
        <f t="shared" si="980"/>
        <v>#DIV/0!</v>
      </c>
      <c r="W7865" s="23"/>
      <c r="X7865" s="23"/>
      <c r="Y7865" s="23"/>
      <c r="Z7865" s="23"/>
      <c r="AA7865" s="23"/>
      <c r="AB7865" s="23"/>
      <c r="AC7865" s="23"/>
      <c r="AD7865" s="23"/>
      <c r="AE7865" s="23"/>
    </row>
    <row r="7866" spans="14:31" x14ac:dyDescent="0.25">
      <c r="N7866" s="1">
        <v>7864</v>
      </c>
      <c r="O7866" s="1">
        <f t="shared" si="976"/>
        <v>4.1456</v>
      </c>
      <c r="P7866" s="19">
        <f t="shared" si="981"/>
        <v>13982.988484658374</v>
      </c>
      <c r="Q7866" s="19">
        <f t="shared" si="977"/>
        <v>4.1293122664715414</v>
      </c>
      <c r="R7866" s="19">
        <f t="shared" si="978"/>
        <v>51.736548328158747</v>
      </c>
      <c r="S7866" s="19">
        <f t="shared" si="982"/>
        <v>0.45950987714026659</v>
      </c>
      <c r="T7866" s="19">
        <f t="shared" si="983"/>
        <v>-6.7541029808169331</v>
      </c>
      <c r="U7866" s="19">
        <f t="shared" si="979"/>
        <v>0</v>
      </c>
      <c r="V7866" s="19" t="e">
        <f t="shared" si="980"/>
        <v>#DIV/0!</v>
      </c>
      <c r="W7866" s="23"/>
      <c r="X7866" s="23"/>
      <c r="Y7866" s="23"/>
      <c r="Z7866" s="23"/>
      <c r="AA7866" s="23"/>
      <c r="AB7866" s="23"/>
      <c r="AC7866" s="23"/>
      <c r="AD7866" s="23"/>
      <c r="AE7866" s="23"/>
    </row>
    <row r="7867" spans="14:31" x14ac:dyDescent="0.25">
      <c r="N7867" s="1">
        <v>7865</v>
      </c>
      <c r="O7867" s="1">
        <f t="shared" si="976"/>
        <v>4.1460000000000008</v>
      </c>
      <c r="P7867" s="19">
        <f t="shared" si="981"/>
        <v>13995.873225726209</v>
      </c>
      <c r="Q7867" s="19">
        <f t="shared" si="977"/>
        <v>4.1331172556124605</v>
      </c>
      <c r="R7867" s="19">
        <f t="shared" si="978"/>
        <v>51.688919143598355</v>
      </c>
      <c r="S7867" s="19">
        <f t="shared" si="982"/>
        <v>0.45917607281358924</v>
      </c>
      <c r="T7867" s="19">
        <f t="shared" si="983"/>
        <v>-6.7604150130624872</v>
      </c>
      <c r="U7867" s="19">
        <f t="shared" si="979"/>
        <v>0</v>
      </c>
      <c r="V7867" s="19" t="e">
        <f t="shared" si="980"/>
        <v>#DIV/0!</v>
      </c>
      <c r="W7867" s="23"/>
      <c r="X7867" s="23"/>
      <c r="Y7867" s="23"/>
      <c r="Z7867" s="23"/>
      <c r="AA7867" s="23"/>
      <c r="AB7867" s="23"/>
      <c r="AC7867" s="23"/>
      <c r="AD7867" s="23"/>
      <c r="AE7867" s="23"/>
    </row>
    <row r="7868" spans="14:31" x14ac:dyDescent="0.25">
      <c r="N7868" s="1">
        <v>7866</v>
      </c>
      <c r="O7868" s="1">
        <f t="shared" si="976"/>
        <v>4.1463999999999999</v>
      </c>
      <c r="P7868" s="19">
        <f t="shared" si="981"/>
        <v>14008.769839545843</v>
      </c>
      <c r="Q7868" s="19">
        <f t="shared" si="977"/>
        <v>4.1369257508922637</v>
      </c>
      <c r="R7868" s="19">
        <f t="shared" si="978"/>
        <v>51.641333806942491</v>
      </c>
      <c r="S7868" s="19">
        <f t="shared" si="982"/>
        <v>0.45884238144524725</v>
      </c>
      <c r="T7868" s="19">
        <f t="shared" si="983"/>
        <v>-6.7667294972927303</v>
      </c>
      <c r="U7868" s="19">
        <f t="shared" si="979"/>
        <v>0</v>
      </c>
      <c r="V7868" s="19" t="e">
        <f t="shared" si="980"/>
        <v>#DIV/0!</v>
      </c>
      <c r="W7868" s="23"/>
      <c r="X7868" s="23"/>
      <c r="Y7868" s="23"/>
      <c r="Z7868" s="23"/>
      <c r="AA7868" s="23"/>
      <c r="AB7868" s="23"/>
      <c r="AC7868" s="23"/>
      <c r="AD7868" s="23"/>
      <c r="AE7868" s="23"/>
    </row>
    <row r="7869" spans="14:31" x14ac:dyDescent="0.25">
      <c r="N7869" s="1">
        <v>7867</v>
      </c>
      <c r="O7869" s="1">
        <f t="shared" si="976"/>
        <v>4.1468000000000007</v>
      </c>
      <c r="P7869" s="19">
        <f t="shared" si="981"/>
        <v>14021.678337057623</v>
      </c>
      <c r="Q7869" s="19">
        <f t="shared" si="977"/>
        <v>4.1407377555417408</v>
      </c>
      <c r="R7869" s="19">
        <f t="shared" si="978"/>
        <v>51.593792277823965</v>
      </c>
      <c r="S7869" s="19">
        <f t="shared" si="982"/>
        <v>0.45850880327936533</v>
      </c>
      <c r="T7869" s="19">
        <f t="shared" si="983"/>
        <v>-6.7730464308956346</v>
      </c>
      <c r="U7869" s="19">
        <f t="shared" si="979"/>
        <v>0</v>
      </c>
      <c r="V7869" s="19" t="e">
        <f t="shared" si="980"/>
        <v>#DIV/0!</v>
      </c>
      <c r="W7869" s="23"/>
      <c r="X7869" s="23"/>
      <c r="Y7869" s="23"/>
      <c r="Z7869" s="23"/>
      <c r="AA7869" s="23"/>
      <c r="AB7869" s="23"/>
      <c r="AC7869" s="23"/>
      <c r="AD7869" s="23"/>
      <c r="AE7869" s="23"/>
    </row>
    <row r="7870" spans="14:31" x14ac:dyDescent="0.25">
      <c r="N7870" s="1">
        <v>7868</v>
      </c>
      <c r="O7870" s="1">
        <f t="shared" si="976"/>
        <v>4.1471999999999998</v>
      </c>
      <c r="P7870" s="19">
        <f t="shared" si="981"/>
        <v>14034.598729211775</v>
      </c>
      <c r="Q7870" s="19">
        <f t="shared" si="977"/>
        <v>4.1445532727946013</v>
      </c>
      <c r="R7870" s="19">
        <f t="shared" si="978"/>
        <v>51.546294515913473</v>
      </c>
      <c r="S7870" s="19">
        <f t="shared" si="982"/>
        <v>0.4581753385594981</v>
      </c>
      <c r="T7870" s="19">
        <f t="shared" si="983"/>
        <v>-6.7793658112590984</v>
      </c>
      <c r="U7870" s="19">
        <f t="shared" si="979"/>
        <v>0</v>
      </c>
      <c r="V7870" s="19" t="e">
        <f t="shared" si="980"/>
        <v>#DIV/0!</v>
      </c>
      <c r="W7870" s="23"/>
      <c r="X7870" s="23"/>
      <c r="Y7870" s="23"/>
      <c r="Z7870" s="23"/>
      <c r="AA7870" s="23"/>
      <c r="AB7870" s="23"/>
      <c r="AC7870" s="23"/>
      <c r="AD7870" s="23"/>
      <c r="AE7870" s="23"/>
    </row>
    <row r="7871" spans="14:31" x14ac:dyDescent="0.25">
      <c r="N7871" s="1">
        <v>7869</v>
      </c>
      <c r="O7871" s="1">
        <f t="shared" si="976"/>
        <v>4.1476000000000006</v>
      </c>
      <c r="P7871" s="19">
        <f t="shared" si="981"/>
        <v>14047.531026968814</v>
      </c>
      <c r="Q7871" s="19">
        <f t="shared" si="977"/>
        <v>4.148372305887591</v>
      </c>
      <c r="R7871" s="19">
        <f t="shared" si="978"/>
        <v>51.49884048091814</v>
      </c>
      <c r="S7871" s="19">
        <f t="shared" si="982"/>
        <v>0.45784198752861982</v>
      </c>
      <c r="T7871" s="19">
        <f t="shared" si="983"/>
        <v>-6.7856876357711453</v>
      </c>
      <c r="U7871" s="19">
        <f t="shared" si="979"/>
        <v>0</v>
      </c>
      <c r="V7871" s="19" t="e">
        <f t="shared" si="980"/>
        <v>#DIV/0!</v>
      </c>
      <c r="W7871" s="23"/>
      <c r="X7871" s="23"/>
      <c r="Y7871" s="23"/>
      <c r="Z7871" s="23"/>
      <c r="AA7871" s="23"/>
      <c r="AB7871" s="23"/>
      <c r="AC7871" s="23"/>
      <c r="AD7871" s="23"/>
      <c r="AE7871" s="23"/>
    </row>
    <row r="7872" spans="14:31" x14ac:dyDescent="0.25">
      <c r="N7872" s="1">
        <v>7870</v>
      </c>
      <c r="O7872" s="1">
        <f t="shared" si="976"/>
        <v>4.1479999999999997</v>
      </c>
      <c r="P7872" s="19">
        <f t="shared" si="981"/>
        <v>14060.475241299137</v>
      </c>
      <c r="Q7872" s="19">
        <f t="shared" si="977"/>
        <v>4.1521948580603745</v>
      </c>
      <c r="R7872" s="19">
        <f t="shared" si="978"/>
        <v>51.451430132582971</v>
      </c>
      <c r="S7872" s="19">
        <f t="shared" si="982"/>
        <v>0.45750875042913502</v>
      </c>
      <c r="T7872" s="19">
        <f t="shared" si="983"/>
        <v>-6.7920119018197305</v>
      </c>
      <c r="U7872" s="19">
        <f t="shared" si="979"/>
        <v>0</v>
      </c>
      <c r="V7872" s="19" t="e">
        <f t="shared" si="980"/>
        <v>#DIV/0!</v>
      </c>
      <c r="W7872" s="23"/>
      <c r="X7872" s="23"/>
      <c r="Y7872" s="23"/>
      <c r="Z7872" s="23"/>
      <c r="AA7872" s="23"/>
      <c r="AB7872" s="23"/>
      <c r="AC7872" s="23"/>
      <c r="AD7872" s="23"/>
      <c r="AE7872" s="23"/>
    </row>
    <row r="7873" spans="14:31" x14ac:dyDescent="0.25">
      <c r="N7873" s="1">
        <v>7871</v>
      </c>
      <c r="O7873" s="1">
        <f t="shared" si="976"/>
        <v>4.1484000000000005</v>
      </c>
      <c r="P7873" s="19">
        <f t="shared" si="981"/>
        <v>14073.431383183513</v>
      </c>
      <c r="Q7873" s="19">
        <f t="shared" si="977"/>
        <v>4.1560209325556796</v>
      </c>
      <c r="R7873" s="19">
        <f t="shared" si="978"/>
        <v>51.40406343068905</v>
      </c>
      <c r="S7873" s="19">
        <f t="shared" si="982"/>
        <v>0.4571756275028655</v>
      </c>
      <c r="T7873" s="19">
        <f t="shared" si="983"/>
        <v>-6.7983386067929921</v>
      </c>
      <c r="U7873" s="19">
        <f t="shared" si="979"/>
        <v>0</v>
      </c>
      <c r="V7873" s="19" t="e">
        <f t="shared" si="980"/>
        <v>#DIV/0!</v>
      </c>
      <c r="W7873" s="23"/>
      <c r="X7873" s="23"/>
      <c r="Y7873" s="23"/>
      <c r="Z7873" s="23"/>
      <c r="AA7873" s="23"/>
      <c r="AB7873" s="23"/>
      <c r="AC7873" s="23"/>
      <c r="AD7873" s="23"/>
      <c r="AE7873" s="23"/>
    </row>
    <row r="7874" spans="14:31" x14ac:dyDescent="0.25">
      <c r="N7874" s="1">
        <v>7872</v>
      </c>
      <c r="O7874" s="1">
        <f t="shared" ref="O7874:O7937" si="984">((FLOOR(LOG10($D$8),1)+2)-(FLOOR(LOG10($D$8),1)-2))/10000*N7874+(FLOOR(LOG10($D$8),1)-2)</f>
        <v>4.1487999999999996</v>
      </c>
      <c r="P7874" s="19">
        <f t="shared" si="981"/>
        <v>14086.399463612566</v>
      </c>
      <c r="Q7874" s="19">
        <f t="shared" ref="Q7874:Q7937" si="985">2*PI()*P7874*$B$32</f>
        <v>4.1598505326191448</v>
      </c>
      <c r="R7874" s="19">
        <f t="shared" ref="R7874:R7937" si="986">1/(2*PI()*P7874*$B$33)</f>
        <v>51.356740335055463</v>
      </c>
      <c r="S7874" s="19">
        <f t="shared" si="982"/>
        <v>0.45684261899106432</v>
      </c>
      <c r="T7874" s="19">
        <f t="shared" si="983"/>
        <v>-6.8046677480789972</v>
      </c>
      <c r="U7874" s="19">
        <f t="shared" ref="U7874:U7937" si="987">2*PI()*P7874*$D$32</f>
        <v>0</v>
      </c>
      <c r="V7874" s="19" t="e">
        <f t="shared" ref="V7874:V7937" si="988">1/(2*PI()*P7874*$D$33)</f>
        <v>#DIV/0!</v>
      </c>
      <c r="W7874" s="23"/>
      <c r="X7874" s="23"/>
      <c r="Y7874" s="23"/>
      <c r="Z7874" s="23"/>
      <c r="AA7874" s="23"/>
      <c r="AB7874" s="23"/>
      <c r="AC7874" s="23"/>
      <c r="AD7874" s="23"/>
      <c r="AE7874" s="23"/>
    </row>
    <row r="7875" spans="14:31" x14ac:dyDescent="0.25">
      <c r="N7875" s="1">
        <v>7873</v>
      </c>
      <c r="O7875" s="1">
        <f t="shared" si="984"/>
        <v>4.1492000000000004</v>
      </c>
      <c r="P7875" s="19">
        <f t="shared" ref="P7875:P7938" si="989">10^O7875</f>
        <v>14099.379493587267</v>
      </c>
      <c r="Q7875" s="19">
        <f t="shared" si="985"/>
        <v>4.163683661499463</v>
      </c>
      <c r="R7875" s="19">
        <f t="shared" si="986"/>
        <v>51.309460805537505</v>
      </c>
      <c r="S7875" s="19">
        <f t="shared" ref="S7875:S7938" si="990">IF($E$6=1,R7875/SQRT(R7875^2+$B$31^2),IF($E$6=2,$B$31/SQRT($B$31^2+R7875^2),IF($E$6=3,$B$31/SQRT($B$31^2+Q7875^2),IF($E$6=4,Q7875/SQRT(Q7875^2+$B$31^2),"ERROR"))))</f>
        <v>0.45650972513440335</v>
      </c>
      <c r="T7875" s="19">
        <f t="shared" ref="T7875:T7938" si="991">20*LOG(S7875)</f>
        <v>-6.81099932306598</v>
      </c>
      <c r="U7875" s="19">
        <f t="shared" si="987"/>
        <v>0</v>
      </c>
      <c r="V7875" s="19" t="e">
        <f t="shared" si="988"/>
        <v>#DIV/0!</v>
      </c>
      <c r="W7875" s="23"/>
      <c r="X7875" s="23"/>
      <c r="Y7875" s="23"/>
      <c r="Z7875" s="23"/>
      <c r="AA7875" s="23"/>
      <c r="AB7875" s="23"/>
      <c r="AC7875" s="23"/>
      <c r="AD7875" s="23"/>
      <c r="AE7875" s="23"/>
    </row>
    <row r="7876" spans="14:31" x14ac:dyDescent="0.25">
      <c r="N7876" s="1">
        <v>7874</v>
      </c>
      <c r="O7876" s="1">
        <f t="shared" si="984"/>
        <v>4.1495999999999995</v>
      </c>
      <c r="P7876" s="19">
        <f t="shared" si="989"/>
        <v>14112.371484118496</v>
      </c>
      <c r="Q7876" s="19">
        <f t="shared" si="985"/>
        <v>4.1675203224482544</v>
      </c>
      <c r="R7876" s="19">
        <f t="shared" si="986"/>
        <v>51.262224802028236</v>
      </c>
      <c r="S7876" s="19">
        <f t="shared" si="990"/>
        <v>0.4561769461729841</v>
      </c>
      <c r="T7876" s="19">
        <f t="shared" si="991"/>
        <v>-6.8173333291421461</v>
      </c>
      <c r="U7876" s="19">
        <f t="shared" si="987"/>
        <v>0</v>
      </c>
      <c r="V7876" s="19" t="e">
        <f t="shared" si="988"/>
        <v>#DIV/0!</v>
      </c>
      <c r="W7876" s="23"/>
      <c r="X7876" s="23"/>
      <c r="Y7876" s="23"/>
      <c r="Z7876" s="23"/>
      <c r="AA7876" s="23"/>
      <c r="AB7876" s="23"/>
      <c r="AC7876" s="23"/>
      <c r="AD7876" s="23"/>
      <c r="AE7876" s="23"/>
    </row>
    <row r="7877" spans="14:31" x14ac:dyDescent="0.25">
      <c r="N7877" s="1">
        <v>7875</v>
      </c>
      <c r="O7877" s="1">
        <f t="shared" si="984"/>
        <v>4.1500000000000004</v>
      </c>
      <c r="P7877" s="19">
        <f t="shared" si="989"/>
        <v>14125.375446227561</v>
      </c>
      <c r="Q7877" s="19">
        <f t="shared" si="985"/>
        <v>4.1713605187202178</v>
      </c>
      <c r="R7877" s="19">
        <f t="shared" si="986"/>
        <v>51.215032284456605</v>
      </c>
      <c r="S7877" s="19">
        <f t="shared" si="990"/>
        <v>0.45584428234632485</v>
      </c>
      <c r="T7877" s="19">
        <f t="shared" si="991"/>
        <v>-6.8236697636959214</v>
      </c>
      <c r="U7877" s="19">
        <f t="shared" si="987"/>
        <v>0</v>
      </c>
      <c r="V7877" s="19" t="e">
        <f t="shared" si="988"/>
        <v>#DIV/0!</v>
      </c>
      <c r="W7877" s="23"/>
      <c r="X7877" s="23"/>
      <c r="Y7877" s="23"/>
      <c r="Z7877" s="23"/>
      <c r="AA7877" s="23"/>
      <c r="AB7877" s="23"/>
      <c r="AC7877" s="23"/>
      <c r="AD7877" s="23"/>
      <c r="AE7877" s="23"/>
    </row>
    <row r="7878" spans="14:31" x14ac:dyDescent="0.25">
      <c r="N7878" s="1">
        <v>7876</v>
      </c>
      <c r="O7878" s="1">
        <f t="shared" si="984"/>
        <v>4.1504000000000003</v>
      </c>
      <c r="P7878" s="19">
        <f t="shared" si="989"/>
        <v>14138.391390945668</v>
      </c>
      <c r="Q7878" s="19">
        <f t="shared" si="985"/>
        <v>4.1752042535729759</v>
      </c>
      <c r="R7878" s="19">
        <f t="shared" si="986"/>
        <v>51.167883212789413</v>
      </c>
      <c r="S7878" s="19">
        <f t="shared" si="990"/>
        <v>0.45551173389337474</v>
      </c>
      <c r="T7878" s="19">
        <f t="shared" si="991"/>
        <v>-6.8300086241156945</v>
      </c>
      <c r="U7878" s="19">
        <f t="shared" si="987"/>
        <v>0</v>
      </c>
      <c r="V7878" s="19" t="e">
        <f t="shared" si="988"/>
        <v>#DIV/0!</v>
      </c>
      <c r="W7878" s="23"/>
      <c r="X7878" s="23"/>
      <c r="Y7878" s="23"/>
      <c r="Z7878" s="23"/>
      <c r="AA7878" s="23"/>
      <c r="AB7878" s="23"/>
      <c r="AC7878" s="23"/>
      <c r="AD7878" s="23"/>
      <c r="AE7878" s="23"/>
    </row>
    <row r="7879" spans="14:31" x14ac:dyDescent="0.25">
      <c r="N7879" s="1">
        <v>7877</v>
      </c>
      <c r="O7879" s="1">
        <f t="shared" si="984"/>
        <v>4.1508000000000003</v>
      </c>
      <c r="P7879" s="19">
        <f t="shared" si="989"/>
        <v>14151.41932931432</v>
      </c>
      <c r="Q7879" s="19">
        <f t="shared" si="985"/>
        <v>4.1790515302671913</v>
      </c>
      <c r="R7879" s="19">
        <f t="shared" si="986"/>
        <v>51.120777547029817</v>
      </c>
      <c r="S7879" s="19">
        <f t="shared" si="990"/>
        <v>0.4551793010525032</v>
      </c>
      <c r="T7879" s="19">
        <f t="shared" si="991"/>
        <v>-6.8363499077900238</v>
      </c>
      <c r="U7879" s="19">
        <f t="shared" si="987"/>
        <v>0</v>
      </c>
      <c r="V7879" s="19" t="e">
        <f t="shared" si="988"/>
        <v>#DIV/0!</v>
      </c>
      <c r="W7879" s="23"/>
      <c r="X7879" s="23"/>
      <c r="Y7879" s="23"/>
      <c r="Z7879" s="23"/>
      <c r="AA7879" s="23"/>
      <c r="AB7879" s="23"/>
      <c r="AC7879" s="23"/>
      <c r="AD7879" s="23"/>
      <c r="AE7879" s="23"/>
    </row>
    <row r="7880" spans="14:31" x14ac:dyDescent="0.25">
      <c r="N7880" s="1">
        <v>7878</v>
      </c>
      <c r="O7880" s="1">
        <f t="shared" si="984"/>
        <v>4.1512000000000002</v>
      </c>
      <c r="P7880" s="19">
        <f t="shared" si="989"/>
        <v>14164.459272385166</v>
      </c>
      <c r="Q7880" s="19">
        <f t="shared" si="985"/>
        <v>4.1829023520665238</v>
      </c>
      <c r="R7880" s="19">
        <f t="shared" si="986"/>
        <v>51.073715247217891</v>
      </c>
      <c r="S7880" s="19">
        <f t="shared" si="990"/>
        <v>0.45484698406150414</v>
      </c>
      <c r="T7880" s="19">
        <f t="shared" si="991"/>
        <v>-6.8426936121075643</v>
      </c>
      <c r="U7880" s="19">
        <f t="shared" si="987"/>
        <v>0</v>
      </c>
      <c r="V7880" s="19" t="e">
        <f t="shared" si="988"/>
        <v>#DIV/0!</v>
      </c>
      <c r="W7880" s="23"/>
      <c r="X7880" s="23"/>
      <c r="Y7880" s="23"/>
      <c r="Z7880" s="23"/>
      <c r="AA7880" s="23"/>
      <c r="AB7880" s="23"/>
      <c r="AC7880" s="23"/>
      <c r="AD7880" s="23"/>
      <c r="AE7880" s="23"/>
    </row>
    <row r="7881" spans="14:31" x14ac:dyDescent="0.25">
      <c r="N7881" s="1">
        <v>7879</v>
      </c>
      <c r="O7881" s="1">
        <f t="shared" si="984"/>
        <v>4.1516000000000002</v>
      </c>
      <c r="P7881" s="19">
        <f t="shared" si="989"/>
        <v>14177.511231220011</v>
      </c>
      <c r="Q7881" s="19">
        <f t="shared" si="985"/>
        <v>4.1867567222376314</v>
      </c>
      <c r="R7881" s="19">
        <f t="shared" si="986"/>
        <v>51.026696273430638</v>
      </c>
      <c r="S7881" s="19">
        <f t="shared" si="990"/>
        <v>0.45451478315759625</v>
      </c>
      <c r="T7881" s="19">
        <f t="shared" si="991"/>
        <v>-6.8490397344570688</v>
      </c>
      <c r="U7881" s="19">
        <f t="shared" si="987"/>
        <v>0</v>
      </c>
      <c r="V7881" s="19" t="e">
        <f t="shared" si="988"/>
        <v>#DIV/0!</v>
      </c>
      <c r="W7881" s="23"/>
      <c r="X7881" s="23"/>
      <c r="Y7881" s="23"/>
      <c r="Z7881" s="23"/>
      <c r="AA7881" s="23"/>
      <c r="AB7881" s="23"/>
      <c r="AC7881" s="23"/>
      <c r="AD7881" s="23"/>
      <c r="AE7881" s="23"/>
    </row>
    <row r="7882" spans="14:31" x14ac:dyDescent="0.25">
      <c r="N7882" s="1">
        <v>7880</v>
      </c>
      <c r="O7882" s="1">
        <f t="shared" si="984"/>
        <v>4.1520000000000001</v>
      </c>
      <c r="P7882" s="19">
        <f t="shared" si="989"/>
        <v>14190.575216890933</v>
      </c>
      <c r="Q7882" s="19">
        <f t="shared" si="985"/>
        <v>4.1906146440502061</v>
      </c>
      <c r="R7882" s="19">
        <f t="shared" si="986"/>
        <v>50.979720585781479</v>
      </c>
      <c r="S7882" s="19">
        <f t="shared" si="990"/>
        <v>0.45418269857741927</v>
      </c>
      <c r="T7882" s="19">
        <f t="shared" si="991"/>
        <v>-6.8553882722274686</v>
      </c>
      <c r="U7882" s="19">
        <f t="shared" si="987"/>
        <v>0</v>
      </c>
      <c r="V7882" s="19" t="e">
        <f t="shared" si="988"/>
        <v>#DIV/0!</v>
      </c>
      <c r="W7882" s="23"/>
      <c r="X7882" s="23"/>
      <c r="Y7882" s="23"/>
      <c r="Z7882" s="23"/>
      <c r="AA7882" s="23"/>
      <c r="AB7882" s="23"/>
      <c r="AC7882" s="23"/>
      <c r="AD7882" s="23"/>
      <c r="AE7882" s="23"/>
    </row>
    <row r="7883" spans="14:31" x14ac:dyDescent="0.25">
      <c r="N7883" s="1">
        <v>7881</v>
      </c>
      <c r="O7883" s="1">
        <f t="shared" si="984"/>
        <v>4.1524000000000001</v>
      </c>
      <c r="P7883" s="19">
        <f t="shared" si="989"/>
        <v>14203.651240480136</v>
      </c>
      <c r="Q7883" s="19">
        <f t="shared" si="985"/>
        <v>4.1944761207769305</v>
      </c>
      <c r="R7883" s="19">
        <f t="shared" si="986"/>
        <v>50.932788144420854</v>
      </c>
      <c r="S7883" s="19">
        <f t="shared" si="990"/>
        <v>0.45385073055703906</v>
      </c>
      <c r="T7883" s="19">
        <f t="shared" si="991"/>
        <v>-6.8617392228077811</v>
      </c>
      <c r="U7883" s="19">
        <f t="shared" si="987"/>
        <v>0</v>
      </c>
      <c r="V7883" s="19" t="e">
        <f t="shared" si="988"/>
        <v>#DIV/0!</v>
      </c>
      <c r="W7883" s="23"/>
      <c r="X7883" s="23"/>
      <c r="Y7883" s="23"/>
      <c r="Z7883" s="23"/>
      <c r="AA7883" s="23"/>
      <c r="AB7883" s="23"/>
      <c r="AC7883" s="23"/>
      <c r="AD7883" s="23"/>
      <c r="AE7883" s="23"/>
    </row>
    <row r="7884" spans="14:31" x14ac:dyDescent="0.25">
      <c r="N7884" s="1">
        <v>7882</v>
      </c>
      <c r="O7884" s="1">
        <f t="shared" si="984"/>
        <v>4.1528</v>
      </c>
      <c r="P7884" s="19">
        <f t="shared" si="989"/>
        <v>14216.739313080057</v>
      </c>
      <c r="Q7884" s="19">
        <f t="shared" si="985"/>
        <v>4.1983411556935097</v>
      </c>
      <c r="R7884" s="19">
        <f t="shared" si="986"/>
        <v>50.885898909535797</v>
      </c>
      <c r="S7884" s="19">
        <f t="shared" si="990"/>
        <v>0.45351887933194401</v>
      </c>
      <c r="T7884" s="19">
        <f t="shared" si="991"/>
        <v>-6.8680925835871882</v>
      </c>
      <c r="U7884" s="19">
        <f t="shared" si="987"/>
        <v>0</v>
      </c>
      <c r="V7884" s="19" t="e">
        <f t="shared" si="988"/>
        <v>#DIV/0!</v>
      </c>
      <c r="W7884" s="23"/>
      <c r="X7884" s="23"/>
      <c r="Y7884" s="23"/>
      <c r="Z7884" s="23"/>
      <c r="AA7884" s="23"/>
      <c r="AB7884" s="23"/>
      <c r="AC7884" s="23"/>
      <c r="AD7884" s="23"/>
      <c r="AE7884" s="23"/>
    </row>
    <row r="7885" spans="14:31" x14ac:dyDescent="0.25">
      <c r="N7885" s="1">
        <v>7883</v>
      </c>
      <c r="O7885" s="1">
        <f t="shared" si="984"/>
        <v>4.1532</v>
      </c>
      <c r="P7885" s="19">
        <f t="shared" si="989"/>
        <v>14229.839445793359</v>
      </c>
      <c r="Q7885" s="19">
        <f t="shared" si="985"/>
        <v>4.2022097520786668</v>
      </c>
      <c r="R7885" s="19">
        <f t="shared" si="986"/>
        <v>50.839052841349996</v>
      </c>
      <c r="S7885" s="19">
        <f t="shared" si="990"/>
        <v>0.45318714513704628</v>
      </c>
      <c r="T7885" s="19">
        <f t="shared" si="991"/>
        <v>-6.8744483519550217</v>
      </c>
      <c r="U7885" s="19">
        <f t="shared" si="987"/>
        <v>0</v>
      </c>
      <c r="V7885" s="19" t="e">
        <f t="shared" si="988"/>
        <v>#DIV/0!</v>
      </c>
      <c r="W7885" s="23"/>
      <c r="X7885" s="23"/>
      <c r="Y7885" s="23"/>
      <c r="Z7885" s="23"/>
      <c r="AA7885" s="23"/>
      <c r="AB7885" s="23"/>
      <c r="AC7885" s="23"/>
      <c r="AD7885" s="23"/>
      <c r="AE7885" s="23"/>
    </row>
    <row r="7886" spans="14:31" x14ac:dyDescent="0.25">
      <c r="N7886" s="1">
        <v>7884</v>
      </c>
      <c r="O7886" s="1">
        <f t="shared" si="984"/>
        <v>4.1536</v>
      </c>
      <c r="P7886" s="19">
        <f t="shared" si="989"/>
        <v>14242.95164973291</v>
      </c>
      <c r="Q7886" s="19">
        <f t="shared" si="985"/>
        <v>4.2060819132141392</v>
      </c>
      <c r="R7886" s="19">
        <f t="shared" si="986"/>
        <v>50.792249900123849</v>
      </c>
      <c r="S7886" s="19">
        <f t="shared" si="990"/>
        <v>0.45285552820668196</v>
      </c>
      <c r="T7886" s="19">
        <f t="shared" si="991"/>
        <v>-6.8808065253007591</v>
      </c>
      <c r="U7886" s="19">
        <f t="shared" si="987"/>
        <v>0</v>
      </c>
      <c r="V7886" s="19" t="e">
        <f t="shared" si="988"/>
        <v>#DIV/0!</v>
      </c>
      <c r="W7886" s="23"/>
      <c r="X7886" s="23"/>
      <c r="Y7886" s="23"/>
      <c r="Z7886" s="23"/>
      <c r="AA7886" s="23"/>
      <c r="AB7886" s="23"/>
      <c r="AC7886" s="23"/>
      <c r="AD7886" s="23"/>
      <c r="AE7886" s="23"/>
    </row>
    <row r="7887" spans="14:31" x14ac:dyDescent="0.25">
      <c r="N7887" s="1">
        <v>7885</v>
      </c>
      <c r="O7887" s="1">
        <f t="shared" si="984"/>
        <v>4.1539999999999999</v>
      </c>
      <c r="P7887" s="19">
        <f t="shared" si="989"/>
        <v>14256.075936021889</v>
      </c>
      <c r="Q7887" s="19">
        <f t="shared" si="985"/>
        <v>4.2099576423847118</v>
      </c>
      <c r="R7887" s="19">
        <f t="shared" si="986"/>
        <v>50.745490046154053</v>
      </c>
      <c r="S7887" s="19">
        <f t="shared" si="990"/>
        <v>0.45252402877460857</v>
      </c>
      <c r="T7887" s="19">
        <f t="shared" si="991"/>
        <v>-6.887167101014092</v>
      </c>
      <c r="U7887" s="19">
        <f t="shared" si="987"/>
        <v>0</v>
      </c>
      <c r="V7887" s="19" t="e">
        <f t="shared" si="988"/>
        <v>#DIV/0!</v>
      </c>
      <c r="W7887" s="23"/>
      <c r="X7887" s="23"/>
      <c r="Y7887" s="23"/>
      <c r="Z7887" s="23"/>
      <c r="AA7887" s="23"/>
      <c r="AB7887" s="23"/>
      <c r="AC7887" s="23"/>
      <c r="AD7887" s="23"/>
      <c r="AE7887" s="23"/>
    </row>
    <row r="7888" spans="14:31" x14ac:dyDescent="0.25">
      <c r="N7888" s="1">
        <v>7886</v>
      </c>
      <c r="O7888" s="1">
        <f t="shared" si="984"/>
        <v>4.1544000000000008</v>
      </c>
      <c r="P7888" s="19">
        <f t="shared" si="989"/>
        <v>14269.212315793678</v>
      </c>
      <c r="Q7888" s="19">
        <f t="shared" si="985"/>
        <v>4.2138369428781797</v>
      </c>
      <c r="R7888" s="19">
        <f t="shared" si="986"/>
        <v>50.698773239774063</v>
      </c>
      <c r="S7888" s="19">
        <f t="shared" si="990"/>
        <v>0.45219264707400836</v>
      </c>
      <c r="T7888" s="19">
        <f t="shared" si="991"/>
        <v>-6.8935300764848604</v>
      </c>
      <c r="U7888" s="19">
        <f t="shared" si="987"/>
        <v>0</v>
      </c>
      <c r="V7888" s="19" t="e">
        <f t="shared" si="988"/>
        <v>#DIV/0!</v>
      </c>
      <c r="W7888" s="23"/>
      <c r="X7888" s="23"/>
      <c r="Y7888" s="23"/>
      <c r="Z7888" s="23"/>
      <c r="AA7888" s="23"/>
      <c r="AB7888" s="23"/>
      <c r="AC7888" s="23"/>
      <c r="AD7888" s="23"/>
      <c r="AE7888" s="23"/>
    </row>
    <row r="7889" spans="14:31" x14ac:dyDescent="0.25">
      <c r="N7889" s="1">
        <v>7887</v>
      </c>
      <c r="O7889" s="1">
        <f t="shared" si="984"/>
        <v>4.1547999999999998</v>
      </c>
      <c r="P7889" s="19">
        <f t="shared" si="989"/>
        <v>14282.360800191846</v>
      </c>
      <c r="Q7889" s="19">
        <f t="shared" si="985"/>
        <v>4.217719817985345</v>
      </c>
      <c r="R7889" s="19">
        <f t="shared" si="986"/>
        <v>50.65209944135411</v>
      </c>
      <c r="S7889" s="19">
        <f t="shared" si="990"/>
        <v>0.45186138333748899</v>
      </c>
      <c r="T7889" s="19">
        <f t="shared" si="991"/>
        <v>-6.8998954491030515</v>
      </c>
      <c r="U7889" s="19">
        <f t="shared" si="987"/>
        <v>0</v>
      </c>
      <c r="V7889" s="19" t="e">
        <f t="shared" si="988"/>
        <v>#DIV/0!</v>
      </c>
      <c r="W7889" s="23"/>
      <c r="X7889" s="23"/>
      <c r="Y7889" s="23"/>
      <c r="Z7889" s="23"/>
      <c r="AA7889" s="23"/>
      <c r="AB7889" s="23"/>
      <c r="AC7889" s="23"/>
      <c r="AD7889" s="23"/>
      <c r="AE7889" s="23"/>
    </row>
    <row r="7890" spans="14:31" x14ac:dyDescent="0.25">
      <c r="N7890" s="1">
        <v>7888</v>
      </c>
      <c r="O7890" s="1">
        <f t="shared" si="984"/>
        <v>4.1552000000000007</v>
      </c>
      <c r="P7890" s="19">
        <f t="shared" si="989"/>
        <v>14295.521400370397</v>
      </c>
      <c r="Q7890" s="19">
        <f t="shared" si="985"/>
        <v>4.2216062710000948</v>
      </c>
      <c r="R7890" s="19">
        <f t="shared" si="986"/>
        <v>50.605468611300253</v>
      </c>
      <c r="S7890" s="19">
        <f t="shared" si="990"/>
        <v>0.45153023779707646</v>
      </c>
      <c r="T7890" s="19">
        <f t="shared" si="991"/>
        <v>-6.9062632162589459</v>
      </c>
      <c r="U7890" s="19">
        <f t="shared" si="987"/>
        <v>0</v>
      </c>
      <c r="V7890" s="19" t="e">
        <f t="shared" si="988"/>
        <v>#DIV/0!</v>
      </c>
      <c r="W7890" s="23"/>
      <c r="X7890" s="23"/>
      <c r="Y7890" s="23"/>
      <c r="Z7890" s="23"/>
      <c r="AA7890" s="23"/>
      <c r="AB7890" s="23"/>
      <c r="AC7890" s="23"/>
      <c r="AD7890" s="23"/>
      <c r="AE7890" s="23"/>
    </row>
    <row r="7891" spans="14:31" x14ac:dyDescent="0.25">
      <c r="N7891" s="1">
        <v>7889</v>
      </c>
      <c r="O7891" s="1">
        <f t="shared" si="984"/>
        <v>4.1555999999999997</v>
      </c>
      <c r="P7891" s="19">
        <f t="shared" si="989"/>
        <v>14308.694127493392</v>
      </c>
      <c r="Q7891" s="19">
        <f t="shared" si="985"/>
        <v>4.2254963052192851</v>
      </c>
      <c r="R7891" s="19">
        <f t="shared" si="986"/>
        <v>50.558880710055853</v>
      </c>
      <c r="S7891" s="19">
        <f t="shared" si="990"/>
        <v>0.45119921068422636</v>
      </c>
      <c r="T7891" s="19">
        <f t="shared" si="991"/>
        <v>-6.9126333753429003</v>
      </c>
      <c r="U7891" s="19">
        <f t="shared" si="987"/>
        <v>0</v>
      </c>
      <c r="V7891" s="19" t="e">
        <f t="shared" si="988"/>
        <v>#DIV/0!</v>
      </c>
      <c r="W7891" s="23"/>
      <c r="X7891" s="23"/>
      <c r="Y7891" s="23"/>
      <c r="Z7891" s="23"/>
      <c r="AA7891" s="23"/>
      <c r="AB7891" s="23"/>
      <c r="AC7891" s="23"/>
      <c r="AD7891" s="23"/>
      <c r="AE7891" s="23"/>
    </row>
    <row r="7892" spans="14:31" x14ac:dyDescent="0.25">
      <c r="N7892" s="1">
        <v>7890</v>
      </c>
      <c r="O7892" s="1">
        <f t="shared" si="984"/>
        <v>4.1560000000000006</v>
      </c>
      <c r="P7892" s="19">
        <f t="shared" si="989"/>
        <v>14321.878992735461</v>
      </c>
      <c r="Q7892" s="19">
        <f t="shared" si="985"/>
        <v>4.2293899239428923</v>
      </c>
      <c r="R7892" s="19">
        <f t="shared" si="986"/>
        <v>50.512335698099662</v>
      </c>
      <c r="S7892" s="19">
        <f t="shared" si="990"/>
        <v>0.45086830222980995</v>
      </c>
      <c r="T7892" s="19">
        <f t="shared" si="991"/>
        <v>-6.9190059237456332</v>
      </c>
      <c r="U7892" s="19">
        <f t="shared" si="987"/>
        <v>0</v>
      </c>
      <c r="V7892" s="19" t="e">
        <f t="shared" si="988"/>
        <v>#DIV/0!</v>
      </c>
      <c r="W7892" s="23"/>
      <c r="X7892" s="23"/>
      <c r="Y7892" s="23"/>
      <c r="Z7892" s="23"/>
      <c r="AA7892" s="23"/>
      <c r="AB7892" s="23"/>
      <c r="AC7892" s="23"/>
      <c r="AD7892" s="23"/>
      <c r="AE7892" s="23"/>
    </row>
    <row r="7893" spans="14:31" x14ac:dyDescent="0.25">
      <c r="N7893" s="1">
        <v>7891</v>
      </c>
      <c r="O7893" s="1">
        <f t="shared" si="984"/>
        <v>4.1563999999999997</v>
      </c>
      <c r="P7893" s="19">
        <f t="shared" si="989"/>
        <v>14335.076007281245</v>
      </c>
      <c r="Q7893" s="19">
        <f t="shared" si="985"/>
        <v>4.2332871304738493</v>
      </c>
      <c r="R7893" s="19">
        <f t="shared" si="986"/>
        <v>50.465833535947844</v>
      </c>
      <c r="S7893" s="19">
        <f t="shared" si="990"/>
        <v>0.45053751266412922</v>
      </c>
      <c r="T7893" s="19">
        <f t="shared" si="991"/>
        <v>-6.9253808588579391</v>
      </c>
      <c r="U7893" s="19">
        <f t="shared" si="987"/>
        <v>0</v>
      </c>
      <c r="V7893" s="19" t="e">
        <f t="shared" si="988"/>
        <v>#DIV/0!</v>
      </c>
      <c r="W7893" s="23"/>
      <c r="X7893" s="23"/>
      <c r="Y7893" s="23"/>
      <c r="Z7893" s="23"/>
      <c r="AA7893" s="23"/>
      <c r="AB7893" s="23"/>
      <c r="AC7893" s="23"/>
      <c r="AD7893" s="23"/>
      <c r="AE7893" s="23"/>
    </row>
    <row r="7894" spans="14:31" x14ac:dyDescent="0.25">
      <c r="N7894" s="1">
        <v>7892</v>
      </c>
      <c r="O7894" s="1">
        <f t="shared" si="984"/>
        <v>4.1568000000000005</v>
      </c>
      <c r="P7894" s="19">
        <f t="shared" si="989"/>
        <v>14348.285182325923</v>
      </c>
      <c r="Q7894" s="19">
        <f t="shared" si="985"/>
        <v>4.2371879281182014</v>
      </c>
      <c r="R7894" s="19">
        <f t="shared" si="986"/>
        <v>50.419374184152062</v>
      </c>
      <c r="S7894" s="19">
        <f t="shared" si="990"/>
        <v>0.45020684221690327</v>
      </c>
      <c r="T7894" s="19">
        <f t="shared" si="991"/>
        <v>-6.9317581780709574</v>
      </c>
      <c r="U7894" s="19">
        <f t="shared" si="987"/>
        <v>0</v>
      </c>
      <c r="V7894" s="19" t="e">
        <f t="shared" si="988"/>
        <v>#DIV/0!</v>
      </c>
      <c r="W7894" s="23"/>
      <c r="X7894" s="23"/>
      <c r="Y7894" s="23"/>
      <c r="Z7894" s="23"/>
      <c r="AA7894" s="23"/>
      <c r="AB7894" s="23"/>
      <c r="AC7894" s="23"/>
      <c r="AD7894" s="23"/>
      <c r="AE7894" s="23"/>
    </row>
    <row r="7895" spans="14:31" x14ac:dyDescent="0.25">
      <c r="N7895" s="1">
        <v>7893</v>
      </c>
      <c r="O7895" s="1">
        <f t="shared" si="984"/>
        <v>4.1571999999999996</v>
      </c>
      <c r="P7895" s="19">
        <f t="shared" si="989"/>
        <v>14361.506529074759</v>
      </c>
      <c r="Q7895" s="19">
        <f t="shared" si="985"/>
        <v>4.2410923201849728</v>
      </c>
      <c r="R7895" s="19">
        <f t="shared" si="986"/>
        <v>50.372957603301124</v>
      </c>
      <c r="S7895" s="19">
        <f t="shared" si="990"/>
        <v>0.44987629111728022</v>
      </c>
      <c r="T7895" s="19">
        <f t="shared" si="991"/>
        <v>-6.9381378787759491</v>
      </c>
      <c r="U7895" s="19">
        <f t="shared" si="987"/>
        <v>0</v>
      </c>
      <c r="V7895" s="19" t="e">
        <f t="shared" si="988"/>
        <v>#DIV/0!</v>
      </c>
      <c r="W7895" s="23"/>
      <c r="X7895" s="23"/>
      <c r="Y7895" s="23"/>
      <c r="Z7895" s="23"/>
      <c r="AA7895" s="23"/>
      <c r="AB7895" s="23"/>
      <c r="AC7895" s="23"/>
      <c r="AD7895" s="23"/>
      <c r="AE7895" s="23"/>
    </row>
    <row r="7896" spans="14:31" x14ac:dyDescent="0.25">
      <c r="N7896" s="1">
        <v>7894</v>
      </c>
      <c r="O7896" s="1">
        <f t="shared" si="984"/>
        <v>4.1576000000000004</v>
      </c>
      <c r="P7896" s="19">
        <f t="shared" si="989"/>
        <v>14374.740058743626</v>
      </c>
      <c r="Q7896" s="19">
        <f t="shared" si="985"/>
        <v>4.2450003099863176</v>
      </c>
      <c r="R7896" s="19">
        <f t="shared" si="986"/>
        <v>50.326583754019133</v>
      </c>
      <c r="S7896" s="19">
        <f t="shared" si="990"/>
        <v>0.44954585959382437</v>
      </c>
      <c r="T7896" s="19">
        <f t="shared" si="991"/>
        <v>-6.9445199583645634</v>
      </c>
      <c r="U7896" s="19">
        <f t="shared" si="987"/>
        <v>0</v>
      </c>
      <c r="V7896" s="19" t="e">
        <f t="shared" si="988"/>
        <v>#DIV/0!</v>
      </c>
      <c r="W7896" s="23"/>
      <c r="X7896" s="23"/>
      <c r="Y7896" s="23"/>
      <c r="Z7896" s="23"/>
      <c r="AA7896" s="23"/>
      <c r="AB7896" s="23"/>
      <c r="AC7896" s="23"/>
      <c r="AD7896" s="23"/>
      <c r="AE7896" s="23"/>
    </row>
    <row r="7897" spans="14:31" x14ac:dyDescent="0.25">
      <c r="N7897" s="1">
        <v>7895</v>
      </c>
      <c r="O7897" s="1">
        <f t="shared" si="984"/>
        <v>4.1580000000000004</v>
      </c>
      <c r="P7897" s="19">
        <f t="shared" si="989"/>
        <v>14387.985782558475</v>
      </c>
      <c r="Q7897" s="19">
        <f t="shared" si="985"/>
        <v>4.2489119008373688</v>
      </c>
      <c r="R7897" s="19">
        <f t="shared" si="986"/>
        <v>50.280252596967351</v>
      </c>
      <c r="S7897" s="19">
        <f t="shared" si="990"/>
        <v>0.44921554787452977</v>
      </c>
      <c r="T7897" s="19">
        <f t="shared" si="991"/>
        <v>-6.9509044142285692</v>
      </c>
      <c r="U7897" s="19">
        <f t="shared" si="987"/>
        <v>0</v>
      </c>
      <c r="V7897" s="19" t="e">
        <f t="shared" si="988"/>
        <v>#DIV/0!</v>
      </c>
      <c r="W7897" s="23"/>
      <c r="X7897" s="23"/>
      <c r="Y7897" s="23"/>
      <c r="Z7897" s="23"/>
      <c r="AA7897" s="23"/>
      <c r="AB7897" s="23"/>
      <c r="AC7897" s="23"/>
      <c r="AD7897" s="23"/>
      <c r="AE7897" s="23"/>
    </row>
    <row r="7898" spans="14:31" x14ac:dyDescent="0.25">
      <c r="N7898" s="1">
        <v>7896</v>
      </c>
      <c r="O7898" s="1">
        <f t="shared" si="984"/>
        <v>4.1584000000000003</v>
      </c>
      <c r="P7898" s="19">
        <f t="shared" si="989"/>
        <v>14401.243711755729</v>
      </c>
      <c r="Q7898" s="19">
        <f t="shared" si="985"/>
        <v>4.2528270960563521</v>
      </c>
      <c r="R7898" s="19">
        <f t="shared" si="986"/>
        <v>50.233964092842783</v>
      </c>
      <c r="S7898" s="19">
        <f t="shared" si="990"/>
        <v>0.44888535618681008</v>
      </c>
      <c r="T7898" s="19">
        <f t="shared" si="991"/>
        <v>-6.9572912437600696</v>
      </c>
      <c r="U7898" s="19">
        <f t="shared" si="987"/>
        <v>0</v>
      </c>
      <c r="V7898" s="19" t="e">
        <f t="shared" si="988"/>
        <v>#DIV/0!</v>
      </c>
      <c r="W7898" s="23"/>
      <c r="X7898" s="23"/>
      <c r="Y7898" s="23"/>
      <c r="Z7898" s="23"/>
      <c r="AA7898" s="23"/>
      <c r="AB7898" s="23"/>
      <c r="AC7898" s="23"/>
      <c r="AD7898" s="23"/>
      <c r="AE7898" s="23"/>
    </row>
    <row r="7899" spans="14:31" x14ac:dyDescent="0.25">
      <c r="N7899" s="1">
        <v>7897</v>
      </c>
      <c r="O7899" s="1">
        <f t="shared" si="984"/>
        <v>4.1588000000000003</v>
      </c>
      <c r="P7899" s="19">
        <f t="shared" si="989"/>
        <v>14414.513857582138</v>
      </c>
      <c r="Q7899" s="19">
        <f t="shared" si="985"/>
        <v>4.2567458989645415</v>
      </c>
      <c r="R7899" s="19">
        <f t="shared" si="986"/>
        <v>50.187718202378711</v>
      </c>
      <c r="S7899" s="19">
        <f t="shared" si="990"/>
        <v>0.448555284757503</v>
      </c>
      <c r="T7899" s="19">
        <f t="shared" si="991"/>
        <v>-6.9636804443514215</v>
      </c>
      <c r="U7899" s="19">
        <f t="shared" si="987"/>
        <v>0</v>
      </c>
      <c r="V7899" s="19" t="e">
        <f t="shared" si="988"/>
        <v>#DIV/0!</v>
      </c>
      <c r="W7899" s="23"/>
      <c r="X7899" s="23"/>
      <c r="Y7899" s="23"/>
      <c r="Z7899" s="23"/>
      <c r="AA7899" s="23"/>
      <c r="AB7899" s="23"/>
      <c r="AC7899" s="23"/>
      <c r="AD7899" s="23"/>
      <c r="AE7899" s="23"/>
    </row>
    <row r="7900" spans="14:31" x14ac:dyDescent="0.25">
      <c r="N7900" s="1">
        <v>7898</v>
      </c>
      <c r="O7900" s="1">
        <f t="shared" si="984"/>
        <v>4.1592000000000002</v>
      </c>
      <c r="P7900" s="19">
        <f t="shared" si="989"/>
        <v>14427.796231294791</v>
      </c>
      <c r="Q7900" s="19">
        <f t="shared" si="985"/>
        <v>4.2606683128862644</v>
      </c>
      <c r="R7900" s="19">
        <f t="shared" si="986"/>
        <v>50.141514886344659</v>
      </c>
      <c r="S7900" s="19">
        <f t="shared" si="990"/>
        <v>0.44822533381287005</v>
      </c>
      <c r="T7900" s="19">
        <f t="shared" si="991"/>
        <v>-6.9700720133952458</v>
      </c>
      <c r="U7900" s="19">
        <f t="shared" si="987"/>
        <v>0</v>
      </c>
      <c r="V7900" s="19" t="e">
        <f t="shared" si="988"/>
        <v>#DIV/0!</v>
      </c>
      <c r="W7900" s="23"/>
      <c r="X7900" s="23"/>
      <c r="Y7900" s="23"/>
      <c r="Z7900" s="23"/>
      <c r="AA7900" s="23"/>
      <c r="AB7900" s="23"/>
      <c r="AC7900" s="23"/>
      <c r="AD7900" s="23"/>
      <c r="AE7900" s="23"/>
    </row>
    <row r="7901" spans="14:31" x14ac:dyDescent="0.25">
      <c r="N7901" s="1">
        <v>7899</v>
      </c>
      <c r="O7901" s="1">
        <f t="shared" si="984"/>
        <v>4.1596000000000002</v>
      </c>
      <c r="P7901" s="19">
        <f t="shared" si="989"/>
        <v>14441.090844161228</v>
      </c>
      <c r="Q7901" s="19">
        <f t="shared" si="985"/>
        <v>4.2645943411489355</v>
      </c>
      <c r="R7901" s="19">
        <f t="shared" si="986"/>
        <v>50.095354105546015</v>
      </c>
      <c r="S7901" s="19">
        <f t="shared" si="990"/>
        <v>0.44789550357859403</v>
      </c>
      <c r="T7901" s="19">
        <f t="shared" si="991"/>
        <v>-6.9764659482844893</v>
      </c>
      <c r="U7901" s="19">
        <f t="shared" si="987"/>
        <v>0</v>
      </c>
      <c r="V7901" s="19" t="e">
        <f t="shared" si="988"/>
        <v>#DIV/0!</v>
      </c>
      <c r="W7901" s="23"/>
      <c r="X7901" s="23"/>
      <c r="Y7901" s="23"/>
      <c r="Z7901" s="23"/>
      <c r="AA7901" s="23"/>
      <c r="AB7901" s="23"/>
      <c r="AC7901" s="23"/>
      <c r="AD7901" s="23"/>
      <c r="AE7901" s="23"/>
    </row>
    <row r="7902" spans="14:31" x14ac:dyDescent="0.25">
      <c r="N7902" s="1">
        <v>7900</v>
      </c>
      <c r="O7902" s="1">
        <f t="shared" si="984"/>
        <v>4.16</v>
      </c>
      <c r="P7902" s="19">
        <f t="shared" si="989"/>
        <v>14454.397707459291</v>
      </c>
      <c r="Q7902" s="19">
        <f t="shared" si="985"/>
        <v>4.2685239870830101</v>
      </c>
      <c r="R7902" s="19">
        <f t="shared" si="986"/>
        <v>50.049235820824499</v>
      </c>
      <c r="S7902" s="19">
        <f t="shared" si="990"/>
        <v>0.44756579427978288</v>
      </c>
      <c r="T7902" s="19">
        <f t="shared" si="991"/>
        <v>-6.982862246412358</v>
      </c>
      <c r="U7902" s="19">
        <f t="shared" si="987"/>
        <v>0</v>
      </c>
      <c r="V7902" s="19" t="e">
        <f t="shared" si="988"/>
        <v>#DIV/0!</v>
      </c>
      <c r="W7902" s="23"/>
      <c r="X7902" s="23"/>
      <c r="Y7902" s="23"/>
      <c r="Z7902" s="23"/>
      <c r="AA7902" s="23"/>
      <c r="AB7902" s="23"/>
      <c r="AC7902" s="23"/>
      <c r="AD7902" s="23"/>
      <c r="AE7902" s="23"/>
    </row>
    <row r="7903" spans="14:31" x14ac:dyDescent="0.25">
      <c r="N7903" s="1">
        <v>7901</v>
      </c>
      <c r="O7903" s="1">
        <f t="shared" si="984"/>
        <v>4.1604000000000001</v>
      </c>
      <c r="P7903" s="19">
        <f t="shared" si="989"/>
        <v>14467.716832477245</v>
      </c>
      <c r="Q7903" s="19">
        <f t="shared" si="985"/>
        <v>4.2724572540220231</v>
      </c>
      <c r="R7903" s="19">
        <f t="shared" si="986"/>
        <v>50.0031599930578</v>
      </c>
      <c r="S7903" s="19">
        <f t="shared" si="990"/>
        <v>0.44723620614096715</v>
      </c>
      <c r="T7903" s="19">
        <f t="shared" si="991"/>
        <v>-6.9892609051723698</v>
      </c>
      <c r="U7903" s="19">
        <f t="shared" si="987"/>
        <v>0</v>
      </c>
      <c r="V7903" s="19" t="e">
        <f t="shared" si="988"/>
        <v>#DIV/0!</v>
      </c>
      <c r="W7903" s="23"/>
      <c r="X7903" s="23"/>
      <c r="Y7903" s="23"/>
      <c r="Z7903" s="23"/>
      <c r="AA7903" s="23"/>
      <c r="AB7903" s="23"/>
      <c r="AC7903" s="23"/>
      <c r="AD7903" s="23"/>
      <c r="AE7903" s="23"/>
    </row>
    <row r="7904" spans="14:31" x14ac:dyDescent="0.25">
      <c r="N7904" s="1">
        <v>7902</v>
      </c>
      <c r="O7904" s="1">
        <f t="shared" si="984"/>
        <v>4.1608000000000001</v>
      </c>
      <c r="P7904" s="19">
        <f t="shared" si="989"/>
        <v>14481.048230513752</v>
      </c>
      <c r="Q7904" s="19">
        <f t="shared" si="985"/>
        <v>4.2763941453025787</v>
      </c>
      <c r="R7904" s="19">
        <f t="shared" si="986"/>
        <v>49.957126583159621</v>
      </c>
      <c r="S7904" s="19">
        <f t="shared" si="990"/>
        <v>0.44690673938610059</v>
      </c>
      <c r="T7904" s="19">
        <f t="shared" si="991"/>
        <v>-6.9956619219583569</v>
      </c>
      <c r="U7904" s="19">
        <f t="shared" si="987"/>
        <v>0</v>
      </c>
      <c r="V7904" s="19" t="e">
        <f t="shared" si="988"/>
        <v>#DIV/0!</v>
      </c>
      <c r="W7904" s="23"/>
      <c r="X7904" s="23"/>
      <c r="Y7904" s="23"/>
      <c r="Z7904" s="23"/>
      <c r="AA7904" s="23"/>
      <c r="AB7904" s="23"/>
      <c r="AC7904" s="23"/>
      <c r="AD7904" s="23"/>
      <c r="AE7904" s="23"/>
    </row>
    <row r="7905" spans="14:31" x14ac:dyDescent="0.25">
      <c r="N7905" s="1">
        <v>7903</v>
      </c>
      <c r="O7905" s="1">
        <f t="shared" si="984"/>
        <v>4.1612</v>
      </c>
      <c r="P7905" s="19">
        <f t="shared" si="989"/>
        <v>14494.391912877862</v>
      </c>
      <c r="Q7905" s="19">
        <f t="shared" si="985"/>
        <v>4.2803346642643492</v>
      </c>
      <c r="R7905" s="19">
        <f t="shared" si="986"/>
        <v>49.911135552079735</v>
      </c>
      <c r="S7905" s="19">
        <f t="shared" si="990"/>
        <v>0.44657739423856097</v>
      </c>
      <c r="T7905" s="19">
        <f t="shared" si="991"/>
        <v>-7.0020652941644581</v>
      </c>
      <c r="U7905" s="19">
        <f t="shared" si="987"/>
        <v>0</v>
      </c>
      <c r="V7905" s="19" t="e">
        <f t="shared" si="988"/>
        <v>#DIV/0!</v>
      </c>
      <c r="W7905" s="23"/>
      <c r="X7905" s="23"/>
      <c r="Y7905" s="23"/>
      <c r="Z7905" s="23"/>
      <c r="AA7905" s="23"/>
      <c r="AB7905" s="23"/>
      <c r="AC7905" s="23"/>
      <c r="AD7905" s="23"/>
      <c r="AE7905" s="23"/>
    </row>
    <row r="7906" spans="14:31" x14ac:dyDescent="0.25">
      <c r="N7906" s="1">
        <v>7904</v>
      </c>
      <c r="O7906" s="1">
        <f t="shared" si="984"/>
        <v>4.1616</v>
      </c>
      <c r="P7906" s="19">
        <f t="shared" si="989"/>
        <v>14507.747890889123</v>
      </c>
      <c r="Q7906" s="19">
        <f t="shared" si="985"/>
        <v>4.2842788142501078</v>
      </c>
      <c r="R7906" s="19">
        <f t="shared" si="986"/>
        <v>49.865186860803583</v>
      </c>
      <c r="S7906" s="19">
        <f t="shared" si="990"/>
        <v>0.44624817092114721</v>
      </c>
      <c r="T7906" s="19">
        <f t="shared" si="991"/>
        <v>-7.008471019185178</v>
      </c>
      <c r="U7906" s="19">
        <f t="shared" si="987"/>
        <v>0</v>
      </c>
      <c r="V7906" s="19" t="e">
        <f t="shared" si="988"/>
        <v>#DIV/0!</v>
      </c>
      <c r="W7906" s="23"/>
      <c r="X7906" s="23"/>
      <c r="Y7906" s="23"/>
      <c r="Z7906" s="23"/>
      <c r="AA7906" s="23"/>
      <c r="AB7906" s="23"/>
      <c r="AC7906" s="23"/>
      <c r="AD7906" s="23"/>
      <c r="AE7906" s="23"/>
    </row>
    <row r="7907" spans="14:31" x14ac:dyDescent="0.25">
      <c r="N7907" s="1">
        <v>7905</v>
      </c>
      <c r="O7907" s="1">
        <f t="shared" si="984"/>
        <v>4.1620000000000008</v>
      </c>
      <c r="P7907" s="19">
        <f t="shared" si="989"/>
        <v>14521.11617587746</v>
      </c>
      <c r="Q7907" s="19">
        <f t="shared" si="985"/>
        <v>4.2882265986056902</v>
      </c>
      <c r="R7907" s="19">
        <f t="shared" si="986"/>
        <v>49.819280470352737</v>
      </c>
      <c r="S7907" s="19">
        <f t="shared" si="990"/>
        <v>0.4459190696560833</v>
      </c>
      <c r="T7907" s="19">
        <f t="shared" si="991"/>
        <v>-7.0148790944153294</v>
      </c>
      <c r="U7907" s="19">
        <f t="shared" si="987"/>
        <v>0</v>
      </c>
      <c r="V7907" s="19" t="e">
        <f t="shared" si="988"/>
        <v>#DIV/0!</v>
      </c>
      <c r="W7907" s="23"/>
      <c r="X7907" s="23"/>
      <c r="Y7907" s="23"/>
      <c r="Z7907" s="23"/>
      <c r="AA7907" s="23"/>
      <c r="AB7907" s="23"/>
      <c r="AC7907" s="23"/>
      <c r="AD7907" s="23"/>
      <c r="AE7907" s="23"/>
    </row>
    <row r="7908" spans="14:31" x14ac:dyDescent="0.25">
      <c r="N7908" s="1">
        <v>7906</v>
      </c>
      <c r="O7908" s="1">
        <f t="shared" si="984"/>
        <v>4.1623999999999999</v>
      </c>
      <c r="P7908" s="19">
        <f t="shared" si="989"/>
        <v>14534.496779183162</v>
      </c>
      <c r="Q7908" s="19">
        <f t="shared" si="985"/>
        <v>4.2921780206799953</v>
      </c>
      <c r="R7908" s="19">
        <f t="shared" si="986"/>
        <v>49.773416341784895</v>
      </c>
      <c r="S7908" s="19">
        <f t="shared" si="990"/>
        <v>0.44559009066501831</v>
      </c>
      <c r="T7908" s="19">
        <f t="shared" si="991"/>
        <v>-7.0212895172500325</v>
      </c>
      <c r="U7908" s="19">
        <f t="shared" si="987"/>
        <v>0</v>
      </c>
      <c r="V7908" s="19" t="e">
        <f t="shared" si="988"/>
        <v>#DIV/0!</v>
      </c>
      <c r="W7908" s="23"/>
      <c r="X7908" s="23"/>
      <c r="Y7908" s="23"/>
      <c r="Z7908" s="23"/>
      <c r="AA7908" s="23"/>
      <c r="AB7908" s="23"/>
      <c r="AC7908" s="23"/>
      <c r="AD7908" s="23"/>
      <c r="AE7908" s="23"/>
    </row>
    <row r="7909" spans="14:31" x14ac:dyDescent="0.25">
      <c r="N7909" s="1">
        <v>7907</v>
      </c>
      <c r="O7909" s="1">
        <f t="shared" si="984"/>
        <v>4.1628000000000007</v>
      </c>
      <c r="P7909" s="19">
        <f t="shared" si="989"/>
        <v>14547.88971215715</v>
      </c>
      <c r="Q7909" s="19">
        <f t="shared" si="985"/>
        <v>4.2961330838250582</v>
      </c>
      <c r="R7909" s="19">
        <f t="shared" si="986"/>
        <v>49.727594436192987</v>
      </c>
      <c r="S7909" s="19">
        <f t="shared" si="990"/>
        <v>0.44526123416902014</v>
      </c>
      <c r="T7909" s="19">
        <f t="shared" si="991"/>
        <v>-7.0277022850848478</v>
      </c>
      <c r="U7909" s="19">
        <f t="shared" si="987"/>
        <v>0</v>
      </c>
      <c r="V7909" s="19" t="e">
        <f t="shared" si="988"/>
        <v>#DIV/0!</v>
      </c>
      <c r="W7909" s="23"/>
      <c r="X7909" s="23"/>
      <c r="Y7909" s="23"/>
      <c r="Z7909" s="23"/>
      <c r="AA7909" s="23"/>
      <c r="AB7909" s="23"/>
      <c r="AC7909" s="23"/>
      <c r="AD7909" s="23"/>
      <c r="AE7909" s="23"/>
    </row>
    <row r="7910" spans="14:31" x14ac:dyDescent="0.25">
      <c r="N7910" s="1">
        <v>7908</v>
      </c>
      <c r="O7910" s="1">
        <f t="shared" si="984"/>
        <v>4.1631999999999998</v>
      </c>
      <c r="P7910" s="19">
        <f t="shared" si="989"/>
        <v>14561.294986160567</v>
      </c>
      <c r="Q7910" s="19">
        <f t="shared" si="985"/>
        <v>4.3000917913959364</v>
      </c>
      <c r="R7910" s="19">
        <f t="shared" si="986"/>
        <v>49.681814714706583</v>
      </c>
      <c r="S7910" s="19">
        <f t="shared" si="990"/>
        <v>0.44493250038858628</v>
      </c>
      <c r="T7910" s="19">
        <f t="shared" si="991"/>
        <v>-7.0341173953155796</v>
      </c>
      <c r="U7910" s="19">
        <f t="shared" si="987"/>
        <v>0</v>
      </c>
      <c r="V7910" s="19" t="e">
        <f t="shared" si="988"/>
        <v>#DIV/0!</v>
      </c>
      <c r="W7910" s="23"/>
      <c r="X7910" s="23"/>
      <c r="Y7910" s="23"/>
      <c r="Z7910" s="23"/>
      <c r="AA7910" s="23"/>
      <c r="AB7910" s="23"/>
      <c r="AC7910" s="23"/>
      <c r="AD7910" s="23"/>
      <c r="AE7910" s="23"/>
    </row>
    <row r="7911" spans="14:31" x14ac:dyDescent="0.25">
      <c r="N7911" s="1">
        <v>7909</v>
      </c>
      <c r="O7911" s="1">
        <f t="shared" si="984"/>
        <v>4.1636000000000006</v>
      </c>
      <c r="P7911" s="19">
        <f t="shared" si="989"/>
        <v>14574.712612565316</v>
      </c>
      <c r="Q7911" s="19">
        <f t="shared" si="985"/>
        <v>4.3040541467508628</v>
      </c>
      <c r="R7911" s="19">
        <f t="shared" si="986"/>
        <v>49.636077138490002</v>
      </c>
      <c r="S7911" s="19">
        <f t="shared" si="990"/>
        <v>0.44460388954363023</v>
      </c>
      <c r="T7911" s="19">
        <f t="shared" si="991"/>
        <v>-7.0405348453385477</v>
      </c>
      <c r="U7911" s="19">
        <f t="shared" si="987"/>
        <v>0</v>
      </c>
      <c r="V7911" s="19" t="e">
        <f t="shared" si="988"/>
        <v>#DIV/0!</v>
      </c>
      <c r="W7911" s="23"/>
      <c r="X7911" s="23"/>
      <c r="Y7911" s="23"/>
      <c r="Z7911" s="23"/>
      <c r="AA7911" s="23"/>
      <c r="AB7911" s="23"/>
      <c r="AC7911" s="23"/>
      <c r="AD7911" s="23"/>
      <c r="AE7911" s="23"/>
    </row>
    <row r="7912" spans="14:31" x14ac:dyDescent="0.25">
      <c r="N7912" s="1">
        <v>7910</v>
      </c>
      <c r="O7912" s="1">
        <f t="shared" si="984"/>
        <v>4.1639999999999997</v>
      </c>
      <c r="P7912" s="19">
        <f t="shared" si="989"/>
        <v>14588.142602753489</v>
      </c>
      <c r="Q7912" s="19">
        <f t="shared" si="985"/>
        <v>4.3080201532510802</v>
      </c>
      <c r="R7912" s="19">
        <f t="shared" si="986"/>
        <v>49.590381668744349</v>
      </c>
      <c r="S7912" s="19">
        <f t="shared" si="990"/>
        <v>0.44427540185349662</v>
      </c>
      <c r="T7912" s="19">
        <f t="shared" si="991"/>
        <v>-7.0469546325502961</v>
      </c>
      <c r="U7912" s="19">
        <f t="shared" si="987"/>
        <v>0</v>
      </c>
      <c r="V7912" s="19" t="e">
        <f t="shared" si="988"/>
        <v>#DIV/0!</v>
      </c>
      <c r="W7912" s="23"/>
      <c r="X7912" s="23"/>
      <c r="Y7912" s="23"/>
      <c r="Z7912" s="23"/>
      <c r="AA7912" s="23"/>
      <c r="AB7912" s="23"/>
      <c r="AC7912" s="23"/>
      <c r="AD7912" s="23"/>
      <c r="AE7912" s="23"/>
    </row>
    <row r="7913" spans="14:31" x14ac:dyDescent="0.25">
      <c r="N7913" s="1">
        <v>7911</v>
      </c>
      <c r="O7913" s="1">
        <f t="shared" si="984"/>
        <v>4.1644000000000005</v>
      </c>
      <c r="P7913" s="19">
        <f t="shared" si="989"/>
        <v>14601.584968117901</v>
      </c>
      <c r="Q7913" s="19">
        <f t="shared" si="985"/>
        <v>4.3119898142609969</v>
      </c>
      <c r="R7913" s="19">
        <f t="shared" si="986"/>
        <v>49.54472826670564</v>
      </c>
      <c r="S7913" s="19">
        <f t="shared" si="990"/>
        <v>0.44394703753694781</v>
      </c>
      <c r="T7913" s="19">
        <f t="shared" si="991"/>
        <v>-7.0533767543478749</v>
      </c>
      <c r="U7913" s="19">
        <f t="shared" si="987"/>
        <v>0</v>
      </c>
      <c r="V7913" s="19" t="e">
        <f t="shared" si="988"/>
        <v>#DIV/0!</v>
      </c>
      <c r="W7913" s="23"/>
      <c r="X7913" s="23"/>
      <c r="Y7913" s="23"/>
      <c r="Z7913" s="23"/>
      <c r="AA7913" s="23"/>
      <c r="AB7913" s="23"/>
      <c r="AC7913" s="23"/>
      <c r="AD7913" s="23"/>
      <c r="AE7913" s="23"/>
    </row>
    <row r="7914" spans="14:31" x14ac:dyDescent="0.25">
      <c r="N7914" s="1">
        <v>7912</v>
      </c>
      <c r="O7914" s="1">
        <f t="shared" si="984"/>
        <v>4.1647999999999996</v>
      </c>
      <c r="P7914" s="19">
        <f t="shared" si="989"/>
        <v>14615.039720061632</v>
      </c>
      <c r="Q7914" s="19">
        <f t="shared" si="985"/>
        <v>4.3159631331480526</v>
      </c>
      <c r="R7914" s="19">
        <f t="shared" si="986"/>
        <v>49.499116893646352</v>
      </c>
      <c r="S7914" s="19">
        <f t="shared" si="990"/>
        <v>0.44361879681217559</v>
      </c>
      <c r="T7914" s="19">
        <f t="shared" si="991"/>
        <v>-7.0598012081286114</v>
      </c>
      <c r="U7914" s="19">
        <f t="shared" si="987"/>
        <v>0</v>
      </c>
      <c r="V7914" s="19" t="e">
        <f t="shared" si="988"/>
        <v>#DIV/0!</v>
      </c>
      <c r="W7914" s="23"/>
      <c r="X7914" s="23"/>
      <c r="Y7914" s="23"/>
      <c r="Z7914" s="23"/>
      <c r="AA7914" s="23"/>
      <c r="AB7914" s="23"/>
      <c r="AC7914" s="23"/>
      <c r="AD7914" s="23"/>
      <c r="AE7914" s="23"/>
    </row>
    <row r="7915" spans="14:31" x14ac:dyDescent="0.25">
      <c r="N7915" s="1">
        <v>7913</v>
      </c>
      <c r="O7915" s="1">
        <f t="shared" si="984"/>
        <v>4.1652000000000005</v>
      </c>
      <c r="P7915" s="19">
        <f t="shared" si="989"/>
        <v>14628.506869998551</v>
      </c>
      <c r="Q7915" s="19">
        <f t="shared" si="985"/>
        <v>4.3199401132828754</v>
      </c>
      <c r="R7915" s="19">
        <f t="shared" si="986"/>
        <v>49.453547510873662</v>
      </c>
      <c r="S7915" s="19">
        <f t="shared" si="990"/>
        <v>0.44329067989678839</v>
      </c>
      <c r="T7915" s="19">
        <f t="shared" si="991"/>
        <v>-7.0662279912903694</v>
      </c>
      <c r="U7915" s="19">
        <f t="shared" si="987"/>
        <v>0</v>
      </c>
      <c r="V7915" s="19" t="e">
        <f t="shared" si="988"/>
        <v>#DIV/0!</v>
      </c>
      <c r="W7915" s="23"/>
      <c r="X7915" s="23"/>
      <c r="Y7915" s="23"/>
      <c r="Z7915" s="23"/>
      <c r="AA7915" s="23"/>
      <c r="AB7915" s="23"/>
      <c r="AC7915" s="23"/>
      <c r="AD7915" s="23"/>
      <c r="AE7915" s="23"/>
    </row>
    <row r="7916" spans="14:31" x14ac:dyDescent="0.25">
      <c r="N7916" s="1">
        <v>7914</v>
      </c>
      <c r="O7916" s="1">
        <f t="shared" si="984"/>
        <v>4.1655999999999995</v>
      </c>
      <c r="P7916" s="19">
        <f t="shared" si="989"/>
        <v>14641.986429352766</v>
      </c>
      <c r="Q7916" s="19">
        <f t="shared" si="985"/>
        <v>4.3239207580391126</v>
      </c>
      <c r="R7916" s="19">
        <f t="shared" si="986"/>
        <v>49.40802007973133</v>
      </c>
      <c r="S7916" s="19">
        <f t="shared" si="990"/>
        <v>0.44296268700782582</v>
      </c>
      <c r="T7916" s="19">
        <f t="shared" si="991"/>
        <v>-7.0726571012312824</v>
      </c>
      <c r="U7916" s="19">
        <f t="shared" si="987"/>
        <v>0</v>
      </c>
      <c r="V7916" s="19" t="e">
        <f t="shared" si="988"/>
        <v>#DIV/0!</v>
      </c>
      <c r="W7916" s="23"/>
      <c r="X7916" s="23"/>
      <c r="Y7916" s="23"/>
      <c r="Z7916" s="23"/>
      <c r="AA7916" s="23"/>
      <c r="AB7916" s="23"/>
      <c r="AC7916" s="23"/>
      <c r="AD7916" s="23"/>
      <c r="AE7916" s="23"/>
    </row>
    <row r="7917" spans="14:31" x14ac:dyDescent="0.25">
      <c r="N7917" s="1">
        <v>7915</v>
      </c>
      <c r="O7917" s="1">
        <f t="shared" si="984"/>
        <v>4.1660000000000004</v>
      </c>
      <c r="P7917" s="19">
        <f t="shared" si="989"/>
        <v>14655.478409559142</v>
      </c>
      <c r="Q7917" s="19">
        <f t="shared" si="985"/>
        <v>4.3279050707935935</v>
      </c>
      <c r="R7917" s="19">
        <f t="shared" si="986"/>
        <v>49.362534561597919</v>
      </c>
      <c r="S7917" s="19">
        <f t="shared" si="990"/>
        <v>0.4426348183617454</v>
      </c>
      <c r="T7917" s="19">
        <f t="shared" si="991"/>
        <v>-7.0790885353500155</v>
      </c>
      <c r="U7917" s="19">
        <f t="shared" si="987"/>
        <v>0</v>
      </c>
      <c r="V7917" s="19" t="e">
        <f t="shared" si="988"/>
        <v>#DIV/0!</v>
      </c>
      <c r="W7917" s="23"/>
      <c r="X7917" s="23"/>
      <c r="Y7917" s="23"/>
      <c r="Z7917" s="23"/>
      <c r="AA7917" s="23"/>
      <c r="AB7917" s="23"/>
      <c r="AC7917" s="23"/>
      <c r="AD7917" s="23"/>
      <c r="AE7917" s="23"/>
    </row>
    <row r="7918" spans="14:31" x14ac:dyDescent="0.25">
      <c r="N7918" s="1">
        <v>7916</v>
      </c>
      <c r="O7918" s="1">
        <f t="shared" si="984"/>
        <v>4.1664000000000003</v>
      </c>
      <c r="P7918" s="19">
        <f t="shared" si="989"/>
        <v>14668.982822062895</v>
      </c>
      <c r="Q7918" s="19">
        <f t="shared" si="985"/>
        <v>4.3318930549261996</v>
      </c>
      <c r="R7918" s="19">
        <f t="shared" si="986"/>
        <v>49.317090917888144</v>
      </c>
      <c r="S7918" s="19">
        <f t="shared" si="990"/>
        <v>0.44230707417443332</v>
      </c>
      <c r="T7918" s="19">
        <f t="shared" si="991"/>
        <v>-7.0855222910455637</v>
      </c>
      <c r="U7918" s="19">
        <f t="shared" si="987"/>
        <v>0</v>
      </c>
      <c r="V7918" s="19" t="e">
        <f t="shared" si="988"/>
        <v>#DIV/0!</v>
      </c>
      <c r="W7918" s="23"/>
      <c r="X7918" s="23"/>
      <c r="Y7918" s="23"/>
      <c r="Z7918" s="23"/>
      <c r="AA7918" s="23"/>
      <c r="AB7918" s="23"/>
      <c r="AC7918" s="23"/>
      <c r="AD7918" s="23"/>
      <c r="AE7918" s="23"/>
    </row>
    <row r="7919" spans="14:31" x14ac:dyDescent="0.25">
      <c r="N7919" s="1">
        <v>7917</v>
      </c>
      <c r="O7919" s="1">
        <f t="shared" si="984"/>
        <v>4.1668000000000003</v>
      </c>
      <c r="P7919" s="19">
        <f t="shared" si="989"/>
        <v>14682.499678319897</v>
      </c>
      <c r="Q7919" s="19">
        <f t="shared" si="985"/>
        <v>4.3358847138199632</v>
      </c>
      <c r="R7919" s="19">
        <f t="shared" si="986"/>
        <v>49.271689110051909</v>
      </c>
      <c r="S7919" s="19">
        <f t="shared" si="990"/>
        <v>0.4419794546611972</v>
      </c>
      <c r="T7919" s="19">
        <f t="shared" si="991"/>
        <v>-7.091958365717411</v>
      </c>
      <c r="U7919" s="19">
        <f t="shared" si="987"/>
        <v>0</v>
      </c>
      <c r="V7919" s="19" t="e">
        <f t="shared" si="988"/>
        <v>#DIV/0!</v>
      </c>
      <c r="W7919" s="23"/>
      <c r="X7919" s="23"/>
      <c r="Y7919" s="23"/>
      <c r="Z7919" s="23"/>
      <c r="AA7919" s="23"/>
      <c r="AB7919" s="23"/>
      <c r="AC7919" s="23"/>
      <c r="AD7919" s="23"/>
      <c r="AE7919" s="23"/>
    </row>
    <row r="7920" spans="14:31" x14ac:dyDescent="0.25">
      <c r="N7920" s="1">
        <v>7918</v>
      </c>
      <c r="O7920" s="1">
        <f t="shared" si="984"/>
        <v>4.1672000000000002</v>
      </c>
      <c r="P7920" s="19">
        <f t="shared" si="989"/>
        <v>14696.028989796523</v>
      </c>
      <c r="Q7920" s="19">
        <f t="shared" si="985"/>
        <v>4.339880050861014</v>
      </c>
      <c r="R7920" s="19">
        <f t="shared" si="986"/>
        <v>49.226329099574777</v>
      </c>
      <c r="S7920" s="19">
        <f t="shared" si="990"/>
        <v>0.44165196003677004</v>
      </c>
      <c r="T7920" s="19">
        <f t="shared" si="991"/>
        <v>-7.0983967567654513</v>
      </c>
      <c r="U7920" s="19">
        <f t="shared" si="987"/>
        <v>0</v>
      </c>
      <c r="V7920" s="19" t="e">
        <f t="shared" si="988"/>
        <v>#DIV/0!</v>
      </c>
      <c r="W7920" s="23"/>
      <c r="X7920" s="23"/>
      <c r="Y7920" s="23"/>
      <c r="Z7920" s="23"/>
      <c r="AA7920" s="23"/>
      <c r="AB7920" s="23"/>
      <c r="AC7920" s="23"/>
      <c r="AD7920" s="23"/>
      <c r="AE7920" s="23"/>
    </row>
    <row r="7921" spans="14:31" x14ac:dyDescent="0.25">
      <c r="N7921" s="1">
        <v>7919</v>
      </c>
      <c r="O7921" s="1">
        <f t="shared" si="984"/>
        <v>4.1676000000000002</v>
      </c>
      <c r="P7921" s="19">
        <f t="shared" si="989"/>
        <v>14709.570767969788</v>
      </c>
      <c r="Q7921" s="19">
        <f t="shared" si="985"/>
        <v>4.3438790694386267</v>
      </c>
      <c r="R7921" s="19">
        <f t="shared" si="986"/>
        <v>49.181010847977518</v>
      </c>
      <c r="S7921" s="19">
        <f t="shared" si="990"/>
        <v>0.44132459051530759</v>
      </c>
      <c r="T7921" s="19">
        <f t="shared" si="991"/>
        <v>-7.1048374615900602</v>
      </c>
      <c r="U7921" s="19">
        <f t="shared" si="987"/>
        <v>0</v>
      </c>
      <c r="V7921" s="19" t="e">
        <f t="shared" si="988"/>
        <v>#DIV/0!</v>
      </c>
      <c r="W7921" s="23"/>
      <c r="X7921" s="23"/>
      <c r="Y7921" s="23"/>
      <c r="Z7921" s="23"/>
      <c r="AA7921" s="23"/>
      <c r="AB7921" s="23"/>
      <c r="AC7921" s="23"/>
      <c r="AD7921" s="23"/>
      <c r="AE7921" s="23"/>
    </row>
    <row r="7922" spans="14:31" x14ac:dyDescent="0.25">
      <c r="N7922" s="1">
        <v>7920</v>
      </c>
      <c r="O7922" s="1">
        <f t="shared" si="984"/>
        <v>4.1680000000000001</v>
      </c>
      <c r="P7922" s="19">
        <f t="shared" si="989"/>
        <v>14723.12502432721</v>
      </c>
      <c r="Q7922" s="19">
        <f t="shared" si="985"/>
        <v>4.3478817729451773</v>
      </c>
      <c r="R7922" s="19">
        <f t="shared" si="986"/>
        <v>49.135734316816567</v>
      </c>
      <c r="S7922" s="19">
        <f t="shared" si="990"/>
        <v>0.44099734631039139</v>
      </c>
      <c r="T7922" s="19">
        <f t="shared" si="991"/>
        <v>-7.1112804775920369</v>
      </c>
      <c r="U7922" s="19">
        <f t="shared" si="987"/>
        <v>0</v>
      </c>
      <c r="V7922" s="19" t="e">
        <f t="shared" si="988"/>
        <v>#DIV/0!</v>
      </c>
      <c r="W7922" s="23"/>
      <c r="X7922" s="23"/>
      <c r="Y7922" s="23"/>
      <c r="Z7922" s="23"/>
      <c r="AA7922" s="23"/>
      <c r="AB7922" s="23"/>
      <c r="AC7922" s="23"/>
      <c r="AD7922" s="23"/>
      <c r="AE7922" s="23"/>
    </row>
    <row r="7923" spans="14:31" x14ac:dyDescent="0.25">
      <c r="N7923" s="1">
        <v>7921</v>
      </c>
      <c r="O7923" s="1">
        <f t="shared" si="984"/>
        <v>4.1684000000000001</v>
      </c>
      <c r="P7923" s="19">
        <f t="shared" si="989"/>
        <v>14736.691770366913</v>
      </c>
      <c r="Q7923" s="19">
        <f t="shared" si="985"/>
        <v>4.3518881647761747</v>
      </c>
      <c r="R7923" s="19">
        <f t="shared" si="986"/>
        <v>49.090499467683664</v>
      </c>
      <c r="S7923" s="19">
        <f t="shared" si="990"/>
        <v>0.44067022763502695</v>
      </c>
      <c r="T7923" s="19">
        <f t="shared" si="991"/>
        <v>-7.1177258021726555</v>
      </c>
      <c r="U7923" s="19">
        <f t="shared" si="987"/>
        <v>0</v>
      </c>
      <c r="V7923" s="19" t="e">
        <f t="shared" si="988"/>
        <v>#DIV/0!</v>
      </c>
      <c r="W7923" s="23"/>
      <c r="X7923" s="23"/>
      <c r="Y7923" s="23"/>
      <c r="Z7923" s="23"/>
      <c r="AA7923" s="23"/>
      <c r="AB7923" s="23"/>
      <c r="AC7923" s="23"/>
      <c r="AD7923" s="23"/>
      <c r="AE7923" s="23"/>
    </row>
    <row r="7924" spans="14:31" x14ac:dyDescent="0.25">
      <c r="N7924" s="1">
        <v>7922</v>
      </c>
      <c r="O7924" s="1">
        <f t="shared" si="984"/>
        <v>4.1688000000000001</v>
      </c>
      <c r="P7924" s="19">
        <f t="shared" si="989"/>
        <v>14750.271017597594</v>
      </c>
      <c r="Q7924" s="19">
        <f t="shared" si="985"/>
        <v>4.355898248330246</v>
      </c>
      <c r="R7924" s="19">
        <f t="shared" si="986"/>
        <v>49.045306262206012</v>
      </c>
      <c r="S7924" s="19">
        <f t="shared" si="990"/>
        <v>0.44034323470164521</v>
      </c>
      <c r="T7924" s="19">
        <f t="shared" si="991"/>
        <v>-7.1241734327336399</v>
      </c>
      <c r="U7924" s="19">
        <f t="shared" si="987"/>
        <v>0</v>
      </c>
      <c r="V7924" s="19" t="e">
        <f t="shared" si="988"/>
        <v>#DIV/0!</v>
      </c>
      <c r="W7924" s="23"/>
      <c r="X7924" s="23"/>
      <c r="Y7924" s="23"/>
      <c r="Z7924" s="23"/>
      <c r="AA7924" s="23"/>
      <c r="AB7924" s="23"/>
      <c r="AC7924" s="23"/>
      <c r="AD7924" s="23"/>
      <c r="AE7924" s="23"/>
    </row>
    <row r="7925" spans="14:31" x14ac:dyDescent="0.25">
      <c r="N7925" s="1">
        <v>7923</v>
      </c>
      <c r="O7925" s="1">
        <f t="shared" si="984"/>
        <v>4.1692</v>
      </c>
      <c r="P7925" s="19">
        <f t="shared" si="989"/>
        <v>14763.862777538632</v>
      </c>
      <c r="Q7925" s="19">
        <f t="shared" si="985"/>
        <v>4.3599120270091776</v>
      </c>
      <c r="R7925" s="19">
        <f t="shared" si="986"/>
        <v>49.000154662045873</v>
      </c>
      <c r="S7925" s="19">
        <f t="shared" si="990"/>
        <v>0.44001636772209962</v>
      </c>
      <c r="T7925" s="19">
        <f t="shared" si="991"/>
        <v>-7.1306233666772387</v>
      </c>
      <c r="U7925" s="19">
        <f t="shared" si="987"/>
        <v>0</v>
      </c>
      <c r="V7925" s="19" t="e">
        <f t="shared" si="988"/>
        <v>#DIV/0!</v>
      </c>
      <c r="W7925" s="23"/>
      <c r="X7925" s="23"/>
      <c r="Y7925" s="23"/>
      <c r="Z7925" s="23"/>
      <c r="AA7925" s="23"/>
      <c r="AB7925" s="23"/>
      <c r="AC7925" s="23"/>
      <c r="AD7925" s="23"/>
      <c r="AE7925" s="23"/>
    </row>
    <row r="7926" spans="14:31" x14ac:dyDescent="0.25">
      <c r="N7926" s="1">
        <v>7924</v>
      </c>
      <c r="O7926" s="1">
        <f t="shared" si="984"/>
        <v>4.1696</v>
      </c>
      <c r="P7926" s="19">
        <f t="shared" si="989"/>
        <v>14777.467061719943</v>
      </c>
      <c r="Q7926" s="19">
        <f t="shared" si="985"/>
        <v>4.3639295042178645</v>
      </c>
      <c r="R7926" s="19">
        <f t="shared" si="986"/>
        <v>48.955044628901057</v>
      </c>
      <c r="S7926" s="19">
        <f t="shared" si="990"/>
        <v>0.43968962690767033</v>
      </c>
      <c r="T7926" s="19">
        <f t="shared" si="991"/>
        <v>-7.1370756014061474</v>
      </c>
      <c r="U7926" s="19">
        <f t="shared" si="987"/>
        <v>0</v>
      </c>
      <c r="V7926" s="19" t="e">
        <f t="shared" si="988"/>
        <v>#DIV/0!</v>
      </c>
      <c r="W7926" s="23"/>
      <c r="X7926" s="23"/>
      <c r="Y7926" s="23"/>
      <c r="Z7926" s="23"/>
      <c r="AA7926" s="23"/>
      <c r="AB7926" s="23"/>
      <c r="AC7926" s="23"/>
      <c r="AD7926" s="23"/>
      <c r="AE7926" s="23"/>
    </row>
    <row r="7927" spans="14:31" x14ac:dyDescent="0.25">
      <c r="N7927" s="1">
        <v>7925</v>
      </c>
      <c r="O7927" s="1">
        <f t="shared" si="984"/>
        <v>4.17</v>
      </c>
      <c r="P7927" s="19">
        <f t="shared" si="989"/>
        <v>14791.083881682089</v>
      </c>
      <c r="Q7927" s="19">
        <f t="shared" si="985"/>
        <v>4.3679506833643478</v>
      </c>
      <c r="R7927" s="19">
        <f t="shared" si="986"/>
        <v>48.90997612450456</v>
      </c>
      <c r="S7927" s="19">
        <f t="shared" si="990"/>
        <v>0.43936301246906195</v>
      </c>
      <c r="T7927" s="19">
        <f t="shared" si="991"/>
        <v>-7.1435301343235622</v>
      </c>
      <c r="U7927" s="19">
        <f t="shared" si="987"/>
        <v>0</v>
      </c>
      <c r="V7927" s="19" t="e">
        <f t="shared" si="988"/>
        <v>#DIV/0!</v>
      </c>
      <c r="W7927" s="23"/>
      <c r="X7927" s="23"/>
      <c r="Y7927" s="23"/>
      <c r="Z7927" s="23"/>
      <c r="AA7927" s="23"/>
      <c r="AB7927" s="23"/>
      <c r="AC7927" s="23"/>
      <c r="AD7927" s="23"/>
      <c r="AE7927" s="23"/>
    </row>
    <row r="7928" spans="14:31" x14ac:dyDescent="0.25">
      <c r="N7928" s="1">
        <v>7926</v>
      </c>
      <c r="O7928" s="1">
        <f t="shared" si="984"/>
        <v>4.1704000000000008</v>
      </c>
      <c r="P7928" s="19">
        <f t="shared" si="989"/>
        <v>14804.713248976299</v>
      </c>
      <c r="Q7928" s="19">
        <f t="shared" si="985"/>
        <v>4.3719755678598169</v>
      </c>
      <c r="R7928" s="19">
        <f t="shared" si="986"/>
        <v>48.864949110624501</v>
      </c>
      <c r="S7928" s="19">
        <f t="shared" si="990"/>
        <v>0.43903652461640313</v>
      </c>
      <c r="T7928" s="19">
        <f t="shared" si="991"/>
        <v>-7.1499869628332018</v>
      </c>
      <c r="U7928" s="19">
        <f t="shared" si="987"/>
        <v>0</v>
      </c>
      <c r="V7928" s="19" t="e">
        <f t="shared" si="988"/>
        <v>#DIV/0!</v>
      </c>
      <c r="W7928" s="23"/>
      <c r="X7928" s="23"/>
      <c r="Y7928" s="23"/>
      <c r="Z7928" s="23"/>
      <c r="AA7928" s="23"/>
      <c r="AB7928" s="23"/>
      <c r="AC7928" s="23"/>
      <c r="AD7928" s="23"/>
      <c r="AE7928" s="23"/>
    </row>
    <row r="7929" spans="14:31" x14ac:dyDescent="0.25">
      <c r="N7929" s="1">
        <v>7927</v>
      </c>
      <c r="O7929" s="1">
        <f t="shared" si="984"/>
        <v>4.1707999999999998</v>
      </c>
      <c r="P7929" s="19">
        <f t="shared" si="989"/>
        <v>14818.35517516431</v>
      </c>
      <c r="Q7929" s="19">
        <f t="shared" si="985"/>
        <v>4.3760041611185656</v>
      </c>
      <c r="R7929" s="19">
        <f t="shared" si="986"/>
        <v>48.819963549064653</v>
      </c>
      <c r="S7929" s="19">
        <f t="shared" si="990"/>
        <v>0.43871016355925108</v>
      </c>
      <c r="T7929" s="19">
        <f t="shared" si="991"/>
        <v>-7.1564460843392217</v>
      </c>
      <c r="U7929" s="19">
        <f t="shared" si="987"/>
        <v>0</v>
      </c>
      <c r="V7929" s="19" t="e">
        <f t="shared" si="988"/>
        <v>#DIV/0!</v>
      </c>
      <c r="W7929" s="23"/>
      <c r="X7929" s="23"/>
      <c r="Y7929" s="23"/>
      <c r="Z7929" s="23"/>
      <c r="AA7929" s="23"/>
      <c r="AB7929" s="23"/>
      <c r="AC7929" s="23"/>
      <c r="AD7929" s="23"/>
      <c r="AE7929" s="23"/>
    </row>
    <row r="7930" spans="14:31" x14ac:dyDescent="0.25">
      <c r="N7930" s="1">
        <v>7928</v>
      </c>
      <c r="O7930" s="1">
        <f t="shared" si="984"/>
        <v>4.1712000000000007</v>
      </c>
      <c r="P7930" s="19">
        <f t="shared" si="989"/>
        <v>14832.009671818776</v>
      </c>
      <c r="Q7930" s="19">
        <f t="shared" si="985"/>
        <v>4.3800364665581109</v>
      </c>
      <c r="R7930" s="19">
        <f t="shared" si="986"/>
        <v>48.775019401663073</v>
      </c>
      <c r="S7930" s="19">
        <f t="shared" si="990"/>
        <v>0.43838392950658189</v>
      </c>
      <c r="T7930" s="19">
        <f t="shared" si="991"/>
        <v>-7.1629074962464268</v>
      </c>
      <c r="U7930" s="19">
        <f t="shared" si="987"/>
        <v>0</v>
      </c>
      <c r="V7930" s="19" t="e">
        <f t="shared" si="988"/>
        <v>#DIV/0!</v>
      </c>
      <c r="W7930" s="23"/>
      <c r="X7930" s="23"/>
      <c r="Y7930" s="23"/>
      <c r="Z7930" s="23"/>
      <c r="AA7930" s="23"/>
      <c r="AB7930" s="23"/>
      <c r="AC7930" s="23"/>
      <c r="AD7930" s="23"/>
      <c r="AE7930" s="23"/>
    </row>
    <row r="7931" spans="14:31" x14ac:dyDescent="0.25">
      <c r="N7931" s="1">
        <v>7929</v>
      </c>
      <c r="O7931" s="1">
        <f t="shared" si="984"/>
        <v>4.1715999999999998</v>
      </c>
      <c r="P7931" s="19">
        <f t="shared" si="989"/>
        <v>14845.676750522729</v>
      </c>
      <c r="Q7931" s="19">
        <f t="shared" si="985"/>
        <v>4.3840724875990329</v>
      </c>
      <c r="R7931" s="19">
        <f t="shared" si="986"/>
        <v>48.7301166302939</v>
      </c>
      <c r="S7931" s="19">
        <f t="shared" si="990"/>
        <v>0.43805782266680388</v>
      </c>
      <c r="T7931" s="19">
        <f t="shared" si="991"/>
        <v>-7.1693711959600046</v>
      </c>
      <c r="U7931" s="19">
        <f t="shared" si="987"/>
        <v>0</v>
      </c>
      <c r="V7931" s="19" t="e">
        <f t="shared" si="988"/>
        <v>#DIV/0!</v>
      </c>
      <c r="W7931" s="23"/>
      <c r="X7931" s="23"/>
      <c r="Y7931" s="23"/>
      <c r="Z7931" s="23"/>
      <c r="AA7931" s="23"/>
      <c r="AB7931" s="23"/>
      <c r="AC7931" s="23"/>
      <c r="AD7931" s="23"/>
      <c r="AE7931" s="23"/>
    </row>
    <row r="7932" spans="14:31" x14ac:dyDescent="0.25">
      <c r="N7932" s="1">
        <v>7930</v>
      </c>
      <c r="O7932" s="1">
        <f t="shared" si="984"/>
        <v>4.1720000000000006</v>
      </c>
      <c r="P7932" s="19">
        <f t="shared" si="989"/>
        <v>14859.356422870105</v>
      </c>
      <c r="Q7932" s="19">
        <f t="shared" si="985"/>
        <v>4.3881122276651361</v>
      </c>
      <c r="R7932" s="19">
        <f t="shared" si="986"/>
        <v>48.685255196865612</v>
      </c>
      <c r="S7932" s="19">
        <f t="shared" si="990"/>
        <v>0.43773184324774533</v>
      </c>
      <c r="T7932" s="19">
        <f t="shared" si="991"/>
        <v>-7.1758371808857868</v>
      </c>
      <c r="U7932" s="19">
        <f t="shared" si="987"/>
        <v>0</v>
      </c>
      <c r="V7932" s="19" t="e">
        <f t="shared" si="988"/>
        <v>#DIV/0!</v>
      </c>
      <c r="W7932" s="23"/>
      <c r="X7932" s="23"/>
      <c r="Y7932" s="23"/>
      <c r="Z7932" s="23"/>
      <c r="AA7932" s="23"/>
      <c r="AB7932" s="23"/>
      <c r="AC7932" s="23"/>
      <c r="AD7932" s="23"/>
      <c r="AE7932" s="23"/>
    </row>
    <row r="7933" spans="14:31" x14ac:dyDescent="0.25">
      <c r="N7933" s="1">
        <v>7931</v>
      </c>
      <c r="O7933" s="1">
        <f t="shared" si="984"/>
        <v>4.1723999999999997</v>
      </c>
      <c r="P7933" s="19">
        <f t="shared" si="989"/>
        <v>14873.048700465319</v>
      </c>
      <c r="Q7933" s="19">
        <f t="shared" si="985"/>
        <v>4.3921556901833156</v>
      </c>
      <c r="R7933" s="19">
        <f t="shared" si="986"/>
        <v>48.640435063322414</v>
      </c>
      <c r="S7933" s="19">
        <f t="shared" si="990"/>
        <v>0.43740599145666503</v>
      </c>
      <c r="T7933" s="19">
        <f t="shared" si="991"/>
        <v>-7.1823054484300481</v>
      </c>
      <c r="U7933" s="19">
        <f t="shared" si="987"/>
        <v>0</v>
      </c>
      <c r="V7933" s="19" t="e">
        <f t="shared" si="988"/>
        <v>#DIV/0!</v>
      </c>
      <c r="W7933" s="23"/>
      <c r="X7933" s="23"/>
      <c r="Y7933" s="23"/>
      <c r="Z7933" s="23"/>
      <c r="AA7933" s="23"/>
      <c r="AB7933" s="23"/>
      <c r="AC7933" s="23"/>
      <c r="AD7933" s="23"/>
      <c r="AE7933" s="23"/>
    </row>
    <row r="7934" spans="14:31" x14ac:dyDescent="0.25">
      <c r="N7934" s="1">
        <v>7932</v>
      </c>
      <c r="O7934" s="1">
        <f t="shared" si="984"/>
        <v>4.1728000000000005</v>
      </c>
      <c r="P7934" s="19">
        <f t="shared" si="989"/>
        <v>14886.753594923661</v>
      </c>
      <c r="Q7934" s="19">
        <f t="shared" si="985"/>
        <v>4.3962028785836793</v>
      </c>
      <c r="R7934" s="19">
        <f t="shared" si="986"/>
        <v>48.595656191642959</v>
      </c>
      <c r="S7934" s="19">
        <f t="shared" si="990"/>
        <v>0.43708026750024315</v>
      </c>
      <c r="T7934" s="19">
        <f t="shared" si="991"/>
        <v>-7.1887759959996984</v>
      </c>
      <c r="U7934" s="19">
        <f t="shared" si="987"/>
        <v>0</v>
      </c>
      <c r="V7934" s="19" t="e">
        <f t="shared" si="988"/>
        <v>#DIV/0!</v>
      </c>
      <c r="W7934" s="23"/>
      <c r="X7934" s="23"/>
      <c r="Y7934" s="23"/>
      <c r="Z7934" s="23"/>
      <c r="AA7934" s="23"/>
      <c r="AB7934" s="23"/>
      <c r="AC7934" s="23"/>
      <c r="AD7934" s="23"/>
      <c r="AE7934" s="23"/>
    </row>
    <row r="7935" spans="14:31" x14ac:dyDescent="0.25">
      <c r="N7935" s="1">
        <v>7933</v>
      </c>
      <c r="O7935" s="1">
        <f t="shared" si="984"/>
        <v>4.1731999999999996</v>
      </c>
      <c r="P7935" s="19">
        <f t="shared" si="989"/>
        <v>14900.471117870988</v>
      </c>
      <c r="Q7935" s="19">
        <f t="shared" si="985"/>
        <v>4.4002537962994559</v>
      </c>
      <c r="R7935" s="19">
        <f t="shared" si="986"/>
        <v>48.550918543841362</v>
      </c>
      <c r="S7935" s="19">
        <f t="shared" si="990"/>
        <v>0.43675467158458919</v>
      </c>
      <c r="T7935" s="19">
        <f t="shared" si="991"/>
        <v>-7.1952488210021324</v>
      </c>
      <c r="U7935" s="19">
        <f t="shared" si="987"/>
        <v>0</v>
      </c>
      <c r="V7935" s="19" t="e">
        <f t="shared" si="988"/>
        <v>#DIV/0!</v>
      </c>
      <c r="W7935" s="23"/>
      <c r="X7935" s="23"/>
      <c r="Y7935" s="23"/>
      <c r="Z7935" s="23"/>
      <c r="AA7935" s="23"/>
      <c r="AB7935" s="23"/>
      <c r="AC7935" s="23"/>
      <c r="AD7935" s="23"/>
      <c r="AE7935" s="23"/>
    </row>
    <row r="7936" spans="14:31" x14ac:dyDescent="0.25">
      <c r="N7936" s="1">
        <v>7934</v>
      </c>
      <c r="O7936" s="1">
        <f t="shared" si="984"/>
        <v>4.1736000000000004</v>
      </c>
      <c r="P7936" s="19">
        <f t="shared" si="989"/>
        <v>14914.201280944009</v>
      </c>
      <c r="Q7936" s="19">
        <f t="shared" si="985"/>
        <v>4.4043084467670788</v>
      </c>
      <c r="R7936" s="19">
        <f t="shared" si="986"/>
        <v>48.506222081966222</v>
      </c>
      <c r="S7936" s="19">
        <f t="shared" si="990"/>
        <v>0.43642920391523532</v>
      </c>
      <c r="T7936" s="19">
        <f t="shared" si="991"/>
        <v>-7.2017239208453763</v>
      </c>
      <c r="U7936" s="19">
        <f t="shared" si="987"/>
        <v>0</v>
      </c>
      <c r="V7936" s="19" t="e">
        <f t="shared" si="988"/>
        <v>#DIV/0!</v>
      </c>
      <c r="W7936" s="23"/>
      <c r="X7936" s="23"/>
      <c r="Y7936" s="23"/>
      <c r="Z7936" s="23"/>
      <c r="AA7936" s="23"/>
      <c r="AB7936" s="23"/>
      <c r="AC7936" s="23"/>
      <c r="AD7936" s="23"/>
      <c r="AE7936" s="23"/>
    </row>
    <row r="7937" spans="14:31" x14ac:dyDescent="0.25">
      <c r="N7937" s="1">
        <v>7935</v>
      </c>
      <c r="O7937" s="1">
        <f t="shared" si="984"/>
        <v>4.1739999999999995</v>
      </c>
      <c r="P7937" s="19">
        <f t="shared" si="989"/>
        <v>14927.944095789966</v>
      </c>
      <c r="Q7937" s="19">
        <f t="shared" si="985"/>
        <v>4.4083668334260908</v>
      </c>
      <c r="R7937" s="19">
        <f t="shared" si="986"/>
        <v>48.461566768101711</v>
      </c>
      <c r="S7937" s="19">
        <f t="shared" si="990"/>
        <v>0.43610386469714429</v>
      </c>
      <c r="T7937" s="19">
        <f t="shared" si="991"/>
        <v>-7.2082012929379369</v>
      </c>
      <c r="U7937" s="19">
        <f t="shared" si="987"/>
        <v>0</v>
      </c>
      <c r="V7937" s="19" t="e">
        <f t="shared" si="988"/>
        <v>#DIV/0!</v>
      </c>
      <c r="W7937" s="23"/>
      <c r="X7937" s="23"/>
      <c r="Y7937" s="23"/>
      <c r="Z7937" s="23"/>
      <c r="AA7937" s="23"/>
      <c r="AB7937" s="23"/>
      <c r="AC7937" s="23"/>
      <c r="AD7937" s="23"/>
      <c r="AE7937" s="23"/>
    </row>
    <row r="7938" spans="14:31" x14ac:dyDescent="0.25">
      <c r="N7938" s="1">
        <v>7936</v>
      </c>
      <c r="O7938" s="1">
        <f t="shared" ref="O7938:O8001" si="992">((FLOOR(LOG10($D$8),1)+2)-(FLOOR(LOG10($D$8),1)-2))/10000*N7938+(FLOOR(LOG10($D$8),1)-2)</f>
        <v>4.1744000000000003</v>
      </c>
      <c r="P7938" s="19">
        <f t="shared" si="989"/>
        <v>14941.699574067046</v>
      </c>
      <c r="Q7938" s="19">
        <f t="shared" ref="Q7938:Q8001" si="993">2*PI()*P7938*$B$32</f>
        <v>4.4124289597192687</v>
      </c>
      <c r="R7938" s="19">
        <f t="shared" ref="R7938:R8001" si="994">1/(2*PI()*P7938*$B$33)</f>
        <v>48.41695256436622</v>
      </c>
      <c r="S7938" s="19">
        <f t="shared" si="990"/>
        <v>0.43577865413470041</v>
      </c>
      <c r="T7938" s="19">
        <f t="shared" si="991"/>
        <v>-7.214680934688996</v>
      </c>
      <c r="U7938" s="19">
        <f t="shared" ref="U7938:U8001" si="995">2*PI()*P7938*$D$32</f>
        <v>0</v>
      </c>
      <c r="V7938" s="19" t="e">
        <f t="shared" ref="V7938:V8001" si="996">1/(2*PI()*P7938*$D$33)</f>
        <v>#DIV/0!</v>
      </c>
      <c r="W7938" s="23"/>
      <c r="X7938" s="23"/>
      <c r="Y7938" s="23"/>
      <c r="Z7938" s="23"/>
      <c r="AA7938" s="23"/>
      <c r="AB7938" s="23"/>
      <c r="AC7938" s="23"/>
      <c r="AD7938" s="23"/>
      <c r="AE7938" s="23"/>
    </row>
    <row r="7939" spans="14:31" x14ac:dyDescent="0.25">
      <c r="N7939" s="1">
        <v>7937</v>
      </c>
      <c r="O7939" s="1">
        <f t="shared" si="992"/>
        <v>4.1748000000000003</v>
      </c>
      <c r="P7939" s="19">
        <f t="shared" ref="P7939:P8002" si="997">10^O7939</f>
        <v>14955.467727443967</v>
      </c>
      <c r="Q7939" s="19">
        <f t="shared" si="993"/>
        <v>4.416494829092497</v>
      </c>
      <c r="R7939" s="19">
        <f t="shared" si="994"/>
        <v>48.372379432913696</v>
      </c>
      <c r="S7939" s="19">
        <f t="shared" ref="S7939:S8002" si="998">IF($E$6=1,R7939/SQRT(R7939^2+$B$31^2),IF($E$6=2,$B$31/SQRT($B$31^2+R7939^2),IF($E$6=3,$B$31/SQRT($B$31^2+Q7939^2),IF($E$6=4,Q7939/SQRT(Q7939^2+$B$31^2),"ERROR"))))</f>
        <v>0.43545357243171934</v>
      </c>
      <c r="T7939" s="19">
        <f t="shared" ref="T7939:T8002" si="999">20*LOG(S7939)</f>
        <v>-7.221162843508222</v>
      </c>
      <c r="U7939" s="19">
        <f t="shared" si="995"/>
        <v>0</v>
      </c>
      <c r="V7939" s="19" t="e">
        <f t="shared" si="996"/>
        <v>#DIV/0!</v>
      </c>
      <c r="W7939" s="23"/>
      <c r="X7939" s="23"/>
      <c r="Y7939" s="23"/>
      <c r="Z7939" s="23"/>
      <c r="AA7939" s="23"/>
      <c r="AB7939" s="23"/>
      <c r="AC7939" s="23"/>
      <c r="AD7939" s="23"/>
      <c r="AE7939" s="23"/>
    </row>
    <row r="7940" spans="14:31" x14ac:dyDescent="0.25">
      <c r="N7940" s="1">
        <v>7938</v>
      </c>
      <c r="O7940" s="1">
        <f t="shared" si="992"/>
        <v>4.1752000000000002</v>
      </c>
      <c r="P7940" s="19">
        <f t="shared" si="997"/>
        <v>14969.248567600385</v>
      </c>
      <c r="Q7940" s="19">
        <f t="shared" si="993"/>
        <v>4.4205644449948931</v>
      </c>
      <c r="R7940" s="19">
        <f t="shared" si="994"/>
        <v>48.327847335932333</v>
      </c>
      <c r="S7940" s="19">
        <f t="shared" si="998"/>
        <v>0.43512861979143935</v>
      </c>
      <c r="T7940" s="19">
        <f t="shared" si="999"/>
        <v>-7.2276470168059586</v>
      </c>
      <c r="U7940" s="19">
        <f t="shared" si="995"/>
        <v>0</v>
      </c>
      <c r="V7940" s="19" t="e">
        <f t="shared" si="996"/>
        <v>#DIV/0!</v>
      </c>
      <c r="W7940" s="23"/>
      <c r="X7940" s="23"/>
      <c r="Y7940" s="23"/>
      <c r="Z7940" s="23"/>
      <c r="AA7940" s="23"/>
      <c r="AB7940" s="23"/>
      <c r="AC7940" s="23"/>
      <c r="AD7940" s="23"/>
      <c r="AE7940" s="23"/>
    </row>
    <row r="7941" spans="14:31" x14ac:dyDescent="0.25">
      <c r="N7941" s="1">
        <v>7939</v>
      </c>
      <c r="O7941" s="1">
        <f t="shared" si="992"/>
        <v>4.1756000000000002</v>
      </c>
      <c r="P7941" s="19">
        <f t="shared" si="997"/>
        <v>14983.042106226612</v>
      </c>
      <c r="Q7941" s="19">
        <f t="shared" si="993"/>
        <v>4.4246378108787185</v>
      </c>
      <c r="R7941" s="19">
        <f t="shared" si="994"/>
        <v>48.283356235645456</v>
      </c>
      <c r="S7941" s="19">
        <f t="shared" si="998"/>
        <v>0.43480379641652744</v>
      </c>
      <c r="T7941" s="19">
        <f t="shared" si="999"/>
        <v>-7.2341334519931086</v>
      </c>
      <c r="U7941" s="19">
        <f t="shared" si="995"/>
        <v>0</v>
      </c>
      <c r="V7941" s="19" t="e">
        <f t="shared" si="996"/>
        <v>#DIV/0!</v>
      </c>
      <c r="W7941" s="23"/>
      <c r="X7941" s="23"/>
      <c r="Y7941" s="23"/>
      <c r="Z7941" s="23"/>
      <c r="AA7941" s="23"/>
      <c r="AB7941" s="23"/>
      <c r="AC7941" s="23"/>
      <c r="AD7941" s="23"/>
      <c r="AE7941" s="23"/>
    </row>
    <row r="7942" spans="14:31" x14ac:dyDescent="0.25">
      <c r="N7942" s="1">
        <v>7940</v>
      </c>
      <c r="O7942" s="1">
        <f t="shared" si="992"/>
        <v>4.1760000000000002</v>
      </c>
      <c r="P7942" s="19">
        <f t="shared" si="997"/>
        <v>14996.84835502376</v>
      </c>
      <c r="Q7942" s="19">
        <f t="shared" si="993"/>
        <v>4.4287149301994244</v>
      </c>
      <c r="R7942" s="19">
        <f t="shared" si="994"/>
        <v>48.238906094311112</v>
      </c>
      <c r="S7942" s="19">
        <f t="shared" si="998"/>
        <v>0.43447910250907762</v>
      </c>
      <c r="T7942" s="19">
        <f t="shared" si="999"/>
        <v>-7.2406221464811846</v>
      </c>
      <c r="U7942" s="19">
        <f t="shared" si="995"/>
        <v>0</v>
      </c>
      <c r="V7942" s="19" t="e">
        <f t="shared" si="996"/>
        <v>#DIV/0!</v>
      </c>
      <c r="W7942" s="23"/>
      <c r="X7942" s="23"/>
      <c r="Y7942" s="23"/>
      <c r="Z7942" s="23"/>
      <c r="AA7942" s="23"/>
      <c r="AB7942" s="23"/>
      <c r="AC7942" s="23"/>
      <c r="AD7942" s="23"/>
      <c r="AE7942" s="23"/>
    </row>
    <row r="7943" spans="14:31" x14ac:dyDescent="0.25">
      <c r="N7943" s="1">
        <v>7941</v>
      </c>
      <c r="O7943" s="1">
        <f t="shared" si="992"/>
        <v>4.1764000000000001</v>
      </c>
      <c r="P7943" s="19">
        <f t="shared" si="997"/>
        <v>15010.66732570372</v>
      </c>
      <c r="Q7943" s="19">
        <f t="shared" si="993"/>
        <v>4.4327958064156485</v>
      </c>
      <c r="R7943" s="19">
        <f t="shared" si="994"/>
        <v>48.194496874222061</v>
      </c>
      <c r="S7943" s="19">
        <f t="shared" si="998"/>
        <v>0.43415453827061073</v>
      </c>
      <c r="T7943" s="19">
        <f t="shared" si="999"/>
        <v>-7.2471130976823197</v>
      </c>
      <c r="U7943" s="19">
        <f t="shared" si="995"/>
        <v>0</v>
      </c>
      <c r="V7943" s="19" t="e">
        <f t="shared" si="996"/>
        <v>#DIV/0!</v>
      </c>
      <c r="W7943" s="23"/>
      <c r="X7943" s="23"/>
      <c r="Y7943" s="23"/>
      <c r="Z7943" s="23"/>
      <c r="AA7943" s="23"/>
      <c r="AB7943" s="23"/>
      <c r="AC7943" s="23"/>
      <c r="AD7943" s="23"/>
      <c r="AE7943" s="23"/>
    </row>
    <row r="7944" spans="14:31" x14ac:dyDescent="0.25">
      <c r="N7944" s="1">
        <v>7942</v>
      </c>
      <c r="O7944" s="1">
        <f t="shared" si="992"/>
        <v>4.1768000000000001</v>
      </c>
      <c r="P7944" s="19">
        <f t="shared" si="997"/>
        <v>15024.499029989149</v>
      </c>
      <c r="Q7944" s="19">
        <f t="shared" si="993"/>
        <v>4.4368804429892021</v>
      </c>
      <c r="R7944" s="19">
        <f t="shared" si="994"/>
        <v>48.150128537705911</v>
      </c>
      <c r="S7944" s="19">
        <f t="shared" si="998"/>
        <v>0.43383010390207588</v>
      </c>
      <c r="T7944" s="19">
        <f t="shared" si="999"/>
        <v>-7.2536063030092475</v>
      </c>
      <c r="U7944" s="19">
        <f t="shared" si="995"/>
        <v>0</v>
      </c>
      <c r="V7944" s="19" t="e">
        <f t="shared" si="996"/>
        <v>#DIV/0!</v>
      </c>
      <c r="W7944" s="23"/>
      <c r="X7944" s="23"/>
      <c r="Y7944" s="23"/>
      <c r="Z7944" s="23"/>
      <c r="AA7944" s="23"/>
      <c r="AB7944" s="23"/>
      <c r="AC7944" s="23"/>
      <c r="AD7944" s="23"/>
      <c r="AE7944" s="23"/>
    </row>
    <row r="7945" spans="14:31" x14ac:dyDescent="0.25">
      <c r="N7945" s="1">
        <v>7943</v>
      </c>
      <c r="O7945" s="1">
        <f t="shared" si="992"/>
        <v>4.1772</v>
      </c>
      <c r="P7945" s="19">
        <f t="shared" si="997"/>
        <v>15038.34347961359</v>
      </c>
      <c r="Q7945" s="19">
        <f t="shared" si="993"/>
        <v>4.4409688433851171</v>
      </c>
      <c r="R7945" s="19">
        <f t="shared" si="994"/>
        <v>48.105801047124622</v>
      </c>
      <c r="S7945" s="19">
        <f t="shared" si="998"/>
        <v>0.43350579960384739</v>
      </c>
      <c r="T7945" s="19">
        <f t="shared" si="999"/>
        <v>-7.2601017598753828</v>
      </c>
      <c r="U7945" s="19">
        <f t="shared" si="995"/>
        <v>0</v>
      </c>
      <c r="V7945" s="19" t="e">
        <f t="shared" si="996"/>
        <v>#DIV/0!</v>
      </c>
      <c r="W7945" s="23"/>
      <c r="X7945" s="23"/>
      <c r="Y7945" s="23"/>
      <c r="Z7945" s="23"/>
      <c r="AA7945" s="23"/>
      <c r="AB7945" s="23"/>
      <c r="AC7945" s="23"/>
      <c r="AD7945" s="23"/>
      <c r="AE7945" s="23"/>
    </row>
    <row r="7946" spans="14:31" x14ac:dyDescent="0.25">
      <c r="N7946" s="1">
        <v>7944</v>
      </c>
      <c r="O7946" s="1">
        <f t="shared" si="992"/>
        <v>4.1776</v>
      </c>
      <c r="P7946" s="19">
        <f t="shared" si="997"/>
        <v>15052.200686321314</v>
      </c>
      <c r="Q7946" s="19">
        <f t="shared" si="993"/>
        <v>4.4450610110715898</v>
      </c>
      <c r="R7946" s="19">
        <f t="shared" si="994"/>
        <v>48.061514364875137</v>
      </c>
      <c r="S7946" s="19">
        <f t="shared" si="998"/>
        <v>0.43318162557572965</v>
      </c>
      <c r="T7946" s="19">
        <f t="shared" si="999"/>
        <v>-7.266599465694723</v>
      </c>
      <c r="U7946" s="19">
        <f t="shared" si="995"/>
        <v>0</v>
      </c>
      <c r="V7946" s="19" t="e">
        <f t="shared" si="996"/>
        <v>#DIV/0!</v>
      </c>
      <c r="W7946" s="23"/>
      <c r="X7946" s="23"/>
      <c r="Y7946" s="23"/>
      <c r="Z7946" s="23"/>
      <c r="AA7946" s="23"/>
      <c r="AB7946" s="23"/>
      <c r="AC7946" s="23"/>
      <c r="AD7946" s="23"/>
      <c r="AE7946" s="23"/>
    </row>
    <row r="7947" spans="14:31" x14ac:dyDescent="0.25">
      <c r="N7947" s="1">
        <v>7945</v>
      </c>
      <c r="O7947" s="1">
        <f t="shared" si="992"/>
        <v>4.1779999999999999</v>
      </c>
      <c r="P7947" s="19">
        <f t="shared" si="997"/>
        <v>15066.070661867439</v>
      </c>
      <c r="Q7947" s="19">
        <f t="shared" si="993"/>
        <v>4.4491569495200212</v>
      </c>
      <c r="R7947" s="19">
        <f t="shared" si="994"/>
        <v>48.01726845338888</v>
      </c>
      <c r="S7947" s="19">
        <f t="shared" si="998"/>
        <v>0.43285758201695401</v>
      </c>
      <c r="T7947" s="19">
        <f t="shared" si="999"/>
        <v>-7.2730994178819319</v>
      </c>
      <c r="U7947" s="19">
        <f t="shared" si="995"/>
        <v>0</v>
      </c>
      <c r="V7947" s="19" t="e">
        <f t="shared" si="996"/>
        <v>#DIV/0!</v>
      </c>
      <c r="W7947" s="23"/>
      <c r="X7947" s="23"/>
      <c r="Y7947" s="23"/>
      <c r="Z7947" s="23"/>
      <c r="AA7947" s="23"/>
      <c r="AB7947" s="23"/>
      <c r="AC7947" s="23"/>
      <c r="AD7947" s="23"/>
      <c r="AE7947" s="23"/>
    </row>
    <row r="7948" spans="14:31" x14ac:dyDescent="0.25">
      <c r="N7948" s="1">
        <v>7946</v>
      </c>
      <c r="O7948" s="1">
        <f t="shared" si="992"/>
        <v>4.1783999999999999</v>
      </c>
      <c r="P7948" s="19">
        <f t="shared" si="997"/>
        <v>15079.953418017894</v>
      </c>
      <c r="Q7948" s="19">
        <f t="shared" si="993"/>
        <v>4.4532566622050025</v>
      </c>
      <c r="R7948" s="19">
        <f t="shared" si="994"/>
        <v>47.973063275131977</v>
      </c>
      <c r="S7948" s="19">
        <f t="shared" si="998"/>
        <v>0.43253366912618069</v>
      </c>
      <c r="T7948" s="19">
        <f t="shared" si="999"/>
        <v>-7.2796016138523081</v>
      </c>
      <c r="U7948" s="19">
        <f t="shared" si="995"/>
        <v>0</v>
      </c>
      <c r="V7948" s="19" t="e">
        <f t="shared" si="996"/>
        <v>#DIV/0!</v>
      </c>
      <c r="W7948" s="23"/>
      <c r="X7948" s="23"/>
      <c r="Y7948" s="23"/>
      <c r="Z7948" s="23"/>
      <c r="AA7948" s="23"/>
      <c r="AB7948" s="23"/>
      <c r="AC7948" s="23"/>
      <c r="AD7948" s="23"/>
      <c r="AE7948" s="23"/>
    </row>
    <row r="7949" spans="14:31" x14ac:dyDescent="0.25">
      <c r="N7949" s="1">
        <v>7947</v>
      </c>
      <c r="O7949" s="1">
        <f t="shared" si="992"/>
        <v>4.1788000000000007</v>
      </c>
      <c r="P7949" s="19">
        <f t="shared" si="997"/>
        <v>15093.848966549553</v>
      </c>
      <c r="Q7949" s="19">
        <f t="shared" si="993"/>
        <v>4.4573601526043607</v>
      </c>
      <c r="R7949" s="19">
        <f t="shared" si="994"/>
        <v>47.928898792604741</v>
      </c>
      <c r="S7949" s="19">
        <f t="shared" si="998"/>
        <v>0.4322098871014956</v>
      </c>
      <c r="T7949" s="19">
        <f t="shared" si="999"/>
        <v>-7.2861060510218589</v>
      </c>
      <c r="U7949" s="19">
        <f t="shared" si="995"/>
        <v>0</v>
      </c>
      <c r="V7949" s="19" t="e">
        <f t="shared" si="996"/>
        <v>#DIV/0!</v>
      </c>
      <c r="W7949" s="23"/>
      <c r="X7949" s="23"/>
      <c r="Y7949" s="23"/>
      <c r="Z7949" s="23"/>
      <c r="AA7949" s="23"/>
      <c r="AB7949" s="23"/>
      <c r="AC7949" s="23"/>
      <c r="AD7949" s="23"/>
      <c r="AE7949" s="23"/>
    </row>
    <row r="7950" spans="14:31" x14ac:dyDescent="0.25">
      <c r="N7950" s="1">
        <v>7948</v>
      </c>
      <c r="O7950" s="1">
        <f t="shared" si="992"/>
        <v>4.1791999999999998</v>
      </c>
      <c r="P7950" s="19">
        <f t="shared" si="997"/>
        <v>15107.757319249951</v>
      </c>
      <c r="Q7950" s="19">
        <f t="shared" si="993"/>
        <v>4.4614674241990686</v>
      </c>
      <c r="R7950" s="19">
        <f t="shared" si="994"/>
        <v>47.884774968342619</v>
      </c>
      <c r="S7950" s="19">
        <f t="shared" si="998"/>
        <v>0.43188623614041755</v>
      </c>
      <c r="T7950" s="19">
        <f t="shared" si="999"/>
        <v>-7.2926127268071692</v>
      </c>
      <c r="U7950" s="19">
        <f t="shared" si="995"/>
        <v>0</v>
      </c>
      <c r="V7950" s="19" t="e">
        <f t="shared" si="996"/>
        <v>#DIV/0!</v>
      </c>
      <c r="W7950" s="23"/>
      <c r="X7950" s="23"/>
      <c r="Y7950" s="23"/>
      <c r="Z7950" s="23"/>
      <c r="AA7950" s="23"/>
      <c r="AB7950" s="23"/>
      <c r="AC7950" s="23"/>
      <c r="AD7950" s="23"/>
      <c r="AE7950" s="23"/>
    </row>
    <row r="7951" spans="14:31" x14ac:dyDescent="0.25">
      <c r="N7951" s="1">
        <v>7949</v>
      </c>
      <c r="O7951" s="1">
        <f t="shared" si="992"/>
        <v>4.1796000000000006</v>
      </c>
      <c r="P7951" s="19">
        <f t="shared" si="997"/>
        <v>15121.678487917708</v>
      </c>
      <c r="Q7951" s="19">
        <f t="shared" si="993"/>
        <v>4.4655784804733738</v>
      </c>
      <c r="R7951" s="19">
        <f t="shared" si="994"/>
        <v>47.840691764914872</v>
      </c>
      <c r="S7951" s="19">
        <f t="shared" si="998"/>
        <v>0.43156271643988897</v>
      </c>
      <c r="T7951" s="19">
        <f t="shared" si="999"/>
        <v>-7.2991216386255982</v>
      </c>
      <c r="U7951" s="19">
        <f t="shared" si="995"/>
        <v>0</v>
      </c>
      <c r="V7951" s="19" t="e">
        <f t="shared" si="996"/>
        <v>#DIV/0!</v>
      </c>
      <c r="W7951" s="23"/>
      <c r="X7951" s="23"/>
      <c r="Y7951" s="23"/>
      <c r="Z7951" s="23"/>
      <c r="AA7951" s="23"/>
      <c r="AB7951" s="23"/>
      <c r="AC7951" s="23"/>
      <c r="AD7951" s="23"/>
      <c r="AE7951" s="23"/>
    </row>
    <row r="7952" spans="14:31" x14ac:dyDescent="0.25">
      <c r="N7952" s="1">
        <v>7950</v>
      </c>
      <c r="O7952" s="1">
        <f t="shared" si="992"/>
        <v>4.18</v>
      </c>
      <c r="P7952" s="19">
        <f t="shared" si="997"/>
        <v>15135.612484362096</v>
      </c>
      <c r="Q7952" s="19">
        <f t="shared" si="993"/>
        <v>4.469693324914668</v>
      </c>
      <c r="R7952" s="19">
        <f t="shared" si="994"/>
        <v>47.796649144925894</v>
      </c>
      <c r="S7952" s="19">
        <f t="shared" si="998"/>
        <v>0.4312393281962863</v>
      </c>
      <c r="T7952" s="19">
        <f t="shared" si="999"/>
        <v>-7.3056327838950805</v>
      </c>
      <c r="U7952" s="19">
        <f t="shared" si="995"/>
        <v>0</v>
      </c>
      <c r="V7952" s="19" t="e">
        <f t="shared" si="996"/>
        <v>#DIV/0!</v>
      </c>
      <c r="W7952" s="23"/>
      <c r="X7952" s="23"/>
      <c r="Y7952" s="23"/>
      <c r="Z7952" s="23"/>
      <c r="AA7952" s="23"/>
      <c r="AB7952" s="23"/>
      <c r="AC7952" s="23"/>
      <c r="AD7952" s="23"/>
      <c r="AE7952" s="23"/>
    </row>
    <row r="7953" spans="14:31" x14ac:dyDescent="0.25">
      <c r="N7953" s="1">
        <v>7951</v>
      </c>
      <c r="O7953" s="1">
        <f t="shared" si="992"/>
        <v>4.1804000000000006</v>
      </c>
      <c r="P7953" s="19">
        <f t="shared" si="997"/>
        <v>15149.559320403481</v>
      </c>
      <c r="Q7953" s="19">
        <f t="shared" si="993"/>
        <v>4.4738119610136211</v>
      </c>
      <c r="R7953" s="19">
        <f t="shared" si="994"/>
        <v>47.752647071013804</v>
      </c>
      <c r="S7953" s="19">
        <f t="shared" si="998"/>
        <v>0.43091607160540973</v>
      </c>
      <c r="T7953" s="19">
        <f t="shared" si="999"/>
        <v>-7.3121461600343451</v>
      </c>
      <c r="U7953" s="19">
        <f t="shared" si="995"/>
        <v>0</v>
      </c>
      <c r="V7953" s="19" t="e">
        <f t="shared" si="996"/>
        <v>#DIV/0!</v>
      </c>
      <c r="W7953" s="23"/>
      <c r="X7953" s="23"/>
      <c r="Y7953" s="23"/>
      <c r="Z7953" s="23"/>
      <c r="AA7953" s="23"/>
      <c r="AB7953" s="23"/>
      <c r="AC7953" s="23"/>
      <c r="AD7953" s="23"/>
      <c r="AE7953" s="23"/>
    </row>
    <row r="7954" spans="14:31" x14ac:dyDescent="0.25">
      <c r="N7954" s="1">
        <v>7952</v>
      </c>
      <c r="O7954" s="1">
        <f t="shared" si="992"/>
        <v>4.1807999999999996</v>
      </c>
      <c r="P7954" s="19">
        <f t="shared" si="997"/>
        <v>15163.519007872883</v>
      </c>
      <c r="Q7954" s="19">
        <f t="shared" si="993"/>
        <v>4.4779343922640482</v>
      </c>
      <c r="R7954" s="19">
        <f t="shared" si="994"/>
        <v>47.708685505851925</v>
      </c>
      <c r="S7954" s="19">
        <f t="shared" si="998"/>
        <v>0.43059294686249483</v>
      </c>
      <c r="T7954" s="19">
        <f t="shared" si="999"/>
        <v>-7.3186617644626928</v>
      </c>
      <c r="U7954" s="19">
        <f t="shared" si="995"/>
        <v>0</v>
      </c>
      <c r="V7954" s="19" t="e">
        <f t="shared" si="996"/>
        <v>#DIV/0!</v>
      </c>
      <c r="W7954" s="23"/>
      <c r="X7954" s="23"/>
      <c r="Y7954" s="23"/>
      <c r="Z7954" s="23"/>
      <c r="AA7954" s="23"/>
      <c r="AB7954" s="23"/>
      <c r="AC7954" s="23"/>
      <c r="AD7954" s="23"/>
      <c r="AE7954" s="23"/>
    </row>
    <row r="7955" spans="14:31" x14ac:dyDescent="0.25">
      <c r="N7955" s="1">
        <v>7953</v>
      </c>
      <c r="O7955" s="1">
        <f t="shared" si="992"/>
        <v>4.1812000000000005</v>
      </c>
      <c r="P7955" s="19">
        <f t="shared" si="997"/>
        <v>15177.491558612521</v>
      </c>
      <c r="Q7955" s="19">
        <f t="shared" si="993"/>
        <v>4.4820606221630701</v>
      </c>
      <c r="R7955" s="19">
        <f t="shared" si="994"/>
        <v>47.664764412146972</v>
      </c>
      <c r="S7955" s="19">
        <f t="shared" si="998"/>
        <v>0.43026995416219932</v>
      </c>
      <c r="T7955" s="19">
        <f t="shared" si="999"/>
        <v>-7.3251795946002742</v>
      </c>
      <c r="U7955" s="19">
        <f t="shared" si="995"/>
        <v>0</v>
      </c>
      <c r="V7955" s="19" t="e">
        <f t="shared" si="996"/>
        <v>#DIV/0!</v>
      </c>
      <c r="W7955" s="23"/>
      <c r="X7955" s="23"/>
      <c r="Y7955" s="23"/>
      <c r="Z7955" s="23"/>
      <c r="AA7955" s="23"/>
      <c r="AB7955" s="23"/>
      <c r="AC7955" s="23"/>
      <c r="AD7955" s="23"/>
      <c r="AE7955" s="23"/>
    </row>
    <row r="7956" spans="14:31" x14ac:dyDescent="0.25">
      <c r="N7956" s="1">
        <v>7954</v>
      </c>
      <c r="O7956" s="1">
        <f t="shared" si="992"/>
        <v>4.1815999999999995</v>
      </c>
      <c r="P7956" s="19">
        <f t="shared" si="997"/>
        <v>15191.476984475225</v>
      </c>
      <c r="Q7956" s="19">
        <f t="shared" si="993"/>
        <v>4.4861906542109438</v>
      </c>
      <c r="R7956" s="19">
        <f t="shared" si="994"/>
        <v>47.62088375264095</v>
      </c>
      <c r="S7956" s="19">
        <f t="shared" si="998"/>
        <v>0.42994709369861789</v>
      </c>
      <c r="T7956" s="19">
        <f t="shared" si="999"/>
        <v>-7.3316996478677998</v>
      </c>
      <c r="U7956" s="19">
        <f t="shared" si="995"/>
        <v>0</v>
      </c>
      <c r="V7956" s="19" t="e">
        <f t="shared" si="996"/>
        <v>#DIV/0!</v>
      </c>
      <c r="W7956" s="23"/>
      <c r="X7956" s="23"/>
      <c r="Y7956" s="23"/>
      <c r="Z7956" s="23"/>
      <c r="AA7956" s="23"/>
      <c r="AB7956" s="23"/>
      <c r="AC7956" s="23"/>
      <c r="AD7956" s="23"/>
      <c r="AE7956" s="23"/>
    </row>
    <row r="7957" spans="14:31" x14ac:dyDescent="0.25">
      <c r="N7957" s="1">
        <v>7955</v>
      </c>
      <c r="O7957" s="1">
        <f t="shared" si="992"/>
        <v>4.1820000000000004</v>
      </c>
      <c r="P7957" s="19">
        <f t="shared" si="997"/>
        <v>15205.475297324992</v>
      </c>
      <c r="Q7957" s="19">
        <f t="shared" si="993"/>
        <v>4.4903244919112231</v>
      </c>
      <c r="R7957" s="19">
        <f t="shared" si="994"/>
        <v>47.577043490109389</v>
      </c>
      <c r="S7957" s="19">
        <f t="shared" si="998"/>
        <v>0.42962436566526929</v>
      </c>
      <c r="T7957" s="19">
        <f t="shared" si="999"/>
        <v>-7.3382219216868174</v>
      </c>
      <c r="U7957" s="19">
        <f t="shared" si="995"/>
        <v>0</v>
      </c>
      <c r="V7957" s="19" t="e">
        <f t="shared" si="996"/>
        <v>#DIV/0!</v>
      </c>
      <c r="W7957" s="23"/>
      <c r="X7957" s="23"/>
      <c r="Y7957" s="23"/>
      <c r="Z7957" s="23"/>
      <c r="AA7957" s="23"/>
      <c r="AB7957" s="23"/>
      <c r="AC7957" s="23"/>
      <c r="AD7957" s="23"/>
      <c r="AE7957" s="23"/>
    </row>
    <row r="7958" spans="14:31" x14ac:dyDescent="0.25">
      <c r="N7958" s="1">
        <v>7956</v>
      </c>
      <c r="O7958" s="1">
        <f t="shared" si="992"/>
        <v>4.1824000000000003</v>
      </c>
      <c r="P7958" s="19">
        <f t="shared" si="997"/>
        <v>15219.486509036537</v>
      </c>
      <c r="Q7958" s="19">
        <f t="shared" si="993"/>
        <v>4.4944621387706256</v>
      </c>
      <c r="R7958" s="19">
        <f t="shared" si="994"/>
        <v>47.533243587362769</v>
      </c>
      <c r="S7958" s="19">
        <f t="shared" si="998"/>
        <v>0.42930177025510757</v>
      </c>
      <c r="T7958" s="19">
        <f t="shared" si="999"/>
        <v>-7.3447464134794904</v>
      </c>
      <c r="U7958" s="19">
        <f t="shared" si="995"/>
        <v>0</v>
      </c>
      <c r="V7958" s="19" t="e">
        <f t="shared" si="996"/>
        <v>#DIV/0!</v>
      </c>
      <c r="W7958" s="23"/>
      <c r="X7958" s="23"/>
      <c r="Y7958" s="23"/>
      <c r="Z7958" s="23"/>
      <c r="AA7958" s="23"/>
      <c r="AB7958" s="23"/>
      <c r="AC7958" s="23"/>
      <c r="AD7958" s="23"/>
      <c r="AE7958" s="23"/>
    </row>
    <row r="7959" spans="14:31" x14ac:dyDescent="0.25">
      <c r="N7959" s="1">
        <v>7957</v>
      </c>
      <c r="O7959" s="1">
        <f t="shared" si="992"/>
        <v>4.1828000000000003</v>
      </c>
      <c r="P7959" s="19">
        <f t="shared" si="997"/>
        <v>15233.510631495705</v>
      </c>
      <c r="Q7959" s="19">
        <f t="shared" si="993"/>
        <v>4.4986035982991579</v>
      </c>
      <c r="R7959" s="19">
        <f t="shared" si="994"/>
        <v>47.48948400724521</v>
      </c>
      <c r="S7959" s="19">
        <f t="shared" si="998"/>
        <v>0.42897930766051268</v>
      </c>
      <c r="T7959" s="19">
        <f t="shared" si="999"/>
        <v>-7.3512731206688056</v>
      </c>
      <c r="U7959" s="19">
        <f t="shared" si="995"/>
        <v>0</v>
      </c>
      <c r="V7959" s="19" t="e">
        <f t="shared" si="996"/>
        <v>#DIV/0!</v>
      </c>
      <c r="W7959" s="23"/>
      <c r="X7959" s="23"/>
      <c r="Y7959" s="23"/>
      <c r="Z7959" s="23"/>
      <c r="AA7959" s="23"/>
      <c r="AB7959" s="23"/>
      <c r="AC7959" s="23"/>
      <c r="AD7959" s="23"/>
      <c r="AE7959" s="23"/>
    </row>
    <row r="7960" spans="14:31" x14ac:dyDescent="0.25">
      <c r="N7960" s="1">
        <v>7958</v>
      </c>
      <c r="O7960" s="1">
        <f t="shared" si="992"/>
        <v>4.1832000000000003</v>
      </c>
      <c r="P7960" s="19">
        <f t="shared" si="997"/>
        <v>15247.547676599183</v>
      </c>
      <c r="Q7960" s="19">
        <f t="shared" si="993"/>
        <v>4.5027488740100265</v>
      </c>
      <c r="R7960" s="19">
        <f t="shared" si="994"/>
        <v>47.445764712635381</v>
      </c>
      <c r="S7960" s="19">
        <f t="shared" si="998"/>
        <v>0.42865697807329761</v>
      </c>
      <c r="T7960" s="19">
        <f t="shared" si="999"/>
        <v>-7.3578020406784326</v>
      </c>
      <c r="U7960" s="19">
        <f t="shared" si="995"/>
        <v>0</v>
      </c>
      <c r="V7960" s="19" t="e">
        <f t="shared" si="996"/>
        <v>#DIV/0!</v>
      </c>
      <c r="W7960" s="23"/>
      <c r="X7960" s="23"/>
      <c r="Y7960" s="23"/>
      <c r="Z7960" s="23"/>
      <c r="AA7960" s="23"/>
      <c r="AB7960" s="23"/>
      <c r="AC7960" s="23"/>
      <c r="AD7960" s="23"/>
      <c r="AE7960" s="23"/>
    </row>
    <row r="7961" spans="14:31" x14ac:dyDescent="0.25">
      <c r="N7961" s="1">
        <v>7959</v>
      </c>
      <c r="O7961" s="1">
        <f t="shared" si="992"/>
        <v>4.1836000000000002</v>
      </c>
      <c r="P7961" s="19">
        <f t="shared" si="997"/>
        <v>15261.597656254649</v>
      </c>
      <c r="Q7961" s="19">
        <f t="shared" si="993"/>
        <v>4.5068979694196836</v>
      </c>
      <c r="R7961" s="19">
        <f t="shared" si="994"/>
        <v>47.402085666446055</v>
      </c>
      <c r="S7961" s="19">
        <f t="shared" si="998"/>
        <v>0.4283347816847059</v>
      </c>
      <c r="T7961" s="19">
        <f t="shared" si="999"/>
        <v>-7.3643331709327953</v>
      </c>
      <c r="U7961" s="19">
        <f t="shared" si="995"/>
        <v>0</v>
      </c>
      <c r="V7961" s="19" t="e">
        <f t="shared" si="996"/>
        <v>#DIV/0!</v>
      </c>
      <c r="W7961" s="23"/>
      <c r="X7961" s="23"/>
      <c r="Y7961" s="23"/>
      <c r="Z7961" s="23"/>
      <c r="AA7961" s="23"/>
      <c r="AB7961" s="23"/>
      <c r="AC7961" s="23"/>
      <c r="AD7961" s="23"/>
      <c r="AE7961" s="23"/>
    </row>
    <row r="7962" spans="14:31" x14ac:dyDescent="0.25">
      <c r="N7962" s="1">
        <v>7960</v>
      </c>
      <c r="O7962" s="1">
        <f t="shared" si="992"/>
        <v>4.1840000000000002</v>
      </c>
      <c r="P7962" s="19">
        <f t="shared" si="997"/>
        <v>15275.660582380757</v>
      </c>
      <c r="Q7962" s="19">
        <f t="shared" si="993"/>
        <v>4.5110508880478246</v>
      </c>
      <c r="R7962" s="19">
        <f t="shared" si="994"/>
        <v>47.358446831624107</v>
      </c>
      <c r="S7962" s="19">
        <f t="shared" si="998"/>
        <v>0.42801271868541174</v>
      </c>
      <c r="T7962" s="19">
        <f t="shared" si="999"/>
        <v>-7.3708665088570724</v>
      </c>
      <c r="U7962" s="19">
        <f t="shared" si="995"/>
        <v>0</v>
      </c>
      <c r="V7962" s="19" t="e">
        <f t="shared" si="996"/>
        <v>#DIV/0!</v>
      </c>
      <c r="W7962" s="23"/>
      <c r="X7962" s="23"/>
      <c r="Y7962" s="23"/>
      <c r="Z7962" s="23"/>
      <c r="AA7962" s="23"/>
      <c r="AB7962" s="23"/>
      <c r="AC7962" s="23"/>
      <c r="AD7962" s="23"/>
      <c r="AE7962" s="23"/>
    </row>
    <row r="7963" spans="14:31" x14ac:dyDescent="0.25">
      <c r="N7963" s="1">
        <v>7961</v>
      </c>
      <c r="O7963" s="1">
        <f t="shared" si="992"/>
        <v>4.1844000000000001</v>
      </c>
      <c r="P7963" s="19">
        <f t="shared" si="997"/>
        <v>15289.736466907108</v>
      </c>
      <c r="Q7963" s="19">
        <f t="shared" si="993"/>
        <v>4.5152076334173765</v>
      </c>
      <c r="R7963" s="19">
        <f t="shared" si="994"/>
        <v>47.314848171150651</v>
      </c>
      <c r="S7963" s="19">
        <f t="shared" si="998"/>
        <v>0.42769078926552151</v>
      </c>
      <c r="T7963" s="19">
        <f t="shared" si="999"/>
        <v>-7.3774020518771879</v>
      </c>
      <c r="U7963" s="19">
        <f t="shared" si="995"/>
        <v>0</v>
      </c>
      <c r="V7963" s="19" t="e">
        <f t="shared" si="996"/>
        <v>#DIV/0!</v>
      </c>
      <c r="W7963" s="23"/>
      <c r="X7963" s="23"/>
      <c r="Y7963" s="23"/>
      <c r="Z7963" s="23"/>
      <c r="AA7963" s="23"/>
      <c r="AB7963" s="23"/>
      <c r="AC7963" s="23"/>
      <c r="AD7963" s="23"/>
      <c r="AE7963" s="23"/>
    </row>
    <row r="7964" spans="14:31" x14ac:dyDescent="0.25">
      <c r="N7964" s="1">
        <v>7962</v>
      </c>
      <c r="O7964" s="1">
        <f t="shared" si="992"/>
        <v>4.1848000000000001</v>
      </c>
      <c r="P7964" s="19">
        <f t="shared" si="997"/>
        <v>15303.825321774386</v>
      </c>
      <c r="Q7964" s="19">
        <f t="shared" si="993"/>
        <v>4.5193682090545391</v>
      </c>
      <c r="R7964" s="19">
        <f t="shared" si="994"/>
        <v>47.2712896480406</v>
      </c>
      <c r="S7964" s="19">
        <f t="shared" si="998"/>
        <v>0.42736899361457115</v>
      </c>
      <c r="T7964" s="19">
        <f t="shared" si="999"/>
        <v>-7.3839397974198651</v>
      </c>
      <c r="U7964" s="19">
        <f t="shared" si="995"/>
        <v>0</v>
      </c>
      <c r="V7964" s="19" t="e">
        <f t="shared" si="996"/>
        <v>#DIV/0!</v>
      </c>
      <c r="W7964" s="23"/>
      <c r="X7964" s="23"/>
      <c r="Y7964" s="23"/>
      <c r="Z7964" s="23"/>
      <c r="AA7964" s="23"/>
      <c r="AB7964" s="23"/>
      <c r="AC7964" s="23"/>
      <c r="AD7964" s="23"/>
      <c r="AE7964" s="23"/>
    </row>
    <row r="7965" spans="14:31" x14ac:dyDescent="0.25">
      <c r="N7965" s="1">
        <v>7963</v>
      </c>
      <c r="O7965" s="1">
        <f t="shared" si="992"/>
        <v>4.1852</v>
      </c>
      <c r="P7965" s="19">
        <f t="shared" si="997"/>
        <v>15317.92715893419</v>
      </c>
      <c r="Q7965" s="19">
        <f t="shared" si="993"/>
        <v>4.5235326184887352</v>
      </c>
      <c r="R7965" s="19">
        <f t="shared" si="994"/>
        <v>47.227771225343197</v>
      </c>
      <c r="S7965" s="19">
        <f t="shared" si="998"/>
        <v>0.42704733192153049</v>
      </c>
      <c r="T7965" s="19">
        <f t="shared" si="999"/>
        <v>-7.3904797429125608</v>
      </c>
      <c r="U7965" s="19">
        <f t="shared" si="995"/>
        <v>0</v>
      </c>
      <c r="V7965" s="19" t="e">
        <f t="shared" si="996"/>
        <v>#DIV/0!</v>
      </c>
      <c r="W7965" s="23"/>
      <c r="X7965" s="23"/>
      <c r="Y7965" s="23"/>
      <c r="Z7965" s="23"/>
      <c r="AA7965" s="23"/>
      <c r="AB7965" s="23"/>
      <c r="AC7965" s="23"/>
      <c r="AD7965" s="23"/>
      <c r="AE7965" s="23"/>
    </row>
    <row r="7966" spans="14:31" x14ac:dyDescent="0.25">
      <c r="N7966" s="1">
        <v>7964</v>
      </c>
      <c r="O7966" s="1">
        <f t="shared" si="992"/>
        <v>4.1856</v>
      </c>
      <c r="P7966" s="19">
        <f t="shared" si="997"/>
        <v>15332.041990349162</v>
      </c>
      <c r="Q7966" s="19">
        <f t="shared" si="993"/>
        <v>4.5277008652526485</v>
      </c>
      <c r="R7966" s="19">
        <f t="shared" si="994"/>
        <v>47.184292866141583</v>
      </c>
      <c r="S7966" s="19">
        <f t="shared" si="998"/>
        <v>0.42672580437480045</v>
      </c>
      <c r="T7966" s="19">
        <f t="shared" si="999"/>
        <v>-7.3970218857835279</v>
      </c>
      <c r="U7966" s="19">
        <f t="shared" si="995"/>
        <v>0</v>
      </c>
      <c r="V7966" s="19" t="e">
        <f t="shared" si="996"/>
        <v>#DIV/0!</v>
      </c>
      <c r="W7966" s="23"/>
      <c r="X7966" s="23"/>
      <c r="Y7966" s="23"/>
      <c r="Z7966" s="23"/>
      <c r="AA7966" s="23"/>
      <c r="AB7966" s="23"/>
      <c r="AC7966" s="23"/>
      <c r="AD7966" s="23"/>
      <c r="AE7966" s="23"/>
    </row>
    <row r="7967" spans="14:31" x14ac:dyDescent="0.25">
      <c r="N7967" s="1">
        <v>7965</v>
      </c>
      <c r="O7967" s="1">
        <f t="shared" si="992"/>
        <v>4.1859999999999999</v>
      </c>
      <c r="P7967" s="19">
        <f t="shared" si="997"/>
        <v>15346.169827992968</v>
      </c>
      <c r="Q7967" s="19">
        <f t="shared" si="993"/>
        <v>4.5318729528822201</v>
      </c>
      <c r="R7967" s="19">
        <f t="shared" si="994"/>
        <v>47.140854533552911</v>
      </c>
      <c r="S7967" s="19">
        <f t="shared" si="998"/>
        <v>0.42640441116221445</v>
      </c>
      <c r="T7967" s="19">
        <f t="shared" si="999"/>
        <v>-7.4035662234617998</v>
      </c>
      <c r="U7967" s="19">
        <f t="shared" si="995"/>
        <v>0</v>
      </c>
      <c r="V7967" s="19" t="e">
        <f t="shared" si="996"/>
        <v>#DIV/0!</v>
      </c>
      <c r="W7967" s="23"/>
      <c r="X7967" s="23"/>
      <c r="Y7967" s="23"/>
      <c r="Z7967" s="23"/>
      <c r="AA7967" s="23"/>
      <c r="AB7967" s="23"/>
      <c r="AC7967" s="23"/>
      <c r="AD7967" s="23"/>
      <c r="AE7967" s="23"/>
    </row>
    <row r="7968" spans="14:31" x14ac:dyDescent="0.25">
      <c r="N7968" s="1">
        <v>7966</v>
      </c>
      <c r="O7968" s="1">
        <f t="shared" si="992"/>
        <v>4.1864000000000008</v>
      </c>
      <c r="P7968" s="19">
        <f t="shared" si="997"/>
        <v>15360.310683850303</v>
      </c>
      <c r="Q7968" s="19">
        <f t="shared" si="993"/>
        <v>4.5360488849166467</v>
      </c>
      <c r="R7968" s="19">
        <f t="shared" si="994"/>
        <v>47.09745619072828</v>
      </c>
      <c r="S7968" s="19">
        <f t="shared" si="998"/>
        <v>0.42608315247103851</v>
      </c>
      <c r="T7968" s="19">
        <f t="shared" si="999"/>
        <v>-7.4101127533772022</v>
      </c>
      <c r="U7968" s="19">
        <f t="shared" si="995"/>
        <v>0</v>
      </c>
      <c r="V7968" s="19" t="e">
        <f t="shared" si="996"/>
        <v>#DIV/0!</v>
      </c>
      <c r="W7968" s="23"/>
      <c r="X7968" s="23"/>
      <c r="Y7968" s="23"/>
      <c r="Z7968" s="23"/>
      <c r="AA7968" s="23"/>
      <c r="AB7968" s="23"/>
      <c r="AC7968" s="23"/>
      <c r="AD7968" s="23"/>
      <c r="AE7968" s="23"/>
    </row>
    <row r="7969" spans="14:31" x14ac:dyDescent="0.25">
      <c r="N7969" s="1">
        <v>7967</v>
      </c>
      <c r="O7969" s="1">
        <f t="shared" si="992"/>
        <v>4.1867999999999999</v>
      </c>
      <c r="P7969" s="19">
        <f t="shared" si="997"/>
        <v>15374.464569916883</v>
      </c>
      <c r="Q7969" s="19">
        <f t="shared" si="993"/>
        <v>4.540228664898379</v>
      </c>
      <c r="R7969" s="19">
        <f t="shared" si="994"/>
        <v>47.054097800852787</v>
      </c>
      <c r="S7969" s="19">
        <f t="shared" si="998"/>
        <v>0.42576202848797184</v>
      </c>
      <c r="T7969" s="19">
        <f t="shared" si="999"/>
        <v>-7.4166614729603531</v>
      </c>
      <c r="U7969" s="19">
        <f t="shared" si="995"/>
        <v>0</v>
      </c>
      <c r="V7969" s="19" t="e">
        <f t="shared" si="996"/>
        <v>#DIV/0!</v>
      </c>
      <c r="W7969" s="23"/>
      <c r="X7969" s="23"/>
      <c r="Y7969" s="23"/>
      <c r="Z7969" s="23"/>
      <c r="AA7969" s="23"/>
      <c r="AB7969" s="23"/>
      <c r="AC7969" s="23"/>
      <c r="AD7969" s="23"/>
      <c r="AE7969" s="23"/>
    </row>
    <row r="7970" spans="14:31" x14ac:dyDescent="0.25">
      <c r="N7970" s="1">
        <v>7968</v>
      </c>
      <c r="O7970" s="1">
        <f t="shared" si="992"/>
        <v>4.1872000000000007</v>
      </c>
      <c r="P7970" s="19">
        <f t="shared" si="997"/>
        <v>15388.631498199584</v>
      </c>
      <c r="Q7970" s="19">
        <f t="shared" si="993"/>
        <v>4.5444122963731646</v>
      </c>
      <c r="R7970" s="19">
        <f t="shared" si="994"/>
        <v>47.010779327145109</v>
      </c>
      <c r="S7970" s="19">
        <f t="shared" si="998"/>
        <v>0.42544103939914457</v>
      </c>
      <c r="T7970" s="19">
        <f t="shared" si="999"/>
        <v>-7.4232123796427185</v>
      </c>
      <c r="U7970" s="19">
        <f t="shared" si="995"/>
        <v>0</v>
      </c>
      <c r="V7970" s="19" t="e">
        <f t="shared" si="996"/>
        <v>#DIV/0!</v>
      </c>
      <c r="W7970" s="23"/>
      <c r="X7970" s="23"/>
      <c r="Y7970" s="23"/>
      <c r="Z7970" s="23"/>
      <c r="AA7970" s="23"/>
      <c r="AB7970" s="23"/>
      <c r="AC7970" s="23"/>
      <c r="AD7970" s="23"/>
      <c r="AE7970" s="23"/>
    </row>
    <row r="7971" spans="14:31" x14ac:dyDescent="0.25">
      <c r="N7971" s="1">
        <v>7969</v>
      </c>
      <c r="O7971" s="1">
        <f t="shared" si="992"/>
        <v>4.1875999999999998</v>
      </c>
      <c r="P7971" s="19">
        <f t="shared" si="997"/>
        <v>15402.811480716156</v>
      </c>
      <c r="Q7971" s="19">
        <f t="shared" si="993"/>
        <v>4.5485997828899611</v>
      </c>
      <c r="R7971" s="19">
        <f t="shared" si="994"/>
        <v>46.967500732858355</v>
      </c>
      <c r="S7971" s="19">
        <f t="shared" si="998"/>
        <v>0.42512018539012436</v>
      </c>
      <c r="T7971" s="19">
        <f t="shared" si="999"/>
        <v>-7.4297654708564931</v>
      </c>
      <c r="U7971" s="19">
        <f t="shared" si="995"/>
        <v>0</v>
      </c>
      <c r="V7971" s="19" t="e">
        <f t="shared" si="996"/>
        <v>#DIV/0!</v>
      </c>
      <c r="W7971" s="23"/>
      <c r="X7971" s="23"/>
      <c r="Y7971" s="23"/>
      <c r="Z7971" s="23"/>
      <c r="AA7971" s="23"/>
      <c r="AB7971" s="23"/>
      <c r="AC7971" s="23"/>
      <c r="AD7971" s="23"/>
      <c r="AE7971" s="23"/>
    </row>
    <row r="7972" spans="14:31" x14ac:dyDescent="0.25">
      <c r="N7972" s="1">
        <v>7970</v>
      </c>
      <c r="O7972" s="1">
        <f t="shared" si="992"/>
        <v>4.1880000000000006</v>
      </c>
      <c r="P7972" s="19">
        <f t="shared" si="997"/>
        <v>15417.00452949564</v>
      </c>
      <c r="Q7972" s="19">
        <f t="shared" si="993"/>
        <v>4.5527911280010622</v>
      </c>
      <c r="R7972" s="19">
        <f t="shared" si="994"/>
        <v>46.924261981278796</v>
      </c>
      <c r="S7972" s="19">
        <f t="shared" si="998"/>
        <v>0.4247994666459074</v>
      </c>
      <c r="T7972" s="19">
        <f t="shared" si="999"/>
        <v>-7.4363207440347949</v>
      </c>
      <c r="U7972" s="19">
        <f t="shared" si="995"/>
        <v>0</v>
      </c>
      <c r="V7972" s="19" t="e">
        <f t="shared" si="996"/>
        <v>#DIV/0!</v>
      </c>
      <c r="W7972" s="23"/>
      <c r="X7972" s="23"/>
      <c r="Y7972" s="23"/>
      <c r="Z7972" s="23"/>
      <c r="AA7972" s="23"/>
      <c r="AB7972" s="23"/>
      <c r="AC7972" s="23"/>
      <c r="AD7972" s="23"/>
      <c r="AE7972" s="23"/>
    </row>
    <row r="7973" spans="14:31" x14ac:dyDescent="0.25">
      <c r="N7973" s="1">
        <v>7971</v>
      </c>
      <c r="O7973" s="1">
        <f t="shared" si="992"/>
        <v>4.1883999999999997</v>
      </c>
      <c r="P7973" s="19">
        <f t="shared" si="997"/>
        <v>15431.210656577916</v>
      </c>
      <c r="Q7973" s="19">
        <f t="shared" si="993"/>
        <v>4.5569863352619597</v>
      </c>
      <c r="R7973" s="19">
        <f t="shared" si="994"/>
        <v>46.881063035727237</v>
      </c>
      <c r="S7973" s="19">
        <f t="shared" si="998"/>
        <v>0.42447888335092931</v>
      </c>
      <c r="T7973" s="19">
        <f t="shared" si="999"/>
        <v>-7.4428781966114519</v>
      </c>
      <c r="U7973" s="19">
        <f t="shared" si="995"/>
        <v>0</v>
      </c>
      <c r="V7973" s="19" t="e">
        <f t="shared" si="996"/>
        <v>#DIV/0!</v>
      </c>
      <c r="W7973" s="23"/>
      <c r="X7973" s="23"/>
      <c r="Y7973" s="23"/>
      <c r="Z7973" s="23"/>
      <c r="AA7973" s="23"/>
      <c r="AB7973" s="23"/>
      <c r="AC7973" s="23"/>
      <c r="AD7973" s="23"/>
      <c r="AE7973" s="23"/>
    </row>
    <row r="7974" spans="14:31" x14ac:dyDescent="0.25">
      <c r="N7974" s="1">
        <v>7972</v>
      </c>
      <c r="O7974" s="1">
        <f t="shared" si="992"/>
        <v>4.1888000000000005</v>
      </c>
      <c r="P7974" s="19">
        <f t="shared" si="997"/>
        <v>15445.429874014259</v>
      </c>
      <c r="Q7974" s="19">
        <f t="shared" si="993"/>
        <v>4.5611854082315144</v>
      </c>
      <c r="R7974" s="19">
        <f t="shared" si="994"/>
        <v>46.837903859557372</v>
      </c>
      <c r="S7974" s="19">
        <f t="shared" si="998"/>
        <v>0.42415843568905337</v>
      </c>
      <c r="T7974" s="19">
        <f t="shared" si="999"/>
        <v>-7.4494378260212617</v>
      </c>
      <c r="U7974" s="19">
        <f t="shared" si="995"/>
        <v>0</v>
      </c>
      <c r="V7974" s="19" t="e">
        <f t="shared" si="996"/>
        <v>#DIV/0!</v>
      </c>
      <c r="W7974" s="23"/>
      <c r="X7974" s="23"/>
      <c r="Y7974" s="23"/>
      <c r="Z7974" s="23"/>
      <c r="AA7974" s="23"/>
      <c r="AB7974" s="23"/>
      <c r="AC7974" s="23"/>
      <c r="AD7974" s="23"/>
      <c r="AE7974" s="23"/>
    </row>
    <row r="7975" spans="14:31" x14ac:dyDescent="0.25">
      <c r="N7975" s="1">
        <v>7973</v>
      </c>
      <c r="O7975" s="1">
        <f t="shared" si="992"/>
        <v>4.1891999999999996</v>
      </c>
      <c r="P7975" s="19">
        <f t="shared" si="997"/>
        <v>15459.662193866747</v>
      </c>
      <c r="Q7975" s="19">
        <f t="shared" si="993"/>
        <v>4.5653883504717729</v>
      </c>
      <c r="R7975" s="19">
        <f t="shared" si="994"/>
        <v>46.794784416157512</v>
      </c>
      <c r="S7975" s="19">
        <f t="shared" si="998"/>
        <v>0.42383812384358382</v>
      </c>
      <c r="T7975" s="19">
        <f t="shared" si="999"/>
        <v>-7.4559996296997255</v>
      </c>
      <c r="U7975" s="19">
        <f t="shared" si="995"/>
        <v>0</v>
      </c>
      <c r="V7975" s="19" t="e">
        <f t="shared" si="996"/>
        <v>#DIV/0!</v>
      </c>
      <c r="W7975" s="23"/>
      <c r="X7975" s="23"/>
      <c r="Y7975" s="23"/>
      <c r="Z7975" s="23"/>
      <c r="AA7975" s="23"/>
      <c r="AB7975" s="23"/>
      <c r="AC7975" s="23"/>
      <c r="AD7975" s="23"/>
      <c r="AE7975" s="23"/>
    </row>
    <row r="7976" spans="14:31" x14ac:dyDescent="0.25">
      <c r="N7976" s="1">
        <v>7974</v>
      </c>
      <c r="O7976" s="1">
        <f t="shared" si="992"/>
        <v>4.1896000000000004</v>
      </c>
      <c r="P7976" s="19">
        <f t="shared" si="997"/>
        <v>15473.907628208821</v>
      </c>
      <c r="Q7976" s="19">
        <f t="shared" si="993"/>
        <v>4.5695951655481419</v>
      </c>
      <c r="R7976" s="19">
        <f t="shared" si="994"/>
        <v>46.751704668948953</v>
      </c>
      <c r="S7976" s="19">
        <f t="shared" si="998"/>
        <v>0.42351794799725406</v>
      </c>
      <c r="T7976" s="19">
        <f t="shared" si="999"/>
        <v>-7.4625636050833055</v>
      </c>
      <c r="U7976" s="19">
        <f t="shared" si="995"/>
        <v>0</v>
      </c>
      <c r="V7976" s="19" t="e">
        <f t="shared" si="996"/>
        <v>#DIV/0!</v>
      </c>
      <c r="W7976" s="23"/>
      <c r="X7976" s="23"/>
      <c r="Y7976" s="23"/>
      <c r="Z7976" s="23"/>
      <c r="AA7976" s="23"/>
      <c r="AB7976" s="23"/>
      <c r="AC7976" s="23"/>
      <c r="AD7976" s="23"/>
      <c r="AE7976" s="23"/>
    </row>
    <row r="7977" spans="14:31" x14ac:dyDescent="0.25">
      <c r="N7977" s="1">
        <v>7975</v>
      </c>
      <c r="O7977" s="1">
        <f t="shared" si="992"/>
        <v>4.1899999999999995</v>
      </c>
      <c r="P7977" s="19">
        <f t="shared" si="997"/>
        <v>15488.166189124799</v>
      </c>
      <c r="Q7977" s="19">
        <f t="shared" si="993"/>
        <v>4.5738058570292344</v>
      </c>
      <c r="R7977" s="19">
        <f t="shared" si="994"/>
        <v>46.708664581387389</v>
      </c>
      <c r="S7977" s="19">
        <f t="shared" si="998"/>
        <v>0.42319790833223814</v>
      </c>
      <c r="T7977" s="19">
        <f t="shared" si="999"/>
        <v>-7.4691297496092011</v>
      </c>
      <c r="U7977" s="19">
        <f t="shared" si="995"/>
        <v>0</v>
      </c>
      <c r="V7977" s="19" t="e">
        <f t="shared" si="996"/>
        <v>#DIV/0!</v>
      </c>
      <c r="W7977" s="23"/>
      <c r="X7977" s="23"/>
      <c r="Y7977" s="23"/>
      <c r="Z7977" s="23"/>
      <c r="AA7977" s="23"/>
      <c r="AB7977" s="23"/>
      <c r="AC7977" s="23"/>
      <c r="AD7977" s="23"/>
      <c r="AE7977" s="23"/>
    </row>
    <row r="7978" spans="14:31" x14ac:dyDescent="0.25">
      <c r="N7978" s="1">
        <v>7976</v>
      </c>
      <c r="O7978" s="1">
        <f t="shared" si="992"/>
        <v>4.1904000000000003</v>
      </c>
      <c r="P7978" s="19">
        <f t="shared" si="997"/>
        <v>15502.437888710438</v>
      </c>
      <c r="Q7978" s="19">
        <f t="shared" si="993"/>
        <v>4.5780204284870489</v>
      </c>
      <c r="R7978" s="19">
        <f t="shared" si="994"/>
        <v>46.665664116961246</v>
      </c>
      <c r="S7978" s="19">
        <f t="shared" si="998"/>
        <v>0.4228780050301385</v>
      </c>
      <c r="T7978" s="19">
        <f t="shared" si="999"/>
        <v>-7.4756980607156143</v>
      </c>
      <c r="U7978" s="19">
        <f t="shared" si="995"/>
        <v>0</v>
      </c>
      <c r="V7978" s="19" t="e">
        <f t="shared" si="996"/>
        <v>#DIV/0!</v>
      </c>
      <c r="W7978" s="23"/>
      <c r="X7978" s="23"/>
      <c r="Y7978" s="23"/>
      <c r="Z7978" s="23"/>
      <c r="AA7978" s="23"/>
      <c r="AB7978" s="23"/>
      <c r="AC7978" s="23"/>
      <c r="AD7978" s="23"/>
      <c r="AE7978" s="23"/>
    </row>
    <row r="7979" spans="14:31" x14ac:dyDescent="0.25">
      <c r="N7979" s="1">
        <v>7977</v>
      </c>
      <c r="O7979" s="1">
        <f t="shared" si="992"/>
        <v>4.1908000000000003</v>
      </c>
      <c r="P7979" s="19">
        <f t="shared" si="997"/>
        <v>15516.72273907236</v>
      </c>
      <c r="Q7979" s="19">
        <f t="shared" si="993"/>
        <v>4.5822388834967853</v>
      </c>
      <c r="R7979" s="19">
        <f t="shared" si="994"/>
        <v>46.62270323919342</v>
      </c>
      <c r="S7979" s="19">
        <f t="shared" si="998"/>
        <v>0.4225582382719994</v>
      </c>
      <c r="T7979" s="19">
        <f t="shared" si="999"/>
        <v>-7.4822685358414809</v>
      </c>
      <c r="U7979" s="19">
        <f t="shared" si="995"/>
        <v>0</v>
      </c>
      <c r="V7979" s="19" t="e">
        <f t="shared" si="996"/>
        <v>#DIV/0!</v>
      </c>
      <c r="W7979" s="23"/>
      <c r="X7979" s="23"/>
      <c r="Y7979" s="23"/>
      <c r="Z7979" s="23"/>
      <c r="AA7979" s="23"/>
      <c r="AB7979" s="23"/>
      <c r="AC7979" s="23"/>
      <c r="AD7979" s="23"/>
      <c r="AE7979" s="23"/>
    </row>
    <row r="7980" spans="14:31" x14ac:dyDescent="0.25">
      <c r="N7980" s="1">
        <v>7978</v>
      </c>
      <c r="O7980" s="1">
        <f t="shared" si="992"/>
        <v>4.1912000000000003</v>
      </c>
      <c r="P7980" s="19">
        <f t="shared" si="997"/>
        <v>15531.020752328492</v>
      </c>
      <c r="Q7980" s="19">
        <f t="shared" si="993"/>
        <v>4.5864612256369854</v>
      </c>
      <c r="R7980" s="19">
        <f t="shared" si="994"/>
        <v>46.579781911639941</v>
      </c>
      <c r="S7980" s="19">
        <f t="shared" si="998"/>
        <v>0.4222386082382979</v>
      </c>
      <c r="T7980" s="19">
        <f t="shared" si="999"/>
        <v>-7.488841172426679</v>
      </c>
      <c r="U7980" s="19">
        <f t="shared" si="995"/>
        <v>0</v>
      </c>
      <c r="V7980" s="19" t="e">
        <f t="shared" si="996"/>
        <v>#DIV/0!</v>
      </c>
      <c r="W7980" s="23"/>
      <c r="X7980" s="23"/>
      <c r="Y7980" s="23"/>
      <c r="Z7980" s="23"/>
      <c r="AA7980" s="23"/>
      <c r="AB7980" s="23"/>
      <c r="AC7980" s="23"/>
      <c r="AD7980" s="23"/>
      <c r="AE7980" s="23"/>
    </row>
    <row r="7981" spans="14:31" x14ac:dyDescent="0.25">
      <c r="N7981" s="1">
        <v>7979</v>
      </c>
      <c r="O7981" s="1">
        <f t="shared" si="992"/>
        <v>4.1916000000000002</v>
      </c>
      <c r="P7981" s="19">
        <f t="shared" si="997"/>
        <v>15545.331940607886</v>
      </c>
      <c r="Q7981" s="19">
        <f t="shared" si="993"/>
        <v>4.5906874584894783</v>
      </c>
      <c r="R7981" s="19">
        <f t="shared" si="994"/>
        <v>46.536900097890481</v>
      </c>
      <c r="S7981" s="19">
        <f t="shared" si="998"/>
        <v>0.42191911510894747</v>
      </c>
      <c r="T7981" s="19">
        <f t="shared" si="999"/>
        <v>-7.4954159679119545</v>
      </c>
      <c r="U7981" s="19">
        <f t="shared" si="995"/>
        <v>0</v>
      </c>
      <c r="V7981" s="19" t="e">
        <f t="shared" si="996"/>
        <v>#DIV/0!</v>
      </c>
      <c r="W7981" s="23"/>
      <c r="X7981" s="23"/>
      <c r="Y7981" s="23"/>
      <c r="Z7981" s="23"/>
      <c r="AA7981" s="23"/>
      <c r="AB7981" s="23"/>
      <c r="AC7981" s="23"/>
      <c r="AD7981" s="23"/>
      <c r="AE7981" s="23"/>
    </row>
    <row r="7982" spans="14:31" x14ac:dyDescent="0.25">
      <c r="N7982" s="1">
        <v>7980</v>
      </c>
      <c r="O7982" s="1">
        <f t="shared" si="992"/>
        <v>4.1920000000000002</v>
      </c>
      <c r="P7982" s="19">
        <f t="shared" si="997"/>
        <v>15559.65631605075</v>
      </c>
      <c r="Q7982" s="19">
        <f t="shared" si="993"/>
        <v>4.5949175856393838</v>
      </c>
      <c r="R7982" s="19">
        <f t="shared" si="994"/>
        <v>46.494057761568335</v>
      </c>
      <c r="S7982" s="19">
        <f t="shared" si="998"/>
        <v>0.42159975906329933</v>
      </c>
      <c r="T7982" s="19">
        <f t="shared" si="999"/>
        <v>-7.5019929197389192</v>
      </c>
      <c r="U7982" s="19">
        <f t="shared" si="995"/>
        <v>0</v>
      </c>
      <c r="V7982" s="19" t="e">
        <f t="shared" si="996"/>
        <v>#DIV/0!</v>
      </c>
      <c r="W7982" s="23"/>
      <c r="X7982" s="23"/>
      <c r="Y7982" s="23"/>
      <c r="Z7982" s="23"/>
      <c r="AA7982" s="23"/>
      <c r="AB7982" s="23"/>
      <c r="AC7982" s="23"/>
      <c r="AD7982" s="23"/>
      <c r="AE7982" s="23"/>
    </row>
    <row r="7983" spans="14:31" x14ac:dyDescent="0.25">
      <c r="N7983" s="1">
        <v>7981</v>
      </c>
      <c r="O7983" s="1">
        <f t="shared" si="992"/>
        <v>4.1924000000000001</v>
      </c>
      <c r="P7983" s="19">
        <f t="shared" si="997"/>
        <v>15573.993890808566</v>
      </c>
      <c r="Q7983" s="19">
        <f t="shared" si="993"/>
        <v>4.5991516106751522</v>
      </c>
      <c r="R7983" s="19">
        <f t="shared" si="994"/>
        <v>46.451254866330004</v>
      </c>
      <c r="S7983" s="19">
        <f t="shared" si="998"/>
        <v>0.42128054028013889</v>
      </c>
      <c r="T7983" s="19">
        <f t="shared" si="999"/>
        <v>-7.5085720253501265</v>
      </c>
      <c r="U7983" s="19">
        <f t="shared" si="995"/>
        <v>0</v>
      </c>
      <c r="V7983" s="19" t="e">
        <f t="shared" si="996"/>
        <v>#DIV/0!</v>
      </c>
      <c r="W7983" s="23"/>
      <c r="X7983" s="23"/>
      <c r="Y7983" s="23"/>
      <c r="Z7983" s="23"/>
      <c r="AA7983" s="23"/>
      <c r="AB7983" s="23"/>
      <c r="AC7983" s="23"/>
      <c r="AD7983" s="23"/>
      <c r="AE7983" s="23"/>
    </row>
    <row r="7984" spans="14:31" x14ac:dyDescent="0.25">
      <c r="N7984" s="1">
        <v>7982</v>
      </c>
      <c r="O7984" s="1">
        <f t="shared" si="992"/>
        <v>4.1928000000000001</v>
      </c>
      <c r="P7984" s="19">
        <f t="shared" si="997"/>
        <v>15588.344677043919</v>
      </c>
      <c r="Q7984" s="19">
        <f t="shared" si="993"/>
        <v>4.6033895371885123</v>
      </c>
      <c r="R7984" s="19">
        <f t="shared" si="994"/>
        <v>46.408491375865729</v>
      </c>
      <c r="S7984" s="19">
        <f t="shared" si="998"/>
        <v>0.42096145893769099</v>
      </c>
      <c r="T7984" s="19">
        <f t="shared" si="999"/>
        <v>-7.515153282188983</v>
      </c>
      <c r="U7984" s="19">
        <f t="shared" si="995"/>
        <v>0</v>
      </c>
      <c r="V7984" s="19" t="e">
        <f t="shared" si="996"/>
        <v>#DIV/0!</v>
      </c>
      <c r="W7984" s="23"/>
      <c r="X7984" s="23"/>
      <c r="Y7984" s="23"/>
      <c r="Z7984" s="23"/>
      <c r="AA7984" s="23"/>
      <c r="AB7984" s="23"/>
      <c r="AC7984" s="23"/>
      <c r="AD7984" s="23"/>
      <c r="AE7984" s="23"/>
    </row>
    <row r="7985" spans="14:31" x14ac:dyDescent="0.25">
      <c r="N7985" s="1">
        <v>7983</v>
      </c>
      <c r="O7985" s="1">
        <f t="shared" si="992"/>
        <v>4.1932</v>
      </c>
      <c r="P7985" s="19">
        <f t="shared" si="997"/>
        <v>15602.708686930637</v>
      </c>
      <c r="Q7985" s="19">
        <f t="shared" si="993"/>
        <v>4.6076313687745154</v>
      </c>
      <c r="R7985" s="19">
        <f t="shared" si="994"/>
        <v>46.365767253899072</v>
      </c>
      <c r="S7985" s="19">
        <f t="shared" si="998"/>
        <v>0.4206425152136169</v>
      </c>
      <c r="T7985" s="19">
        <f t="shared" si="999"/>
        <v>-7.5217366876998177</v>
      </c>
      <c r="U7985" s="19">
        <f t="shared" si="995"/>
        <v>0</v>
      </c>
      <c r="V7985" s="19" t="e">
        <f t="shared" si="996"/>
        <v>#DIV/0!</v>
      </c>
      <c r="W7985" s="23"/>
      <c r="X7985" s="23"/>
      <c r="Y7985" s="23"/>
      <c r="Z7985" s="23"/>
      <c r="AA7985" s="23"/>
      <c r="AB7985" s="23"/>
      <c r="AC7985" s="23"/>
      <c r="AD7985" s="23"/>
      <c r="AE7985" s="23"/>
    </row>
    <row r="7986" spans="14:31" x14ac:dyDescent="0.25">
      <c r="N7986" s="1">
        <v>7984</v>
      </c>
      <c r="O7986" s="1">
        <f t="shared" si="992"/>
        <v>4.1936</v>
      </c>
      <c r="P7986" s="19">
        <f t="shared" si="997"/>
        <v>15617.085932653763</v>
      </c>
      <c r="Q7986" s="19">
        <f t="shared" si="993"/>
        <v>4.6118771090315223</v>
      </c>
      <c r="R7986" s="19">
        <f t="shared" si="994"/>
        <v>46.32308246418701</v>
      </c>
      <c r="S7986" s="19">
        <f t="shared" si="998"/>
        <v>0.42032370928501589</v>
      </c>
      <c r="T7986" s="19">
        <f t="shared" si="999"/>
        <v>-7.5283222393278688</v>
      </c>
      <c r="U7986" s="19">
        <f t="shared" si="995"/>
        <v>0</v>
      </c>
      <c r="V7986" s="19" t="e">
        <f t="shared" si="996"/>
        <v>#DIV/0!</v>
      </c>
      <c r="W7986" s="23"/>
      <c r="X7986" s="23"/>
      <c r="Y7986" s="23"/>
      <c r="Z7986" s="23"/>
      <c r="AA7986" s="23"/>
      <c r="AB7986" s="23"/>
      <c r="AC7986" s="23"/>
      <c r="AD7986" s="23"/>
      <c r="AE7986" s="23"/>
    </row>
    <row r="7987" spans="14:31" x14ac:dyDescent="0.25">
      <c r="N7987" s="1">
        <v>7985</v>
      </c>
      <c r="O7987" s="1">
        <f t="shared" si="992"/>
        <v>4.194</v>
      </c>
      <c r="P7987" s="19">
        <f t="shared" si="997"/>
        <v>15631.476426409541</v>
      </c>
      <c r="Q7987" s="19">
        <f t="shared" si="993"/>
        <v>4.6161267615612029</v>
      </c>
      <c r="R7987" s="19">
        <f t="shared" si="994"/>
        <v>46.280436970519951</v>
      </c>
      <c r="S7987" s="19">
        <f t="shared" si="998"/>
        <v>0.42000504132842553</v>
      </c>
      <c r="T7987" s="19">
        <f t="shared" si="999"/>
        <v>-7.5349099345192876</v>
      </c>
      <c r="U7987" s="19">
        <f t="shared" si="995"/>
        <v>0</v>
      </c>
      <c r="V7987" s="19" t="e">
        <f t="shared" si="996"/>
        <v>#DIV/0!</v>
      </c>
      <c r="W7987" s="23"/>
      <c r="X7987" s="23"/>
      <c r="Y7987" s="23"/>
      <c r="Z7987" s="23"/>
      <c r="AA7987" s="23"/>
      <c r="AB7987" s="23"/>
      <c r="AC7987" s="23"/>
      <c r="AD7987" s="23"/>
      <c r="AE7987" s="23"/>
    </row>
    <row r="7988" spans="14:31" x14ac:dyDescent="0.25">
      <c r="N7988" s="1">
        <v>7986</v>
      </c>
      <c r="O7988" s="1">
        <f t="shared" si="992"/>
        <v>4.1943999999999999</v>
      </c>
      <c r="P7988" s="19">
        <f t="shared" si="997"/>
        <v>15645.880180405538</v>
      </c>
      <c r="Q7988" s="19">
        <f t="shared" si="993"/>
        <v>4.6203803299685688</v>
      </c>
      <c r="R7988" s="19">
        <f t="shared" si="994"/>
        <v>46.237830736721385</v>
      </c>
      <c r="S7988" s="19">
        <f t="shared" si="998"/>
        <v>0.41968651151981984</v>
      </c>
      <c r="T7988" s="19">
        <f t="shared" si="999"/>
        <v>-7.5414997707211828</v>
      </c>
      <c r="U7988" s="19">
        <f t="shared" si="995"/>
        <v>0</v>
      </c>
      <c r="V7988" s="19" t="e">
        <f t="shared" si="996"/>
        <v>#DIV/0!</v>
      </c>
      <c r="W7988" s="23"/>
      <c r="X7988" s="23"/>
      <c r="Y7988" s="23"/>
      <c r="Z7988" s="23"/>
      <c r="AA7988" s="23"/>
      <c r="AB7988" s="23"/>
      <c r="AC7988" s="23"/>
      <c r="AD7988" s="23"/>
      <c r="AE7988" s="23"/>
    </row>
    <row r="7989" spans="14:31" x14ac:dyDescent="0.25">
      <c r="N7989" s="1">
        <v>7987</v>
      </c>
      <c r="O7989" s="1">
        <f t="shared" si="992"/>
        <v>4.1948000000000008</v>
      </c>
      <c r="P7989" s="19">
        <f t="shared" si="997"/>
        <v>15660.297206860512</v>
      </c>
      <c r="Q7989" s="19">
        <f t="shared" si="993"/>
        <v>4.6246378178619398</v>
      </c>
      <c r="R7989" s="19">
        <f t="shared" si="994"/>
        <v>46.195263726648299</v>
      </c>
      <c r="S7989" s="19">
        <f t="shared" si="998"/>
        <v>0.41936812003461293</v>
      </c>
      <c r="T7989" s="19">
        <f t="shared" si="999"/>
        <v>-7.5480917453815746</v>
      </c>
      <c r="U7989" s="19">
        <f t="shared" si="995"/>
        <v>0</v>
      </c>
      <c r="V7989" s="19" t="e">
        <f t="shared" si="996"/>
        <v>#DIV/0!</v>
      </c>
      <c r="W7989" s="23"/>
      <c r="X7989" s="23"/>
      <c r="Y7989" s="23"/>
      <c r="Z7989" s="23"/>
      <c r="AA7989" s="23"/>
      <c r="AB7989" s="23"/>
      <c r="AC7989" s="23"/>
      <c r="AD7989" s="23"/>
      <c r="AE7989" s="23"/>
    </row>
    <row r="7990" spans="14:31" x14ac:dyDescent="0.25">
      <c r="N7990" s="1">
        <v>7988</v>
      </c>
      <c r="O7990" s="1">
        <f t="shared" si="992"/>
        <v>4.1951999999999998</v>
      </c>
      <c r="P7990" s="19">
        <f t="shared" si="997"/>
        <v>15674.727518004396</v>
      </c>
      <c r="Q7990" s="19">
        <f t="shared" si="993"/>
        <v>4.6288992288529318</v>
      </c>
      <c r="R7990" s="19">
        <f t="shared" si="994"/>
        <v>46.152735904191189</v>
      </c>
      <c r="S7990" s="19">
        <f t="shared" si="998"/>
        <v>0.41904986704765979</v>
      </c>
      <c r="T7990" s="19">
        <f t="shared" si="999"/>
        <v>-7.5546858559493746</v>
      </c>
      <c r="U7990" s="19">
        <f t="shared" si="995"/>
        <v>0</v>
      </c>
      <c r="V7990" s="19" t="e">
        <f t="shared" si="996"/>
        <v>#DIV/0!</v>
      </c>
      <c r="W7990" s="23"/>
      <c r="X7990" s="23"/>
      <c r="Y7990" s="23"/>
      <c r="Z7990" s="23"/>
      <c r="AA7990" s="23"/>
      <c r="AB7990" s="23"/>
      <c r="AC7990" s="23"/>
      <c r="AD7990" s="23"/>
      <c r="AE7990" s="23"/>
    </row>
    <row r="7991" spans="14:31" x14ac:dyDescent="0.25">
      <c r="N7991" s="1">
        <v>7989</v>
      </c>
      <c r="O7991" s="1">
        <f t="shared" si="992"/>
        <v>4.1956000000000007</v>
      </c>
      <c r="P7991" s="19">
        <f t="shared" si="997"/>
        <v>15689.171126078591</v>
      </c>
      <c r="Q7991" s="19">
        <f t="shared" si="993"/>
        <v>4.63316456655655</v>
      </c>
      <c r="R7991" s="19">
        <f t="shared" si="994"/>
        <v>46.110247233273206</v>
      </c>
      <c r="S7991" s="19">
        <f t="shared" si="998"/>
        <v>0.41873175273324997</v>
      </c>
      <c r="T7991" s="19">
        <f t="shared" si="999"/>
        <v>-7.5612820998745391</v>
      </c>
      <c r="U7991" s="19">
        <f t="shared" si="995"/>
        <v>0</v>
      </c>
      <c r="V7991" s="19" t="e">
        <f t="shared" si="996"/>
        <v>#DIV/0!</v>
      </c>
      <c r="W7991" s="23"/>
      <c r="X7991" s="23"/>
      <c r="Y7991" s="23"/>
      <c r="Z7991" s="23"/>
      <c r="AA7991" s="23"/>
      <c r="AB7991" s="23"/>
      <c r="AC7991" s="23"/>
      <c r="AD7991" s="23"/>
      <c r="AE7991" s="23"/>
    </row>
    <row r="7992" spans="14:31" x14ac:dyDescent="0.25">
      <c r="N7992" s="1">
        <v>7990</v>
      </c>
      <c r="O7992" s="1">
        <f t="shared" si="992"/>
        <v>4.1959999999999997</v>
      </c>
      <c r="P7992" s="19">
        <f t="shared" si="997"/>
        <v>15703.62804333552</v>
      </c>
      <c r="Q7992" s="19">
        <f t="shared" si="993"/>
        <v>4.6374338345910555</v>
      </c>
      <c r="R7992" s="19">
        <f t="shared" si="994"/>
        <v>46.067797677851459</v>
      </c>
      <c r="S7992" s="19">
        <f t="shared" si="998"/>
        <v>0.41841377726511841</v>
      </c>
      <c r="T7992" s="19">
        <f t="shared" si="999"/>
        <v>-7.5678804746078567</v>
      </c>
      <c r="U7992" s="19">
        <f t="shared" si="995"/>
        <v>0</v>
      </c>
      <c r="V7992" s="19" t="e">
        <f t="shared" si="996"/>
        <v>#DIV/0!</v>
      </c>
      <c r="W7992" s="23"/>
      <c r="X7992" s="23"/>
      <c r="Y7992" s="23"/>
      <c r="Z7992" s="23"/>
      <c r="AA7992" s="23"/>
      <c r="AB7992" s="23"/>
      <c r="AC7992" s="23"/>
      <c r="AD7992" s="23"/>
      <c r="AE7992" s="23"/>
    </row>
    <row r="7993" spans="14:31" x14ac:dyDescent="0.25">
      <c r="N7993" s="1">
        <v>7991</v>
      </c>
      <c r="O7993" s="1">
        <f t="shared" si="992"/>
        <v>4.1964000000000006</v>
      </c>
      <c r="P7993" s="19">
        <f t="shared" si="997"/>
        <v>15718.098282039213</v>
      </c>
      <c r="Q7993" s="19">
        <f t="shared" si="993"/>
        <v>4.6417070365781337</v>
      </c>
      <c r="R7993" s="19">
        <f t="shared" si="994"/>
        <v>46.025387201915343</v>
      </c>
      <c r="S7993" s="19">
        <f t="shared" si="998"/>
        <v>0.41809594081643331</v>
      </c>
      <c r="T7993" s="19">
        <f t="shared" si="999"/>
        <v>-7.5744809776012101</v>
      </c>
      <c r="U7993" s="19">
        <f t="shared" si="995"/>
        <v>0</v>
      </c>
      <c r="V7993" s="19" t="e">
        <f t="shared" si="996"/>
        <v>#DIV/0!</v>
      </c>
      <c r="W7993" s="23"/>
      <c r="X7993" s="23"/>
      <c r="Y7993" s="23"/>
      <c r="Z7993" s="23"/>
      <c r="AA7993" s="23"/>
      <c r="AB7993" s="23"/>
      <c r="AC7993" s="23"/>
      <c r="AD7993" s="23"/>
      <c r="AE7993" s="23"/>
    </row>
    <row r="7994" spans="14:31" x14ac:dyDescent="0.25">
      <c r="N7994" s="1">
        <v>7992</v>
      </c>
      <c r="O7994" s="1">
        <f t="shared" si="992"/>
        <v>4.1967999999999996</v>
      </c>
      <c r="P7994" s="19">
        <f t="shared" si="997"/>
        <v>15732.581854464685</v>
      </c>
      <c r="Q7994" s="19">
        <f t="shared" si="993"/>
        <v>4.6459841761427159</v>
      </c>
      <c r="R7994" s="19">
        <f t="shared" si="994"/>
        <v>45.983015769488297</v>
      </c>
      <c r="S7994" s="19">
        <f t="shared" si="998"/>
        <v>0.41777824355980969</v>
      </c>
      <c r="T7994" s="19">
        <f t="shared" si="999"/>
        <v>-7.5810836063073133</v>
      </c>
      <c r="U7994" s="19">
        <f t="shared" si="995"/>
        <v>0</v>
      </c>
      <c r="V7994" s="19" t="e">
        <f t="shared" si="996"/>
        <v>#DIV/0!</v>
      </c>
      <c r="W7994" s="23"/>
      <c r="X7994" s="23"/>
      <c r="Y7994" s="23"/>
      <c r="Z7994" s="23"/>
      <c r="AA7994" s="23"/>
      <c r="AB7994" s="23"/>
      <c r="AC7994" s="23"/>
      <c r="AD7994" s="23"/>
      <c r="AE7994" s="23"/>
    </row>
    <row r="7995" spans="14:31" x14ac:dyDescent="0.25">
      <c r="N7995" s="1">
        <v>7993</v>
      </c>
      <c r="O7995" s="1">
        <f t="shared" si="992"/>
        <v>4.1972000000000005</v>
      </c>
      <c r="P7995" s="19">
        <f t="shared" si="997"/>
        <v>15747.078772898516</v>
      </c>
      <c r="Q7995" s="19">
        <f t="shared" si="993"/>
        <v>4.6502652569131486</v>
      </c>
      <c r="R7995" s="19">
        <f t="shared" si="994"/>
        <v>45.940683344626173</v>
      </c>
      <c r="S7995" s="19">
        <f t="shared" si="998"/>
        <v>0.41746068566729805</v>
      </c>
      <c r="T7995" s="19">
        <f t="shared" si="999"/>
        <v>-7.5876883581799524</v>
      </c>
      <c r="U7995" s="19">
        <f t="shared" si="995"/>
        <v>0</v>
      </c>
      <c r="V7995" s="19" t="e">
        <f t="shared" si="996"/>
        <v>#DIV/0!</v>
      </c>
      <c r="W7995" s="23"/>
      <c r="X7995" s="23"/>
      <c r="Y7995" s="23"/>
      <c r="Z7995" s="23"/>
      <c r="AA7995" s="23"/>
      <c r="AB7995" s="23"/>
      <c r="AC7995" s="23"/>
      <c r="AD7995" s="23"/>
      <c r="AE7995" s="23"/>
    </row>
    <row r="7996" spans="14:31" x14ac:dyDescent="0.25">
      <c r="N7996" s="1">
        <v>7994</v>
      </c>
      <c r="O7996" s="1">
        <f t="shared" si="992"/>
        <v>4.1975999999999996</v>
      </c>
      <c r="P7996" s="19">
        <f t="shared" si="997"/>
        <v>15761.58904963836</v>
      </c>
      <c r="Q7996" s="19">
        <f t="shared" si="993"/>
        <v>4.6545502825210487</v>
      </c>
      <c r="R7996" s="19">
        <f t="shared" si="994"/>
        <v>45.898389891418589</v>
      </c>
      <c r="S7996" s="19">
        <f t="shared" si="998"/>
        <v>0.41714326731039475</v>
      </c>
      <c r="T7996" s="19">
        <f t="shared" si="999"/>
        <v>-7.5942952306737945</v>
      </c>
      <c r="U7996" s="19">
        <f t="shared" si="995"/>
        <v>0</v>
      </c>
      <c r="V7996" s="19" t="e">
        <f t="shared" si="996"/>
        <v>#DIV/0!</v>
      </c>
      <c r="W7996" s="23"/>
      <c r="X7996" s="23"/>
      <c r="Y7996" s="23"/>
      <c r="Z7996" s="23"/>
      <c r="AA7996" s="23"/>
      <c r="AB7996" s="23"/>
      <c r="AC7996" s="23"/>
      <c r="AD7996" s="23"/>
      <c r="AE7996" s="23"/>
    </row>
    <row r="7997" spans="14:31" x14ac:dyDescent="0.25">
      <c r="N7997" s="1">
        <v>7995</v>
      </c>
      <c r="O7997" s="1">
        <f t="shared" si="992"/>
        <v>4.1980000000000004</v>
      </c>
      <c r="P7997" s="19">
        <f t="shared" si="997"/>
        <v>15776.112696993503</v>
      </c>
      <c r="Q7997" s="19">
        <f t="shared" si="993"/>
        <v>4.6588392566014676</v>
      </c>
      <c r="R7997" s="19">
        <f t="shared" si="994"/>
        <v>45.856135373987378</v>
      </c>
      <c r="S7997" s="19">
        <f t="shared" si="998"/>
        <v>0.41682598866003123</v>
      </c>
      <c r="T7997" s="19">
        <f t="shared" si="999"/>
        <v>-7.600904221244611</v>
      </c>
      <c r="U7997" s="19">
        <f t="shared" si="995"/>
        <v>0</v>
      </c>
      <c r="V7997" s="19" t="e">
        <f t="shared" si="996"/>
        <v>#DIV/0!</v>
      </c>
      <c r="W7997" s="23"/>
      <c r="X7997" s="23"/>
      <c r="Y7997" s="23"/>
      <c r="Z7997" s="23"/>
      <c r="AA7997" s="23"/>
      <c r="AB7997" s="23"/>
      <c r="AC7997" s="23"/>
      <c r="AD7997" s="23"/>
      <c r="AE7997" s="23"/>
    </row>
    <row r="7998" spans="14:31" x14ac:dyDescent="0.25">
      <c r="N7998" s="1">
        <v>7996</v>
      </c>
      <c r="O7998" s="1">
        <f t="shared" si="992"/>
        <v>4.1984000000000004</v>
      </c>
      <c r="P7998" s="19">
        <f t="shared" si="997"/>
        <v>15790.649727284303</v>
      </c>
      <c r="Q7998" s="19">
        <f t="shared" si="993"/>
        <v>4.6631321827927277</v>
      </c>
      <c r="R7998" s="19">
        <f t="shared" si="994"/>
        <v>45.81391975648819</v>
      </c>
      <c r="S7998" s="19">
        <f t="shared" si="998"/>
        <v>0.41650884988658637</v>
      </c>
      <c r="T7998" s="19">
        <f t="shared" si="999"/>
        <v>-7.6075153273490494</v>
      </c>
      <c r="U7998" s="19">
        <f t="shared" si="995"/>
        <v>0</v>
      </c>
      <c r="V7998" s="19" t="e">
        <f t="shared" si="996"/>
        <v>#DIV/0!</v>
      </c>
      <c r="W7998" s="23"/>
      <c r="X7998" s="23"/>
      <c r="Y7998" s="23"/>
      <c r="Z7998" s="23"/>
      <c r="AA7998" s="23"/>
      <c r="AB7998" s="23"/>
      <c r="AC7998" s="23"/>
      <c r="AD7998" s="23"/>
      <c r="AE7998" s="23"/>
    </row>
    <row r="7999" spans="14:31" x14ac:dyDescent="0.25">
      <c r="N7999" s="1">
        <v>7997</v>
      </c>
      <c r="O7999" s="1">
        <f t="shared" si="992"/>
        <v>4.1988000000000003</v>
      </c>
      <c r="P7999" s="19">
        <f t="shared" si="997"/>
        <v>15805.200152842599</v>
      </c>
      <c r="Q7999" s="19">
        <f t="shared" si="993"/>
        <v>4.6674290647365382</v>
      </c>
      <c r="R7999" s="19">
        <f t="shared" si="994"/>
        <v>45.7717430031093</v>
      </c>
      <c r="S7999" s="19">
        <f t="shared" si="998"/>
        <v>0.41619185115987845</v>
      </c>
      <c r="T7999" s="19">
        <f t="shared" si="999"/>
        <v>-7.6141285464448014</v>
      </c>
      <c r="U7999" s="19">
        <f t="shared" si="995"/>
        <v>0</v>
      </c>
      <c r="V7999" s="19" t="e">
        <f t="shared" si="996"/>
        <v>#DIV/0!</v>
      </c>
      <c r="W7999" s="23"/>
      <c r="X7999" s="23"/>
      <c r="Y7999" s="23"/>
      <c r="Z7999" s="23"/>
      <c r="AA7999" s="23"/>
      <c r="AB7999" s="23"/>
      <c r="AC7999" s="23"/>
      <c r="AD7999" s="23"/>
      <c r="AE7999" s="23"/>
    </row>
    <row r="8000" spans="14:31" x14ac:dyDescent="0.25">
      <c r="N8000" s="1">
        <v>7998</v>
      </c>
      <c r="O8000" s="1">
        <f t="shared" si="992"/>
        <v>4.1992000000000003</v>
      </c>
      <c r="P8000" s="19">
        <f t="shared" si="997"/>
        <v>15819.763986011578</v>
      </c>
      <c r="Q8000" s="19">
        <f t="shared" si="993"/>
        <v>4.6717299060779647</v>
      </c>
      <c r="R8000" s="19">
        <f t="shared" si="994"/>
        <v>45.729605078071977</v>
      </c>
      <c r="S8000" s="19">
        <f t="shared" si="998"/>
        <v>0.41587499264916788</v>
      </c>
      <c r="T8000" s="19">
        <f t="shared" si="999"/>
        <v>-7.6207438759905664</v>
      </c>
      <c r="U8000" s="19">
        <f t="shared" si="995"/>
        <v>0</v>
      </c>
      <c r="V8000" s="19" t="e">
        <f t="shared" si="996"/>
        <v>#DIV/0!</v>
      </c>
      <c r="W8000" s="23"/>
      <c r="X8000" s="23"/>
      <c r="Y8000" s="23"/>
      <c r="Z8000" s="23"/>
      <c r="AA8000" s="23"/>
      <c r="AB8000" s="23"/>
      <c r="AC8000" s="23"/>
      <c r="AD8000" s="23"/>
      <c r="AE8000" s="23"/>
    </row>
    <row r="8001" spans="14:31" x14ac:dyDescent="0.25">
      <c r="N8001" s="1">
        <v>7999</v>
      </c>
      <c r="O8001" s="1">
        <f t="shared" si="992"/>
        <v>4.1996000000000002</v>
      </c>
      <c r="P8001" s="19">
        <f t="shared" si="997"/>
        <v>15834.34123914579</v>
      </c>
      <c r="Q8001" s="19">
        <f t="shared" si="993"/>
        <v>4.6760347104654247</v>
      </c>
      <c r="R8001" s="19">
        <f t="shared" si="994"/>
        <v>45.687505945630477</v>
      </c>
      <c r="S8001" s="19">
        <f t="shared" si="998"/>
        <v>0.41555827452315869</v>
      </c>
      <c r="T8001" s="19">
        <f t="shared" si="999"/>
        <v>-7.6273613134460323</v>
      </c>
      <c r="U8001" s="19">
        <f t="shared" si="995"/>
        <v>0</v>
      </c>
      <c r="V8001" s="19" t="e">
        <f t="shared" si="996"/>
        <v>#DIV/0!</v>
      </c>
      <c r="W8001" s="23"/>
      <c r="X8001" s="23"/>
      <c r="Y8001" s="23"/>
      <c r="Z8001" s="23"/>
      <c r="AA8001" s="23"/>
      <c r="AB8001" s="23"/>
      <c r="AC8001" s="23"/>
      <c r="AD8001" s="23"/>
      <c r="AE8001" s="23"/>
    </row>
    <row r="8002" spans="14:31" x14ac:dyDescent="0.25">
      <c r="N8002" s="1">
        <v>8000</v>
      </c>
      <c r="O8002" s="1">
        <f t="shared" ref="O8002:O8065" si="1000">((FLOOR(LOG10($D$8),1)+2)-(FLOOR(LOG10($D$8),1)-2))/10000*N8002+(FLOOR(LOG10($D$8),1)-2)</f>
        <v>4.2</v>
      </c>
      <c r="P8002" s="19">
        <f t="shared" si="997"/>
        <v>15848.931924611146</v>
      </c>
      <c r="Q8002" s="19">
        <f t="shared" ref="Q8002:Q8065" si="1001">2*PI()*P8002*$B$32</f>
        <v>4.6803434815506924</v>
      </c>
      <c r="R8002" s="19">
        <f t="shared" ref="R8002:R8065" si="1002">1/(2*PI()*P8002*$B$33)</f>
        <v>45.645445570072042</v>
      </c>
      <c r="S8002" s="19">
        <f t="shared" si="998"/>
        <v>0.41524169694999796</v>
      </c>
      <c r="T8002" s="19">
        <f t="shared" si="999"/>
        <v>-7.6339808562719025</v>
      </c>
      <c r="U8002" s="19">
        <f t="shared" ref="U8002:U8065" si="1003">2*PI()*P8002*$D$32</f>
        <v>0</v>
      </c>
      <c r="V8002" s="19" t="e">
        <f t="shared" ref="V8002:V8065" si="1004">1/(2*PI()*P8002*$D$33)</f>
        <v>#DIV/0!</v>
      </c>
      <c r="W8002" s="23"/>
      <c r="X8002" s="23"/>
      <c r="Y8002" s="23"/>
      <c r="Z8002" s="23"/>
      <c r="AA8002" s="23"/>
      <c r="AB8002" s="23"/>
      <c r="AC8002" s="23"/>
      <c r="AD8002" s="23"/>
      <c r="AE8002" s="23"/>
    </row>
    <row r="8003" spans="14:31" x14ac:dyDescent="0.25">
      <c r="N8003" s="1">
        <v>8001</v>
      </c>
      <c r="O8003" s="1">
        <f t="shared" si="1000"/>
        <v>4.2004000000000001</v>
      </c>
      <c r="P8003" s="19">
        <f t="shared" ref="P8003:P8066" si="1005">10^O8003</f>
        <v>15863.536054785038</v>
      </c>
      <c r="Q8003" s="19">
        <f t="shared" si="1001"/>
        <v>4.6846562229889308</v>
      </c>
      <c r="R8003" s="19">
        <f t="shared" si="1002"/>
        <v>45.603423915716519</v>
      </c>
      <c r="S8003" s="19">
        <f t="shared" ref="S8003:S8066" si="1006">IF($E$6=1,R8003/SQRT(R8003^2+$B$31^2),IF($E$6=2,$B$31/SQRT($B$31^2+R8003^2),IF($E$6=3,$B$31/SQRT($B$31^2+Q8003^2),IF($E$6=4,Q8003/SQRT(Q8003^2+$B$31^2),"ERROR"))))</f>
        <v>0.41492526009727471</v>
      </c>
      <c r="T8003" s="19">
        <f t="shared" ref="T8003:T8066" si="1007">20*LOG(S8003)</f>
        <v>-7.64060250192993</v>
      </c>
      <c r="U8003" s="19">
        <f t="shared" si="1003"/>
        <v>0</v>
      </c>
      <c r="V8003" s="19" t="e">
        <f t="shared" si="1004"/>
        <v>#DIV/0!</v>
      </c>
      <c r="W8003" s="23"/>
      <c r="X8003" s="23"/>
      <c r="Y8003" s="23"/>
      <c r="Z8003" s="23"/>
      <c r="AA8003" s="23"/>
      <c r="AB8003" s="23"/>
      <c r="AC8003" s="23"/>
      <c r="AD8003" s="23"/>
      <c r="AE8003" s="23"/>
    </row>
    <row r="8004" spans="14:31" x14ac:dyDescent="0.25">
      <c r="N8004" s="1">
        <v>8002</v>
      </c>
      <c r="O8004" s="1">
        <f t="shared" si="1000"/>
        <v>4.2008000000000001</v>
      </c>
      <c r="P8004" s="19">
        <f t="shared" si="1005"/>
        <v>15878.153642056173</v>
      </c>
      <c r="Q8004" s="19">
        <f t="shared" si="1001"/>
        <v>4.6889729384386465</v>
      </c>
      <c r="R8004" s="19">
        <f t="shared" si="1002"/>
        <v>45.561440946916861</v>
      </c>
      <c r="S8004" s="19">
        <f t="shared" si="1006"/>
        <v>0.41460896413202325</v>
      </c>
      <c r="T8004" s="19">
        <f t="shared" si="1007"/>
        <v>-7.6472262478828608</v>
      </c>
      <c r="U8004" s="19">
        <f t="shared" si="1003"/>
        <v>0</v>
      </c>
      <c r="V8004" s="19" t="e">
        <f t="shared" si="1004"/>
        <v>#DIV/0!</v>
      </c>
      <c r="W8004" s="23"/>
      <c r="X8004" s="23"/>
      <c r="Y8004" s="23"/>
      <c r="Z8004" s="23"/>
      <c r="AA8004" s="23"/>
      <c r="AB8004" s="23"/>
      <c r="AC8004" s="23"/>
      <c r="AD8004" s="23"/>
      <c r="AE8004" s="23"/>
    </row>
    <row r="8005" spans="14:31" x14ac:dyDescent="0.25">
      <c r="N8005" s="1">
        <v>8003</v>
      </c>
      <c r="O8005" s="1">
        <f t="shared" si="1000"/>
        <v>4.2012</v>
      </c>
      <c r="P8005" s="19">
        <f t="shared" si="1005"/>
        <v>15892.784698824709</v>
      </c>
      <c r="Q8005" s="19">
        <f t="shared" si="1001"/>
        <v>4.6932936315617253</v>
      </c>
      <c r="R8005" s="19">
        <f t="shared" si="1002"/>
        <v>45.519496628058754</v>
      </c>
      <c r="S8005" s="19">
        <f t="shared" si="1006"/>
        <v>0.41429280922072159</v>
      </c>
      <c r="T8005" s="19">
        <f t="shared" si="1007"/>
        <v>-7.6538520915944863</v>
      </c>
      <c r="U8005" s="19">
        <f t="shared" si="1003"/>
        <v>0</v>
      </c>
      <c r="V8005" s="19" t="e">
        <f t="shared" si="1004"/>
        <v>#DIV/0!</v>
      </c>
      <c r="W8005" s="23"/>
      <c r="X8005" s="23"/>
      <c r="Y8005" s="23"/>
      <c r="Z8005" s="23"/>
      <c r="AA8005" s="23"/>
      <c r="AB8005" s="23"/>
      <c r="AC8005" s="23"/>
      <c r="AD8005" s="23"/>
      <c r="AE8005" s="23"/>
    </row>
    <row r="8006" spans="14:31" x14ac:dyDescent="0.25">
      <c r="N8006" s="1">
        <v>8004</v>
      </c>
      <c r="O8006" s="1">
        <f t="shared" si="1000"/>
        <v>4.2016</v>
      </c>
      <c r="P8006" s="19">
        <f t="shared" si="1005"/>
        <v>15907.429237502196</v>
      </c>
      <c r="Q8006" s="19">
        <f t="shared" si="1001"/>
        <v>4.6976183060234193</v>
      </c>
      <c r="R8006" s="19">
        <f t="shared" si="1002"/>
        <v>45.477590923560776</v>
      </c>
      <c r="S8006" s="19">
        <f t="shared" si="1006"/>
        <v>0.41397679552929312</v>
      </c>
      <c r="T8006" s="19">
        <f t="shared" si="1007"/>
        <v>-7.6604800305296177</v>
      </c>
      <c r="U8006" s="19">
        <f t="shared" si="1003"/>
        <v>0</v>
      </c>
      <c r="V8006" s="19" t="e">
        <f t="shared" si="1004"/>
        <v>#DIV/0!</v>
      </c>
      <c r="W8006" s="23"/>
      <c r="X8006" s="23"/>
      <c r="Y8006" s="23"/>
      <c r="Z8006" s="23"/>
      <c r="AA8006" s="23"/>
      <c r="AB8006" s="23"/>
      <c r="AC8006" s="23"/>
      <c r="AD8006" s="23"/>
      <c r="AE8006" s="23"/>
    </row>
    <row r="8007" spans="14:31" x14ac:dyDescent="0.25">
      <c r="N8007" s="1">
        <v>8005</v>
      </c>
      <c r="O8007" s="1">
        <f t="shared" si="1000"/>
        <v>4.202</v>
      </c>
      <c r="P8007" s="19">
        <f t="shared" si="1005"/>
        <v>15922.087270511707</v>
      </c>
      <c r="Q8007" s="19">
        <f t="shared" si="1001"/>
        <v>4.7019469654923824</v>
      </c>
      <c r="R8007" s="19">
        <f t="shared" si="1002"/>
        <v>45.435723797873983</v>
      </c>
      <c r="S8007" s="19">
        <f t="shared" si="1006"/>
        <v>0.41366092322310383</v>
      </c>
      <c r="T8007" s="19">
        <f t="shared" si="1007"/>
        <v>-7.6671100621541557</v>
      </c>
      <c r="U8007" s="19">
        <f t="shared" si="1003"/>
        <v>0</v>
      </c>
      <c r="V8007" s="19" t="e">
        <f t="shared" si="1004"/>
        <v>#DIV/0!</v>
      </c>
      <c r="W8007" s="23"/>
      <c r="X8007" s="23"/>
      <c r="Y8007" s="23"/>
      <c r="Z8007" s="23"/>
      <c r="AA8007" s="23"/>
      <c r="AB8007" s="23"/>
      <c r="AC8007" s="23"/>
      <c r="AD8007" s="23"/>
      <c r="AE8007" s="23"/>
    </row>
    <row r="8008" spans="14:31" x14ac:dyDescent="0.25">
      <c r="N8008" s="1">
        <v>8006</v>
      </c>
      <c r="O8008" s="1">
        <f t="shared" si="1000"/>
        <v>4.2024000000000008</v>
      </c>
      <c r="P8008" s="19">
        <f t="shared" si="1005"/>
        <v>15936.758810287707</v>
      </c>
      <c r="Q8008" s="19">
        <f t="shared" si="1001"/>
        <v>4.7062796136406337</v>
      </c>
      <c r="R8008" s="19">
        <f t="shared" si="1002"/>
        <v>45.393895215482338</v>
      </c>
      <c r="S8008" s="19">
        <f t="shared" si="1006"/>
        <v>0.41334519246696649</v>
      </c>
      <c r="T8008" s="19">
        <f t="shared" si="1007"/>
        <v>-7.6737421839350226</v>
      </c>
      <c r="U8008" s="19">
        <f t="shared" si="1003"/>
        <v>0</v>
      </c>
      <c r="V8008" s="19" t="e">
        <f t="shared" si="1004"/>
        <v>#DIV/0!</v>
      </c>
      <c r="W8008" s="23"/>
      <c r="X8008" s="23"/>
      <c r="Y8008" s="23"/>
      <c r="Z8008" s="23"/>
      <c r="AA8008" s="23"/>
      <c r="AB8008" s="23"/>
      <c r="AC8008" s="23"/>
      <c r="AD8008" s="23"/>
      <c r="AE8008" s="23"/>
    </row>
    <row r="8009" spans="14:31" x14ac:dyDescent="0.25">
      <c r="N8009" s="1">
        <v>8007</v>
      </c>
      <c r="O8009" s="1">
        <f t="shared" si="1000"/>
        <v>4.2027999999999999</v>
      </c>
      <c r="P8009" s="19">
        <f t="shared" si="1005"/>
        <v>15951.443869276036</v>
      </c>
      <c r="Q8009" s="19">
        <f t="shared" si="1001"/>
        <v>4.7106162541435488</v>
      </c>
      <c r="R8009" s="19">
        <f t="shared" si="1002"/>
        <v>45.352105140902736</v>
      </c>
      <c r="S8009" s="19">
        <f t="shared" si="1006"/>
        <v>0.41302960342514122</v>
      </c>
      <c r="T8009" s="19">
        <f t="shared" si="1007"/>
        <v>-7.6803763933401612</v>
      </c>
      <c r="U8009" s="19">
        <f t="shared" si="1003"/>
        <v>0</v>
      </c>
      <c r="V8009" s="19" t="e">
        <f t="shared" si="1004"/>
        <v>#DIV/0!</v>
      </c>
      <c r="W8009" s="23"/>
      <c r="X8009" s="23"/>
      <c r="Y8009" s="23"/>
      <c r="Z8009" s="23"/>
      <c r="AA8009" s="23"/>
      <c r="AB8009" s="23"/>
      <c r="AC8009" s="23"/>
      <c r="AD8009" s="23"/>
      <c r="AE8009" s="23"/>
    </row>
    <row r="8010" spans="14:31" x14ac:dyDescent="0.25">
      <c r="N8010" s="1">
        <v>8008</v>
      </c>
      <c r="O8010" s="1">
        <f t="shared" si="1000"/>
        <v>4.2032000000000007</v>
      </c>
      <c r="P8010" s="19">
        <f t="shared" si="1005"/>
        <v>15966.142459934194</v>
      </c>
      <c r="Q8010" s="19">
        <f t="shared" si="1001"/>
        <v>4.7149568906799484</v>
      </c>
      <c r="R8010" s="19">
        <f t="shared" si="1002"/>
        <v>45.31035353868419</v>
      </c>
      <c r="S8010" s="19">
        <f t="shared" si="1006"/>
        <v>0.41271415626133001</v>
      </c>
      <c r="T8010" s="19">
        <f t="shared" si="1007"/>
        <v>-7.6870126878386635</v>
      </c>
      <c r="U8010" s="19">
        <f t="shared" si="1003"/>
        <v>0</v>
      </c>
      <c r="V8010" s="19" t="e">
        <f t="shared" si="1004"/>
        <v>#DIV/0!</v>
      </c>
      <c r="W8010" s="23"/>
      <c r="X8010" s="23"/>
      <c r="Y8010" s="23"/>
      <c r="Z8010" s="23"/>
      <c r="AA8010" s="23"/>
      <c r="AB8010" s="23"/>
      <c r="AC8010" s="23"/>
      <c r="AD8010" s="23"/>
      <c r="AE8010" s="23"/>
    </row>
    <row r="8011" spans="14:31" x14ac:dyDescent="0.25">
      <c r="N8011" s="1">
        <v>8009</v>
      </c>
      <c r="O8011" s="1">
        <f t="shared" si="1000"/>
        <v>4.2035999999999998</v>
      </c>
      <c r="P8011" s="19">
        <f t="shared" si="1005"/>
        <v>15980.85459473091</v>
      </c>
      <c r="Q8011" s="19">
        <f t="shared" si="1001"/>
        <v>4.7193015269319716</v>
      </c>
      <c r="R8011" s="19">
        <f t="shared" si="1002"/>
        <v>45.268640373409049</v>
      </c>
      <c r="S8011" s="19">
        <f t="shared" si="1006"/>
        <v>0.41239885113868668</v>
      </c>
      <c r="T8011" s="19">
        <f t="shared" si="1007"/>
        <v>-7.6936510649005774</v>
      </c>
      <c r="U8011" s="19">
        <f t="shared" si="1003"/>
        <v>0</v>
      </c>
      <c r="V8011" s="19" t="e">
        <f t="shared" si="1004"/>
        <v>#DIV/0!</v>
      </c>
      <c r="W8011" s="23"/>
      <c r="X8011" s="23"/>
      <c r="Y8011" s="23"/>
      <c r="Z8011" s="23"/>
      <c r="AA8011" s="23"/>
      <c r="AB8011" s="23"/>
      <c r="AC8011" s="23"/>
      <c r="AD8011" s="23"/>
      <c r="AE8011" s="23"/>
    </row>
    <row r="8012" spans="14:31" x14ac:dyDescent="0.25">
      <c r="N8012" s="1">
        <v>8010</v>
      </c>
      <c r="O8012" s="1">
        <f t="shared" si="1000"/>
        <v>4.2040000000000006</v>
      </c>
      <c r="P8012" s="19">
        <f t="shared" si="1005"/>
        <v>15995.580286146716</v>
      </c>
      <c r="Q8012" s="19">
        <f t="shared" si="1001"/>
        <v>4.7236501665852391</v>
      </c>
      <c r="R8012" s="19">
        <f t="shared" si="1002"/>
        <v>45.226965609691391</v>
      </c>
      <c r="S8012" s="19">
        <f t="shared" si="1006"/>
        <v>0.41208368821980501</v>
      </c>
      <c r="T8012" s="19">
        <f t="shared" si="1007"/>
        <v>-7.7002915219971682</v>
      </c>
      <c r="U8012" s="19">
        <f t="shared" si="1003"/>
        <v>0</v>
      </c>
      <c r="V8012" s="19" t="e">
        <f t="shared" si="1004"/>
        <v>#DIV/0!</v>
      </c>
      <c r="W8012" s="23"/>
      <c r="X8012" s="23"/>
      <c r="Y8012" s="23"/>
      <c r="Z8012" s="23"/>
      <c r="AA8012" s="23"/>
      <c r="AB8012" s="23"/>
      <c r="AC8012" s="23"/>
      <c r="AD8012" s="23"/>
      <c r="AE8012" s="23"/>
    </row>
    <row r="8013" spans="14:31" x14ac:dyDescent="0.25">
      <c r="N8013" s="1">
        <v>8011</v>
      </c>
      <c r="O8013" s="1">
        <f t="shared" si="1000"/>
        <v>4.2043999999999997</v>
      </c>
      <c r="P8013" s="19">
        <f t="shared" si="1005"/>
        <v>16010.319546673327</v>
      </c>
      <c r="Q8013" s="19">
        <f t="shared" si="1001"/>
        <v>4.7280028133286747</v>
      </c>
      <c r="R8013" s="19">
        <f t="shared" si="1002"/>
        <v>45.185329212178779</v>
      </c>
      <c r="S8013" s="19">
        <f t="shared" si="1006"/>
        <v>0.41176866766673287</v>
      </c>
      <c r="T8013" s="19">
        <f t="shared" si="1007"/>
        <v>-7.7069340566006357</v>
      </c>
      <c r="U8013" s="19">
        <f t="shared" si="1003"/>
        <v>0</v>
      </c>
      <c r="V8013" s="19" t="e">
        <f t="shared" si="1004"/>
        <v>#DIV/0!</v>
      </c>
      <c r="W8013" s="23"/>
      <c r="X8013" s="23"/>
      <c r="Y8013" s="23"/>
      <c r="Z8013" s="23"/>
      <c r="AA8013" s="23"/>
      <c r="AB8013" s="23"/>
      <c r="AC8013" s="23"/>
      <c r="AD8013" s="23"/>
      <c r="AE8013" s="23"/>
    </row>
    <row r="8014" spans="14:31" x14ac:dyDescent="0.25">
      <c r="N8014" s="1">
        <v>8012</v>
      </c>
      <c r="O8014" s="1">
        <f t="shared" si="1000"/>
        <v>4.2048000000000005</v>
      </c>
      <c r="P8014" s="19">
        <f t="shared" si="1005"/>
        <v>16025.072388814227</v>
      </c>
      <c r="Q8014" s="19">
        <f t="shared" si="1001"/>
        <v>4.7323594708546803</v>
      </c>
      <c r="R8014" s="19">
        <f t="shared" si="1002"/>
        <v>45.143731145550561</v>
      </c>
      <c r="S8014" s="19">
        <f t="shared" si="1006"/>
        <v>0.41145378964096013</v>
      </c>
      <c r="T8014" s="19">
        <f t="shared" si="1007"/>
        <v>-7.713578666184385</v>
      </c>
      <c r="U8014" s="19">
        <f t="shared" si="1003"/>
        <v>0</v>
      </c>
      <c r="V8014" s="19" t="e">
        <f t="shared" si="1004"/>
        <v>#DIV/0!</v>
      </c>
      <c r="W8014" s="23"/>
      <c r="X8014" s="23"/>
      <c r="Y8014" s="23"/>
      <c r="Z8014" s="23"/>
      <c r="AA8014" s="23"/>
      <c r="AB8014" s="23"/>
      <c r="AC8014" s="23"/>
      <c r="AD8014" s="23"/>
      <c r="AE8014" s="23"/>
    </row>
    <row r="8015" spans="14:31" x14ac:dyDescent="0.25">
      <c r="N8015" s="1">
        <v>8013</v>
      </c>
      <c r="O8015" s="1">
        <f t="shared" si="1000"/>
        <v>4.2051999999999996</v>
      </c>
      <c r="P8015" s="19">
        <f t="shared" si="1005"/>
        <v>16039.838825084196</v>
      </c>
      <c r="Q8015" s="19">
        <f t="shared" si="1001"/>
        <v>4.7367201428589913</v>
      </c>
      <c r="R8015" s="19">
        <f t="shared" si="1002"/>
        <v>45.102171374519266</v>
      </c>
      <c r="S8015" s="19">
        <f t="shared" si="1006"/>
        <v>0.41113905430342945</v>
      </c>
      <c r="T8015" s="19">
        <f t="shared" si="1007"/>
        <v>-7.7202253482228125</v>
      </c>
      <c r="U8015" s="19">
        <f t="shared" si="1003"/>
        <v>0</v>
      </c>
      <c r="V8015" s="19" t="e">
        <f t="shared" si="1004"/>
        <v>#DIV/0!</v>
      </c>
      <c r="W8015" s="23"/>
      <c r="X8015" s="23"/>
      <c r="Y8015" s="23"/>
      <c r="Z8015" s="23"/>
      <c r="AA8015" s="23"/>
      <c r="AB8015" s="23"/>
      <c r="AC8015" s="23"/>
      <c r="AD8015" s="23"/>
      <c r="AE8015" s="23"/>
    </row>
    <row r="8016" spans="14:31" x14ac:dyDescent="0.25">
      <c r="N8016" s="1">
        <v>8014</v>
      </c>
      <c r="O8016" s="1">
        <f t="shared" si="1000"/>
        <v>4.2056000000000004</v>
      </c>
      <c r="P8016" s="19">
        <f t="shared" si="1005"/>
        <v>16054.618868009738</v>
      </c>
      <c r="Q8016" s="19">
        <f t="shared" si="1001"/>
        <v>4.741084833040806</v>
      </c>
      <c r="R8016" s="19">
        <f t="shared" si="1002"/>
        <v>45.060649863829354</v>
      </c>
      <c r="S8016" s="19">
        <f t="shared" si="1006"/>
        <v>0.4108244618145277</v>
      </c>
      <c r="T8016" s="19">
        <f t="shared" si="1007"/>
        <v>-7.7268741001914973</v>
      </c>
      <c r="U8016" s="19">
        <f t="shared" si="1003"/>
        <v>0</v>
      </c>
      <c r="V8016" s="19" t="e">
        <f t="shared" si="1004"/>
        <v>#DIV/0!</v>
      </c>
      <c r="W8016" s="23"/>
      <c r="X8016" s="23"/>
      <c r="Y8016" s="23"/>
      <c r="Z8016" s="23"/>
      <c r="AA8016" s="23"/>
      <c r="AB8016" s="23"/>
      <c r="AC8016" s="23"/>
      <c r="AD8016" s="23"/>
      <c r="AE8016" s="23"/>
    </row>
    <row r="8017" spans="14:31" x14ac:dyDescent="0.25">
      <c r="N8017" s="1">
        <v>8015</v>
      </c>
      <c r="O8017" s="1">
        <f t="shared" si="1000"/>
        <v>4.2059999999999995</v>
      </c>
      <c r="P8017" s="19">
        <f t="shared" si="1005"/>
        <v>16069.412530128768</v>
      </c>
      <c r="Q8017" s="19">
        <f t="shared" si="1001"/>
        <v>4.7454535451026922</v>
      </c>
      <c r="R8017" s="19">
        <f t="shared" si="1002"/>
        <v>45.019166578258108</v>
      </c>
      <c r="S8017" s="19">
        <f t="shared" si="1006"/>
        <v>0.41051001233409329</v>
      </c>
      <c r="T8017" s="19">
        <f t="shared" si="1007"/>
        <v>-7.7335249195670697</v>
      </c>
      <c r="U8017" s="19">
        <f t="shared" si="1003"/>
        <v>0</v>
      </c>
      <c r="V8017" s="19" t="e">
        <f t="shared" si="1004"/>
        <v>#DIV/0!</v>
      </c>
      <c r="W8017" s="23"/>
      <c r="X8017" s="23"/>
      <c r="Y8017" s="23"/>
      <c r="Z8017" s="23"/>
      <c r="AA8017" s="23"/>
      <c r="AB8017" s="23"/>
      <c r="AC8017" s="23"/>
      <c r="AD8017" s="23"/>
      <c r="AE8017" s="23"/>
    </row>
    <row r="8018" spans="14:31" x14ac:dyDescent="0.25">
      <c r="N8018" s="1">
        <v>8016</v>
      </c>
      <c r="O8018" s="1">
        <f t="shared" si="1000"/>
        <v>4.2064000000000004</v>
      </c>
      <c r="P8018" s="19">
        <f t="shared" si="1005"/>
        <v>16084.219823990885</v>
      </c>
      <c r="Q8018" s="19">
        <f t="shared" si="1001"/>
        <v>4.7498262827506688</v>
      </c>
      <c r="R8018" s="19">
        <f t="shared" si="1002"/>
        <v>44.977721482614896</v>
      </c>
      <c r="S8018" s="19">
        <f t="shared" si="1006"/>
        <v>0.41019570602141131</v>
      </c>
      <c r="T8018" s="19">
        <f t="shared" si="1007"/>
        <v>-7.7401778038273159</v>
      </c>
      <c r="U8018" s="19">
        <f t="shared" si="1003"/>
        <v>0</v>
      </c>
      <c r="V8018" s="19" t="e">
        <f t="shared" si="1004"/>
        <v>#DIV/0!</v>
      </c>
      <c r="W8018" s="23"/>
      <c r="X8018" s="23"/>
      <c r="Y8018" s="23"/>
      <c r="Z8018" s="23"/>
      <c r="AA8018" s="23"/>
      <c r="AB8018" s="23"/>
      <c r="AC8018" s="23"/>
      <c r="AD8018" s="23"/>
      <c r="AE8018" s="23"/>
    </row>
    <row r="8019" spans="14:31" x14ac:dyDescent="0.25">
      <c r="N8019" s="1">
        <v>8017</v>
      </c>
      <c r="O8019" s="1">
        <f t="shared" si="1000"/>
        <v>4.2068000000000003</v>
      </c>
      <c r="P8019" s="19">
        <f t="shared" si="1005"/>
        <v>16099.040762157088</v>
      </c>
      <c r="Q8019" s="19">
        <f t="shared" si="1001"/>
        <v>4.7542030496941212</v>
      </c>
      <c r="R8019" s="19">
        <f t="shared" si="1002"/>
        <v>44.936314541741893</v>
      </c>
      <c r="S8019" s="19">
        <f t="shared" si="1006"/>
        <v>0.40988154303521929</v>
      </c>
      <c r="T8019" s="19">
        <f t="shared" si="1007"/>
        <v>-7.7468327504510839</v>
      </c>
      <c r="U8019" s="19">
        <f t="shared" si="1003"/>
        <v>0</v>
      </c>
      <c r="V8019" s="19" t="e">
        <f t="shared" si="1004"/>
        <v>#DIV/0!</v>
      </c>
      <c r="W8019" s="23"/>
      <c r="X8019" s="23"/>
      <c r="Y8019" s="23"/>
      <c r="Z8019" s="23"/>
      <c r="AA8019" s="23"/>
      <c r="AB8019" s="23"/>
      <c r="AC8019" s="23"/>
      <c r="AD8019" s="23"/>
      <c r="AE8019" s="23"/>
    </row>
    <row r="8020" spans="14:31" x14ac:dyDescent="0.25">
      <c r="N8020" s="1">
        <v>8018</v>
      </c>
      <c r="O8020" s="1">
        <f t="shared" si="1000"/>
        <v>4.2072000000000003</v>
      </c>
      <c r="P8020" s="19">
        <f t="shared" si="1005"/>
        <v>16113.875357200066</v>
      </c>
      <c r="Q8020" s="19">
        <f t="shared" si="1001"/>
        <v>4.758583849645885</v>
      </c>
      <c r="R8020" s="19">
        <f t="shared" si="1002"/>
        <v>44.894945720513384</v>
      </c>
      <c r="S8020" s="19">
        <f t="shared" si="1006"/>
        <v>0.40956752353370307</v>
      </c>
      <c r="T8020" s="19">
        <f t="shared" si="1007"/>
        <v>-7.7534897569183725</v>
      </c>
      <c r="U8020" s="19">
        <f t="shared" si="1003"/>
        <v>0</v>
      </c>
      <c r="V8020" s="19" t="e">
        <f t="shared" si="1004"/>
        <v>#DIV/0!</v>
      </c>
      <c r="W8020" s="23"/>
      <c r="X8020" s="23"/>
      <c r="Y8020" s="23"/>
      <c r="Z8020" s="23"/>
      <c r="AA8020" s="23"/>
      <c r="AB8020" s="23"/>
      <c r="AC8020" s="23"/>
      <c r="AD8020" s="23"/>
      <c r="AE8020" s="23"/>
    </row>
    <row r="8021" spans="14:31" x14ac:dyDescent="0.25">
      <c r="N8021" s="1">
        <v>8019</v>
      </c>
      <c r="O8021" s="1">
        <f t="shared" si="1000"/>
        <v>4.2076000000000002</v>
      </c>
      <c r="P8021" s="19">
        <f t="shared" si="1005"/>
        <v>16128.723621704032</v>
      </c>
      <c r="Q8021" s="19">
        <f t="shared" si="1001"/>
        <v>4.7629686863222016</v>
      </c>
      <c r="R8021" s="19">
        <f t="shared" si="1002"/>
        <v>44.853614983836088</v>
      </c>
      <c r="S8021" s="19">
        <f t="shared" si="1006"/>
        <v>0.40925364767449934</v>
      </c>
      <c r="T8021" s="19">
        <f t="shared" si="1007"/>
        <v>-7.7601488207103033</v>
      </c>
      <c r="U8021" s="19">
        <f t="shared" si="1003"/>
        <v>0</v>
      </c>
      <c r="V8021" s="19" t="e">
        <f t="shared" si="1004"/>
        <v>#DIV/0!</v>
      </c>
      <c r="W8021" s="23"/>
      <c r="X8021" s="23"/>
      <c r="Y8021" s="23"/>
      <c r="Z8021" s="23"/>
      <c r="AA8021" s="23"/>
      <c r="AB8021" s="23"/>
      <c r="AC8021" s="23"/>
      <c r="AD8021" s="23"/>
      <c r="AE8021" s="23"/>
    </row>
    <row r="8022" spans="14:31" x14ac:dyDescent="0.25">
      <c r="N8022" s="1">
        <v>8020</v>
      </c>
      <c r="O8022" s="1">
        <f t="shared" si="1000"/>
        <v>4.2080000000000002</v>
      </c>
      <c r="P8022" s="19">
        <f t="shared" si="1005"/>
        <v>16143.58556826488</v>
      </c>
      <c r="Q8022" s="19">
        <f t="shared" si="1001"/>
        <v>4.7673575634427596</v>
      </c>
      <c r="R8022" s="19">
        <f t="shared" si="1002"/>
        <v>44.812322296648865</v>
      </c>
      <c r="S8022" s="19">
        <f t="shared" si="1006"/>
        <v>0.40893991561469467</v>
      </c>
      <c r="T8022" s="19">
        <f t="shared" si="1007"/>
        <v>-7.7668099393091481</v>
      </c>
      <c r="U8022" s="19">
        <f t="shared" si="1003"/>
        <v>0</v>
      </c>
      <c r="V8022" s="19" t="e">
        <f t="shared" si="1004"/>
        <v>#DIV/0!</v>
      </c>
      <c r="W8022" s="23"/>
      <c r="X8022" s="23"/>
      <c r="Y8022" s="23"/>
      <c r="Z8022" s="23"/>
      <c r="AA8022" s="23"/>
      <c r="AB8022" s="23"/>
      <c r="AC8022" s="23"/>
      <c r="AD8022" s="23"/>
      <c r="AE8022" s="23"/>
    </row>
    <row r="8023" spans="14:31" x14ac:dyDescent="0.25">
      <c r="N8023" s="1">
        <v>8021</v>
      </c>
      <c r="O8023" s="1">
        <f t="shared" si="1000"/>
        <v>4.2084000000000001</v>
      </c>
      <c r="P8023" s="19">
        <f t="shared" si="1005"/>
        <v>16158.461209490026</v>
      </c>
      <c r="Q8023" s="19">
        <f t="shared" si="1001"/>
        <v>4.7717504847306538</v>
      </c>
      <c r="R8023" s="19">
        <f t="shared" si="1002"/>
        <v>44.771067623923038</v>
      </c>
      <c r="S8023" s="19">
        <f t="shared" si="1006"/>
        <v>0.40862632751082778</v>
      </c>
      <c r="T8023" s="19">
        <f t="shared" si="1007"/>
        <v>-7.7734731101982995</v>
      </c>
      <c r="U8023" s="19">
        <f t="shared" si="1003"/>
        <v>0</v>
      </c>
      <c r="V8023" s="19" t="e">
        <f t="shared" si="1004"/>
        <v>#DIV/0!</v>
      </c>
      <c r="W8023" s="23"/>
      <c r="X8023" s="23"/>
      <c r="Y8023" s="23"/>
      <c r="Z8023" s="23"/>
      <c r="AA8023" s="23"/>
      <c r="AB8023" s="23"/>
      <c r="AC8023" s="23"/>
      <c r="AD8023" s="23"/>
      <c r="AE8023" s="23"/>
    </row>
    <row r="8024" spans="14:31" x14ac:dyDescent="0.25">
      <c r="N8024" s="1">
        <v>8022</v>
      </c>
      <c r="O8024" s="1">
        <f t="shared" si="1000"/>
        <v>4.2088000000000001</v>
      </c>
      <c r="P8024" s="19">
        <f t="shared" si="1005"/>
        <v>16173.350557998534</v>
      </c>
      <c r="Q8024" s="19">
        <f t="shared" si="1001"/>
        <v>4.7761474539124134</v>
      </c>
      <c r="R8024" s="19">
        <f t="shared" si="1002"/>
        <v>44.729850930662103</v>
      </c>
      <c r="S8024" s="19">
        <f t="shared" si="1006"/>
        <v>0.40831288351888873</v>
      </c>
      <c r="T8024" s="19">
        <f t="shared" si="1007"/>
        <v>-7.7801383308622976</v>
      </c>
      <c r="U8024" s="19">
        <f t="shared" si="1003"/>
        <v>0</v>
      </c>
      <c r="V8024" s="19" t="e">
        <f t="shared" si="1004"/>
        <v>#DIV/0!</v>
      </c>
      <c r="W8024" s="23"/>
      <c r="X8024" s="23"/>
      <c r="Y8024" s="23"/>
      <c r="Z8024" s="23"/>
      <c r="AA8024" s="23"/>
      <c r="AB8024" s="23"/>
      <c r="AC8024" s="23"/>
      <c r="AD8024" s="23"/>
      <c r="AE8024" s="23"/>
    </row>
    <row r="8025" spans="14:31" x14ac:dyDescent="0.25">
      <c r="N8025" s="1">
        <v>8023</v>
      </c>
      <c r="O8025" s="1">
        <f t="shared" si="1000"/>
        <v>4.2092000000000001</v>
      </c>
      <c r="P8025" s="19">
        <f t="shared" si="1005"/>
        <v>16188.253626421096</v>
      </c>
      <c r="Q8025" s="19">
        <f t="shared" si="1001"/>
        <v>4.7805484747180067</v>
      </c>
      <c r="R8025" s="19">
        <f t="shared" si="1002"/>
        <v>44.688672181901779</v>
      </c>
      <c r="S8025" s="19">
        <f t="shared" si="1006"/>
        <v>0.40799958379431978</v>
      </c>
      <c r="T8025" s="19">
        <f t="shared" si="1007"/>
        <v>-7.7868055987868345</v>
      </c>
      <c r="U8025" s="19">
        <f t="shared" si="1003"/>
        <v>0</v>
      </c>
      <c r="V8025" s="19" t="e">
        <f t="shared" si="1004"/>
        <v>#DIV/0!</v>
      </c>
      <c r="W8025" s="23"/>
      <c r="X8025" s="23"/>
      <c r="Y8025" s="23"/>
      <c r="Z8025" s="23"/>
      <c r="AA8025" s="23"/>
      <c r="AB8025" s="23"/>
      <c r="AC8025" s="23"/>
      <c r="AD8025" s="23"/>
      <c r="AE8025" s="23"/>
    </row>
    <row r="8026" spans="14:31" x14ac:dyDescent="0.25">
      <c r="N8026" s="1">
        <v>8024</v>
      </c>
      <c r="O8026" s="1">
        <f t="shared" si="1000"/>
        <v>4.2096</v>
      </c>
      <c r="P8026" s="19">
        <f t="shared" si="1005"/>
        <v>16203.170427400009</v>
      </c>
      <c r="Q8026" s="19">
        <f t="shared" si="1001"/>
        <v>4.7849535508808261</v>
      </c>
      <c r="R8026" s="19">
        <f t="shared" si="1002"/>
        <v>44.647531342710096</v>
      </c>
      <c r="S8026" s="19">
        <f t="shared" si="1006"/>
        <v>0.40768642849201636</v>
      </c>
      <c r="T8026" s="19">
        <f t="shared" si="1007"/>
        <v>-7.793474911458742</v>
      </c>
      <c r="U8026" s="19">
        <f t="shared" si="1003"/>
        <v>0</v>
      </c>
      <c r="V8026" s="19" t="e">
        <f t="shared" si="1004"/>
        <v>#DIV/0!</v>
      </c>
      <c r="W8026" s="23"/>
      <c r="X8026" s="23"/>
      <c r="Y8026" s="23"/>
      <c r="Z8026" s="23"/>
      <c r="AA8026" s="23"/>
      <c r="AB8026" s="23"/>
      <c r="AC8026" s="23"/>
      <c r="AD8026" s="23"/>
      <c r="AE8026" s="23"/>
    </row>
    <row r="8027" spans="14:31" x14ac:dyDescent="0.25">
      <c r="N8027" s="1">
        <v>8025</v>
      </c>
      <c r="O8027" s="1">
        <f t="shared" si="1000"/>
        <v>4.21</v>
      </c>
      <c r="P8027" s="19">
        <f t="shared" si="1005"/>
        <v>16218.100973589309</v>
      </c>
      <c r="Q8027" s="19">
        <f t="shared" si="1001"/>
        <v>4.7893626861377303</v>
      </c>
      <c r="R8027" s="19">
        <f t="shared" si="1002"/>
        <v>44.606428378186926</v>
      </c>
      <c r="S8027" s="19">
        <f t="shared" si="1006"/>
        <v>0.40737341776632435</v>
      </c>
      <c r="T8027" s="19">
        <f t="shared" si="1007"/>
        <v>-7.8001462663660632</v>
      </c>
      <c r="U8027" s="19">
        <f t="shared" si="1003"/>
        <v>0</v>
      </c>
      <c r="V8027" s="19" t="e">
        <f t="shared" si="1004"/>
        <v>#DIV/0!</v>
      </c>
      <c r="W8027" s="23"/>
      <c r="X8027" s="23"/>
      <c r="Y8027" s="23"/>
      <c r="Z8027" s="23"/>
      <c r="AA8027" s="23"/>
      <c r="AB8027" s="23"/>
      <c r="AC8027" s="23"/>
      <c r="AD8027" s="23"/>
      <c r="AE8027" s="23"/>
    </row>
    <row r="8028" spans="14:31" x14ac:dyDescent="0.25">
      <c r="N8028" s="1">
        <v>8026</v>
      </c>
      <c r="O8028" s="1">
        <f t="shared" si="1000"/>
        <v>4.2103999999999999</v>
      </c>
      <c r="P8028" s="19">
        <f t="shared" si="1005"/>
        <v>16233.04527765461</v>
      </c>
      <c r="Q8028" s="19">
        <f t="shared" si="1001"/>
        <v>4.7937758842289995</v>
      </c>
      <c r="R8028" s="19">
        <f t="shared" si="1002"/>
        <v>44.565363253464561</v>
      </c>
      <c r="S8028" s="19">
        <f t="shared" si="1006"/>
        <v>0.4070605517710455</v>
      </c>
      <c r="T8028" s="19">
        <f t="shared" si="1007"/>
        <v>-7.8068196609979612</v>
      </c>
      <c r="U8028" s="19">
        <f t="shared" si="1003"/>
        <v>0</v>
      </c>
      <c r="V8028" s="19" t="e">
        <f t="shared" si="1004"/>
        <v>#DIV/0!</v>
      </c>
      <c r="W8028" s="23"/>
      <c r="X8028" s="23"/>
      <c r="Y8028" s="23"/>
      <c r="Z8028" s="23"/>
      <c r="AA8028" s="23"/>
      <c r="AB8028" s="23"/>
      <c r="AC8028" s="23"/>
      <c r="AD8028" s="23"/>
      <c r="AE8028" s="23"/>
    </row>
    <row r="8029" spans="14:31" x14ac:dyDescent="0.25">
      <c r="N8029" s="1">
        <v>8027</v>
      </c>
      <c r="O8029" s="1">
        <f t="shared" si="1000"/>
        <v>4.2108000000000008</v>
      </c>
      <c r="P8029" s="19">
        <f t="shared" si="1005"/>
        <v>16248.003352273245</v>
      </c>
      <c r="Q8029" s="19">
        <f t="shared" si="1001"/>
        <v>4.7981931488983713</v>
      </c>
      <c r="R8029" s="19">
        <f t="shared" si="1002"/>
        <v>44.524335933707228</v>
      </c>
      <c r="S8029" s="19">
        <f t="shared" si="1006"/>
        <v>0.40674783065943371</v>
      </c>
      <c r="T8029" s="19">
        <f t="shared" si="1007"/>
        <v>-7.8134950928447982</v>
      </c>
      <c r="U8029" s="19">
        <f t="shared" si="1003"/>
        <v>0</v>
      </c>
      <c r="V8029" s="19" t="e">
        <f t="shared" si="1004"/>
        <v>#DIV/0!</v>
      </c>
      <c r="W8029" s="23"/>
      <c r="X8029" s="23"/>
      <c r="Y8029" s="23"/>
      <c r="Z8029" s="23"/>
      <c r="AA8029" s="23"/>
      <c r="AB8029" s="23"/>
      <c r="AC8029" s="23"/>
      <c r="AD8029" s="23"/>
      <c r="AE8029" s="23"/>
    </row>
    <row r="8030" spans="14:31" x14ac:dyDescent="0.25">
      <c r="N8030" s="1">
        <v>8028</v>
      </c>
      <c r="O8030" s="1">
        <f t="shared" si="1000"/>
        <v>4.2111999999999998</v>
      </c>
      <c r="P8030" s="19">
        <f t="shared" si="1005"/>
        <v>16262.975210134091</v>
      </c>
      <c r="Q8030" s="19">
        <f t="shared" si="1001"/>
        <v>4.8026144838929969</v>
      </c>
      <c r="R8030" s="19">
        <f t="shared" si="1002"/>
        <v>44.48334638411162</v>
      </c>
      <c r="S8030" s="19">
        <f t="shared" si="1006"/>
        <v>0.40643525458420021</v>
      </c>
      <c r="T8030" s="19">
        <f t="shared" si="1007"/>
        <v>-7.8201725593980527</v>
      </c>
      <c r="U8030" s="19">
        <f t="shared" si="1003"/>
        <v>0</v>
      </c>
      <c r="V8030" s="19" t="e">
        <f t="shared" si="1004"/>
        <v>#DIV/0!</v>
      </c>
      <c r="W8030" s="23"/>
      <c r="X8030" s="23"/>
      <c r="Y8030" s="23"/>
      <c r="Z8030" s="23"/>
      <c r="AA8030" s="23"/>
      <c r="AB8030" s="23"/>
      <c r="AC8030" s="23"/>
      <c r="AD8030" s="23"/>
      <c r="AE8030" s="23"/>
    </row>
    <row r="8031" spans="14:31" x14ac:dyDescent="0.25">
      <c r="N8031" s="1">
        <v>8029</v>
      </c>
      <c r="O8031" s="1">
        <f t="shared" si="1000"/>
        <v>4.2116000000000007</v>
      </c>
      <c r="P8031" s="19">
        <f t="shared" si="1005"/>
        <v>16277.960863938004</v>
      </c>
      <c r="Q8031" s="19">
        <f t="shared" si="1001"/>
        <v>4.8070398929635605</v>
      </c>
      <c r="R8031" s="19">
        <f t="shared" si="1002"/>
        <v>44.442394569905659</v>
      </c>
      <c r="S8031" s="19">
        <f t="shared" si="1006"/>
        <v>0.40612282369750469</v>
      </c>
      <c r="T8031" s="19">
        <f t="shared" si="1007"/>
        <v>-7.8268520581505214</v>
      </c>
      <c r="U8031" s="19">
        <f t="shared" si="1003"/>
        <v>0</v>
      </c>
      <c r="V8031" s="19" t="e">
        <f t="shared" si="1004"/>
        <v>#DIV/0!</v>
      </c>
      <c r="W8031" s="23"/>
      <c r="X8031" s="23"/>
      <c r="Y8031" s="23"/>
      <c r="Z8031" s="23"/>
      <c r="AA8031" s="23"/>
      <c r="AB8031" s="23"/>
      <c r="AC8031" s="23"/>
      <c r="AD8031" s="23"/>
      <c r="AE8031" s="23"/>
    </row>
    <row r="8032" spans="14:31" x14ac:dyDescent="0.25">
      <c r="N8032" s="1">
        <v>8030</v>
      </c>
      <c r="O8032" s="1">
        <f t="shared" si="1000"/>
        <v>4.2119999999999997</v>
      </c>
      <c r="P8032" s="19">
        <f t="shared" si="1005"/>
        <v>16292.960326397228</v>
      </c>
      <c r="Q8032" s="19">
        <f t="shared" si="1001"/>
        <v>4.8114693798641115</v>
      </c>
      <c r="R8032" s="19">
        <f t="shared" si="1002"/>
        <v>44.401480456350171</v>
      </c>
      <c r="S8032" s="19">
        <f t="shared" si="1006"/>
        <v>0.40581053815096868</v>
      </c>
      <c r="T8032" s="19">
        <f t="shared" si="1007"/>
        <v>-7.833533586596042</v>
      </c>
      <c r="U8032" s="19">
        <f t="shared" si="1003"/>
        <v>0</v>
      </c>
      <c r="V8032" s="19" t="e">
        <f t="shared" si="1004"/>
        <v>#DIV/0!</v>
      </c>
      <c r="W8032" s="23"/>
      <c r="X8032" s="23"/>
      <c r="Y8032" s="23"/>
      <c r="Z8032" s="23"/>
      <c r="AA8032" s="23"/>
      <c r="AB8032" s="23"/>
      <c r="AC8032" s="23"/>
      <c r="AD8032" s="23"/>
      <c r="AE8032" s="23"/>
    </row>
    <row r="8033" spans="14:31" x14ac:dyDescent="0.25">
      <c r="N8033" s="1">
        <v>8031</v>
      </c>
      <c r="O8033" s="1">
        <f t="shared" si="1000"/>
        <v>4.2124000000000006</v>
      </c>
      <c r="P8033" s="19">
        <f t="shared" si="1005"/>
        <v>16307.973610235978</v>
      </c>
      <c r="Q8033" s="19">
        <f t="shared" si="1001"/>
        <v>4.8159029483522353</v>
      </c>
      <c r="R8033" s="19">
        <f t="shared" si="1002"/>
        <v>44.360604008737234</v>
      </c>
      <c r="S8033" s="19">
        <f t="shared" si="1006"/>
        <v>0.40549839809566368</v>
      </c>
      <c r="T8033" s="19">
        <f t="shared" si="1007"/>
        <v>-7.8402171422297693</v>
      </c>
      <c r="U8033" s="19">
        <f t="shared" si="1003"/>
        <v>0</v>
      </c>
      <c r="V8033" s="19" t="e">
        <f t="shared" si="1004"/>
        <v>#DIV/0!</v>
      </c>
      <c r="W8033" s="23"/>
      <c r="X8033" s="23"/>
      <c r="Y8033" s="23"/>
      <c r="Z8033" s="23"/>
      <c r="AA8033" s="23"/>
      <c r="AB8033" s="23"/>
      <c r="AC8033" s="23"/>
      <c r="AD8033" s="23"/>
      <c r="AE8033" s="23"/>
    </row>
    <row r="8034" spans="14:31" x14ac:dyDescent="0.25">
      <c r="N8034" s="1">
        <v>8032</v>
      </c>
      <c r="O8034" s="1">
        <f t="shared" si="1000"/>
        <v>4.2127999999999997</v>
      </c>
      <c r="P8034" s="19">
        <f t="shared" si="1005"/>
        <v>16323.000728189963</v>
      </c>
      <c r="Q8034" s="19">
        <f t="shared" si="1001"/>
        <v>4.8203406021889084</v>
      </c>
      <c r="R8034" s="19">
        <f t="shared" si="1002"/>
        <v>44.319765192391529</v>
      </c>
      <c r="S8034" s="19">
        <f t="shared" si="1006"/>
        <v>0.405186403682122</v>
      </c>
      <c r="T8034" s="19">
        <f t="shared" si="1007"/>
        <v>-7.8469027225479513</v>
      </c>
      <c r="U8034" s="19">
        <f t="shared" si="1003"/>
        <v>0</v>
      </c>
      <c r="V8034" s="19" t="e">
        <f t="shared" si="1004"/>
        <v>#DIV/0!</v>
      </c>
      <c r="W8034" s="23"/>
      <c r="X8034" s="23"/>
      <c r="Y8034" s="23"/>
      <c r="Z8034" s="23"/>
      <c r="AA8034" s="23"/>
      <c r="AB8034" s="23"/>
      <c r="AC8034" s="23"/>
      <c r="AD8034" s="23"/>
      <c r="AE8034" s="23"/>
    </row>
    <row r="8035" spans="14:31" x14ac:dyDescent="0.25">
      <c r="N8035" s="1">
        <v>8033</v>
      </c>
      <c r="O8035" s="1">
        <f t="shared" si="1000"/>
        <v>4.2132000000000005</v>
      </c>
      <c r="P8035" s="19">
        <f t="shared" si="1005"/>
        <v>16338.04169300686</v>
      </c>
      <c r="Q8035" s="19">
        <f t="shared" si="1001"/>
        <v>4.8247823451386447</v>
      </c>
      <c r="R8035" s="19">
        <f t="shared" si="1002"/>
        <v>44.278963972669018</v>
      </c>
      <c r="S8035" s="19">
        <f t="shared" si="1006"/>
        <v>0.40487455506032755</v>
      </c>
      <c r="T8035" s="19">
        <f t="shared" si="1007"/>
        <v>-7.8535903250481498</v>
      </c>
      <c r="U8035" s="19">
        <f t="shared" si="1003"/>
        <v>0</v>
      </c>
      <c r="V8035" s="19" t="e">
        <f t="shared" si="1004"/>
        <v>#DIV/0!</v>
      </c>
      <c r="W8035" s="23"/>
      <c r="X8035" s="23"/>
      <c r="Y8035" s="23"/>
      <c r="Z8035" s="23"/>
      <c r="AA8035" s="23"/>
      <c r="AB8035" s="23"/>
      <c r="AC8035" s="23"/>
      <c r="AD8035" s="23"/>
      <c r="AE8035" s="23"/>
    </row>
    <row r="8036" spans="14:31" x14ac:dyDescent="0.25">
      <c r="N8036" s="1">
        <v>8034</v>
      </c>
      <c r="O8036" s="1">
        <f t="shared" si="1000"/>
        <v>4.2135999999999996</v>
      </c>
      <c r="P8036" s="19">
        <f t="shared" si="1005"/>
        <v>16353.096517445831</v>
      </c>
      <c r="Q8036" s="19">
        <f t="shared" si="1001"/>
        <v>4.8292281809693494</v>
      </c>
      <c r="R8036" s="19">
        <f t="shared" si="1002"/>
        <v>44.23820031495827</v>
      </c>
      <c r="S8036" s="19">
        <f t="shared" si="1006"/>
        <v>0.40456285237972645</v>
      </c>
      <c r="T8036" s="19">
        <f t="shared" si="1007"/>
        <v>-7.8602799472290199</v>
      </c>
      <c r="U8036" s="19">
        <f t="shared" si="1003"/>
        <v>0</v>
      </c>
      <c r="V8036" s="19" t="e">
        <f t="shared" si="1004"/>
        <v>#DIV/0!</v>
      </c>
      <c r="W8036" s="23"/>
      <c r="X8036" s="23"/>
      <c r="Y8036" s="23"/>
      <c r="Z8036" s="23"/>
      <c r="AA8036" s="23"/>
      <c r="AB8036" s="23"/>
      <c r="AC8036" s="23"/>
      <c r="AD8036" s="23"/>
      <c r="AE8036" s="23"/>
    </row>
    <row r="8037" spans="14:31" x14ac:dyDescent="0.25">
      <c r="N8037" s="1">
        <v>8035</v>
      </c>
      <c r="O8037" s="1">
        <f t="shared" si="1000"/>
        <v>4.2140000000000004</v>
      </c>
      <c r="P8037" s="19">
        <f t="shared" si="1005"/>
        <v>16368.165214278113</v>
      </c>
      <c r="Q8037" s="19">
        <f t="shared" si="1001"/>
        <v>4.8336781134524918</v>
      </c>
      <c r="R8037" s="19">
        <f t="shared" si="1002"/>
        <v>44.197474184678839</v>
      </c>
      <c r="S8037" s="19">
        <f t="shared" si="1006"/>
        <v>0.40425129578921537</v>
      </c>
      <c r="T8037" s="19">
        <f t="shared" si="1007"/>
        <v>-7.8669715865905809</v>
      </c>
      <c r="U8037" s="19">
        <f t="shared" si="1003"/>
        <v>0</v>
      </c>
      <c r="V8037" s="19" t="e">
        <f t="shared" si="1004"/>
        <v>#DIV/0!</v>
      </c>
      <c r="W8037" s="23"/>
      <c r="X8037" s="23"/>
      <c r="Y8037" s="23"/>
      <c r="Z8037" s="23"/>
      <c r="AA8037" s="23"/>
      <c r="AB8037" s="23"/>
      <c r="AC8037" s="23"/>
      <c r="AD8037" s="23"/>
      <c r="AE8037" s="23"/>
    </row>
    <row r="8038" spans="14:31" x14ac:dyDescent="0.25">
      <c r="N8038" s="1">
        <v>8036</v>
      </c>
      <c r="O8038" s="1">
        <f t="shared" si="1000"/>
        <v>4.2144000000000004</v>
      </c>
      <c r="P8038" s="19">
        <f t="shared" si="1005"/>
        <v>16383.247796286423</v>
      </c>
      <c r="Q8038" s="19">
        <f t="shared" si="1001"/>
        <v>4.8381321463629314</v>
      </c>
      <c r="R8038" s="19">
        <f t="shared" si="1002"/>
        <v>44.156785547282929</v>
      </c>
      <c r="S8038" s="19">
        <f t="shared" si="1006"/>
        <v>0.40393988543715503</v>
      </c>
      <c r="T8038" s="19">
        <f t="shared" si="1007"/>
        <v>-7.8736652406339394</v>
      </c>
      <c r="U8038" s="19">
        <f t="shared" si="1003"/>
        <v>0</v>
      </c>
      <c r="V8038" s="19" t="e">
        <f t="shared" si="1004"/>
        <v>#DIV/0!</v>
      </c>
      <c r="W8038" s="23"/>
      <c r="X8038" s="23"/>
      <c r="Y8038" s="23"/>
      <c r="Z8038" s="23"/>
      <c r="AA8038" s="23"/>
      <c r="AB8038" s="23"/>
      <c r="AC8038" s="23"/>
      <c r="AD8038" s="23"/>
      <c r="AE8038" s="23"/>
    </row>
    <row r="8039" spans="14:31" x14ac:dyDescent="0.25">
      <c r="N8039" s="1">
        <v>8037</v>
      </c>
      <c r="O8039" s="1">
        <f t="shared" si="1000"/>
        <v>4.2148000000000003</v>
      </c>
      <c r="P8039" s="19">
        <f t="shared" si="1005"/>
        <v>16398.344276265401</v>
      </c>
      <c r="Q8039" s="19">
        <f t="shared" si="1001"/>
        <v>4.8425902834790513</v>
      </c>
      <c r="R8039" s="19">
        <f t="shared" si="1002"/>
        <v>44.116134368254109</v>
      </c>
      <c r="S8039" s="19">
        <f t="shared" si="1006"/>
        <v>0.40362862147136097</v>
      </c>
      <c r="T8039" s="19">
        <f t="shared" si="1007"/>
        <v>-7.8803609068615019</v>
      </c>
      <c r="U8039" s="19">
        <f t="shared" si="1003"/>
        <v>0</v>
      </c>
      <c r="V8039" s="19" t="e">
        <f t="shared" si="1004"/>
        <v>#DIV/0!</v>
      </c>
      <c r="W8039" s="23"/>
      <c r="X8039" s="23"/>
      <c r="Y8039" s="23"/>
      <c r="Z8039" s="23"/>
      <c r="AA8039" s="23"/>
      <c r="AB8039" s="23"/>
      <c r="AC8039" s="23"/>
      <c r="AD8039" s="23"/>
      <c r="AE8039" s="23"/>
    </row>
    <row r="8040" spans="14:31" x14ac:dyDescent="0.25">
      <c r="N8040" s="1">
        <v>8038</v>
      </c>
      <c r="O8040" s="1">
        <f t="shared" si="1000"/>
        <v>4.2152000000000003</v>
      </c>
      <c r="P8040" s="19">
        <f t="shared" si="1005"/>
        <v>16413.454667021422</v>
      </c>
      <c r="Q8040" s="19">
        <f t="shared" si="1001"/>
        <v>4.8470525285826982</v>
      </c>
      <c r="R8040" s="19">
        <f t="shared" si="1002"/>
        <v>44.075520613107926</v>
      </c>
      <c r="S8040" s="19">
        <f t="shared" si="1006"/>
        <v>0.40331750403910882</v>
      </c>
      <c r="T8040" s="19">
        <f t="shared" si="1007"/>
        <v>-7.8870585827768789</v>
      </c>
      <c r="U8040" s="19">
        <f t="shared" si="1003"/>
        <v>0</v>
      </c>
      <c r="V8040" s="19" t="e">
        <f t="shared" si="1004"/>
        <v>#DIV/0!</v>
      </c>
      <c r="W8040" s="23"/>
      <c r="X8040" s="23"/>
      <c r="Y8040" s="23"/>
      <c r="Z8040" s="23"/>
      <c r="AA8040" s="23"/>
      <c r="AB8040" s="23"/>
      <c r="AC8040" s="23"/>
      <c r="AD8040" s="23"/>
      <c r="AE8040" s="23"/>
    </row>
    <row r="8041" spans="14:31" x14ac:dyDescent="0.25">
      <c r="N8041" s="1">
        <v>8039</v>
      </c>
      <c r="O8041" s="1">
        <f t="shared" si="1000"/>
        <v>4.2156000000000002</v>
      </c>
      <c r="P8041" s="19">
        <f t="shared" si="1005"/>
        <v>16428.578981372739</v>
      </c>
      <c r="Q8041" s="19">
        <f t="shared" si="1001"/>
        <v>4.8515188854592264</v>
      </c>
      <c r="R8041" s="19">
        <f t="shared" si="1002"/>
        <v>44.034944247391422</v>
      </c>
      <c r="S8041" s="19">
        <f t="shared" si="1006"/>
        <v>0.40300653328713154</v>
      </c>
      <c r="T8041" s="19">
        <f t="shared" si="1007"/>
        <v>-7.8937582658849594</v>
      </c>
      <c r="U8041" s="19">
        <f t="shared" si="1003"/>
        <v>0</v>
      </c>
      <c r="V8041" s="19" t="e">
        <f t="shared" si="1004"/>
        <v>#DIV/0!</v>
      </c>
      <c r="W8041" s="23"/>
      <c r="X8041" s="23"/>
      <c r="Y8041" s="23"/>
      <c r="Z8041" s="23"/>
      <c r="AA8041" s="23"/>
      <c r="AB8041" s="23"/>
      <c r="AC8041" s="23"/>
      <c r="AD8041" s="23"/>
      <c r="AE8041" s="23"/>
    </row>
    <row r="8042" spans="14:31" x14ac:dyDescent="0.25">
      <c r="N8042" s="1">
        <v>8040</v>
      </c>
      <c r="O8042" s="1">
        <f t="shared" si="1000"/>
        <v>4.2160000000000002</v>
      </c>
      <c r="P8042" s="19">
        <f t="shared" si="1005"/>
        <v>16443.717232149338</v>
      </c>
      <c r="Q8042" s="19">
        <f t="shared" si="1001"/>
        <v>4.8559893578974549</v>
      </c>
      <c r="R8042" s="19">
        <f t="shared" si="1002"/>
        <v>43.994405236683598</v>
      </c>
      <c r="S8042" s="19">
        <f t="shared" si="1006"/>
        <v>0.4026957093616233</v>
      </c>
      <c r="T8042" s="19">
        <f t="shared" si="1007"/>
        <v>-7.9004599536918398</v>
      </c>
      <c r="U8042" s="19">
        <f t="shared" si="1003"/>
        <v>0</v>
      </c>
      <c r="V8042" s="19" t="e">
        <f t="shared" si="1004"/>
        <v>#DIV/0!</v>
      </c>
      <c r="W8042" s="23"/>
      <c r="X8042" s="23"/>
      <c r="Y8042" s="23"/>
      <c r="Z8042" s="23"/>
      <c r="AA8042" s="23"/>
      <c r="AB8042" s="23"/>
      <c r="AC8042" s="23"/>
      <c r="AD8042" s="23"/>
      <c r="AE8042" s="23"/>
    </row>
    <row r="8043" spans="14:31" x14ac:dyDescent="0.25">
      <c r="N8043" s="1">
        <v>8041</v>
      </c>
      <c r="O8043" s="1">
        <f t="shared" si="1000"/>
        <v>4.2164000000000001</v>
      </c>
      <c r="P8043" s="19">
        <f t="shared" si="1005"/>
        <v>16458.869432193056</v>
      </c>
      <c r="Q8043" s="19">
        <f t="shared" si="1001"/>
        <v>4.8604639496897031</v>
      </c>
      <c r="R8043" s="19">
        <f t="shared" si="1002"/>
        <v>43.953903546595043</v>
      </c>
      <c r="S8043" s="19">
        <f t="shared" si="1006"/>
        <v>0.40238503240823775</v>
      </c>
      <c r="T8043" s="19">
        <f t="shared" si="1007"/>
        <v>-7.9071636437048802</v>
      </c>
      <c r="U8043" s="19">
        <f t="shared" si="1003"/>
        <v>0</v>
      </c>
      <c r="V8043" s="19" t="e">
        <f t="shared" si="1004"/>
        <v>#DIV/0!</v>
      </c>
      <c r="W8043" s="23"/>
      <c r="X8043" s="23"/>
      <c r="Y8043" s="23"/>
      <c r="Z8043" s="23"/>
      <c r="AA8043" s="23"/>
      <c r="AB8043" s="23"/>
      <c r="AC8043" s="23"/>
      <c r="AD8043" s="23"/>
      <c r="AE8043" s="23"/>
    </row>
    <row r="8044" spans="14:31" x14ac:dyDescent="0.25">
      <c r="N8044" s="1">
        <v>8042</v>
      </c>
      <c r="O8044" s="1">
        <f t="shared" si="1000"/>
        <v>4.2168000000000001</v>
      </c>
      <c r="P8044" s="19">
        <f t="shared" si="1005"/>
        <v>16474.03559435756</v>
      </c>
      <c r="Q8044" s="19">
        <f t="shared" si="1001"/>
        <v>4.8649426646317835</v>
      </c>
      <c r="R8044" s="19">
        <f t="shared" si="1002"/>
        <v>43.913439142768041</v>
      </c>
      <c r="S8044" s="19">
        <f t="shared" si="1006"/>
        <v>0.40207450257208915</v>
      </c>
      <c r="T8044" s="19">
        <f t="shared" si="1007"/>
        <v>-7.9138693334326913</v>
      </c>
      <c r="U8044" s="19">
        <f t="shared" si="1003"/>
        <v>0</v>
      </c>
      <c r="V8044" s="19" t="e">
        <f t="shared" si="1004"/>
        <v>#DIV/0!</v>
      </c>
      <c r="W8044" s="23"/>
      <c r="X8044" s="23"/>
      <c r="Y8044" s="23"/>
      <c r="Z8044" s="23"/>
      <c r="AA8044" s="23"/>
      <c r="AB8044" s="23"/>
      <c r="AC8044" s="23"/>
      <c r="AD8044" s="23"/>
      <c r="AE8044" s="23"/>
    </row>
    <row r="8045" spans="14:31" x14ac:dyDescent="0.25">
      <c r="N8045" s="1">
        <v>8043</v>
      </c>
      <c r="O8045" s="1">
        <f t="shared" si="1000"/>
        <v>4.2172000000000001</v>
      </c>
      <c r="P8045" s="19">
        <f t="shared" si="1005"/>
        <v>16489.215731508331</v>
      </c>
      <c r="Q8045" s="19">
        <f t="shared" si="1001"/>
        <v>4.8694255065229992</v>
      </c>
      <c r="R8045" s="19">
        <f t="shared" si="1002"/>
        <v>43.873011990876549</v>
      </c>
      <c r="S8045" s="19">
        <f t="shared" si="1006"/>
        <v>0.40176411999775313</v>
      </c>
      <c r="T8045" s="19">
        <f t="shared" si="1007"/>
        <v>-7.9205770203851413</v>
      </c>
      <c r="U8045" s="19">
        <f t="shared" si="1003"/>
        <v>0</v>
      </c>
      <c r="V8045" s="19" t="e">
        <f t="shared" si="1004"/>
        <v>#DIV/0!</v>
      </c>
      <c r="W8045" s="23"/>
      <c r="X8045" s="23"/>
      <c r="Y8045" s="23"/>
      <c r="Z8045" s="23"/>
      <c r="AA8045" s="23"/>
      <c r="AB8045" s="23"/>
      <c r="AC8045" s="23"/>
      <c r="AD8045" s="23"/>
      <c r="AE8045" s="23"/>
    </row>
    <row r="8046" spans="14:31" x14ac:dyDescent="0.25">
      <c r="N8046" s="1">
        <v>8044</v>
      </c>
      <c r="O8046" s="1">
        <f t="shared" si="1000"/>
        <v>4.2176</v>
      </c>
      <c r="P8046" s="19">
        <f t="shared" si="1005"/>
        <v>16504.409856522798</v>
      </c>
      <c r="Q8046" s="19">
        <f t="shared" si="1001"/>
        <v>4.8739124791661768</v>
      </c>
      <c r="R8046" s="19">
        <f t="shared" si="1002"/>
        <v>43.832622056625908</v>
      </c>
      <c r="S8046" s="19">
        <f t="shared" si="1006"/>
        <v>0.40145388482926514</v>
      </c>
      <c r="T8046" s="19">
        <f t="shared" si="1007"/>
        <v>-7.9272867020733955</v>
      </c>
      <c r="U8046" s="19">
        <f t="shared" si="1003"/>
        <v>0</v>
      </c>
      <c r="V8046" s="19" t="e">
        <f t="shared" si="1004"/>
        <v>#DIV/0!</v>
      </c>
      <c r="W8046" s="23"/>
      <c r="X8046" s="23"/>
      <c r="Y8046" s="23"/>
      <c r="Z8046" s="23"/>
      <c r="AA8046" s="23"/>
      <c r="AB8046" s="23"/>
      <c r="AC8046" s="23"/>
      <c r="AD8046" s="23"/>
      <c r="AE8046" s="23"/>
    </row>
    <row r="8047" spans="14:31" x14ac:dyDescent="0.25">
      <c r="N8047" s="1">
        <v>8045</v>
      </c>
      <c r="O8047" s="1">
        <f t="shared" si="1000"/>
        <v>4.218</v>
      </c>
      <c r="P8047" s="19">
        <f t="shared" si="1005"/>
        <v>16519.617982290165</v>
      </c>
      <c r="Q8047" s="19">
        <f t="shared" si="1001"/>
        <v>4.8784035863676269</v>
      </c>
      <c r="R8047" s="19">
        <f t="shared" si="1002"/>
        <v>43.792269305753251</v>
      </c>
      <c r="S8047" s="19">
        <f t="shared" si="1006"/>
        <v>0.40114379721012428</v>
      </c>
      <c r="T8047" s="19">
        <f t="shared" si="1007"/>
        <v>-7.9339983760098507</v>
      </c>
      <c r="U8047" s="19">
        <f t="shared" si="1003"/>
        <v>0</v>
      </c>
      <c r="V8047" s="19" t="e">
        <f t="shared" si="1004"/>
        <v>#DIV/0!</v>
      </c>
      <c r="W8047" s="23"/>
      <c r="X8047" s="23"/>
      <c r="Y8047" s="23"/>
      <c r="Z8047" s="23"/>
      <c r="AA8047" s="23"/>
      <c r="AB8047" s="23"/>
      <c r="AC8047" s="23"/>
      <c r="AD8047" s="23"/>
      <c r="AE8047" s="23"/>
    </row>
    <row r="8048" spans="14:31" x14ac:dyDescent="0.25">
      <c r="N8048" s="1">
        <v>8046</v>
      </c>
      <c r="O8048" s="1">
        <f t="shared" si="1000"/>
        <v>4.2184000000000008</v>
      </c>
      <c r="P8048" s="19">
        <f t="shared" si="1005"/>
        <v>16534.840121711572</v>
      </c>
      <c r="Q8048" s="19">
        <f t="shared" si="1001"/>
        <v>4.8828988319371787</v>
      </c>
      <c r="R8048" s="19">
        <f t="shared" si="1002"/>
        <v>43.751953704027137</v>
      </c>
      <c r="S8048" s="19">
        <f t="shared" si="1006"/>
        <v>0.4008338572832908</v>
      </c>
      <c r="T8048" s="19">
        <f t="shared" si="1007"/>
        <v>-7.940712039708214</v>
      </c>
      <c r="U8048" s="19">
        <f t="shared" si="1003"/>
        <v>0</v>
      </c>
      <c r="V8048" s="19" t="e">
        <f t="shared" si="1004"/>
        <v>#DIV/0!</v>
      </c>
      <c r="W8048" s="23"/>
      <c r="X8048" s="23"/>
      <c r="Y8048" s="23"/>
      <c r="Z8048" s="23"/>
      <c r="AA8048" s="23"/>
      <c r="AB8048" s="23"/>
      <c r="AC8048" s="23"/>
      <c r="AD8048" s="23"/>
      <c r="AE8048" s="23"/>
    </row>
    <row r="8049" spans="14:31" x14ac:dyDescent="0.25">
      <c r="N8049" s="1">
        <v>8047</v>
      </c>
      <c r="O8049" s="1">
        <f t="shared" si="1000"/>
        <v>4.2187999999999999</v>
      </c>
      <c r="P8049" s="19">
        <f t="shared" si="1005"/>
        <v>16550.076287699925</v>
      </c>
      <c r="Q8049" s="19">
        <f t="shared" si="1001"/>
        <v>4.8873982196881389</v>
      </c>
      <c r="R8049" s="19">
        <f t="shared" si="1002"/>
        <v>43.711675217247915</v>
      </c>
      <c r="S8049" s="19">
        <f t="shared" si="1006"/>
        <v>0.40052406519119038</v>
      </c>
      <c r="T8049" s="19">
        <f t="shared" si="1007"/>
        <v>-7.9474276906834129</v>
      </c>
      <c r="U8049" s="19">
        <f t="shared" si="1003"/>
        <v>0</v>
      </c>
      <c r="V8049" s="19" t="e">
        <f t="shared" si="1004"/>
        <v>#DIV/0!</v>
      </c>
      <c r="W8049" s="23"/>
      <c r="X8049" s="23"/>
      <c r="Y8049" s="23"/>
      <c r="Z8049" s="23"/>
      <c r="AA8049" s="23"/>
      <c r="AB8049" s="23"/>
      <c r="AC8049" s="23"/>
      <c r="AD8049" s="23"/>
      <c r="AE8049" s="23"/>
    </row>
    <row r="8050" spans="14:31" x14ac:dyDescent="0.25">
      <c r="N8050" s="1">
        <v>8048</v>
      </c>
      <c r="O8050" s="1">
        <f t="shared" si="1000"/>
        <v>4.2192000000000007</v>
      </c>
      <c r="P8050" s="19">
        <f t="shared" si="1005"/>
        <v>16565.326493180211</v>
      </c>
      <c r="Q8050" s="19">
        <f t="shared" si="1001"/>
        <v>4.8919017534373843</v>
      </c>
      <c r="R8050" s="19">
        <f t="shared" si="1002"/>
        <v>43.671433811246949</v>
      </c>
      <c r="S8050" s="19">
        <f t="shared" si="1006"/>
        <v>0.40021442107570815</v>
      </c>
      <c r="T8050" s="19">
        <f t="shared" si="1007"/>
        <v>-7.9541453264517505</v>
      </c>
      <c r="U8050" s="19">
        <f t="shared" si="1003"/>
        <v>0</v>
      </c>
      <c r="V8050" s="19" t="e">
        <f t="shared" si="1004"/>
        <v>#DIV/0!</v>
      </c>
      <c r="W8050" s="23"/>
      <c r="X8050" s="23"/>
      <c r="Y8050" s="23"/>
      <c r="Z8050" s="23"/>
      <c r="AA8050" s="23"/>
      <c r="AB8050" s="23"/>
      <c r="AC8050" s="23"/>
      <c r="AD8050" s="23"/>
      <c r="AE8050" s="23"/>
    </row>
    <row r="8051" spans="14:31" x14ac:dyDescent="0.25">
      <c r="N8051" s="1">
        <v>8049</v>
      </c>
      <c r="O8051" s="1">
        <f t="shared" si="1000"/>
        <v>4.2195999999999998</v>
      </c>
      <c r="P8051" s="19">
        <f t="shared" si="1005"/>
        <v>16580.590751089181</v>
      </c>
      <c r="Q8051" s="19">
        <f t="shared" si="1001"/>
        <v>4.8964094370052598</v>
      </c>
      <c r="R8051" s="19">
        <f t="shared" si="1002"/>
        <v>43.631229451887464</v>
      </c>
      <c r="S8051" s="19">
        <f t="shared" si="1006"/>
        <v>0.39990492507819642</v>
      </c>
      <c r="T8051" s="19">
        <f t="shared" si="1007"/>
        <v>-7.960864944530746</v>
      </c>
      <c r="U8051" s="19">
        <f t="shared" si="1003"/>
        <v>0</v>
      </c>
      <c r="V8051" s="19" t="e">
        <f t="shared" si="1004"/>
        <v>#DIV/0!</v>
      </c>
      <c r="W8051" s="23"/>
      <c r="X8051" s="23"/>
      <c r="Y8051" s="23"/>
      <c r="Z8051" s="23"/>
      <c r="AA8051" s="23"/>
      <c r="AB8051" s="23"/>
      <c r="AC8051" s="23"/>
      <c r="AD8051" s="23"/>
      <c r="AE8051" s="23"/>
    </row>
    <row r="8052" spans="14:31" x14ac:dyDescent="0.25">
      <c r="N8052" s="1">
        <v>8050</v>
      </c>
      <c r="O8052" s="1">
        <f t="shared" si="1000"/>
        <v>4.2200000000000006</v>
      </c>
      <c r="P8052" s="19">
        <f t="shared" si="1005"/>
        <v>16595.869074375645</v>
      </c>
      <c r="Q8052" s="19">
        <f t="shared" si="1001"/>
        <v>4.9009212742156771</v>
      </c>
      <c r="R8052" s="19">
        <f t="shared" si="1002"/>
        <v>43.59106210506372</v>
      </c>
      <c r="S8052" s="19">
        <f t="shared" si="1006"/>
        <v>0.39959557733946854</v>
      </c>
      <c r="T8052" s="19">
        <f t="shared" si="1007"/>
        <v>-7.9675865424392898</v>
      </c>
      <c r="U8052" s="19">
        <f t="shared" si="1003"/>
        <v>0</v>
      </c>
      <c r="V8052" s="19" t="e">
        <f t="shared" si="1004"/>
        <v>#DIV/0!</v>
      </c>
      <c r="W8052" s="23"/>
      <c r="X8052" s="23"/>
      <c r="Y8052" s="23"/>
      <c r="Z8052" s="23"/>
      <c r="AA8052" s="23"/>
      <c r="AB8052" s="23"/>
      <c r="AC8052" s="23"/>
      <c r="AD8052" s="23"/>
      <c r="AE8052" s="23"/>
    </row>
    <row r="8053" spans="14:31" x14ac:dyDescent="0.25">
      <c r="N8053" s="1">
        <v>8051</v>
      </c>
      <c r="O8053" s="1">
        <f t="shared" si="1000"/>
        <v>4.2203999999999997</v>
      </c>
      <c r="P8053" s="19">
        <f t="shared" si="1005"/>
        <v>16611.16147600015</v>
      </c>
      <c r="Q8053" s="19">
        <f t="shared" si="1001"/>
        <v>4.9054372688960104</v>
      </c>
      <c r="R8053" s="19">
        <f t="shared" si="1002"/>
        <v>43.550931736701912</v>
      </c>
      <c r="S8053" s="19">
        <f t="shared" si="1006"/>
        <v>0.39928637799980687</v>
      </c>
      <c r="T8053" s="19">
        <f t="shared" si="1007"/>
        <v>-7.9743101176974838</v>
      </c>
      <c r="U8053" s="19">
        <f t="shared" si="1003"/>
        <v>0</v>
      </c>
      <c r="V8053" s="19" t="e">
        <f t="shared" si="1004"/>
        <v>#DIV/0!</v>
      </c>
      <c r="W8053" s="23"/>
      <c r="X8053" s="23"/>
      <c r="Y8053" s="23"/>
      <c r="Z8053" s="23"/>
      <c r="AA8053" s="23"/>
      <c r="AB8053" s="23"/>
      <c r="AC8053" s="23"/>
      <c r="AD8053" s="23"/>
      <c r="AE8053" s="23"/>
    </row>
    <row r="8054" spans="14:31" x14ac:dyDescent="0.25">
      <c r="N8054" s="1">
        <v>8052</v>
      </c>
      <c r="O8054" s="1">
        <f t="shared" si="1000"/>
        <v>4.2208000000000006</v>
      </c>
      <c r="P8054" s="19">
        <f t="shared" si="1005"/>
        <v>16626.467968935409</v>
      </c>
      <c r="Q8054" s="19">
        <f t="shared" si="1001"/>
        <v>4.909957424877228</v>
      </c>
      <c r="R8054" s="19">
        <f t="shared" si="1002"/>
        <v>43.510838312758999</v>
      </c>
      <c r="S8054" s="19">
        <f t="shared" si="1006"/>
        <v>0.39897732719895462</v>
      </c>
      <c r="T8054" s="19">
        <f t="shared" si="1007"/>
        <v>-7.9810356678268333</v>
      </c>
      <c r="U8054" s="19">
        <f t="shared" si="1003"/>
        <v>0</v>
      </c>
      <c r="V8054" s="19" t="e">
        <f t="shared" si="1004"/>
        <v>#DIV/0!</v>
      </c>
      <c r="W8054" s="23"/>
      <c r="X8054" s="23"/>
      <c r="Y8054" s="23"/>
      <c r="Z8054" s="23"/>
      <c r="AA8054" s="23"/>
      <c r="AB8054" s="23"/>
      <c r="AC8054" s="23"/>
      <c r="AD8054" s="23"/>
      <c r="AE8054" s="23"/>
    </row>
    <row r="8055" spans="14:31" x14ac:dyDescent="0.25">
      <c r="N8055" s="1">
        <v>8053</v>
      </c>
      <c r="O8055" s="1">
        <f t="shared" si="1000"/>
        <v>4.2211999999999996</v>
      </c>
      <c r="P8055" s="19">
        <f t="shared" si="1005"/>
        <v>16641.788566165837</v>
      </c>
      <c r="Q8055" s="19">
        <f t="shared" si="1001"/>
        <v>4.9144817459937533</v>
      </c>
      <c r="R8055" s="19">
        <f t="shared" si="1002"/>
        <v>43.47078179922395</v>
      </c>
      <c r="S8055" s="19">
        <f t="shared" si="1006"/>
        <v>0.39866842507612571</v>
      </c>
      <c r="T8055" s="19">
        <f t="shared" si="1007"/>
        <v>-7.9877631903500488</v>
      </c>
      <c r="U8055" s="19">
        <f t="shared" si="1003"/>
        <v>0</v>
      </c>
      <c r="V8055" s="19" t="e">
        <f t="shared" si="1004"/>
        <v>#DIV/0!</v>
      </c>
      <c r="W8055" s="23"/>
      <c r="X8055" s="23"/>
      <c r="Y8055" s="23"/>
      <c r="Z8055" s="23"/>
      <c r="AA8055" s="23"/>
      <c r="AB8055" s="23"/>
      <c r="AC8055" s="23"/>
      <c r="AD8055" s="23"/>
      <c r="AE8055" s="23"/>
    </row>
    <row r="8056" spans="14:31" x14ac:dyDescent="0.25">
      <c r="N8056" s="1">
        <v>8054</v>
      </c>
      <c r="O8056" s="1">
        <f t="shared" si="1000"/>
        <v>4.2216000000000005</v>
      </c>
      <c r="P8056" s="19">
        <f t="shared" si="1005"/>
        <v>16657.123280688127</v>
      </c>
      <c r="Q8056" s="19">
        <f t="shared" si="1001"/>
        <v>4.9190102360836372</v>
      </c>
      <c r="R8056" s="19">
        <f t="shared" si="1002"/>
        <v>43.430762162116224</v>
      </c>
      <c r="S8056" s="19">
        <f t="shared" si="1006"/>
        <v>0.39835967176999404</v>
      </c>
      <c r="T8056" s="19">
        <f t="shared" si="1007"/>
        <v>-7.9944926827912974</v>
      </c>
      <c r="U8056" s="19">
        <f t="shared" si="1003"/>
        <v>0</v>
      </c>
      <c r="V8056" s="19" t="e">
        <f t="shared" si="1004"/>
        <v>#DIV/0!</v>
      </c>
      <c r="W8056" s="23"/>
      <c r="X8056" s="23"/>
      <c r="Y8056" s="23"/>
      <c r="Z8056" s="23"/>
      <c r="AA8056" s="23"/>
      <c r="AB8056" s="23"/>
      <c r="AC8056" s="23"/>
      <c r="AD8056" s="23"/>
      <c r="AE8056" s="23"/>
    </row>
    <row r="8057" spans="14:31" x14ac:dyDescent="0.25">
      <c r="N8057" s="1">
        <v>8055</v>
      </c>
      <c r="O8057" s="1">
        <f t="shared" si="1000"/>
        <v>4.2219999999999995</v>
      </c>
      <c r="P8057" s="19">
        <f t="shared" si="1005"/>
        <v>16672.472125510631</v>
      </c>
      <c r="Q8057" s="19">
        <f t="shared" si="1001"/>
        <v>4.9235428989883703</v>
      </c>
      <c r="R8057" s="19">
        <f t="shared" si="1002"/>
        <v>43.390779367487383</v>
      </c>
      <c r="S8057" s="19">
        <f t="shared" si="1006"/>
        <v>0.39805106741870672</v>
      </c>
      <c r="T8057" s="19">
        <f t="shared" si="1007"/>
        <v>-8.0012241426759285</v>
      </c>
      <c r="U8057" s="19">
        <f t="shared" si="1003"/>
        <v>0</v>
      </c>
      <c r="V8057" s="19" t="e">
        <f t="shared" si="1004"/>
        <v>#DIV/0!</v>
      </c>
      <c r="W8057" s="23"/>
      <c r="X8057" s="23"/>
      <c r="Y8057" s="23"/>
      <c r="Z8057" s="23"/>
      <c r="AA8057" s="23"/>
      <c r="AB8057" s="23"/>
      <c r="AC8057" s="23"/>
      <c r="AD8057" s="23"/>
      <c r="AE8057" s="23"/>
    </row>
    <row r="8058" spans="14:31" x14ac:dyDescent="0.25">
      <c r="N8058" s="1">
        <v>8056</v>
      </c>
      <c r="O8058" s="1">
        <f t="shared" si="1000"/>
        <v>4.2224000000000004</v>
      </c>
      <c r="P8058" s="19">
        <f t="shared" si="1005"/>
        <v>16687.835113653946</v>
      </c>
      <c r="Q8058" s="19">
        <f t="shared" si="1001"/>
        <v>4.9280797385530644</v>
      </c>
      <c r="R8058" s="19">
        <f t="shared" si="1002"/>
        <v>43.350833381419569</v>
      </c>
      <c r="S8058" s="19">
        <f t="shared" si="1006"/>
        <v>0.39774261215987283</v>
      </c>
      <c r="T8058" s="19">
        <f t="shared" si="1007"/>
        <v>-8.0079575675307328</v>
      </c>
      <c r="U8058" s="19">
        <f t="shared" si="1003"/>
        <v>0</v>
      </c>
      <c r="V8058" s="19" t="e">
        <f t="shared" si="1004"/>
        <v>#DIV/0!</v>
      </c>
      <c r="W8058" s="23"/>
      <c r="X8058" s="23"/>
      <c r="Y8058" s="23"/>
      <c r="Z8058" s="23"/>
      <c r="AA8058" s="23"/>
      <c r="AB8058" s="23"/>
      <c r="AC8058" s="23"/>
      <c r="AD8058" s="23"/>
      <c r="AE8058" s="23"/>
    </row>
    <row r="8059" spans="14:31" x14ac:dyDescent="0.25">
      <c r="N8059" s="1">
        <v>8057</v>
      </c>
      <c r="O8059" s="1">
        <f t="shared" si="1000"/>
        <v>4.2228000000000003</v>
      </c>
      <c r="P8059" s="19">
        <f t="shared" si="1005"/>
        <v>16703.212258150463</v>
      </c>
      <c r="Q8059" s="19">
        <f t="shared" si="1001"/>
        <v>4.9326207586263084</v>
      </c>
      <c r="R8059" s="19">
        <f t="shared" si="1002"/>
        <v>43.310924170026702</v>
      </c>
      <c r="S8059" s="19">
        <f t="shared" si="1006"/>
        <v>0.39743430613057351</v>
      </c>
      <c r="T8059" s="19">
        <f t="shared" si="1007"/>
        <v>-8.0146929548837491</v>
      </c>
      <c r="U8059" s="19">
        <f t="shared" si="1003"/>
        <v>0</v>
      </c>
      <c r="V8059" s="19" t="e">
        <f t="shared" si="1004"/>
        <v>#DIV/0!</v>
      </c>
      <c r="W8059" s="23"/>
      <c r="X8059" s="23"/>
      <c r="Y8059" s="23"/>
      <c r="Z8059" s="23"/>
      <c r="AA8059" s="23"/>
      <c r="AB8059" s="23"/>
      <c r="AC8059" s="23"/>
      <c r="AD8059" s="23"/>
      <c r="AE8059" s="23"/>
    </row>
    <row r="8060" spans="14:31" x14ac:dyDescent="0.25">
      <c r="N8060" s="1">
        <v>8058</v>
      </c>
      <c r="O8060" s="1">
        <f t="shared" si="1000"/>
        <v>4.2232000000000003</v>
      </c>
      <c r="P8060" s="19">
        <f t="shared" si="1005"/>
        <v>16718.603572044678</v>
      </c>
      <c r="Q8060" s="19">
        <f t="shared" si="1001"/>
        <v>4.9371659630602691</v>
      </c>
      <c r="R8060" s="19">
        <f t="shared" si="1002"/>
        <v>43.271051699453615</v>
      </c>
      <c r="S8060" s="19">
        <f t="shared" si="1006"/>
        <v>0.39712614946735608</v>
      </c>
      <c r="T8060" s="19">
        <f t="shared" si="1007"/>
        <v>-8.0214303022643882</v>
      </c>
      <c r="U8060" s="19">
        <f t="shared" si="1003"/>
        <v>0</v>
      </c>
      <c r="V8060" s="19" t="e">
        <f t="shared" si="1004"/>
        <v>#DIV/0!</v>
      </c>
      <c r="W8060" s="23"/>
      <c r="X8060" s="23"/>
      <c r="Y8060" s="23"/>
      <c r="Z8060" s="23"/>
      <c r="AA8060" s="23"/>
      <c r="AB8060" s="23"/>
      <c r="AC8060" s="23"/>
      <c r="AD8060" s="23"/>
      <c r="AE8060" s="23"/>
    </row>
    <row r="8061" spans="14:31" x14ac:dyDescent="0.25">
      <c r="N8061" s="1">
        <v>8059</v>
      </c>
      <c r="O8061" s="1">
        <f t="shared" si="1000"/>
        <v>4.2236000000000002</v>
      </c>
      <c r="P8061" s="19">
        <f t="shared" si="1005"/>
        <v>16734.009068393152</v>
      </c>
      <c r="Q8061" s="19">
        <f t="shared" si="1001"/>
        <v>4.9417153557106772</v>
      </c>
      <c r="R8061" s="19">
        <f t="shared" si="1002"/>
        <v>43.231215935876214</v>
      </c>
      <c r="S8061" s="19">
        <f t="shared" si="1006"/>
        <v>0.39681814230623585</v>
      </c>
      <c r="T8061" s="19">
        <f t="shared" si="1007"/>
        <v>-8.0281696072034308</v>
      </c>
      <c r="U8061" s="19">
        <f t="shared" si="1003"/>
        <v>0</v>
      </c>
      <c r="V8061" s="19" t="e">
        <f t="shared" si="1004"/>
        <v>#DIV/0!</v>
      </c>
      <c r="W8061" s="23"/>
      <c r="X8061" s="23"/>
      <c r="Y8061" s="23"/>
      <c r="Z8061" s="23"/>
      <c r="AA8061" s="23"/>
      <c r="AB8061" s="23"/>
      <c r="AC8061" s="23"/>
      <c r="AD8061" s="23"/>
      <c r="AE8061" s="23"/>
    </row>
    <row r="8062" spans="14:31" x14ac:dyDescent="0.25">
      <c r="N8062" s="1">
        <v>8060</v>
      </c>
      <c r="O8062" s="1">
        <f t="shared" si="1000"/>
        <v>4.2240000000000002</v>
      </c>
      <c r="P8062" s="19">
        <f t="shared" si="1005"/>
        <v>16749.4287602644</v>
      </c>
      <c r="Q8062" s="19">
        <f t="shared" si="1001"/>
        <v>4.9462689404367897</v>
      </c>
      <c r="R8062" s="19">
        <f t="shared" si="1002"/>
        <v>43.191416845501742</v>
      </c>
      <c r="S8062" s="19">
        <f t="shared" si="1006"/>
        <v>0.39651028478269884</v>
      </c>
      <c r="T8062" s="19">
        <f t="shared" si="1007"/>
        <v>-8.0349108672329717</v>
      </c>
      <c r="U8062" s="19">
        <f t="shared" si="1003"/>
        <v>0</v>
      </c>
      <c r="V8062" s="19" t="e">
        <f t="shared" si="1004"/>
        <v>#DIV/0!</v>
      </c>
      <c r="W8062" s="23"/>
      <c r="X8062" s="23"/>
      <c r="Y8062" s="23"/>
      <c r="Z8062" s="23"/>
      <c r="AA8062" s="23"/>
      <c r="AB8062" s="23"/>
      <c r="AC8062" s="23"/>
      <c r="AD8062" s="23"/>
      <c r="AE8062" s="23"/>
    </row>
    <row r="8063" spans="14:31" x14ac:dyDescent="0.25">
      <c r="N8063" s="1">
        <v>8061</v>
      </c>
      <c r="O8063" s="1">
        <f t="shared" si="1000"/>
        <v>4.2244000000000002</v>
      </c>
      <c r="P8063" s="19">
        <f t="shared" si="1005"/>
        <v>16764.862660739003</v>
      </c>
      <c r="Q8063" s="19">
        <f t="shared" si="1001"/>
        <v>4.9508267211014312</v>
      </c>
      <c r="R8063" s="19">
        <f t="shared" si="1002"/>
        <v>43.151654394568475</v>
      </c>
      <c r="S8063" s="19">
        <f t="shared" si="1006"/>
        <v>0.39620257703170053</v>
      </c>
      <c r="T8063" s="19">
        <f t="shared" si="1007"/>
        <v>-8.0416540798864649</v>
      </c>
      <c r="U8063" s="19">
        <f t="shared" si="1003"/>
        <v>0</v>
      </c>
      <c r="V8063" s="19" t="e">
        <f t="shared" si="1004"/>
        <v>#DIV/0!</v>
      </c>
      <c r="W8063" s="23"/>
      <c r="X8063" s="23"/>
      <c r="Y8063" s="23"/>
      <c r="Z8063" s="23"/>
      <c r="AA8063" s="23"/>
      <c r="AB8063" s="23"/>
      <c r="AC8063" s="23"/>
      <c r="AD8063" s="23"/>
      <c r="AE8063" s="23"/>
    </row>
    <row r="8064" spans="14:31" x14ac:dyDescent="0.25">
      <c r="N8064" s="1">
        <v>8062</v>
      </c>
      <c r="O8064" s="1">
        <f t="shared" si="1000"/>
        <v>4.2248000000000001</v>
      </c>
      <c r="P8064" s="19">
        <f t="shared" si="1005"/>
        <v>16780.310782909568</v>
      </c>
      <c r="Q8064" s="19">
        <f t="shared" si="1001"/>
        <v>4.9553887015709748</v>
      </c>
      <c r="R8064" s="19">
        <f t="shared" si="1002"/>
        <v>43.111928549345855</v>
      </c>
      <c r="S8064" s="19">
        <f t="shared" si="1006"/>
        <v>0.39589501918766712</v>
      </c>
      <c r="T8064" s="19">
        <f t="shared" si="1007"/>
        <v>-8.0483992426987161</v>
      </c>
      <c r="U8064" s="19">
        <f t="shared" si="1003"/>
        <v>0</v>
      </c>
      <c r="V8064" s="19" t="e">
        <f t="shared" si="1004"/>
        <v>#DIV/0!</v>
      </c>
      <c r="W8064" s="23"/>
      <c r="X8064" s="23"/>
      <c r="Y8064" s="23"/>
      <c r="Z8064" s="23"/>
      <c r="AA8064" s="23"/>
      <c r="AB8064" s="23"/>
      <c r="AC8064" s="23"/>
      <c r="AD8064" s="23"/>
      <c r="AE8064" s="23"/>
    </row>
    <row r="8065" spans="14:31" x14ac:dyDescent="0.25">
      <c r="N8065" s="1">
        <v>8063</v>
      </c>
      <c r="O8065" s="1">
        <f t="shared" si="1000"/>
        <v>4.2252000000000001</v>
      </c>
      <c r="P8065" s="19">
        <f t="shared" si="1005"/>
        <v>16795.773139880857</v>
      </c>
      <c r="Q8065" s="19">
        <f t="shared" si="1001"/>
        <v>4.9599548857153843</v>
      </c>
      <c r="R8065" s="19">
        <f t="shared" si="1002"/>
        <v>43.072239276134148</v>
      </c>
      <c r="S8065" s="19">
        <f t="shared" si="1006"/>
        <v>0.39558761138449394</v>
      </c>
      <c r="T8065" s="19">
        <f t="shared" si="1007"/>
        <v>-8.0551463532059291</v>
      </c>
      <c r="U8065" s="19">
        <f t="shared" si="1003"/>
        <v>0</v>
      </c>
      <c r="V8065" s="19" t="e">
        <f t="shared" si="1004"/>
        <v>#DIV/0!</v>
      </c>
      <c r="W8065" s="23"/>
      <c r="X8065" s="23"/>
      <c r="Y8065" s="23"/>
      <c r="Z8065" s="23"/>
      <c r="AA8065" s="23"/>
      <c r="AB8065" s="23"/>
      <c r="AC8065" s="23"/>
      <c r="AD8065" s="23"/>
      <c r="AE8065" s="23"/>
    </row>
    <row r="8066" spans="14:31" x14ac:dyDescent="0.25">
      <c r="N8066" s="1">
        <v>8064</v>
      </c>
      <c r="O8066" s="1">
        <f t="shared" ref="O8066:O8129" si="1008">((FLOOR(LOG10($D$8),1)+2)-(FLOOR(LOG10($D$8),1)-2))/10000*N8066+(FLOOR(LOG10($D$8),1)-2)</f>
        <v>4.2256</v>
      </c>
      <c r="P8066" s="19">
        <f t="shared" si="1005"/>
        <v>16811.249744769611</v>
      </c>
      <c r="Q8066" s="19">
        <f t="shared" ref="Q8066:Q8129" si="1009">2*PI()*P8066*$B$32</f>
        <v>4.9645252774081605</v>
      </c>
      <c r="R8066" s="19">
        <f t="shared" ref="R8066:R8129" si="1010">1/(2*PI()*P8066*$B$33)</f>
        <v>43.032586541264862</v>
      </c>
      <c r="S8066" s="19">
        <f t="shared" si="1006"/>
        <v>0.39528035375554943</v>
      </c>
      <c r="T8066" s="19">
        <f t="shared" si="1007"/>
        <v>-8.0618954089456363</v>
      </c>
      <c r="U8066" s="19">
        <f t="shared" ref="U8066:U8129" si="1011">2*PI()*P8066*$D$32</f>
        <v>0</v>
      </c>
      <c r="V8066" s="19" t="e">
        <f t="shared" ref="V8066:V8129" si="1012">1/(2*PI()*P8066*$D$33)</f>
        <v>#DIV/0!</v>
      </c>
      <c r="W8066" s="23"/>
      <c r="X8066" s="23"/>
      <c r="Y8066" s="23"/>
      <c r="Z8066" s="23"/>
      <c r="AA8066" s="23"/>
      <c r="AB8066" s="23"/>
      <c r="AC8066" s="23"/>
      <c r="AD8066" s="23"/>
      <c r="AE8066" s="23"/>
    </row>
    <row r="8067" spans="14:31" x14ac:dyDescent="0.25">
      <c r="N8067" s="1">
        <v>8065</v>
      </c>
      <c r="O8067" s="1">
        <f t="shared" si="1008"/>
        <v>4.226</v>
      </c>
      <c r="P8067" s="19">
        <f t="shared" ref="P8067:P8130" si="1013">10^O8067</f>
        <v>16826.740610704695</v>
      </c>
      <c r="Q8067" s="19">
        <f t="shared" si="1009"/>
        <v>4.9690998805263842</v>
      </c>
      <c r="R8067" s="19">
        <f t="shared" si="1010"/>
        <v>42.992970311100443</v>
      </c>
      <c r="S8067" s="19">
        <f t="shared" ref="S8067:S8130" si="1014">IF($E$6=1,R8067/SQRT(R8067^2+$B$31^2),IF($E$6=2,$B$31/SQRT($B$31^2+R8067^2),IF($E$6=3,$B$31/SQRT($B$31^2+Q8067^2),IF($E$6=4,Q8067/SQRT(Q8067^2+$B$31^2),"ERROR"))))</f>
        <v>0.39497324643367326</v>
      </c>
      <c r="T8067" s="19">
        <f t="shared" ref="T8067:T8130" si="1015">20*LOG(S8067)</f>
        <v>-8.068646407456761</v>
      </c>
      <c r="U8067" s="19">
        <f t="shared" si="1011"/>
        <v>0</v>
      </c>
      <c r="V8067" s="19" t="e">
        <f t="shared" si="1012"/>
        <v>#DIV/0!</v>
      </c>
      <c r="W8067" s="23"/>
      <c r="X8067" s="23"/>
      <c r="Y8067" s="23"/>
      <c r="Z8067" s="23"/>
      <c r="AA8067" s="23"/>
      <c r="AB8067" s="23"/>
      <c r="AC8067" s="23"/>
      <c r="AD8067" s="23"/>
      <c r="AE8067" s="23"/>
    </row>
    <row r="8068" spans="14:31" x14ac:dyDescent="0.25">
      <c r="N8068" s="1">
        <v>8066</v>
      </c>
      <c r="O8068" s="1">
        <f t="shared" si="1008"/>
        <v>4.2263999999999999</v>
      </c>
      <c r="P8068" s="19">
        <f t="shared" si="1013"/>
        <v>16842.245750827067</v>
      </c>
      <c r="Q8068" s="19">
        <f t="shared" si="1009"/>
        <v>4.9736786989507085</v>
      </c>
      <c r="R8068" s="19">
        <f t="shared" si="1010"/>
        <v>42.9533905520343</v>
      </c>
      <c r="S8068" s="19">
        <f t="shared" si="1014"/>
        <v>0.39466628955117766</v>
      </c>
      <c r="T8068" s="19">
        <f t="shared" si="1015"/>
        <v>-8.0753993462795961</v>
      </c>
      <c r="U8068" s="19">
        <f t="shared" si="1011"/>
        <v>0</v>
      </c>
      <c r="V8068" s="19" t="e">
        <f t="shared" si="1012"/>
        <v>#DIV/0!</v>
      </c>
      <c r="W8068" s="23"/>
      <c r="X8068" s="23"/>
      <c r="Y8068" s="23"/>
      <c r="Z8068" s="23"/>
      <c r="AA8068" s="23"/>
      <c r="AB8068" s="23"/>
      <c r="AC8068" s="23"/>
      <c r="AD8068" s="23"/>
      <c r="AE8068" s="23"/>
    </row>
    <row r="8069" spans="14:31" x14ac:dyDescent="0.25">
      <c r="N8069" s="1">
        <v>8067</v>
      </c>
      <c r="O8069" s="1">
        <f t="shared" si="1008"/>
        <v>4.2268000000000008</v>
      </c>
      <c r="P8069" s="19">
        <f t="shared" si="1013"/>
        <v>16857.765178289825</v>
      </c>
      <c r="Q8069" s="19">
        <f t="shared" si="1009"/>
        <v>4.9782617365653712</v>
      </c>
      <c r="R8069" s="19">
        <f t="shared" si="1010"/>
        <v>42.913847230490695</v>
      </c>
      <c r="S8069" s="19">
        <f t="shared" si="1014"/>
        <v>0.39435948323984688</v>
      </c>
      <c r="T8069" s="19">
        <f t="shared" si="1015"/>
        <v>-8.0821542229558361</v>
      </c>
      <c r="U8069" s="19">
        <f t="shared" si="1011"/>
        <v>0</v>
      </c>
      <c r="V8069" s="19" t="e">
        <f t="shared" si="1012"/>
        <v>#DIV/0!</v>
      </c>
      <c r="W8069" s="23"/>
      <c r="X8069" s="23"/>
      <c r="Y8069" s="23"/>
      <c r="Z8069" s="23"/>
      <c r="AA8069" s="23"/>
      <c r="AB8069" s="23"/>
      <c r="AC8069" s="23"/>
      <c r="AD8069" s="23"/>
      <c r="AE8069" s="23"/>
    </row>
    <row r="8070" spans="14:31" x14ac:dyDescent="0.25">
      <c r="N8070" s="1">
        <v>8068</v>
      </c>
      <c r="O8070" s="1">
        <f t="shared" si="1008"/>
        <v>4.2271999999999998</v>
      </c>
      <c r="P8070" s="19">
        <f t="shared" si="1013"/>
        <v>16873.298906258042</v>
      </c>
      <c r="Q8070" s="19">
        <f t="shared" si="1009"/>
        <v>4.982848997258146</v>
      </c>
      <c r="R8070" s="19">
        <f t="shared" si="1010"/>
        <v>42.874340312925156</v>
      </c>
      <c r="S8070" s="19">
        <f t="shared" si="1014"/>
        <v>0.39405282763094152</v>
      </c>
      <c r="T8070" s="19">
        <f t="shared" si="1015"/>
        <v>-8.0889110350285023</v>
      </c>
      <c r="U8070" s="19">
        <f t="shared" si="1011"/>
        <v>0</v>
      </c>
      <c r="V8070" s="19" t="e">
        <f t="shared" si="1012"/>
        <v>#DIV/0!</v>
      </c>
      <c r="W8070" s="23"/>
      <c r="X8070" s="23"/>
      <c r="Y8070" s="23"/>
      <c r="Z8070" s="23"/>
      <c r="AA8070" s="23"/>
      <c r="AB8070" s="23"/>
      <c r="AC8070" s="23"/>
      <c r="AD8070" s="23"/>
      <c r="AE8070" s="23"/>
    </row>
    <row r="8071" spans="14:31" x14ac:dyDescent="0.25">
      <c r="N8071" s="1">
        <v>8069</v>
      </c>
      <c r="O8071" s="1">
        <f t="shared" si="1008"/>
        <v>4.2276000000000007</v>
      </c>
      <c r="P8071" s="19">
        <f t="shared" si="1013"/>
        <v>16888.846947909216</v>
      </c>
      <c r="Q8071" s="19">
        <f t="shared" si="1009"/>
        <v>4.9874404849204748</v>
      </c>
      <c r="R8071" s="19">
        <f t="shared" si="1010"/>
        <v>42.834869765823399</v>
      </c>
      <c r="S8071" s="19">
        <f t="shared" si="1014"/>
        <v>0.39374632285519068</v>
      </c>
      <c r="T8071" s="19">
        <f t="shared" si="1015"/>
        <v>-8.0956697800421242</v>
      </c>
      <c r="U8071" s="19">
        <f t="shared" si="1011"/>
        <v>0</v>
      </c>
      <c r="V8071" s="19" t="e">
        <f t="shared" si="1012"/>
        <v>#DIV/0!</v>
      </c>
      <c r="W8071" s="23"/>
      <c r="X8071" s="23"/>
      <c r="Y8071" s="23"/>
      <c r="Z8071" s="23"/>
      <c r="AA8071" s="23"/>
      <c r="AB8071" s="23"/>
      <c r="AC8071" s="23"/>
      <c r="AD8071" s="23"/>
      <c r="AE8071" s="23"/>
    </row>
    <row r="8072" spans="14:31" x14ac:dyDescent="0.25">
      <c r="N8072" s="1">
        <v>8070</v>
      </c>
      <c r="O8072" s="1">
        <f t="shared" si="1008"/>
        <v>4.2279999999999998</v>
      </c>
      <c r="P8072" s="19">
        <f t="shared" si="1013"/>
        <v>16904.409316432655</v>
      </c>
      <c r="Q8072" s="19">
        <f t="shared" si="1009"/>
        <v>4.9920362034472898</v>
      </c>
      <c r="R8072" s="19">
        <f t="shared" si="1010"/>
        <v>42.795435555702767</v>
      </c>
      <c r="S8072" s="19">
        <f t="shared" si="1014"/>
        <v>0.39343996904280382</v>
      </c>
      <c r="T8072" s="19">
        <f t="shared" si="1015"/>
        <v>-8.1024304555425015</v>
      </c>
      <c r="U8072" s="19">
        <f t="shared" si="1011"/>
        <v>0</v>
      </c>
      <c r="V8072" s="19" t="e">
        <f t="shared" si="1012"/>
        <v>#DIV/0!</v>
      </c>
      <c r="W8072" s="23"/>
      <c r="X8072" s="23"/>
      <c r="Y8072" s="23"/>
      <c r="Z8072" s="23"/>
      <c r="AA8072" s="23"/>
      <c r="AB8072" s="23"/>
      <c r="AC8072" s="23"/>
      <c r="AD8072" s="23"/>
      <c r="AE8072" s="23"/>
    </row>
    <row r="8073" spans="14:31" x14ac:dyDescent="0.25">
      <c r="N8073" s="1">
        <v>8071</v>
      </c>
      <c r="O8073" s="1">
        <f t="shared" si="1008"/>
        <v>4.2284000000000006</v>
      </c>
      <c r="P8073" s="19">
        <f t="shared" si="1013"/>
        <v>16919.986025030099</v>
      </c>
      <c r="Q8073" s="19">
        <f t="shared" si="1009"/>
        <v>4.9966361567371926</v>
      </c>
      <c r="R8073" s="19">
        <f t="shared" si="1010"/>
        <v>42.75603764911078</v>
      </c>
      <c r="S8073" s="19">
        <f t="shared" si="1014"/>
        <v>0.3931337663234607</v>
      </c>
      <c r="T8073" s="19">
        <f t="shared" si="1015"/>
        <v>-8.1091930590769365</v>
      </c>
      <c r="U8073" s="19">
        <f t="shared" si="1011"/>
        <v>0</v>
      </c>
      <c r="V8073" s="19" t="e">
        <f t="shared" si="1012"/>
        <v>#DIV/0!</v>
      </c>
      <c r="W8073" s="23"/>
      <c r="X8073" s="23"/>
      <c r="Y8073" s="23"/>
      <c r="Z8073" s="23"/>
      <c r="AA8073" s="23"/>
      <c r="AB8073" s="23"/>
      <c r="AC8073" s="23"/>
      <c r="AD8073" s="23"/>
      <c r="AE8073" s="23"/>
    </row>
    <row r="8074" spans="14:31" x14ac:dyDescent="0.25">
      <c r="N8074" s="1">
        <v>8072</v>
      </c>
      <c r="O8074" s="1">
        <f t="shared" si="1008"/>
        <v>4.2287999999999997</v>
      </c>
      <c r="P8074" s="19">
        <f t="shared" si="1013"/>
        <v>16935.577086915178</v>
      </c>
      <c r="Q8074" s="19">
        <f t="shared" si="1009"/>
        <v>5.0012403486922965</v>
      </c>
      <c r="R8074" s="19">
        <f t="shared" si="1010"/>
        <v>42.716676012626422</v>
      </c>
      <c r="S8074" s="19">
        <f t="shared" si="1014"/>
        <v>0.39282771482632139</v>
      </c>
      <c r="T8074" s="19">
        <f t="shared" si="1015"/>
        <v>-8.1159575881940356</v>
      </c>
      <c r="U8074" s="19">
        <f t="shared" si="1011"/>
        <v>0</v>
      </c>
      <c r="V8074" s="19" t="e">
        <f t="shared" si="1012"/>
        <v>#DIV/0!</v>
      </c>
      <c r="W8074" s="23"/>
      <c r="X8074" s="23"/>
      <c r="Y8074" s="23"/>
      <c r="Z8074" s="23"/>
      <c r="AA8074" s="23"/>
      <c r="AB8074" s="23"/>
      <c r="AC8074" s="23"/>
      <c r="AD8074" s="23"/>
      <c r="AE8074" s="23"/>
    </row>
    <row r="8075" spans="14:31" x14ac:dyDescent="0.25">
      <c r="N8075" s="1">
        <v>8073</v>
      </c>
      <c r="O8075" s="1">
        <f t="shared" si="1008"/>
        <v>4.2292000000000005</v>
      </c>
      <c r="P8075" s="19">
        <f t="shared" si="1013"/>
        <v>16951.182515314027</v>
      </c>
      <c r="Q8075" s="19">
        <f t="shared" si="1009"/>
        <v>5.0058487832184078</v>
      </c>
      <c r="R8075" s="19">
        <f t="shared" si="1010"/>
        <v>42.677350612858604</v>
      </c>
      <c r="S8075" s="19">
        <f t="shared" si="1014"/>
        <v>0.39252181468001579</v>
      </c>
      <c r="T8075" s="19">
        <f t="shared" si="1015"/>
        <v>-8.122724040443952</v>
      </c>
      <c r="U8075" s="19">
        <f t="shared" si="1011"/>
        <v>0</v>
      </c>
      <c r="V8075" s="19" t="e">
        <f t="shared" si="1012"/>
        <v>#DIV/0!</v>
      </c>
      <c r="W8075" s="23"/>
      <c r="X8075" s="23"/>
      <c r="Y8075" s="23"/>
      <c r="Z8075" s="23"/>
      <c r="AA8075" s="23"/>
      <c r="AB8075" s="23"/>
      <c r="AC8075" s="23"/>
      <c r="AD8075" s="23"/>
      <c r="AE8075" s="23"/>
    </row>
    <row r="8076" spans="14:31" x14ac:dyDescent="0.25">
      <c r="N8076" s="1">
        <v>8074</v>
      </c>
      <c r="O8076" s="1">
        <f t="shared" si="1008"/>
        <v>4.2295999999999996</v>
      </c>
      <c r="P8076" s="19">
        <f t="shared" si="1013"/>
        <v>16966.802323464643</v>
      </c>
      <c r="Q8076" s="19">
        <f t="shared" si="1009"/>
        <v>5.0104614642248348</v>
      </c>
      <c r="R8076" s="19">
        <f t="shared" si="1010"/>
        <v>42.638061416447826</v>
      </c>
      <c r="S8076" s="19">
        <f t="shared" si="1014"/>
        <v>0.39221606601265685</v>
      </c>
      <c r="T8076" s="19">
        <f t="shared" si="1015"/>
        <v>-8.1294924133781148</v>
      </c>
      <c r="U8076" s="19">
        <f t="shared" si="1011"/>
        <v>0</v>
      </c>
      <c r="V8076" s="19" t="e">
        <f t="shared" si="1012"/>
        <v>#DIV/0!</v>
      </c>
      <c r="W8076" s="23"/>
      <c r="X8076" s="23"/>
      <c r="Y8076" s="23"/>
      <c r="Z8076" s="23"/>
      <c r="AA8076" s="23"/>
      <c r="AB8076" s="23"/>
      <c r="AC8076" s="23"/>
      <c r="AD8076" s="23"/>
      <c r="AE8076" s="23"/>
    </row>
    <row r="8077" spans="14:31" x14ac:dyDescent="0.25">
      <c r="N8077" s="1">
        <v>8075</v>
      </c>
      <c r="O8077" s="1">
        <f t="shared" si="1008"/>
        <v>4.2300000000000004</v>
      </c>
      <c r="P8077" s="19">
        <f t="shared" si="1013"/>
        <v>16982.436524617482</v>
      </c>
      <c r="Q8077" s="19">
        <f t="shared" si="1009"/>
        <v>5.0150783956245659</v>
      </c>
      <c r="R8077" s="19">
        <f t="shared" si="1010"/>
        <v>42.598808390064626</v>
      </c>
      <c r="S8077" s="19">
        <f t="shared" si="1014"/>
        <v>0.39191046895182963</v>
      </c>
      <c r="T8077" s="19">
        <f t="shared" si="1015"/>
        <v>-8.1362627045494822</v>
      </c>
      <c r="U8077" s="19">
        <f t="shared" si="1011"/>
        <v>0</v>
      </c>
      <c r="V8077" s="19" t="e">
        <f t="shared" si="1012"/>
        <v>#DIV/0!</v>
      </c>
      <c r="W8077" s="23"/>
      <c r="X8077" s="23"/>
      <c r="Y8077" s="23"/>
      <c r="Z8077" s="23"/>
      <c r="AA8077" s="23"/>
      <c r="AB8077" s="23"/>
      <c r="AC8077" s="23"/>
      <c r="AD8077" s="23"/>
      <c r="AE8077" s="23"/>
    </row>
    <row r="8078" spans="14:31" x14ac:dyDescent="0.25">
      <c r="N8078" s="1">
        <v>8076</v>
      </c>
      <c r="O8078" s="1">
        <f t="shared" si="1008"/>
        <v>4.2303999999999995</v>
      </c>
      <c r="P8078" s="19">
        <f t="shared" si="1013"/>
        <v>16998.08513203495</v>
      </c>
      <c r="Q8078" s="19">
        <f t="shared" si="1009"/>
        <v>5.0196995813341196</v>
      </c>
      <c r="R8078" s="19">
        <f t="shared" si="1010"/>
        <v>42.559591500410875</v>
      </c>
      <c r="S8078" s="19">
        <f t="shared" si="1014"/>
        <v>0.39160502362460153</v>
      </c>
      <c r="T8078" s="19">
        <f t="shared" si="1015"/>
        <v>-8.1430349115123377</v>
      </c>
      <c r="U8078" s="19">
        <f t="shared" si="1011"/>
        <v>0</v>
      </c>
      <c r="V8078" s="19" t="e">
        <f t="shared" si="1012"/>
        <v>#DIV/0!</v>
      </c>
      <c r="W8078" s="23"/>
      <c r="X8078" s="23"/>
      <c r="Y8078" s="23"/>
      <c r="Z8078" s="23"/>
      <c r="AA8078" s="23"/>
      <c r="AB8078" s="23"/>
      <c r="AC8078" s="23"/>
      <c r="AD8078" s="23"/>
      <c r="AE8078" s="23"/>
    </row>
    <row r="8079" spans="14:31" x14ac:dyDescent="0.25">
      <c r="N8079" s="1">
        <v>8077</v>
      </c>
      <c r="O8079" s="1">
        <f t="shared" si="1008"/>
        <v>4.2308000000000003</v>
      </c>
      <c r="P8079" s="19">
        <f t="shared" si="1013"/>
        <v>17013.748158991995</v>
      </c>
      <c r="Q8079" s="19">
        <f t="shared" si="1009"/>
        <v>5.0243250252737148</v>
      </c>
      <c r="R8079" s="19">
        <f t="shared" si="1010"/>
        <v>42.520410714218308</v>
      </c>
      <c r="S8079" s="19">
        <f t="shared" si="1014"/>
        <v>0.39129973015751252</v>
      </c>
      <c r="T8079" s="19">
        <f t="shared" si="1015"/>
        <v>-8.1498090318225174</v>
      </c>
      <c r="U8079" s="19">
        <f t="shared" si="1011"/>
        <v>0</v>
      </c>
      <c r="V8079" s="19" t="e">
        <f t="shared" si="1012"/>
        <v>#DIV/0!</v>
      </c>
      <c r="W8079" s="23"/>
      <c r="X8079" s="23"/>
      <c r="Y8079" s="23"/>
      <c r="Z8079" s="23"/>
      <c r="AA8079" s="23"/>
      <c r="AB8079" s="23"/>
      <c r="AC8079" s="23"/>
      <c r="AD8079" s="23"/>
      <c r="AE8079" s="23"/>
    </row>
    <row r="8080" spans="14:31" x14ac:dyDescent="0.25">
      <c r="N8080" s="1">
        <v>8078</v>
      </c>
      <c r="O8080" s="1">
        <f t="shared" si="1008"/>
        <v>4.2312000000000003</v>
      </c>
      <c r="P8080" s="19">
        <f t="shared" si="1013"/>
        <v>17029.425618775509</v>
      </c>
      <c r="Q8080" s="19">
        <f t="shared" si="1009"/>
        <v>5.0289547313671017</v>
      </c>
      <c r="R8080" s="19">
        <f t="shared" si="1010"/>
        <v>42.481265998249981</v>
      </c>
      <c r="S8080" s="19">
        <f t="shared" si="1014"/>
        <v>0.39099458867658632</v>
      </c>
      <c r="T8080" s="19">
        <f t="shared" si="1015"/>
        <v>-8.1565850630371859</v>
      </c>
      <c r="U8080" s="19">
        <f t="shared" si="1011"/>
        <v>0</v>
      </c>
      <c r="V8080" s="19" t="e">
        <f t="shared" si="1012"/>
        <v>#DIV/0!</v>
      </c>
      <c r="W8080" s="23"/>
      <c r="X8080" s="23"/>
      <c r="Y8080" s="23"/>
      <c r="Z8080" s="23"/>
      <c r="AA8080" s="23"/>
      <c r="AB8080" s="23"/>
      <c r="AC8080" s="23"/>
      <c r="AD8080" s="23"/>
      <c r="AE8080" s="23"/>
    </row>
    <row r="8081" spans="14:31" x14ac:dyDescent="0.25">
      <c r="N8081" s="1">
        <v>8079</v>
      </c>
      <c r="O8081" s="1">
        <f t="shared" si="1008"/>
        <v>4.2316000000000003</v>
      </c>
      <c r="P8081" s="19">
        <f t="shared" si="1013"/>
        <v>17045.117524684767</v>
      </c>
      <c r="Q8081" s="19">
        <f t="shared" si="1009"/>
        <v>5.0335887035416835</v>
      </c>
      <c r="R8081" s="19">
        <f t="shared" si="1010"/>
        <v>42.442157319299234</v>
      </c>
      <c r="S8081" s="19">
        <f t="shared" si="1014"/>
        <v>0.39068959930732383</v>
      </c>
      <c r="T8081" s="19">
        <f t="shared" si="1015"/>
        <v>-8.1633630027149877</v>
      </c>
      <c r="U8081" s="19">
        <f t="shared" si="1011"/>
        <v>0</v>
      </c>
      <c r="V8081" s="19" t="e">
        <f t="shared" si="1012"/>
        <v>#DIV/0!</v>
      </c>
      <c r="W8081" s="23"/>
      <c r="X8081" s="23"/>
      <c r="Y8081" s="23"/>
      <c r="Z8081" s="23"/>
      <c r="AA8081" s="23"/>
      <c r="AB8081" s="23"/>
      <c r="AC8081" s="23"/>
      <c r="AD8081" s="23"/>
      <c r="AE8081" s="23"/>
    </row>
    <row r="8082" spans="14:31" x14ac:dyDescent="0.25">
      <c r="N8082" s="1">
        <v>8080</v>
      </c>
      <c r="O8082" s="1">
        <f t="shared" si="1008"/>
        <v>4.2320000000000002</v>
      </c>
      <c r="P8082" s="19">
        <f t="shared" si="1013"/>
        <v>17060.823890031268</v>
      </c>
      <c r="Q8082" s="19">
        <f t="shared" si="1009"/>
        <v>5.0382269457284776</v>
      </c>
      <c r="R8082" s="19">
        <f t="shared" si="1010"/>
        <v>42.403084644190024</v>
      </c>
      <c r="S8082" s="19">
        <f t="shared" si="1014"/>
        <v>0.39038476217470586</v>
      </c>
      <c r="T8082" s="19">
        <f t="shared" si="1015"/>
        <v>-8.1701428484160168</v>
      </c>
      <c r="U8082" s="19">
        <f t="shared" si="1011"/>
        <v>0</v>
      </c>
      <c r="V8082" s="19" t="e">
        <f t="shared" si="1012"/>
        <v>#DIV/0!</v>
      </c>
      <c r="W8082" s="23"/>
      <c r="X8082" s="23"/>
      <c r="Y8082" s="23"/>
      <c r="Z8082" s="23"/>
      <c r="AA8082" s="23"/>
      <c r="AB8082" s="23"/>
      <c r="AC8082" s="23"/>
      <c r="AD8082" s="23"/>
      <c r="AE8082" s="23"/>
    </row>
    <row r="8083" spans="14:31" x14ac:dyDescent="0.25">
      <c r="N8083" s="1">
        <v>8081</v>
      </c>
      <c r="O8083" s="1">
        <f t="shared" si="1008"/>
        <v>4.2324000000000002</v>
      </c>
      <c r="P8083" s="19">
        <f t="shared" si="1013"/>
        <v>17076.544728138782</v>
      </c>
      <c r="Q8083" s="19">
        <f t="shared" si="1009"/>
        <v>5.0428694618621206</v>
      </c>
      <c r="R8083" s="19">
        <f t="shared" si="1010"/>
        <v>42.36404793977686</v>
      </c>
      <c r="S8083" s="19">
        <f t="shared" si="1014"/>
        <v>0.390080077403194</v>
      </c>
      <c r="T8083" s="19">
        <f t="shared" si="1015"/>
        <v>-8.1769245977018024</v>
      </c>
      <c r="U8083" s="19">
        <f t="shared" si="1011"/>
        <v>0</v>
      </c>
      <c r="V8083" s="19" t="e">
        <f t="shared" si="1012"/>
        <v>#DIV/0!</v>
      </c>
      <c r="W8083" s="23"/>
      <c r="X8083" s="23"/>
      <c r="Y8083" s="23"/>
      <c r="Z8083" s="23"/>
      <c r="AA8083" s="23"/>
      <c r="AB8083" s="23"/>
      <c r="AC8083" s="23"/>
      <c r="AD8083" s="23"/>
      <c r="AE8083" s="23"/>
    </row>
    <row r="8084" spans="14:31" x14ac:dyDescent="0.25">
      <c r="N8084" s="1">
        <v>8082</v>
      </c>
      <c r="O8084" s="1">
        <f t="shared" si="1008"/>
        <v>4.2328000000000001</v>
      </c>
      <c r="P8084" s="19">
        <f t="shared" si="1013"/>
        <v>17092.280052343329</v>
      </c>
      <c r="Q8084" s="19">
        <f t="shared" si="1009"/>
        <v>5.0475162558808693</v>
      </c>
      <c r="R8084" s="19">
        <f t="shared" si="1010"/>
        <v>42.325047172944821</v>
      </c>
      <c r="S8084" s="19">
        <f t="shared" si="1014"/>
        <v>0.38977554511673113</v>
      </c>
      <c r="T8084" s="19">
        <f t="shared" si="1015"/>
        <v>-8.1837082481353232</v>
      </c>
      <c r="U8084" s="19">
        <f t="shared" si="1011"/>
        <v>0</v>
      </c>
      <c r="V8084" s="19" t="e">
        <f t="shared" si="1012"/>
        <v>#DIV/0!</v>
      </c>
      <c r="W8084" s="23"/>
      <c r="X8084" s="23"/>
      <c r="Y8084" s="23"/>
      <c r="Z8084" s="23"/>
      <c r="AA8084" s="23"/>
      <c r="AB8084" s="23"/>
      <c r="AC8084" s="23"/>
      <c r="AD8084" s="23"/>
      <c r="AE8084" s="23"/>
    </row>
    <row r="8085" spans="14:31" x14ac:dyDescent="0.25">
      <c r="N8085" s="1">
        <v>8083</v>
      </c>
      <c r="O8085" s="1">
        <f t="shared" si="1008"/>
        <v>4.2332000000000001</v>
      </c>
      <c r="P8085" s="19">
        <f t="shared" si="1013"/>
        <v>17108.029875993299</v>
      </c>
      <c r="Q8085" s="19">
        <f t="shared" si="1009"/>
        <v>5.0521673317266336</v>
      </c>
      <c r="R8085" s="19">
        <f t="shared" si="1010"/>
        <v>42.286082310609267</v>
      </c>
      <c r="S8085" s="19">
        <f t="shared" si="1014"/>
        <v>0.38947116543874</v>
      </c>
      <c r="T8085" s="19">
        <f t="shared" si="1015"/>
        <v>-8.1904937972810483</v>
      </c>
      <c r="U8085" s="19">
        <f t="shared" si="1011"/>
        <v>0</v>
      </c>
      <c r="V8085" s="19" t="e">
        <f t="shared" si="1012"/>
        <v>#DIV/0!</v>
      </c>
      <c r="W8085" s="23"/>
      <c r="X8085" s="23"/>
      <c r="Y8085" s="23"/>
      <c r="Z8085" s="23"/>
      <c r="AA8085" s="23"/>
      <c r="AB8085" s="23"/>
      <c r="AC8085" s="23"/>
      <c r="AD8085" s="23"/>
      <c r="AE8085" s="23"/>
    </row>
    <row r="8086" spans="14:31" x14ac:dyDescent="0.25">
      <c r="N8086" s="1">
        <v>8084</v>
      </c>
      <c r="O8086" s="1">
        <f t="shared" si="1008"/>
        <v>4.2336</v>
      </c>
      <c r="P8086" s="19">
        <f t="shared" si="1013"/>
        <v>17123.794212449302</v>
      </c>
      <c r="Q8086" s="19">
        <f t="shared" si="1009"/>
        <v>5.0568226933449294</v>
      </c>
      <c r="R8086" s="19">
        <f t="shared" si="1010"/>
        <v>42.247153319716233</v>
      </c>
      <c r="S8086" s="19">
        <f t="shared" si="1014"/>
        <v>0.38916693849212713</v>
      </c>
      <c r="T8086" s="19">
        <f t="shared" si="1015"/>
        <v>-8.1972812427048751</v>
      </c>
      <c r="U8086" s="19">
        <f t="shared" si="1011"/>
        <v>0</v>
      </c>
      <c r="V8086" s="19" t="e">
        <f t="shared" si="1012"/>
        <v>#DIV/0!</v>
      </c>
      <c r="W8086" s="23"/>
      <c r="X8086" s="23"/>
      <c r="Y8086" s="23"/>
      <c r="Z8086" s="23"/>
      <c r="AA8086" s="23"/>
      <c r="AB8086" s="23"/>
      <c r="AC8086" s="23"/>
      <c r="AD8086" s="23"/>
      <c r="AE8086" s="23"/>
    </row>
    <row r="8087" spans="14:31" x14ac:dyDescent="0.25">
      <c r="N8087" s="1">
        <v>8085</v>
      </c>
      <c r="O8087" s="1">
        <f t="shared" si="1008"/>
        <v>4.234</v>
      </c>
      <c r="P8087" s="19">
        <f t="shared" si="1013"/>
        <v>17139.573075084278</v>
      </c>
      <c r="Q8087" s="19">
        <f t="shared" si="1009"/>
        <v>5.0614823446849178</v>
      </c>
      <c r="R8087" s="19">
        <f t="shared" si="1010"/>
        <v>42.208260167242116</v>
      </c>
      <c r="S8087" s="19">
        <f t="shared" si="1014"/>
        <v>0.38886286439928125</v>
      </c>
      <c r="T8087" s="19">
        <f t="shared" si="1015"/>
        <v>-8.204070581974177</v>
      </c>
      <c r="U8087" s="19">
        <f t="shared" si="1011"/>
        <v>0</v>
      </c>
      <c r="V8087" s="19" t="e">
        <f t="shared" si="1012"/>
        <v>#DIV/0!</v>
      </c>
      <c r="W8087" s="23"/>
      <c r="X8087" s="23"/>
      <c r="Y8087" s="23"/>
      <c r="Z8087" s="23"/>
      <c r="AA8087" s="23"/>
      <c r="AB8087" s="23"/>
      <c r="AC8087" s="23"/>
      <c r="AD8087" s="23"/>
      <c r="AE8087" s="23"/>
    </row>
    <row r="8088" spans="14:31" x14ac:dyDescent="0.25">
      <c r="N8088" s="1">
        <v>8086</v>
      </c>
      <c r="O8088" s="1">
        <f t="shared" si="1008"/>
        <v>4.2343999999999999</v>
      </c>
      <c r="P8088" s="19">
        <f t="shared" si="1013"/>
        <v>17155.366477283467</v>
      </c>
      <c r="Q8088" s="19">
        <f t="shared" si="1009"/>
        <v>5.0661462896993887</v>
      </c>
      <c r="R8088" s="19">
        <f t="shared" si="1010"/>
        <v>42.169402820193774</v>
      </c>
      <c r="S8088" s="19">
        <f t="shared" si="1014"/>
        <v>0.38855894328207452</v>
      </c>
      <c r="T8088" s="19">
        <f t="shared" si="1015"/>
        <v>-8.2108618126577859</v>
      </c>
      <c r="U8088" s="19">
        <f t="shared" si="1011"/>
        <v>0</v>
      </c>
      <c r="V8088" s="19" t="e">
        <f t="shared" si="1012"/>
        <v>#DIV/0!</v>
      </c>
      <c r="W8088" s="23"/>
      <c r="X8088" s="23"/>
      <c r="Y8088" s="23"/>
      <c r="Z8088" s="23"/>
      <c r="AA8088" s="23"/>
      <c r="AB8088" s="23"/>
      <c r="AC8088" s="23"/>
      <c r="AD8088" s="23"/>
      <c r="AE8088" s="23"/>
    </row>
    <row r="8089" spans="14:31" x14ac:dyDescent="0.25">
      <c r="N8089" s="1">
        <v>8087</v>
      </c>
      <c r="O8089" s="1">
        <f t="shared" si="1008"/>
        <v>4.2347999999999999</v>
      </c>
      <c r="P8089" s="19">
        <f t="shared" si="1013"/>
        <v>17171.174432444535</v>
      </c>
      <c r="Q8089" s="19">
        <f t="shared" si="1009"/>
        <v>5.0708145323448042</v>
      </c>
      <c r="R8089" s="19">
        <f t="shared" si="1010"/>
        <v>42.130581245608219</v>
      </c>
      <c r="S8089" s="19">
        <f t="shared" si="1014"/>
        <v>0.38825517526186143</v>
      </c>
      <c r="T8089" s="19">
        <f t="shared" si="1015"/>
        <v>-8.2176549323260488</v>
      </c>
      <c r="U8089" s="19">
        <f t="shared" si="1011"/>
        <v>0</v>
      </c>
      <c r="V8089" s="19" t="e">
        <f t="shared" si="1012"/>
        <v>#DIV/0!</v>
      </c>
      <c r="W8089" s="23"/>
      <c r="X8089" s="23"/>
      <c r="Y8089" s="23"/>
      <c r="Z8089" s="23"/>
      <c r="AA8089" s="23"/>
      <c r="AB8089" s="23"/>
      <c r="AC8089" s="23"/>
      <c r="AD8089" s="23"/>
      <c r="AE8089" s="23"/>
    </row>
    <row r="8090" spans="14:31" x14ac:dyDescent="0.25">
      <c r="N8090" s="1">
        <v>8088</v>
      </c>
      <c r="O8090" s="1">
        <f t="shared" si="1008"/>
        <v>4.2352000000000007</v>
      </c>
      <c r="P8090" s="19">
        <f t="shared" si="1013"/>
        <v>17186.996953977428</v>
      </c>
      <c r="Q8090" s="19">
        <f t="shared" si="1009"/>
        <v>5.0754870765812505</v>
      </c>
      <c r="R8090" s="19">
        <f t="shared" si="1010"/>
        <v>42.091795410552976</v>
      </c>
      <c r="S8090" s="19">
        <f t="shared" si="1014"/>
        <v>0.38795156045948176</v>
      </c>
      <c r="T8090" s="19">
        <f t="shared" si="1015"/>
        <v>-8.2244499385507694</v>
      </c>
      <c r="U8090" s="19">
        <f t="shared" si="1011"/>
        <v>0</v>
      </c>
      <c r="V8090" s="19" t="e">
        <f t="shared" si="1012"/>
        <v>#DIV/0!</v>
      </c>
      <c r="W8090" s="23"/>
      <c r="X8090" s="23"/>
      <c r="Y8090" s="23"/>
      <c r="Z8090" s="23"/>
      <c r="AA8090" s="23"/>
      <c r="AB8090" s="23"/>
      <c r="AC8090" s="23"/>
      <c r="AD8090" s="23"/>
      <c r="AE8090" s="23"/>
    </row>
    <row r="8091" spans="14:31" x14ac:dyDescent="0.25">
      <c r="N8091" s="1">
        <v>8089</v>
      </c>
      <c r="O8091" s="1">
        <f t="shared" si="1008"/>
        <v>4.2355999999999998</v>
      </c>
      <c r="P8091" s="19">
        <f t="shared" si="1013"/>
        <v>17202.834055304356</v>
      </c>
      <c r="Q8091" s="19">
        <f t="shared" si="1009"/>
        <v>5.0801639263724363</v>
      </c>
      <c r="R8091" s="19">
        <f t="shared" si="1010"/>
        <v>42.053045282126106</v>
      </c>
      <c r="S8091" s="19">
        <f t="shared" si="1014"/>
        <v>0.38764809899526209</v>
      </c>
      <c r="T8091" s="19">
        <f t="shared" si="1015"/>
        <v>-8.2312468289051903</v>
      </c>
      <c r="U8091" s="19">
        <f t="shared" si="1011"/>
        <v>0</v>
      </c>
      <c r="V8091" s="19" t="e">
        <f t="shared" si="1012"/>
        <v>#DIV/0!</v>
      </c>
      <c r="W8091" s="23"/>
      <c r="X8091" s="23"/>
      <c r="Y8091" s="23"/>
      <c r="Z8091" s="23"/>
      <c r="AA8091" s="23"/>
      <c r="AB8091" s="23"/>
      <c r="AC8091" s="23"/>
      <c r="AD8091" s="23"/>
      <c r="AE8091" s="23"/>
    </row>
    <row r="8092" spans="14:31" x14ac:dyDescent="0.25">
      <c r="N8092" s="1">
        <v>8090</v>
      </c>
      <c r="O8092" s="1">
        <f t="shared" si="1008"/>
        <v>4.2360000000000007</v>
      </c>
      <c r="P8092" s="19">
        <f t="shared" si="1013"/>
        <v>17218.68574986012</v>
      </c>
      <c r="Q8092" s="19">
        <f t="shared" si="1009"/>
        <v>5.0848450856857905</v>
      </c>
      <c r="R8092" s="19">
        <f t="shared" si="1010"/>
        <v>42.014330827455403</v>
      </c>
      <c r="S8092" s="19">
        <f t="shared" si="1014"/>
        <v>0.38734479098901009</v>
      </c>
      <c r="T8092" s="19">
        <f t="shared" si="1015"/>
        <v>-8.2380456009641385</v>
      </c>
      <c r="U8092" s="19">
        <f t="shared" si="1011"/>
        <v>0</v>
      </c>
      <c r="V8092" s="19" t="e">
        <f t="shared" si="1012"/>
        <v>#DIV/0!</v>
      </c>
      <c r="W8092" s="23"/>
      <c r="X8092" s="23"/>
      <c r="Y8092" s="23"/>
      <c r="Z8092" s="23"/>
      <c r="AA8092" s="23"/>
      <c r="AB8092" s="23"/>
      <c r="AC8092" s="23"/>
      <c r="AD8092" s="23"/>
      <c r="AE8092" s="23"/>
    </row>
    <row r="8093" spans="14:31" x14ac:dyDescent="0.25">
      <c r="N8093" s="1">
        <v>8091</v>
      </c>
      <c r="O8093" s="1">
        <f t="shared" si="1008"/>
        <v>4.2363999999999997</v>
      </c>
      <c r="P8093" s="19">
        <f t="shared" si="1013"/>
        <v>17234.552051091614</v>
      </c>
      <c r="Q8093" s="19">
        <f t="shared" si="1009"/>
        <v>5.0895305584923092</v>
      </c>
      <c r="R8093" s="19">
        <f t="shared" si="1010"/>
        <v>41.975652013699651</v>
      </c>
      <c r="S8093" s="19">
        <f t="shared" si="1014"/>
        <v>0.38704163656002494</v>
      </c>
      <c r="T8093" s="19">
        <f t="shared" si="1015"/>
        <v>-8.2448462523038177</v>
      </c>
      <c r="U8093" s="19">
        <f t="shared" si="1011"/>
        <v>0</v>
      </c>
      <c r="V8093" s="19" t="e">
        <f t="shared" si="1012"/>
        <v>#DIV/0!</v>
      </c>
      <c r="W8093" s="23"/>
      <c r="X8093" s="23"/>
      <c r="Y8093" s="23"/>
      <c r="Z8093" s="23"/>
      <c r="AA8093" s="23"/>
      <c r="AB8093" s="23"/>
      <c r="AC8093" s="23"/>
      <c r="AD8093" s="23"/>
      <c r="AE8093" s="23"/>
    </row>
    <row r="8094" spans="14:31" x14ac:dyDescent="0.25">
      <c r="N8094" s="1">
        <v>8092</v>
      </c>
      <c r="O8094" s="1">
        <f t="shared" si="1008"/>
        <v>4.2368000000000006</v>
      </c>
      <c r="P8094" s="19">
        <f t="shared" si="1013"/>
        <v>17250.432972458464</v>
      </c>
      <c r="Q8094" s="19">
        <f t="shared" si="1009"/>
        <v>5.0942203487667532</v>
      </c>
      <c r="R8094" s="19">
        <f t="shared" si="1010"/>
        <v>41.937008808047004</v>
      </c>
      <c r="S8094" s="19">
        <f t="shared" si="1014"/>
        <v>0.38673863582708579</v>
      </c>
      <c r="T8094" s="19">
        <f t="shared" si="1015"/>
        <v>-8.2516487805020731</v>
      </c>
      <c r="U8094" s="19">
        <f t="shared" si="1011"/>
        <v>0</v>
      </c>
      <c r="V8094" s="19" t="e">
        <f t="shared" si="1012"/>
        <v>#DIV/0!</v>
      </c>
      <c r="W8094" s="23"/>
      <c r="X8094" s="23"/>
      <c r="Y8094" s="23"/>
      <c r="Z8094" s="23"/>
      <c r="AA8094" s="23"/>
      <c r="AB8094" s="23"/>
      <c r="AC8094" s="23"/>
      <c r="AD8094" s="23"/>
      <c r="AE8094" s="23"/>
    </row>
    <row r="8095" spans="14:31" x14ac:dyDescent="0.25">
      <c r="N8095" s="1">
        <v>8093</v>
      </c>
      <c r="O8095" s="1">
        <f t="shared" si="1008"/>
        <v>4.2371999999999996</v>
      </c>
      <c r="P8095" s="19">
        <f t="shared" si="1013"/>
        <v>17266.328527432368</v>
      </c>
      <c r="Q8095" s="19">
        <f t="shared" si="1009"/>
        <v>5.0989144604874435</v>
      </c>
      <c r="R8095" s="19">
        <f t="shared" si="1010"/>
        <v>41.898401177716657</v>
      </c>
      <c r="S8095" s="19">
        <f t="shared" si="1014"/>
        <v>0.38643578890846542</v>
      </c>
      <c r="T8095" s="19">
        <f t="shared" si="1015"/>
        <v>-8.2584531831381032</v>
      </c>
      <c r="U8095" s="19">
        <f t="shared" si="1011"/>
        <v>0</v>
      </c>
      <c r="V8095" s="19" t="e">
        <f t="shared" si="1012"/>
        <v>#DIV/0!</v>
      </c>
      <c r="W8095" s="23"/>
      <c r="X8095" s="23"/>
      <c r="Y8095" s="23"/>
      <c r="Z8095" s="23"/>
      <c r="AA8095" s="23"/>
      <c r="AB8095" s="23"/>
      <c r="AC8095" s="23"/>
      <c r="AD8095" s="23"/>
      <c r="AE8095" s="23"/>
    </row>
    <row r="8096" spans="14:31" x14ac:dyDescent="0.25">
      <c r="N8096" s="1">
        <v>8094</v>
      </c>
      <c r="O8096" s="1">
        <f t="shared" si="1008"/>
        <v>4.2376000000000005</v>
      </c>
      <c r="P8096" s="19">
        <f t="shared" si="1013"/>
        <v>17282.238729497702</v>
      </c>
      <c r="Q8096" s="19">
        <f t="shared" si="1009"/>
        <v>5.1036128976364479</v>
      </c>
      <c r="R8096" s="19">
        <f t="shared" si="1010"/>
        <v>41.859829089957337</v>
      </c>
      <c r="S8096" s="19">
        <f t="shared" si="1014"/>
        <v>0.38613309592191941</v>
      </c>
      <c r="T8096" s="19">
        <f t="shared" si="1015"/>
        <v>-8.2652594577927285</v>
      </c>
      <c r="U8096" s="19">
        <f t="shared" si="1011"/>
        <v>0</v>
      </c>
      <c r="V8096" s="19" t="e">
        <f t="shared" si="1012"/>
        <v>#DIV/0!</v>
      </c>
      <c r="W8096" s="23"/>
      <c r="X8096" s="23"/>
      <c r="Y8096" s="23"/>
      <c r="Z8096" s="23"/>
      <c r="AA8096" s="23"/>
      <c r="AB8096" s="23"/>
      <c r="AC8096" s="23"/>
      <c r="AD8096" s="23"/>
      <c r="AE8096" s="23"/>
    </row>
    <row r="8097" spans="14:31" x14ac:dyDescent="0.25">
      <c r="N8097" s="1">
        <v>8095</v>
      </c>
      <c r="O8097" s="1">
        <f t="shared" si="1008"/>
        <v>4.2379999999999995</v>
      </c>
      <c r="P8097" s="19">
        <f t="shared" si="1013"/>
        <v>17298.163592151028</v>
      </c>
      <c r="Q8097" s="19">
        <f t="shared" si="1009"/>
        <v>5.1083156641994325</v>
      </c>
      <c r="R8097" s="19">
        <f t="shared" si="1010"/>
        <v>41.821292512048473</v>
      </c>
      <c r="S8097" s="19">
        <f t="shared" si="1014"/>
        <v>0.38583055698469565</v>
      </c>
      <c r="T8097" s="19">
        <f t="shared" si="1015"/>
        <v>-8.2720676020481889</v>
      </c>
      <c r="U8097" s="19">
        <f t="shared" si="1011"/>
        <v>0</v>
      </c>
      <c r="V8097" s="19" t="e">
        <f t="shared" si="1012"/>
        <v>#DIV/0!</v>
      </c>
      <c r="W8097" s="23"/>
      <c r="X8097" s="23"/>
      <c r="Y8097" s="23"/>
      <c r="Z8097" s="23"/>
      <c r="AA8097" s="23"/>
      <c r="AB8097" s="23"/>
      <c r="AC8097" s="23"/>
      <c r="AD8097" s="23"/>
      <c r="AE8097" s="23"/>
    </row>
    <row r="8098" spans="14:31" x14ac:dyDescent="0.25">
      <c r="N8098" s="1">
        <v>8096</v>
      </c>
      <c r="O8098" s="1">
        <f t="shared" si="1008"/>
        <v>4.2384000000000004</v>
      </c>
      <c r="P8098" s="19">
        <f t="shared" si="1013"/>
        <v>17314.103128901563</v>
      </c>
      <c r="Q8098" s="19">
        <f t="shared" si="1009"/>
        <v>5.1130227641658008</v>
      </c>
      <c r="R8098" s="19">
        <f t="shared" si="1010"/>
        <v>41.782791411299108</v>
      </c>
      <c r="S8098" s="19">
        <f t="shared" si="1014"/>
        <v>0.38552817221352725</v>
      </c>
      <c r="T8098" s="19">
        <f t="shared" si="1015"/>
        <v>-8.2788776134883229</v>
      </c>
      <c r="U8098" s="19">
        <f t="shared" si="1011"/>
        <v>0</v>
      </c>
      <c r="V8098" s="19" t="e">
        <f t="shared" si="1012"/>
        <v>#DIV/0!</v>
      </c>
      <c r="W8098" s="23"/>
      <c r="X8098" s="23"/>
      <c r="Y8098" s="23"/>
      <c r="Z8098" s="23"/>
      <c r="AA8098" s="23"/>
      <c r="AB8098" s="23"/>
      <c r="AC8098" s="23"/>
      <c r="AD8098" s="23"/>
      <c r="AE8098" s="23"/>
    </row>
    <row r="8099" spans="14:31" x14ac:dyDescent="0.25">
      <c r="N8099" s="1">
        <v>8097</v>
      </c>
      <c r="O8099" s="1">
        <f t="shared" si="1008"/>
        <v>4.2388000000000003</v>
      </c>
      <c r="P8099" s="19">
        <f t="shared" si="1013"/>
        <v>17330.05735327084</v>
      </c>
      <c r="Q8099" s="19">
        <f t="shared" si="1009"/>
        <v>5.1177342015285916</v>
      </c>
      <c r="R8099" s="19">
        <f t="shared" si="1010"/>
        <v>41.744325755048706</v>
      </c>
      <c r="S8099" s="19">
        <f t="shared" si="1014"/>
        <v>0.38522594172463903</v>
      </c>
      <c r="T8099" s="19">
        <f t="shared" si="1015"/>
        <v>-8.2856894896984308</v>
      </c>
      <c r="U8099" s="19">
        <f t="shared" si="1011"/>
        <v>0</v>
      </c>
      <c r="V8099" s="19" t="e">
        <f t="shared" si="1012"/>
        <v>#DIV/0!</v>
      </c>
      <c r="W8099" s="23"/>
      <c r="X8099" s="23"/>
      <c r="Y8099" s="23"/>
      <c r="Z8099" s="23"/>
      <c r="AA8099" s="23"/>
      <c r="AB8099" s="23"/>
      <c r="AC8099" s="23"/>
      <c r="AD8099" s="23"/>
      <c r="AE8099" s="23"/>
    </row>
    <row r="8100" spans="14:31" x14ac:dyDescent="0.25">
      <c r="N8100" s="1">
        <v>8098</v>
      </c>
      <c r="O8100" s="1">
        <f t="shared" si="1008"/>
        <v>4.2392000000000003</v>
      </c>
      <c r="P8100" s="19">
        <f t="shared" si="1013"/>
        <v>17346.026278792891</v>
      </c>
      <c r="Q8100" s="19">
        <f t="shared" si="1009"/>
        <v>5.1224499802845367</v>
      </c>
      <c r="R8100" s="19">
        <f t="shared" si="1010"/>
        <v>41.705895510666707</v>
      </c>
      <c r="S8100" s="19">
        <f t="shared" si="1014"/>
        <v>0.38492386563374537</v>
      </c>
      <c r="T8100" s="19">
        <f t="shared" si="1015"/>
        <v>-8.2925032282653532</v>
      </c>
      <c r="U8100" s="19">
        <f t="shared" si="1011"/>
        <v>0</v>
      </c>
      <c r="V8100" s="19" t="e">
        <f t="shared" si="1012"/>
        <v>#DIV/0!</v>
      </c>
      <c r="W8100" s="23"/>
      <c r="X8100" s="23"/>
      <c r="Y8100" s="23"/>
      <c r="Z8100" s="23"/>
      <c r="AA8100" s="23"/>
      <c r="AB8100" s="23"/>
      <c r="AC8100" s="23"/>
      <c r="AD8100" s="23"/>
      <c r="AE8100" s="23"/>
    </row>
    <row r="8101" spans="14:31" x14ac:dyDescent="0.25">
      <c r="N8101" s="1">
        <v>8099</v>
      </c>
      <c r="O8101" s="1">
        <f t="shared" si="1008"/>
        <v>4.2396000000000003</v>
      </c>
      <c r="P8101" s="19">
        <f t="shared" si="1013"/>
        <v>17362.009919014214</v>
      </c>
      <c r="Q8101" s="19">
        <f t="shared" si="1009"/>
        <v>5.1271701044340476</v>
      </c>
      <c r="R8101" s="19">
        <f t="shared" si="1010"/>
        <v>41.667500645552586</v>
      </c>
      <c r="S8101" s="19">
        <f t="shared" si="1014"/>
        <v>0.38462194405605105</v>
      </c>
      <c r="T8101" s="19">
        <f t="shared" si="1015"/>
        <v>-8.2993188267774602</v>
      </c>
      <c r="U8101" s="19">
        <f t="shared" si="1011"/>
        <v>0</v>
      </c>
      <c r="V8101" s="19" t="e">
        <f t="shared" si="1012"/>
        <v>#DIV/0!</v>
      </c>
      <c r="W8101" s="23"/>
      <c r="X8101" s="23"/>
      <c r="Y8101" s="23"/>
      <c r="Z8101" s="23"/>
      <c r="AA8101" s="23"/>
      <c r="AB8101" s="23"/>
      <c r="AC8101" s="23"/>
      <c r="AD8101" s="23"/>
      <c r="AE8101" s="23"/>
    </row>
    <row r="8102" spans="14:31" x14ac:dyDescent="0.25">
      <c r="N8102" s="1">
        <v>8100</v>
      </c>
      <c r="O8102" s="1">
        <f t="shared" si="1008"/>
        <v>4.24</v>
      </c>
      <c r="P8102" s="19">
        <f t="shared" si="1013"/>
        <v>17378.008287493791</v>
      </c>
      <c r="Q8102" s="19">
        <f t="shared" si="1009"/>
        <v>5.1318945779812255</v>
      </c>
      <c r="R8102" s="19">
        <f t="shared" si="1010"/>
        <v>41.629141127135831</v>
      </c>
      <c r="S8102" s="19">
        <f t="shared" si="1014"/>
        <v>0.38432017710625216</v>
      </c>
      <c r="T8102" s="19">
        <f t="shared" si="1015"/>
        <v>-8.3061362828246548</v>
      </c>
      <c r="U8102" s="19">
        <f t="shared" si="1011"/>
        <v>0</v>
      </c>
      <c r="V8102" s="19" t="e">
        <f t="shared" si="1012"/>
        <v>#DIV/0!</v>
      </c>
      <c r="W8102" s="23"/>
      <c r="X8102" s="23"/>
      <c r="Y8102" s="23"/>
      <c r="Z8102" s="23"/>
      <c r="AA8102" s="23"/>
      <c r="AB8102" s="23"/>
      <c r="AC8102" s="23"/>
      <c r="AD8102" s="23"/>
      <c r="AE8102" s="23"/>
    </row>
    <row r="8103" spans="14:31" x14ac:dyDescent="0.25">
      <c r="N8103" s="1">
        <v>8101</v>
      </c>
      <c r="O8103" s="1">
        <f t="shared" si="1008"/>
        <v>4.2404000000000002</v>
      </c>
      <c r="P8103" s="19">
        <f t="shared" si="1013"/>
        <v>17394.02139780307</v>
      </c>
      <c r="Q8103" s="19">
        <f t="shared" si="1009"/>
        <v>5.1366234049338475</v>
      </c>
      <c r="R8103" s="19">
        <f t="shared" si="1010"/>
        <v>41.590816922876002</v>
      </c>
      <c r="S8103" s="19">
        <f t="shared" si="1014"/>
        <v>0.38401856489853725</v>
      </c>
      <c r="T8103" s="19">
        <f t="shared" si="1015"/>
        <v>-8.3129555939983568</v>
      </c>
      <c r="U8103" s="19">
        <f t="shared" si="1011"/>
        <v>0</v>
      </c>
      <c r="V8103" s="19" t="e">
        <f t="shared" si="1012"/>
        <v>#DIV/0!</v>
      </c>
      <c r="W8103" s="23"/>
      <c r="X8103" s="23"/>
      <c r="Y8103" s="23"/>
      <c r="Z8103" s="23"/>
      <c r="AA8103" s="23"/>
      <c r="AB8103" s="23"/>
      <c r="AC8103" s="23"/>
      <c r="AD8103" s="23"/>
      <c r="AE8103" s="23"/>
    </row>
    <row r="8104" spans="14:31" x14ac:dyDescent="0.25">
      <c r="N8104" s="1">
        <v>8102</v>
      </c>
      <c r="O8104" s="1">
        <f t="shared" si="1008"/>
        <v>4.2408000000000001</v>
      </c>
      <c r="P8104" s="19">
        <f t="shared" si="1013"/>
        <v>17410.049263526089</v>
      </c>
      <c r="Q8104" s="19">
        <f t="shared" si="1009"/>
        <v>5.141356589303415</v>
      </c>
      <c r="R8104" s="19">
        <f t="shared" si="1010"/>
        <v>41.552528000262377</v>
      </c>
      <c r="S8104" s="19">
        <f t="shared" si="1014"/>
        <v>0.38371710754658522</v>
      </c>
      <c r="T8104" s="19">
        <f t="shared" si="1015"/>
        <v>-8.3197767578915744</v>
      </c>
      <c r="U8104" s="19">
        <f t="shared" si="1011"/>
        <v>0</v>
      </c>
      <c r="V8104" s="19" t="e">
        <f t="shared" si="1012"/>
        <v>#DIV/0!</v>
      </c>
      <c r="W8104" s="23"/>
      <c r="X8104" s="23"/>
      <c r="Y8104" s="23"/>
      <c r="Z8104" s="23"/>
      <c r="AA8104" s="23"/>
      <c r="AB8104" s="23"/>
      <c r="AC8104" s="23"/>
      <c r="AD8104" s="23"/>
      <c r="AE8104" s="23"/>
    </row>
    <row r="8105" spans="14:31" x14ac:dyDescent="0.25">
      <c r="N8105" s="1">
        <v>8103</v>
      </c>
      <c r="O8105" s="1">
        <f t="shared" si="1008"/>
        <v>4.2412000000000001</v>
      </c>
      <c r="P8105" s="19">
        <f t="shared" si="1013"/>
        <v>17426.091898259321</v>
      </c>
      <c r="Q8105" s="19">
        <f t="shared" si="1009"/>
        <v>5.1460941351050966</v>
      </c>
      <c r="R8105" s="19">
        <f t="shared" si="1010"/>
        <v>41.514274326814395</v>
      </c>
      <c r="S8105" s="19">
        <f t="shared" si="1014"/>
        <v>0.38341580516356993</v>
      </c>
      <c r="T8105" s="19">
        <f t="shared" si="1015"/>
        <v>-8.3265997720988096</v>
      </c>
      <c r="U8105" s="19">
        <f t="shared" si="1011"/>
        <v>0</v>
      </c>
      <c r="V8105" s="19" t="e">
        <f t="shared" si="1012"/>
        <v>#DIV/0!</v>
      </c>
      <c r="W8105" s="23"/>
      <c r="X8105" s="23"/>
      <c r="Y8105" s="23"/>
      <c r="Z8105" s="23"/>
      <c r="AA8105" s="23"/>
      <c r="AB8105" s="23"/>
      <c r="AC8105" s="23"/>
      <c r="AD8105" s="23"/>
      <c r="AE8105" s="23"/>
    </row>
    <row r="8106" spans="14:31" x14ac:dyDescent="0.25">
      <c r="N8106" s="1">
        <v>8104</v>
      </c>
      <c r="O8106" s="1">
        <f t="shared" si="1008"/>
        <v>4.2416</v>
      </c>
      <c r="P8106" s="19">
        <f t="shared" si="1013"/>
        <v>17442.149315611794</v>
      </c>
      <c r="Q8106" s="19">
        <f t="shared" si="1009"/>
        <v>5.1508360463577709</v>
      </c>
      <c r="R8106" s="19">
        <f t="shared" si="1010"/>
        <v>41.476055870081311</v>
      </c>
      <c r="S8106" s="19">
        <f t="shared" si="1014"/>
        <v>0.38311465786215815</v>
      </c>
      <c r="T8106" s="19">
        <f t="shared" si="1015"/>
        <v>-8.3334246342161382</v>
      </c>
      <c r="U8106" s="19">
        <f t="shared" si="1011"/>
        <v>0</v>
      </c>
      <c r="V8106" s="19" t="e">
        <f t="shared" si="1012"/>
        <v>#DIV/0!</v>
      </c>
      <c r="W8106" s="23"/>
      <c r="X8106" s="23"/>
      <c r="Y8106" s="23"/>
      <c r="Z8106" s="23"/>
      <c r="AA8106" s="23"/>
      <c r="AB8106" s="23"/>
      <c r="AC8106" s="23"/>
      <c r="AD8106" s="23"/>
      <c r="AE8106" s="23"/>
    </row>
    <row r="8107" spans="14:31" x14ac:dyDescent="0.25">
      <c r="N8107" s="1">
        <v>8105</v>
      </c>
      <c r="O8107" s="1">
        <f t="shared" si="1008"/>
        <v>4.242</v>
      </c>
      <c r="P8107" s="19">
        <f t="shared" si="1013"/>
        <v>17458.221529205068</v>
      </c>
      <c r="Q8107" s="19">
        <f t="shared" si="1009"/>
        <v>5.1555823270840175</v>
      </c>
      <c r="R8107" s="19">
        <f t="shared" si="1010"/>
        <v>41.437872597642276</v>
      </c>
      <c r="S8107" s="19">
        <f t="shared" si="1014"/>
        <v>0.38281366575451065</v>
      </c>
      <c r="T8107" s="19">
        <f t="shared" si="1015"/>
        <v>-8.3402513418411814</v>
      </c>
      <c r="U8107" s="19">
        <f t="shared" si="1011"/>
        <v>0</v>
      </c>
      <c r="V8107" s="19" t="e">
        <f t="shared" si="1012"/>
        <v>#DIV/0!</v>
      </c>
      <c r="W8107" s="23"/>
      <c r="X8107" s="23"/>
      <c r="Y8107" s="23"/>
      <c r="Z8107" s="23"/>
      <c r="AA8107" s="23"/>
      <c r="AB8107" s="23"/>
      <c r="AC8107" s="23"/>
      <c r="AD8107" s="23"/>
      <c r="AE8107" s="23"/>
    </row>
    <row r="8108" spans="14:31" x14ac:dyDescent="0.25">
      <c r="N8108" s="1">
        <v>8106</v>
      </c>
      <c r="O8108" s="1">
        <f t="shared" si="1008"/>
        <v>4.2423999999999999</v>
      </c>
      <c r="P8108" s="19">
        <f t="shared" si="1013"/>
        <v>17474.308552673239</v>
      </c>
      <c r="Q8108" s="19">
        <f t="shared" si="1009"/>
        <v>5.1603329813101162</v>
      </c>
      <c r="R8108" s="19">
        <f t="shared" si="1010"/>
        <v>41.399724477106346</v>
      </c>
      <c r="S8108" s="19">
        <f t="shared" si="1014"/>
        <v>0.38251282895228383</v>
      </c>
      <c r="T8108" s="19">
        <f t="shared" si="1015"/>
        <v>-8.3470798925731025</v>
      </c>
      <c r="U8108" s="19">
        <f t="shared" si="1011"/>
        <v>0</v>
      </c>
      <c r="V8108" s="19" t="e">
        <f t="shared" si="1012"/>
        <v>#DIV/0!</v>
      </c>
      <c r="W8108" s="23"/>
      <c r="X8108" s="23"/>
      <c r="Y8108" s="23"/>
      <c r="Z8108" s="23"/>
      <c r="AA8108" s="23"/>
      <c r="AB8108" s="23"/>
      <c r="AC8108" s="23"/>
      <c r="AD8108" s="23"/>
      <c r="AE8108" s="23"/>
    </row>
    <row r="8109" spans="14:31" x14ac:dyDescent="0.25">
      <c r="N8109" s="1">
        <v>8107</v>
      </c>
      <c r="O8109" s="1">
        <f t="shared" si="1008"/>
        <v>4.2428000000000008</v>
      </c>
      <c r="P8109" s="19">
        <f t="shared" si="1013"/>
        <v>17490.41039966308</v>
      </c>
      <c r="Q8109" s="19">
        <f t="shared" si="1009"/>
        <v>5.1650880130660921</v>
      </c>
      <c r="R8109" s="19">
        <f t="shared" si="1010"/>
        <v>41.361611476112117</v>
      </c>
      <c r="S8109" s="19">
        <f t="shared" si="1014"/>
        <v>0.38221214756662675</v>
      </c>
      <c r="T8109" s="19">
        <f t="shared" si="1015"/>
        <v>-8.3539102840126844</v>
      </c>
      <c r="U8109" s="19">
        <f t="shared" si="1011"/>
        <v>0</v>
      </c>
      <c r="V8109" s="19" t="e">
        <f t="shared" si="1012"/>
        <v>#DIV/0!</v>
      </c>
      <c r="W8109" s="23"/>
      <c r="X8109" s="23"/>
      <c r="Y8109" s="23"/>
      <c r="Z8109" s="23"/>
      <c r="AA8109" s="23"/>
      <c r="AB8109" s="23"/>
      <c r="AC8109" s="23"/>
      <c r="AD8109" s="23"/>
      <c r="AE8109" s="23"/>
    </row>
    <row r="8110" spans="14:31" x14ac:dyDescent="0.25">
      <c r="N8110" s="1">
        <v>8108</v>
      </c>
      <c r="O8110" s="1">
        <f t="shared" si="1008"/>
        <v>4.2431999999999999</v>
      </c>
      <c r="P8110" s="19">
        <f t="shared" si="1013"/>
        <v>17506.52708383372</v>
      </c>
      <c r="Q8110" s="19">
        <f t="shared" si="1009"/>
        <v>5.1698474263856191</v>
      </c>
      <c r="R8110" s="19">
        <f t="shared" si="1010"/>
        <v>41.323533562328471</v>
      </c>
      <c r="S8110" s="19">
        <f t="shared" si="1014"/>
        <v>0.38191162170818876</v>
      </c>
      <c r="T8110" s="19">
        <f t="shared" si="1015"/>
        <v>-8.360742513762176</v>
      </c>
      <c r="U8110" s="19">
        <f t="shared" si="1011"/>
        <v>0</v>
      </c>
      <c r="V8110" s="19" t="e">
        <f t="shared" si="1012"/>
        <v>#DIV/0!</v>
      </c>
      <c r="W8110" s="23"/>
      <c r="X8110" s="23"/>
      <c r="Y8110" s="23"/>
      <c r="Z8110" s="23"/>
      <c r="AA8110" s="23"/>
      <c r="AB8110" s="23"/>
      <c r="AC8110" s="23"/>
      <c r="AD8110" s="23"/>
      <c r="AE8110" s="23"/>
    </row>
    <row r="8111" spans="14:31" x14ac:dyDescent="0.25">
      <c r="N8111" s="1">
        <v>8109</v>
      </c>
      <c r="O8111" s="1">
        <f t="shared" si="1008"/>
        <v>4.2436000000000007</v>
      </c>
      <c r="P8111" s="19">
        <f t="shared" si="1013"/>
        <v>17522.658618857135</v>
      </c>
      <c r="Q8111" s="19">
        <f t="shared" si="1009"/>
        <v>5.1746112253061636</v>
      </c>
      <c r="R8111" s="19">
        <f t="shared" si="1010"/>
        <v>41.285490703453476</v>
      </c>
      <c r="S8111" s="19">
        <f t="shared" si="1014"/>
        <v>0.38161125148711084</v>
      </c>
      <c r="T8111" s="19">
        <f t="shared" si="1015"/>
        <v>-8.3675765794255081</v>
      </c>
      <c r="U8111" s="19">
        <f t="shared" si="1011"/>
        <v>0</v>
      </c>
      <c r="V8111" s="19" t="e">
        <f t="shared" si="1012"/>
        <v>#DIV/0!</v>
      </c>
      <c r="W8111" s="23"/>
      <c r="X8111" s="23"/>
      <c r="Y8111" s="23"/>
      <c r="Z8111" s="23"/>
      <c r="AA8111" s="23"/>
      <c r="AB8111" s="23"/>
      <c r="AC8111" s="23"/>
      <c r="AD8111" s="23"/>
      <c r="AE8111" s="23"/>
    </row>
    <row r="8112" spans="14:31" x14ac:dyDescent="0.25">
      <c r="N8112" s="1">
        <v>8110</v>
      </c>
      <c r="O8112" s="1">
        <f t="shared" si="1008"/>
        <v>4.2439999999999998</v>
      </c>
      <c r="P8112" s="19">
        <f t="shared" si="1013"/>
        <v>17538.805018417606</v>
      </c>
      <c r="Q8112" s="19">
        <f t="shared" si="1009"/>
        <v>5.1793794138688272</v>
      </c>
      <c r="R8112" s="19">
        <f t="shared" si="1010"/>
        <v>41.247482867215595</v>
      </c>
      <c r="S8112" s="19">
        <f t="shared" si="1014"/>
        <v>0.38131103701303637</v>
      </c>
      <c r="T8112" s="19">
        <f t="shared" si="1015"/>
        <v>-8.3744124786080611</v>
      </c>
      <c r="U8112" s="19">
        <f t="shared" si="1011"/>
        <v>0</v>
      </c>
      <c r="V8112" s="19" t="e">
        <f t="shared" si="1012"/>
        <v>#DIV/0!</v>
      </c>
      <c r="W8112" s="23"/>
      <c r="X8112" s="23"/>
      <c r="Y8112" s="23"/>
      <c r="Z8112" s="23"/>
      <c r="AA8112" s="23"/>
      <c r="AB8112" s="23"/>
      <c r="AC8112" s="23"/>
      <c r="AD8112" s="23"/>
      <c r="AE8112" s="23"/>
    </row>
    <row r="8113" spans="14:31" x14ac:dyDescent="0.25">
      <c r="N8113" s="1">
        <v>8111</v>
      </c>
      <c r="O8113" s="1">
        <f t="shared" si="1008"/>
        <v>4.2444000000000006</v>
      </c>
      <c r="P8113" s="19">
        <f t="shared" si="1013"/>
        <v>17554.966296212369</v>
      </c>
      <c r="Q8113" s="19">
        <f t="shared" si="1009"/>
        <v>5.1841519961185361</v>
      </c>
      <c r="R8113" s="19">
        <f t="shared" si="1010"/>
        <v>41.209510021372218</v>
      </c>
      <c r="S8113" s="19">
        <f t="shared" si="1014"/>
        <v>0.38101097839510034</v>
      </c>
      <c r="T8113" s="19">
        <f t="shared" si="1015"/>
        <v>-8.3812502089169367</v>
      </c>
      <c r="U8113" s="19">
        <f t="shared" si="1011"/>
        <v>0</v>
      </c>
      <c r="V8113" s="19" t="e">
        <f t="shared" si="1012"/>
        <v>#DIV/0!</v>
      </c>
      <c r="W8113" s="23"/>
      <c r="X8113" s="23"/>
      <c r="Y8113" s="23"/>
      <c r="Z8113" s="23"/>
      <c r="AA8113" s="23"/>
      <c r="AB8113" s="23"/>
      <c r="AC8113" s="23"/>
      <c r="AD8113" s="23"/>
      <c r="AE8113" s="23"/>
    </row>
    <row r="8114" spans="14:31" x14ac:dyDescent="0.25">
      <c r="N8114" s="1">
        <v>8112</v>
      </c>
      <c r="O8114" s="1">
        <f t="shared" si="1008"/>
        <v>4.2447999999999997</v>
      </c>
      <c r="P8114" s="19">
        <f t="shared" si="1013"/>
        <v>17571.142465950947</v>
      </c>
      <c r="Q8114" s="19">
        <f t="shared" si="1009"/>
        <v>5.1889289761038464</v>
      </c>
      <c r="R8114" s="19">
        <f t="shared" si="1010"/>
        <v>41.17157213371118</v>
      </c>
      <c r="S8114" s="19">
        <f t="shared" si="1014"/>
        <v>0.38071107574194213</v>
      </c>
      <c r="T8114" s="19">
        <f t="shared" si="1015"/>
        <v>-8.3880897679606754</v>
      </c>
      <c r="U8114" s="19">
        <f t="shared" si="1011"/>
        <v>0</v>
      </c>
      <c r="V8114" s="19" t="e">
        <f t="shared" si="1012"/>
        <v>#DIV/0!</v>
      </c>
      <c r="W8114" s="23"/>
      <c r="X8114" s="23"/>
      <c r="Y8114" s="23"/>
      <c r="Z8114" s="23"/>
      <c r="AA8114" s="23"/>
      <c r="AB8114" s="23"/>
      <c r="AC8114" s="23"/>
      <c r="AD8114" s="23"/>
      <c r="AE8114" s="23"/>
    </row>
    <row r="8115" spans="14:31" x14ac:dyDescent="0.25">
      <c r="N8115" s="1">
        <v>8113</v>
      </c>
      <c r="O8115" s="1">
        <f t="shared" si="1008"/>
        <v>4.2452000000000005</v>
      </c>
      <c r="P8115" s="19">
        <f t="shared" si="1013"/>
        <v>17587.333541355769</v>
      </c>
      <c r="Q8115" s="19">
        <f t="shared" si="1009"/>
        <v>5.1937103578771247</v>
      </c>
      <c r="R8115" s="19">
        <f t="shared" si="1010"/>
        <v>41.133669172049338</v>
      </c>
      <c r="S8115" s="19">
        <f t="shared" si="1014"/>
        <v>0.38041132916169484</v>
      </c>
      <c r="T8115" s="19">
        <f t="shared" si="1015"/>
        <v>-8.3949311533495212</v>
      </c>
      <c r="U8115" s="19">
        <f t="shared" si="1011"/>
        <v>0</v>
      </c>
      <c r="V8115" s="19" t="e">
        <f t="shared" si="1012"/>
        <v>#DIV/0!</v>
      </c>
      <c r="W8115" s="23"/>
      <c r="X8115" s="23"/>
      <c r="Y8115" s="23"/>
      <c r="Z8115" s="23"/>
      <c r="AA8115" s="23"/>
      <c r="AB8115" s="23"/>
      <c r="AC8115" s="23"/>
      <c r="AD8115" s="23"/>
      <c r="AE8115" s="23"/>
    </row>
    <row r="8116" spans="14:31" x14ac:dyDescent="0.25">
      <c r="N8116" s="1">
        <v>8114</v>
      </c>
      <c r="O8116" s="1">
        <f t="shared" si="1008"/>
        <v>4.2455999999999996</v>
      </c>
      <c r="P8116" s="19">
        <f t="shared" si="1013"/>
        <v>17603.539536161654</v>
      </c>
      <c r="Q8116" s="19">
        <f t="shared" si="1009"/>
        <v>5.1984961454943948</v>
      </c>
      <c r="R8116" s="19">
        <f t="shared" si="1010"/>
        <v>41.095801104233779</v>
      </c>
      <c r="S8116" s="19">
        <f t="shared" si="1014"/>
        <v>0.38011173876199605</v>
      </c>
      <c r="T8116" s="19">
        <f t="shared" si="1015"/>
        <v>-8.4017743626951997</v>
      </c>
      <c r="U8116" s="19">
        <f t="shared" si="1011"/>
        <v>0</v>
      </c>
      <c r="V8116" s="19" t="e">
        <f t="shared" si="1012"/>
        <v>#DIV/0!</v>
      </c>
      <c r="W8116" s="23"/>
      <c r="X8116" s="23"/>
      <c r="Y8116" s="23"/>
      <c r="Z8116" s="23"/>
      <c r="AA8116" s="23"/>
      <c r="AB8116" s="23"/>
      <c r="AC8116" s="23"/>
      <c r="AD8116" s="23"/>
      <c r="AE8116" s="23"/>
    </row>
    <row r="8117" spans="14:31" x14ac:dyDescent="0.25">
      <c r="N8117" s="1">
        <v>8115</v>
      </c>
      <c r="O8117" s="1">
        <f t="shared" si="1008"/>
        <v>4.2460000000000004</v>
      </c>
      <c r="P8117" s="19">
        <f t="shared" si="1013"/>
        <v>17619.760464116342</v>
      </c>
      <c r="Q8117" s="19">
        <f t="shared" si="1009"/>
        <v>5.2032863430154999</v>
      </c>
      <c r="R8117" s="19">
        <f t="shared" si="1010"/>
        <v>41.057967898140568</v>
      </c>
      <c r="S8117" s="19">
        <f t="shared" si="1014"/>
        <v>0.37981230464997867</v>
      </c>
      <c r="T8117" s="19">
        <f t="shared" si="1015"/>
        <v>-8.4086193936111346</v>
      </c>
      <c r="U8117" s="19">
        <f t="shared" si="1011"/>
        <v>0</v>
      </c>
      <c r="V8117" s="19" t="e">
        <f t="shared" si="1012"/>
        <v>#DIV/0!</v>
      </c>
      <c r="W8117" s="23"/>
      <c r="X8117" s="23"/>
      <c r="Y8117" s="23"/>
      <c r="Z8117" s="23"/>
      <c r="AA8117" s="23"/>
      <c r="AB8117" s="23"/>
      <c r="AC8117" s="23"/>
      <c r="AD8117" s="23"/>
      <c r="AE8117" s="23"/>
    </row>
    <row r="8118" spans="14:31" x14ac:dyDescent="0.25">
      <c r="N8118" s="1">
        <v>8116</v>
      </c>
      <c r="O8118" s="1">
        <f t="shared" si="1008"/>
        <v>4.2463999999999995</v>
      </c>
      <c r="P8118" s="19">
        <f t="shared" si="1013"/>
        <v>17635.996338979945</v>
      </c>
      <c r="Q8118" s="19">
        <f t="shared" si="1009"/>
        <v>5.2080809545039326</v>
      </c>
      <c r="R8118" s="19">
        <f t="shared" si="1010"/>
        <v>41.020169521676024</v>
      </c>
      <c r="S8118" s="19">
        <f t="shared" si="1014"/>
        <v>0.37951302693228151</v>
      </c>
      <c r="T8118" s="19">
        <f t="shared" si="1015"/>
        <v>-8.4154662437122294</v>
      </c>
      <c r="U8118" s="19">
        <f t="shared" si="1011"/>
        <v>0</v>
      </c>
      <c r="V8118" s="19" t="e">
        <f t="shared" si="1012"/>
        <v>#DIV/0!</v>
      </c>
      <c r="W8118" s="23"/>
      <c r="X8118" s="23"/>
      <c r="Y8118" s="23"/>
      <c r="Z8118" s="23"/>
      <c r="AA8118" s="23"/>
      <c r="AB8118" s="23"/>
      <c r="AC8118" s="23"/>
      <c r="AD8118" s="23"/>
      <c r="AE8118" s="23"/>
    </row>
    <row r="8119" spans="14:31" x14ac:dyDescent="0.25">
      <c r="N8119" s="1">
        <v>8117</v>
      </c>
      <c r="O8119" s="1">
        <f t="shared" si="1008"/>
        <v>4.2468000000000004</v>
      </c>
      <c r="P8119" s="19">
        <f t="shared" si="1013"/>
        <v>17652.247174525604</v>
      </c>
      <c r="Q8119" s="19">
        <f t="shared" si="1009"/>
        <v>5.2128799840270368</v>
      </c>
      <c r="R8119" s="19">
        <f t="shared" si="1010"/>
        <v>40.982405942775216</v>
      </c>
      <c r="S8119" s="19">
        <f t="shared" si="1014"/>
        <v>0.37921390571503855</v>
      </c>
      <c r="T8119" s="19">
        <f t="shared" si="1015"/>
        <v>-8.4223149106151336</v>
      </c>
      <c r="U8119" s="19">
        <f t="shared" si="1011"/>
        <v>0</v>
      </c>
      <c r="V8119" s="19" t="e">
        <f t="shared" si="1012"/>
        <v>#DIV/0!</v>
      </c>
      <c r="W8119" s="23"/>
      <c r="X8119" s="23"/>
      <c r="Y8119" s="23"/>
      <c r="Z8119" s="23"/>
      <c r="AA8119" s="23"/>
      <c r="AB8119" s="23"/>
      <c r="AC8119" s="23"/>
      <c r="AD8119" s="23"/>
      <c r="AE8119" s="23"/>
    </row>
    <row r="8120" spans="14:31" x14ac:dyDescent="0.25">
      <c r="N8120" s="1">
        <v>8118</v>
      </c>
      <c r="O8120" s="1">
        <f t="shared" si="1008"/>
        <v>4.2472000000000003</v>
      </c>
      <c r="P8120" s="19">
        <f t="shared" si="1013"/>
        <v>17668.512984538844</v>
      </c>
      <c r="Q8120" s="19">
        <f t="shared" si="1009"/>
        <v>5.2176834356558111</v>
      </c>
      <c r="R8120" s="19">
        <f t="shared" si="1010"/>
        <v>40.944677129403438</v>
      </c>
      <c r="S8120" s="19">
        <f t="shared" si="1014"/>
        <v>0.3789149411038914</v>
      </c>
      <c r="T8120" s="19">
        <f t="shared" si="1015"/>
        <v>-8.4291653919379694</v>
      </c>
      <c r="U8120" s="19">
        <f t="shared" si="1011"/>
        <v>0</v>
      </c>
      <c r="V8120" s="19" t="e">
        <f t="shared" si="1012"/>
        <v>#DIV/0!</v>
      </c>
      <c r="W8120" s="23"/>
      <c r="X8120" s="23"/>
      <c r="Y8120" s="23"/>
      <c r="Z8120" s="23"/>
      <c r="AA8120" s="23"/>
      <c r="AB8120" s="23"/>
      <c r="AC8120" s="23"/>
      <c r="AD8120" s="23"/>
      <c r="AE8120" s="23"/>
    </row>
    <row r="8121" spans="14:31" x14ac:dyDescent="0.25">
      <c r="N8121" s="1">
        <v>8119</v>
      </c>
      <c r="O8121" s="1">
        <f t="shared" si="1008"/>
        <v>4.2476000000000003</v>
      </c>
      <c r="P8121" s="19">
        <f t="shared" si="1013"/>
        <v>17684.79378281804</v>
      </c>
      <c r="Q8121" s="19">
        <f t="shared" si="1009"/>
        <v>5.222491313465051</v>
      </c>
      <c r="R8121" s="19">
        <f t="shared" si="1010"/>
        <v>40.906983049555109</v>
      </c>
      <c r="S8121" s="19">
        <f t="shared" si="1014"/>
        <v>0.37861613320398135</v>
      </c>
      <c r="T8121" s="19">
        <f t="shared" si="1015"/>
        <v>-8.4360176853005324</v>
      </c>
      <c r="U8121" s="19">
        <f t="shared" si="1011"/>
        <v>0</v>
      </c>
      <c r="V8121" s="19" t="e">
        <f t="shared" si="1012"/>
        <v>#DIV/0!</v>
      </c>
      <c r="W8121" s="23"/>
      <c r="X8121" s="23"/>
      <c r="Y8121" s="23"/>
      <c r="Z8121" s="23"/>
      <c r="AA8121" s="23"/>
      <c r="AB8121" s="23"/>
      <c r="AC8121" s="23"/>
      <c r="AD8121" s="23"/>
      <c r="AE8121" s="23"/>
    </row>
    <row r="8122" spans="14:31" x14ac:dyDescent="0.25">
      <c r="N8122" s="1">
        <v>8120</v>
      </c>
      <c r="O8122" s="1">
        <f t="shared" si="1008"/>
        <v>4.2480000000000002</v>
      </c>
      <c r="P8122" s="19">
        <f t="shared" si="1013"/>
        <v>17701.089583174224</v>
      </c>
      <c r="Q8122" s="19">
        <f t="shared" si="1009"/>
        <v>5.2273036215332853</v>
      </c>
      <c r="R8122" s="19">
        <f t="shared" si="1010"/>
        <v>40.8693236712543</v>
      </c>
      <c r="S8122" s="19">
        <f t="shared" si="1014"/>
        <v>0.37831748211995431</v>
      </c>
      <c r="T8122" s="19">
        <f t="shared" si="1015"/>
        <v>-8.4428717883242044</v>
      </c>
      <c r="U8122" s="19">
        <f t="shared" si="1011"/>
        <v>0</v>
      </c>
      <c r="V8122" s="19" t="e">
        <f t="shared" si="1012"/>
        <v>#DIV/0!</v>
      </c>
      <c r="W8122" s="23"/>
      <c r="X8122" s="23"/>
      <c r="Y8122" s="23"/>
      <c r="Z8122" s="23"/>
      <c r="AA8122" s="23"/>
      <c r="AB8122" s="23"/>
      <c r="AC8122" s="23"/>
      <c r="AD8122" s="23"/>
      <c r="AE8122" s="23"/>
    </row>
    <row r="8123" spans="14:31" x14ac:dyDescent="0.25">
      <c r="N8123" s="1">
        <v>8121</v>
      </c>
      <c r="O8123" s="1">
        <f t="shared" si="1008"/>
        <v>4.2484000000000002</v>
      </c>
      <c r="P8123" s="19">
        <f t="shared" si="1013"/>
        <v>17717.400399431244</v>
      </c>
      <c r="Q8123" s="19">
        <f t="shared" si="1009"/>
        <v>5.2321203639428333</v>
      </c>
      <c r="R8123" s="19">
        <f t="shared" si="1010"/>
        <v>40.831698962554256</v>
      </c>
      <c r="S8123" s="19">
        <f t="shared" si="1014"/>
        <v>0.37801898795595801</v>
      </c>
      <c r="T8123" s="19">
        <f t="shared" si="1015"/>
        <v>-8.4497276986320227</v>
      </c>
      <c r="U8123" s="19">
        <f t="shared" si="1011"/>
        <v>0</v>
      </c>
      <c r="V8123" s="19" t="e">
        <f t="shared" si="1012"/>
        <v>#DIV/0!</v>
      </c>
      <c r="W8123" s="23"/>
      <c r="X8123" s="23"/>
      <c r="Y8123" s="23"/>
      <c r="Z8123" s="23"/>
      <c r="AA8123" s="23"/>
      <c r="AB8123" s="23"/>
      <c r="AC8123" s="23"/>
      <c r="AD8123" s="23"/>
      <c r="AE8123" s="23"/>
    </row>
    <row r="8124" spans="14:31" x14ac:dyDescent="0.25">
      <c r="N8124" s="1">
        <v>8122</v>
      </c>
      <c r="O8124" s="1">
        <f t="shared" si="1008"/>
        <v>4.2488000000000001</v>
      </c>
      <c r="P8124" s="19">
        <f t="shared" si="1013"/>
        <v>17733.726245425602</v>
      </c>
      <c r="Q8124" s="19">
        <f t="shared" si="1009"/>
        <v>5.2369415447797483</v>
      </c>
      <c r="R8124" s="19">
        <f t="shared" si="1010"/>
        <v>40.794108891537874</v>
      </c>
      <c r="S8124" s="19">
        <f t="shared" si="1014"/>
        <v>0.37772065081564654</v>
      </c>
      <c r="T8124" s="19">
        <f t="shared" si="1015"/>
        <v>-8.4565854138486056</v>
      </c>
      <c r="U8124" s="19">
        <f t="shared" si="1011"/>
        <v>0</v>
      </c>
      <c r="V8124" s="19" t="e">
        <f t="shared" si="1012"/>
        <v>#DIV/0!</v>
      </c>
      <c r="W8124" s="23"/>
      <c r="X8124" s="23"/>
      <c r="Y8124" s="23"/>
      <c r="Z8124" s="23"/>
      <c r="AA8124" s="23"/>
      <c r="AB8124" s="23"/>
      <c r="AC8124" s="23"/>
      <c r="AD8124" s="23"/>
      <c r="AE8124" s="23"/>
    </row>
    <row r="8125" spans="14:31" x14ac:dyDescent="0.25">
      <c r="N8125" s="1">
        <v>8123</v>
      </c>
      <c r="O8125" s="1">
        <f t="shared" si="1008"/>
        <v>4.2492000000000001</v>
      </c>
      <c r="P8125" s="19">
        <f t="shared" si="1013"/>
        <v>17750.067135006571</v>
      </c>
      <c r="Q8125" s="19">
        <f t="shared" si="1009"/>
        <v>5.2417671681338529</v>
      </c>
      <c r="R8125" s="19">
        <f t="shared" si="1010"/>
        <v>40.756553426317353</v>
      </c>
      <c r="S8125" s="19">
        <f t="shared" si="1014"/>
        <v>0.37742247080217833</v>
      </c>
      <c r="T8125" s="19">
        <f t="shared" si="1015"/>
        <v>-8.4634449316002076</v>
      </c>
      <c r="U8125" s="19">
        <f t="shared" si="1011"/>
        <v>0</v>
      </c>
      <c r="V8125" s="19" t="e">
        <f t="shared" si="1012"/>
        <v>#DIV/0!</v>
      </c>
      <c r="W8125" s="23"/>
      <c r="X8125" s="23"/>
      <c r="Y8125" s="23"/>
      <c r="Z8125" s="23"/>
      <c r="AA8125" s="23"/>
      <c r="AB8125" s="23"/>
      <c r="AC8125" s="23"/>
      <c r="AD8125" s="23"/>
      <c r="AE8125" s="23"/>
    </row>
    <row r="8126" spans="14:31" x14ac:dyDescent="0.25">
      <c r="N8126" s="1">
        <v>8124</v>
      </c>
      <c r="O8126" s="1">
        <f t="shared" si="1008"/>
        <v>4.2496</v>
      </c>
      <c r="P8126" s="19">
        <f t="shared" si="1013"/>
        <v>17766.423082036188</v>
      </c>
      <c r="Q8126" s="19">
        <f t="shared" si="1009"/>
        <v>5.2465972380987429</v>
      </c>
      <c r="R8126" s="19">
        <f t="shared" si="1010"/>
        <v>40.719032535034259</v>
      </c>
      <c r="S8126" s="19">
        <f t="shared" si="1014"/>
        <v>0.37712444801821776</v>
      </c>
      <c r="T8126" s="19">
        <f t="shared" si="1015"/>
        <v>-8.4703062495147119</v>
      </c>
      <c r="U8126" s="19">
        <f t="shared" si="1011"/>
        <v>0</v>
      </c>
      <c r="V8126" s="19" t="e">
        <f t="shared" si="1012"/>
        <v>#DIV/0!</v>
      </c>
      <c r="W8126" s="23"/>
      <c r="X8126" s="23"/>
      <c r="Y8126" s="23"/>
      <c r="Z8126" s="23"/>
      <c r="AA8126" s="23"/>
      <c r="AB8126" s="23"/>
      <c r="AC8126" s="23"/>
      <c r="AD8126" s="23"/>
      <c r="AE8126" s="23"/>
    </row>
    <row r="8127" spans="14:31" x14ac:dyDescent="0.25">
      <c r="N8127" s="1">
        <v>8125</v>
      </c>
      <c r="O8127" s="1">
        <f t="shared" si="1008"/>
        <v>4.25</v>
      </c>
      <c r="P8127" s="19">
        <f t="shared" si="1013"/>
        <v>17782.794100389234</v>
      </c>
      <c r="Q8127" s="19">
        <f t="shared" si="1009"/>
        <v>5.2514317587717763</v>
      </c>
      <c r="R8127" s="19">
        <f t="shared" si="1010"/>
        <v>40.681546185859538</v>
      </c>
      <c r="S8127" s="19">
        <f t="shared" si="1014"/>
        <v>0.37682658256593571</v>
      </c>
      <c r="T8127" s="19">
        <f t="shared" si="1015"/>
        <v>-8.47716936522162</v>
      </c>
      <c r="U8127" s="19">
        <f t="shared" si="1011"/>
        <v>0</v>
      </c>
      <c r="V8127" s="19" t="e">
        <f t="shared" si="1012"/>
        <v>#DIV/0!</v>
      </c>
      <c r="W8127" s="23"/>
      <c r="X8127" s="23"/>
      <c r="Y8127" s="23"/>
      <c r="Z8127" s="23"/>
      <c r="AA8127" s="23"/>
      <c r="AB8127" s="23"/>
      <c r="AC8127" s="23"/>
      <c r="AD8127" s="23"/>
      <c r="AE8127" s="23"/>
    </row>
    <row r="8128" spans="14:31" x14ac:dyDescent="0.25">
      <c r="N8128" s="1">
        <v>8126</v>
      </c>
      <c r="O8128" s="1">
        <f t="shared" si="1008"/>
        <v>4.2504</v>
      </c>
      <c r="P8128" s="19">
        <f t="shared" si="1013"/>
        <v>17799.180203953369</v>
      </c>
      <c r="Q8128" s="19">
        <f t="shared" si="1009"/>
        <v>5.2562707342541133</v>
      </c>
      <c r="R8128" s="19">
        <f t="shared" si="1010"/>
        <v>40.644094346993242</v>
      </c>
      <c r="S8128" s="19">
        <f t="shared" si="1014"/>
        <v>0.37652887454700862</v>
      </c>
      <c r="T8128" s="19">
        <f t="shared" si="1015"/>
        <v>-8.4840342763521068</v>
      </c>
      <c r="U8128" s="19">
        <f t="shared" si="1011"/>
        <v>0</v>
      </c>
      <c r="V8128" s="19" t="e">
        <f t="shared" si="1012"/>
        <v>#DIV/0!</v>
      </c>
      <c r="W8128" s="23"/>
      <c r="X8128" s="23"/>
      <c r="Y8128" s="23"/>
      <c r="Z8128" s="23"/>
      <c r="AA8128" s="23"/>
      <c r="AB8128" s="23"/>
      <c r="AC8128" s="23"/>
      <c r="AD8128" s="23"/>
      <c r="AE8128" s="23"/>
    </row>
    <row r="8129" spans="14:31" x14ac:dyDescent="0.25">
      <c r="N8129" s="1">
        <v>8127</v>
      </c>
      <c r="O8129" s="1">
        <f t="shared" si="1008"/>
        <v>4.2507999999999999</v>
      </c>
      <c r="P8129" s="19">
        <f t="shared" si="1013"/>
        <v>17815.581406628949</v>
      </c>
      <c r="Q8129" s="19">
        <f t="shared" si="1009"/>
        <v>5.2611141686506633</v>
      </c>
      <c r="R8129" s="19">
        <f t="shared" si="1010"/>
        <v>40.606676986664915</v>
      </c>
      <c r="S8129" s="19">
        <f t="shared" si="1014"/>
        <v>0.37623132406262222</v>
      </c>
      <c r="T8129" s="19">
        <f t="shared" si="1015"/>
        <v>-8.4909009805389442</v>
      </c>
      <c r="U8129" s="19">
        <f t="shared" si="1011"/>
        <v>0</v>
      </c>
      <c r="V8129" s="19" t="e">
        <f t="shared" si="1012"/>
        <v>#DIV/0!</v>
      </c>
      <c r="W8129" s="23"/>
      <c r="X8129" s="23"/>
      <c r="Y8129" s="23"/>
      <c r="Z8129" s="23"/>
      <c r="AA8129" s="23"/>
      <c r="AB8129" s="23"/>
      <c r="AC8129" s="23"/>
      <c r="AD8129" s="23"/>
      <c r="AE8129" s="23"/>
    </row>
    <row r="8130" spans="14:31" x14ac:dyDescent="0.25">
      <c r="N8130" s="1">
        <v>8128</v>
      </c>
      <c r="O8130" s="1">
        <f t="shared" ref="O8130:O8193" si="1016">((FLOOR(LOG10($D$8),1)+2)-(FLOOR(LOG10($D$8),1)-2))/10000*N8130+(FLOOR(LOG10($D$8),1)-2)</f>
        <v>4.2512000000000008</v>
      </c>
      <c r="P8130" s="19">
        <f t="shared" si="1013"/>
        <v>17831.997722329219</v>
      </c>
      <c r="Q8130" s="19">
        <f t="shared" ref="Q8130:Q8193" si="1017">2*PI()*P8130*$B$32</f>
        <v>5.2659620660701432</v>
      </c>
      <c r="R8130" s="19">
        <f t="shared" ref="R8130:R8193" si="1018">1/(2*PI()*P8130*$B$33)</f>
        <v>40.569294073133179</v>
      </c>
      <c r="S8130" s="19">
        <f t="shared" si="1014"/>
        <v>0.37593393121346885</v>
      </c>
      <c r="T8130" s="19">
        <f t="shared" si="1015"/>
        <v>-8.4977694754165807</v>
      </c>
      <c r="U8130" s="19">
        <f t="shared" ref="U8130:U8193" si="1019">2*PI()*P8130*$D$32</f>
        <v>0</v>
      </c>
      <c r="V8130" s="19" t="e">
        <f t="shared" ref="V8130:V8193" si="1020">1/(2*PI()*P8130*$D$33)</f>
        <v>#DIV/0!</v>
      </c>
      <c r="W8130" s="23"/>
      <c r="X8130" s="23"/>
      <c r="Y8130" s="23"/>
      <c r="Z8130" s="23"/>
      <c r="AA8130" s="23"/>
      <c r="AB8130" s="23"/>
      <c r="AC8130" s="23"/>
      <c r="AD8130" s="23"/>
      <c r="AE8130" s="23"/>
    </row>
    <row r="8131" spans="14:31" x14ac:dyDescent="0.25">
      <c r="N8131" s="1">
        <v>8129</v>
      </c>
      <c r="O8131" s="1">
        <f t="shared" si="1016"/>
        <v>4.2515999999999998</v>
      </c>
      <c r="P8131" s="19">
        <f t="shared" ref="P8131:P8194" si="1021">10^O8131</f>
        <v>17848.429164980098</v>
      </c>
      <c r="Q8131" s="19">
        <f t="shared" si="1017"/>
        <v>5.2708144306250118</v>
      </c>
      <c r="R8131" s="19">
        <f t="shared" si="1018"/>
        <v>40.531945574686198</v>
      </c>
      <c r="S8131" s="19">
        <f t="shared" ref="S8131:S8194" si="1022">IF($E$6=1,R8131/SQRT(R8131^2+$B$31^2),IF($E$6=2,$B$31/SQRT($B$31^2+R8131^2),IF($E$6=3,$B$31/SQRT($B$31^2+Q8131^2),IF($E$6=4,Q8131/SQRT(Q8131^2+$B$31^2),"ERROR"))))</f>
        <v>0.37563669609975253</v>
      </c>
      <c r="T8131" s="19">
        <f t="shared" ref="T8131:T8194" si="1023">20*LOG(S8131)</f>
        <v>-8.5046397586210478</v>
      </c>
      <c r="U8131" s="19">
        <f t="shared" si="1019"/>
        <v>0</v>
      </c>
      <c r="V8131" s="19" t="e">
        <f t="shared" si="1020"/>
        <v>#DIV/0!</v>
      </c>
      <c r="W8131" s="23"/>
      <c r="X8131" s="23"/>
      <c r="Y8131" s="23"/>
      <c r="Z8131" s="23"/>
      <c r="AA8131" s="23"/>
      <c r="AB8131" s="23"/>
      <c r="AC8131" s="23"/>
      <c r="AD8131" s="23"/>
      <c r="AE8131" s="23"/>
    </row>
    <row r="8132" spans="14:31" x14ac:dyDescent="0.25">
      <c r="N8132" s="1">
        <v>8130</v>
      </c>
      <c r="O8132" s="1">
        <f t="shared" si="1016"/>
        <v>4.2520000000000007</v>
      </c>
      <c r="P8132" s="19">
        <f t="shared" si="1021"/>
        <v>17864.875748520535</v>
      </c>
      <c r="Q8132" s="19">
        <f t="shared" si="1017"/>
        <v>5.2756712664315772</v>
      </c>
      <c r="R8132" s="19">
        <f t="shared" si="1018"/>
        <v>40.494631459640885</v>
      </c>
      <c r="S8132" s="19">
        <f t="shared" si="1022"/>
        <v>0.37533961882118294</v>
      </c>
      <c r="T8132" s="19">
        <f t="shared" si="1023"/>
        <v>-8.5115118277901125</v>
      </c>
      <c r="U8132" s="19">
        <f t="shared" si="1019"/>
        <v>0</v>
      </c>
      <c r="V8132" s="19" t="e">
        <f t="shared" si="1020"/>
        <v>#DIV/0!</v>
      </c>
      <c r="W8132" s="23"/>
      <c r="X8132" s="23"/>
      <c r="Y8132" s="23"/>
      <c r="Z8132" s="23"/>
      <c r="AA8132" s="23"/>
      <c r="AB8132" s="23"/>
      <c r="AC8132" s="23"/>
      <c r="AD8132" s="23"/>
      <c r="AE8132" s="23"/>
    </row>
    <row r="8133" spans="14:31" x14ac:dyDescent="0.25">
      <c r="N8133" s="1">
        <v>8131</v>
      </c>
      <c r="O8133" s="1">
        <f t="shared" si="1016"/>
        <v>4.2523999999999997</v>
      </c>
      <c r="P8133" s="19">
        <f t="shared" si="1021"/>
        <v>17881.337486902172</v>
      </c>
      <c r="Q8133" s="19">
        <f t="shared" si="1017"/>
        <v>5.2805325776098933</v>
      </c>
      <c r="R8133" s="19">
        <f t="shared" si="1018"/>
        <v>40.457351696343665</v>
      </c>
      <c r="S8133" s="19">
        <f t="shared" si="1022"/>
        <v>0.37504269947698277</v>
      </c>
      <c r="T8133" s="19">
        <f t="shared" si="1023"/>
        <v>-8.5183856805631315</v>
      </c>
      <c r="U8133" s="19">
        <f t="shared" si="1019"/>
        <v>0</v>
      </c>
      <c r="V8133" s="19" t="e">
        <f t="shared" si="1020"/>
        <v>#DIV/0!</v>
      </c>
      <c r="W8133" s="23"/>
      <c r="X8133" s="23"/>
      <c r="Y8133" s="23"/>
      <c r="Z8133" s="23"/>
      <c r="AA8133" s="23"/>
      <c r="AB8133" s="23"/>
      <c r="AC8133" s="23"/>
      <c r="AD8133" s="23"/>
      <c r="AE8133" s="23"/>
    </row>
    <row r="8134" spans="14:31" x14ac:dyDescent="0.25">
      <c r="N8134" s="1">
        <v>8132</v>
      </c>
      <c r="O8134" s="1">
        <f t="shared" si="1016"/>
        <v>4.2528000000000006</v>
      </c>
      <c r="P8134" s="19">
        <f t="shared" si="1021"/>
        <v>17897.814394089652</v>
      </c>
      <c r="Q8134" s="19">
        <f t="shared" si="1017"/>
        <v>5.2853983682838557</v>
      </c>
      <c r="R8134" s="19">
        <f t="shared" si="1018"/>
        <v>40.420106253169777</v>
      </c>
      <c r="S8134" s="19">
        <f t="shared" si="1022"/>
        <v>0.37474593816588259</v>
      </c>
      <c r="T8134" s="19">
        <f t="shared" si="1023"/>
        <v>-8.5252613145811793</v>
      </c>
      <c r="U8134" s="19">
        <f t="shared" si="1019"/>
        <v>0</v>
      </c>
      <c r="V8134" s="19" t="e">
        <f t="shared" si="1020"/>
        <v>#DIV/0!</v>
      </c>
      <c r="W8134" s="23"/>
      <c r="X8134" s="23"/>
      <c r="Y8134" s="23"/>
      <c r="Z8134" s="23"/>
      <c r="AA8134" s="23"/>
      <c r="AB8134" s="23"/>
      <c r="AC8134" s="23"/>
      <c r="AD8134" s="23"/>
      <c r="AE8134" s="23"/>
    </row>
    <row r="8135" spans="14:31" x14ac:dyDescent="0.25">
      <c r="N8135" s="1">
        <v>8133</v>
      </c>
      <c r="O8135" s="1">
        <f t="shared" si="1016"/>
        <v>4.2531999999999996</v>
      </c>
      <c r="P8135" s="19">
        <f t="shared" si="1021"/>
        <v>17914.306484060271</v>
      </c>
      <c r="Q8135" s="19">
        <f t="shared" si="1017"/>
        <v>5.2902686425810952</v>
      </c>
      <c r="R8135" s="19">
        <f t="shared" si="1018"/>
        <v>40.382895098524052</v>
      </c>
      <c r="S8135" s="19">
        <f t="shared" si="1022"/>
        <v>0.37444933498612848</v>
      </c>
      <c r="T8135" s="19">
        <f t="shared" si="1023"/>
        <v>-8.5321387274868954</v>
      </c>
      <c r="U8135" s="19">
        <f t="shared" si="1019"/>
        <v>0</v>
      </c>
      <c r="V8135" s="19" t="e">
        <f t="shared" si="1020"/>
        <v>#DIV/0!</v>
      </c>
      <c r="W8135" s="23"/>
      <c r="X8135" s="23"/>
      <c r="Y8135" s="23"/>
      <c r="Z8135" s="23"/>
      <c r="AA8135" s="23"/>
      <c r="AB8135" s="23"/>
      <c r="AC8135" s="23"/>
      <c r="AD8135" s="23"/>
      <c r="AE8135" s="23"/>
    </row>
    <row r="8136" spans="14:31" x14ac:dyDescent="0.25">
      <c r="N8136" s="1">
        <v>8134</v>
      </c>
      <c r="O8136" s="1">
        <f t="shared" si="1016"/>
        <v>4.2536000000000005</v>
      </c>
      <c r="P8136" s="19">
        <f t="shared" si="1021"/>
        <v>17930.813770804463</v>
      </c>
      <c r="Q8136" s="19">
        <f t="shared" si="1017"/>
        <v>5.2951434046331238</v>
      </c>
      <c r="R8136" s="19">
        <f t="shared" si="1018"/>
        <v>40.345718200839833</v>
      </c>
      <c r="S8136" s="19">
        <f t="shared" si="1022"/>
        <v>0.37415289003547353</v>
      </c>
      <c r="T8136" s="19">
        <f t="shared" si="1023"/>
        <v>-8.5390179169247009</v>
      </c>
      <c r="U8136" s="19">
        <f t="shared" si="1019"/>
        <v>0</v>
      </c>
      <c r="V8136" s="19" t="e">
        <f t="shared" si="1020"/>
        <v>#DIV/0!</v>
      </c>
      <c r="W8136" s="23"/>
      <c r="X8136" s="23"/>
      <c r="Y8136" s="23"/>
      <c r="Z8136" s="23"/>
      <c r="AA8136" s="23"/>
      <c r="AB8136" s="23"/>
      <c r="AC8136" s="23"/>
      <c r="AD8136" s="23"/>
      <c r="AE8136" s="23"/>
    </row>
    <row r="8137" spans="14:31" x14ac:dyDescent="0.25">
      <c r="N8137" s="1">
        <v>8135</v>
      </c>
      <c r="O8137" s="1">
        <f t="shared" si="1016"/>
        <v>4.2539999999999996</v>
      </c>
      <c r="P8137" s="19">
        <f t="shared" si="1021"/>
        <v>17947.336268325256</v>
      </c>
      <c r="Q8137" s="19">
        <f t="shared" si="1017"/>
        <v>5.3000226585751697</v>
      </c>
      <c r="R8137" s="19">
        <f t="shared" si="1018"/>
        <v>40.308575528580192</v>
      </c>
      <c r="S8137" s="19">
        <f t="shared" si="1022"/>
        <v>0.37385660341118904</v>
      </c>
      <c r="T8137" s="19">
        <f t="shared" si="1023"/>
        <v>-8.5458988805405571</v>
      </c>
      <c r="U8137" s="19">
        <f t="shared" si="1019"/>
        <v>0</v>
      </c>
      <c r="V8137" s="19" t="e">
        <f t="shared" si="1020"/>
        <v>#DIV/0!</v>
      </c>
      <c r="W8137" s="23"/>
      <c r="X8137" s="23"/>
      <c r="Y8137" s="23"/>
      <c r="Z8137" s="23"/>
      <c r="AA8137" s="23"/>
      <c r="AB8137" s="23"/>
      <c r="AC8137" s="23"/>
      <c r="AD8137" s="23"/>
      <c r="AE8137" s="23"/>
    </row>
    <row r="8138" spans="14:31" x14ac:dyDescent="0.25">
      <c r="N8138" s="1">
        <v>8136</v>
      </c>
      <c r="O8138" s="1">
        <f t="shared" si="1016"/>
        <v>4.2544000000000004</v>
      </c>
      <c r="P8138" s="19">
        <f t="shared" si="1021"/>
        <v>17963.873990638942</v>
      </c>
      <c r="Q8138" s="19">
        <f t="shared" si="1017"/>
        <v>5.3049064085463815</v>
      </c>
      <c r="R8138" s="19">
        <f t="shared" si="1018"/>
        <v>40.271467050236417</v>
      </c>
      <c r="S8138" s="19">
        <f t="shared" si="1022"/>
        <v>0.37356047521005292</v>
      </c>
      <c r="T8138" s="19">
        <f t="shared" si="1023"/>
        <v>-8.5527816159822461</v>
      </c>
      <c r="U8138" s="19">
        <f t="shared" si="1019"/>
        <v>0</v>
      </c>
      <c r="V8138" s="19" t="e">
        <f t="shared" si="1020"/>
        <v>#DIV/0!</v>
      </c>
      <c r="W8138" s="23"/>
      <c r="X8138" s="23"/>
      <c r="Y8138" s="23"/>
      <c r="Z8138" s="23"/>
      <c r="AA8138" s="23"/>
      <c r="AB8138" s="23"/>
      <c r="AC8138" s="23"/>
      <c r="AD8138" s="23"/>
      <c r="AE8138" s="23"/>
    </row>
    <row r="8139" spans="14:31" x14ac:dyDescent="0.25">
      <c r="N8139" s="1">
        <v>8137</v>
      </c>
      <c r="O8139" s="1">
        <f t="shared" si="1016"/>
        <v>4.2548000000000004</v>
      </c>
      <c r="P8139" s="19">
        <f t="shared" si="1021"/>
        <v>17980.426951774403</v>
      </c>
      <c r="Q8139" s="19">
        <f t="shared" si="1017"/>
        <v>5.3097946586896239</v>
      </c>
      <c r="R8139" s="19">
        <f t="shared" si="1018"/>
        <v>40.234392734329546</v>
      </c>
      <c r="S8139" s="19">
        <f t="shared" si="1022"/>
        <v>0.3732645055283631</v>
      </c>
      <c r="T8139" s="19">
        <f t="shared" si="1023"/>
        <v>-8.5596661208990863</v>
      </c>
      <c r="U8139" s="19">
        <f t="shared" si="1019"/>
        <v>0</v>
      </c>
      <c r="V8139" s="19" t="e">
        <f t="shared" si="1020"/>
        <v>#DIV/0!</v>
      </c>
      <c r="W8139" s="23"/>
      <c r="X8139" s="23"/>
      <c r="Y8139" s="23"/>
      <c r="Z8139" s="23"/>
      <c r="AA8139" s="23"/>
      <c r="AB8139" s="23"/>
      <c r="AC8139" s="23"/>
      <c r="AD8139" s="23"/>
      <c r="AE8139" s="23"/>
    </row>
    <row r="8140" spans="14:31" x14ac:dyDescent="0.25">
      <c r="N8140" s="1">
        <v>8138</v>
      </c>
      <c r="O8140" s="1">
        <f t="shared" si="1016"/>
        <v>4.2552000000000003</v>
      </c>
      <c r="P8140" s="19">
        <f t="shared" si="1021"/>
        <v>17996.995165773613</v>
      </c>
      <c r="Q8140" s="19">
        <f t="shared" si="1017"/>
        <v>5.3146874131516277</v>
      </c>
      <c r="R8140" s="19">
        <f t="shared" si="1018"/>
        <v>40.19735254940921</v>
      </c>
      <c r="S8140" s="19">
        <f t="shared" si="1022"/>
        <v>0.37296869446192871</v>
      </c>
      <c r="T8140" s="19">
        <f t="shared" si="1023"/>
        <v>-8.5665523929421497</v>
      </c>
      <c r="U8140" s="19">
        <f t="shared" si="1019"/>
        <v>0</v>
      </c>
      <c r="V8140" s="19" t="e">
        <f t="shared" si="1020"/>
        <v>#DIV/0!</v>
      </c>
      <c r="W8140" s="23"/>
      <c r="X8140" s="23"/>
      <c r="Y8140" s="23"/>
      <c r="Z8140" s="23"/>
      <c r="AA8140" s="23"/>
      <c r="AB8140" s="23"/>
      <c r="AC8140" s="23"/>
      <c r="AD8140" s="23"/>
      <c r="AE8140" s="23"/>
    </row>
    <row r="8141" spans="14:31" x14ac:dyDescent="0.25">
      <c r="N8141" s="1">
        <v>8139</v>
      </c>
      <c r="O8141" s="1">
        <f t="shared" si="1016"/>
        <v>4.2556000000000003</v>
      </c>
      <c r="P8141" s="19">
        <f t="shared" si="1021"/>
        <v>18013.578646691447</v>
      </c>
      <c r="Q8141" s="19">
        <f t="shared" si="1017"/>
        <v>5.3195846760829344</v>
      </c>
      <c r="R8141" s="19">
        <f t="shared" si="1018"/>
        <v>40.160346464054093</v>
      </c>
      <c r="S8141" s="19">
        <f t="shared" si="1022"/>
        <v>0.37267304210607499</v>
      </c>
      <c r="T8141" s="19">
        <f t="shared" si="1023"/>
        <v>-8.5734404297641706</v>
      </c>
      <c r="U8141" s="19">
        <f t="shared" si="1019"/>
        <v>0</v>
      </c>
      <c r="V8141" s="19" t="e">
        <f t="shared" si="1020"/>
        <v>#DIV/0!</v>
      </c>
      <c r="W8141" s="23"/>
      <c r="X8141" s="23"/>
      <c r="Y8141" s="23"/>
      <c r="Z8141" s="23"/>
      <c r="AA8141" s="23"/>
      <c r="AB8141" s="23"/>
      <c r="AC8141" s="23"/>
      <c r="AD8141" s="23"/>
      <c r="AE8141" s="23"/>
    </row>
    <row r="8142" spans="14:31" x14ac:dyDescent="0.25">
      <c r="N8142" s="1">
        <v>8140</v>
      </c>
      <c r="O8142" s="1">
        <f t="shared" si="1016"/>
        <v>4.2560000000000002</v>
      </c>
      <c r="P8142" s="19">
        <f t="shared" si="1021"/>
        <v>18030.177408595708</v>
      </c>
      <c r="Q8142" s="19">
        <f t="shared" si="1017"/>
        <v>5.3244864516379025</v>
      </c>
      <c r="R8142" s="19">
        <f t="shared" si="1018"/>
        <v>40.123374446871857</v>
      </c>
      <c r="S8142" s="19">
        <f t="shared" si="1022"/>
        <v>0.37237754855564337</v>
      </c>
      <c r="T8142" s="19">
        <f t="shared" si="1023"/>
        <v>-8.5803302290195624</v>
      </c>
      <c r="U8142" s="19">
        <f t="shared" si="1019"/>
        <v>0</v>
      </c>
      <c r="V8142" s="19" t="e">
        <f t="shared" si="1020"/>
        <v>#DIV/0!</v>
      </c>
      <c r="W8142" s="23"/>
      <c r="X8142" s="23"/>
      <c r="Y8142" s="23"/>
      <c r="Z8142" s="23"/>
      <c r="AA8142" s="23"/>
      <c r="AB8142" s="23"/>
      <c r="AC8142" s="23"/>
      <c r="AD8142" s="23"/>
      <c r="AE8142" s="23"/>
    </row>
    <row r="8143" spans="14:31" x14ac:dyDescent="0.25">
      <c r="N8143" s="1">
        <v>8141</v>
      </c>
      <c r="O8143" s="1">
        <f t="shared" si="1016"/>
        <v>4.2564000000000002</v>
      </c>
      <c r="P8143" s="19">
        <f t="shared" si="1021"/>
        <v>18046.791465567243</v>
      </c>
      <c r="Q8143" s="19">
        <f t="shared" si="1017"/>
        <v>5.3293927439747444</v>
      </c>
      <c r="R8143" s="19">
        <f t="shared" si="1018"/>
        <v>40.08643646649886</v>
      </c>
      <c r="S8143" s="19">
        <f t="shared" si="1022"/>
        <v>0.37208221390499013</v>
      </c>
      <c r="T8143" s="19">
        <f t="shared" si="1023"/>
        <v>-8.5872217883644559</v>
      </c>
      <c r="U8143" s="19">
        <f t="shared" si="1019"/>
        <v>0</v>
      </c>
      <c r="V8143" s="19" t="e">
        <f t="shared" si="1020"/>
        <v>#DIV/0!</v>
      </c>
      <c r="W8143" s="23"/>
      <c r="X8143" s="23"/>
      <c r="Y8143" s="23"/>
      <c r="Z8143" s="23"/>
      <c r="AA8143" s="23"/>
      <c r="AB8143" s="23"/>
      <c r="AC8143" s="23"/>
      <c r="AD8143" s="23"/>
      <c r="AE8143" s="23"/>
    </row>
    <row r="8144" spans="14:31" x14ac:dyDescent="0.25">
      <c r="N8144" s="1">
        <v>8142</v>
      </c>
      <c r="O8144" s="1">
        <f t="shared" si="1016"/>
        <v>4.2568000000000001</v>
      </c>
      <c r="P8144" s="19">
        <f t="shared" si="1021"/>
        <v>18063.42083169979</v>
      </c>
      <c r="Q8144" s="19">
        <f t="shared" si="1017"/>
        <v>5.3343035572554758</v>
      </c>
      <c r="R8144" s="19">
        <f t="shared" si="1018"/>
        <v>40.049532491600559</v>
      </c>
      <c r="S8144" s="19">
        <f t="shared" si="1022"/>
        <v>0.37178703824799053</v>
      </c>
      <c r="T8144" s="19">
        <f t="shared" si="1023"/>
        <v>-8.5941151054566447</v>
      </c>
      <c r="U8144" s="19">
        <f t="shared" si="1019"/>
        <v>0</v>
      </c>
      <c r="V8144" s="19" t="e">
        <f t="shared" si="1020"/>
        <v>#DIV/0!</v>
      </c>
      <c r="W8144" s="23"/>
      <c r="X8144" s="23"/>
      <c r="Y8144" s="23"/>
      <c r="Z8144" s="23"/>
      <c r="AA8144" s="23"/>
      <c r="AB8144" s="23"/>
      <c r="AC8144" s="23"/>
      <c r="AD8144" s="23"/>
      <c r="AE8144" s="23"/>
    </row>
    <row r="8145" spans="14:31" x14ac:dyDescent="0.25">
      <c r="N8145" s="1">
        <v>8143</v>
      </c>
      <c r="O8145" s="1">
        <f t="shared" si="1016"/>
        <v>4.2572000000000001</v>
      </c>
      <c r="P8145" s="19">
        <f t="shared" si="1021"/>
        <v>18080.06552110011</v>
      </c>
      <c r="Q8145" s="19">
        <f t="shared" si="1017"/>
        <v>5.3392188956459599</v>
      </c>
      <c r="R8145" s="19">
        <f t="shared" si="1018"/>
        <v>40.012662490871151</v>
      </c>
      <c r="S8145" s="19">
        <f t="shared" si="1022"/>
        <v>0.37149202167803669</v>
      </c>
      <c r="T8145" s="19">
        <f t="shared" si="1023"/>
        <v>-8.6010101779556294</v>
      </c>
      <c r="U8145" s="19">
        <f t="shared" si="1019"/>
        <v>0</v>
      </c>
      <c r="V8145" s="19" t="e">
        <f t="shared" si="1020"/>
        <v>#DIV/0!</v>
      </c>
      <c r="W8145" s="23"/>
      <c r="X8145" s="23"/>
      <c r="Y8145" s="23"/>
      <c r="Z8145" s="23"/>
      <c r="AA8145" s="23"/>
      <c r="AB8145" s="23"/>
      <c r="AC8145" s="23"/>
      <c r="AD8145" s="23"/>
      <c r="AE8145" s="23"/>
    </row>
    <row r="8146" spans="14:31" x14ac:dyDescent="0.25">
      <c r="N8146" s="1">
        <v>8144</v>
      </c>
      <c r="O8146" s="1">
        <f t="shared" si="1016"/>
        <v>4.2576000000000001</v>
      </c>
      <c r="P8146" s="19">
        <f t="shared" si="1021"/>
        <v>18096.725547887916</v>
      </c>
      <c r="Q8146" s="19">
        <f t="shared" si="1017"/>
        <v>5.344138763315887</v>
      </c>
      <c r="R8146" s="19">
        <f t="shared" si="1018"/>
        <v>39.97582643303376</v>
      </c>
      <c r="S8146" s="19">
        <f t="shared" si="1022"/>
        <v>0.37119716428803995</v>
      </c>
      <c r="T8146" s="19">
        <f t="shared" si="1023"/>
        <v>-8.6079070035225929</v>
      </c>
      <c r="U8146" s="19">
        <f t="shared" si="1019"/>
        <v>0</v>
      </c>
      <c r="V8146" s="19" t="e">
        <f t="shared" si="1020"/>
        <v>#DIV/0!</v>
      </c>
      <c r="W8146" s="23"/>
      <c r="X8146" s="23"/>
      <c r="Y8146" s="23"/>
      <c r="Z8146" s="23"/>
      <c r="AA8146" s="23"/>
      <c r="AB8146" s="23"/>
      <c r="AC8146" s="23"/>
      <c r="AD8146" s="23"/>
      <c r="AE8146" s="23"/>
    </row>
    <row r="8147" spans="14:31" x14ac:dyDescent="0.25">
      <c r="N8147" s="1">
        <v>8145</v>
      </c>
      <c r="O8147" s="1">
        <f t="shared" si="1016"/>
        <v>4.258</v>
      </c>
      <c r="P8147" s="19">
        <f t="shared" si="1021"/>
        <v>18113.400926196035</v>
      </c>
      <c r="Q8147" s="19">
        <f t="shared" si="1017"/>
        <v>5.3490631644388174</v>
      </c>
      <c r="R8147" s="19">
        <f t="shared" si="1018"/>
        <v>39.939024286840088</v>
      </c>
      <c r="S8147" s="19">
        <f t="shared" si="1022"/>
        <v>0.37090246617042899</v>
      </c>
      <c r="T8147" s="19">
        <f t="shared" si="1023"/>
        <v>-8.6148055798204641</v>
      </c>
      <c r="U8147" s="19">
        <f t="shared" si="1019"/>
        <v>0</v>
      </c>
      <c r="V8147" s="19" t="e">
        <f t="shared" si="1020"/>
        <v>#DIV/0!</v>
      </c>
      <c r="W8147" s="23"/>
      <c r="X8147" s="23"/>
      <c r="Y8147" s="23"/>
      <c r="Z8147" s="23"/>
      <c r="AA8147" s="23"/>
      <c r="AB8147" s="23"/>
      <c r="AC8147" s="23"/>
      <c r="AD8147" s="23"/>
      <c r="AE8147" s="23"/>
    </row>
    <row r="8148" spans="14:31" x14ac:dyDescent="0.25">
      <c r="N8148" s="1">
        <v>8146</v>
      </c>
      <c r="O8148" s="1">
        <f t="shared" si="1016"/>
        <v>4.2584</v>
      </c>
      <c r="P8148" s="19">
        <f t="shared" si="1021"/>
        <v>18130.091670170226</v>
      </c>
      <c r="Q8148" s="19">
        <f t="shared" si="1017"/>
        <v>5.3539921031921303</v>
      </c>
      <c r="R8148" s="19">
        <f t="shared" si="1018"/>
        <v>39.902256021070784</v>
      </c>
      <c r="S8148" s="19">
        <f t="shared" si="1022"/>
        <v>0.37060792741715382</v>
      </c>
      <c r="T8148" s="19">
        <f t="shared" si="1023"/>
        <v>-8.6217059045138349</v>
      </c>
      <c r="U8148" s="19">
        <f t="shared" si="1019"/>
        <v>0</v>
      </c>
      <c r="V8148" s="19" t="e">
        <f t="shared" si="1020"/>
        <v>#DIV/0!</v>
      </c>
      <c r="W8148" s="23"/>
      <c r="X8148" s="23"/>
      <c r="Y8148" s="23"/>
      <c r="Z8148" s="23"/>
      <c r="AA8148" s="23"/>
      <c r="AB8148" s="23"/>
      <c r="AC8148" s="23"/>
      <c r="AD8148" s="23"/>
      <c r="AE8148" s="23"/>
    </row>
    <row r="8149" spans="14:31" x14ac:dyDescent="0.25">
      <c r="N8149" s="1">
        <v>8147</v>
      </c>
      <c r="O8149" s="1">
        <f t="shared" si="1016"/>
        <v>4.2588000000000008</v>
      </c>
      <c r="P8149" s="19">
        <f t="shared" si="1021"/>
        <v>18146.797793969337</v>
      </c>
      <c r="Q8149" s="19">
        <f t="shared" si="1017"/>
        <v>5.3589255837570722</v>
      </c>
      <c r="R8149" s="19">
        <f t="shared" si="1018"/>
        <v>39.865521604535132</v>
      </c>
      <c r="S8149" s="19">
        <f t="shared" si="1022"/>
        <v>0.37031354811968359</v>
      </c>
      <c r="T8149" s="19">
        <f t="shared" si="1023"/>
        <v>-8.6286079752690412</v>
      </c>
      <c r="U8149" s="19">
        <f t="shared" si="1019"/>
        <v>0</v>
      </c>
      <c r="V8149" s="19" t="e">
        <f t="shared" si="1020"/>
        <v>#DIV/0!</v>
      </c>
      <c r="W8149" s="23"/>
      <c r="X8149" s="23"/>
      <c r="Y8149" s="23"/>
      <c r="Z8149" s="23"/>
      <c r="AA8149" s="23"/>
      <c r="AB8149" s="23"/>
      <c r="AC8149" s="23"/>
      <c r="AD8149" s="23"/>
      <c r="AE8149" s="23"/>
    </row>
    <row r="8150" spans="14:31" x14ac:dyDescent="0.25">
      <c r="N8150" s="1">
        <v>8148</v>
      </c>
      <c r="O8150" s="1">
        <f t="shared" si="1016"/>
        <v>4.2591999999999999</v>
      </c>
      <c r="P8150" s="19">
        <f t="shared" si="1021"/>
        <v>18163.519311765143</v>
      </c>
      <c r="Q8150" s="19">
        <f t="shared" si="1017"/>
        <v>5.3638636103187043</v>
      </c>
      <c r="R8150" s="19">
        <f t="shared" si="1018"/>
        <v>39.828821006071401</v>
      </c>
      <c r="S8150" s="19">
        <f t="shared" si="1022"/>
        <v>0.37001932836901108</v>
      </c>
      <c r="T8150" s="19">
        <f t="shared" si="1023"/>
        <v>-8.6355117897540659</v>
      </c>
      <c r="U8150" s="19">
        <f t="shared" si="1019"/>
        <v>0</v>
      </c>
      <c r="V8150" s="19" t="e">
        <f t="shared" si="1020"/>
        <v>#DIV/0!</v>
      </c>
      <c r="W8150" s="23"/>
      <c r="X8150" s="23"/>
      <c r="Y8150" s="23"/>
      <c r="Z8150" s="23"/>
      <c r="AA8150" s="23"/>
      <c r="AB8150" s="23"/>
      <c r="AC8150" s="23"/>
      <c r="AD8150" s="23"/>
      <c r="AE8150" s="23"/>
    </row>
    <row r="8151" spans="14:31" x14ac:dyDescent="0.25">
      <c r="N8151" s="1">
        <v>8149</v>
      </c>
      <c r="O8151" s="1">
        <f t="shared" si="1016"/>
        <v>4.2596000000000007</v>
      </c>
      <c r="P8151" s="19">
        <f t="shared" si="1021"/>
        <v>18180.256237742698</v>
      </c>
      <c r="Q8151" s="19">
        <f t="shared" si="1017"/>
        <v>5.3688061870660118</v>
      </c>
      <c r="R8151" s="19">
        <f t="shared" si="1018"/>
        <v>39.792154194546058</v>
      </c>
      <c r="S8151" s="19">
        <f t="shared" si="1022"/>
        <v>0.36972526825564644</v>
      </c>
      <c r="T8151" s="19">
        <f t="shared" si="1023"/>
        <v>-8.6424173456387123</v>
      </c>
      <c r="U8151" s="19">
        <f t="shared" si="1019"/>
        <v>0</v>
      </c>
      <c r="V8151" s="19" t="e">
        <f t="shared" si="1020"/>
        <v>#DIV/0!</v>
      </c>
      <c r="W8151" s="23"/>
      <c r="X8151" s="23"/>
      <c r="Y8151" s="23"/>
      <c r="Z8151" s="23"/>
      <c r="AA8151" s="23"/>
      <c r="AB8151" s="23"/>
      <c r="AC8151" s="23"/>
      <c r="AD8151" s="23"/>
      <c r="AE8151" s="23"/>
    </row>
    <row r="8152" spans="14:31" x14ac:dyDescent="0.25">
      <c r="N8152" s="1">
        <v>8150</v>
      </c>
      <c r="O8152" s="1">
        <f t="shared" si="1016"/>
        <v>4.26</v>
      </c>
      <c r="P8152" s="19">
        <f t="shared" si="1021"/>
        <v>18197.008586099837</v>
      </c>
      <c r="Q8152" s="19">
        <f t="shared" si="1017"/>
        <v>5.3737533181917536</v>
      </c>
      <c r="R8152" s="19">
        <f t="shared" si="1018"/>
        <v>39.755521138854846</v>
      </c>
      <c r="S8152" s="19">
        <f t="shared" si="1022"/>
        <v>0.36943136786962721</v>
      </c>
      <c r="T8152" s="19">
        <f t="shared" si="1023"/>
        <v>-8.6493246405943793</v>
      </c>
      <c r="U8152" s="19">
        <f t="shared" si="1019"/>
        <v>0</v>
      </c>
      <c r="V8152" s="19" t="e">
        <f t="shared" si="1020"/>
        <v>#DIV/0!</v>
      </c>
      <c r="W8152" s="23"/>
      <c r="X8152" s="23"/>
      <c r="Y8152" s="23"/>
      <c r="Z8152" s="23"/>
      <c r="AA8152" s="23"/>
      <c r="AB8152" s="23"/>
      <c r="AC8152" s="23"/>
      <c r="AD8152" s="23"/>
      <c r="AE8152" s="23"/>
    </row>
    <row r="8153" spans="14:31" x14ac:dyDescent="0.25">
      <c r="N8153" s="1">
        <v>8151</v>
      </c>
      <c r="O8153" s="1">
        <f t="shared" si="1016"/>
        <v>4.2604000000000006</v>
      </c>
      <c r="P8153" s="19">
        <f t="shared" si="1021"/>
        <v>18213.776371047836</v>
      </c>
      <c r="Q8153" s="19">
        <f t="shared" si="1017"/>
        <v>5.3787050078926564</v>
      </c>
      <c r="R8153" s="19">
        <f t="shared" si="1018"/>
        <v>39.71892180792139</v>
      </c>
      <c r="S8153" s="19">
        <f t="shared" si="1022"/>
        <v>0.36913762730050814</v>
      </c>
      <c r="T8153" s="19">
        <f t="shared" si="1023"/>
        <v>-8.6562336722943307</v>
      </c>
      <c r="U8153" s="19">
        <f t="shared" si="1019"/>
        <v>0</v>
      </c>
      <c r="V8153" s="19" t="e">
        <f t="shared" si="1020"/>
        <v>#DIV/0!</v>
      </c>
      <c r="W8153" s="23"/>
      <c r="X8153" s="23"/>
      <c r="Y8153" s="23"/>
      <c r="Z8153" s="23"/>
      <c r="AA8153" s="23"/>
      <c r="AB8153" s="23"/>
      <c r="AC8153" s="23"/>
      <c r="AD8153" s="23"/>
      <c r="AE8153" s="23"/>
    </row>
    <row r="8154" spans="14:31" x14ac:dyDescent="0.25">
      <c r="N8154" s="1">
        <v>8152</v>
      </c>
      <c r="O8154" s="1">
        <f t="shared" si="1016"/>
        <v>4.2607999999999997</v>
      </c>
      <c r="P8154" s="19">
        <f t="shared" si="1021"/>
        <v>18230.559606810704</v>
      </c>
      <c r="Q8154" s="19">
        <f t="shared" si="1017"/>
        <v>5.3836612603692089</v>
      </c>
      <c r="R8154" s="19">
        <f t="shared" si="1018"/>
        <v>39.682356170698696</v>
      </c>
      <c r="S8154" s="19">
        <f t="shared" si="1022"/>
        <v>0.36884404663737325</v>
      </c>
      <c r="T8154" s="19">
        <f t="shared" si="1023"/>
        <v>-8.6631444384134184</v>
      </c>
      <c r="U8154" s="19">
        <f t="shared" si="1019"/>
        <v>0</v>
      </c>
      <c r="V8154" s="19" t="e">
        <f t="shared" si="1020"/>
        <v>#DIV/0!</v>
      </c>
      <c r="W8154" s="23"/>
      <c r="X8154" s="23"/>
      <c r="Y8154" s="23"/>
      <c r="Z8154" s="23"/>
      <c r="AA8154" s="23"/>
      <c r="AB8154" s="23"/>
      <c r="AC8154" s="23"/>
      <c r="AD8154" s="23"/>
      <c r="AE8154" s="23"/>
    </row>
    <row r="8155" spans="14:31" x14ac:dyDescent="0.25">
      <c r="N8155" s="1">
        <v>8153</v>
      </c>
      <c r="O8155" s="1">
        <f t="shared" si="1016"/>
        <v>4.2612000000000005</v>
      </c>
      <c r="P8155" s="19">
        <f t="shared" si="1021"/>
        <v>18247.358307625858</v>
      </c>
      <c r="Q8155" s="19">
        <f t="shared" si="1017"/>
        <v>5.3886220798258586</v>
      </c>
      <c r="R8155" s="19">
        <f t="shared" si="1018"/>
        <v>39.645824196167716</v>
      </c>
      <c r="S8155" s="19">
        <f t="shared" si="1022"/>
        <v>0.36855062596882626</v>
      </c>
      <c r="T8155" s="19">
        <f t="shared" si="1023"/>
        <v>-8.6700569366283347</v>
      </c>
      <c r="U8155" s="19">
        <f t="shared" si="1019"/>
        <v>0</v>
      </c>
      <c r="V8155" s="19" t="e">
        <f t="shared" si="1020"/>
        <v>#DIV/0!</v>
      </c>
      <c r="W8155" s="23"/>
      <c r="X8155" s="23"/>
      <c r="Y8155" s="23"/>
      <c r="Z8155" s="23"/>
      <c r="AA8155" s="23"/>
      <c r="AB8155" s="23"/>
      <c r="AC8155" s="23"/>
      <c r="AD8155" s="23"/>
      <c r="AE8155" s="23"/>
    </row>
    <row r="8156" spans="14:31" x14ac:dyDescent="0.25">
      <c r="N8156" s="1">
        <v>8154</v>
      </c>
      <c r="O8156" s="1">
        <f t="shared" si="1016"/>
        <v>4.2615999999999996</v>
      </c>
      <c r="P8156" s="19">
        <f t="shared" si="1021"/>
        <v>18264.172487743534</v>
      </c>
      <c r="Q8156" s="19">
        <f t="shared" si="1017"/>
        <v>5.3935874704708384</v>
      </c>
      <c r="R8156" s="19">
        <f t="shared" si="1018"/>
        <v>39.609325853338575</v>
      </c>
      <c r="S8156" s="19">
        <f t="shared" si="1022"/>
        <v>0.36825736538300058</v>
      </c>
      <c r="T8156" s="19">
        <f t="shared" si="1023"/>
        <v>-8.6769711646173935</v>
      </c>
      <c r="U8156" s="19">
        <f t="shared" si="1019"/>
        <v>0</v>
      </c>
      <c r="V8156" s="19" t="e">
        <f t="shared" si="1020"/>
        <v>#DIV/0!</v>
      </c>
      <c r="W8156" s="23"/>
      <c r="X8156" s="23"/>
      <c r="Y8156" s="23"/>
      <c r="Z8156" s="23"/>
      <c r="AA8156" s="23"/>
      <c r="AB8156" s="23"/>
      <c r="AC8156" s="23"/>
      <c r="AD8156" s="23"/>
      <c r="AE8156" s="23"/>
    </row>
    <row r="8157" spans="14:31" x14ac:dyDescent="0.25">
      <c r="N8157" s="1">
        <v>8155</v>
      </c>
      <c r="O8157" s="1">
        <f t="shared" si="1016"/>
        <v>4.2620000000000005</v>
      </c>
      <c r="P8157" s="19">
        <f t="shared" si="1021"/>
        <v>18281.002161427456</v>
      </c>
      <c r="Q8157" s="19">
        <f t="shared" si="1017"/>
        <v>5.3985574365163647</v>
      </c>
      <c r="R8157" s="19">
        <f t="shared" si="1018"/>
        <v>39.572861111249196</v>
      </c>
      <c r="S8157" s="19">
        <f t="shared" si="1022"/>
        <v>0.36796426496754947</v>
      </c>
      <c r="T8157" s="19">
        <f t="shared" si="1023"/>
        <v>-8.6838871200607777</v>
      </c>
      <c r="U8157" s="19">
        <f t="shared" si="1019"/>
        <v>0</v>
      </c>
      <c r="V8157" s="19" t="e">
        <f t="shared" si="1020"/>
        <v>#DIV/0!</v>
      </c>
      <c r="W8157" s="23"/>
      <c r="X8157" s="23"/>
      <c r="Y8157" s="23"/>
      <c r="Z8157" s="23"/>
      <c r="AA8157" s="23"/>
      <c r="AB8157" s="23"/>
      <c r="AC8157" s="23"/>
      <c r="AD8157" s="23"/>
      <c r="AE8157" s="23"/>
    </row>
    <row r="8158" spans="14:31" x14ac:dyDescent="0.25">
      <c r="N8158" s="1">
        <v>8156</v>
      </c>
      <c r="O8158" s="1">
        <f t="shared" si="1016"/>
        <v>4.2623999999999995</v>
      </c>
      <c r="P8158" s="19">
        <f t="shared" si="1021"/>
        <v>18297.847342954141</v>
      </c>
      <c r="Q8158" s="19">
        <f t="shared" si="1017"/>
        <v>5.4035319821784302</v>
      </c>
      <c r="R8158" s="19">
        <f t="shared" si="1018"/>
        <v>39.536429938966741</v>
      </c>
      <c r="S8158" s="19">
        <f t="shared" si="1022"/>
        <v>0.36767132480965814</v>
      </c>
      <c r="T8158" s="19">
        <f t="shared" si="1023"/>
        <v>-8.6908048006402794</v>
      </c>
      <c r="U8158" s="19">
        <f t="shared" si="1019"/>
        <v>0</v>
      </c>
      <c r="V8158" s="19" t="e">
        <f t="shared" si="1020"/>
        <v>#DIV/0!</v>
      </c>
      <c r="W8158" s="23"/>
      <c r="X8158" s="23"/>
      <c r="Y8158" s="23"/>
      <c r="Z8158" s="23"/>
      <c r="AA8158" s="23"/>
      <c r="AB8158" s="23"/>
      <c r="AC8158" s="23"/>
      <c r="AD8158" s="23"/>
      <c r="AE8158" s="23"/>
    </row>
    <row r="8159" spans="14:31" x14ac:dyDescent="0.25">
      <c r="N8159" s="1">
        <v>8157</v>
      </c>
      <c r="O8159" s="1">
        <f t="shared" si="1016"/>
        <v>4.2628000000000004</v>
      </c>
      <c r="P8159" s="19">
        <f t="shared" si="1021"/>
        <v>18314.708046613549</v>
      </c>
      <c r="Q8159" s="19">
        <f t="shared" si="1017"/>
        <v>5.4085111116770008</v>
      </c>
      <c r="R8159" s="19">
        <f t="shared" si="1018"/>
        <v>39.500032305586224</v>
      </c>
      <c r="S8159" s="19">
        <f t="shared" si="1022"/>
        <v>0.36737854499603412</v>
      </c>
      <c r="T8159" s="19">
        <f t="shared" si="1023"/>
        <v>-8.6977242040395382</v>
      </c>
      <c r="U8159" s="19">
        <f t="shared" si="1019"/>
        <v>0</v>
      </c>
      <c r="V8159" s="19" t="e">
        <f t="shared" si="1020"/>
        <v>#DIV/0!</v>
      </c>
      <c r="W8159" s="23"/>
      <c r="X8159" s="23"/>
      <c r="Y8159" s="23"/>
      <c r="Z8159" s="23"/>
      <c r="AA8159" s="23"/>
      <c r="AB8159" s="23"/>
      <c r="AC8159" s="23"/>
      <c r="AD8159" s="23"/>
      <c r="AE8159" s="23"/>
    </row>
    <row r="8160" spans="14:31" x14ac:dyDescent="0.25">
      <c r="N8160" s="1">
        <v>8158</v>
      </c>
      <c r="O8160" s="1">
        <f t="shared" si="1016"/>
        <v>4.2632000000000003</v>
      </c>
      <c r="P8160" s="19">
        <f t="shared" si="1021"/>
        <v>18331.584286708581</v>
      </c>
      <c r="Q8160" s="19">
        <f t="shared" si="1017"/>
        <v>5.4134948292358613</v>
      </c>
      <c r="R8160" s="19">
        <f t="shared" si="1018"/>
        <v>39.463668180231608</v>
      </c>
      <c r="S8160" s="19">
        <f t="shared" si="1022"/>
        <v>0.36708592561291614</v>
      </c>
      <c r="T8160" s="19">
        <f t="shared" si="1023"/>
        <v>-8.704645327943858</v>
      </c>
      <c r="U8160" s="19">
        <f t="shared" si="1019"/>
        <v>0</v>
      </c>
      <c r="V8160" s="19" t="e">
        <f t="shared" si="1020"/>
        <v>#DIV/0!</v>
      </c>
      <c r="W8160" s="23"/>
      <c r="X8160" s="23"/>
      <c r="Y8160" s="23"/>
      <c r="Z8160" s="23"/>
      <c r="AA8160" s="23"/>
      <c r="AB8160" s="23"/>
      <c r="AC8160" s="23"/>
      <c r="AD8160" s="23"/>
      <c r="AE8160" s="23"/>
    </row>
    <row r="8161" spans="14:31" x14ac:dyDescent="0.25">
      <c r="N8161" s="1">
        <v>8159</v>
      </c>
      <c r="O8161" s="1">
        <f t="shared" si="1016"/>
        <v>4.2636000000000003</v>
      </c>
      <c r="P8161" s="19">
        <f t="shared" si="1021"/>
        <v>18348.476077555417</v>
      </c>
      <c r="Q8161" s="19">
        <f t="shared" si="1017"/>
        <v>5.4184831390827188</v>
      </c>
      <c r="R8161" s="19">
        <f t="shared" si="1018"/>
        <v>39.427337532055063</v>
      </c>
      <c r="S8161" s="19">
        <f t="shared" si="1022"/>
        <v>0.36679346674606972</v>
      </c>
      <c r="T8161" s="19">
        <f t="shared" si="1023"/>
        <v>-8.7115681700403229</v>
      </c>
      <c r="U8161" s="19">
        <f t="shared" si="1019"/>
        <v>0</v>
      </c>
      <c r="V8161" s="19" t="e">
        <f t="shared" si="1020"/>
        <v>#DIV/0!</v>
      </c>
      <c r="W8161" s="23"/>
      <c r="X8161" s="23"/>
      <c r="Y8161" s="23"/>
      <c r="Z8161" s="23"/>
      <c r="AA8161" s="23"/>
      <c r="AB8161" s="23"/>
      <c r="AC8161" s="23"/>
      <c r="AD8161" s="23"/>
      <c r="AE8161" s="23"/>
    </row>
    <row r="8162" spans="14:31" x14ac:dyDescent="0.25">
      <c r="N8162" s="1">
        <v>8160</v>
      </c>
      <c r="O8162" s="1">
        <f t="shared" si="1016"/>
        <v>4.2640000000000002</v>
      </c>
      <c r="P8162" s="19">
        <f t="shared" si="1021"/>
        <v>18365.383433483486</v>
      </c>
      <c r="Q8162" s="19">
        <f t="shared" si="1017"/>
        <v>5.4234760454491919</v>
      </c>
      <c r="R8162" s="19">
        <f t="shared" si="1018"/>
        <v>39.391040330237033</v>
      </c>
      <c r="S8162" s="19">
        <f t="shared" si="1022"/>
        <v>0.3665011684807884</v>
      </c>
      <c r="T8162" s="19">
        <f t="shared" si="1023"/>
        <v>-8.7184927280177931</v>
      </c>
      <c r="U8162" s="19">
        <f t="shared" si="1019"/>
        <v>0</v>
      </c>
      <c r="V8162" s="19" t="e">
        <f t="shared" si="1020"/>
        <v>#DIV/0!</v>
      </c>
      <c r="W8162" s="23"/>
      <c r="X8162" s="23"/>
      <c r="Y8162" s="23"/>
      <c r="Z8162" s="23"/>
      <c r="AA8162" s="23"/>
      <c r="AB8162" s="23"/>
      <c r="AC8162" s="23"/>
      <c r="AD8162" s="23"/>
      <c r="AE8162" s="23"/>
    </row>
    <row r="8163" spans="14:31" x14ac:dyDescent="0.25">
      <c r="N8163" s="1">
        <v>8161</v>
      </c>
      <c r="O8163" s="1">
        <f t="shared" si="1016"/>
        <v>4.2644000000000002</v>
      </c>
      <c r="P8163" s="19">
        <f t="shared" si="1021"/>
        <v>18382.306368835332</v>
      </c>
      <c r="Q8163" s="19">
        <f t="shared" si="1017"/>
        <v>5.4284735525707744</v>
      </c>
      <c r="R8163" s="19">
        <f t="shared" si="1018"/>
        <v>39.354776543986546</v>
      </c>
      <c r="S8163" s="19">
        <f t="shared" si="1022"/>
        <v>0.36620903090189671</v>
      </c>
      <c r="T8163" s="19">
        <f t="shared" si="1023"/>
        <v>-8.7254189995668501</v>
      </c>
      <c r="U8163" s="19">
        <f t="shared" si="1019"/>
        <v>0</v>
      </c>
      <c r="V8163" s="19" t="e">
        <f t="shared" si="1020"/>
        <v>#DIV/0!</v>
      </c>
      <c r="W8163" s="23"/>
      <c r="X8163" s="23"/>
      <c r="Y8163" s="23"/>
      <c r="Z8163" s="23"/>
      <c r="AA8163" s="23"/>
      <c r="AB8163" s="23"/>
      <c r="AC8163" s="23"/>
      <c r="AD8163" s="23"/>
      <c r="AE8163" s="23"/>
    </row>
    <row r="8164" spans="14:31" x14ac:dyDescent="0.25">
      <c r="N8164" s="1">
        <v>8162</v>
      </c>
      <c r="O8164" s="1">
        <f t="shared" si="1016"/>
        <v>4.2648000000000001</v>
      </c>
      <c r="P8164" s="19">
        <f t="shared" si="1021"/>
        <v>18399.244897966746</v>
      </c>
      <c r="Q8164" s="19">
        <f t="shared" si="1017"/>
        <v>5.4334756646868705</v>
      </c>
      <c r="R8164" s="19">
        <f t="shared" si="1018"/>
        <v>39.318546142540868</v>
      </c>
      <c r="S8164" s="19">
        <f t="shared" si="1022"/>
        <v>0.36591705409374881</v>
      </c>
      <c r="T8164" s="19">
        <f t="shared" si="1023"/>
        <v>-8.7323469823798483</v>
      </c>
      <c r="U8164" s="19">
        <f t="shared" si="1019"/>
        <v>0</v>
      </c>
      <c r="V8164" s="19" t="e">
        <f t="shared" si="1020"/>
        <v>#DIV/0!</v>
      </c>
      <c r="W8164" s="23"/>
      <c r="X8164" s="23"/>
      <c r="Y8164" s="23"/>
      <c r="Z8164" s="23"/>
      <c r="AA8164" s="23"/>
      <c r="AB8164" s="23"/>
      <c r="AC8164" s="23"/>
      <c r="AD8164" s="23"/>
      <c r="AE8164" s="23"/>
    </row>
    <row r="8165" spans="14:31" x14ac:dyDescent="0.25">
      <c r="N8165" s="1">
        <v>8163</v>
      </c>
      <c r="O8165" s="1">
        <f t="shared" si="1016"/>
        <v>4.2652000000000001</v>
      </c>
      <c r="P8165" s="19">
        <f t="shared" si="1021"/>
        <v>18416.199035246747</v>
      </c>
      <c r="Q8165" s="19">
        <f t="shared" si="1017"/>
        <v>5.4384823860407892</v>
      </c>
      <c r="R8165" s="19">
        <f t="shared" si="1018"/>
        <v>39.282349095165628</v>
      </c>
      <c r="S8165" s="19">
        <f t="shared" si="1022"/>
        <v>0.36562523814023024</v>
      </c>
      <c r="T8165" s="19">
        <f t="shared" si="1023"/>
        <v>-8.7392766741508936</v>
      </c>
      <c r="U8165" s="19">
        <f t="shared" si="1019"/>
        <v>0</v>
      </c>
      <c r="V8165" s="19" t="e">
        <f t="shared" si="1020"/>
        <v>#DIV/0!</v>
      </c>
      <c r="W8165" s="23"/>
      <c r="X8165" s="23"/>
      <c r="Y8165" s="23"/>
      <c r="Z8165" s="23"/>
      <c r="AA8165" s="23"/>
      <c r="AB8165" s="23"/>
      <c r="AC8165" s="23"/>
      <c r="AD8165" s="23"/>
      <c r="AE8165" s="23"/>
    </row>
    <row r="8166" spans="14:31" x14ac:dyDescent="0.25">
      <c r="N8166" s="1">
        <v>8164</v>
      </c>
      <c r="O8166" s="1">
        <f t="shared" si="1016"/>
        <v>4.2656000000000001</v>
      </c>
      <c r="P8166" s="19">
        <f t="shared" si="1021"/>
        <v>18433.168795057554</v>
      </c>
      <c r="Q8166" s="19">
        <f t="shared" si="1017"/>
        <v>5.4434937208797418</v>
      </c>
      <c r="R8166" s="19">
        <f t="shared" si="1018"/>
        <v>39.246185371154809</v>
      </c>
      <c r="S8166" s="19">
        <f t="shared" si="1022"/>
        <v>0.36533358312475844</v>
      </c>
      <c r="T8166" s="19">
        <f t="shared" si="1023"/>
        <v>-8.7462080725758522</v>
      </c>
      <c r="U8166" s="19">
        <f t="shared" si="1019"/>
        <v>0</v>
      </c>
      <c r="V8166" s="19" t="e">
        <f t="shared" si="1020"/>
        <v>#DIV/0!</v>
      </c>
      <c r="W8166" s="23"/>
      <c r="X8166" s="23"/>
      <c r="Y8166" s="23"/>
      <c r="Z8166" s="23"/>
      <c r="AA8166" s="23"/>
      <c r="AB8166" s="23"/>
      <c r="AC8166" s="23"/>
      <c r="AD8166" s="23"/>
      <c r="AE8166" s="23"/>
    </row>
    <row r="8167" spans="14:31" x14ac:dyDescent="0.25">
      <c r="N8167" s="1">
        <v>8165</v>
      </c>
      <c r="O8167" s="1">
        <f t="shared" si="1016"/>
        <v>4.266</v>
      </c>
      <c r="P8167" s="19">
        <f t="shared" si="1021"/>
        <v>18450.154191794751</v>
      </c>
      <c r="Q8167" s="19">
        <f t="shared" si="1017"/>
        <v>5.4485096734548835</v>
      </c>
      <c r="R8167" s="19">
        <f t="shared" si="1018"/>
        <v>39.210054939830449</v>
      </c>
      <c r="S8167" s="19">
        <f t="shared" si="1022"/>
        <v>0.36504208913028163</v>
      </c>
      <c r="T8167" s="19">
        <f t="shared" si="1023"/>
        <v>-8.7531411753523862</v>
      </c>
      <c r="U8167" s="19">
        <f t="shared" si="1019"/>
        <v>0</v>
      </c>
      <c r="V8167" s="19" t="e">
        <f t="shared" si="1020"/>
        <v>#DIV/0!</v>
      </c>
      <c r="W8167" s="23"/>
      <c r="X8167" s="23"/>
      <c r="Y8167" s="23"/>
      <c r="Z8167" s="23"/>
      <c r="AA8167" s="23"/>
      <c r="AB8167" s="23"/>
      <c r="AC8167" s="23"/>
      <c r="AD8167" s="23"/>
      <c r="AE8167" s="23"/>
    </row>
    <row r="8168" spans="14:31" x14ac:dyDescent="0.25">
      <c r="N8168" s="1">
        <v>8166</v>
      </c>
      <c r="O8168" s="1">
        <f t="shared" si="1016"/>
        <v>4.2664</v>
      </c>
      <c r="P8168" s="19">
        <f t="shared" si="1021"/>
        <v>18467.155239867079</v>
      </c>
      <c r="Q8168" s="19">
        <f t="shared" si="1017"/>
        <v>5.453530248021254</v>
      </c>
      <c r="R8168" s="19">
        <f t="shared" si="1018"/>
        <v>39.173957770543019</v>
      </c>
      <c r="S8168" s="19">
        <f t="shared" si="1022"/>
        <v>0.36475075623928233</v>
      </c>
      <c r="T8168" s="19">
        <f t="shared" si="1023"/>
        <v>-8.7600759801799022</v>
      </c>
      <c r="U8168" s="19">
        <f t="shared" si="1019"/>
        <v>0</v>
      </c>
      <c r="V8168" s="19" t="e">
        <f t="shared" si="1020"/>
        <v>#DIV/0!</v>
      </c>
      <c r="W8168" s="23"/>
      <c r="X8168" s="23"/>
      <c r="Y8168" s="23"/>
      <c r="Z8168" s="23"/>
      <c r="AA8168" s="23"/>
      <c r="AB8168" s="23"/>
      <c r="AC8168" s="23"/>
      <c r="AD8168" s="23"/>
      <c r="AE8168" s="23"/>
    </row>
    <row r="8169" spans="14:31" x14ac:dyDescent="0.25">
      <c r="N8169" s="1">
        <v>8167</v>
      </c>
      <c r="O8169" s="1">
        <f t="shared" si="1016"/>
        <v>4.2667999999999999</v>
      </c>
      <c r="P8169" s="19">
        <f t="shared" si="1021"/>
        <v>18484.171953696587</v>
      </c>
      <c r="Q8169" s="19">
        <f t="shared" si="1017"/>
        <v>5.458555448837827</v>
      </c>
      <c r="R8169" s="19">
        <f t="shared" si="1018"/>
        <v>39.137893832671175</v>
      </c>
      <c r="S8169" s="19">
        <f t="shared" si="1022"/>
        <v>0.36445958453377664</v>
      </c>
      <c r="T8169" s="19">
        <f t="shared" si="1023"/>
        <v>-8.7670124847595812</v>
      </c>
      <c r="U8169" s="19">
        <f t="shared" si="1019"/>
        <v>0</v>
      </c>
      <c r="V8169" s="19" t="e">
        <f t="shared" si="1020"/>
        <v>#DIV/0!</v>
      </c>
      <c r="W8169" s="23"/>
      <c r="X8169" s="23"/>
      <c r="Y8169" s="23"/>
      <c r="Z8169" s="23"/>
      <c r="AA8169" s="23"/>
      <c r="AB8169" s="23"/>
      <c r="AC8169" s="23"/>
      <c r="AD8169" s="23"/>
      <c r="AE8169" s="23"/>
    </row>
    <row r="8170" spans="14:31" x14ac:dyDescent="0.25">
      <c r="N8170" s="1">
        <v>8168</v>
      </c>
      <c r="O8170" s="1">
        <f t="shared" si="1016"/>
        <v>4.2672000000000008</v>
      </c>
      <c r="P8170" s="19">
        <f t="shared" si="1021"/>
        <v>18501.204347718653</v>
      </c>
      <c r="Q8170" s="19">
        <f t="shared" si="1017"/>
        <v>5.4635852801675071</v>
      </c>
      <c r="R8170" s="19">
        <f t="shared" si="1018"/>
        <v>39.101863095621667</v>
      </c>
      <c r="S8170" s="19">
        <f t="shared" si="1022"/>
        <v>0.36416857409531406</v>
      </c>
      <c r="T8170" s="19">
        <f t="shared" si="1023"/>
        <v>-8.7739506867944002</v>
      </c>
      <c r="U8170" s="19">
        <f t="shared" si="1019"/>
        <v>0</v>
      </c>
      <c r="V8170" s="19" t="e">
        <f t="shared" si="1020"/>
        <v>#DIV/0!</v>
      </c>
      <c r="W8170" s="23"/>
      <c r="X8170" s="23"/>
      <c r="Y8170" s="23"/>
      <c r="Z8170" s="23"/>
      <c r="AA8170" s="23"/>
      <c r="AB8170" s="23"/>
      <c r="AC8170" s="23"/>
      <c r="AD8170" s="23"/>
      <c r="AE8170" s="23"/>
    </row>
    <row r="8171" spans="14:31" x14ac:dyDescent="0.25">
      <c r="N8171" s="1">
        <v>8169</v>
      </c>
      <c r="O8171" s="1">
        <f t="shared" si="1016"/>
        <v>4.2675999999999998</v>
      </c>
      <c r="P8171" s="19">
        <f t="shared" si="1021"/>
        <v>18518.25243638179</v>
      </c>
      <c r="Q8171" s="19">
        <f t="shared" si="1017"/>
        <v>5.4686197462770814</v>
      </c>
      <c r="R8171" s="19">
        <f t="shared" si="1018"/>
        <v>39.065865528829761</v>
      </c>
      <c r="S8171" s="19">
        <f t="shared" si="1022"/>
        <v>0.36387772500498206</v>
      </c>
      <c r="T8171" s="19">
        <f t="shared" si="1023"/>
        <v>-8.7808905839890432</v>
      </c>
      <c r="U8171" s="19">
        <f t="shared" si="1019"/>
        <v>0</v>
      </c>
      <c r="V8171" s="19" t="e">
        <f t="shared" si="1020"/>
        <v>#DIV/0!</v>
      </c>
      <c r="W8171" s="23"/>
      <c r="X8171" s="23"/>
      <c r="Y8171" s="23"/>
      <c r="Z8171" s="23"/>
      <c r="AA8171" s="23"/>
      <c r="AB8171" s="23"/>
      <c r="AC8171" s="23"/>
      <c r="AD8171" s="23"/>
      <c r="AE8171" s="23"/>
    </row>
    <row r="8172" spans="14:31" x14ac:dyDescent="0.25">
      <c r="N8172" s="1">
        <v>8170</v>
      </c>
      <c r="O8172" s="1">
        <f t="shared" si="1016"/>
        <v>4.2680000000000007</v>
      </c>
      <c r="P8172" s="19">
        <f t="shared" si="1021"/>
        <v>18535.316234148155</v>
      </c>
      <c r="Q8172" s="19">
        <f t="shared" si="1017"/>
        <v>5.4736588514373663</v>
      </c>
      <c r="R8172" s="19">
        <f t="shared" si="1018"/>
        <v>39.029901101758171</v>
      </c>
      <c r="S8172" s="19">
        <f t="shared" si="1022"/>
        <v>0.36358703734339815</v>
      </c>
      <c r="T8172" s="19">
        <f t="shared" si="1023"/>
        <v>-8.7878321740501182</v>
      </c>
      <c r="U8172" s="19">
        <f t="shared" si="1019"/>
        <v>0</v>
      </c>
      <c r="V8172" s="19" t="e">
        <f t="shared" si="1020"/>
        <v>#DIV/0!</v>
      </c>
      <c r="W8172" s="23"/>
      <c r="X8172" s="23"/>
      <c r="Y8172" s="23"/>
      <c r="Z8172" s="23"/>
      <c r="AA8172" s="23"/>
      <c r="AB8172" s="23"/>
      <c r="AC8172" s="23"/>
      <c r="AD8172" s="23"/>
      <c r="AE8172" s="23"/>
    </row>
    <row r="8173" spans="14:31" x14ac:dyDescent="0.25">
      <c r="N8173" s="1">
        <v>8171</v>
      </c>
      <c r="O8173" s="1">
        <f t="shared" si="1016"/>
        <v>4.2683999999999997</v>
      </c>
      <c r="P8173" s="19">
        <f t="shared" si="1021"/>
        <v>18552.395755492864</v>
      </c>
      <c r="Q8173" s="19">
        <f t="shared" si="1017"/>
        <v>5.478702599923003</v>
      </c>
      <c r="R8173" s="19">
        <f t="shared" si="1018"/>
        <v>38.993969783898478</v>
      </c>
      <c r="S8173" s="19">
        <f t="shared" si="1022"/>
        <v>0.36329651119072226</v>
      </c>
      <c r="T8173" s="19">
        <f t="shared" si="1023"/>
        <v>-8.7947754546858636</v>
      </c>
      <c r="U8173" s="19">
        <f t="shared" si="1019"/>
        <v>0</v>
      </c>
      <c r="V8173" s="19" t="e">
        <f t="shared" si="1020"/>
        <v>#DIV/0!</v>
      </c>
      <c r="W8173" s="23"/>
      <c r="X8173" s="23"/>
      <c r="Y8173" s="23"/>
      <c r="Z8173" s="23"/>
      <c r="AA8173" s="23"/>
      <c r="AB8173" s="23"/>
      <c r="AC8173" s="23"/>
      <c r="AD8173" s="23"/>
      <c r="AE8173" s="23"/>
    </row>
    <row r="8174" spans="14:31" x14ac:dyDescent="0.25">
      <c r="N8174" s="1">
        <v>8172</v>
      </c>
      <c r="O8174" s="1">
        <f t="shared" si="1016"/>
        <v>4.2688000000000006</v>
      </c>
      <c r="P8174" s="19">
        <f t="shared" si="1021"/>
        <v>18569.49101490467</v>
      </c>
      <c r="Q8174" s="19">
        <f t="shared" si="1017"/>
        <v>5.4837509960126614</v>
      </c>
      <c r="R8174" s="19">
        <f t="shared" si="1018"/>
        <v>38.958071544769751</v>
      </c>
      <c r="S8174" s="19">
        <f t="shared" si="1022"/>
        <v>0.36300614662664665</v>
      </c>
      <c r="T8174" s="19">
        <f t="shared" si="1023"/>
        <v>-8.8017204236064259</v>
      </c>
      <c r="U8174" s="19">
        <f t="shared" si="1019"/>
        <v>0</v>
      </c>
      <c r="V8174" s="19" t="e">
        <f t="shared" si="1020"/>
        <v>#DIV/0!</v>
      </c>
      <c r="W8174" s="23"/>
      <c r="X8174" s="23"/>
      <c r="Y8174" s="23"/>
      <c r="Z8174" s="23"/>
      <c r="AA8174" s="23"/>
      <c r="AB8174" s="23"/>
      <c r="AC8174" s="23"/>
      <c r="AD8174" s="23"/>
      <c r="AE8174" s="23"/>
    </row>
    <row r="8175" spans="14:31" x14ac:dyDescent="0.25">
      <c r="N8175" s="1">
        <v>8173</v>
      </c>
      <c r="O8175" s="1">
        <f t="shared" si="1016"/>
        <v>4.2691999999999997</v>
      </c>
      <c r="P8175" s="19">
        <f t="shared" si="1021"/>
        <v>18586.602026885383</v>
      </c>
      <c r="Q8175" s="19">
        <f t="shared" si="1017"/>
        <v>5.4888040439888659</v>
      </c>
      <c r="R8175" s="19">
        <f t="shared" si="1018"/>
        <v>38.922206353919705</v>
      </c>
      <c r="S8175" s="19">
        <f t="shared" si="1022"/>
        <v>0.36271594373040583</v>
      </c>
      <c r="T8175" s="19">
        <f t="shared" si="1023"/>
        <v>-8.8086670785236283</v>
      </c>
      <c r="U8175" s="19">
        <f t="shared" si="1019"/>
        <v>0</v>
      </c>
      <c r="V8175" s="19" t="e">
        <f t="shared" si="1020"/>
        <v>#DIV/0!</v>
      </c>
      <c r="W8175" s="23"/>
      <c r="X8175" s="23"/>
      <c r="Y8175" s="23"/>
      <c r="Z8175" s="23"/>
      <c r="AA8175" s="23"/>
      <c r="AB8175" s="23"/>
      <c r="AC8175" s="23"/>
      <c r="AD8175" s="23"/>
      <c r="AE8175" s="23"/>
    </row>
    <row r="8176" spans="14:31" x14ac:dyDescent="0.25">
      <c r="N8176" s="1">
        <v>8174</v>
      </c>
      <c r="O8176" s="1">
        <f t="shared" si="1016"/>
        <v>4.2696000000000005</v>
      </c>
      <c r="P8176" s="19">
        <f t="shared" si="1021"/>
        <v>18603.728805950537</v>
      </c>
      <c r="Q8176" s="19">
        <f t="shared" si="1017"/>
        <v>5.4938617481381957</v>
      </c>
      <c r="R8176" s="19">
        <f t="shared" si="1018"/>
        <v>38.886374180923355</v>
      </c>
      <c r="S8176" s="19">
        <f t="shared" si="1022"/>
        <v>0.3624259025807669</v>
      </c>
      <c r="T8176" s="19">
        <f t="shared" si="1023"/>
        <v>-8.815615417151232</v>
      </c>
      <c r="U8176" s="19">
        <f t="shared" si="1019"/>
        <v>0</v>
      </c>
      <c r="V8176" s="19" t="e">
        <f t="shared" si="1020"/>
        <v>#DIV/0!</v>
      </c>
      <c r="W8176" s="23"/>
      <c r="X8176" s="23"/>
      <c r="Y8176" s="23"/>
      <c r="Z8176" s="23"/>
      <c r="AA8176" s="23"/>
      <c r="AB8176" s="23"/>
      <c r="AC8176" s="23"/>
      <c r="AD8176" s="23"/>
      <c r="AE8176" s="23"/>
    </row>
    <row r="8177" spans="14:31" x14ac:dyDescent="0.25">
      <c r="N8177" s="1">
        <v>8175</v>
      </c>
      <c r="O8177" s="1">
        <f t="shared" si="1016"/>
        <v>4.2699999999999996</v>
      </c>
      <c r="P8177" s="19">
        <f t="shared" si="1021"/>
        <v>18620.871366628675</v>
      </c>
      <c r="Q8177" s="19">
        <f t="shared" si="1017"/>
        <v>5.4989241127510704</v>
      </c>
      <c r="R8177" s="19">
        <f t="shared" si="1018"/>
        <v>38.850574995384498</v>
      </c>
      <c r="S8177" s="19">
        <f t="shared" si="1022"/>
        <v>0.36213602325604233</v>
      </c>
      <c r="T8177" s="19">
        <f t="shared" si="1023"/>
        <v>-8.8225654372046396</v>
      </c>
      <c r="U8177" s="19">
        <f t="shared" si="1019"/>
        <v>0</v>
      </c>
      <c r="V8177" s="19" t="e">
        <f t="shared" si="1020"/>
        <v>#DIV/0!</v>
      </c>
      <c r="W8177" s="23"/>
      <c r="X8177" s="23"/>
      <c r="Y8177" s="23"/>
      <c r="Z8177" s="23"/>
      <c r="AA8177" s="23"/>
      <c r="AB8177" s="23"/>
      <c r="AC8177" s="23"/>
      <c r="AD8177" s="23"/>
      <c r="AE8177" s="23"/>
    </row>
    <row r="8178" spans="14:31" x14ac:dyDescent="0.25">
      <c r="N8178" s="1">
        <v>8176</v>
      </c>
      <c r="O8178" s="1">
        <f t="shared" si="1016"/>
        <v>4.2704000000000004</v>
      </c>
      <c r="P8178" s="19">
        <f t="shared" si="1021"/>
        <v>18638.029723462034</v>
      </c>
      <c r="Q8178" s="19">
        <f t="shared" si="1017"/>
        <v>5.5039911421219534</v>
      </c>
      <c r="R8178" s="19">
        <f t="shared" si="1018"/>
        <v>38.814808766934242</v>
      </c>
      <c r="S8178" s="19">
        <f t="shared" si="1022"/>
        <v>0.36184630583407873</v>
      </c>
      <c r="T8178" s="19">
        <f t="shared" si="1023"/>
        <v>-8.82951713640119</v>
      </c>
      <c r="U8178" s="19">
        <f t="shared" si="1019"/>
        <v>0</v>
      </c>
      <c r="V8178" s="19" t="e">
        <f t="shared" si="1020"/>
        <v>#DIV/0!</v>
      </c>
      <c r="W8178" s="23"/>
      <c r="X8178" s="23"/>
      <c r="Y8178" s="23"/>
      <c r="Z8178" s="23"/>
      <c r="AA8178" s="23"/>
      <c r="AB8178" s="23"/>
      <c r="AC8178" s="23"/>
      <c r="AD8178" s="23"/>
      <c r="AE8178" s="23"/>
    </row>
    <row r="8179" spans="14:31" x14ac:dyDescent="0.25">
      <c r="N8179" s="1">
        <v>8177</v>
      </c>
      <c r="O8179" s="1">
        <f t="shared" si="1016"/>
        <v>4.2708000000000004</v>
      </c>
      <c r="P8179" s="19">
        <f t="shared" si="1021"/>
        <v>18655.203891006007</v>
      </c>
      <c r="Q8179" s="19">
        <f t="shared" si="1017"/>
        <v>5.5090628405491948</v>
      </c>
      <c r="R8179" s="19">
        <f t="shared" si="1018"/>
        <v>38.779075465232189</v>
      </c>
      <c r="S8179" s="19">
        <f t="shared" si="1022"/>
        <v>0.3615567503922677</v>
      </c>
      <c r="T8179" s="19">
        <f t="shared" si="1023"/>
        <v>-8.8364705124599201</v>
      </c>
      <c r="U8179" s="19">
        <f t="shared" si="1019"/>
        <v>0</v>
      </c>
      <c r="V8179" s="19" t="e">
        <f t="shared" si="1020"/>
        <v>#DIV/0!</v>
      </c>
      <c r="W8179" s="23"/>
      <c r="X8179" s="23"/>
      <c r="Y8179" s="23"/>
      <c r="Z8179" s="23"/>
      <c r="AA8179" s="23"/>
      <c r="AB8179" s="23"/>
      <c r="AC8179" s="23"/>
      <c r="AD8179" s="23"/>
      <c r="AE8179" s="23"/>
    </row>
    <row r="8180" spans="14:31" x14ac:dyDescent="0.25">
      <c r="N8180" s="1">
        <v>8178</v>
      </c>
      <c r="O8180" s="1">
        <f t="shared" si="1016"/>
        <v>4.2712000000000003</v>
      </c>
      <c r="P8180" s="19">
        <f t="shared" si="1021"/>
        <v>18672.393883829507</v>
      </c>
      <c r="Q8180" s="19">
        <f t="shared" si="1017"/>
        <v>5.5141392123351336</v>
      </c>
      <c r="R8180" s="19">
        <f t="shared" si="1018"/>
        <v>38.743375059965643</v>
      </c>
      <c r="S8180" s="19">
        <f t="shared" si="1022"/>
        <v>0.36126735700753998</v>
      </c>
      <c r="T8180" s="19">
        <f t="shared" si="1023"/>
        <v>-8.8434255631017109</v>
      </c>
      <c r="U8180" s="19">
        <f t="shared" si="1019"/>
        <v>0</v>
      </c>
      <c r="V8180" s="19" t="e">
        <f t="shared" si="1020"/>
        <v>#DIV/0!</v>
      </c>
      <c r="W8180" s="23"/>
      <c r="X8180" s="23"/>
      <c r="Y8180" s="23"/>
      <c r="Z8180" s="23"/>
      <c r="AA8180" s="23"/>
      <c r="AB8180" s="23"/>
      <c r="AC8180" s="23"/>
      <c r="AD8180" s="23"/>
      <c r="AE8180" s="23"/>
    </row>
    <row r="8181" spans="14:31" x14ac:dyDescent="0.25">
      <c r="N8181" s="1">
        <v>8179</v>
      </c>
      <c r="O8181" s="1">
        <f t="shared" si="1016"/>
        <v>4.2716000000000003</v>
      </c>
      <c r="P8181" s="19">
        <f t="shared" si="1021"/>
        <v>18689.599716514935</v>
      </c>
      <c r="Q8181" s="19">
        <f t="shared" si="1017"/>
        <v>5.5192202617860966</v>
      </c>
      <c r="R8181" s="19">
        <f t="shared" si="1018"/>
        <v>38.707707520849681</v>
      </c>
      <c r="S8181" s="19">
        <f t="shared" si="1022"/>
        <v>0.36097812575636717</v>
      </c>
      <c r="T8181" s="19">
        <f t="shared" si="1023"/>
        <v>-8.8503822860492818</v>
      </c>
      <c r="U8181" s="19">
        <f t="shared" si="1019"/>
        <v>0</v>
      </c>
      <c r="V8181" s="19" t="e">
        <f t="shared" si="1020"/>
        <v>#DIV/0!</v>
      </c>
      <c r="W8181" s="23"/>
      <c r="X8181" s="23"/>
      <c r="Y8181" s="23"/>
      <c r="Z8181" s="23"/>
      <c r="AA8181" s="23"/>
      <c r="AB8181" s="23"/>
      <c r="AC8181" s="23"/>
      <c r="AD8181" s="23"/>
      <c r="AE8181" s="23"/>
    </row>
    <row r="8182" spans="14:31" x14ac:dyDescent="0.25">
      <c r="N8182" s="1">
        <v>8180</v>
      </c>
      <c r="O8182" s="1">
        <f t="shared" si="1016"/>
        <v>4.2720000000000002</v>
      </c>
      <c r="P8182" s="19">
        <f t="shared" si="1021"/>
        <v>18706.821403658032</v>
      </c>
      <c r="Q8182" s="19">
        <f t="shared" si="1017"/>
        <v>5.5243059932123471</v>
      </c>
      <c r="R8182" s="19">
        <f t="shared" si="1018"/>
        <v>38.672072817627452</v>
      </c>
      <c r="S8182" s="19">
        <f t="shared" si="1022"/>
        <v>0.36068905671476481</v>
      </c>
      <c r="T8182" s="19">
        <f t="shared" si="1023"/>
        <v>-8.8573406790271232</v>
      </c>
      <c r="U8182" s="19">
        <f t="shared" si="1019"/>
        <v>0</v>
      </c>
      <c r="V8182" s="19" t="e">
        <f t="shared" si="1020"/>
        <v>#DIV/0!</v>
      </c>
      <c r="W8182" s="23"/>
      <c r="X8182" s="23"/>
      <c r="Y8182" s="23"/>
      <c r="Z8182" s="23"/>
      <c r="AA8182" s="23"/>
      <c r="AB8182" s="23"/>
      <c r="AC8182" s="23"/>
      <c r="AD8182" s="23"/>
      <c r="AE8182" s="23"/>
    </row>
    <row r="8183" spans="14:31" x14ac:dyDescent="0.25">
      <c r="N8183" s="1">
        <v>8181</v>
      </c>
      <c r="O8183" s="1">
        <f t="shared" si="1016"/>
        <v>4.2724000000000002</v>
      </c>
      <c r="P8183" s="19">
        <f t="shared" si="1021"/>
        <v>18724.05895986802</v>
      </c>
      <c r="Q8183" s="19">
        <f t="shared" si="1017"/>
        <v>5.5293964109281299</v>
      </c>
      <c r="R8183" s="19">
        <f t="shared" si="1018"/>
        <v>38.636470920069904</v>
      </c>
      <c r="S8183" s="19">
        <f t="shared" si="1022"/>
        <v>0.36040014995829123</v>
      </c>
      <c r="T8183" s="19">
        <f t="shared" si="1023"/>
        <v>-8.8643007397615552</v>
      </c>
      <c r="U8183" s="19">
        <f t="shared" si="1019"/>
        <v>0</v>
      </c>
      <c r="V8183" s="19" t="e">
        <f t="shared" si="1020"/>
        <v>#DIV/0!</v>
      </c>
      <c r="W8183" s="23"/>
      <c r="X8183" s="23"/>
      <c r="Y8183" s="23"/>
      <c r="Z8183" s="23"/>
      <c r="AA8183" s="23"/>
      <c r="AB8183" s="23"/>
      <c r="AC8183" s="23"/>
      <c r="AD8183" s="23"/>
      <c r="AE8183" s="23"/>
    </row>
    <row r="8184" spans="14:31" x14ac:dyDescent="0.25">
      <c r="N8184" s="1">
        <v>8182</v>
      </c>
      <c r="O8184" s="1">
        <f t="shared" si="1016"/>
        <v>4.2728000000000002</v>
      </c>
      <c r="P8184" s="19">
        <f t="shared" si="1021"/>
        <v>18741.312399767583</v>
      </c>
      <c r="Q8184" s="19">
        <f t="shared" si="1017"/>
        <v>5.5344915192516666</v>
      </c>
      <c r="R8184" s="19">
        <f t="shared" si="1018"/>
        <v>38.600901797975823</v>
      </c>
      <c r="S8184" s="19">
        <f t="shared" si="1022"/>
        <v>0.36011140556204879</v>
      </c>
      <c r="T8184" s="19">
        <f t="shared" si="1023"/>
        <v>-8.8712624659807044</v>
      </c>
      <c r="U8184" s="19">
        <f t="shared" si="1019"/>
        <v>0</v>
      </c>
      <c r="V8184" s="19" t="e">
        <f t="shared" si="1020"/>
        <v>#DIV/0!</v>
      </c>
      <c r="W8184" s="23"/>
      <c r="X8184" s="23"/>
      <c r="Y8184" s="23"/>
      <c r="Z8184" s="23"/>
      <c r="AA8184" s="23"/>
      <c r="AB8184" s="23"/>
      <c r="AC8184" s="23"/>
      <c r="AD8184" s="23"/>
      <c r="AE8184" s="23"/>
    </row>
    <row r="8185" spans="14:31" x14ac:dyDescent="0.25">
      <c r="N8185" s="1">
        <v>8183</v>
      </c>
      <c r="O8185" s="1">
        <f t="shared" si="1016"/>
        <v>4.2732000000000001</v>
      </c>
      <c r="P8185" s="19">
        <f t="shared" si="1021"/>
        <v>18758.581737992845</v>
      </c>
      <c r="Q8185" s="19">
        <f t="shared" si="1017"/>
        <v>5.539591322505145</v>
      </c>
      <c r="R8185" s="19">
        <f t="shared" si="1018"/>
        <v>38.565365421171855</v>
      </c>
      <c r="S8185" s="19">
        <f t="shared" si="1022"/>
        <v>0.35982282360068479</v>
      </c>
      <c r="T8185" s="19">
        <f t="shared" si="1023"/>
        <v>-8.878225855414513</v>
      </c>
      <c r="U8185" s="19">
        <f t="shared" si="1019"/>
        <v>0</v>
      </c>
      <c r="V8185" s="19" t="e">
        <f t="shared" si="1020"/>
        <v>#DIV/0!</v>
      </c>
      <c r="W8185" s="23"/>
      <c r="X8185" s="23"/>
      <c r="Y8185" s="23"/>
      <c r="Z8185" s="23"/>
      <c r="AA8185" s="23"/>
      <c r="AB8185" s="23"/>
      <c r="AC8185" s="23"/>
      <c r="AD8185" s="23"/>
      <c r="AE8185" s="23"/>
    </row>
    <row r="8186" spans="14:31" x14ac:dyDescent="0.25">
      <c r="N8186" s="1">
        <v>8184</v>
      </c>
      <c r="O8186" s="1">
        <f t="shared" si="1016"/>
        <v>4.2736000000000001</v>
      </c>
      <c r="P8186" s="19">
        <f t="shared" si="1021"/>
        <v>18775.866989193513</v>
      </c>
      <c r="Q8186" s="19">
        <f t="shared" si="1017"/>
        <v>5.5446958250147675</v>
      </c>
      <c r="R8186" s="19">
        <f t="shared" si="1018"/>
        <v>38.529861759512229</v>
      </c>
      <c r="S8186" s="19">
        <f t="shared" si="1022"/>
        <v>0.35953440414839027</v>
      </c>
      <c r="T8186" s="19">
        <f t="shared" si="1023"/>
        <v>-8.8851909057947775</v>
      </c>
      <c r="U8186" s="19">
        <f t="shared" si="1019"/>
        <v>0</v>
      </c>
      <c r="V8186" s="19" t="e">
        <f t="shared" si="1020"/>
        <v>#DIV/0!</v>
      </c>
      <c r="W8186" s="23"/>
      <c r="X8186" s="23"/>
      <c r="Y8186" s="23"/>
      <c r="Z8186" s="23"/>
      <c r="AA8186" s="23"/>
      <c r="AB8186" s="23"/>
      <c r="AC8186" s="23"/>
      <c r="AD8186" s="23"/>
      <c r="AE8186" s="23"/>
    </row>
    <row r="8187" spans="14:31" x14ac:dyDescent="0.25">
      <c r="N8187" s="1">
        <v>8185</v>
      </c>
      <c r="O8187" s="1">
        <f t="shared" si="1016"/>
        <v>4.274</v>
      </c>
      <c r="P8187" s="19">
        <f t="shared" si="1021"/>
        <v>18793.168168032706</v>
      </c>
      <c r="Q8187" s="19">
        <f t="shared" si="1017"/>
        <v>5.5498050311106946</v>
      </c>
      <c r="R8187" s="19">
        <f t="shared" si="1018"/>
        <v>38.494390782879108</v>
      </c>
      <c r="S8187" s="19">
        <f t="shared" si="1022"/>
        <v>0.35924614727890358</v>
      </c>
      <c r="T8187" s="19">
        <f t="shared" si="1023"/>
        <v>-8.8921576148550905</v>
      </c>
      <c r="U8187" s="19">
        <f t="shared" si="1019"/>
        <v>0</v>
      </c>
      <c r="V8187" s="19" t="e">
        <f t="shared" si="1020"/>
        <v>#DIV/0!</v>
      </c>
      <c r="W8187" s="23"/>
      <c r="X8187" s="23"/>
      <c r="Y8187" s="23"/>
      <c r="Z8187" s="23"/>
      <c r="AA8187" s="23"/>
      <c r="AB8187" s="23"/>
      <c r="AC8187" s="23"/>
      <c r="AD8187" s="23"/>
      <c r="AE8187" s="23"/>
    </row>
    <row r="8188" spans="14:31" x14ac:dyDescent="0.25">
      <c r="N8188" s="1">
        <v>8186</v>
      </c>
      <c r="O8188" s="1">
        <f t="shared" si="1016"/>
        <v>4.2744</v>
      </c>
      <c r="P8188" s="19">
        <f t="shared" si="1021"/>
        <v>18810.485289187069</v>
      </c>
      <c r="Q8188" s="19">
        <f t="shared" si="1017"/>
        <v>5.5549189451270831</v>
      </c>
      <c r="R8188" s="19">
        <f t="shared" si="1018"/>
        <v>38.458952461182335</v>
      </c>
      <c r="S8188" s="19">
        <f t="shared" si="1022"/>
        <v>0.35895805306550943</v>
      </c>
      <c r="T8188" s="19">
        <f t="shared" si="1023"/>
        <v>-8.899125980330874</v>
      </c>
      <c r="U8188" s="19">
        <f t="shared" si="1019"/>
        <v>0</v>
      </c>
      <c r="V8188" s="19" t="e">
        <f t="shared" si="1020"/>
        <v>#DIV/0!</v>
      </c>
      <c r="W8188" s="23"/>
      <c r="X8188" s="23"/>
      <c r="Y8188" s="23"/>
      <c r="Z8188" s="23"/>
      <c r="AA8188" s="23"/>
      <c r="AB8188" s="23"/>
      <c r="AC8188" s="23"/>
      <c r="AD8188" s="23"/>
      <c r="AE8188" s="23"/>
    </row>
    <row r="8189" spans="14:31" x14ac:dyDescent="0.25">
      <c r="N8189" s="1">
        <v>8187</v>
      </c>
      <c r="O8189" s="1">
        <f t="shared" si="1016"/>
        <v>4.2748000000000008</v>
      </c>
      <c r="P8189" s="19">
        <f t="shared" si="1021"/>
        <v>18827.818367346823</v>
      </c>
      <c r="Q8189" s="19">
        <f t="shared" si="1017"/>
        <v>5.5600375714020966</v>
      </c>
      <c r="R8189" s="19">
        <f t="shared" si="1018"/>
        <v>38.423546764359379</v>
      </c>
      <c r="S8189" s="19">
        <f t="shared" si="1022"/>
        <v>0.35867012158103939</v>
      </c>
      <c r="T8189" s="19">
        <f t="shared" si="1023"/>
        <v>-8.9060959999593976</v>
      </c>
      <c r="U8189" s="19">
        <f t="shared" si="1019"/>
        <v>0</v>
      </c>
      <c r="V8189" s="19" t="e">
        <f t="shared" si="1020"/>
        <v>#DIV/0!</v>
      </c>
      <c r="W8189" s="23"/>
      <c r="X8189" s="23"/>
      <c r="Y8189" s="23"/>
      <c r="Z8189" s="23"/>
      <c r="AA8189" s="23"/>
      <c r="AB8189" s="23"/>
      <c r="AC8189" s="23"/>
      <c r="AD8189" s="23"/>
      <c r="AE8189" s="23"/>
    </row>
    <row r="8190" spans="14:31" x14ac:dyDescent="0.25">
      <c r="N8190" s="1">
        <v>8188</v>
      </c>
      <c r="O8190" s="1">
        <f t="shared" si="1016"/>
        <v>4.2751999999999999</v>
      </c>
      <c r="P8190" s="19">
        <f t="shared" si="1021"/>
        <v>18845.167417215544</v>
      </c>
      <c r="Q8190" s="19">
        <f t="shared" si="1017"/>
        <v>5.5651609142778442</v>
      </c>
      <c r="R8190" s="19">
        <f t="shared" si="1018"/>
        <v>38.388173662375735</v>
      </c>
      <c r="S8190" s="19">
        <f t="shared" si="1022"/>
        <v>0.35838235289787568</v>
      </c>
      <c r="T8190" s="19">
        <f t="shared" si="1023"/>
        <v>-8.9130676714796948</v>
      </c>
      <c r="U8190" s="19">
        <f t="shared" si="1019"/>
        <v>0</v>
      </c>
      <c r="V8190" s="19" t="e">
        <f t="shared" si="1020"/>
        <v>#DIV/0!</v>
      </c>
      <c r="W8190" s="23"/>
      <c r="X8190" s="23"/>
      <c r="Y8190" s="23"/>
      <c r="Z8190" s="23"/>
      <c r="AA8190" s="23"/>
      <c r="AB8190" s="23"/>
      <c r="AC8190" s="23"/>
      <c r="AD8190" s="23"/>
      <c r="AE8190" s="23"/>
    </row>
    <row r="8191" spans="14:31" x14ac:dyDescent="0.25">
      <c r="N8191" s="1">
        <v>8189</v>
      </c>
      <c r="O8191" s="1">
        <f t="shared" si="1016"/>
        <v>4.2756000000000007</v>
      </c>
      <c r="P8191" s="19">
        <f t="shared" si="1021"/>
        <v>18862.532453510699</v>
      </c>
      <c r="Q8191" s="19">
        <f t="shared" si="1017"/>
        <v>5.5702889781005371</v>
      </c>
      <c r="R8191" s="19">
        <f t="shared" si="1018"/>
        <v>38.352833125223853</v>
      </c>
      <c r="S8191" s="19">
        <f t="shared" si="1022"/>
        <v>0.35809474708794375</v>
      </c>
      <c r="T8191" s="19">
        <f t="shared" si="1023"/>
        <v>-8.9200409926327708</v>
      </c>
      <c r="U8191" s="19">
        <f t="shared" si="1019"/>
        <v>0</v>
      </c>
      <c r="V8191" s="19" t="e">
        <f t="shared" si="1020"/>
        <v>#DIV/0!</v>
      </c>
      <c r="W8191" s="23"/>
      <c r="X8191" s="23"/>
      <c r="Y8191" s="23"/>
      <c r="Z8191" s="23"/>
      <c r="AA8191" s="23"/>
      <c r="AB8191" s="23"/>
      <c r="AC8191" s="23"/>
      <c r="AD8191" s="23"/>
      <c r="AE8191" s="23"/>
    </row>
    <row r="8192" spans="14:31" x14ac:dyDescent="0.25">
      <c r="N8192" s="1">
        <v>8190</v>
      </c>
      <c r="O8192" s="1">
        <f t="shared" si="1016"/>
        <v>4.2759999999999998</v>
      </c>
      <c r="P8192" s="19">
        <f t="shared" si="1021"/>
        <v>18879.913490962947</v>
      </c>
      <c r="Q8192" s="19">
        <f t="shared" si="1017"/>
        <v>5.5754217672202815</v>
      </c>
      <c r="R8192" s="19">
        <f t="shared" si="1018"/>
        <v>38.317525122924565</v>
      </c>
      <c r="S8192" s="19">
        <f t="shared" si="1022"/>
        <v>0.35780730422272466</v>
      </c>
      <c r="T8192" s="19">
        <f t="shared" si="1023"/>
        <v>-8.9270159611613202</v>
      </c>
      <c r="U8192" s="19">
        <f t="shared" si="1019"/>
        <v>0</v>
      </c>
      <c r="V8192" s="19" t="e">
        <f t="shared" si="1020"/>
        <v>#DIV/0!</v>
      </c>
      <c r="W8192" s="23"/>
      <c r="X8192" s="23"/>
      <c r="Y8192" s="23"/>
      <c r="Z8192" s="23"/>
      <c r="AA8192" s="23"/>
      <c r="AB8192" s="23"/>
      <c r="AC8192" s="23"/>
      <c r="AD8192" s="23"/>
      <c r="AE8192" s="23"/>
    </row>
    <row r="8193" spans="14:31" x14ac:dyDescent="0.25">
      <c r="N8193" s="1">
        <v>8191</v>
      </c>
      <c r="O8193" s="1">
        <f t="shared" si="1016"/>
        <v>4.2764000000000006</v>
      </c>
      <c r="P8193" s="19">
        <f t="shared" si="1021"/>
        <v>18897.310544316821</v>
      </c>
      <c r="Q8193" s="19">
        <f t="shared" si="1017"/>
        <v>5.5805592859912814</v>
      </c>
      <c r="R8193" s="19">
        <f t="shared" si="1018"/>
        <v>38.282249625525687</v>
      </c>
      <c r="S8193" s="19">
        <f t="shared" si="1022"/>
        <v>0.35752002437324437</v>
      </c>
      <c r="T8193" s="19">
        <f t="shared" si="1023"/>
        <v>-8.9339925748100004</v>
      </c>
      <c r="U8193" s="19">
        <f t="shared" si="1019"/>
        <v>0</v>
      </c>
      <c r="V8193" s="19" t="e">
        <f t="shared" si="1020"/>
        <v>#DIV/0!</v>
      </c>
      <c r="W8193" s="23"/>
      <c r="X8193" s="23"/>
      <c r="Y8193" s="23"/>
      <c r="Z8193" s="23"/>
      <c r="AA8193" s="23"/>
      <c r="AB8193" s="23"/>
      <c r="AC8193" s="23"/>
      <c r="AD8193" s="23"/>
      <c r="AE8193" s="23"/>
    </row>
    <row r="8194" spans="14:31" x14ac:dyDescent="0.25">
      <c r="N8194" s="1">
        <v>8192</v>
      </c>
      <c r="O8194" s="1">
        <f t="shared" ref="O8194:O8257" si="1024">((FLOOR(LOG10($D$8),1)+2)-(FLOOR(LOG10($D$8),1)-2))/10000*N8194+(FLOOR(LOG10($D$8),1)-2)</f>
        <v>4.2767999999999997</v>
      </c>
      <c r="P8194" s="19">
        <f t="shared" si="1021"/>
        <v>18914.723628330139</v>
      </c>
      <c r="Q8194" s="19">
        <f t="shared" ref="Q8194:Q8257" si="1025">2*PI()*P8194*$B$32</f>
        <v>5.5857015387716649</v>
      </c>
      <c r="R8194" s="19">
        <f t="shared" ref="R8194:R8257" si="1026">1/(2*PI()*P8194*$B$33)</f>
        <v>38.247006603103209</v>
      </c>
      <c r="S8194" s="19">
        <f t="shared" si="1022"/>
        <v>0.35723290761008486</v>
      </c>
      <c r="T8194" s="19">
        <f t="shared" si="1023"/>
        <v>-8.9409708313251883</v>
      </c>
      <c r="U8194" s="19">
        <f t="shared" ref="U8194:U8257" si="1027">2*PI()*P8194*$D$32</f>
        <v>0</v>
      </c>
      <c r="V8194" s="19" t="e">
        <f t="shared" ref="V8194:V8257" si="1028">1/(2*PI()*P8194*$D$33)</f>
        <v>#DIV/0!</v>
      </c>
      <c r="W8194" s="23"/>
      <c r="X8194" s="23"/>
      <c r="Y8194" s="23"/>
      <c r="Z8194" s="23"/>
      <c r="AA8194" s="23"/>
      <c r="AB8194" s="23"/>
      <c r="AC8194" s="23"/>
      <c r="AD8194" s="23"/>
      <c r="AE8194" s="23"/>
    </row>
    <row r="8195" spans="14:31" x14ac:dyDescent="0.25">
      <c r="N8195" s="1">
        <v>8193</v>
      </c>
      <c r="O8195" s="1">
        <f t="shared" si="1024"/>
        <v>4.2772000000000006</v>
      </c>
      <c r="P8195" s="19">
        <f t="shared" ref="P8195:P8258" si="1029">10^O8195</f>
        <v>18932.152757774686</v>
      </c>
      <c r="Q8195" s="19">
        <f t="shared" si="1025"/>
        <v>5.5908485299236812</v>
      </c>
      <c r="R8195" s="19">
        <f t="shared" si="1026"/>
        <v>38.211796025759959</v>
      </c>
      <c r="S8195" s="19">
        <f t="shared" ref="S8195:S8258" si="1030">IF($E$6=1,R8195/SQRT(R8195^2+$B$31^2),IF($E$6=2,$B$31/SQRT($B$31^2+R8195^2),IF($E$6=3,$B$31/SQRT($B$31^2+Q8195^2),IF($E$6=4,Q8195/SQRT(Q8195^2+$B$31^2),"ERROR"))))</f>
        <v>0.35694595400337353</v>
      </c>
      <c r="T8195" s="19">
        <f t="shared" ref="T8195:T8258" si="1031">20*LOG(S8195)</f>
        <v>-8.9479507284552575</v>
      </c>
      <c r="U8195" s="19">
        <f t="shared" si="1027"/>
        <v>0</v>
      </c>
      <c r="V8195" s="19" t="e">
        <f t="shared" si="1028"/>
        <v>#DIV/0!</v>
      </c>
      <c r="W8195" s="23"/>
      <c r="X8195" s="23"/>
      <c r="Y8195" s="23"/>
      <c r="Z8195" s="23"/>
      <c r="AA8195" s="23"/>
      <c r="AB8195" s="23"/>
      <c r="AC8195" s="23"/>
      <c r="AD8195" s="23"/>
      <c r="AE8195" s="23"/>
    </row>
    <row r="8196" spans="14:31" x14ac:dyDescent="0.25">
      <c r="N8196" s="1">
        <v>8194</v>
      </c>
      <c r="O8196" s="1">
        <f t="shared" si="1024"/>
        <v>4.2775999999999996</v>
      </c>
      <c r="P8196" s="19">
        <f t="shared" si="1029"/>
        <v>18949.597947435486</v>
      </c>
      <c r="Q8196" s="19">
        <f t="shared" si="1025"/>
        <v>5.5960002638134929</v>
      </c>
      <c r="R8196" s="19">
        <f t="shared" si="1026"/>
        <v>38.176617863627001</v>
      </c>
      <c r="S8196" s="19">
        <f t="shared" si="1030"/>
        <v>0.35665916362279609</v>
      </c>
      <c r="T8196" s="19">
        <f t="shared" si="1031"/>
        <v>-8.9549322639502762</v>
      </c>
      <c r="U8196" s="19">
        <f t="shared" si="1027"/>
        <v>0</v>
      </c>
      <c r="V8196" s="19" t="e">
        <f t="shared" si="1028"/>
        <v>#DIV/0!</v>
      </c>
      <c r="W8196" s="23"/>
      <c r="X8196" s="23"/>
      <c r="Y8196" s="23"/>
      <c r="Z8196" s="23"/>
      <c r="AA8196" s="23"/>
      <c r="AB8196" s="23"/>
      <c r="AC8196" s="23"/>
      <c r="AD8196" s="23"/>
      <c r="AE8196" s="23"/>
    </row>
    <row r="8197" spans="14:31" x14ac:dyDescent="0.25">
      <c r="N8197" s="1">
        <v>8195</v>
      </c>
      <c r="O8197" s="1">
        <f t="shared" si="1024"/>
        <v>4.2780000000000005</v>
      </c>
      <c r="P8197" s="19">
        <f t="shared" si="1029"/>
        <v>18967.059212111504</v>
      </c>
      <c r="Q8197" s="19">
        <f t="shared" si="1025"/>
        <v>5.6011567448113784</v>
      </c>
      <c r="R8197" s="19">
        <f t="shared" si="1026"/>
        <v>38.141472086862287</v>
      </c>
      <c r="S8197" s="19">
        <f t="shared" si="1030"/>
        <v>0.35637253653758594</v>
      </c>
      <c r="T8197" s="19">
        <f t="shared" si="1031"/>
        <v>-8.9619154355622968</v>
      </c>
      <c r="U8197" s="19">
        <f t="shared" si="1027"/>
        <v>0</v>
      </c>
      <c r="V8197" s="19" t="e">
        <f t="shared" si="1028"/>
        <v>#DIV/0!</v>
      </c>
      <c r="W8197" s="23"/>
      <c r="X8197" s="23"/>
      <c r="Y8197" s="23"/>
      <c r="Z8197" s="23"/>
      <c r="AA8197" s="23"/>
      <c r="AB8197" s="23"/>
      <c r="AC8197" s="23"/>
      <c r="AD8197" s="23"/>
      <c r="AE8197" s="23"/>
    </row>
    <row r="8198" spans="14:31" x14ac:dyDescent="0.25">
      <c r="N8198" s="1">
        <v>8196</v>
      </c>
      <c r="O8198" s="1">
        <f t="shared" si="1024"/>
        <v>4.2783999999999995</v>
      </c>
      <c r="P8198" s="19">
        <f t="shared" si="1029"/>
        <v>18984.536566615054</v>
      </c>
      <c r="Q8198" s="19">
        <f t="shared" si="1025"/>
        <v>5.6063179772915568</v>
      </c>
      <c r="R8198" s="19">
        <f t="shared" si="1026"/>
        <v>38.106358665651804</v>
      </c>
      <c r="S8198" s="19">
        <f t="shared" si="1030"/>
        <v>0.35608607281653498</v>
      </c>
      <c r="T8198" s="19">
        <f t="shared" si="1031"/>
        <v>-8.9689002410451018</v>
      </c>
      <c r="U8198" s="19">
        <f t="shared" si="1027"/>
        <v>0</v>
      </c>
      <c r="V8198" s="19" t="e">
        <f t="shared" si="1028"/>
        <v>#DIV/0!</v>
      </c>
      <c r="W8198" s="23"/>
      <c r="X8198" s="23"/>
      <c r="Y8198" s="23"/>
      <c r="Z8198" s="23"/>
      <c r="AA8198" s="23"/>
      <c r="AB8198" s="23"/>
      <c r="AC8198" s="23"/>
      <c r="AD8198" s="23"/>
      <c r="AE8198" s="23"/>
    </row>
    <row r="8199" spans="14:31" x14ac:dyDescent="0.25">
      <c r="N8199" s="1">
        <v>8197</v>
      </c>
      <c r="O8199" s="1">
        <f t="shared" si="1024"/>
        <v>4.2788000000000004</v>
      </c>
      <c r="P8199" s="19">
        <f t="shared" si="1029"/>
        <v>19002.030025772376</v>
      </c>
      <c r="Q8199" s="19">
        <f t="shared" si="1025"/>
        <v>5.6114839656323605</v>
      </c>
      <c r="R8199" s="19">
        <f t="shared" si="1026"/>
        <v>38.071277570208444</v>
      </c>
      <c r="S8199" s="19">
        <f t="shared" si="1030"/>
        <v>0.35579977252798467</v>
      </c>
      <c r="T8199" s="19">
        <f t="shared" si="1031"/>
        <v>-8.9758866781544455</v>
      </c>
      <c r="U8199" s="19">
        <f t="shared" si="1027"/>
        <v>0</v>
      </c>
      <c r="V8199" s="19" t="e">
        <f t="shared" si="1028"/>
        <v>#DIV/0!</v>
      </c>
      <c r="W8199" s="23"/>
      <c r="X8199" s="23"/>
      <c r="Y8199" s="23"/>
      <c r="Z8199" s="23"/>
      <c r="AA8199" s="23"/>
      <c r="AB8199" s="23"/>
      <c r="AC8199" s="23"/>
      <c r="AD8199" s="23"/>
      <c r="AE8199" s="23"/>
    </row>
    <row r="8200" spans="14:31" x14ac:dyDescent="0.25">
      <c r="N8200" s="1">
        <v>8198</v>
      </c>
      <c r="O8200" s="1">
        <f t="shared" si="1024"/>
        <v>4.2792000000000003</v>
      </c>
      <c r="P8200" s="19">
        <f t="shared" si="1029"/>
        <v>19019.539604423106</v>
      </c>
      <c r="Q8200" s="19">
        <f t="shared" si="1025"/>
        <v>5.6166547142160796</v>
      </c>
      <c r="R8200" s="19">
        <f t="shared" si="1026"/>
        <v>38.036228770773029</v>
      </c>
      <c r="S8200" s="19">
        <f t="shared" si="1030"/>
        <v>0.35551363573983591</v>
      </c>
      <c r="T8200" s="19">
        <f t="shared" si="1031"/>
        <v>-8.9828747446478374</v>
      </c>
      <c r="U8200" s="19">
        <f t="shared" si="1027"/>
        <v>0</v>
      </c>
      <c r="V8200" s="19" t="e">
        <f t="shared" si="1028"/>
        <v>#DIV/0!</v>
      </c>
      <c r="W8200" s="23"/>
      <c r="X8200" s="23"/>
      <c r="Y8200" s="23"/>
      <c r="Z8200" s="23"/>
      <c r="AA8200" s="23"/>
      <c r="AB8200" s="23"/>
      <c r="AC8200" s="23"/>
      <c r="AD8200" s="23"/>
      <c r="AE8200" s="23"/>
    </row>
    <row r="8201" spans="14:31" x14ac:dyDescent="0.25">
      <c r="N8201" s="1">
        <v>8199</v>
      </c>
      <c r="O8201" s="1">
        <f t="shared" si="1024"/>
        <v>4.2796000000000003</v>
      </c>
      <c r="P8201" s="19">
        <f t="shared" si="1029"/>
        <v>19037.065317420784</v>
      </c>
      <c r="Q8201" s="19">
        <f t="shared" si="1025"/>
        <v>5.6218302274291085</v>
      </c>
      <c r="R8201" s="19">
        <f t="shared" si="1026"/>
        <v>38.001212237613338</v>
      </c>
      <c r="S8201" s="19">
        <f t="shared" si="1030"/>
        <v>0.35522766251954152</v>
      </c>
      <c r="T8201" s="19">
        <f t="shared" si="1031"/>
        <v>-8.9898644382847372</v>
      </c>
      <c r="U8201" s="19">
        <f t="shared" si="1027"/>
        <v>0</v>
      </c>
      <c r="V8201" s="19" t="e">
        <f t="shared" si="1028"/>
        <v>#DIV/0!</v>
      </c>
      <c r="W8201" s="23"/>
      <c r="X8201" s="23"/>
      <c r="Y8201" s="23"/>
      <c r="Z8201" s="23"/>
      <c r="AA8201" s="23"/>
      <c r="AB8201" s="23"/>
      <c r="AC8201" s="23"/>
      <c r="AD8201" s="23"/>
      <c r="AE8201" s="23"/>
    </row>
    <row r="8202" spans="14:31" x14ac:dyDescent="0.25">
      <c r="N8202" s="1">
        <v>8200</v>
      </c>
      <c r="O8202" s="1">
        <f t="shared" si="1024"/>
        <v>4.28</v>
      </c>
      <c r="P8202" s="19">
        <f t="shared" si="1029"/>
        <v>19054.607179632505</v>
      </c>
      <c r="Q8202" s="19">
        <f t="shared" si="1025"/>
        <v>5.6270105096618437</v>
      </c>
      <c r="R8202" s="19">
        <f t="shared" si="1026"/>
        <v>37.96622794102479</v>
      </c>
      <c r="S8202" s="19">
        <f t="shared" si="1030"/>
        <v>0.35494185293411323</v>
      </c>
      <c r="T8202" s="19">
        <f t="shared" si="1031"/>
        <v>-8.9968557568264078</v>
      </c>
      <c r="U8202" s="19">
        <f t="shared" si="1027"/>
        <v>0</v>
      </c>
      <c r="V8202" s="19" t="e">
        <f t="shared" si="1028"/>
        <v>#DIV/0!</v>
      </c>
      <c r="W8202" s="23"/>
      <c r="X8202" s="23"/>
      <c r="Y8202" s="23"/>
      <c r="Z8202" s="23"/>
      <c r="AA8202" s="23"/>
      <c r="AB8202" s="23"/>
      <c r="AC8202" s="23"/>
      <c r="AD8202" s="23"/>
      <c r="AE8202" s="23"/>
    </row>
    <row r="8203" spans="14:31" x14ac:dyDescent="0.25">
      <c r="N8203" s="1">
        <v>8201</v>
      </c>
      <c r="O8203" s="1">
        <f t="shared" si="1024"/>
        <v>4.2804000000000002</v>
      </c>
      <c r="P8203" s="19">
        <f t="shared" si="1029"/>
        <v>19072.165205939098</v>
      </c>
      <c r="Q8203" s="19">
        <f t="shared" si="1025"/>
        <v>5.6321955653087379</v>
      </c>
      <c r="R8203" s="19">
        <f t="shared" si="1026"/>
        <v>37.931275851330064</v>
      </c>
      <c r="S8203" s="19">
        <f t="shared" si="1030"/>
        <v>0.35465620705011885</v>
      </c>
      <c r="T8203" s="19">
        <f t="shared" si="1031"/>
        <v>-9.0038486980360073</v>
      </c>
      <c r="U8203" s="19">
        <f t="shared" si="1027"/>
        <v>0</v>
      </c>
      <c r="V8203" s="19" t="e">
        <f t="shared" si="1028"/>
        <v>#DIV/0!</v>
      </c>
      <c r="W8203" s="23"/>
      <c r="X8203" s="23"/>
      <c r="Y8203" s="23"/>
      <c r="Z8203" s="23"/>
      <c r="AA8203" s="23"/>
      <c r="AB8203" s="23"/>
      <c r="AC8203" s="23"/>
      <c r="AD8203" s="23"/>
      <c r="AE8203" s="23"/>
    </row>
    <row r="8204" spans="14:31" x14ac:dyDescent="0.25">
      <c r="N8204" s="1">
        <v>8202</v>
      </c>
      <c r="O8204" s="1">
        <f t="shared" si="1024"/>
        <v>4.2808000000000002</v>
      </c>
      <c r="P8204" s="19">
        <f t="shared" si="1029"/>
        <v>19089.739411235067</v>
      </c>
      <c r="Q8204" s="19">
        <f t="shared" si="1025"/>
        <v>5.6373853987682851</v>
      </c>
      <c r="R8204" s="19">
        <f t="shared" si="1026"/>
        <v>37.896355938879239</v>
      </c>
      <c r="S8204" s="19">
        <f t="shared" si="1030"/>
        <v>0.35437072493368504</v>
      </c>
      <c r="T8204" s="19">
        <f t="shared" si="1031"/>
        <v>-9.0108432596785306</v>
      </c>
      <c r="U8204" s="19">
        <f t="shared" si="1027"/>
        <v>0</v>
      </c>
      <c r="V8204" s="19" t="e">
        <f t="shared" si="1028"/>
        <v>#DIV/0!</v>
      </c>
      <c r="W8204" s="23"/>
      <c r="X8204" s="23"/>
      <c r="Y8204" s="23"/>
      <c r="Z8204" s="23"/>
      <c r="AA8204" s="23"/>
      <c r="AB8204" s="23"/>
      <c r="AC8204" s="23"/>
      <c r="AD8204" s="23"/>
      <c r="AE8204" s="23"/>
    </row>
    <row r="8205" spans="14:31" x14ac:dyDescent="0.25">
      <c r="N8205" s="1">
        <v>8203</v>
      </c>
      <c r="O8205" s="1">
        <f t="shared" si="1024"/>
        <v>4.2812000000000001</v>
      </c>
      <c r="P8205" s="19">
        <f t="shared" si="1029"/>
        <v>19107.329810428746</v>
      </c>
      <c r="Q8205" s="19">
        <f t="shared" si="1025"/>
        <v>5.6425800144430589</v>
      </c>
      <c r="R8205" s="19">
        <f t="shared" si="1026"/>
        <v>37.861468174049492</v>
      </c>
      <c r="S8205" s="19">
        <f t="shared" si="1030"/>
        <v>0.35408540665049504</v>
      </c>
      <c r="T8205" s="19">
        <f t="shared" si="1031"/>
        <v>-9.0178394395208983</v>
      </c>
      <c r="U8205" s="19">
        <f t="shared" si="1027"/>
        <v>0</v>
      </c>
      <c r="V8205" s="19" t="e">
        <f t="shared" si="1028"/>
        <v>#DIV/0!</v>
      </c>
      <c r="W8205" s="23"/>
      <c r="X8205" s="23"/>
      <c r="Y8205" s="23"/>
      <c r="Z8205" s="23"/>
      <c r="AA8205" s="23"/>
      <c r="AB8205" s="23"/>
      <c r="AC8205" s="23"/>
      <c r="AD8205" s="23"/>
      <c r="AE8205" s="23"/>
    </row>
    <row r="8206" spans="14:31" x14ac:dyDescent="0.25">
      <c r="N8206" s="1">
        <v>8204</v>
      </c>
      <c r="O8206" s="1">
        <f t="shared" si="1024"/>
        <v>4.2816000000000001</v>
      </c>
      <c r="P8206" s="19">
        <f t="shared" si="1029"/>
        <v>19124.936418442099</v>
      </c>
      <c r="Q8206" s="19">
        <f t="shared" si="1025"/>
        <v>5.6477794167396613</v>
      </c>
      <c r="R8206" s="19">
        <f t="shared" si="1026"/>
        <v>37.82661252724548</v>
      </c>
      <c r="S8206" s="19">
        <f t="shared" si="1030"/>
        <v>0.3538002522657932</v>
      </c>
      <c r="T8206" s="19">
        <f t="shared" si="1031"/>
        <v>-9.0248372353318551</v>
      </c>
      <c r="U8206" s="19">
        <f t="shared" si="1027"/>
        <v>0</v>
      </c>
      <c r="V8206" s="19" t="e">
        <f t="shared" si="1028"/>
        <v>#DIV/0!</v>
      </c>
      <c r="W8206" s="23"/>
      <c r="X8206" s="23"/>
      <c r="Y8206" s="23"/>
      <c r="Z8206" s="23"/>
      <c r="AA8206" s="23"/>
      <c r="AB8206" s="23"/>
      <c r="AC8206" s="23"/>
      <c r="AD8206" s="23"/>
      <c r="AE8206" s="23"/>
    </row>
    <row r="8207" spans="14:31" x14ac:dyDescent="0.25">
      <c r="N8207" s="1">
        <v>8205</v>
      </c>
      <c r="O8207" s="1">
        <f t="shared" si="1024"/>
        <v>4.282</v>
      </c>
      <c r="P8207" s="19">
        <f t="shared" si="1029"/>
        <v>19142.559250210885</v>
      </c>
      <c r="Q8207" s="19">
        <f t="shared" si="1025"/>
        <v>5.652983610068766</v>
      </c>
      <c r="R8207" s="19">
        <f t="shared" si="1026"/>
        <v>37.791788968898999</v>
      </c>
      <c r="S8207" s="19">
        <f t="shared" si="1030"/>
        <v>0.35351526184438309</v>
      </c>
      <c r="T8207" s="19">
        <f t="shared" si="1031"/>
        <v>-9.0318366448820395</v>
      </c>
      <c r="U8207" s="19">
        <f t="shared" si="1027"/>
        <v>0</v>
      </c>
      <c r="V8207" s="19" t="e">
        <f t="shared" si="1028"/>
        <v>#DIV/0!</v>
      </c>
      <c r="W8207" s="23"/>
      <c r="X8207" s="23"/>
      <c r="Y8207" s="23"/>
      <c r="Z8207" s="23"/>
      <c r="AA8207" s="23"/>
      <c r="AB8207" s="23"/>
      <c r="AC8207" s="23"/>
      <c r="AD8207" s="23"/>
      <c r="AE8207" s="23"/>
    </row>
    <row r="8208" spans="14:31" x14ac:dyDescent="0.25">
      <c r="N8208" s="1">
        <v>8206</v>
      </c>
      <c r="O8208" s="1">
        <f t="shared" si="1024"/>
        <v>4.2824</v>
      </c>
      <c r="P8208" s="19">
        <f t="shared" si="1029"/>
        <v>19160.198320684609</v>
      </c>
      <c r="Q8208" s="19">
        <f t="shared" si="1025"/>
        <v>5.6581925988451074</v>
      </c>
      <c r="R8208" s="19">
        <f t="shared" si="1026"/>
        <v>37.75699746946912</v>
      </c>
      <c r="S8208" s="19">
        <f t="shared" si="1030"/>
        <v>0.35323043545062915</v>
      </c>
      <c r="T8208" s="19">
        <f t="shared" si="1031"/>
        <v>-9.0388376659439658</v>
      </c>
      <c r="U8208" s="19">
        <f t="shared" si="1027"/>
        <v>0</v>
      </c>
      <c r="V8208" s="19" t="e">
        <f t="shared" si="1028"/>
        <v>#DIV/0!</v>
      </c>
      <c r="W8208" s="23"/>
      <c r="X8208" s="23"/>
      <c r="Y8208" s="23"/>
      <c r="Z8208" s="23"/>
      <c r="AA8208" s="23"/>
      <c r="AB8208" s="23"/>
      <c r="AC8208" s="23"/>
      <c r="AD8208" s="23"/>
      <c r="AE8208" s="23"/>
    </row>
    <row r="8209" spans="14:31" x14ac:dyDescent="0.25">
      <c r="N8209" s="1">
        <v>8207</v>
      </c>
      <c r="O8209" s="1">
        <f t="shared" si="1024"/>
        <v>4.2827999999999999</v>
      </c>
      <c r="P8209" s="19">
        <f t="shared" si="1029"/>
        <v>19177.853644826537</v>
      </c>
      <c r="Q8209" s="19">
        <f t="shared" si="1025"/>
        <v>5.663406387487484</v>
      </c>
      <c r="R8209" s="19">
        <f t="shared" si="1026"/>
        <v>37.722237999442122</v>
      </c>
      <c r="S8209" s="19">
        <f t="shared" si="1030"/>
        <v>0.35294577314845743</v>
      </c>
      <c r="T8209" s="19">
        <f t="shared" si="1031"/>
        <v>-9.0458402962920186</v>
      </c>
      <c r="U8209" s="19">
        <f t="shared" si="1027"/>
        <v>0</v>
      </c>
      <c r="V8209" s="19" t="e">
        <f t="shared" si="1028"/>
        <v>#DIV/0!</v>
      </c>
      <c r="W8209" s="23"/>
      <c r="X8209" s="23"/>
      <c r="Y8209" s="23"/>
      <c r="Z8209" s="23"/>
      <c r="AA8209" s="23"/>
      <c r="AB8209" s="23"/>
      <c r="AC8209" s="23"/>
      <c r="AD8209" s="23"/>
      <c r="AE8209" s="23"/>
    </row>
    <row r="8210" spans="14:31" x14ac:dyDescent="0.25">
      <c r="N8210" s="1">
        <v>8208</v>
      </c>
      <c r="O8210" s="1">
        <f t="shared" si="1024"/>
        <v>4.2832000000000008</v>
      </c>
      <c r="P8210" s="19">
        <f t="shared" si="1029"/>
        <v>19195.525237613838</v>
      </c>
      <c r="Q8210" s="19">
        <f t="shared" si="1025"/>
        <v>5.6686249804187989</v>
      </c>
      <c r="R8210" s="19">
        <f t="shared" si="1026"/>
        <v>37.687510529331249</v>
      </c>
      <c r="S8210" s="19">
        <f t="shared" si="1030"/>
        <v>0.35266127500135441</v>
      </c>
      <c r="T8210" s="19">
        <f t="shared" si="1031"/>
        <v>-9.0528445337025101</v>
      </c>
      <c r="U8210" s="19">
        <f t="shared" si="1027"/>
        <v>0</v>
      </c>
      <c r="V8210" s="19" t="e">
        <f t="shared" si="1028"/>
        <v>#DIV/0!</v>
      </c>
      <c r="W8210" s="23"/>
      <c r="X8210" s="23"/>
      <c r="Y8210" s="23"/>
      <c r="Z8210" s="23"/>
      <c r="AA8210" s="23"/>
      <c r="AB8210" s="23"/>
      <c r="AC8210" s="23"/>
      <c r="AD8210" s="23"/>
      <c r="AE8210" s="23"/>
    </row>
    <row r="8211" spans="14:31" x14ac:dyDescent="0.25">
      <c r="N8211" s="1">
        <v>8209</v>
      </c>
      <c r="O8211" s="1">
        <f t="shared" si="1024"/>
        <v>4.2835999999999999</v>
      </c>
      <c r="P8211" s="19">
        <f t="shared" si="1029"/>
        <v>19213.213114037262</v>
      </c>
      <c r="Q8211" s="19">
        <f t="shared" si="1025"/>
        <v>5.673848382065966</v>
      </c>
      <c r="R8211" s="19">
        <f t="shared" si="1026"/>
        <v>37.652815029677292</v>
      </c>
      <c r="S8211" s="19">
        <f t="shared" si="1030"/>
        <v>0.35237694107237255</v>
      </c>
      <c r="T8211" s="19">
        <f t="shared" si="1031"/>
        <v>-9.0598503759535554</v>
      </c>
      <c r="U8211" s="19">
        <f t="shared" si="1027"/>
        <v>0</v>
      </c>
      <c r="V8211" s="19" t="e">
        <f t="shared" si="1028"/>
        <v>#DIV/0!</v>
      </c>
      <c r="W8211" s="23"/>
      <c r="X8211" s="23"/>
      <c r="Y8211" s="23"/>
      <c r="Z8211" s="23"/>
      <c r="AA8211" s="23"/>
      <c r="AB8211" s="23"/>
      <c r="AC8211" s="23"/>
      <c r="AD8211" s="23"/>
      <c r="AE8211" s="23"/>
    </row>
    <row r="8212" spans="14:31" x14ac:dyDescent="0.25">
      <c r="N8212" s="1">
        <v>8210</v>
      </c>
      <c r="O8212" s="1">
        <f t="shared" si="1024"/>
        <v>4.2840000000000007</v>
      </c>
      <c r="P8212" s="19">
        <f t="shared" si="1029"/>
        <v>19230.917289101639</v>
      </c>
      <c r="Q8212" s="19">
        <f t="shared" si="1025"/>
        <v>5.6790765968600567</v>
      </c>
      <c r="R8212" s="19">
        <f t="shared" si="1026"/>
        <v>37.618151471047682</v>
      </c>
      <c r="S8212" s="19">
        <f t="shared" si="1030"/>
        <v>0.35209277142412398</v>
      </c>
      <c r="T8212" s="19">
        <f t="shared" si="1031"/>
        <v>-9.0668578208252555</v>
      </c>
      <c r="U8212" s="19">
        <f t="shared" si="1027"/>
        <v>0</v>
      </c>
      <c r="V8212" s="19" t="e">
        <f t="shared" si="1028"/>
        <v>#DIV/0!</v>
      </c>
      <c r="W8212" s="23"/>
      <c r="X8212" s="23"/>
      <c r="Y8212" s="23"/>
      <c r="Z8212" s="23"/>
      <c r="AA8212" s="23"/>
      <c r="AB8212" s="23"/>
      <c r="AC8212" s="23"/>
      <c r="AD8212" s="23"/>
      <c r="AE8212" s="23"/>
    </row>
    <row r="8213" spans="14:31" x14ac:dyDescent="0.25">
      <c r="N8213" s="1">
        <v>8211</v>
      </c>
      <c r="O8213" s="1">
        <f t="shared" si="1024"/>
        <v>4.2843999999999998</v>
      </c>
      <c r="P8213" s="19">
        <f t="shared" si="1029"/>
        <v>19248.637777825308</v>
      </c>
      <c r="Q8213" s="19">
        <f t="shared" si="1025"/>
        <v>5.6843096292361333</v>
      </c>
      <c r="R8213" s="19">
        <f t="shared" si="1026"/>
        <v>37.583519824037531</v>
      </c>
      <c r="S8213" s="19">
        <f t="shared" si="1030"/>
        <v>0.35180876611878964</v>
      </c>
      <c r="T8213" s="19">
        <f t="shared" si="1031"/>
        <v>-9.0738668660994826</v>
      </c>
      <c r="U8213" s="19">
        <f t="shared" si="1027"/>
        <v>0</v>
      </c>
      <c r="V8213" s="19" t="e">
        <f t="shared" si="1028"/>
        <v>#DIV/0!</v>
      </c>
      <c r="W8213" s="23"/>
      <c r="X8213" s="23"/>
      <c r="Y8213" s="23"/>
      <c r="Z8213" s="23"/>
      <c r="AA8213" s="23"/>
      <c r="AB8213" s="23"/>
      <c r="AC8213" s="23"/>
      <c r="AD8213" s="23"/>
      <c r="AE8213" s="23"/>
    </row>
    <row r="8214" spans="14:31" x14ac:dyDescent="0.25">
      <c r="N8214" s="1">
        <v>8212</v>
      </c>
      <c r="O8214" s="1">
        <f t="shared" si="1024"/>
        <v>4.2848000000000006</v>
      </c>
      <c r="P8214" s="19">
        <f t="shared" si="1029"/>
        <v>19266.374595240839</v>
      </c>
      <c r="Q8214" s="19">
        <f t="shared" si="1025"/>
        <v>5.6895474836334579</v>
      </c>
      <c r="R8214" s="19">
        <f t="shared" si="1026"/>
        <v>37.548920059268262</v>
      </c>
      <c r="S8214" s="19">
        <f t="shared" si="1030"/>
        <v>0.35152492521810957</v>
      </c>
      <c r="T8214" s="19">
        <f t="shared" si="1031"/>
        <v>-9.0808775095601497</v>
      </c>
      <c r="U8214" s="19">
        <f t="shared" si="1027"/>
        <v>0</v>
      </c>
      <c r="V8214" s="19" t="e">
        <f t="shared" si="1028"/>
        <v>#DIV/0!</v>
      </c>
      <c r="W8214" s="23"/>
      <c r="X8214" s="23"/>
      <c r="Y8214" s="23"/>
      <c r="Z8214" s="23"/>
      <c r="AA8214" s="23"/>
      <c r="AB8214" s="23"/>
      <c r="AC8214" s="23"/>
      <c r="AD8214" s="23"/>
      <c r="AE8214" s="23"/>
    </row>
    <row r="8215" spans="14:31" x14ac:dyDescent="0.25">
      <c r="N8215" s="1">
        <v>8213</v>
      </c>
      <c r="O8215" s="1">
        <f t="shared" si="1024"/>
        <v>4.2851999999999997</v>
      </c>
      <c r="P8215" s="19">
        <f t="shared" si="1029"/>
        <v>19284.127756394264</v>
      </c>
      <c r="Q8215" s="19">
        <f t="shared" si="1025"/>
        <v>5.6947901644952719</v>
      </c>
      <c r="R8215" s="19">
        <f t="shared" si="1026"/>
        <v>37.514352147389111</v>
      </c>
      <c r="S8215" s="19">
        <f t="shared" si="1030"/>
        <v>0.35124124878339524</v>
      </c>
      <c r="T8215" s="19">
        <f t="shared" si="1031"/>
        <v>-9.087889748992918</v>
      </c>
      <c r="U8215" s="19">
        <f t="shared" si="1027"/>
        <v>0</v>
      </c>
      <c r="V8215" s="19" t="e">
        <f t="shared" si="1028"/>
        <v>#DIV/0!</v>
      </c>
      <c r="W8215" s="23"/>
      <c r="X8215" s="23"/>
      <c r="Y8215" s="23"/>
      <c r="Z8215" s="23"/>
      <c r="AA8215" s="23"/>
      <c r="AB8215" s="23"/>
      <c r="AC8215" s="23"/>
      <c r="AD8215" s="23"/>
      <c r="AE8215" s="23"/>
    </row>
    <row r="8216" spans="14:31" x14ac:dyDescent="0.25">
      <c r="N8216" s="1">
        <v>8214</v>
      </c>
      <c r="O8216" s="1">
        <f t="shared" si="1024"/>
        <v>4.2856000000000005</v>
      </c>
      <c r="P8216" s="19">
        <f t="shared" si="1029"/>
        <v>19301.897276345797</v>
      </c>
      <c r="Q8216" s="19">
        <f t="shared" si="1025"/>
        <v>5.7000376762690017</v>
      </c>
      <c r="R8216" s="19">
        <f t="shared" si="1026"/>
        <v>37.479816059075723</v>
      </c>
      <c r="S8216" s="19">
        <f t="shared" si="1030"/>
        <v>0.3509577368755199</v>
      </c>
      <c r="T8216" s="19">
        <f t="shared" si="1031"/>
        <v>-9.0949035821854594</v>
      </c>
      <c r="U8216" s="19">
        <f t="shared" si="1027"/>
        <v>0</v>
      </c>
      <c r="V8216" s="19" t="e">
        <f t="shared" si="1028"/>
        <v>#DIV/0!</v>
      </c>
      <c r="W8216" s="23"/>
      <c r="X8216" s="23"/>
      <c r="Y8216" s="23"/>
      <c r="Z8216" s="23"/>
      <c r="AA8216" s="23"/>
      <c r="AB8216" s="23"/>
      <c r="AC8216" s="23"/>
      <c r="AD8216" s="23"/>
      <c r="AE8216" s="23"/>
    </row>
    <row r="8217" spans="14:31" x14ac:dyDescent="0.25">
      <c r="N8217" s="1">
        <v>8215</v>
      </c>
      <c r="O8217" s="1">
        <f t="shared" si="1024"/>
        <v>4.2859999999999996</v>
      </c>
      <c r="P8217" s="19">
        <f t="shared" si="1029"/>
        <v>19319.683170169254</v>
      </c>
      <c r="Q8217" s="19">
        <f t="shared" si="1025"/>
        <v>5.7052900234060919</v>
      </c>
      <c r="R8217" s="19">
        <f t="shared" si="1026"/>
        <v>37.445311765031263</v>
      </c>
      <c r="S8217" s="19">
        <f t="shared" si="1030"/>
        <v>0.35067438955492786</v>
      </c>
      <c r="T8217" s="19">
        <f t="shared" si="1031"/>
        <v>-9.1019190069272469</v>
      </c>
      <c r="U8217" s="19">
        <f t="shared" si="1027"/>
        <v>0</v>
      </c>
      <c r="V8217" s="19" t="e">
        <f t="shared" si="1028"/>
        <v>#DIV/0!</v>
      </c>
      <c r="W8217" s="23"/>
      <c r="X8217" s="23"/>
      <c r="Y8217" s="23"/>
      <c r="Z8217" s="23"/>
      <c r="AA8217" s="23"/>
      <c r="AB8217" s="23"/>
      <c r="AC8217" s="23"/>
      <c r="AD8217" s="23"/>
      <c r="AE8217" s="23"/>
    </row>
    <row r="8218" spans="14:31" x14ac:dyDescent="0.25">
      <c r="N8218" s="1">
        <v>8216</v>
      </c>
      <c r="O8218" s="1">
        <f t="shared" si="1024"/>
        <v>4.2864000000000004</v>
      </c>
      <c r="P8218" s="19">
        <f t="shared" si="1029"/>
        <v>19337.485452952606</v>
      </c>
      <c r="Q8218" s="19">
        <f t="shared" si="1025"/>
        <v>5.7105472103621677</v>
      </c>
      <c r="R8218" s="19">
        <f t="shared" si="1026"/>
        <v>37.410839235985343</v>
      </c>
      <c r="S8218" s="19">
        <f t="shared" si="1030"/>
        <v>0.35039120688162706</v>
      </c>
      <c r="T8218" s="19">
        <f t="shared" si="1031"/>
        <v>-9.1089360210097539</v>
      </c>
      <c r="U8218" s="19">
        <f t="shared" si="1027"/>
        <v>0</v>
      </c>
      <c r="V8218" s="19" t="e">
        <f t="shared" si="1028"/>
        <v>#DIV/0!</v>
      </c>
      <c r="W8218" s="23"/>
      <c r="X8218" s="23"/>
      <c r="Y8218" s="23"/>
      <c r="Z8218" s="23"/>
      <c r="AA8218" s="23"/>
      <c r="AB8218" s="23"/>
      <c r="AC8218" s="23"/>
      <c r="AD8218" s="23"/>
      <c r="AE8218" s="23"/>
    </row>
    <row r="8219" spans="14:31" x14ac:dyDescent="0.25">
      <c r="N8219" s="1">
        <v>8217</v>
      </c>
      <c r="O8219" s="1">
        <f t="shared" si="1024"/>
        <v>4.2867999999999995</v>
      </c>
      <c r="P8219" s="19">
        <f t="shared" si="1029"/>
        <v>19355.304139797427</v>
      </c>
      <c r="Q8219" s="19">
        <f t="shared" si="1025"/>
        <v>5.715809241596868</v>
      </c>
      <c r="R8219" s="19">
        <f t="shared" si="1026"/>
        <v>37.376398442695134</v>
      </c>
      <c r="S8219" s="19">
        <f t="shared" si="1030"/>
        <v>0.3501081889151989</v>
      </c>
      <c r="T8219" s="19">
        <f t="shared" si="1031"/>
        <v>-9.1159546222262371</v>
      </c>
      <c r="U8219" s="19">
        <f t="shared" si="1027"/>
        <v>0</v>
      </c>
      <c r="V8219" s="19" t="e">
        <f t="shared" si="1028"/>
        <v>#DIV/0!</v>
      </c>
      <c r="W8219" s="23"/>
      <c r="X8219" s="23"/>
      <c r="Y8219" s="23"/>
      <c r="Z8219" s="23"/>
      <c r="AA8219" s="23"/>
      <c r="AB8219" s="23"/>
      <c r="AC8219" s="23"/>
      <c r="AD8219" s="23"/>
      <c r="AE8219" s="23"/>
    </row>
    <row r="8220" spans="14:31" x14ac:dyDescent="0.25">
      <c r="N8220" s="1">
        <v>8218</v>
      </c>
      <c r="O8220" s="1">
        <f t="shared" si="1024"/>
        <v>4.2872000000000003</v>
      </c>
      <c r="P8220" s="19">
        <f t="shared" si="1029"/>
        <v>19373.139245819584</v>
      </c>
      <c r="Q8220" s="19">
        <f t="shared" si="1025"/>
        <v>5.7210761215740575</v>
      </c>
      <c r="R8220" s="19">
        <f t="shared" si="1026"/>
        <v>37.341989355943966</v>
      </c>
      <c r="S8220" s="19">
        <f t="shared" si="1030"/>
        <v>0.3498253357147878</v>
      </c>
      <c r="T8220" s="19">
        <f t="shared" si="1031"/>
        <v>-9.1229748083720104</v>
      </c>
      <c r="U8220" s="19">
        <f t="shared" si="1027"/>
        <v>0</v>
      </c>
      <c r="V8220" s="19" t="e">
        <f t="shared" si="1028"/>
        <v>#DIV/0!</v>
      </c>
      <c r="W8220" s="23"/>
      <c r="X8220" s="23"/>
      <c r="Y8220" s="23"/>
      <c r="Z8220" s="23"/>
      <c r="AA8220" s="23"/>
      <c r="AB8220" s="23"/>
      <c r="AC8220" s="23"/>
      <c r="AD8220" s="23"/>
      <c r="AE8220" s="23"/>
    </row>
    <row r="8221" spans="14:31" x14ac:dyDescent="0.25">
      <c r="N8221" s="1">
        <v>8219</v>
      </c>
      <c r="O8221" s="1">
        <f t="shared" si="1024"/>
        <v>4.2876000000000003</v>
      </c>
      <c r="P8221" s="19">
        <f t="shared" si="1029"/>
        <v>19390.99078614853</v>
      </c>
      <c r="Q8221" s="19">
        <f t="shared" si="1025"/>
        <v>5.7263478547616087</v>
      </c>
      <c r="R8221" s="19">
        <f t="shared" si="1026"/>
        <v>37.30761194654275</v>
      </c>
      <c r="S8221" s="19">
        <f t="shared" si="1030"/>
        <v>0.34954264733911361</v>
      </c>
      <c r="T8221" s="19">
        <f t="shared" si="1031"/>
        <v>-9.1299965772441585</v>
      </c>
      <c r="U8221" s="19">
        <f t="shared" si="1027"/>
        <v>0</v>
      </c>
      <c r="V8221" s="19" t="e">
        <f t="shared" si="1028"/>
        <v>#DIV/0!</v>
      </c>
      <c r="W8221" s="23"/>
      <c r="X8221" s="23"/>
      <c r="Y8221" s="23"/>
      <c r="Z8221" s="23"/>
      <c r="AA8221" s="23"/>
      <c r="AB8221" s="23"/>
      <c r="AC8221" s="23"/>
      <c r="AD8221" s="23"/>
      <c r="AE8221" s="23"/>
    </row>
    <row r="8222" spans="14:31" x14ac:dyDescent="0.25">
      <c r="N8222" s="1">
        <v>8220</v>
      </c>
      <c r="O8222" s="1">
        <f t="shared" si="1024"/>
        <v>4.2880000000000003</v>
      </c>
      <c r="P8222" s="19">
        <f t="shared" si="1029"/>
        <v>19408.85877592782</v>
      </c>
      <c r="Q8222" s="19">
        <f t="shared" si="1025"/>
        <v>5.7316244456315628</v>
      </c>
      <c r="R8222" s="19">
        <f t="shared" si="1026"/>
        <v>37.273266185328929</v>
      </c>
      <c r="S8222" s="19">
        <f t="shared" si="1030"/>
        <v>0.34926012384646415</v>
      </c>
      <c r="T8222" s="19">
        <f t="shared" si="1031"/>
        <v>-9.1370199266417433</v>
      </c>
      <c r="U8222" s="19">
        <f t="shared" si="1027"/>
        <v>0</v>
      </c>
      <c r="V8222" s="19" t="e">
        <f t="shared" si="1028"/>
        <v>#DIV/0!</v>
      </c>
      <c r="W8222" s="23"/>
      <c r="X8222" s="23"/>
      <c r="Y8222" s="23"/>
      <c r="Z8222" s="23"/>
      <c r="AA8222" s="23"/>
      <c r="AB8222" s="23"/>
      <c r="AC8222" s="23"/>
      <c r="AD8222" s="23"/>
      <c r="AE8222" s="23"/>
    </row>
    <row r="8223" spans="14:31" x14ac:dyDescent="0.25">
      <c r="N8223" s="1">
        <v>8221</v>
      </c>
      <c r="O8223" s="1">
        <f t="shared" si="1024"/>
        <v>4.2884000000000002</v>
      </c>
      <c r="P8223" s="19">
        <f t="shared" si="1029"/>
        <v>19426.743230314944</v>
      </c>
      <c r="Q8223" s="19">
        <f t="shared" si="1025"/>
        <v>5.7369058986600709</v>
      </c>
      <c r="R8223" s="19">
        <f t="shared" si="1026"/>
        <v>37.23895204316689</v>
      </c>
      <c r="S8223" s="19">
        <f t="shared" si="1030"/>
        <v>0.34897776529469943</v>
      </c>
      <c r="T8223" s="19">
        <f t="shared" si="1031"/>
        <v>-9.1440448543657205</v>
      </c>
      <c r="U8223" s="19">
        <f t="shared" si="1027"/>
        <v>0</v>
      </c>
      <c r="V8223" s="19" t="e">
        <f t="shared" si="1028"/>
        <v>#DIV/0!</v>
      </c>
      <c r="W8223" s="23"/>
      <c r="X8223" s="23"/>
      <c r="Y8223" s="23"/>
      <c r="Z8223" s="23"/>
      <c r="AA8223" s="23"/>
      <c r="AB8223" s="23"/>
      <c r="AC8223" s="23"/>
      <c r="AD8223" s="23"/>
      <c r="AE8223" s="23"/>
    </row>
    <row r="8224" spans="14:31" x14ac:dyDescent="0.25">
      <c r="N8224" s="1">
        <v>8222</v>
      </c>
      <c r="O8224" s="1">
        <f t="shared" si="1024"/>
        <v>4.2888000000000002</v>
      </c>
      <c r="P8224" s="19">
        <f t="shared" si="1029"/>
        <v>19444.644164481313</v>
      </c>
      <c r="Q8224" s="19">
        <f t="shared" si="1025"/>
        <v>5.7421922183274008</v>
      </c>
      <c r="R8224" s="19">
        <f t="shared" si="1026"/>
        <v>37.20466949094785</v>
      </c>
      <c r="S8224" s="19">
        <f t="shared" si="1030"/>
        <v>0.34869557174125143</v>
      </c>
      <c r="T8224" s="19">
        <f t="shared" si="1031"/>
        <v>-9.1510713582189567</v>
      </c>
      <c r="U8224" s="19">
        <f t="shared" si="1027"/>
        <v>0</v>
      </c>
      <c r="V8224" s="19" t="e">
        <f t="shared" si="1028"/>
        <v>#DIV/0!</v>
      </c>
      <c r="W8224" s="23"/>
      <c r="X8224" s="23"/>
      <c r="Y8224" s="23"/>
      <c r="Z8224" s="23"/>
      <c r="AA8224" s="23"/>
      <c r="AB8224" s="23"/>
      <c r="AC8224" s="23"/>
      <c r="AD8224" s="23"/>
      <c r="AE8224" s="23"/>
    </row>
    <row r="8225" spans="14:31" x14ac:dyDescent="0.25">
      <c r="N8225" s="1">
        <v>8223</v>
      </c>
      <c r="O8225" s="1">
        <f t="shared" si="1024"/>
        <v>4.2892000000000001</v>
      </c>
      <c r="P8225" s="19">
        <f t="shared" si="1029"/>
        <v>19462.561593612427</v>
      </c>
      <c r="Q8225" s="19">
        <f t="shared" si="1025"/>
        <v>5.7474834091179758</v>
      </c>
      <c r="R8225" s="19">
        <f t="shared" si="1026"/>
        <v>37.170418499589687</v>
      </c>
      <c r="S8225" s="19">
        <f t="shared" si="1030"/>
        <v>0.3484135432431239</v>
      </c>
      <c r="T8225" s="19">
        <f t="shared" si="1031"/>
        <v>-9.158099436006264</v>
      </c>
      <c r="U8225" s="19">
        <f t="shared" si="1027"/>
        <v>0</v>
      </c>
      <c r="V8225" s="19" t="e">
        <f t="shared" si="1028"/>
        <v>#DIV/0!</v>
      </c>
      <c r="W8225" s="23"/>
      <c r="X8225" s="23"/>
      <c r="Y8225" s="23"/>
      <c r="Z8225" s="23"/>
      <c r="AA8225" s="23"/>
      <c r="AB8225" s="23"/>
      <c r="AC8225" s="23"/>
      <c r="AD8225" s="23"/>
      <c r="AE8225" s="23"/>
    </row>
    <row r="8226" spans="14:31" x14ac:dyDescent="0.25">
      <c r="N8226" s="1">
        <v>8224</v>
      </c>
      <c r="O8226" s="1">
        <f t="shared" si="1024"/>
        <v>4.2896000000000001</v>
      </c>
      <c r="P8226" s="19">
        <f t="shared" si="1029"/>
        <v>19480.495532907677</v>
      </c>
      <c r="Q8226" s="19">
        <f t="shared" si="1025"/>
        <v>5.7527794755203239</v>
      </c>
      <c r="R8226" s="19">
        <f t="shared" si="1026"/>
        <v>37.136199040037212</v>
      </c>
      <c r="S8226" s="19">
        <f t="shared" si="1030"/>
        <v>0.34813167985689542</v>
      </c>
      <c r="T8226" s="19">
        <f t="shared" si="1031"/>
        <v>-9.165129085534339</v>
      </c>
      <c r="U8226" s="19">
        <f t="shared" si="1027"/>
        <v>0</v>
      </c>
      <c r="V8226" s="19" t="e">
        <f t="shared" si="1028"/>
        <v>#DIV/0!</v>
      </c>
      <c r="W8226" s="23"/>
      <c r="X8226" s="23"/>
      <c r="Y8226" s="23"/>
      <c r="Z8226" s="23"/>
      <c r="AA8226" s="23"/>
      <c r="AB8226" s="23"/>
      <c r="AC8226" s="23"/>
      <c r="AD8226" s="23"/>
      <c r="AE8226" s="23"/>
    </row>
    <row r="8227" spans="14:31" x14ac:dyDescent="0.25">
      <c r="N8227" s="1">
        <v>8225</v>
      </c>
      <c r="O8227" s="1">
        <f t="shared" si="1024"/>
        <v>4.29</v>
      </c>
      <c r="P8227" s="19">
        <f t="shared" si="1029"/>
        <v>19498.445997580486</v>
      </c>
      <c r="Q8227" s="19">
        <f t="shared" si="1025"/>
        <v>5.7580804220271187</v>
      </c>
      <c r="R8227" s="19">
        <f t="shared" si="1026"/>
        <v>37.102011083261921</v>
      </c>
      <c r="S8227" s="19">
        <f t="shared" si="1030"/>
        <v>0.34784998163871828</v>
      </c>
      <c r="T8227" s="19">
        <f t="shared" si="1031"/>
        <v>-9.1721603046118112</v>
      </c>
      <c r="U8227" s="19">
        <f t="shared" si="1027"/>
        <v>0</v>
      </c>
      <c r="V8227" s="19" t="e">
        <f t="shared" si="1028"/>
        <v>#DIV/0!</v>
      </c>
      <c r="W8227" s="23"/>
      <c r="X8227" s="23"/>
      <c r="Y8227" s="23"/>
      <c r="Z8227" s="23"/>
      <c r="AA8227" s="23"/>
      <c r="AB8227" s="23"/>
      <c r="AC8227" s="23"/>
      <c r="AD8227" s="23"/>
      <c r="AE8227" s="23"/>
    </row>
    <row r="8228" spans="14:31" x14ac:dyDescent="0.25">
      <c r="N8228" s="1">
        <v>8226</v>
      </c>
      <c r="O8228" s="1">
        <f t="shared" si="1024"/>
        <v>4.2904</v>
      </c>
      <c r="P8228" s="19">
        <f t="shared" si="1029"/>
        <v>19516.413002858269</v>
      </c>
      <c r="Q8228" s="19">
        <f t="shared" si="1025"/>
        <v>5.7633862531351614</v>
      </c>
      <c r="R8228" s="19">
        <f t="shared" si="1026"/>
        <v>37.067854600262109</v>
      </c>
      <c r="S8228" s="19">
        <f t="shared" si="1030"/>
        <v>0.3475684486443204</v>
      </c>
      <c r="T8228" s="19">
        <f t="shared" si="1031"/>
        <v>-9.1791930910492177</v>
      </c>
      <c r="U8228" s="19">
        <f t="shared" si="1027"/>
        <v>0</v>
      </c>
      <c r="V8228" s="19" t="e">
        <f t="shared" si="1028"/>
        <v>#DIV/0!</v>
      </c>
      <c r="W8228" s="23"/>
      <c r="X8228" s="23"/>
      <c r="Y8228" s="23"/>
      <c r="Z8228" s="23"/>
      <c r="AA8228" s="23"/>
      <c r="AB8228" s="23"/>
      <c r="AC8228" s="23"/>
      <c r="AD8228" s="23"/>
      <c r="AE8228" s="23"/>
    </row>
    <row r="8229" spans="14:31" x14ac:dyDescent="0.25">
      <c r="N8229" s="1">
        <v>8227</v>
      </c>
      <c r="O8229" s="1">
        <f t="shared" si="1024"/>
        <v>4.2907999999999999</v>
      </c>
      <c r="P8229" s="19">
        <f t="shared" si="1029"/>
        <v>19534.396563982573</v>
      </c>
      <c r="Q8229" s="19">
        <f t="shared" si="1025"/>
        <v>5.7686969733454303</v>
      </c>
      <c r="R8229" s="19">
        <f t="shared" si="1026"/>
        <v>37.033729562062582</v>
      </c>
      <c r="S8229" s="19">
        <f t="shared" si="1030"/>
        <v>0.34728708092900368</v>
      </c>
      <c r="T8229" s="19">
        <f t="shared" si="1031"/>
        <v>-9.1862274426590602</v>
      </c>
      <c r="U8229" s="19">
        <f t="shared" si="1027"/>
        <v>0</v>
      </c>
      <c r="V8229" s="19" t="e">
        <f t="shared" si="1028"/>
        <v>#DIV/0!</v>
      </c>
      <c r="W8229" s="23"/>
      <c r="X8229" s="23"/>
      <c r="Y8229" s="23"/>
      <c r="Z8229" s="23"/>
      <c r="AA8229" s="23"/>
      <c r="AB8229" s="23"/>
      <c r="AC8229" s="23"/>
      <c r="AD8229" s="23"/>
      <c r="AE8229" s="23"/>
    </row>
    <row r="8230" spans="14:31" x14ac:dyDescent="0.25">
      <c r="N8230" s="1">
        <v>8228</v>
      </c>
      <c r="O8230" s="1">
        <f t="shared" si="1024"/>
        <v>4.2911999999999999</v>
      </c>
      <c r="P8230" s="19">
        <f t="shared" si="1029"/>
        <v>19552.396696208885</v>
      </c>
      <c r="Q8230" s="19">
        <f t="shared" si="1025"/>
        <v>5.7740125871630177</v>
      </c>
      <c r="R8230" s="19">
        <f t="shared" si="1026"/>
        <v>36.999635939715006</v>
      </c>
      <c r="S8230" s="19">
        <f t="shared" si="1030"/>
        <v>0.34700587854764803</v>
      </c>
      <c r="T8230" s="19">
        <f t="shared" si="1031"/>
        <v>-9.1932633572557272</v>
      </c>
      <c r="U8230" s="19">
        <f t="shared" si="1027"/>
        <v>0</v>
      </c>
      <c r="V8230" s="19" t="e">
        <f t="shared" si="1028"/>
        <v>#DIV/0!</v>
      </c>
      <c r="W8230" s="23"/>
      <c r="X8230" s="23"/>
      <c r="Y8230" s="23"/>
      <c r="Z8230" s="23"/>
      <c r="AA8230" s="23"/>
      <c r="AB8230" s="23"/>
      <c r="AC8230" s="23"/>
      <c r="AD8230" s="23"/>
      <c r="AE8230" s="23"/>
    </row>
    <row r="8231" spans="14:31" x14ac:dyDescent="0.25">
      <c r="N8231" s="1">
        <v>8229</v>
      </c>
      <c r="O8231" s="1">
        <f t="shared" si="1024"/>
        <v>4.2916000000000007</v>
      </c>
      <c r="P8231" s="19">
        <f t="shared" si="1029"/>
        <v>19570.413414806819</v>
      </c>
      <c r="Q8231" s="19">
        <f t="shared" si="1025"/>
        <v>5.7793330990971903</v>
      </c>
      <c r="R8231" s="19">
        <f t="shared" si="1026"/>
        <v>36.965573704297562</v>
      </c>
      <c r="S8231" s="19">
        <f t="shared" si="1030"/>
        <v>0.34672484155470945</v>
      </c>
      <c r="T8231" s="19">
        <f t="shared" si="1031"/>
        <v>-9.2003008326555626</v>
      </c>
      <c r="U8231" s="19">
        <f t="shared" si="1027"/>
        <v>0</v>
      </c>
      <c r="V8231" s="19" t="e">
        <f t="shared" si="1028"/>
        <v>#DIV/0!</v>
      </c>
      <c r="W8231" s="23"/>
      <c r="X8231" s="23"/>
      <c r="Y8231" s="23"/>
      <c r="Z8231" s="23"/>
      <c r="AA8231" s="23"/>
      <c r="AB8231" s="23"/>
      <c r="AC8231" s="23"/>
      <c r="AD8231" s="23"/>
      <c r="AE8231" s="23"/>
    </row>
    <row r="8232" spans="14:31" x14ac:dyDescent="0.25">
      <c r="N8232" s="1">
        <v>8230</v>
      </c>
      <c r="O8232" s="1">
        <f t="shared" si="1024"/>
        <v>4.2919999999999998</v>
      </c>
      <c r="P8232" s="19">
        <f t="shared" si="1029"/>
        <v>19588.446735059923</v>
      </c>
      <c r="Q8232" s="19">
        <f t="shared" si="1025"/>
        <v>5.7846585136613262</v>
      </c>
      <c r="R8232" s="19">
        <f t="shared" si="1026"/>
        <v>36.931542826915326</v>
      </c>
      <c r="S8232" s="19">
        <f t="shared" si="1030"/>
        <v>0.34644397000422383</v>
      </c>
      <c r="T8232" s="19">
        <f t="shared" si="1031"/>
        <v>-9.2073398666767883</v>
      </c>
      <c r="U8232" s="19">
        <f t="shared" si="1027"/>
        <v>0</v>
      </c>
      <c r="V8232" s="19" t="e">
        <f t="shared" si="1028"/>
        <v>#DIV/0!</v>
      </c>
      <c r="W8232" s="23"/>
      <c r="X8232" s="23"/>
      <c r="Y8232" s="23"/>
      <c r="Z8232" s="23"/>
      <c r="AA8232" s="23"/>
      <c r="AB8232" s="23"/>
      <c r="AC8232" s="23"/>
      <c r="AD8232" s="23"/>
      <c r="AE8232" s="23"/>
    </row>
    <row r="8233" spans="14:31" x14ac:dyDescent="0.25">
      <c r="N8233" s="1">
        <v>8231</v>
      </c>
      <c r="O8233" s="1">
        <f t="shared" si="1024"/>
        <v>4.2924000000000007</v>
      </c>
      <c r="P8233" s="19">
        <f t="shared" si="1029"/>
        <v>19606.496672266068</v>
      </c>
      <c r="Q8233" s="19">
        <f t="shared" si="1025"/>
        <v>5.7899888353730375</v>
      </c>
      <c r="R8233" s="19">
        <f t="shared" si="1026"/>
        <v>36.897543278699509</v>
      </c>
      <c r="S8233" s="19">
        <f t="shared" si="1030"/>
        <v>0.3461632639498019</v>
      </c>
      <c r="T8233" s="19">
        <f t="shared" si="1031"/>
        <v>-9.2143804571396508</v>
      </c>
      <c r="U8233" s="19">
        <f t="shared" si="1027"/>
        <v>0</v>
      </c>
      <c r="V8233" s="19" t="e">
        <f t="shared" si="1028"/>
        <v>#DIV/0!</v>
      </c>
      <c r="W8233" s="23"/>
      <c r="X8233" s="23"/>
      <c r="Y8233" s="23"/>
      <c r="Z8233" s="23"/>
      <c r="AA8233" s="23"/>
      <c r="AB8233" s="23"/>
      <c r="AC8233" s="23"/>
      <c r="AD8233" s="23"/>
      <c r="AE8233" s="23"/>
    </row>
    <row r="8234" spans="14:31" x14ac:dyDescent="0.25">
      <c r="N8234" s="1">
        <v>8232</v>
      </c>
      <c r="O8234" s="1">
        <f t="shared" si="1024"/>
        <v>4.2927999999999997</v>
      </c>
      <c r="P8234" s="19">
        <f t="shared" si="1029"/>
        <v>19624.563241736909</v>
      </c>
      <c r="Q8234" s="19">
        <f t="shared" si="1025"/>
        <v>5.7953240687540024</v>
      </c>
      <c r="R8234" s="19">
        <f t="shared" si="1026"/>
        <v>36.863575030808505</v>
      </c>
      <c r="S8234" s="19">
        <f t="shared" si="1030"/>
        <v>0.34588272344463866</v>
      </c>
      <c r="T8234" s="19">
        <f t="shared" si="1031"/>
        <v>-9.2214226018662107</v>
      </c>
      <c r="U8234" s="19">
        <f t="shared" si="1027"/>
        <v>0</v>
      </c>
      <c r="V8234" s="19" t="e">
        <f t="shared" si="1028"/>
        <v>#DIV/0!</v>
      </c>
      <c r="W8234" s="23"/>
      <c r="X8234" s="23"/>
      <c r="Y8234" s="23"/>
      <c r="Z8234" s="23"/>
      <c r="AA8234" s="23"/>
      <c r="AB8234" s="23"/>
      <c r="AC8234" s="23"/>
      <c r="AD8234" s="23"/>
      <c r="AE8234" s="23"/>
    </row>
    <row r="8235" spans="14:31" x14ac:dyDescent="0.25">
      <c r="N8235" s="1">
        <v>8233</v>
      </c>
      <c r="O8235" s="1">
        <f t="shared" si="1024"/>
        <v>4.2932000000000006</v>
      </c>
      <c r="P8235" s="19">
        <f t="shared" si="1029"/>
        <v>19642.646458798597</v>
      </c>
      <c r="Q8235" s="19">
        <f t="shared" si="1025"/>
        <v>5.8006642183301835</v>
      </c>
      <c r="R8235" s="19">
        <f t="shared" si="1026"/>
        <v>36.829638054426525</v>
      </c>
      <c r="S8235" s="19">
        <f t="shared" si="1030"/>
        <v>0.34560234854150296</v>
      </c>
      <c r="T8235" s="19">
        <f t="shared" si="1031"/>
        <v>-9.2284662986806136</v>
      </c>
      <c r="U8235" s="19">
        <f t="shared" si="1027"/>
        <v>0</v>
      </c>
      <c r="V8235" s="19" t="e">
        <f t="shared" si="1028"/>
        <v>#DIV/0!</v>
      </c>
      <c r="W8235" s="23"/>
      <c r="X8235" s="23"/>
      <c r="Y8235" s="23"/>
      <c r="Z8235" s="23"/>
      <c r="AA8235" s="23"/>
      <c r="AB8235" s="23"/>
      <c r="AC8235" s="23"/>
      <c r="AD8235" s="23"/>
      <c r="AE8235" s="23"/>
    </row>
    <row r="8236" spans="14:31" x14ac:dyDescent="0.25">
      <c r="N8236" s="1">
        <v>8234</v>
      </c>
      <c r="O8236" s="1">
        <f t="shared" si="1024"/>
        <v>4.2935999999999996</v>
      </c>
      <c r="P8236" s="19">
        <f t="shared" si="1029"/>
        <v>19660.746338791014</v>
      </c>
      <c r="Q8236" s="19">
        <f t="shared" si="1025"/>
        <v>5.8060092886315973</v>
      </c>
      <c r="R8236" s="19">
        <f t="shared" si="1026"/>
        <v>36.795732320765026</v>
      </c>
      <c r="S8236" s="19">
        <f t="shared" si="1030"/>
        <v>0.34532213929275052</v>
      </c>
      <c r="T8236" s="19">
        <f t="shared" si="1031"/>
        <v>-9.2355115454087926</v>
      </c>
      <c r="U8236" s="19">
        <f t="shared" si="1027"/>
        <v>0</v>
      </c>
      <c r="V8236" s="19" t="e">
        <f t="shared" si="1028"/>
        <v>#DIV/0!</v>
      </c>
      <c r="W8236" s="23"/>
      <c r="X8236" s="23"/>
      <c r="Y8236" s="23"/>
      <c r="Z8236" s="23"/>
      <c r="AA8236" s="23"/>
      <c r="AB8236" s="23"/>
      <c r="AC8236" s="23"/>
      <c r="AD8236" s="23"/>
      <c r="AE8236" s="23"/>
    </row>
    <row r="8237" spans="14:31" x14ac:dyDescent="0.25">
      <c r="N8237" s="1">
        <v>8235</v>
      </c>
      <c r="O8237" s="1">
        <f t="shared" si="1024"/>
        <v>4.2940000000000005</v>
      </c>
      <c r="P8237" s="19">
        <f t="shared" si="1029"/>
        <v>19678.862897068502</v>
      </c>
      <c r="Q8237" s="19">
        <f t="shared" si="1025"/>
        <v>5.8113592841925286</v>
      </c>
      <c r="R8237" s="19">
        <f t="shared" si="1026"/>
        <v>36.761857801061389</v>
      </c>
      <c r="S8237" s="19">
        <f t="shared" si="1030"/>
        <v>0.34504209575031342</v>
      </c>
      <c r="T8237" s="19">
        <f t="shared" si="1031"/>
        <v>-9.2425583398787499</v>
      </c>
      <c r="U8237" s="19">
        <f t="shared" si="1027"/>
        <v>0</v>
      </c>
      <c r="V8237" s="19" t="e">
        <f t="shared" si="1028"/>
        <v>#DIV/0!</v>
      </c>
      <c r="W8237" s="23"/>
      <c r="X8237" s="23"/>
      <c r="Y8237" s="23"/>
      <c r="Z8237" s="23"/>
      <c r="AA8237" s="23"/>
      <c r="AB8237" s="23"/>
      <c r="AC8237" s="23"/>
      <c r="AD8237" s="23"/>
      <c r="AE8237" s="23"/>
    </row>
    <row r="8238" spans="14:31" x14ac:dyDescent="0.25">
      <c r="N8238" s="1">
        <v>8236</v>
      </c>
      <c r="O8238" s="1">
        <f t="shared" si="1024"/>
        <v>4.2943999999999996</v>
      </c>
      <c r="P8238" s="19">
        <f t="shared" si="1029"/>
        <v>19696.996148999224</v>
      </c>
      <c r="Q8238" s="19">
        <f t="shared" si="1025"/>
        <v>5.8167142095513462</v>
      </c>
      <c r="R8238" s="19">
        <f t="shared" si="1026"/>
        <v>36.728014466580056</v>
      </c>
      <c r="S8238" s="19">
        <f t="shared" si="1030"/>
        <v>0.34476221796571105</v>
      </c>
      <c r="T8238" s="19">
        <f t="shared" si="1031"/>
        <v>-9.2496066799203014</v>
      </c>
      <c r="U8238" s="19">
        <f t="shared" si="1027"/>
        <v>0</v>
      </c>
      <c r="V8238" s="19" t="e">
        <f t="shared" si="1028"/>
        <v>#DIV/0!</v>
      </c>
      <c r="W8238" s="23"/>
      <c r="X8238" s="23"/>
      <c r="Y8238" s="23"/>
      <c r="Z8238" s="23"/>
      <c r="AA8238" s="23"/>
      <c r="AB8238" s="23"/>
      <c r="AC8238" s="23"/>
      <c r="AD8238" s="23"/>
      <c r="AE8238" s="23"/>
    </row>
    <row r="8239" spans="14:31" x14ac:dyDescent="0.25">
      <c r="N8239" s="1">
        <v>8237</v>
      </c>
      <c r="O8239" s="1">
        <f t="shared" si="1024"/>
        <v>4.2948000000000004</v>
      </c>
      <c r="P8239" s="19">
        <f t="shared" si="1029"/>
        <v>19715.146109965899</v>
      </c>
      <c r="Q8239" s="19">
        <f t="shared" si="1025"/>
        <v>5.8220740692507151</v>
      </c>
      <c r="R8239" s="19">
        <f t="shared" si="1026"/>
        <v>36.694202288611216</v>
      </c>
      <c r="S8239" s="19">
        <f t="shared" si="1030"/>
        <v>0.34448250599003966</v>
      </c>
      <c r="T8239" s="19">
        <f t="shared" si="1031"/>
        <v>-9.2566565633653557</v>
      </c>
      <c r="U8239" s="19">
        <f t="shared" si="1027"/>
        <v>0</v>
      </c>
      <c r="V8239" s="19" t="e">
        <f t="shared" si="1028"/>
        <v>#DIV/0!</v>
      </c>
      <c r="W8239" s="23"/>
      <c r="X8239" s="23"/>
      <c r="Y8239" s="23"/>
      <c r="Z8239" s="23"/>
      <c r="AA8239" s="23"/>
      <c r="AB8239" s="23"/>
      <c r="AC8239" s="23"/>
      <c r="AD8239" s="23"/>
      <c r="AE8239" s="23"/>
    </row>
    <row r="8240" spans="14:31" x14ac:dyDescent="0.25">
      <c r="N8240" s="1">
        <v>8238</v>
      </c>
      <c r="O8240" s="1">
        <f t="shared" si="1024"/>
        <v>4.2952000000000004</v>
      </c>
      <c r="P8240" s="19">
        <f t="shared" si="1029"/>
        <v>19733.312795365066</v>
      </c>
      <c r="Q8240" s="19">
        <f t="shared" si="1025"/>
        <v>5.827438867837385</v>
      </c>
      <c r="R8240" s="19">
        <f t="shared" si="1026"/>
        <v>36.660421238472125</v>
      </c>
      <c r="S8240" s="19">
        <f t="shared" si="1030"/>
        <v>0.34420295987398442</v>
      </c>
      <c r="T8240" s="19">
        <f t="shared" si="1031"/>
        <v>-9.2637079880476385</v>
      </c>
      <c r="U8240" s="19">
        <f t="shared" si="1027"/>
        <v>0</v>
      </c>
      <c r="V8240" s="19" t="e">
        <f t="shared" si="1028"/>
        <v>#DIV/0!</v>
      </c>
      <c r="W8240" s="23"/>
      <c r="X8240" s="23"/>
      <c r="Y8240" s="23"/>
      <c r="Z8240" s="23"/>
      <c r="AA8240" s="23"/>
      <c r="AB8240" s="23"/>
      <c r="AC8240" s="23"/>
      <c r="AD8240" s="23"/>
      <c r="AE8240" s="23"/>
    </row>
    <row r="8241" spans="14:31" x14ac:dyDescent="0.25">
      <c r="N8241" s="1">
        <v>8239</v>
      </c>
      <c r="O8241" s="1">
        <f t="shared" si="1024"/>
        <v>4.2956000000000003</v>
      </c>
      <c r="P8241" s="19">
        <f t="shared" si="1029"/>
        <v>19751.496220607627</v>
      </c>
      <c r="Q8241" s="19">
        <f t="shared" si="1025"/>
        <v>5.8328086098623428</v>
      </c>
      <c r="R8241" s="19">
        <f t="shared" si="1026"/>
        <v>36.626671287506127</v>
      </c>
      <c r="S8241" s="19">
        <f t="shared" si="1030"/>
        <v>0.34392357966781234</v>
      </c>
      <c r="T8241" s="19">
        <f t="shared" si="1031"/>
        <v>-9.2707609518028828</v>
      </c>
      <c r="U8241" s="19">
        <f t="shared" si="1027"/>
        <v>0</v>
      </c>
      <c r="V8241" s="19" t="e">
        <f t="shared" si="1028"/>
        <v>#DIV/0!</v>
      </c>
      <c r="W8241" s="23"/>
      <c r="X8241" s="23"/>
      <c r="Y8241" s="23"/>
      <c r="Z8241" s="23"/>
      <c r="AA8241" s="23"/>
      <c r="AB8241" s="23"/>
      <c r="AC8241" s="23"/>
      <c r="AD8241" s="23"/>
      <c r="AE8241" s="23"/>
    </row>
    <row r="8242" spans="14:31" x14ac:dyDescent="0.25">
      <c r="N8242" s="1">
        <v>8240</v>
      </c>
      <c r="O8242" s="1">
        <f t="shared" si="1024"/>
        <v>4.2960000000000003</v>
      </c>
      <c r="P8242" s="19">
        <f t="shared" si="1029"/>
        <v>19769.696401118654</v>
      </c>
      <c r="Q8242" s="19">
        <f t="shared" si="1025"/>
        <v>5.8381832998807637</v>
      </c>
      <c r="R8242" s="19">
        <f t="shared" si="1026"/>
        <v>36.592952407083011</v>
      </c>
      <c r="S8242" s="19">
        <f t="shared" si="1030"/>
        <v>0.34364436542137589</v>
      </c>
      <c r="T8242" s="19">
        <f t="shared" si="1031"/>
        <v>-9.2778154524687668</v>
      </c>
      <c r="U8242" s="19">
        <f t="shared" si="1027"/>
        <v>0</v>
      </c>
      <c r="V8242" s="19" t="e">
        <f t="shared" si="1028"/>
        <v>#DIV/0!</v>
      </c>
      <c r="W8242" s="23"/>
      <c r="X8242" s="23"/>
      <c r="Y8242" s="23"/>
      <c r="Z8242" s="23"/>
      <c r="AA8242" s="23"/>
      <c r="AB8242" s="23"/>
      <c r="AC8242" s="23"/>
      <c r="AD8242" s="23"/>
      <c r="AE8242" s="23"/>
    </row>
    <row r="8243" spans="14:31" x14ac:dyDescent="0.25">
      <c r="N8243" s="1">
        <v>8241</v>
      </c>
      <c r="O8243" s="1">
        <f t="shared" si="1024"/>
        <v>4.2964000000000002</v>
      </c>
      <c r="P8243" s="19">
        <f t="shared" si="1029"/>
        <v>19787.913352337389</v>
      </c>
      <c r="Q8243" s="19">
        <f t="shared" si="1025"/>
        <v>5.8435629424520048</v>
      </c>
      <c r="R8243" s="19">
        <f t="shared" si="1026"/>
        <v>36.559264568598991</v>
      </c>
      <c r="S8243" s="19">
        <f t="shared" si="1030"/>
        <v>0.34336531718411401</v>
      </c>
      <c r="T8243" s="19">
        <f t="shared" si="1031"/>
        <v>-9.2848714878849012</v>
      </c>
      <c r="U8243" s="19">
        <f t="shared" si="1027"/>
        <v>0</v>
      </c>
      <c r="V8243" s="19" t="e">
        <f t="shared" si="1028"/>
        <v>#DIV/0!</v>
      </c>
      <c r="W8243" s="23"/>
      <c r="X8243" s="23"/>
      <c r="Y8243" s="23"/>
      <c r="Z8243" s="23"/>
      <c r="AA8243" s="23"/>
      <c r="AB8243" s="23"/>
      <c r="AC8243" s="23"/>
      <c r="AD8243" s="23"/>
      <c r="AE8243" s="23"/>
    </row>
    <row r="8244" spans="14:31" x14ac:dyDescent="0.25">
      <c r="N8244" s="1">
        <v>8242</v>
      </c>
      <c r="O8244" s="1">
        <f t="shared" si="1024"/>
        <v>4.2968000000000002</v>
      </c>
      <c r="P8244" s="19">
        <f t="shared" si="1029"/>
        <v>19806.147089717411</v>
      </c>
      <c r="Q8244" s="19">
        <f t="shared" si="1025"/>
        <v>5.8489475421396566</v>
      </c>
      <c r="R8244" s="19">
        <f t="shared" si="1026"/>
        <v>36.525607743476414</v>
      </c>
      <c r="S8244" s="19">
        <f t="shared" si="1030"/>
        <v>0.34308643500505048</v>
      </c>
      <c r="T8244" s="19">
        <f t="shared" si="1031"/>
        <v>-9.2919290558928918</v>
      </c>
      <c r="U8244" s="19">
        <f t="shared" si="1027"/>
        <v>0</v>
      </c>
      <c r="V8244" s="19" t="e">
        <f t="shared" si="1028"/>
        <v>#DIV/0!</v>
      </c>
      <c r="W8244" s="23"/>
      <c r="X8244" s="23"/>
      <c r="Y8244" s="23"/>
      <c r="Z8244" s="23"/>
      <c r="AA8244" s="23"/>
      <c r="AB8244" s="23"/>
      <c r="AC8244" s="23"/>
      <c r="AD8244" s="23"/>
      <c r="AE8244" s="23"/>
    </row>
    <row r="8245" spans="14:31" x14ac:dyDescent="0.25">
      <c r="N8245" s="1">
        <v>8243</v>
      </c>
      <c r="O8245" s="1">
        <f t="shared" si="1024"/>
        <v>4.2972000000000001</v>
      </c>
      <c r="P8245" s="19">
        <f t="shared" si="1029"/>
        <v>19824.397628726434</v>
      </c>
      <c r="Q8245" s="19">
        <f t="shared" si="1025"/>
        <v>5.8543371035114884</v>
      </c>
      <c r="R8245" s="19">
        <f t="shared" si="1026"/>
        <v>36.491981903164145</v>
      </c>
      <c r="S8245" s="19">
        <f t="shared" si="1030"/>
        <v>0.34280771893279816</v>
      </c>
      <c r="T8245" s="19">
        <f t="shared" si="1031"/>
        <v>-9.2989881543362571</v>
      </c>
      <c r="U8245" s="19">
        <f t="shared" si="1027"/>
        <v>0</v>
      </c>
      <c r="V8245" s="19" t="e">
        <f t="shared" si="1028"/>
        <v>#DIV/0!</v>
      </c>
      <c r="W8245" s="23"/>
      <c r="X8245" s="23"/>
      <c r="Y8245" s="23"/>
      <c r="Z8245" s="23"/>
      <c r="AA8245" s="23"/>
      <c r="AB8245" s="23"/>
      <c r="AC8245" s="23"/>
      <c r="AD8245" s="23"/>
      <c r="AE8245" s="23"/>
    </row>
    <row r="8246" spans="14:31" x14ac:dyDescent="0.25">
      <c r="N8246" s="1">
        <v>8244</v>
      </c>
      <c r="O8246" s="1">
        <f t="shared" si="1024"/>
        <v>4.2976000000000001</v>
      </c>
      <c r="P8246" s="19">
        <f t="shared" si="1029"/>
        <v>19842.664984846459</v>
      </c>
      <c r="Q8246" s="19">
        <f t="shared" si="1025"/>
        <v>5.8597316311394829</v>
      </c>
      <c r="R8246" s="19">
        <f t="shared" si="1026"/>
        <v>36.458387019137241</v>
      </c>
      <c r="S8246" s="19">
        <f t="shared" si="1030"/>
        <v>0.34252916901555697</v>
      </c>
      <c r="T8246" s="19">
        <f t="shared" si="1031"/>
        <v>-9.3060487810604933</v>
      </c>
      <c r="U8246" s="19">
        <f t="shared" si="1027"/>
        <v>0</v>
      </c>
      <c r="V8246" s="19" t="e">
        <f t="shared" si="1028"/>
        <v>#DIV/0!</v>
      </c>
      <c r="W8246" s="23"/>
      <c r="X8246" s="23"/>
      <c r="Y8246" s="23"/>
      <c r="Z8246" s="23"/>
      <c r="AA8246" s="23"/>
      <c r="AB8246" s="23"/>
      <c r="AC8246" s="23"/>
      <c r="AD8246" s="23"/>
      <c r="AE8246" s="23"/>
    </row>
    <row r="8247" spans="14:31" x14ac:dyDescent="0.25">
      <c r="N8247" s="1">
        <v>8245</v>
      </c>
      <c r="O8247" s="1">
        <f t="shared" si="1024"/>
        <v>4.298</v>
      </c>
      <c r="P8247" s="19">
        <f t="shared" si="1029"/>
        <v>19860.949173573717</v>
      </c>
      <c r="Q8247" s="19">
        <f t="shared" si="1025"/>
        <v>5.8651311295998294</v>
      </c>
      <c r="R8247" s="19">
        <f t="shared" si="1026"/>
        <v>36.424823062897104</v>
      </c>
      <c r="S8247" s="19">
        <f t="shared" si="1030"/>
        <v>0.34225078530111641</v>
      </c>
      <c r="T8247" s="19">
        <f t="shared" si="1031"/>
        <v>-9.3131109339130376</v>
      </c>
      <c r="U8247" s="19">
        <f t="shared" si="1027"/>
        <v>0</v>
      </c>
      <c r="V8247" s="19" t="e">
        <f t="shared" si="1028"/>
        <v>#DIV/0!</v>
      </c>
      <c r="W8247" s="23"/>
      <c r="X8247" s="23"/>
      <c r="Y8247" s="23"/>
      <c r="Z8247" s="23"/>
      <c r="AA8247" s="23"/>
      <c r="AB8247" s="23"/>
      <c r="AC8247" s="23"/>
      <c r="AD8247" s="23"/>
      <c r="AE8247" s="23"/>
    </row>
    <row r="8248" spans="14:31" x14ac:dyDescent="0.25">
      <c r="N8248" s="1">
        <v>8246</v>
      </c>
      <c r="O8248" s="1">
        <f t="shared" si="1024"/>
        <v>4.2984</v>
      </c>
      <c r="P8248" s="19">
        <f t="shared" si="1029"/>
        <v>19879.250210418824</v>
      </c>
      <c r="Q8248" s="19">
        <f t="shared" si="1025"/>
        <v>5.8705356034729617</v>
      </c>
      <c r="R8248" s="19">
        <f t="shared" si="1026"/>
        <v>36.391290005971186</v>
      </c>
      <c r="S8248" s="19">
        <f t="shared" si="1030"/>
        <v>0.34197256783685392</v>
      </c>
      <c r="T8248" s="19">
        <f t="shared" si="1031"/>
        <v>-9.3201746107433205</v>
      </c>
      <c r="U8248" s="19">
        <f t="shared" si="1027"/>
        <v>0</v>
      </c>
      <c r="V8248" s="19" t="e">
        <f t="shared" si="1028"/>
        <v>#DIV/0!</v>
      </c>
      <c r="W8248" s="23"/>
      <c r="X8248" s="23"/>
      <c r="Y8248" s="23"/>
      <c r="Z8248" s="23"/>
      <c r="AA8248" s="23"/>
      <c r="AB8248" s="23"/>
      <c r="AC8248" s="23"/>
      <c r="AD8248" s="23"/>
      <c r="AE8248" s="23"/>
    </row>
    <row r="8249" spans="14:31" x14ac:dyDescent="0.25">
      <c r="N8249" s="1">
        <v>8247</v>
      </c>
      <c r="O8249" s="1">
        <f t="shared" si="1024"/>
        <v>4.2988</v>
      </c>
      <c r="P8249" s="19">
        <f t="shared" si="1029"/>
        <v>19897.568110906584</v>
      </c>
      <c r="Q8249" s="19">
        <f t="shared" si="1025"/>
        <v>5.8759450573435066</v>
      </c>
      <c r="R8249" s="19">
        <f t="shared" si="1026"/>
        <v>36.35778781991332</v>
      </c>
      <c r="S8249" s="19">
        <f t="shared" si="1030"/>
        <v>0.34169451666973827</v>
      </c>
      <c r="T8249" s="19">
        <f t="shared" si="1031"/>
        <v>-9.3272398094027125</v>
      </c>
      <c r="U8249" s="19">
        <f t="shared" si="1027"/>
        <v>0</v>
      </c>
      <c r="V8249" s="19" t="e">
        <f t="shared" si="1028"/>
        <v>#DIV/0!</v>
      </c>
      <c r="W8249" s="23"/>
      <c r="X8249" s="23"/>
      <c r="Y8249" s="23"/>
      <c r="Z8249" s="23"/>
      <c r="AA8249" s="23"/>
      <c r="AB8249" s="23"/>
      <c r="AC8249" s="23"/>
      <c r="AD8249" s="23"/>
      <c r="AE8249" s="23"/>
    </row>
    <row r="8250" spans="14:31" x14ac:dyDescent="0.25">
      <c r="N8250" s="1">
        <v>8248</v>
      </c>
      <c r="O8250" s="1">
        <f t="shared" si="1024"/>
        <v>4.2992000000000008</v>
      </c>
      <c r="P8250" s="19">
        <f t="shared" si="1029"/>
        <v>19915.902890576177</v>
      </c>
      <c r="Q8250" s="19">
        <f t="shared" si="1025"/>
        <v>5.881359495800333</v>
      </c>
      <c r="R8250" s="19">
        <f t="shared" si="1026"/>
        <v>36.324316476303423</v>
      </c>
      <c r="S8250" s="19">
        <f t="shared" si="1030"/>
        <v>0.34141663184632853</v>
      </c>
      <c r="T8250" s="19">
        <f t="shared" si="1031"/>
        <v>-9.3343065277445589</v>
      </c>
      <c r="U8250" s="19">
        <f t="shared" si="1027"/>
        <v>0</v>
      </c>
      <c r="V8250" s="19" t="e">
        <f t="shared" si="1028"/>
        <v>#DIV/0!</v>
      </c>
      <c r="W8250" s="23"/>
      <c r="X8250" s="23"/>
      <c r="Y8250" s="23"/>
      <c r="Z8250" s="23"/>
      <c r="AA8250" s="23"/>
      <c r="AB8250" s="23"/>
      <c r="AC8250" s="23"/>
      <c r="AD8250" s="23"/>
      <c r="AE8250" s="23"/>
    </row>
    <row r="8251" spans="14:31" x14ac:dyDescent="0.25">
      <c r="N8251" s="1">
        <v>8249</v>
      </c>
      <c r="O8251" s="1">
        <f t="shared" si="1024"/>
        <v>4.2995999999999999</v>
      </c>
      <c r="P8251" s="19">
        <f t="shared" si="1029"/>
        <v>19934.254564980958</v>
      </c>
      <c r="Q8251" s="19">
        <f t="shared" si="1025"/>
        <v>5.8867789234364993</v>
      </c>
      <c r="R8251" s="19">
        <f t="shared" si="1026"/>
        <v>36.290875946747811</v>
      </c>
      <c r="S8251" s="19">
        <f t="shared" si="1030"/>
        <v>0.3411389134127773</v>
      </c>
      <c r="T8251" s="19">
        <f t="shared" si="1031"/>
        <v>-9.341374763624124</v>
      </c>
      <c r="U8251" s="19">
        <f t="shared" si="1027"/>
        <v>0</v>
      </c>
      <c r="V8251" s="19" t="e">
        <f t="shared" si="1028"/>
        <v>#DIV/0!</v>
      </c>
      <c r="W8251" s="23"/>
      <c r="X8251" s="23"/>
      <c r="Y8251" s="23"/>
      <c r="Z8251" s="23"/>
      <c r="AA8251" s="23"/>
      <c r="AB8251" s="23"/>
      <c r="AC8251" s="23"/>
      <c r="AD8251" s="23"/>
      <c r="AE8251" s="23"/>
    </row>
    <row r="8252" spans="14:31" x14ac:dyDescent="0.25">
      <c r="N8252" s="1">
        <v>8250</v>
      </c>
      <c r="O8252" s="1">
        <f t="shared" si="1024"/>
        <v>4.3000000000000007</v>
      </c>
      <c r="P8252" s="19">
        <f t="shared" si="1029"/>
        <v>19952.623149688861</v>
      </c>
      <c r="Q8252" s="19">
        <f t="shared" si="1025"/>
        <v>5.8922033448493671</v>
      </c>
      <c r="R8252" s="19">
        <f t="shared" si="1026"/>
        <v>36.257466202878504</v>
      </c>
      <c r="S8252" s="19">
        <f t="shared" si="1030"/>
        <v>0.34086136141482587</v>
      </c>
      <c r="T8252" s="19">
        <f t="shared" si="1031"/>
        <v>-9.3484445148987358</v>
      </c>
      <c r="U8252" s="19">
        <f t="shared" si="1027"/>
        <v>0</v>
      </c>
      <c r="V8252" s="19" t="e">
        <f t="shared" si="1028"/>
        <v>#DIV/0!</v>
      </c>
      <c r="W8252" s="23"/>
      <c r="X8252" s="23"/>
      <c r="Y8252" s="23"/>
      <c r="Z8252" s="23"/>
      <c r="AA8252" s="23"/>
      <c r="AB8252" s="23"/>
      <c r="AC8252" s="23"/>
      <c r="AD8252" s="23"/>
      <c r="AE8252" s="23"/>
    </row>
    <row r="8253" spans="14:31" x14ac:dyDescent="0.25">
      <c r="N8253" s="1">
        <v>8251</v>
      </c>
      <c r="O8253" s="1">
        <f t="shared" si="1024"/>
        <v>4.3003999999999998</v>
      </c>
      <c r="P8253" s="19">
        <f t="shared" si="1029"/>
        <v>19971.008660281852</v>
      </c>
      <c r="Q8253" s="19">
        <f t="shared" si="1025"/>
        <v>5.8976327646404423</v>
      </c>
      <c r="R8253" s="19">
        <f t="shared" si="1026"/>
        <v>36.224087216354214</v>
      </c>
      <c r="S8253" s="19">
        <f t="shared" si="1030"/>
        <v>0.34058397589781342</v>
      </c>
      <c r="T8253" s="19">
        <f t="shared" si="1031"/>
        <v>-9.3555157794275683</v>
      </c>
      <c r="U8253" s="19">
        <f t="shared" si="1027"/>
        <v>0</v>
      </c>
      <c r="V8253" s="19" t="e">
        <f t="shared" si="1028"/>
        <v>#DIV/0!</v>
      </c>
      <c r="W8253" s="23"/>
      <c r="X8253" s="23"/>
      <c r="Y8253" s="23"/>
      <c r="Z8253" s="23"/>
      <c r="AA8253" s="23"/>
      <c r="AB8253" s="23"/>
      <c r="AC8253" s="23"/>
      <c r="AD8253" s="23"/>
      <c r="AE8253" s="23"/>
    </row>
    <row r="8254" spans="14:31" x14ac:dyDescent="0.25">
      <c r="N8254" s="1">
        <v>8252</v>
      </c>
      <c r="O8254" s="1">
        <f t="shared" si="1024"/>
        <v>4.3008000000000006</v>
      </c>
      <c r="P8254" s="19">
        <f t="shared" si="1029"/>
        <v>19989.41111235664</v>
      </c>
      <c r="Q8254" s="19">
        <f t="shared" si="1025"/>
        <v>5.9030671874155844</v>
      </c>
      <c r="R8254" s="19">
        <f t="shared" si="1026"/>
        <v>36.190738958859036</v>
      </c>
      <c r="S8254" s="19">
        <f t="shared" si="1030"/>
        <v>0.34030675690666723</v>
      </c>
      <c r="T8254" s="19">
        <f t="shared" si="1031"/>
        <v>-9.3625885550719108</v>
      </c>
      <c r="U8254" s="19">
        <f t="shared" si="1027"/>
        <v>0</v>
      </c>
      <c r="V8254" s="19" t="e">
        <f t="shared" si="1028"/>
        <v>#DIV/0!</v>
      </c>
      <c r="W8254" s="23"/>
      <c r="X8254" s="23"/>
      <c r="Y8254" s="23"/>
      <c r="Z8254" s="23"/>
      <c r="AA8254" s="23"/>
      <c r="AB8254" s="23"/>
      <c r="AC8254" s="23"/>
      <c r="AD8254" s="23"/>
      <c r="AE8254" s="23"/>
    </row>
    <row r="8255" spans="14:31" x14ac:dyDescent="0.25">
      <c r="N8255" s="1">
        <v>8253</v>
      </c>
      <c r="O8255" s="1">
        <f t="shared" si="1024"/>
        <v>4.3011999999999997</v>
      </c>
      <c r="P8255" s="19">
        <f t="shared" si="1029"/>
        <v>20007.830521523916</v>
      </c>
      <c r="Q8255" s="19">
        <f t="shared" si="1025"/>
        <v>5.9085066177847816</v>
      </c>
      <c r="R8255" s="19">
        <f t="shared" si="1026"/>
        <v>36.157421402103836</v>
      </c>
      <c r="S8255" s="19">
        <f t="shared" si="1030"/>
        <v>0.34002970448591469</v>
      </c>
      <c r="T8255" s="19">
        <f t="shared" si="1031"/>
        <v>-9.369662839694886</v>
      </c>
      <c r="U8255" s="19">
        <f t="shared" si="1027"/>
        <v>0</v>
      </c>
      <c r="V8255" s="19" t="e">
        <f t="shared" si="1028"/>
        <v>#DIV/0!</v>
      </c>
      <c r="W8255" s="23"/>
      <c r="X8255" s="23"/>
      <c r="Y8255" s="23"/>
      <c r="Z8255" s="23"/>
      <c r="AA8255" s="23"/>
      <c r="AB8255" s="23"/>
      <c r="AC8255" s="23"/>
      <c r="AD8255" s="23"/>
      <c r="AE8255" s="23"/>
    </row>
    <row r="8256" spans="14:31" x14ac:dyDescent="0.25">
      <c r="N8256" s="1">
        <v>8254</v>
      </c>
      <c r="O8256" s="1">
        <f t="shared" si="1024"/>
        <v>4.3016000000000005</v>
      </c>
      <c r="P8256" s="19">
        <f t="shared" si="1029"/>
        <v>20026.26690340908</v>
      </c>
      <c r="Q8256" s="19">
        <f t="shared" si="1025"/>
        <v>5.9139510603623675</v>
      </c>
      <c r="R8256" s="19">
        <f t="shared" si="1026"/>
        <v>36.124134517824942</v>
      </c>
      <c r="S8256" s="19">
        <f t="shared" si="1030"/>
        <v>0.339752818679674</v>
      </c>
      <c r="T8256" s="19">
        <f t="shared" si="1031"/>
        <v>-9.3767386311617074</v>
      </c>
      <c r="U8256" s="19">
        <f t="shared" si="1027"/>
        <v>0</v>
      </c>
      <c r="V8256" s="19" t="e">
        <f t="shared" si="1028"/>
        <v>#DIV/0!</v>
      </c>
      <c r="W8256" s="23"/>
      <c r="X8256" s="23"/>
      <c r="Y8256" s="23"/>
      <c r="Z8256" s="23"/>
      <c r="AA8256" s="23"/>
      <c r="AB8256" s="23"/>
      <c r="AC8256" s="23"/>
      <c r="AD8256" s="23"/>
      <c r="AE8256" s="23"/>
    </row>
    <row r="8257" spans="14:31" x14ac:dyDescent="0.25">
      <c r="N8257" s="1">
        <v>8255</v>
      </c>
      <c r="O8257" s="1">
        <f t="shared" si="1024"/>
        <v>4.3019999999999996</v>
      </c>
      <c r="P8257" s="19">
        <f t="shared" si="1029"/>
        <v>20044.720273651601</v>
      </c>
      <c r="Q8257" s="19">
        <f t="shared" si="1025"/>
        <v>5.9194005197668282</v>
      </c>
      <c r="R8257" s="19">
        <f t="shared" si="1026"/>
        <v>36.090878277785293</v>
      </c>
      <c r="S8257" s="19">
        <f t="shared" si="1030"/>
        <v>0.33947609953166397</v>
      </c>
      <c r="T8257" s="19">
        <f t="shared" si="1031"/>
        <v>-9.3838159273394428</v>
      </c>
      <c r="U8257" s="19">
        <f t="shared" si="1027"/>
        <v>0</v>
      </c>
      <c r="V8257" s="19" t="e">
        <f t="shared" si="1028"/>
        <v>#DIV/0!</v>
      </c>
      <c r="W8257" s="23"/>
      <c r="X8257" s="23"/>
      <c r="Y8257" s="23"/>
      <c r="Z8257" s="23"/>
      <c r="AA8257" s="23"/>
      <c r="AB8257" s="23"/>
      <c r="AC8257" s="23"/>
      <c r="AD8257" s="23"/>
      <c r="AE8257" s="23"/>
    </row>
    <row r="8258" spans="14:31" x14ac:dyDescent="0.25">
      <c r="N8258" s="1">
        <v>8256</v>
      </c>
      <c r="O8258" s="1">
        <f t="shared" ref="O8258:O8321" si="1032">((FLOOR(LOG10($D$8),1)+2)-(FLOOR(LOG10($D$8),1)-2))/10000*N8258+(FLOOR(LOG10($D$8),1)-2)</f>
        <v>4.3024000000000004</v>
      </c>
      <c r="P8258" s="19">
        <f t="shared" si="1029"/>
        <v>20063.190647905754</v>
      </c>
      <c r="Q8258" s="19">
        <f t="shared" ref="Q8258:Q8321" si="1033">2*PI()*P8258*$B$32</f>
        <v>5.9248550006210223</v>
      </c>
      <c r="R8258" s="19">
        <f t="shared" ref="R8258:R8321" si="1034">1/(2*PI()*P8258*$B$33)</f>
        <v>36.057652653773133</v>
      </c>
      <c r="S8258" s="19">
        <f t="shared" si="1030"/>
        <v>0.33919954708519467</v>
      </c>
      <c r="T8258" s="19">
        <f t="shared" si="1031"/>
        <v>-9.3908947260972795</v>
      </c>
      <c r="U8258" s="19">
        <f t="shared" ref="U8258:U8321" si="1035">2*PI()*P8258*$D$32</f>
        <v>0</v>
      </c>
      <c r="V8258" s="19" t="e">
        <f t="shared" ref="V8258:V8321" si="1036">1/(2*PI()*P8258*$D$33)</f>
        <v>#DIV/0!</v>
      </c>
      <c r="W8258" s="23"/>
      <c r="X8258" s="23"/>
      <c r="Y8258" s="23"/>
      <c r="Z8258" s="23"/>
      <c r="AA8258" s="23"/>
      <c r="AB8258" s="23"/>
      <c r="AC8258" s="23"/>
      <c r="AD8258" s="23"/>
      <c r="AE8258" s="23"/>
    </row>
    <row r="8259" spans="14:31" x14ac:dyDescent="0.25">
      <c r="N8259" s="1">
        <v>8257</v>
      </c>
      <c r="O8259" s="1">
        <f t="shared" si="1032"/>
        <v>4.3027999999999995</v>
      </c>
      <c r="P8259" s="19">
        <f t="shared" ref="P8259:P8322" si="1037">10^O8259</f>
        <v>20081.678041839859</v>
      </c>
      <c r="Q8259" s="19">
        <f t="shared" si="1033"/>
        <v>5.9303145075519588</v>
      </c>
      <c r="R8259" s="19">
        <f t="shared" si="1034"/>
        <v>36.024457617603318</v>
      </c>
      <c r="S8259" s="19">
        <f t="shared" ref="S8259:S8322" si="1038">IF($E$6=1,R8259/SQRT(R8259^2+$B$31^2),IF($E$6=2,$B$31/SQRT($B$31^2+R8259^2),IF($E$6=3,$B$31/SQRT($B$31^2+Q8259^2),IF($E$6=4,Q8259/SQRT(Q8259^2+$B$31^2),"ERROR"))))</f>
        <v>0.33892316138317891</v>
      </c>
      <c r="T8259" s="19">
        <f t="shared" ref="T8259:T8322" si="1039">20*LOG(S8259)</f>
        <v>-9.3979750253062537</v>
      </c>
      <c r="U8259" s="19">
        <f t="shared" si="1035"/>
        <v>0</v>
      </c>
      <c r="V8259" s="19" t="e">
        <f t="shared" si="1036"/>
        <v>#DIV/0!</v>
      </c>
      <c r="W8259" s="23"/>
      <c r="X8259" s="23"/>
      <c r="Y8259" s="23"/>
      <c r="Z8259" s="23"/>
      <c r="AA8259" s="23"/>
      <c r="AB8259" s="23"/>
      <c r="AC8259" s="23"/>
      <c r="AD8259" s="23"/>
      <c r="AE8259" s="23"/>
    </row>
    <row r="8260" spans="14:31" x14ac:dyDescent="0.25">
      <c r="N8260" s="1">
        <v>8258</v>
      </c>
      <c r="O8260" s="1">
        <f t="shared" si="1032"/>
        <v>4.3032000000000004</v>
      </c>
      <c r="P8260" s="19">
        <f t="shared" si="1037"/>
        <v>20100.182471136974</v>
      </c>
      <c r="Q8260" s="19">
        <f t="shared" si="1033"/>
        <v>5.9357790451909951</v>
      </c>
      <c r="R8260" s="19">
        <f t="shared" si="1034"/>
        <v>35.991293141116145</v>
      </c>
      <c r="S8260" s="19">
        <f t="shared" si="1038"/>
        <v>0.33864694246812344</v>
      </c>
      <c r="T8260" s="19">
        <f t="shared" si="1039"/>
        <v>-9.4050568228394891</v>
      </c>
      <c r="U8260" s="19">
        <f t="shared" si="1035"/>
        <v>0</v>
      </c>
      <c r="V8260" s="19" t="e">
        <f t="shared" si="1036"/>
        <v>#DIV/0!</v>
      </c>
      <c r="W8260" s="23"/>
      <c r="X8260" s="23"/>
      <c r="Y8260" s="23"/>
      <c r="Z8260" s="23"/>
      <c r="AA8260" s="23"/>
      <c r="AB8260" s="23"/>
      <c r="AC8260" s="23"/>
      <c r="AD8260" s="23"/>
      <c r="AE8260" s="23"/>
    </row>
    <row r="8261" spans="14:31" x14ac:dyDescent="0.25">
      <c r="N8261" s="1">
        <v>8259</v>
      </c>
      <c r="O8261" s="1">
        <f t="shared" si="1032"/>
        <v>4.3036000000000003</v>
      </c>
      <c r="P8261" s="19">
        <f t="shared" si="1037"/>
        <v>20118.703951494375</v>
      </c>
      <c r="Q8261" s="19">
        <f t="shared" si="1033"/>
        <v>5.9412486181736908</v>
      </c>
      <c r="R8261" s="19">
        <f t="shared" si="1034"/>
        <v>35.958159196178251</v>
      </c>
      <c r="S8261" s="19">
        <f t="shared" si="1038"/>
        <v>0.33837089038213752</v>
      </c>
      <c r="T8261" s="19">
        <f t="shared" si="1039"/>
        <v>-9.4121401165720009</v>
      </c>
      <c r="U8261" s="19">
        <f t="shared" si="1035"/>
        <v>0</v>
      </c>
      <c r="V8261" s="19" t="e">
        <f t="shared" si="1036"/>
        <v>#DIV/0!</v>
      </c>
      <c r="W8261" s="23"/>
      <c r="X8261" s="23"/>
      <c r="Y8261" s="23"/>
      <c r="Z8261" s="23"/>
      <c r="AA8261" s="23"/>
      <c r="AB8261" s="23"/>
      <c r="AC8261" s="23"/>
      <c r="AD8261" s="23"/>
      <c r="AE8261" s="23"/>
    </row>
    <row r="8262" spans="14:31" x14ac:dyDescent="0.25">
      <c r="N8262" s="1">
        <v>8260</v>
      </c>
      <c r="O8262" s="1">
        <f t="shared" si="1032"/>
        <v>4.3040000000000003</v>
      </c>
      <c r="P8262" s="19">
        <f t="shared" si="1037"/>
        <v>20137.242498623898</v>
      </c>
      <c r="Q8262" s="19">
        <f t="shared" si="1033"/>
        <v>5.9467232311399023</v>
      </c>
      <c r="R8262" s="19">
        <f t="shared" si="1034"/>
        <v>35.925055754681992</v>
      </c>
      <c r="S8262" s="19">
        <f t="shared" si="1038"/>
        <v>0.33809500516692853</v>
      </c>
      <c r="T8262" s="19">
        <f t="shared" si="1039"/>
        <v>-9.4192249043808278</v>
      </c>
      <c r="U8262" s="19">
        <f t="shared" si="1035"/>
        <v>0</v>
      </c>
      <c r="V8262" s="19" t="e">
        <f t="shared" si="1036"/>
        <v>#DIV/0!</v>
      </c>
      <c r="W8262" s="23"/>
      <c r="X8262" s="23"/>
      <c r="Y8262" s="23"/>
      <c r="Z8262" s="23"/>
      <c r="AA8262" s="23"/>
      <c r="AB8262" s="23"/>
      <c r="AC8262" s="23"/>
      <c r="AD8262" s="23"/>
      <c r="AE8262" s="23"/>
    </row>
    <row r="8263" spans="14:31" x14ac:dyDescent="0.25">
      <c r="N8263" s="1">
        <v>8261</v>
      </c>
      <c r="O8263" s="1">
        <f t="shared" si="1032"/>
        <v>4.3044000000000002</v>
      </c>
      <c r="P8263" s="19">
        <f t="shared" si="1037"/>
        <v>20155.798128251939</v>
      </c>
      <c r="Q8263" s="19">
        <f t="shared" si="1033"/>
        <v>5.9522028887337886</v>
      </c>
      <c r="R8263" s="19">
        <f t="shared" si="1034"/>
        <v>35.891982788545448</v>
      </c>
      <c r="S8263" s="19">
        <f t="shared" si="1038"/>
        <v>0.33781928686380303</v>
      </c>
      <c r="T8263" s="19">
        <f t="shared" si="1039"/>
        <v>-9.42631118414503</v>
      </c>
      <c r="U8263" s="19">
        <f t="shared" si="1035"/>
        <v>0</v>
      </c>
      <c r="V8263" s="19" t="e">
        <f t="shared" si="1036"/>
        <v>#DIV/0!</v>
      </c>
      <c r="W8263" s="23"/>
      <c r="X8263" s="23"/>
      <c r="Y8263" s="23"/>
      <c r="Z8263" s="23"/>
      <c r="AA8263" s="23"/>
      <c r="AB8263" s="23"/>
      <c r="AC8263" s="23"/>
      <c r="AD8263" s="23"/>
      <c r="AE8263" s="23"/>
    </row>
    <row r="8264" spans="14:31" x14ac:dyDescent="0.25">
      <c r="N8264" s="1">
        <v>8262</v>
      </c>
      <c r="O8264" s="1">
        <f t="shared" si="1032"/>
        <v>4.3048000000000002</v>
      </c>
      <c r="P8264" s="19">
        <f t="shared" si="1037"/>
        <v>20174.370856119273</v>
      </c>
      <c r="Q8264" s="19">
        <f t="shared" si="1033"/>
        <v>5.9576875956037512</v>
      </c>
      <c r="R8264" s="19">
        <f t="shared" si="1034"/>
        <v>35.858940269712775</v>
      </c>
      <c r="S8264" s="19">
        <f t="shared" si="1038"/>
        <v>0.33754373551367056</v>
      </c>
      <c r="T8264" s="19">
        <f t="shared" si="1039"/>
        <v>-9.433398953745602</v>
      </c>
      <c r="U8264" s="19">
        <f t="shared" si="1035"/>
        <v>0</v>
      </c>
      <c r="V8264" s="19" t="e">
        <f t="shared" si="1036"/>
        <v>#DIV/0!</v>
      </c>
      <c r="W8264" s="23"/>
      <c r="X8264" s="23"/>
      <c r="Y8264" s="23"/>
      <c r="Z8264" s="23"/>
      <c r="AA8264" s="23"/>
      <c r="AB8264" s="23"/>
      <c r="AC8264" s="23"/>
      <c r="AD8264" s="23"/>
      <c r="AE8264" s="23"/>
    </row>
    <row r="8265" spans="14:31" x14ac:dyDescent="0.25">
      <c r="N8265" s="1">
        <v>8263</v>
      </c>
      <c r="O8265" s="1">
        <f t="shared" si="1032"/>
        <v>4.3052000000000001</v>
      </c>
      <c r="P8265" s="19">
        <f t="shared" si="1037"/>
        <v>20192.960697981209</v>
      </c>
      <c r="Q8265" s="19">
        <f t="shared" si="1033"/>
        <v>5.9631773564024879</v>
      </c>
      <c r="R8265" s="19">
        <f t="shared" si="1034"/>
        <v>35.82592817015388</v>
      </c>
      <c r="S8265" s="19">
        <f t="shared" si="1038"/>
        <v>0.33726835115704196</v>
      </c>
      <c r="T8265" s="19">
        <f t="shared" si="1039"/>
        <v>-9.4404882110655493</v>
      </c>
      <c r="U8265" s="19">
        <f t="shared" si="1035"/>
        <v>0</v>
      </c>
      <c r="V8265" s="19" t="e">
        <f t="shared" si="1036"/>
        <v>#DIV/0!</v>
      </c>
      <c r="W8265" s="23"/>
      <c r="X8265" s="23"/>
      <c r="Y8265" s="23"/>
      <c r="Z8265" s="23"/>
      <c r="AA8265" s="23"/>
      <c r="AB8265" s="23"/>
      <c r="AC8265" s="23"/>
      <c r="AD8265" s="23"/>
      <c r="AE8265" s="23"/>
    </row>
    <row r="8266" spans="14:31" x14ac:dyDescent="0.25">
      <c r="N8266" s="1">
        <v>8264</v>
      </c>
      <c r="O8266" s="1">
        <f t="shared" si="1032"/>
        <v>4.3056000000000001</v>
      </c>
      <c r="P8266" s="19">
        <f t="shared" si="1037"/>
        <v>20211.567669607583</v>
      </c>
      <c r="Q8266" s="19">
        <f t="shared" si="1033"/>
        <v>5.9686721757869821</v>
      </c>
      <c r="R8266" s="19">
        <f t="shared" si="1034"/>
        <v>35.792946461864474</v>
      </c>
      <c r="S8266" s="19">
        <f t="shared" si="1038"/>
        <v>0.33699313383403068</v>
      </c>
      <c r="T8266" s="19">
        <f t="shared" si="1039"/>
        <v>-9.4475789539898614</v>
      </c>
      <c r="U8266" s="19">
        <f t="shared" si="1035"/>
        <v>0</v>
      </c>
      <c r="V8266" s="19" t="e">
        <f t="shared" si="1036"/>
        <v>#DIV/0!</v>
      </c>
      <c r="W8266" s="23"/>
      <c r="X8266" s="23"/>
      <c r="Y8266" s="23"/>
      <c r="Z8266" s="23"/>
      <c r="AA8266" s="23"/>
      <c r="AB8266" s="23"/>
      <c r="AC8266" s="23"/>
      <c r="AD8266" s="23"/>
      <c r="AE8266" s="23"/>
    </row>
    <row r="8267" spans="14:31" x14ac:dyDescent="0.25">
      <c r="N8267" s="1">
        <v>8265</v>
      </c>
      <c r="O8267" s="1">
        <f t="shared" si="1032"/>
        <v>4.306</v>
      </c>
      <c r="P8267" s="19">
        <f t="shared" si="1037"/>
        <v>20230.191786782725</v>
      </c>
      <c r="Q8267" s="19">
        <f t="shared" si="1033"/>
        <v>5.9741720584185023</v>
      </c>
      <c r="R8267" s="19">
        <f t="shared" si="1034"/>
        <v>35.759995116866115</v>
      </c>
      <c r="S8267" s="19">
        <f t="shared" si="1038"/>
        <v>0.33671808358435407</v>
      </c>
      <c r="T8267" s="19">
        <f t="shared" si="1039"/>
        <v>-9.4546711804055121</v>
      </c>
      <c r="U8267" s="19">
        <f t="shared" si="1035"/>
        <v>0</v>
      </c>
      <c r="V8267" s="19" t="e">
        <f t="shared" si="1036"/>
        <v>#DIV/0!</v>
      </c>
      <c r="W8267" s="23"/>
      <c r="X8267" s="23"/>
      <c r="Y8267" s="23"/>
      <c r="Z8267" s="23"/>
      <c r="AA8267" s="23"/>
      <c r="AB8267" s="23"/>
      <c r="AC8267" s="23"/>
      <c r="AD8267" s="23"/>
      <c r="AE8267" s="23"/>
    </row>
    <row r="8268" spans="14:31" x14ac:dyDescent="0.25">
      <c r="N8268" s="1">
        <v>8266</v>
      </c>
      <c r="O8268" s="1">
        <f t="shared" si="1032"/>
        <v>4.3064</v>
      </c>
      <c r="P8268" s="19">
        <f t="shared" si="1037"/>
        <v>20248.833065305611</v>
      </c>
      <c r="Q8268" s="19">
        <f t="shared" si="1033"/>
        <v>5.9796770089626383</v>
      </c>
      <c r="R8268" s="19">
        <f t="shared" si="1034"/>
        <v>35.727074107205915</v>
      </c>
      <c r="S8268" s="19">
        <f t="shared" si="1038"/>
        <v>0.33644320044733184</v>
      </c>
      <c r="T8268" s="19">
        <f t="shared" si="1039"/>
        <v>-9.4617648882015075</v>
      </c>
      <c r="U8268" s="19">
        <f t="shared" si="1035"/>
        <v>0</v>
      </c>
      <c r="V8268" s="19" t="e">
        <f t="shared" si="1036"/>
        <v>#DIV/0!</v>
      </c>
      <c r="W8268" s="23"/>
      <c r="X8268" s="23"/>
      <c r="Y8268" s="23"/>
      <c r="Z8268" s="23"/>
      <c r="AA8268" s="23"/>
      <c r="AB8268" s="23"/>
      <c r="AC8268" s="23"/>
      <c r="AD8268" s="23"/>
      <c r="AE8268" s="23"/>
    </row>
    <row r="8269" spans="14:31" x14ac:dyDescent="0.25">
      <c r="N8269" s="1">
        <v>8267</v>
      </c>
      <c r="O8269" s="1">
        <f t="shared" si="1032"/>
        <v>4.3068</v>
      </c>
      <c r="P8269" s="19">
        <f t="shared" si="1037"/>
        <v>20267.491520989679</v>
      </c>
      <c r="Q8269" s="19">
        <f t="shared" si="1033"/>
        <v>5.985187032089252</v>
      </c>
      <c r="R8269" s="19">
        <f t="shared" si="1034"/>
        <v>35.694183404956931</v>
      </c>
      <c r="S8269" s="19">
        <f t="shared" si="1038"/>
        <v>0.33616848446189029</v>
      </c>
      <c r="T8269" s="19">
        <f t="shared" si="1039"/>
        <v>-9.4688600752688039</v>
      </c>
      <c r="U8269" s="19">
        <f t="shared" si="1035"/>
        <v>0</v>
      </c>
      <c r="V8269" s="19" t="e">
        <f t="shared" si="1036"/>
        <v>#DIV/0!</v>
      </c>
      <c r="W8269" s="23"/>
      <c r="X8269" s="23"/>
      <c r="Y8269" s="23"/>
      <c r="Z8269" s="23"/>
      <c r="AA8269" s="23"/>
      <c r="AB8269" s="23"/>
      <c r="AC8269" s="23"/>
      <c r="AD8269" s="23"/>
      <c r="AE8269" s="23"/>
    </row>
    <row r="8270" spans="14:31" x14ac:dyDescent="0.25">
      <c r="N8270" s="1">
        <v>8268</v>
      </c>
      <c r="O8270" s="1">
        <f t="shared" si="1032"/>
        <v>4.3071999999999999</v>
      </c>
      <c r="P8270" s="19">
        <f t="shared" si="1037"/>
        <v>20286.167169662956</v>
      </c>
      <c r="Q8270" s="19">
        <f t="shared" si="1033"/>
        <v>5.9907021324725136</v>
      </c>
      <c r="R8270" s="19">
        <f t="shared" si="1034"/>
        <v>35.661322982217861</v>
      </c>
      <c r="S8270" s="19">
        <f t="shared" si="1038"/>
        <v>0.33589393566656078</v>
      </c>
      <c r="T8270" s="19">
        <f t="shared" si="1039"/>
        <v>-9.4759567395003739</v>
      </c>
      <c r="U8270" s="19">
        <f t="shared" si="1035"/>
        <v>0</v>
      </c>
      <c r="V8270" s="19" t="e">
        <f t="shared" si="1036"/>
        <v>#DIV/0!</v>
      </c>
      <c r="W8270" s="23"/>
      <c r="X8270" s="23"/>
      <c r="Y8270" s="23"/>
      <c r="Z8270" s="23"/>
      <c r="AA8270" s="23"/>
      <c r="AB8270" s="23"/>
      <c r="AC8270" s="23"/>
      <c r="AD8270" s="23"/>
      <c r="AE8270" s="23"/>
    </row>
    <row r="8271" spans="14:31" x14ac:dyDescent="0.25">
      <c r="N8271" s="1">
        <v>8269</v>
      </c>
      <c r="O8271" s="1">
        <f t="shared" si="1032"/>
        <v>4.3076000000000008</v>
      </c>
      <c r="P8271" s="19">
        <f t="shared" si="1037"/>
        <v>20304.860027168113</v>
      </c>
      <c r="Q8271" s="19">
        <f t="shared" si="1033"/>
        <v>5.9962223147909164</v>
      </c>
      <c r="R8271" s="19">
        <f t="shared" si="1034"/>
        <v>35.628492811113013</v>
      </c>
      <c r="S8271" s="19">
        <f t="shared" si="1038"/>
        <v>0.33561955409948024</v>
      </c>
      <c r="T8271" s="19">
        <f t="shared" si="1039"/>
        <v>-9.4830548787911955</v>
      </c>
      <c r="U8271" s="19">
        <f t="shared" si="1035"/>
        <v>0</v>
      </c>
      <c r="V8271" s="19" t="e">
        <f t="shared" si="1036"/>
        <v>#DIV/0!</v>
      </c>
      <c r="W8271" s="23"/>
      <c r="X8271" s="23"/>
      <c r="Y8271" s="23"/>
      <c r="Z8271" s="23"/>
      <c r="AA8271" s="23"/>
      <c r="AB8271" s="23"/>
      <c r="AC8271" s="23"/>
      <c r="AD8271" s="23"/>
      <c r="AE8271" s="23"/>
    </row>
    <row r="8272" spans="14:31" x14ac:dyDescent="0.25">
      <c r="N8272" s="1">
        <v>8270</v>
      </c>
      <c r="O8272" s="1">
        <f t="shared" si="1032"/>
        <v>4.3079999999999998</v>
      </c>
      <c r="P8272" s="19">
        <f t="shared" si="1037"/>
        <v>20323.570109362219</v>
      </c>
      <c r="Q8272" s="19">
        <f t="shared" si="1033"/>
        <v>6.0017475837272078</v>
      </c>
      <c r="R8272" s="19">
        <f t="shared" si="1034"/>
        <v>35.595692863792692</v>
      </c>
      <c r="S8272" s="19">
        <f t="shared" si="1038"/>
        <v>0.33534533979839548</v>
      </c>
      <c r="T8272" s="19">
        <f t="shared" si="1039"/>
        <v>-9.490154491038183</v>
      </c>
      <c r="U8272" s="19">
        <f t="shared" si="1035"/>
        <v>0</v>
      </c>
      <c r="V8272" s="19" t="e">
        <f t="shared" si="1036"/>
        <v>#DIV/0!</v>
      </c>
      <c r="W8272" s="23"/>
      <c r="X8272" s="23"/>
      <c r="Y8272" s="23"/>
      <c r="Z8272" s="23"/>
      <c r="AA8272" s="23"/>
      <c r="AB8272" s="23"/>
      <c r="AC8272" s="23"/>
      <c r="AD8272" s="23"/>
      <c r="AE8272" s="23"/>
    </row>
    <row r="8273" spans="14:31" x14ac:dyDescent="0.25">
      <c r="N8273" s="1">
        <v>8271</v>
      </c>
      <c r="O8273" s="1">
        <f t="shared" si="1032"/>
        <v>4.3084000000000007</v>
      </c>
      <c r="P8273" s="19">
        <f t="shared" si="1037"/>
        <v>20342.297432117324</v>
      </c>
      <c r="Q8273" s="19">
        <f t="shared" si="1033"/>
        <v>6.0072779439685595</v>
      </c>
      <c r="R8273" s="19">
        <f t="shared" si="1034"/>
        <v>35.562923112432188</v>
      </c>
      <c r="S8273" s="19">
        <f t="shared" si="1038"/>
        <v>0.33507129280065562</v>
      </c>
      <c r="T8273" s="19">
        <f t="shared" si="1039"/>
        <v>-9.4972555741403824</v>
      </c>
      <c r="U8273" s="19">
        <f t="shared" si="1035"/>
        <v>0</v>
      </c>
      <c r="V8273" s="19" t="e">
        <f t="shared" si="1036"/>
        <v>#DIV/0!</v>
      </c>
      <c r="W8273" s="23"/>
      <c r="X8273" s="23"/>
      <c r="Y8273" s="23"/>
      <c r="Z8273" s="23"/>
      <c r="AA8273" s="23"/>
      <c r="AB8273" s="23"/>
      <c r="AC8273" s="23"/>
      <c r="AD8273" s="23"/>
      <c r="AE8273" s="23"/>
    </row>
    <row r="8274" spans="14:31" x14ac:dyDescent="0.25">
      <c r="N8274" s="1">
        <v>8272</v>
      </c>
      <c r="O8274" s="1">
        <f t="shared" si="1032"/>
        <v>4.3087999999999997</v>
      </c>
      <c r="P8274" s="19">
        <f t="shared" si="1037"/>
        <v>20361.042011319711</v>
      </c>
      <c r="Q8274" s="19">
        <f t="shared" si="1033"/>
        <v>6.0128134002063431</v>
      </c>
      <c r="R8274" s="19">
        <f t="shared" si="1034"/>
        <v>35.530183529233121</v>
      </c>
      <c r="S8274" s="19">
        <f t="shared" si="1038"/>
        <v>0.3347974131432242</v>
      </c>
      <c r="T8274" s="19">
        <f t="shared" si="1039"/>
        <v>-9.5043581259986993</v>
      </c>
      <c r="U8274" s="19">
        <f t="shared" si="1035"/>
        <v>0</v>
      </c>
      <c r="V8274" s="19" t="e">
        <f t="shared" si="1036"/>
        <v>#DIV/0!</v>
      </c>
      <c r="W8274" s="23"/>
      <c r="X8274" s="23"/>
      <c r="Y8274" s="23"/>
      <c r="Z8274" s="23"/>
      <c r="AA8274" s="23"/>
      <c r="AB8274" s="23"/>
      <c r="AC8274" s="23"/>
      <c r="AD8274" s="23"/>
      <c r="AE8274" s="23"/>
    </row>
    <row r="8275" spans="14:31" x14ac:dyDescent="0.25">
      <c r="N8275" s="1">
        <v>8273</v>
      </c>
      <c r="O8275" s="1">
        <f t="shared" si="1032"/>
        <v>4.3092000000000006</v>
      </c>
      <c r="P8275" s="19">
        <f t="shared" si="1037"/>
        <v>20379.803862870616</v>
      </c>
      <c r="Q8275" s="19">
        <f t="shared" si="1033"/>
        <v>6.01835395713635</v>
      </c>
      <c r="R8275" s="19">
        <f t="shared" si="1034"/>
        <v>35.497474086422116</v>
      </c>
      <c r="S8275" s="19">
        <f t="shared" si="1038"/>
        <v>0.33452370086266919</v>
      </c>
      <c r="T8275" s="19">
        <f t="shared" si="1039"/>
        <v>-9.5114621445161553</v>
      </c>
      <c r="U8275" s="19">
        <f t="shared" si="1035"/>
        <v>0</v>
      </c>
      <c r="V8275" s="19" t="e">
        <f t="shared" si="1036"/>
        <v>#DIV/0!</v>
      </c>
      <c r="W8275" s="23"/>
      <c r="X8275" s="23"/>
      <c r="Y8275" s="23"/>
      <c r="Z8275" s="23"/>
      <c r="AA8275" s="23"/>
      <c r="AB8275" s="23"/>
      <c r="AC8275" s="23"/>
      <c r="AD8275" s="23"/>
      <c r="AE8275" s="23"/>
    </row>
    <row r="8276" spans="14:31" x14ac:dyDescent="0.25">
      <c r="N8276" s="1">
        <v>8274</v>
      </c>
      <c r="O8276" s="1">
        <f t="shared" si="1032"/>
        <v>4.3095999999999997</v>
      </c>
      <c r="P8276" s="19">
        <f t="shared" si="1037"/>
        <v>20398.583002685609</v>
      </c>
      <c r="Q8276" s="19">
        <f t="shared" si="1033"/>
        <v>6.023899619458601</v>
      </c>
      <c r="R8276" s="19">
        <f t="shared" si="1034"/>
        <v>35.464794756251969</v>
      </c>
      <c r="S8276" s="19">
        <f t="shared" si="1038"/>
        <v>0.33425015599517349</v>
      </c>
      <c r="T8276" s="19">
        <f t="shared" si="1039"/>
        <v>-9.5185676275976618</v>
      </c>
      <c r="U8276" s="19">
        <f t="shared" si="1035"/>
        <v>0</v>
      </c>
      <c r="V8276" s="19" t="e">
        <f t="shared" si="1036"/>
        <v>#DIV/0!</v>
      </c>
      <c r="W8276" s="23"/>
      <c r="X8276" s="23"/>
      <c r="Y8276" s="23"/>
      <c r="Z8276" s="23"/>
      <c r="AA8276" s="23"/>
      <c r="AB8276" s="23"/>
      <c r="AC8276" s="23"/>
      <c r="AD8276" s="23"/>
      <c r="AE8276" s="23"/>
    </row>
    <row r="8277" spans="14:31" x14ac:dyDescent="0.25">
      <c r="N8277" s="1">
        <v>8275</v>
      </c>
      <c r="O8277" s="1">
        <f t="shared" si="1032"/>
        <v>4.3100000000000005</v>
      </c>
      <c r="P8277" s="19">
        <f t="shared" si="1037"/>
        <v>20417.379446695322</v>
      </c>
      <c r="Q8277" s="19">
        <f t="shared" si="1033"/>
        <v>6.0294503918775657</v>
      </c>
      <c r="R8277" s="19">
        <f t="shared" si="1034"/>
        <v>35.432145511000286</v>
      </c>
      <c r="S8277" s="19">
        <f t="shared" si="1038"/>
        <v>0.33397677857652458</v>
      </c>
      <c r="T8277" s="19">
        <f t="shared" si="1039"/>
        <v>-9.5256745731502832</v>
      </c>
      <c r="U8277" s="19">
        <f t="shared" si="1035"/>
        <v>0</v>
      </c>
      <c r="V8277" s="19" t="e">
        <f t="shared" si="1036"/>
        <v>#DIV/0!</v>
      </c>
      <c r="W8277" s="23"/>
      <c r="X8277" s="23"/>
      <c r="Y8277" s="23"/>
      <c r="Z8277" s="23"/>
      <c r="AA8277" s="23"/>
      <c r="AB8277" s="23"/>
      <c r="AC8277" s="23"/>
      <c r="AD8277" s="23"/>
      <c r="AE8277" s="23"/>
    </row>
    <row r="8278" spans="14:31" x14ac:dyDescent="0.25">
      <c r="N8278" s="1">
        <v>8276</v>
      </c>
      <c r="O8278" s="1">
        <f t="shared" si="1032"/>
        <v>4.3103999999999996</v>
      </c>
      <c r="P8278" s="19">
        <f t="shared" si="1037"/>
        <v>20436.193210844671</v>
      </c>
      <c r="Q8278" s="19">
        <f t="shared" si="1033"/>
        <v>6.0350062791019345</v>
      </c>
      <c r="R8278" s="19">
        <f t="shared" si="1034"/>
        <v>35.399526322970907</v>
      </c>
      <c r="S8278" s="19">
        <f t="shared" si="1038"/>
        <v>0.33370356864212741</v>
      </c>
      <c r="T8278" s="19">
        <f t="shared" si="1039"/>
        <v>-9.5327829790829437</v>
      </c>
      <c r="U8278" s="19">
        <f t="shared" si="1035"/>
        <v>0</v>
      </c>
      <c r="V8278" s="19" t="e">
        <f t="shared" si="1036"/>
        <v>#DIV/0!</v>
      </c>
      <c r="W8278" s="23"/>
      <c r="X8278" s="23"/>
      <c r="Y8278" s="23"/>
      <c r="Z8278" s="23"/>
      <c r="AA8278" s="23"/>
      <c r="AB8278" s="23"/>
      <c r="AC8278" s="23"/>
      <c r="AD8278" s="23"/>
      <c r="AE8278" s="23"/>
    </row>
    <row r="8279" spans="14:31" x14ac:dyDescent="0.25">
      <c r="N8279" s="1">
        <v>8277</v>
      </c>
      <c r="O8279" s="1">
        <f t="shared" si="1032"/>
        <v>4.3108000000000004</v>
      </c>
      <c r="P8279" s="19">
        <f t="shared" si="1037"/>
        <v>20455.024311093584</v>
      </c>
      <c r="Q8279" s="19">
        <f t="shared" si="1033"/>
        <v>6.040567285844828</v>
      </c>
      <c r="R8279" s="19">
        <f t="shared" si="1034"/>
        <v>35.366937164492597</v>
      </c>
      <c r="S8279" s="19">
        <f t="shared" si="1038"/>
        <v>0.33343052622699432</v>
      </c>
      <c r="T8279" s="19">
        <f t="shared" si="1039"/>
        <v>-9.5398928433066956</v>
      </c>
      <c r="U8279" s="19">
        <f t="shared" si="1035"/>
        <v>0</v>
      </c>
      <c r="V8279" s="19" t="e">
        <f t="shared" si="1036"/>
        <v>#DIV/0!</v>
      </c>
      <c r="W8279" s="23"/>
      <c r="X8279" s="23"/>
      <c r="Y8279" s="23"/>
      <c r="Z8279" s="23"/>
      <c r="AA8279" s="23"/>
      <c r="AB8279" s="23"/>
      <c r="AC8279" s="23"/>
      <c r="AD8279" s="23"/>
      <c r="AE8279" s="23"/>
    </row>
    <row r="8280" spans="14:31" x14ac:dyDescent="0.25">
      <c r="N8280" s="1">
        <v>8278</v>
      </c>
      <c r="O8280" s="1">
        <f t="shared" si="1032"/>
        <v>4.3112000000000004</v>
      </c>
      <c r="P8280" s="19">
        <f t="shared" si="1037"/>
        <v>20473.872763416446</v>
      </c>
      <c r="Q8280" s="19">
        <f t="shared" si="1033"/>
        <v>6.0461334168236389</v>
      </c>
      <c r="R8280" s="19">
        <f t="shared" si="1034"/>
        <v>35.334378007920037</v>
      </c>
      <c r="S8280" s="19">
        <f t="shared" si="1038"/>
        <v>0.33315765136575415</v>
      </c>
      <c r="T8280" s="19">
        <f t="shared" si="1039"/>
        <v>-9.5470041637345133</v>
      </c>
      <c r="U8280" s="19">
        <f t="shared" si="1035"/>
        <v>0</v>
      </c>
      <c r="V8280" s="19" t="e">
        <f t="shared" si="1036"/>
        <v>#DIV/0!</v>
      </c>
      <c r="W8280" s="23"/>
      <c r="X8280" s="23"/>
      <c r="Y8280" s="23"/>
      <c r="Z8280" s="23"/>
      <c r="AA8280" s="23"/>
      <c r="AB8280" s="23"/>
      <c r="AC8280" s="23"/>
      <c r="AD8280" s="23"/>
      <c r="AE8280" s="23"/>
    </row>
    <row r="8281" spans="14:31" x14ac:dyDescent="0.25">
      <c r="N8281" s="1">
        <v>8279</v>
      </c>
      <c r="O8281" s="1">
        <f t="shared" si="1032"/>
        <v>4.3116000000000003</v>
      </c>
      <c r="P8281" s="19">
        <f t="shared" si="1037"/>
        <v>20492.738583802471</v>
      </c>
      <c r="Q8281" s="19">
        <f t="shared" si="1033"/>
        <v>6.051704676760135</v>
      </c>
      <c r="R8281" s="19">
        <f t="shared" si="1034"/>
        <v>35.301848825633186</v>
      </c>
      <c r="S8281" s="19">
        <f t="shared" si="1038"/>
        <v>0.33288494409264807</v>
      </c>
      <c r="T8281" s="19">
        <f t="shared" si="1039"/>
        <v>-9.554116938281414</v>
      </c>
      <c r="U8281" s="19">
        <f t="shared" si="1035"/>
        <v>0</v>
      </c>
      <c r="V8281" s="19" t="e">
        <f t="shared" si="1036"/>
        <v>#DIV/0!</v>
      </c>
      <c r="W8281" s="23"/>
      <c r="X8281" s="23"/>
      <c r="Y8281" s="23"/>
      <c r="Z8281" s="23"/>
      <c r="AA8281" s="23"/>
      <c r="AB8281" s="23"/>
      <c r="AC8281" s="23"/>
      <c r="AD8281" s="23"/>
      <c r="AE8281" s="23"/>
    </row>
    <row r="8282" spans="14:31" x14ac:dyDescent="0.25">
      <c r="N8282" s="1">
        <v>8280</v>
      </c>
      <c r="O8282" s="1">
        <f t="shared" si="1032"/>
        <v>4.3120000000000003</v>
      </c>
      <c r="P8282" s="19">
        <f t="shared" si="1037"/>
        <v>20511.621788255678</v>
      </c>
      <c r="Q8282" s="19">
        <f t="shared" si="1033"/>
        <v>6.0572810703804585</v>
      </c>
      <c r="R8282" s="19">
        <f t="shared" si="1034"/>
        <v>35.26934959003728</v>
      </c>
      <c r="S8282" s="19">
        <f t="shared" si="1038"/>
        <v>0.33261240444153034</v>
      </c>
      <c r="T8282" s="19">
        <f t="shared" si="1039"/>
        <v>-9.5612311648644628</v>
      </c>
      <c r="U8282" s="19">
        <f t="shared" si="1035"/>
        <v>0</v>
      </c>
      <c r="V8282" s="19" t="e">
        <f t="shared" si="1036"/>
        <v>#DIV/0!</v>
      </c>
      <c r="W8282" s="23"/>
      <c r="X8282" s="23"/>
      <c r="Y8282" s="23"/>
      <c r="Z8282" s="23"/>
      <c r="AA8282" s="23"/>
      <c r="AB8282" s="23"/>
      <c r="AC8282" s="23"/>
      <c r="AD8282" s="23"/>
      <c r="AE8282" s="23"/>
    </row>
    <row r="8283" spans="14:31" x14ac:dyDescent="0.25">
      <c r="N8283" s="1">
        <v>8281</v>
      </c>
      <c r="O8283" s="1">
        <f t="shared" si="1032"/>
        <v>4.3124000000000002</v>
      </c>
      <c r="P8283" s="19">
        <f t="shared" si="1037"/>
        <v>20530.522392794723</v>
      </c>
      <c r="Q8283" s="19">
        <f t="shared" si="1033"/>
        <v>6.062862602415076</v>
      </c>
      <c r="R8283" s="19">
        <f t="shared" si="1034"/>
        <v>35.236880273563159</v>
      </c>
      <c r="S8283" s="19">
        <f t="shared" si="1038"/>
        <v>0.33234003244587212</v>
      </c>
      <c r="T8283" s="19">
        <f t="shared" si="1039"/>
        <v>-9.5683468414026898</v>
      </c>
      <c r="U8283" s="19">
        <f t="shared" si="1035"/>
        <v>0</v>
      </c>
      <c r="V8283" s="19" t="e">
        <f t="shared" si="1036"/>
        <v>#DIV/0!</v>
      </c>
      <c r="W8283" s="23"/>
      <c r="X8283" s="23"/>
      <c r="Y8283" s="23"/>
      <c r="Z8283" s="23"/>
      <c r="AA8283" s="23"/>
      <c r="AB8283" s="23"/>
      <c r="AC8283" s="23"/>
      <c r="AD8283" s="23"/>
      <c r="AE8283" s="23"/>
    </row>
    <row r="8284" spans="14:31" x14ac:dyDescent="0.25">
      <c r="N8284" s="1">
        <v>8282</v>
      </c>
      <c r="O8284" s="1">
        <f t="shared" si="1032"/>
        <v>4.3128000000000002</v>
      </c>
      <c r="P8284" s="19">
        <f t="shared" si="1037"/>
        <v>20549.440413453056</v>
      </c>
      <c r="Q8284" s="19">
        <f t="shared" si="1033"/>
        <v>6.0684492775988197</v>
      </c>
      <c r="R8284" s="19">
        <f t="shared" si="1034"/>
        <v>35.204440848666991</v>
      </c>
      <c r="S8284" s="19">
        <f t="shared" si="1038"/>
        <v>0.33206782813875985</v>
      </c>
      <c r="T8284" s="19">
        <f t="shared" si="1039"/>
        <v>-9.5754639658171641</v>
      </c>
      <c r="U8284" s="19">
        <f t="shared" si="1035"/>
        <v>0</v>
      </c>
      <c r="V8284" s="19" t="e">
        <f t="shared" si="1036"/>
        <v>#DIV/0!</v>
      </c>
      <c r="W8284" s="23"/>
      <c r="X8284" s="23"/>
      <c r="Y8284" s="23"/>
      <c r="Z8284" s="23"/>
      <c r="AA8284" s="23"/>
      <c r="AB8284" s="23"/>
      <c r="AC8284" s="23"/>
      <c r="AD8284" s="23"/>
      <c r="AE8284" s="23"/>
    </row>
    <row r="8285" spans="14:31" x14ac:dyDescent="0.25">
      <c r="N8285" s="1">
        <v>8283</v>
      </c>
      <c r="O8285" s="1">
        <f t="shared" si="1032"/>
        <v>4.3132000000000001</v>
      </c>
      <c r="P8285" s="19">
        <f t="shared" si="1037"/>
        <v>20568.375866278915</v>
      </c>
      <c r="Q8285" s="19">
        <f t="shared" si="1033"/>
        <v>6.0740411006708905</v>
      </c>
      <c r="R8285" s="19">
        <f t="shared" si="1034"/>
        <v>35.172031287830272</v>
      </c>
      <c r="S8285" s="19">
        <f t="shared" si="1038"/>
        <v>0.3317957915528964</v>
      </c>
      <c r="T8285" s="19">
        <f t="shared" si="1039"/>
        <v>-9.5825825360309675</v>
      </c>
      <c r="U8285" s="19">
        <f t="shared" si="1035"/>
        <v>0</v>
      </c>
      <c r="V8285" s="19" t="e">
        <f t="shared" si="1036"/>
        <v>#DIV/0!</v>
      </c>
      <c r="W8285" s="23"/>
      <c r="X8285" s="23"/>
      <c r="Y8285" s="23"/>
      <c r="Z8285" s="23"/>
      <c r="AA8285" s="23"/>
      <c r="AB8285" s="23"/>
      <c r="AC8285" s="23"/>
      <c r="AD8285" s="23"/>
      <c r="AE8285" s="23"/>
    </row>
    <row r="8286" spans="14:31" x14ac:dyDescent="0.25">
      <c r="N8286" s="1">
        <v>8284</v>
      </c>
      <c r="O8286" s="1">
        <f t="shared" si="1032"/>
        <v>4.3136000000000001</v>
      </c>
      <c r="P8286" s="19">
        <f t="shared" si="1037"/>
        <v>20587.328767335272</v>
      </c>
      <c r="Q8286" s="19">
        <f t="shared" si="1033"/>
        <v>6.0796380763748399</v>
      </c>
      <c r="R8286" s="19">
        <f t="shared" si="1034"/>
        <v>35.13965156355993</v>
      </c>
      <c r="S8286" s="19">
        <f t="shared" si="1038"/>
        <v>0.33152392272060283</v>
      </c>
      <c r="T8286" s="19">
        <f t="shared" si="1039"/>
        <v>-9.5897025499691839</v>
      </c>
      <c r="U8286" s="19">
        <f t="shared" si="1035"/>
        <v>0</v>
      </c>
      <c r="V8286" s="19" t="e">
        <f t="shared" si="1036"/>
        <v>#DIV/0!</v>
      </c>
      <c r="W8286" s="23"/>
      <c r="X8286" s="23"/>
      <c r="Y8286" s="23"/>
      <c r="Z8286" s="23"/>
      <c r="AA8286" s="23"/>
      <c r="AB8286" s="23"/>
      <c r="AC8286" s="23"/>
      <c r="AD8286" s="23"/>
      <c r="AE8286" s="23"/>
    </row>
    <row r="8287" spans="14:31" x14ac:dyDescent="0.25">
      <c r="N8287" s="1">
        <v>8285</v>
      </c>
      <c r="O8287" s="1">
        <f t="shared" si="1032"/>
        <v>4.3140000000000001</v>
      </c>
      <c r="P8287" s="19">
        <f t="shared" si="1037"/>
        <v>20606.299132700016</v>
      </c>
      <c r="Q8287" s="19">
        <f t="shared" si="1033"/>
        <v>6.0852402094586244</v>
      </c>
      <c r="R8287" s="19">
        <f t="shared" si="1034"/>
        <v>35.107301648387981</v>
      </c>
      <c r="S8287" s="19">
        <f t="shared" si="1038"/>
        <v>0.33125222167381652</v>
      </c>
      <c r="T8287" s="19">
        <f t="shared" si="1039"/>
        <v>-9.5968240055589575</v>
      </c>
      <c r="U8287" s="19">
        <f t="shared" si="1035"/>
        <v>0</v>
      </c>
      <c r="V8287" s="19" t="e">
        <f t="shared" si="1036"/>
        <v>#DIV/0!</v>
      </c>
      <c r="W8287" s="23"/>
      <c r="X8287" s="23"/>
      <c r="Y8287" s="23"/>
      <c r="Z8287" s="23"/>
      <c r="AA8287" s="23"/>
      <c r="AB8287" s="23"/>
      <c r="AC8287" s="23"/>
      <c r="AD8287" s="23"/>
      <c r="AE8287" s="23"/>
    </row>
    <row r="8288" spans="14:31" x14ac:dyDescent="0.25">
      <c r="N8288" s="1">
        <v>8286</v>
      </c>
      <c r="O8288" s="1">
        <f t="shared" si="1032"/>
        <v>4.3144</v>
      </c>
      <c r="P8288" s="19">
        <f t="shared" si="1037"/>
        <v>20625.286978465749</v>
      </c>
      <c r="Q8288" s="19">
        <f t="shared" si="1033"/>
        <v>6.0908475046745467</v>
      </c>
      <c r="R8288" s="19">
        <f t="shared" si="1034"/>
        <v>35.074981514871943</v>
      </c>
      <c r="S8288" s="19">
        <f t="shared" si="1038"/>
        <v>0.33098068844409523</v>
      </c>
      <c r="T8288" s="19">
        <f t="shared" si="1039"/>
        <v>-9.6039469007294151</v>
      </c>
      <c r="U8288" s="19">
        <f t="shared" si="1035"/>
        <v>0</v>
      </c>
      <c r="V8288" s="19" t="e">
        <f t="shared" si="1036"/>
        <v>#DIV/0!</v>
      </c>
      <c r="W8288" s="23"/>
      <c r="X8288" s="23"/>
      <c r="Y8288" s="23"/>
      <c r="Z8288" s="23"/>
      <c r="AA8288" s="23"/>
      <c r="AB8288" s="23"/>
      <c r="AC8288" s="23"/>
      <c r="AD8288" s="23"/>
      <c r="AE8288" s="23"/>
    </row>
    <row r="8289" spans="14:31" x14ac:dyDescent="0.25">
      <c r="N8289" s="1">
        <v>8287</v>
      </c>
      <c r="O8289" s="1">
        <f t="shared" si="1032"/>
        <v>4.3148</v>
      </c>
      <c r="P8289" s="19">
        <f t="shared" si="1037"/>
        <v>20644.292320739925</v>
      </c>
      <c r="Q8289" s="19">
        <f t="shared" si="1033"/>
        <v>6.0964599667792925</v>
      </c>
      <c r="R8289" s="19">
        <f t="shared" si="1034"/>
        <v>35.042691135594524</v>
      </c>
      <c r="S8289" s="19">
        <f t="shared" si="1038"/>
        <v>0.3307093230626158</v>
      </c>
      <c r="T8289" s="19">
        <f t="shared" si="1039"/>
        <v>-9.6110712334117192</v>
      </c>
      <c r="U8289" s="19">
        <f t="shared" si="1035"/>
        <v>0</v>
      </c>
      <c r="V8289" s="19" t="e">
        <f t="shared" si="1036"/>
        <v>#DIV/0!</v>
      </c>
      <c r="W8289" s="23"/>
      <c r="X8289" s="23"/>
      <c r="Y8289" s="23"/>
      <c r="Z8289" s="23"/>
      <c r="AA8289" s="23"/>
      <c r="AB8289" s="23"/>
      <c r="AC8289" s="23"/>
      <c r="AD8289" s="23"/>
      <c r="AE8289" s="23"/>
    </row>
    <row r="8290" spans="14:31" x14ac:dyDescent="0.25">
      <c r="N8290" s="1">
        <v>8288</v>
      </c>
      <c r="O8290" s="1">
        <f t="shared" si="1032"/>
        <v>4.3152000000000008</v>
      </c>
      <c r="P8290" s="19">
        <f t="shared" si="1037"/>
        <v>20663.31517564489</v>
      </c>
      <c r="Q8290" s="19">
        <f t="shared" si="1033"/>
        <v>6.1020776005339474</v>
      </c>
      <c r="R8290" s="19">
        <f t="shared" si="1034"/>
        <v>35.010430483163617</v>
      </c>
      <c r="S8290" s="19">
        <f t="shared" si="1038"/>
        <v>0.33043812556017499</v>
      </c>
      <c r="T8290" s="19">
        <f t="shared" si="1039"/>
        <v>-9.6181970015390625</v>
      </c>
      <c r="U8290" s="19">
        <f t="shared" si="1035"/>
        <v>0</v>
      </c>
      <c r="V8290" s="19" t="e">
        <f t="shared" si="1036"/>
        <v>#DIV/0!</v>
      </c>
      <c r="W8290" s="23"/>
      <c r="X8290" s="23"/>
      <c r="Y8290" s="23"/>
      <c r="Z8290" s="23"/>
      <c r="AA8290" s="23"/>
      <c r="AB8290" s="23"/>
      <c r="AC8290" s="23"/>
      <c r="AD8290" s="23"/>
      <c r="AE8290" s="23"/>
    </row>
    <row r="8291" spans="14:31" x14ac:dyDescent="0.25">
      <c r="N8291" s="1">
        <v>8289</v>
      </c>
      <c r="O8291" s="1">
        <f t="shared" si="1032"/>
        <v>4.3155999999999999</v>
      </c>
      <c r="P8291" s="19">
        <f t="shared" si="1037"/>
        <v>20682.355559317653</v>
      </c>
      <c r="Q8291" s="19">
        <f t="shared" si="1033"/>
        <v>6.107700410703929</v>
      </c>
      <c r="R8291" s="19">
        <f t="shared" si="1034"/>
        <v>34.978199530212621</v>
      </c>
      <c r="S8291" s="19">
        <f t="shared" si="1038"/>
        <v>0.33016709596719285</v>
      </c>
      <c r="T8291" s="19">
        <f t="shared" si="1039"/>
        <v>-9.6253242030466026</v>
      </c>
      <c r="U8291" s="19">
        <f t="shared" si="1035"/>
        <v>0</v>
      </c>
      <c r="V8291" s="19" t="e">
        <f t="shared" si="1036"/>
        <v>#DIV/0!</v>
      </c>
      <c r="W8291" s="23"/>
      <c r="X8291" s="23"/>
      <c r="Y8291" s="23"/>
      <c r="Z8291" s="23"/>
      <c r="AA8291" s="23"/>
      <c r="AB8291" s="23"/>
      <c r="AC8291" s="23"/>
      <c r="AD8291" s="23"/>
      <c r="AE8291" s="23"/>
    </row>
    <row r="8292" spans="14:31" x14ac:dyDescent="0.25">
      <c r="N8292" s="1">
        <v>8290</v>
      </c>
      <c r="O8292" s="1">
        <f t="shared" si="1032"/>
        <v>4.3160000000000007</v>
      </c>
      <c r="P8292" s="19">
        <f t="shared" si="1037"/>
        <v>20701.413487910464</v>
      </c>
      <c r="Q8292" s="19">
        <f t="shared" si="1033"/>
        <v>6.1133284020591514</v>
      </c>
      <c r="R8292" s="19">
        <f t="shared" si="1034"/>
        <v>34.945998249399544</v>
      </c>
      <c r="S8292" s="19">
        <f t="shared" si="1038"/>
        <v>0.32989623431370635</v>
      </c>
      <c r="T8292" s="19">
        <f t="shared" si="1039"/>
        <v>-9.6324528358716517</v>
      </c>
      <c r="U8292" s="19">
        <f t="shared" si="1035"/>
        <v>0</v>
      </c>
      <c r="V8292" s="19" t="e">
        <f t="shared" si="1036"/>
        <v>#DIV/0!</v>
      </c>
      <c r="W8292" s="23"/>
      <c r="X8292" s="23"/>
      <c r="Y8292" s="23"/>
      <c r="Z8292" s="23"/>
      <c r="AA8292" s="23"/>
      <c r="AB8292" s="23"/>
      <c r="AC8292" s="23"/>
      <c r="AD8292" s="23"/>
      <c r="AE8292" s="23"/>
    </row>
    <row r="8293" spans="14:31" x14ac:dyDescent="0.25">
      <c r="N8293" s="1">
        <v>8291</v>
      </c>
      <c r="O8293" s="1">
        <f t="shared" si="1032"/>
        <v>4.3163999999999998</v>
      </c>
      <c r="P8293" s="19">
        <f t="shared" si="1037"/>
        <v>20720.488977590052</v>
      </c>
      <c r="Q8293" s="19">
        <f t="shared" si="1033"/>
        <v>6.1189615793738081</v>
      </c>
      <c r="R8293" s="19">
        <f t="shared" si="1034"/>
        <v>34.913826613408219</v>
      </c>
      <c r="S8293" s="19">
        <f t="shared" si="1038"/>
        <v>0.32962554062938043</v>
      </c>
      <c r="T8293" s="19">
        <f t="shared" si="1039"/>
        <v>-9.6395828979533995</v>
      </c>
      <c r="U8293" s="19">
        <f t="shared" si="1035"/>
        <v>0</v>
      </c>
      <c r="V8293" s="19" t="e">
        <f t="shared" si="1036"/>
        <v>#DIV/0!</v>
      </c>
      <c r="W8293" s="23"/>
      <c r="X8293" s="23"/>
      <c r="Y8293" s="23"/>
      <c r="Z8293" s="23"/>
      <c r="AA8293" s="23"/>
      <c r="AB8293" s="23"/>
      <c r="AC8293" s="23"/>
      <c r="AD8293" s="23"/>
      <c r="AE8293" s="23"/>
    </row>
    <row r="8294" spans="14:31" x14ac:dyDescent="0.25">
      <c r="N8294" s="1">
        <v>8292</v>
      </c>
      <c r="O8294" s="1">
        <f t="shared" si="1032"/>
        <v>4.3168000000000006</v>
      </c>
      <c r="P8294" s="19">
        <f t="shared" si="1037"/>
        <v>20739.582044538376</v>
      </c>
      <c r="Q8294" s="19">
        <f t="shared" si="1033"/>
        <v>6.1245999474265869</v>
      </c>
      <c r="R8294" s="19">
        <f t="shared" si="1034"/>
        <v>34.881684594947075</v>
      </c>
      <c r="S8294" s="19">
        <f t="shared" si="1038"/>
        <v>0.32935501494349873</v>
      </c>
      <c r="T8294" s="19">
        <f t="shared" si="1039"/>
        <v>-9.6467143872331942</v>
      </c>
      <c r="U8294" s="19">
        <f t="shared" si="1035"/>
        <v>0</v>
      </c>
      <c r="V8294" s="19" t="e">
        <f t="shared" si="1036"/>
        <v>#DIV/0!</v>
      </c>
      <c r="W8294" s="23"/>
      <c r="X8294" s="23"/>
      <c r="Y8294" s="23"/>
      <c r="Z8294" s="23"/>
      <c r="AA8294" s="23"/>
      <c r="AB8294" s="23"/>
      <c r="AC8294" s="23"/>
      <c r="AD8294" s="23"/>
      <c r="AE8294" s="23"/>
    </row>
    <row r="8295" spans="14:31" x14ac:dyDescent="0.25">
      <c r="N8295" s="1">
        <v>8293</v>
      </c>
      <c r="O8295" s="1">
        <f t="shared" si="1032"/>
        <v>4.3171999999999997</v>
      </c>
      <c r="P8295" s="19">
        <f t="shared" si="1037"/>
        <v>20758.692704951965</v>
      </c>
      <c r="Q8295" s="19">
        <f t="shared" si="1033"/>
        <v>6.1302435110004811</v>
      </c>
      <c r="R8295" s="19">
        <f t="shared" si="1034"/>
        <v>34.849572166750235</v>
      </c>
      <c r="S8295" s="19">
        <f t="shared" si="1038"/>
        <v>0.32908465728497371</v>
      </c>
      <c r="T8295" s="19">
        <f t="shared" si="1039"/>
        <v>-9.6538473016542738</v>
      </c>
      <c r="U8295" s="19">
        <f t="shared" si="1035"/>
        <v>0</v>
      </c>
      <c r="V8295" s="19" t="e">
        <f t="shared" si="1036"/>
        <v>#DIV/0!</v>
      </c>
      <c r="W8295" s="23"/>
      <c r="X8295" s="23"/>
      <c r="Y8295" s="23"/>
      <c r="Z8295" s="23"/>
      <c r="AA8295" s="23"/>
      <c r="AB8295" s="23"/>
      <c r="AC8295" s="23"/>
      <c r="AD8295" s="23"/>
      <c r="AE8295" s="23"/>
    </row>
    <row r="8296" spans="14:31" x14ac:dyDescent="0.25">
      <c r="N8296" s="1">
        <v>8294</v>
      </c>
      <c r="O8296" s="1">
        <f t="shared" si="1032"/>
        <v>4.3176000000000005</v>
      </c>
      <c r="P8296" s="19">
        <f t="shared" si="1037"/>
        <v>20777.820975042694</v>
      </c>
      <c r="Q8296" s="19">
        <f t="shared" si="1033"/>
        <v>6.135892274883016</v>
      </c>
      <c r="R8296" s="19">
        <f t="shared" si="1034"/>
        <v>34.817489301576231</v>
      </c>
      <c r="S8296" s="19">
        <f t="shared" si="1038"/>
        <v>0.32881446768233646</v>
      </c>
      <c r="T8296" s="19">
        <f t="shared" si="1039"/>
        <v>-9.6609816391620722</v>
      </c>
      <c r="U8296" s="19">
        <f t="shared" si="1035"/>
        <v>0</v>
      </c>
      <c r="V8296" s="19" t="e">
        <f t="shared" si="1036"/>
        <v>#DIV/0!</v>
      </c>
      <c r="W8296" s="23"/>
      <c r="X8296" s="23"/>
      <c r="Y8296" s="23"/>
      <c r="Z8296" s="23"/>
      <c r="AA8296" s="23"/>
      <c r="AB8296" s="23"/>
      <c r="AC8296" s="23"/>
      <c r="AD8296" s="23"/>
      <c r="AE8296" s="23"/>
    </row>
    <row r="8297" spans="14:31" x14ac:dyDescent="0.25">
      <c r="N8297" s="1">
        <v>8295</v>
      </c>
      <c r="O8297" s="1">
        <f t="shared" si="1032"/>
        <v>4.3179999999999996</v>
      </c>
      <c r="P8297" s="19">
        <f t="shared" si="1037"/>
        <v>20796.966871036955</v>
      </c>
      <c r="Q8297" s="19">
        <f t="shared" si="1033"/>
        <v>6.1415462438660002</v>
      </c>
      <c r="R8297" s="19">
        <f t="shared" si="1034"/>
        <v>34.785435972209356</v>
      </c>
      <c r="S8297" s="19">
        <f t="shared" si="1038"/>
        <v>0.32854444616374961</v>
      </c>
      <c r="T8297" s="19">
        <f t="shared" si="1039"/>
        <v>-9.6681173977038917</v>
      </c>
      <c r="U8297" s="19">
        <f t="shared" si="1035"/>
        <v>0</v>
      </c>
      <c r="V8297" s="19" t="e">
        <f t="shared" si="1036"/>
        <v>#DIV/0!</v>
      </c>
      <c r="W8297" s="23"/>
      <c r="X8297" s="23"/>
      <c r="Y8297" s="23"/>
      <c r="Z8297" s="23"/>
      <c r="AA8297" s="23"/>
      <c r="AB8297" s="23"/>
      <c r="AC8297" s="23"/>
      <c r="AD8297" s="23"/>
      <c r="AE8297" s="23"/>
    </row>
    <row r="8298" spans="14:31" x14ac:dyDescent="0.25">
      <c r="N8298" s="1">
        <v>8296</v>
      </c>
      <c r="O8298" s="1">
        <f t="shared" si="1032"/>
        <v>4.3184000000000005</v>
      </c>
      <c r="P8298" s="19">
        <f t="shared" si="1037"/>
        <v>20816.130409176436</v>
      </c>
      <c r="Q8298" s="19">
        <f t="shared" si="1033"/>
        <v>6.1472054227457633</v>
      </c>
      <c r="R8298" s="19">
        <f t="shared" si="1034"/>
        <v>34.753412151458406</v>
      </c>
      <c r="S8298" s="19">
        <f t="shared" si="1038"/>
        <v>0.32827459275699705</v>
      </c>
      <c r="T8298" s="19">
        <f t="shared" si="1039"/>
        <v>-9.6752545752292036</v>
      </c>
      <c r="U8298" s="19">
        <f t="shared" si="1035"/>
        <v>0</v>
      </c>
      <c r="V8298" s="19" t="e">
        <f t="shared" si="1036"/>
        <v>#DIV/0!</v>
      </c>
      <c r="W8298" s="23"/>
      <c r="X8298" s="23"/>
      <c r="Y8298" s="23"/>
      <c r="Z8298" s="23"/>
      <c r="AA8298" s="23"/>
      <c r="AB8298" s="23"/>
      <c r="AC8298" s="23"/>
      <c r="AD8298" s="23"/>
      <c r="AE8298" s="23"/>
    </row>
    <row r="8299" spans="14:31" x14ac:dyDescent="0.25">
      <c r="N8299" s="1">
        <v>8297</v>
      </c>
      <c r="O8299" s="1">
        <f t="shared" si="1032"/>
        <v>4.3187999999999995</v>
      </c>
      <c r="P8299" s="19">
        <f t="shared" si="1037"/>
        <v>20835.311605717488</v>
      </c>
      <c r="Q8299" s="19">
        <f t="shared" si="1033"/>
        <v>6.1528698163229647</v>
      </c>
      <c r="R8299" s="19">
        <f t="shared" si="1034"/>
        <v>34.721417812157696</v>
      </c>
      <c r="S8299" s="19">
        <f t="shared" si="1038"/>
        <v>0.32800490748949396</v>
      </c>
      <c r="T8299" s="19">
        <f t="shared" si="1039"/>
        <v>-9.6823931696893872</v>
      </c>
      <c r="U8299" s="19">
        <f t="shared" si="1035"/>
        <v>0</v>
      </c>
      <c r="V8299" s="19" t="e">
        <f t="shared" si="1036"/>
        <v>#DIV/0!</v>
      </c>
      <c r="W8299" s="23"/>
      <c r="X8299" s="23"/>
      <c r="Y8299" s="23"/>
      <c r="Z8299" s="23"/>
      <c r="AA8299" s="23"/>
      <c r="AB8299" s="23"/>
      <c r="AC8299" s="23"/>
      <c r="AD8299" s="23"/>
      <c r="AE8299" s="23"/>
    </row>
    <row r="8300" spans="14:31" x14ac:dyDescent="0.25">
      <c r="N8300" s="1">
        <v>8298</v>
      </c>
      <c r="O8300" s="1">
        <f t="shared" si="1032"/>
        <v>4.3192000000000004</v>
      </c>
      <c r="P8300" s="19">
        <f t="shared" si="1037"/>
        <v>20854.51047693174</v>
      </c>
      <c r="Q8300" s="19">
        <f t="shared" si="1033"/>
        <v>6.1585394294027722</v>
      </c>
      <c r="R8300" s="19">
        <f t="shared" si="1034"/>
        <v>34.689452927166066</v>
      </c>
      <c r="S8300" s="19">
        <f t="shared" si="1038"/>
        <v>0.32773539038827892</v>
      </c>
      <c r="T8300" s="19">
        <f t="shared" si="1039"/>
        <v>-9.6895331790379764</v>
      </c>
      <c r="U8300" s="19">
        <f t="shared" si="1035"/>
        <v>0</v>
      </c>
      <c r="V8300" s="19" t="e">
        <f t="shared" si="1036"/>
        <v>#DIV/0!</v>
      </c>
      <c r="W8300" s="23"/>
      <c r="X8300" s="23"/>
      <c r="Y8300" s="23"/>
      <c r="Z8300" s="23"/>
      <c r="AA8300" s="23"/>
      <c r="AB8300" s="23"/>
      <c r="AC8300" s="23"/>
      <c r="AD8300" s="23"/>
      <c r="AE8300" s="23"/>
    </row>
    <row r="8301" spans="14:31" x14ac:dyDescent="0.25">
      <c r="N8301" s="1">
        <v>8299</v>
      </c>
      <c r="O8301" s="1">
        <f t="shared" si="1032"/>
        <v>4.3196000000000003</v>
      </c>
      <c r="P8301" s="19">
        <f t="shared" si="1037"/>
        <v>20873.727039105521</v>
      </c>
      <c r="Q8301" s="19">
        <f t="shared" si="1033"/>
        <v>6.1642142667946977</v>
      </c>
      <c r="R8301" s="19">
        <f t="shared" si="1034"/>
        <v>34.657517469367825</v>
      </c>
      <c r="S8301" s="19">
        <f t="shared" si="1038"/>
        <v>0.32746604148002317</v>
      </c>
      <c r="T8301" s="19">
        <f t="shared" si="1039"/>
        <v>-9.696674601230427</v>
      </c>
      <c r="U8301" s="19">
        <f t="shared" si="1035"/>
        <v>0</v>
      </c>
      <c r="V8301" s="19" t="e">
        <f t="shared" si="1036"/>
        <v>#DIV/0!</v>
      </c>
      <c r="W8301" s="23"/>
      <c r="X8301" s="23"/>
      <c r="Y8301" s="23"/>
      <c r="Z8301" s="23"/>
      <c r="AA8301" s="23"/>
      <c r="AB8301" s="23"/>
      <c r="AC8301" s="23"/>
      <c r="AD8301" s="23"/>
      <c r="AE8301" s="23"/>
    </row>
    <row r="8302" spans="14:31" x14ac:dyDescent="0.25">
      <c r="N8302" s="1">
        <v>8300</v>
      </c>
      <c r="O8302" s="1">
        <f t="shared" si="1032"/>
        <v>4.32</v>
      </c>
      <c r="P8302" s="19">
        <f t="shared" si="1037"/>
        <v>20892.961308540423</v>
      </c>
      <c r="Q8302" s="19">
        <f t="shared" si="1033"/>
        <v>6.1698943333127598</v>
      </c>
      <c r="R8302" s="19">
        <f t="shared" si="1034"/>
        <v>34.625611411671827</v>
      </c>
      <c r="S8302" s="19">
        <f t="shared" si="1038"/>
        <v>0.32719686079102339</v>
      </c>
      <c r="T8302" s="19">
        <f t="shared" si="1039"/>
        <v>-9.7038174342243284</v>
      </c>
      <c r="U8302" s="19">
        <f t="shared" si="1035"/>
        <v>0</v>
      </c>
      <c r="V8302" s="19" t="e">
        <f t="shared" si="1036"/>
        <v>#DIV/0!</v>
      </c>
      <c r="W8302" s="23"/>
      <c r="X8302" s="23"/>
      <c r="Y8302" s="23"/>
      <c r="Z8302" s="23"/>
      <c r="AA8302" s="23"/>
      <c r="AB8302" s="23"/>
      <c r="AC8302" s="23"/>
      <c r="AD8302" s="23"/>
      <c r="AE8302" s="23"/>
    </row>
    <row r="8303" spans="14:31" x14ac:dyDescent="0.25">
      <c r="N8303" s="1">
        <v>8301</v>
      </c>
      <c r="O8303" s="1">
        <f t="shared" si="1032"/>
        <v>4.3204000000000002</v>
      </c>
      <c r="P8303" s="19">
        <f t="shared" si="1037"/>
        <v>20912.213301552911</v>
      </c>
      <c r="Q8303" s="19">
        <f t="shared" si="1033"/>
        <v>6.175579633775369</v>
      </c>
      <c r="R8303" s="19">
        <f t="shared" si="1034"/>
        <v>34.593734727012091</v>
      </c>
      <c r="S8303" s="19">
        <f t="shared" si="1038"/>
        <v>0.32692784834720823</v>
      </c>
      <c r="T8303" s="19">
        <f t="shared" si="1039"/>
        <v>-9.7109616759792505</v>
      </c>
      <c r="U8303" s="19">
        <f t="shared" si="1035"/>
        <v>0</v>
      </c>
      <c r="V8303" s="19" t="e">
        <f t="shared" si="1036"/>
        <v>#DIV/0!</v>
      </c>
      <c r="W8303" s="23"/>
      <c r="X8303" s="23"/>
      <c r="Y8303" s="23"/>
      <c r="Z8303" s="23"/>
      <c r="AA8303" s="23"/>
      <c r="AB8303" s="23"/>
      <c r="AC8303" s="23"/>
      <c r="AD8303" s="23"/>
      <c r="AE8303" s="23"/>
    </row>
    <row r="8304" spans="14:31" x14ac:dyDescent="0.25">
      <c r="N8304" s="1">
        <v>8302</v>
      </c>
      <c r="O8304" s="1">
        <f t="shared" si="1032"/>
        <v>4.3208000000000002</v>
      </c>
      <c r="P8304" s="19">
        <f t="shared" si="1037"/>
        <v>20931.483034474521</v>
      </c>
      <c r="Q8304" s="19">
        <f t="shared" si="1033"/>
        <v>6.1812701730053874</v>
      </c>
      <c r="R8304" s="19">
        <f t="shared" si="1034"/>
        <v>34.561887388347522</v>
      </c>
      <c r="S8304" s="19">
        <f t="shared" si="1038"/>
        <v>0.32665900417413662</v>
      </c>
      <c r="T8304" s="19">
        <f t="shared" si="1039"/>
        <v>-9.718107324456815</v>
      </c>
      <c r="U8304" s="19">
        <f t="shared" si="1035"/>
        <v>0</v>
      </c>
      <c r="V8304" s="19" t="e">
        <f t="shared" si="1036"/>
        <v>#DIV/0!</v>
      </c>
      <c r="W8304" s="23"/>
      <c r="X8304" s="23"/>
      <c r="Y8304" s="23"/>
      <c r="Z8304" s="23"/>
      <c r="AA8304" s="23"/>
      <c r="AB8304" s="23"/>
      <c r="AC8304" s="23"/>
      <c r="AD8304" s="23"/>
      <c r="AE8304" s="23"/>
    </row>
    <row r="8305" spans="14:31" x14ac:dyDescent="0.25">
      <c r="N8305" s="1">
        <v>8303</v>
      </c>
      <c r="O8305" s="1">
        <f t="shared" si="1032"/>
        <v>4.3212000000000002</v>
      </c>
      <c r="P8305" s="19">
        <f t="shared" si="1037"/>
        <v>20950.770523651809</v>
      </c>
      <c r="Q8305" s="19">
        <f t="shared" si="1033"/>
        <v>6.18696595583011</v>
      </c>
      <c r="R8305" s="19">
        <f t="shared" si="1034"/>
        <v>34.530069368661955</v>
      </c>
      <c r="S8305" s="19">
        <f t="shared" si="1038"/>
        <v>0.3263903282969991</v>
      </c>
      <c r="T8305" s="19">
        <f t="shared" si="1039"/>
        <v>-9.7252543776206739</v>
      </c>
      <c r="U8305" s="19">
        <f t="shared" si="1035"/>
        <v>0</v>
      </c>
      <c r="V8305" s="19" t="e">
        <f t="shared" si="1036"/>
        <v>#DIV/0!</v>
      </c>
      <c r="W8305" s="23"/>
      <c r="X8305" s="23"/>
      <c r="Y8305" s="23"/>
      <c r="Z8305" s="23"/>
      <c r="AA8305" s="23"/>
      <c r="AB8305" s="23"/>
      <c r="AC8305" s="23"/>
      <c r="AD8305" s="23"/>
      <c r="AE8305" s="23"/>
    </row>
    <row r="8306" spans="14:31" x14ac:dyDescent="0.25">
      <c r="N8306" s="1">
        <v>8304</v>
      </c>
      <c r="O8306" s="1">
        <f t="shared" si="1032"/>
        <v>4.3216000000000001</v>
      </c>
      <c r="P8306" s="19">
        <f t="shared" si="1037"/>
        <v>20970.07578544649</v>
      </c>
      <c r="Q8306" s="19">
        <f t="shared" si="1033"/>
        <v>6.1926669870813109</v>
      </c>
      <c r="R8306" s="19">
        <f t="shared" si="1034"/>
        <v>34.498280640963927</v>
      </c>
      <c r="S8306" s="19">
        <f t="shared" si="1038"/>
        <v>0.32612182074061707</v>
      </c>
      <c r="T8306" s="19">
        <f t="shared" si="1039"/>
        <v>-9.7324028334365522</v>
      </c>
      <c r="U8306" s="19">
        <f t="shared" si="1035"/>
        <v>0</v>
      </c>
      <c r="V8306" s="19" t="e">
        <f t="shared" si="1036"/>
        <v>#DIV/0!</v>
      </c>
      <c r="W8306" s="23"/>
      <c r="X8306" s="23"/>
      <c r="Y8306" s="23"/>
      <c r="Z8306" s="23"/>
      <c r="AA8306" s="23"/>
      <c r="AB8306" s="23"/>
      <c r="AC8306" s="23"/>
      <c r="AD8306" s="23"/>
      <c r="AE8306" s="23"/>
    </row>
    <row r="8307" spans="14:31" x14ac:dyDescent="0.25">
      <c r="N8307" s="1">
        <v>8305</v>
      </c>
      <c r="O8307" s="1">
        <f t="shared" si="1032"/>
        <v>4.3220000000000001</v>
      </c>
      <c r="P8307" s="19">
        <f t="shared" si="1037"/>
        <v>20989.398836235261</v>
      </c>
      <c r="Q8307" s="19">
        <f t="shared" si="1033"/>
        <v>6.1983732715951874</v>
      </c>
      <c r="R8307" s="19">
        <f t="shared" si="1034"/>
        <v>34.466521178287003</v>
      </c>
      <c r="S8307" s="19">
        <f t="shared" si="1038"/>
        <v>0.3258534815294461</v>
      </c>
      <c r="T8307" s="19">
        <f t="shared" si="1039"/>
        <v>-9.7395526898721876</v>
      </c>
      <c r="U8307" s="19">
        <f t="shared" si="1035"/>
        <v>0</v>
      </c>
      <c r="V8307" s="19" t="e">
        <f t="shared" si="1036"/>
        <v>#DIV/0!</v>
      </c>
      <c r="W8307" s="23"/>
      <c r="X8307" s="23"/>
      <c r="Y8307" s="23"/>
      <c r="Z8307" s="23"/>
      <c r="AA8307" s="23"/>
      <c r="AB8307" s="23"/>
      <c r="AC8307" s="23"/>
      <c r="AD8307" s="23"/>
      <c r="AE8307" s="23"/>
    </row>
    <row r="8308" spans="14:31" x14ac:dyDescent="0.25">
      <c r="N8308" s="1">
        <v>8306</v>
      </c>
      <c r="O8308" s="1">
        <f t="shared" si="1032"/>
        <v>4.3224</v>
      </c>
      <c r="P8308" s="19">
        <f t="shared" si="1037"/>
        <v>21008.739692409938</v>
      </c>
      <c r="Q8308" s="19">
        <f t="shared" si="1033"/>
        <v>6.2040848142124032</v>
      </c>
      <c r="R8308" s="19">
        <f t="shared" si="1034"/>
        <v>34.434790953689493</v>
      </c>
      <c r="S8308" s="19">
        <f t="shared" si="1038"/>
        <v>0.32558531068757479</v>
      </c>
      <c r="T8308" s="19">
        <f t="shared" si="1039"/>
        <v>-9.7467039448973622</v>
      </c>
      <c r="U8308" s="19">
        <f t="shared" si="1035"/>
        <v>0</v>
      </c>
      <c r="V8308" s="19" t="e">
        <f t="shared" si="1036"/>
        <v>#DIV/0!</v>
      </c>
      <c r="W8308" s="23"/>
      <c r="X8308" s="23"/>
      <c r="Y8308" s="23"/>
      <c r="Z8308" s="23"/>
      <c r="AA8308" s="23"/>
      <c r="AB8308" s="23"/>
      <c r="AC8308" s="23"/>
      <c r="AD8308" s="23"/>
      <c r="AE8308" s="23"/>
    </row>
    <row r="8309" spans="14:31" x14ac:dyDescent="0.25">
      <c r="N8309" s="1">
        <v>8307</v>
      </c>
      <c r="O8309" s="1">
        <f t="shared" si="1032"/>
        <v>4.3228</v>
      </c>
      <c r="P8309" s="19">
        <f t="shared" si="1037"/>
        <v>21028.098370377436</v>
      </c>
      <c r="Q8309" s="19">
        <f t="shared" si="1033"/>
        <v>6.2098016197780774</v>
      </c>
      <c r="R8309" s="19">
        <f t="shared" si="1034"/>
        <v>34.403089940254553</v>
      </c>
      <c r="S8309" s="19">
        <f t="shared" si="1038"/>
        <v>0.32531730823872634</v>
      </c>
      <c r="T8309" s="19">
        <f t="shared" si="1039"/>
        <v>-9.7538565964839066</v>
      </c>
      <c r="U8309" s="19">
        <f t="shared" si="1035"/>
        <v>0</v>
      </c>
      <c r="V8309" s="19" t="e">
        <f t="shared" si="1036"/>
        <v>#DIV/0!</v>
      </c>
      <c r="W8309" s="23"/>
      <c r="X8309" s="23"/>
      <c r="Y8309" s="23"/>
      <c r="Z8309" s="23"/>
      <c r="AA8309" s="23"/>
      <c r="AB8309" s="23"/>
      <c r="AC8309" s="23"/>
      <c r="AD8309" s="23"/>
      <c r="AE8309" s="23"/>
    </row>
    <row r="8310" spans="14:31" x14ac:dyDescent="0.25">
      <c r="N8310" s="1">
        <v>8308</v>
      </c>
      <c r="O8310" s="1">
        <f t="shared" si="1032"/>
        <v>4.3231999999999999</v>
      </c>
      <c r="P8310" s="19">
        <f t="shared" si="1037"/>
        <v>21047.474886559761</v>
      </c>
      <c r="Q8310" s="19">
        <f t="shared" si="1033"/>
        <v>6.2155236931417894</v>
      </c>
      <c r="R8310" s="19">
        <f t="shared" si="1034"/>
        <v>34.371418111090144</v>
      </c>
      <c r="S8310" s="19">
        <f t="shared" si="1038"/>
        <v>0.32504947420625929</v>
      </c>
      <c r="T8310" s="19">
        <f t="shared" si="1039"/>
        <v>-9.7610106426056849</v>
      </c>
      <c r="U8310" s="19">
        <f t="shared" si="1035"/>
        <v>0</v>
      </c>
      <c r="V8310" s="19" t="e">
        <f t="shared" si="1036"/>
        <v>#DIV/0!</v>
      </c>
      <c r="W8310" s="23"/>
      <c r="X8310" s="23"/>
      <c r="Y8310" s="23"/>
      <c r="Z8310" s="23"/>
      <c r="AA8310" s="23"/>
      <c r="AB8310" s="23"/>
      <c r="AC8310" s="23"/>
      <c r="AD8310" s="23"/>
      <c r="AE8310" s="23"/>
    </row>
    <row r="8311" spans="14:31" x14ac:dyDescent="0.25">
      <c r="N8311" s="1">
        <v>8309</v>
      </c>
      <c r="O8311" s="1">
        <f t="shared" si="1032"/>
        <v>4.3236000000000008</v>
      </c>
      <c r="P8311" s="19">
        <f t="shared" si="1037"/>
        <v>21066.869257394195</v>
      </c>
      <c r="Q8311" s="19">
        <f t="shared" si="1033"/>
        <v>6.2212510391576279</v>
      </c>
      <c r="R8311" s="19">
        <f t="shared" si="1034"/>
        <v>34.339775439328754</v>
      </c>
      <c r="S8311" s="19">
        <f t="shared" si="1038"/>
        <v>0.32478180861316602</v>
      </c>
      <c r="T8311" s="19">
        <f t="shared" si="1039"/>
        <v>-9.7681660812386504</v>
      </c>
      <c r="U8311" s="19">
        <f t="shared" si="1035"/>
        <v>0</v>
      </c>
      <c r="V8311" s="19" t="e">
        <f t="shared" si="1036"/>
        <v>#DIV/0!</v>
      </c>
      <c r="W8311" s="23"/>
      <c r="X8311" s="23"/>
      <c r="Y8311" s="23"/>
      <c r="Z8311" s="23"/>
      <c r="AA8311" s="23"/>
      <c r="AB8311" s="23"/>
      <c r="AC8311" s="23"/>
      <c r="AD8311" s="23"/>
      <c r="AE8311" s="23"/>
    </row>
    <row r="8312" spans="14:31" x14ac:dyDescent="0.25">
      <c r="N8312" s="1">
        <v>8310</v>
      </c>
      <c r="O8312" s="1">
        <f t="shared" si="1032"/>
        <v>4.3239999999999998</v>
      </c>
      <c r="P8312" s="19">
        <f t="shared" si="1037"/>
        <v>21086.281499332908</v>
      </c>
      <c r="Q8312" s="19">
        <f t="shared" si="1033"/>
        <v>6.2269836626840789</v>
      </c>
      <c r="R8312" s="19">
        <f t="shared" si="1034"/>
        <v>34.308161898128027</v>
      </c>
      <c r="S8312" s="19">
        <f t="shared" si="1038"/>
        <v>0.32451431148207899</v>
      </c>
      <c r="T8312" s="19">
        <f t="shared" si="1039"/>
        <v>-9.7753229103607211</v>
      </c>
      <c r="U8312" s="19">
        <f t="shared" si="1035"/>
        <v>0</v>
      </c>
      <c r="V8312" s="19" t="e">
        <f t="shared" si="1036"/>
        <v>#DIV/0!</v>
      </c>
      <c r="W8312" s="23"/>
      <c r="X8312" s="23"/>
      <c r="Y8312" s="23"/>
      <c r="Z8312" s="23"/>
      <c r="AA8312" s="23"/>
      <c r="AB8312" s="23"/>
      <c r="AC8312" s="23"/>
      <c r="AD8312" s="23"/>
      <c r="AE8312" s="23"/>
    </row>
    <row r="8313" spans="14:31" x14ac:dyDescent="0.25">
      <c r="N8313" s="1">
        <v>8311</v>
      </c>
      <c r="O8313" s="1">
        <f t="shared" si="1032"/>
        <v>4.3244000000000007</v>
      </c>
      <c r="P8313" s="19">
        <f t="shared" si="1037"/>
        <v>21105.711628843525</v>
      </c>
      <c r="Q8313" s="19">
        <f t="shared" si="1033"/>
        <v>6.232721568584191</v>
      </c>
      <c r="R8313" s="19">
        <f t="shared" si="1034"/>
        <v>34.276577460669834</v>
      </c>
      <c r="S8313" s="19">
        <f t="shared" si="1038"/>
        <v>0.32424698283526387</v>
      </c>
      <c r="T8313" s="19">
        <f t="shared" si="1039"/>
        <v>-9.782481127951959</v>
      </c>
      <c r="U8313" s="19">
        <f t="shared" si="1035"/>
        <v>0</v>
      </c>
      <c r="V8313" s="19" t="e">
        <f t="shared" si="1036"/>
        <v>#DIV/0!</v>
      </c>
      <c r="W8313" s="23"/>
      <c r="X8313" s="23"/>
      <c r="Y8313" s="23"/>
      <c r="Z8313" s="23"/>
      <c r="AA8313" s="23"/>
      <c r="AB8313" s="23"/>
      <c r="AC8313" s="23"/>
      <c r="AD8313" s="23"/>
      <c r="AE8313" s="23"/>
    </row>
    <row r="8314" spans="14:31" x14ac:dyDescent="0.25">
      <c r="N8314" s="1">
        <v>8312</v>
      </c>
      <c r="O8314" s="1">
        <f t="shared" si="1032"/>
        <v>4.3247999999999998</v>
      </c>
      <c r="P8314" s="19">
        <f t="shared" si="1037"/>
        <v>21125.159662408551</v>
      </c>
      <c r="Q8314" s="19">
        <f t="shared" si="1033"/>
        <v>6.2384647617254076</v>
      </c>
      <c r="R8314" s="19">
        <f t="shared" si="1034"/>
        <v>34.245022100161222</v>
      </c>
      <c r="S8314" s="19">
        <f t="shared" si="1038"/>
        <v>0.32397982269462849</v>
      </c>
      <c r="T8314" s="19">
        <f t="shared" si="1039"/>
        <v>-9.789640731994373</v>
      </c>
      <c r="U8314" s="19">
        <f t="shared" si="1035"/>
        <v>0</v>
      </c>
      <c r="V8314" s="19" t="e">
        <f t="shared" si="1036"/>
        <v>#DIV/0!</v>
      </c>
      <c r="W8314" s="23"/>
      <c r="X8314" s="23"/>
      <c r="Y8314" s="23"/>
      <c r="Z8314" s="23"/>
      <c r="AA8314" s="23"/>
      <c r="AB8314" s="23"/>
      <c r="AC8314" s="23"/>
      <c r="AD8314" s="23"/>
      <c r="AE8314" s="23"/>
    </row>
    <row r="8315" spans="14:31" x14ac:dyDescent="0.25">
      <c r="N8315" s="1">
        <v>8313</v>
      </c>
      <c r="O8315" s="1">
        <f t="shared" si="1032"/>
        <v>4.3252000000000006</v>
      </c>
      <c r="P8315" s="19">
        <f t="shared" si="1037"/>
        <v>21144.625616525936</v>
      </c>
      <c r="Q8315" s="19">
        <f t="shared" si="1033"/>
        <v>6.2442132469797356</v>
      </c>
      <c r="R8315" s="19">
        <f t="shared" si="1034"/>
        <v>34.213495789833473</v>
      </c>
      <c r="S8315" s="19">
        <f t="shared" si="1038"/>
        <v>0.32371283108171561</v>
      </c>
      <c r="T8315" s="19">
        <f t="shared" si="1039"/>
        <v>-9.7968017204721178</v>
      </c>
      <c r="U8315" s="19">
        <f t="shared" si="1035"/>
        <v>0</v>
      </c>
      <c r="V8315" s="19" t="e">
        <f t="shared" si="1036"/>
        <v>#DIV/0!</v>
      </c>
      <c r="W8315" s="23"/>
      <c r="X8315" s="23"/>
      <c r="Y8315" s="23"/>
      <c r="Z8315" s="23"/>
      <c r="AA8315" s="23"/>
      <c r="AB8315" s="23"/>
      <c r="AC8315" s="23"/>
      <c r="AD8315" s="23"/>
      <c r="AE8315" s="23"/>
    </row>
    <row r="8316" spans="14:31" x14ac:dyDescent="0.25">
      <c r="N8316" s="1">
        <v>8314</v>
      </c>
      <c r="O8316" s="1">
        <f t="shared" si="1032"/>
        <v>4.3255999999999997</v>
      </c>
      <c r="P8316" s="19">
        <f t="shared" si="1037"/>
        <v>21164.10950770865</v>
      </c>
      <c r="Q8316" s="19">
        <f t="shared" si="1033"/>
        <v>6.2499670292236145</v>
      </c>
      <c r="R8316" s="19">
        <f t="shared" si="1034"/>
        <v>34.181998502942825</v>
      </c>
      <c r="S8316" s="19">
        <f t="shared" si="1038"/>
        <v>0.3234460080177104</v>
      </c>
      <c r="T8316" s="19">
        <f t="shared" si="1039"/>
        <v>-9.8039640913713164</v>
      </c>
      <c r="U8316" s="19">
        <f t="shared" si="1035"/>
        <v>0</v>
      </c>
      <c r="V8316" s="19" t="e">
        <f t="shared" si="1036"/>
        <v>#DIV/0!</v>
      </c>
      <c r="W8316" s="23"/>
      <c r="X8316" s="23"/>
      <c r="Y8316" s="23"/>
      <c r="Z8316" s="23"/>
      <c r="AA8316" s="23"/>
      <c r="AB8316" s="23"/>
      <c r="AC8316" s="23"/>
      <c r="AD8316" s="23"/>
      <c r="AE8316" s="23"/>
    </row>
    <row r="8317" spans="14:31" x14ac:dyDescent="0.25">
      <c r="N8317" s="1">
        <v>8315</v>
      </c>
      <c r="O8317" s="1">
        <f t="shared" si="1032"/>
        <v>4.3260000000000005</v>
      </c>
      <c r="P8317" s="19">
        <f t="shared" si="1037"/>
        <v>21183.611352485063</v>
      </c>
      <c r="Q8317" s="19">
        <f t="shared" si="1033"/>
        <v>6.2557261133380306</v>
      </c>
      <c r="R8317" s="19">
        <f t="shared" si="1034"/>
        <v>34.15053021276983</v>
      </c>
      <c r="S8317" s="19">
        <f t="shared" si="1038"/>
        <v>0.32317935352343546</v>
      </c>
      <c r="T8317" s="19">
        <f t="shared" si="1039"/>
        <v>-9.8111278426802251</v>
      </c>
      <c r="U8317" s="19">
        <f t="shared" si="1035"/>
        <v>0</v>
      </c>
      <c r="V8317" s="19" t="e">
        <f t="shared" si="1036"/>
        <v>#DIV/0!</v>
      </c>
      <c r="W8317" s="23"/>
      <c r="X8317" s="23"/>
      <c r="Y8317" s="23"/>
      <c r="Z8317" s="23"/>
      <c r="AA8317" s="23"/>
      <c r="AB8317" s="23"/>
      <c r="AC8317" s="23"/>
      <c r="AD8317" s="23"/>
      <c r="AE8317" s="23"/>
    </row>
    <row r="8318" spans="14:31" x14ac:dyDescent="0.25">
      <c r="N8318" s="1">
        <v>8316</v>
      </c>
      <c r="O8318" s="1">
        <f t="shared" si="1032"/>
        <v>4.3263999999999996</v>
      </c>
      <c r="P8318" s="19">
        <f t="shared" si="1037"/>
        <v>21203.131167398507</v>
      </c>
      <c r="Q8318" s="19">
        <f t="shared" si="1033"/>
        <v>6.2614905042083917</v>
      </c>
      <c r="R8318" s="19">
        <f t="shared" si="1034"/>
        <v>34.119090892620072</v>
      </c>
      <c r="S8318" s="19">
        <f t="shared" si="1038"/>
        <v>0.32291286761935806</v>
      </c>
      <c r="T8318" s="19">
        <f t="shared" si="1039"/>
        <v>-9.8182929723890471</v>
      </c>
      <c r="U8318" s="19">
        <f t="shared" si="1035"/>
        <v>0</v>
      </c>
      <c r="V8318" s="19" t="e">
        <f t="shared" si="1036"/>
        <v>#DIV/0!</v>
      </c>
      <c r="W8318" s="23"/>
      <c r="X8318" s="23"/>
      <c r="Y8318" s="23"/>
      <c r="Z8318" s="23"/>
      <c r="AA8318" s="23"/>
      <c r="AB8318" s="23"/>
      <c r="AC8318" s="23"/>
      <c r="AD8318" s="23"/>
      <c r="AE8318" s="23"/>
    </row>
    <row r="8319" spans="14:31" x14ac:dyDescent="0.25">
      <c r="N8319" s="1">
        <v>8317</v>
      </c>
      <c r="O8319" s="1">
        <f t="shared" si="1032"/>
        <v>4.3268000000000004</v>
      </c>
      <c r="P8319" s="19">
        <f t="shared" si="1037"/>
        <v>21222.668969007871</v>
      </c>
      <c r="Q8319" s="19">
        <f t="shared" si="1033"/>
        <v>6.2672602067246999</v>
      </c>
      <c r="R8319" s="19">
        <f t="shared" si="1034"/>
        <v>34.087680515823195</v>
      </c>
      <c r="S8319" s="19">
        <f t="shared" si="1038"/>
        <v>0.32264655032558287</v>
      </c>
      <c r="T8319" s="19">
        <f t="shared" si="1039"/>
        <v>-9.8254594784901563</v>
      </c>
      <c r="U8319" s="19">
        <f t="shared" si="1035"/>
        <v>0</v>
      </c>
      <c r="V8319" s="19" t="e">
        <f t="shared" si="1036"/>
        <v>#DIV/0!</v>
      </c>
      <c r="W8319" s="23"/>
      <c r="X8319" s="23"/>
      <c r="Y8319" s="23"/>
      <c r="Z8319" s="23"/>
      <c r="AA8319" s="23"/>
      <c r="AB8319" s="23"/>
      <c r="AC8319" s="23"/>
      <c r="AD8319" s="23"/>
      <c r="AE8319" s="23"/>
    </row>
    <row r="8320" spans="14:31" x14ac:dyDescent="0.25">
      <c r="N8320" s="1">
        <v>8318</v>
      </c>
      <c r="O8320" s="1">
        <f t="shared" si="1032"/>
        <v>4.3272000000000004</v>
      </c>
      <c r="P8320" s="19">
        <f t="shared" si="1037"/>
        <v>21242.224773886996</v>
      </c>
      <c r="Q8320" s="19">
        <f t="shared" si="1033"/>
        <v>6.2730352257813697</v>
      </c>
      <c r="R8320" s="19">
        <f t="shared" si="1034"/>
        <v>34.056299055733909</v>
      </c>
      <c r="S8320" s="19">
        <f t="shared" si="1038"/>
        <v>0.32238040166186133</v>
      </c>
      <c r="T8320" s="19">
        <f t="shared" si="1039"/>
        <v>-9.8326273589778594</v>
      </c>
      <c r="U8320" s="19">
        <f t="shared" si="1035"/>
        <v>0</v>
      </c>
      <c r="V8320" s="19" t="e">
        <f t="shared" si="1036"/>
        <v>#DIV/0!</v>
      </c>
      <c r="W8320" s="23"/>
      <c r="X8320" s="23"/>
      <c r="Y8320" s="23"/>
      <c r="Z8320" s="23"/>
      <c r="AA8320" s="23"/>
      <c r="AB8320" s="23"/>
      <c r="AC8320" s="23"/>
      <c r="AD8320" s="23"/>
      <c r="AE8320" s="23"/>
    </row>
    <row r="8321" spans="14:31" x14ac:dyDescent="0.25">
      <c r="N8321" s="1">
        <v>8319</v>
      </c>
      <c r="O8321" s="1">
        <f t="shared" si="1032"/>
        <v>4.3276000000000003</v>
      </c>
      <c r="P8321" s="19">
        <f t="shared" si="1037"/>
        <v>21261.798598625253</v>
      </c>
      <c r="Q8321" s="19">
        <f t="shared" si="1033"/>
        <v>6.2788155662774034</v>
      </c>
      <c r="R8321" s="19">
        <f t="shared" si="1034"/>
        <v>34.024946485731029</v>
      </c>
      <c r="S8321" s="19">
        <f t="shared" si="1038"/>
        <v>0.32211442164758441</v>
      </c>
      <c r="T8321" s="19">
        <f t="shared" si="1039"/>
        <v>-9.8397966118486178</v>
      </c>
      <c r="U8321" s="19">
        <f t="shared" si="1035"/>
        <v>0</v>
      </c>
      <c r="V8321" s="19" t="e">
        <f t="shared" si="1036"/>
        <v>#DIV/0!</v>
      </c>
      <c r="W8321" s="23"/>
      <c r="X8321" s="23"/>
      <c r="Y8321" s="23"/>
      <c r="Z8321" s="23"/>
      <c r="AA8321" s="23"/>
      <c r="AB8321" s="23"/>
      <c r="AC8321" s="23"/>
      <c r="AD8321" s="23"/>
      <c r="AE8321" s="23"/>
    </row>
    <row r="8322" spans="14:31" x14ac:dyDescent="0.25">
      <c r="N8322" s="1">
        <v>8320</v>
      </c>
      <c r="O8322" s="1">
        <f t="shared" ref="O8322:O8385" si="1040">((FLOOR(LOG10($D$8),1)+2)-(FLOOR(LOG10($D$8),1)-2))/10000*N8322+(FLOOR(LOG10($D$8),1)-2)</f>
        <v>4.3280000000000003</v>
      </c>
      <c r="P8322" s="19">
        <f t="shared" si="1037"/>
        <v>21281.390459827155</v>
      </c>
      <c r="Q8322" s="19">
        <f t="shared" ref="Q8322:Q8385" si="1041">2*PI()*P8322*$B$32</f>
        <v>6.2846012331162768</v>
      </c>
      <c r="R8322" s="19">
        <f t="shared" ref="R8322:R8385" si="1042">1/(2*PI()*P8322*$B$33)</f>
        <v>33.9936227792181</v>
      </c>
      <c r="S8322" s="19">
        <f t="shared" si="1038"/>
        <v>0.32184861030178885</v>
      </c>
      <c r="T8322" s="19">
        <f t="shared" si="1039"/>
        <v>-9.8469672351008981</v>
      </c>
      <c r="U8322" s="19">
        <f t="shared" ref="U8322:U8385" si="1043">2*PI()*P8322*$D$32</f>
        <v>0</v>
      </c>
      <c r="V8322" s="19" t="e">
        <f t="shared" ref="V8322:V8385" si="1044">1/(2*PI()*P8322*$D$33)</f>
        <v>#DIV/0!</v>
      </c>
      <c r="W8322" s="23"/>
      <c r="X8322" s="23"/>
      <c r="Y8322" s="23"/>
      <c r="Z8322" s="23"/>
      <c r="AA8322" s="23"/>
      <c r="AB8322" s="23"/>
      <c r="AC8322" s="23"/>
      <c r="AD8322" s="23"/>
      <c r="AE8322" s="23"/>
    </row>
    <row r="8323" spans="14:31" x14ac:dyDescent="0.25">
      <c r="N8323" s="1">
        <v>8321</v>
      </c>
      <c r="O8323" s="1">
        <f t="shared" si="1040"/>
        <v>4.3284000000000002</v>
      </c>
      <c r="P8323" s="19">
        <f t="shared" ref="P8323:P8386" si="1045">10^O8323</f>
        <v>21301.000374112551</v>
      </c>
      <c r="Q8323" s="19">
        <f t="shared" si="1041"/>
        <v>6.2903922312059892</v>
      </c>
      <c r="R8323" s="19">
        <f t="shared" si="1042"/>
        <v>33.96232790962312</v>
      </c>
      <c r="S8323" s="19">
        <f t="shared" ref="S8323:S8386" si="1046">IF($E$6=1,R8323/SQRT(R8323^2+$B$31^2),IF($E$6=2,$B$31/SQRT($B$31^2+R8323^2),IF($E$6=3,$B$31/SQRT($B$31^2+Q8323^2),IF($E$6=4,Q8323/SQRT(Q8323^2+$B$31^2),"ERROR"))))</f>
        <v>0.32158296764315603</v>
      </c>
      <c r="T8323" s="19">
        <f t="shared" ref="T8323:T8386" si="1047">20*LOG(S8323)</f>
        <v>-9.8541392267352226</v>
      </c>
      <c r="U8323" s="19">
        <f t="shared" si="1043"/>
        <v>0</v>
      </c>
      <c r="V8323" s="19" t="e">
        <f t="shared" si="1044"/>
        <v>#DIV/0!</v>
      </c>
      <c r="W8323" s="23"/>
      <c r="X8323" s="23"/>
      <c r="Y8323" s="23"/>
      <c r="Z8323" s="23"/>
      <c r="AA8323" s="23"/>
      <c r="AB8323" s="23"/>
      <c r="AC8323" s="23"/>
      <c r="AD8323" s="23"/>
      <c r="AE8323" s="23"/>
    </row>
    <row r="8324" spans="14:31" x14ac:dyDescent="0.25">
      <c r="N8324" s="1">
        <v>8322</v>
      </c>
      <c r="O8324" s="1">
        <f t="shared" si="1040"/>
        <v>4.3288000000000002</v>
      </c>
      <c r="P8324" s="19">
        <f t="shared" si="1045"/>
        <v>21320.62835811661</v>
      </c>
      <c r="Q8324" s="19">
        <f t="shared" si="1041"/>
        <v>6.2961885654590715</v>
      </c>
      <c r="R8324" s="19">
        <f t="shared" si="1042"/>
        <v>33.931061850398507</v>
      </c>
      <c r="S8324" s="19">
        <f t="shared" si="1046"/>
        <v>0.32131749369001189</v>
      </c>
      <c r="T8324" s="19">
        <f t="shared" si="1047"/>
        <v>-9.8613125847541898</v>
      </c>
      <c r="U8324" s="19">
        <f t="shared" si="1043"/>
        <v>0</v>
      </c>
      <c r="V8324" s="19" t="e">
        <f t="shared" si="1044"/>
        <v>#DIV/0!</v>
      </c>
      <c r="W8324" s="23"/>
      <c r="X8324" s="23"/>
      <c r="Y8324" s="23"/>
      <c r="Z8324" s="23"/>
      <c r="AA8324" s="23"/>
      <c r="AB8324" s="23"/>
      <c r="AC8324" s="23"/>
      <c r="AD8324" s="23"/>
      <c r="AE8324" s="23"/>
    </row>
    <row r="8325" spans="14:31" x14ac:dyDescent="0.25">
      <c r="N8325" s="1">
        <v>8323</v>
      </c>
      <c r="O8325" s="1">
        <f t="shared" si="1040"/>
        <v>4.3292000000000002</v>
      </c>
      <c r="P8325" s="19">
        <f t="shared" si="1045"/>
        <v>21340.274428489778</v>
      </c>
      <c r="Q8325" s="19">
        <f t="shared" si="1041"/>
        <v>6.3019902407925583</v>
      </c>
      <c r="R8325" s="19">
        <f t="shared" si="1042"/>
        <v>33.899824575021242</v>
      </c>
      <c r="S8325" s="19">
        <f t="shared" si="1046"/>
        <v>0.32105218846032996</v>
      </c>
      <c r="T8325" s="19">
        <f t="shared" si="1047"/>
        <v>-9.86848730716242</v>
      </c>
      <c r="U8325" s="19">
        <f t="shared" si="1043"/>
        <v>0</v>
      </c>
      <c r="V8325" s="19" t="e">
        <f t="shared" si="1044"/>
        <v>#DIV/0!</v>
      </c>
      <c r="W8325" s="23"/>
      <c r="X8325" s="23"/>
      <c r="Y8325" s="23"/>
      <c r="Z8325" s="23"/>
      <c r="AA8325" s="23"/>
      <c r="AB8325" s="23"/>
      <c r="AC8325" s="23"/>
      <c r="AD8325" s="23"/>
      <c r="AE8325" s="23"/>
    </row>
    <row r="8326" spans="14:31" x14ac:dyDescent="0.25">
      <c r="N8326" s="1">
        <v>8324</v>
      </c>
      <c r="O8326" s="1">
        <f t="shared" si="1040"/>
        <v>4.3296000000000001</v>
      </c>
      <c r="P8326" s="19">
        <f t="shared" si="1045"/>
        <v>21359.938601897975</v>
      </c>
      <c r="Q8326" s="19">
        <f t="shared" si="1041"/>
        <v>6.3077972621280605</v>
      </c>
      <c r="R8326" s="19">
        <f t="shared" si="1042"/>
        <v>33.868616056992479</v>
      </c>
      <c r="S8326" s="19">
        <f t="shared" si="1046"/>
        <v>0.32078705197172841</v>
      </c>
      <c r="T8326" s="19">
        <f t="shared" si="1047"/>
        <v>-9.875663391966647</v>
      </c>
      <c r="U8326" s="19">
        <f t="shared" si="1043"/>
        <v>0</v>
      </c>
      <c r="V8326" s="19" t="e">
        <f t="shared" si="1044"/>
        <v>#DIV/0!</v>
      </c>
      <c r="W8326" s="23"/>
      <c r="X8326" s="23"/>
      <c r="Y8326" s="23"/>
      <c r="Z8326" s="23"/>
      <c r="AA8326" s="23"/>
      <c r="AB8326" s="23"/>
      <c r="AC8326" s="23"/>
      <c r="AD8326" s="23"/>
      <c r="AE8326" s="23"/>
    </row>
    <row r="8327" spans="14:31" x14ac:dyDescent="0.25">
      <c r="N8327" s="1">
        <v>8325</v>
      </c>
      <c r="O8327" s="1">
        <f t="shared" si="1040"/>
        <v>4.33</v>
      </c>
      <c r="P8327" s="19">
        <f t="shared" si="1045"/>
        <v>21379.620895022348</v>
      </c>
      <c r="Q8327" s="19">
        <f t="shared" si="1041"/>
        <v>6.3136096343916819</v>
      </c>
      <c r="R8327" s="19">
        <f t="shared" si="1042"/>
        <v>33.837436269837987</v>
      </c>
      <c r="S8327" s="19">
        <f t="shared" si="1046"/>
        <v>0.32052208424147483</v>
      </c>
      <c r="T8327" s="19">
        <f t="shared" si="1047"/>
        <v>-9.8828408371756158</v>
      </c>
      <c r="U8327" s="19">
        <f t="shared" si="1043"/>
        <v>0</v>
      </c>
      <c r="V8327" s="19" t="e">
        <f t="shared" si="1044"/>
        <v>#DIV/0!</v>
      </c>
      <c r="W8327" s="23"/>
      <c r="X8327" s="23"/>
      <c r="Y8327" s="23"/>
      <c r="Z8327" s="23"/>
      <c r="AA8327" s="23"/>
      <c r="AB8327" s="23"/>
      <c r="AC8327" s="23"/>
      <c r="AD8327" s="23"/>
      <c r="AE8327" s="23"/>
    </row>
    <row r="8328" spans="14:31" x14ac:dyDescent="0.25">
      <c r="N8328" s="1">
        <v>8326</v>
      </c>
      <c r="O8328" s="1">
        <f t="shared" si="1040"/>
        <v>4.3304</v>
      </c>
      <c r="P8328" s="19">
        <f t="shared" si="1045"/>
        <v>21399.321324559463</v>
      </c>
      <c r="Q8328" s="19">
        <f t="shared" si="1041"/>
        <v>6.3194273625140793</v>
      </c>
      <c r="R8328" s="19">
        <f t="shared" si="1042"/>
        <v>33.806285187107825</v>
      </c>
      <c r="S8328" s="19">
        <f t="shared" si="1046"/>
        <v>0.32025728528648445</v>
      </c>
      <c r="T8328" s="19">
        <f t="shared" si="1047"/>
        <v>-9.8900196408001495</v>
      </c>
      <c r="U8328" s="19">
        <f t="shared" si="1043"/>
        <v>0</v>
      </c>
      <c r="V8328" s="19" t="e">
        <f t="shared" si="1044"/>
        <v>#DIV/0!</v>
      </c>
      <c r="W8328" s="23"/>
      <c r="X8328" s="23"/>
      <c r="Y8328" s="23"/>
      <c r="Z8328" s="23"/>
      <c r="AA8328" s="23"/>
      <c r="AB8328" s="23"/>
      <c r="AC8328" s="23"/>
      <c r="AD8328" s="23"/>
      <c r="AE8328" s="23"/>
    </row>
    <row r="8329" spans="14:31" x14ac:dyDescent="0.25">
      <c r="N8329" s="1">
        <v>8327</v>
      </c>
      <c r="O8329" s="1">
        <f t="shared" si="1040"/>
        <v>4.3308</v>
      </c>
      <c r="P8329" s="19">
        <f t="shared" si="1045"/>
        <v>21419.039907221235</v>
      </c>
      <c r="Q8329" s="19">
        <f t="shared" si="1041"/>
        <v>6.3252504514304464</v>
      </c>
      <c r="R8329" s="19">
        <f t="shared" si="1042"/>
        <v>33.775162782376476</v>
      </c>
      <c r="S8329" s="19">
        <f t="shared" si="1046"/>
        <v>0.31999265512332226</v>
      </c>
      <c r="T8329" s="19">
        <f t="shared" si="1047"/>
        <v>-9.8971998008531141</v>
      </c>
      <c r="U8329" s="19">
        <f t="shared" si="1043"/>
        <v>0</v>
      </c>
      <c r="V8329" s="19" t="e">
        <f t="shared" si="1044"/>
        <v>#DIV/0!</v>
      </c>
      <c r="W8329" s="23"/>
      <c r="X8329" s="23"/>
      <c r="Y8329" s="23"/>
      <c r="Z8329" s="23"/>
      <c r="AA8329" s="23"/>
      <c r="AB8329" s="23"/>
      <c r="AC8329" s="23"/>
      <c r="AD8329" s="23"/>
      <c r="AE8329" s="23"/>
    </row>
    <row r="8330" spans="14:31" x14ac:dyDescent="0.25">
      <c r="N8330" s="1">
        <v>8328</v>
      </c>
      <c r="O8330" s="1">
        <f t="shared" si="1040"/>
        <v>4.3311999999999999</v>
      </c>
      <c r="P8330" s="19">
        <f t="shared" si="1045"/>
        <v>21438.776659735078</v>
      </c>
      <c r="Q8330" s="19">
        <f t="shared" si="1041"/>
        <v>6.3310789060805472</v>
      </c>
      <c r="R8330" s="19">
        <f t="shared" si="1042"/>
        <v>33.744069029242581</v>
      </c>
      <c r="S8330" s="19">
        <f t="shared" si="1046"/>
        <v>0.31972819376820161</v>
      </c>
      <c r="T8330" s="19">
        <f t="shared" si="1047"/>
        <v>-9.9043813153494735</v>
      </c>
      <c r="U8330" s="19">
        <f t="shared" si="1043"/>
        <v>0</v>
      </c>
      <c r="V8330" s="19" t="e">
        <f t="shared" si="1044"/>
        <v>#DIV/0!</v>
      </c>
      <c r="W8330" s="23"/>
      <c r="X8330" s="23"/>
      <c r="Y8330" s="23"/>
      <c r="Z8330" s="23"/>
      <c r="AA8330" s="23"/>
      <c r="AB8330" s="23"/>
      <c r="AC8330" s="23"/>
      <c r="AD8330" s="23"/>
      <c r="AE8330" s="23"/>
    </row>
    <row r="8331" spans="14:31" x14ac:dyDescent="0.25">
      <c r="N8331" s="1">
        <v>8329</v>
      </c>
      <c r="O8331" s="1">
        <f t="shared" si="1040"/>
        <v>4.3315999999999999</v>
      </c>
      <c r="P8331" s="19">
        <f t="shared" si="1045"/>
        <v>21458.531598843725</v>
      </c>
      <c r="Q8331" s="19">
        <f t="shared" si="1041"/>
        <v>6.3369127314086775</v>
      </c>
      <c r="R8331" s="19">
        <f t="shared" si="1042"/>
        <v>33.71300390132923</v>
      </c>
      <c r="S8331" s="19">
        <f t="shared" si="1046"/>
        <v>0.31946390123698759</v>
      </c>
      <c r="T8331" s="19">
        <f t="shared" si="1047"/>
        <v>-9.9115641823062202</v>
      </c>
      <c r="U8331" s="19">
        <f t="shared" si="1043"/>
        <v>0</v>
      </c>
      <c r="V8331" s="19" t="e">
        <f t="shared" si="1044"/>
        <v>#DIV/0!</v>
      </c>
      <c r="W8331" s="23"/>
      <c r="X8331" s="23"/>
      <c r="Y8331" s="23"/>
      <c r="Z8331" s="23"/>
      <c r="AA8331" s="23"/>
      <c r="AB8331" s="23"/>
      <c r="AC8331" s="23"/>
      <c r="AD8331" s="23"/>
      <c r="AE8331" s="23"/>
    </row>
    <row r="8332" spans="14:31" x14ac:dyDescent="0.25">
      <c r="N8332" s="1">
        <v>8330</v>
      </c>
      <c r="O8332" s="1">
        <f t="shared" si="1040"/>
        <v>4.3320000000000007</v>
      </c>
      <c r="P8332" s="19">
        <f t="shared" si="1045"/>
        <v>21478.304741305397</v>
      </c>
      <c r="Q8332" s="19">
        <f t="shared" si="1041"/>
        <v>6.3427519323636981</v>
      </c>
      <c r="R8332" s="19">
        <f t="shared" si="1042"/>
        <v>33.681967372283722</v>
      </c>
      <c r="S8332" s="19">
        <f t="shared" si="1046"/>
        <v>0.31919977754519591</v>
      </c>
      <c r="T8332" s="19">
        <f t="shared" si="1047"/>
        <v>-9.9187483997424266</v>
      </c>
      <c r="U8332" s="19">
        <f t="shared" si="1043"/>
        <v>0</v>
      </c>
      <c r="V8332" s="19" t="e">
        <f t="shared" si="1044"/>
        <v>#DIV/0!</v>
      </c>
      <c r="W8332" s="23"/>
      <c r="X8332" s="23"/>
      <c r="Y8332" s="23"/>
      <c r="Z8332" s="23"/>
      <c r="AA8332" s="23"/>
      <c r="AB8332" s="23"/>
      <c r="AC8332" s="23"/>
      <c r="AD8332" s="23"/>
      <c r="AE8332" s="23"/>
    </row>
    <row r="8333" spans="14:31" x14ac:dyDescent="0.25">
      <c r="N8333" s="1">
        <v>8331</v>
      </c>
      <c r="O8333" s="1">
        <f t="shared" si="1040"/>
        <v>4.3323999999999998</v>
      </c>
      <c r="P8333" s="19">
        <f t="shared" si="1045"/>
        <v>21498.096103893611</v>
      </c>
      <c r="Q8333" s="19">
        <f t="shared" si="1041"/>
        <v>6.3485965138989942</v>
      </c>
      <c r="R8333" s="19">
        <f t="shared" si="1042"/>
        <v>33.65095941577782</v>
      </c>
      <c r="S8333" s="19">
        <f t="shared" si="1046"/>
        <v>0.31893582270799609</v>
      </c>
      <c r="T8333" s="19">
        <f t="shared" si="1047"/>
        <v>-9.9259339656791816</v>
      </c>
      <c r="U8333" s="19">
        <f t="shared" si="1043"/>
        <v>0</v>
      </c>
      <c r="V8333" s="19" t="e">
        <f t="shared" si="1044"/>
        <v>#DIV/0!</v>
      </c>
      <c r="W8333" s="23"/>
      <c r="X8333" s="23"/>
      <c r="Y8333" s="23"/>
      <c r="Z8333" s="23"/>
      <c r="AA8333" s="23"/>
      <c r="AB8333" s="23"/>
      <c r="AC8333" s="23"/>
      <c r="AD8333" s="23"/>
      <c r="AE8333" s="23"/>
    </row>
    <row r="8334" spans="14:31" x14ac:dyDescent="0.25">
      <c r="N8334" s="1">
        <v>8332</v>
      </c>
      <c r="O8334" s="1">
        <f t="shared" si="1040"/>
        <v>4.3328000000000007</v>
      </c>
      <c r="P8334" s="19">
        <f t="shared" si="1045"/>
        <v>21517.90570339761</v>
      </c>
      <c r="Q8334" s="19">
        <f t="shared" si="1041"/>
        <v>6.3544464809725918</v>
      </c>
      <c r="R8334" s="19">
        <f t="shared" si="1042"/>
        <v>33.619980005507117</v>
      </c>
      <c r="S8334" s="19">
        <f t="shared" si="1046"/>
        <v>0.31867203674020689</v>
      </c>
      <c r="T8334" s="19">
        <f t="shared" si="1047"/>
        <v>-9.933120878139734</v>
      </c>
      <c r="U8334" s="19">
        <f t="shared" si="1043"/>
        <v>0</v>
      </c>
      <c r="V8334" s="19" t="e">
        <f t="shared" si="1044"/>
        <v>#DIV/0!</v>
      </c>
      <c r="W8334" s="23"/>
      <c r="X8334" s="23"/>
      <c r="Y8334" s="23"/>
      <c r="Z8334" s="23"/>
      <c r="AA8334" s="23"/>
      <c r="AB8334" s="23"/>
      <c r="AC8334" s="23"/>
      <c r="AD8334" s="23"/>
      <c r="AE8334" s="23"/>
    </row>
    <row r="8335" spans="14:31" x14ac:dyDescent="0.25">
      <c r="N8335" s="1">
        <v>8333</v>
      </c>
      <c r="O8335" s="1">
        <f t="shared" si="1040"/>
        <v>4.3331999999999997</v>
      </c>
      <c r="P8335" s="19">
        <f t="shared" si="1045"/>
        <v>21537.733556621759</v>
      </c>
      <c r="Q8335" s="19">
        <f t="shared" si="1041"/>
        <v>6.3603018385469845</v>
      </c>
      <c r="R8335" s="19">
        <f t="shared" si="1042"/>
        <v>33.589029115191963</v>
      </c>
      <c r="S8335" s="19">
        <f t="shared" si="1046"/>
        <v>0.31840841965630517</v>
      </c>
      <c r="T8335" s="19">
        <f t="shared" si="1047"/>
        <v>-9.9403091351492652</v>
      </c>
      <c r="U8335" s="19">
        <f t="shared" si="1043"/>
        <v>0</v>
      </c>
      <c r="V8335" s="19" t="e">
        <f t="shared" si="1044"/>
        <v>#DIV/0!</v>
      </c>
      <c r="W8335" s="23"/>
      <c r="X8335" s="23"/>
      <c r="Y8335" s="23"/>
      <c r="Z8335" s="23"/>
      <c r="AA8335" s="23"/>
      <c r="AB8335" s="23"/>
      <c r="AC8335" s="23"/>
      <c r="AD8335" s="23"/>
      <c r="AE8335" s="23"/>
    </row>
    <row r="8336" spans="14:31" x14ac:dyDescent="0.25">
      <c r="N8336" s="1">
        <v>8334</v>
      </c>
      <c r="O8336" s="1">
        <f t="shared" si="1040"/>
        <v>4.3336000000000006</v>
      </c>
      <c r="P8336" s="19">
        <f t="shared" si="1045"/>
        <v>21557.57968038633</v>
      </c>
      <c r="Q8336" s="19">
        <f t="shared" si="1041"/>
        <v>6.3661625915893598</v>
      </c>
      <c r="R8336" s="19">
        <f t="shared" si="1042"/>
        <v>33.558106718576234</v>
      </c>
      <c r="S8336" s="19">
        <f t="shared" si="1046"/>
        <v>0.31814497147041626</v>
      </c>
      <c r="T8336" s="19">
        <f t="shared" si="1047"/>
        <v>-9.9474987347351824</v>
      </c>
      <c r="U8336" s="19">
        <f t="shared" si="1043"/>
        <v>0</v>
      </c>
      <c r="V8336" s="19" t="e">
        <f t="shared" si="1044"/>
        <v>#DIV/0!</v>
      </c>
      <c r="W8336" s="23"/>
      <c r="X8336" s="23"/>
      <c r="Y8336" s="23"/>
      <c r="Z8336" s="23"/>
      <c r="AA8336" s="23"/>
      <c r="AB8336" s="23"/>
      <c r="AC8336" s="23"/>
      <c r="AD8336" s="23"/>
      <c r="AE8336" s="23"/>
    </row>
    <row r="8337" spans="14:31" x14ac:dyDescent="0.25">
      <c r="N8337" s="1">
        <v>8335</v>
      </c>
      <c r="O8337" s="1">
        <f t="shared" si="1040"/>
        <v>4.3339999999999996</v>
      </c>
      <c r="P8337" s="19">
        <f t="shared" si="1045"/>
        <v>21577.444091526675</v>
      </c>
      <c r="Q8337" s="19">
        <f t="shared" si="1041"/>
        <v>6.3720287450713595</v>
      </c>
      <c r="R8337" s="19">
        <f t="shared" si="1042"/>
        <v>33.527212789428667</v>
      </c>
      <c r="S8337" s="19">
        <f t="shared" si="1046"/>
        <v>0.31788169219632645</v>
      </c>
      <c r="T8337" s="19">
        <f t="shared" si="1047"/>
        <v>-9.9546896749267937</v>
      </c>
      <c r="U8337" s="19">
        <f t="shared" si="1043"/>
        <v>0</v>
      </c>
      <c r="V8337" s="19" t="e">
        <f t="shared" si="1044"/>
        <v>#DIV/0!</v>
      </c>
      <c r="W8337" s="23"/>
      <c r="X8337" s="23"/>
      <c r="Y8337" s="23"/>
      <c r="Z8337" s="23"/>
      <c r="AA8337" s="23"/>
      <c r="AB8337" s="23"/>
      <c r="AC8337" s="23"/>
      <c r="AD8337" s="23"/>
      <c r="AE8337" s="23"/>
    </row>
    <row r="8338" spans="14:31" x14ac:dyDescent="0.25">
      <c r="N8338" s="1">
        <v>8336</v>
      </c>
      <c r="O8338" s="1">
        <f t="shared" si="1040"/>
        <v>4.3344000000000005</v>
      </c>
      <c r="P8338" s="19">
        <f t="shared" si="1045"/>
        <v>21597.326806893998</v>
      </c>
      <c r="Q8338" s="19">
        <f t="shared" si="1041"/>
        <v>6.3779003039693114</v>
      </c>
      <c r="R8338" s="19">
        <f t="shared" si="1042"/>
        <v>33.496347301541569</v>
      </c>
      <c r="S8338" s="19">
        <f t="shared" si="1046"/>
        <v>0.31761858184747271</v>
      </c>
      <c r="T8338" s="19">
        <f t="shared" si="1047"/>
        <v>-9.9618819537556096</v>
      </c>
      <c r="U8338" s="19">
        <f t="shared" si="1043"/>
        <v>0</v>
      </c>
      <c r="V8338" s="19" t="e">
        <f t="shared" si="1044"/>
        <v>#DIV/0!</v>
      </c>
      <c r="W8338" s="23"/>
      <c r="X8338" s="23"/>
      <c r="Y8338" s="23"/>
      <c r="Z8338" s="23"/>
      <c r="AA8338" s="23"/>
      <c r="AB8338" s="23"/>
      <c r="AC8338" s="23"/>
      <c r="AD8338" s="23"/>
      <c r="AE8338" s="23"/>
    </row>
    <row r="8339" spans="14:31" x14ac:dyDescent="0.25">
      <c r="N8339" s="1">
        <v>8337</v>
      </c>
      <c r="O8339" s="1">
        <f t="shared" si="1040"/>
        <v>4.3347999999999995</v>
      </c>
      <c r="P8339" s="19">
        <f t="shared" si="1045"/>
        <v>21617.227843354693</v>
      </c>
      <c r="Q8339" s="19">
        <f t="shared" si="1041"/>
        <v>6.3837772732640232</v>
      </c>
      <c r="R8339" s="19">
        <f t="shared" si="1042"/>
        <v>33.465510228731929</v>
      </c>
      <c r="S8339" s="19">
        <f t="shared" si="1046"/>
        <v>0.31735564043695319</v>
      </c>
      <c r="T8339" s="19">
        <f t="shared" si="1047"/>
        <v>-9.969075569255077</v>
      </c>
      <c r="U8339" s="19">
        <f t="shared" si="1043"/>
        <v>0</v>
      </c>
      <c r="V8339" s="19" t="e">
        <f t="shared" si="1044"/>
        <v>#DIV/0!</v>
      </c>
      <c r="W8339" s="23"/>
      <c r="X8339" s="23"/>
      <c r="Y8339" s="23"/>
      <c r="Z8339" s="23"/>
      <c r="AA8339" s="23"/>
      <c r="AB8339" s="23"/>
      <c r="AC8339" s="23"/>
      <c r="AD8339" s="23"/>
      <c r="AE8339" s="23"/>
    </row>
    <row r="8340" spans="14:31" x14ac:dyDescent="0.25">
      <c r="N8340" s="1">
        <v>8338</v>
      </c>
      <c r="O8340" s="1">
        <f t="shared" si="1040"/>
        <v>4.3352000000000004</v>
      </c>
      <c r="P8340" s="19">
        <f t="shared" si="1045"/>
        <v>21637.147217791109</v>
      </c>
      <c r="Q8340" s="19">
        <f t="shared" si="1041"/>
        <v>6.3896596579410172</v>
      </c>
      <c r="R8340" s="19">
        <f t="shared" si="1042"/>
        <v>33.434701544840195</v>
      </c>
      <c r="S8340" s="19">
        <f t="shared" si="1046"/>
        <v>0.31709286797751762</v>
      </c>
      <c r="T8340" s="19">
        <f t="shared" si="1047"/>
        <v>-9.976270519460865</v>
      </c>
      <c r="U8340" s="19">
        <f t="shared" si="1043"/>
        <v>0</v>
      </c>
      <c r="V8340" s="19" t="e">
        <f t="shared" si="1044"/>
        <v>#DIV/0!</v>
      </c>
      <c r="W8340" s="23"/>
      <c r="X8340" s="23"/>
      <c r="Y8340" s="23"/>
      <c r="Z8340" s="23"/>
      <c r="AA8340" s="23"/>
      <c r="AB8340" s="23"/>
      <c r="AC8340" s="23"/>
      <c r="AD8340" s="23"/>
      <c r="AE8340" s="23"/>
    </row>
    <row r="8341" spans="14:31" x14ac:dyDescent="0.25">
      <c r="N8341" s="1">
        <v>8339</v>
      </c>
      <c r="O8341" s="1">
        <f t="shared" si="1040"/>
        <v>4.3356000000000003</v>
      </c>
      <c r="P8341" s="19">
        <f t="shared" si="1045"/>
        <v>21657.084947100779</v>
      </c>
      <c r="Q8341" s="19">
        <f t="shared" si="1041"/>
        <v>6.3955474629902982</v>
      </c>
      <c r="R8341" s="19">
        <f t="shared" si="1042"/>
        <v>33.403921223731473</v>
      </c>
      <c r="S8341" s="19">
        <f t="shared" si="1046"/>
        <v>0.31683026448157864</v>
      </c>
      <c r="T8341" s="19">
        <f t="shared" si="1047"/>
        <v>-9.9834668024105682</v>
      </c>
      <c r="U8341" s="19">
        <f t="shared" si="1043"/>
        <v>0</v>
      </c>
      <c r="V8341" s="19" t="e">
        <f t="shared" si="1044"/>
        <v>#DIV/0!</v>
      </c>
      <c r="W8341" s="23"/>
      <c r="X8341" s="23"/>
      <c r="Y8341" s="23"/>
      <c r="Z8341" s="23"/>
      <c r="AA8341" s="23"/>
      <c r="AB8341" s="23"/>
      <c r="AC8341" s="23"/>
      <c r="AD8341" s="23"/>
      <c r="AE8341" s="23"/>
    </row>
    <row r="8342" spans="14:31" x14ac:dyDescent="0.25">
      <c r="N8342" s="1">
        <v>8340</v>
      </c>
      <c r="O8342" s="1">
        <f t="shared" si="1040"/>
        <v>4.3360000000000003</v>
      </c>
      <c r="P8342" s="19">
        <f t="shared" si="1045"/>
        <v>21677.041048196988</v>
      </c>
      <c r="Q8342" s="19">
        <f t="shared" si="1041"/>
        <v>6.4014406934065233</v>
      </c>
      <c r="R8342" s="19">
        <f t="shared" si="1042"/>
        <v>33.373169239294647</v>
      </c>
      <c r="S8342" s="19">
        <f t="shared" si="1046"/>
        <v>0.31656782996120503</v>
      </c>
      <c r="T8342" s="19">
        <f t="shared" si="1047"/>
        <v>-9.9906644161439235</v>
      </c>
      <c r="U8342" s="19">
        <f t="shared" si="1043"/>
        <v>0</v>
      </c>
      <c r="V8342" s="19" t="e">
        <f t="shared" si="1044"/>
        <v>#DIV/0!</v>
      </c>
      <c r="W8342" s="23"/>
      <c r="X8342" s="23"/>
      <c r="Y8342" s="23"/>
      <c r="Z8342" s="23"/>
      <c r="AA8342" s="23"/>
      <c r="AB8342" s="23"/>
      <c r="AC8342" s="23"/>
      <c r="AD8342" s="23"/>
      <c r="AE8342" s="23"/>
    </row>
    <row r="8343" spans="14:31" x14ac:dyDescent="0.25">
      <c r="N8343" s="1">
        <v>8341</v>
      </c>
      <c r="O8343" s="1">
        <f t="shared" si="1040"/>
        <v>4.3364000000000003</v>
      </c>
      <c r="P8343" s="19">
        <f t="shared" si="1045"/>
        <v>21697.015538008574</v>
      </c>
      <c r="Q8343" s="19">
        <f t="shared" si="1041"/>
        <v>6.4073393541889443</v>
      </c>
      <c r="R8343" s="19">
        <f t="shared" si="1042"/>
        <v>33.342445565442695</v>
      </c>
      <c r="S8343" s="19">
        <f t="shared" si="1046"/>
        <v>0.31630556442812546</v>
      </c>
      <c r="T8343" s="19">
        <f t="shared" si="1047"/>
        <v>-9.9978633587027197</v>
      </c>
      <c r="U8343" s="19">
        <f t="shared" si="1043"/>
        <v>0</v>
      </c>
      <c r="V8343" s="19" t="e">
        <f t="shared" si="1044"/>
        <v>#DIV/0!</v>
      </c>
      <c r="W8343" s="23"/>
      <c r="X8343" s="23"/>
      <c r="Y8343" s="23"/>
      <c r="Z8343" s="23"/>
      <c r="AA8343" s="23"/>
      <c r="AB8343" s="23"/>
      <c r="AC8343" s="23"/>
      <c r="AD8343" s="23"/>
      <c r="AE8343" s="23"/>
    </row>
    <row r="8344" spans="14:31" x14ac:dyDescent="0.25">
      <c r="N8344" s="1">
        <v>8342</v>
      </c>
      <c r="O8344" s="1">
        <f t="shared" si="1040"/>
        <v>4.3368000000000002</v>
      </c>
      <c r="P8344" s="19">
        <f t="shared" si="1045"/>
        <v>21717.008433479932</v>
      </c>
      <c r="Q8344" s="19">
        <f t="shared" si="1041"/>
        <v>6.4132434503414046</v>
      </c>
      <c r="R8344" s="19">
        <f t="shared" si="1042"/>
        <v>33.311750176112653</v>
      </c>
      <c r="S8344" s="19">
        <f t="shared" si="1046"/>
        <v>0.316043467893729</v>
      </c>
      <c r="T8344" s="19">
        <f t="shared" si="1047"/>
        <v>-10.005063628130802</v>
      </c>
      <c r="U8344" s="19">
        <f t="shared" si="1043"/>
        <v>0</v>
      </c>
      <c r="V8344" s="19" t="e">
        <f t="shared" si="1044"/>
        <v>#DIV/0!</v>
      </c>
      <c r="W8344" s="23"/>
      <c r="X8344" s="23"/>
      <c r="Y8344" s="23"/>
      <c r="Z8344" s="23"/>
      <c r="AA8344" s="23"/>
      <c r="AB8344" s="23"/>
      <c r="AC8344" s="23"/>
      <c r="AD8344" s="23"/>
      <c r="AE8344" s="23"/>
    </row>
    <row r="8345" spans="14:31" x14ac:dyDescent="0.25">
      <c r="N8345" s="1">
        <v>8343</v>
      </c>
      <c r="O8345" s="1">
        <f t="shared" si="1040"/>
        <v>4.3372000000000002</v>
      </c>
      <c r="P8345" s="19">
        <f t="shared" si="1045"/>
        <v>21737.019751571188</v>
      </c>
      <c r="Q8345" s="19">
        <f t="shared" si="1041"/>
        <v>6.4191529868723931</v>
      </c>
      <c r="R8345" s="19">
        <f t="shared" si="1042"/>
        <v>33.281083045265405</v>
      </c>
      <c r="S8345" s="19">
        <f t="shared" si="1046"/>
        <v>0.31578154036906436</v>
      </c>
      <c r="T8345" s="19">
        <f t="shared" si="1047"/>
        <v>-10.012265222474126</v>
      </c>
      <c r="U8345" s="19">
        <f t="shared" si="1043"/>
        <v>0</v>
      </c>
      <c r="V8345" s="19" t="e">
        <f t="shared" si="1044"/>
        <v>#DIV/0!</v>
      </c>
      <c r="W8345" s="23"/>
      <c r="X8345" s="23"/>
      <c r="Y8345" s="23"/>
      <c r="Z8345" s="23"/>
      <c r="AA8345" s="23"/>
      <c r="AB8345" s="23"/>
      <c r="AC8345" s="23"/>
      <c r="AD8345" s="23"/>
      <c r="AE8345" s="23"/>
    </row>
    <row r="8346" spans="14:31" x14ac:dyDescent="0.25">
      <c r="N8346" s="1">
        <v>8344</v>
      </c>
      <c r="O8346" s="1">
        <f t="shared" si="1040"/>
        <v>4.3376000000000001</v>
      </c>
      <c r="P8346" s="19">
        <f t="shared" si="1045"/>
        <v>21757.049509257977</v>
      </c>
      <c r="Q8346" s="19">
        <f t="shared" si="1041"/>
        <v>6.4250679687949823</v>
      </c>
      <c r="R8346" s="19">
        <f t="shared" si="1042"/>
        <v>33.250444146885968</v>
      </c>
      <c r="S8346" s="19">
        <f t="shared" si="1046"/>
        <v>0.31551978186484314</v>
      </c>
      <c r="T8346" s="19">
        <f t="shared" si="1047"/>
        <v>-10.019468139780678</v>
      </c>
      <c r="U8346" s="19">
        <f t="shared" si="1043"/>
        <v>0</v>
      </c>
      <c r="V8346" s="19" t="e">
        <f t="shared" si="1044"/>
        <v>#DIV/0!</v>
      </c>
      <c r="W8346" s="23"/>
      <c r="X8346" s="23"/>
      <c r="Y8346" s="23"/>
      <c r="Z8346" s="23"/>
      <c r="AA8346" s="23"/>
      <c r="AB8346" s="23"/>
      <c r="AC8346" s="23"/>
      <c r="AD8346" s="23"/>
      <c r="AE8346" s="23"/>
    </row>
    <row r="8347" spans="14:31" x14ac:dyDescent="0.25">
      <c r="N8347" s="1">
        <v>8345</v>
      </c>
      <c r="O8347" s="1">
        <f t="shared" si="1040"/>
        <v>4.3380000000000001</v>
      </c>
      <c r="P8347" s="19">
        <f t="shared" si="1045"/>
        <v>21777.09772353162</v>
      </c>
      <c r="Q8347" s="19">
        <f t="shared" si="1041"/>
        <v>6.4309884011268705</v>
      </c>
      <c r="R8347" s="19">
        <f t="shared" si="1042"/>
        <v>33.219833454983245</v>
      </c>
      <c r="S8347" s="19">
        <f t="shared" si="1046"/>
        <v>0.31525819239143871</v>
      </c>
      <c r="T8347" s="19">
        <f t="shared" si="1047"/>
        <v>-10.02667237810053</v>
      </c>
      <c r="U8347" s="19">
        <f t="shared" si="1043"/>
        <v>0</v>
      </c>
      <c r="V8347" s="19" t="e">
        <f t="shared" si="1044"/>
        <v>#DIV/0!</v>
      </c>
      <c r="W8347" s="23"/>
      <c r="X8347" s="23"/>
      <c r="Y8347" s="23"/>
      <c r="Z8347" s="23"/>
      <c r="AA8347" s="23"/>
      <c r="AB8347" s="23"/>
      <c r="AC8347" s="23"/>
      <c r="AD8347" s="23"/>
      <c r="AE8347" s="23"/>
    </row>
    <row r="8348" spans="14:31" x14ac:dyDescent="0.25">
      <c r="N8348" s="1">
        <v>8346</v>
      </c>
      <c r="O8348" s="1">
        <f t="shared" si="1040"/>
        <v>4.3384</v>
      </c>
      <c r="P8348" s="19">
        <f t="shared" si="1045"/>
        <v>21797.164411399095</v>
      </c>
      <c r="Q8348" s="19">
        <f t="shared" si="1041"/>
        <v>6.436914288890387</v>
      </c>
      <c r="R8348" s="19">
        <f t="shared" si="1042"/>
        <v>33.189250943590061</v>
      </c>
      <c r="S8348" s="19">
        <f t="shared" si="1046"/>
        <v>0.31499677195888737</v>
      </c>
      <c r="T8348" s="19">
        <f t="shared" si="1047"/>
        <v>-10.033877935485824</v>
      </c>
      <c r="U8348" s="19">
        <f t="shared" si="1043"/>
        <v>0</v>
      </c>
      <c r="V8348" s="19" t="e">
        <f t="shared" si="1044"/>
        <v>#DIV/0!</v>
      </c>
      <c r="W8348" s="23"/>
      <c r="X8348" s="23"/>
      <c r="Y8348" s="23"/>
      <c r="Z8348" s="23"/>
      <c r="AA8348" s="23"/>
      <c r="AB8348" s="23"/>
      <c r="AC8348" s="23"/>
      <c r="AD8348" s="23"/>
      <c r="AE8348" s="23"/>
    </row>
    <row r="8349" spans="14:31" x14ac:dyDescent="0.25">
      <c r="N8349" s="1">
        <v>8347</v>
      </c>
      <c r="O8349" s="1">
        <f t="shared" si="1040"/>
        <v>4.3388</v>
      </c>
      <c r="P8349" s="19">
        <f t="shared" si="1045"/>
        <v>21817.249589883006</v>
      </c>
      <c r="Q8349" s="19">
        <f t="shared" si="1041"/>
        <v>6.4428456371124687</v>
      </c>
      <c r="R8349" s="19">
        <f t="shared" si="1042"/>
        <v>33.158696586763234</v>
      </c>
      <c r="S8349" s="19">
        <f t="shared" si="1046"/>
        <v>0.31473552057689003</v>
      </c>
      <c r="T8349" s="19">
        <f t="shared" si="1047"/>
        <v>-10.041084809990757</v>
      </c>
      <c r="U8349" s="19">
        <f t="shared" si="1043"/>
        <v>0</v>
      </c>
      <c r="V8349" s="19" t="e">
        <f t="shared" si="1044"/>
        <v>#DIV/0!</v>
      </c>
      <c r="W8349" s="23"/>
      <c r="X8349" s="23"/>
      <c r="Y8349" s="23"/>
      <c r="Z8349" s="23"/>
      <c r="AA8349" s="23"/>
      <c r="AB8349" s="23"/>
      <c r="AC8349" s="23"/>
      <c r="AD8349" s="23"/>
      <c r="AE8349" s="23"/>
    </row>
    <row r="8350" spans="14:31" x14ac:dyDescent="0.25">
      <c r="N8350" s="1">
        <v>8348</v>
      </c>
      <c r="O8350" s="1">
        <f t="shared" si="1040"/>
        <v>4.3391999999999999</v>
      </c>
      <c r="P8350" s="19">
        <f t="shared" si="1045"/>
        <v>21837.353276021764</v>
      </c>
      <c r="Q8350" s="19">
        <f t="shared" si="1041"/>
        <v>6.4487824508247265</v>
      </c>
      <c r="R8350" s="19">
        <f t="shared" si="1042"/>
        <v>33.128170358583255</v>
      </c>
      <c r="S8350" s="19">
        <f t="shared" si="1046"/>
        <v>0.31447443825481014</v>
      </c>
      <c r="T8350" s="19">
        <f t="shared" si="1047"/>
        <v>-10.048292999671649</v>
      </c>
      <c r="U8350" s="19">
        <f t="shared" si="1043"/>
        <v>0</v>
      </c>
      <c r="V8350" s="19" t="e">
        <f t="shared" si="1044"/>
        <v>#DIV/0!</v>
      </c>
      <c r="W8350" s="23"/>
      <c r="X8350" s="23"/>
      <c r="Y8350" s="23"/>
      <c r="Z8350" s="23"/>
      <c r="AA8350" s="23"/>
      <c r="AB8350" s="23"/>
      <c r="AC8350" s="23"/>
      <c r="AD8350" s="23"/>
      <c r="AE8350" s="23"/>
    </row>
    <row r="8351" spans="14:31" x14ac:dyDescent="0.25">
      <c r="N8351" s="1">
        <v>8349</v>
      </c>
      <c r="O8351" s="1">
        <f t="shared" si="1040"/>
        <v>4.3396000000000008</v>
      </c>
      <c r="P8351" s="19">
        <f t="shared" si="1045"/>
        <v>21857.475486869404</v>
      </c>
      <c r="Q8351" s="19">
        <f t="shared" si="1041"/>
        <v>6.4547247350633823</v>
      </c>
      <c r="R8351" s="19">
        <f t="shared" si="1042"/>
        <v>33.097672233154618</v>
      </c>
      <c r="S8351" s="19">
        <f t="shared" si="1046"/>
        <v>0.31421352500167771</v>
      </c>
      <c r="T8351" s="19">
        <f t="shared" si="1047"/>
        <v>-10.055502502586858</v>
      </c>
      <c r="U8351" s="19">
        <f t="shared" si="1043"/>
        <v>0</v>
      </c>
      <c r="V8351" s="19" t="e">
        <f t="shared" si="1044"/>
        <v>#DIV/0!</v>
      </c>
      <c r="W8351" s="23"/>
      <c r="X8351" s="23"/>
      <c r="Y8351" s="23"/>
      <c r="Z8351" s="23"/>
      <c r="AA8351" s="23"/>
      <c r="AB8351" s="23"/>
      <c r="AC8351" s="23"/>
      <c r="AD8351" s="23"/>
      <c r="AE8351" s="23"/>
    </row>
    <row r="8352" spans="14:31" x14ac:dyDescent="0.25">
      <c r="N8352" s="1">
        <v>8350</v>
      </c>
      <c r="O8352" s="1">
        <f t="shared" si="1040"/>
        <v>4.34</v>
      </c>
      <c r="P8352" s="19">
        <f t="shared" si="1045"/>
        <v>21877.61623949555</v>
      </c>
      <c r="Q8352" s="19">
        <f t="shared" si="1041"/>
        <v>6.4606724948692618</v>
      </c>
      <c r="R8352" s="19">
        <f t="shared" si="1042"/>
        <v>33.067202184605826</v>
      </c>
      <c r="S8352" s="19">
        <f t="shared" si="1046"/>
        <v>0.3139527808261901</v>
      </c>
      <c r="T8352" s="19">
        <f t="shared" si="1047"/>
        <v>-10.062713316796774</v>
      </c>
      <c r="U8352" s="19">
        <f t="shared" si="1043"/>
        <v>0</v>
      </c>
      <c r="V8352" s="19" t="e">
        <f t="shared" si="1044"/>
        <v>#DIV/0!</v>
      </c>
      <c r="W8352" s="23"/>
      <c r="X8352" s="23"/>
      <c r="Y8352" s="23"/>
      <c r="Z8352" s="23"/>
      <c r="AA8352" s="23"/>
      <c r="AB8352" s="23"/>
      <c r="AC8352" s="23"/>
      <c r="AD8352" s="23"/>
      <c r="AE8352" s="23"/>
    </row>
    <row r="8353" spans="14:31" x14ac:dyDescent="0.25">
      <c r="N8353" s="1">
        <v>8351</v>
      </c>
      <c r="O8353" s="1">
        <f t="shared" si="1040"/>
        <v>4.3404000000000007</v>
      </c>
      <c r="P8353" s="19">
        <f t="shared" si="1045"/>
        <v>21897.775550985843</v>
      </c>
      <c r="Q8353" s="19">
        <f t="shared" si="1041"/>
        <v>6.4666257352879182</v>
      </c>
      <c r="R8353" s="19">
        <f t="shared" si="1042"/>
        <v>33.036760187088781</v>
      </c>
      <c r="S8353" s="19">
        <f t="shared" si="1046"/>
        <v>0.3136922057367077</v>
      </c>
      <c r="T8353" s="19">
        <f t="shared" si="1047"/>
        <v>-10.069925440363964</v>
      </c>
      <c r="U8353" s="19">
        <f t="shared" si="1043"/>
        <v>0</v>
      </c>
      <c r="V8353" s="19" t="e">
        <f t="shared" si="1044"/>
        <v>#DIV/0!</v>
      </c>
      <c r="W8353" s="23"/>
      <c r="X8353" s="23"/>
      <c r="Y8353" s="23"/>
      <c r="Z8353" s="23"/>
      <c r="AA8353" s="23"/>
      <c r="AB8353" s="23"/>
      <c r="AC8353" s="23"/>
      <c r="AD8353" s="23"/>
      <c r="AE8353" s="23"/>
    </row>
    <row r="8354" spans="14:31" x14ac:dyDescent="0.25">
      <c r="N8354" s="1">
        <v>8352</v>
      </c>
      <c r="O8354" s="1">
        <f t="shared" si="1040"/>
        <v>4.3407999999999998</v>
      </c>
      <c r="P8354" s="19">
        <f t="shared" si="1045"/>
        <v>21917.953438441302</v>
      </c>
      <c r="Q8354" s="19">
        <f t="shared" si="1041"/>
        <v>6.4725844613694514</v>
      </c>
      <c r="R8354" s="19">
        <f t="shared" si="1042"/>
        <v>33.006346214779718</v>
      </c>
      <c r="S8354" s="19">
        <f t="shared" si="1046"/>
        <v>0.31343179974126312</v>
      </c>
      <c r="T8354" s="19">
        <f t="shared" si="1047"/>
        <v>-10.077138871352931</v>
      </c>
      <c r="U8354" s="19">
        <f t="shared" si="1043"/>
        <v>0</v>
      </c>
      <c r="V8354" s="19" t="e">
        <f t="shared" si="1044"/>
        <v>#DIV/0!</v>
      </c>
      <c r="W8354" s="23"/>
      <c r="X8354" s="23"/>
      <c r="Y8354" s="23"/>
      <c r="Z8354" s="23"/>
      <c r="AA8354" s="23"/>
      <c r="AB8354" s="23"/>
      <c r="AC8354" s="23"/>
      <c r="AD8354" s="23"/>
      <c r="AE8354" s="23"/>
    </row>
    <row r="8355" spans="14:31" x14ac:dyDescent="0.25">
      <c r="N8355" s="1">
        <v>8353</v>
      </c>
      <c r="O8355" s="1">
        <f t="shared" si="1040"/>
        <v>4.3412000000000006</v>
      </c>
      <c r="P8355" s="19">
        <f t="shared" si="1045"/>
        <v>21938.149918979136</v>
      </c>
      <c r="Q8355" s="19">
        <f t="shared" si="1041"/>
        <v>6.478548678168738</v>
      </c>
      <c r="R8355" s="19">
        <f t="shared" si="1042"/>
        <v>32.975960241878006</v>
      </c>
      <c r="S8355" s="19">
        <f t="shared" si="1046"/>
        <v>0.31317156284755138</v>
      </c>
      <c r="T8355" s="19">
        <f t="shared" si="1047"/>
        <v>-10.084353607830423</v>
      </c>
      <c r="U8355" s="19">
        <f t="shared" si="1043"/>
        <v>0</v>
      </c>
      <c r="V8355" s="19" t="e">
        <f t="shared" si="1044"/>
        <v>#DIV/0!</v>
      </c>
      <c r="W8355" s="23"/>
      <c r="X8355" s="23"/>
      <c r="Y8355" s="23"/>
      <c r="Z8355" s="23"/>
      <c r="AA8355" s="23"/>
      <c r="AB8355" s="23"/>
      <c r="AC8355" s="23"/>
      <c r="AD8355" s="23"/>
      <c r="AE8355" s="23"/>
    </row>
    <row r="8356" spans="14:31" x14ac:dyDescent="0.25">
      <c r="N8356" s="1">
        <v>8354</v>
      </c>
      <c r="O8356" s="1">
        <f t="shared" si="1040"/>
        <v>4.3415999999999997</v>
      </c>
      <c r="P8356" s="19">
        <f t="shared" si="1045"/>
        <v>21958.365009731908</v>
      </c>
      <c r="Q8356" s="19">
        <f t="shared" si="1041"/>
        <v>6.4845183907451904</v>
      </c>
      <c r="R8356" s="19">
        <f t="shared" si="1042"/>
        <v>32.945602242607393</v>
      </c>
      <c r="S8356" s="19">
        <f t="shared" si="1046"/>
        <v>0.31291149506294186</v>
      </c>
      <c r="T8356" s="19">
        <f t="shared" si="1047"/>
        <v>-10.091569647865104</v>
      </c>
      <c r="U8356" s="19">
        <f t="shared" si="1043"/>
        <v>0</v>
      </c>
      <c r="V8356" s="19" t="e">
        <f t="shared" si="1044"/>
        <v>#DIV/0!</v>
      </c>
      <c r="W8356" s="23"/>
      <c r="X8356" s="23"/>
      <c r="Y8356" s="23"/>
      <c r="Z8356" s="23"/>
      <c r="AA8356" s="23"/>
      <c r="AB8356" s="23"/>
      <c r="AC8356" s="23"/>
      <c r="AD8356" s="23"/>
      <c r="AE8356" s="23"/>
    </row>
    <row r="8357" spans="14:31" x14ac:dyDescent="0.25">
      <c r="N8357" s="1">
        <v>8355</v>
      </c>
      <c r="O8357" s="1">
        <f t="shared" si="1040"/>
        <v>4.3420000000000005</v>
      </c>
      <c r="P8357" s="19">
        <f t="shared" si="1045"/>
        <v>21978.598727848304</v>
      </c>
      <c r="Q8357" s="19">
        <f t="shared" si="1041"/>
        <v>6.4904936041629826</v>
      </c>
      <c r="R8357" s="19">
        <f t="shared" si="1042"/>
        <v>32.915272191214846</v>
      </c>
      <c r="S8357" s="19">
        <f t="shared" si="1046"/>
        <v>0.31265159639446921</v>
      </c>
      <c r="T8357" s="19">
        <f t="shared" si="1047"/>
        <v>-10.098786989527827</v>
      </c>
      <c r="U8357" s="19">
        <f t="shared" si="1043"/>
        <v>0</v>
      </c>
      <c r="V8357" s="19" t="e">
        <f t="shared" si="1044"/>
        <v>#DIV/0!</v>
      </c>
      <c r="W8357" s="23"/>
      <c r="X8357" s="23"/>
      <c r="Y8357" s="23"/>
      <c r="Z8357" s="23"/>
      <c r="AA8357" s="23"/>
      <c r="AB8357" s="23"/>
      <c r="AC8357" s="23"/>
      <c r="AD8357" s="23"/>
      <c r="AE8357" s="23"/>
    </row>
    <row r="8358" spans="14:31" x14ac:dyDescent="0.25">
      <c r="N8358" s="1">
        <v>8356</v>
      </c>
      <c r="O8358" s="1">
        <f t="shared" si="1040"/>
        <v>4.3423999999999996</v>
      </c>
      <c r="P8358" s="19">
        <f t="shared" si="1045"/>
        <v>21998.851090492473</v>
      </c>
      <c r="Q8358" s="19">
        <f t="shared" si="1041"/>
        <v>6.4964743234908537</v>
      </c>
      <c r="R8358" s="19">
        <f t="shared" si="1042"/>
        <v>32.884970061971551</v>
      </c>
      <c r="S8358" s="19">
        <f t="shared" si="1046"/>
        <v>0.31239186684884274</v>
      </c>
      <c r="T8358" s="19">
        <f t="shared" si="1047"/>
        <v>-10.106005630891419</v>
      </c>
      <c r="U8358" s="19">
        <f t="shared" si="1043"/>
        <v>0</v>
      </c>
      <c r="V8358" s="19" t="e">
        <f t="shared" si="1044"/>
        <v>#DIV/0!</v>
      </c>
      <c r="W8358" s="23"/>
      <c r="X8358" s="23"/>
      <c r="Y8358" s="23"/>
      <c r="Z8358" s="23"/>
      <c r="AA8358" s="23"/>
      <c r="AB8358" s="23"/>
      <c r="AC8358" s="23"/>
      <c r="AD8358" s="23"/>
      <c r="AE8358" s="23"/>
    </row>
    <row r="8359" spans="14:31" x14ac:dyDescent="0.25">
      <c r="N8359" s="1">
        <v>8357</v>
      </c>
      <c r="O8359" s="1">
        <f t="shared" si="1040"/>
        <v>4.3428000000000004</v>
      </c>
      <c r="P8359" s="19">
        <f t="shared" si="1045"/>
        <v>22019.122114844806</v>
      </c>
      <c r="Q8359" s="19">
        <f t="shared" si="1041"/>
        <v>6.502460553802341</v>
      </c>
      <c r="R8359" s="19">
        <f t="shared" si="1042"/>
        <v>32.854695829171753</v>
      </c>
      <c r="S8359" s="19">
        <f t="shared" si="1046"/>
        <v>0.31213230643243745</v>
      </c>
      <c r="T8359" s="19">
        <f t="shared" si="1047"/>
        <v>-10.113225570030915</v>
      </c>
      <c r="U8359" s="19">
        <f t="shared" si="1043"/>
        <v>0</v>
      </c>
      <c r="V8359" s="19" t="e">
        <f t="shared" si="1044"/>
        <v>#DIV/0!</v>
      </c>
      <c r="W8359" s="23"/>
      <c r="X8359" s="23"/>
      <c r="Y8359" s="23"/>
      <c r="Z8359" s="23"/>
      <c r="AA8359" s="23"/>
      <c r="AB8359" s="23"/>
      <c r="AC8359" s="23"/>
      <c r="AD8359" s="23"/>
      <c r="AE8359" s="23"/>
    </row>
    <row r="8360" spans="14:31" x14ac:dyDescent="0.25">
      <c r="N8360" s="1">
        <v>8358</v>
      </c>
      <c r="O8360" s="1">
        <f t="shared" si="1040"/>
        <v>4.3431999999999995</v>
      </c>
      <c r="P8360" s="19">
        <f t="shared" si="1045"/>
        <v>22039.411818101089</v>
      </c>
      <c r="Q8360" s="19">
        <f t="shared" si="1041"/>
        <v>6.5084523001755263</v>
      </c>
      <c r="R8360" s="19">
        <f t="shared" si="1042"/>
        <v>32.824449467134002</v>
      </c>
      <c r="S8360" s="19">
        <f t="shared" si="1046"/>
        <v>0.31187291515130555</v>
      </c>
      <c r="T8360" s="19">
        <f t="shared" si="1047"/>
        <v>-10.120446805023281</v>
      </c>
      <c r="U8360" s="19">
        <f t="shared" si="1043"/>
        <v>0</v>
      </c>
      <c r="V8360" s="19" t="e">
        <f t="shared" si="1044"/>
        <v>#DIV/0!</v>
      </c>
      <c r="W8360" s="23"/>
      <c r="X8360" s="23"/>
      <c r="Y8360" s="23"/>
      <c r="Z8360" s="23"/>
      <c r="AA8360" s="23"/>
      <c r="AB8360" s="23"/>
      <c r="AC8360" s="23"/>
      <c r="AD8360" s="23"/>
      <c r="AE8360" s="23"/>
    </row>
    <row r="8361" spans="14:31" x14ac:dyDescent="0.25">
      <c r="N8361" s="1">
        <v>8359</v>
      </c>
      <c r="O8361" s="1">
        <f t="shared" si="1040"/>
        <v>4.3436000000000003</v>
      </c>
      <c r="P8361" s="19">
        <f t="shared" si="1045"/>
        <v>22059.72021747331</v>
      </c>
      <c r="Q8361" s="19">
        <f t="shared" si="1041"/>
        <v>6.5144495676932763</v>
      </c>
      <c r="R8361" s="19">
        <f t="shared" si="1042"/>
        <v>32.79423095019996</v>
      </c>
      <c r="S8361" s="19">
        <f t="shared" si="1046"/>
        <v>0.31161369301116737</v>
      </c>
      <c r="T8361" s="19">
        <f t="shared" si="1047"/>
        <v>-10.12766933394769</v>
      </c>
      <c r="U8361" s="19">
        <f t="shared" si="1043"/>
        <v>0</v>
      </c>
      <c r="V8361" s="19" t="e">
        <f t="shared" si="1044"/>
        <v>#DIV/0!</v>
      </c>
      <c r="W8361" s="23"/>
      <c r="X8361" s="23"/>
      <c r="Y8361" s="23"/>
      <c r="Z8361" s="23"/>
      <c r="AA8361" s="23"/>
      <c r="AB8361" s="23"/>
      <c r="AC8361" s="23"/>
      <c r="AD8361" s="23"/>
      <c r="AE8361" s="23"/>
    </row>
    <row r="8362" spans="14:31" x14ac:dyDescent="0.25">
      <c r="N8362" s="1">
        <v>8360</v>
      </c>
      <c r="O8362" s="1">
        <f t="shared" si="1040"/>
        <v>4.3440000000000003</v>
      </c>
      <c r="P8362" s="19">
        <f t="shared" si="1045"/>
        <v>22080.047330189049</v>
      </c>
      <c r="Q8362" s="19">
        <f t="shared" si="1041"/>
        <v>6.5204523614430627</v>
      </c>
      <c r="R8362" s="19">
        <f t="shared" si="1042"/>
        <v>32.764040252735327</v>
      </c>
      <c r="S8362" s="19">
        <f t="shared" si="1046"/>
        <v>0.31135464001741997</v>
      </c>
      <c r="T8362" s="19">
        <f t="shared" si="1047"/>
        <v>-10.13489315488529</v>
      </c>
      <c r="U8362" s="19">
        <f t="shared" si="1043"/>
        <v>0</v>
      </c>
      <c r="V8362" s="19" t="e">
        <f t="shared" si="1044"/>
        <v>#DIV/0!</v>
      </c>
      <c r="W8362" s="23"/>
      <c r="X8362" s="23"/>
      <c r="Y8362" s="23"/>
      <c r="Z8362" s="23"/>
      <c r="AA8362" s="23"/>
      <c r="AB8362" s="23"/>
      <c r="AC8362" s="23"/>
      <c r="AD8362" s="23"/>
      <c r="AE8362" s="23"/>
    </row>
    <row r="8363" spans="14:31" x14ac:dyDescent="0.25">
      <c r="N8363" s="1">
        <v>8361</v>
      </c>
      <c r="O8363" s="1">
        <f t="shared" si="1040"/>
        <v>4.3444000000000003</v>
      </c>
      <c r="P8363" s="19">
        <f t="shared" si="1045"/>
        <v>22100.393173491862</v>
      </c>
      <c r="Q8363" s="19">
        <f t="shared" si="1041"/>
        <v>6.5264606865170771</v>
      </c>
      <c r="R8363" s="19">
        <f t="shared" si="1042"/>
        <v>32.733877349129209</v>
      </c>
      <c r="S8363" s="19">
        <f t="shared" si="1046"/>
        <v>0.31109575617513269</v>
      </c>
      <c r="T8363" s="19">
        <f t="shared" si="1047"/>
        <v>-10.142118265919351</v>
      </c>
      <c r="U8363" s="19">
        <f t="shared" si="1043"/>
        <v>0</v>
      </c>
      <c r="V8363" s="19" t="e">
        <f t="shared" si="1044"/>
        <v>#DIV/0!</v>
      </c>
      <c r="W8363" s="23"/>
      <c r="X8363" s="23"/>
      <c r="Y8363" s="23"/>
      <c r="Z8363" s="23"/>
      <c r="AA8363" s="23"/>
      <c r="AB8363" s="23"/>
      <c r="AC8363" s="23"/>
      <c r="AD8363" s="23"/>
      <c r="AE8363" s="23"/>
    </row>
    <row r="8364" spans="14:31" x14ac:dyDescent="0.25">
      <c r="N8364" s="1">
        <v>8362</v>
      </c>
      <c r="O8364" s="1">
        <f t="shared" si="1040"/>
        <v>4.3448000000000002</v>
      </c>
      <c r="P8364" s="19">
        <f t="shared" si="1045"/>
        <v>22120.757764641294</v>
      </c>
      <c r="Q8364" s="19">
        <f t="shared" si="1041"/>
        <v>6.5324745480122273</v>
      </c>
      <c r="R8364" s="19">
        <f t="shared" si="1042"/>
        <v>32.703742213794193</v>
      </c>
      <c r="S8364" s="19">
        <f t="shared" si="1046"/>
        <v>0.31083704148904884</v>
      </c>
      <c r="T8364" s="19">
        <f t="shared" si="1047"/>
        <v>-10.149344665135247</v>
      </c>
      <c r="U8364" s="19">
        <f t="shared" si="1043"/>
        <v>0</v>
      </c>
      <c r="V8364" s="19" t="e">
        <f t="shared" si="1044"/>
        <v>#DIV/0!</v>
      </c>
      <c r="W8364" s="23"/>
      <c r="X8364" s="23"/>
      <c r="Y8364" s="23"/>
      <c r="Z8364" s="23"/>
      <c r="AA8364" s="23"/>
      <c r="AB8364" s="23"/>
      <c r="AC8364" s="23"/>
      <c r="AD8364" s="23"/>
      <c r="AE8364" s="23"/>
    </row>
    <row r="8365" spans="14:31" x14ac:dyDescent="0.25">
      <c r="N8365" s="1">
        <v>8363</v>
      </c>
      <c r="O8365" s="1">
        <f t="shared" si="1040"/>
        <v>4.3452000000000002</v>
      </c>
      <c r="P8365" s="19">
        <f t="shared" si="1045"/>
        <v>22141.141120912656</v>
      </c>
      <c r="Q8365" s="19">
        <f t="shared" si="1041"/>
        <v>6.538493951030083</v>
      </c>
      <c r="R8365" s="19">
        <f t="shared" si="1042"/>
        <v>32.673634821166587</v>
      </c>
      <c r="S8365" s="19">
        <f t="shared" si="1046"/>
        <v>0.31057849596358855</v>
      </c>
      <c r="T8365" s="19">
        <f t="shared" si="1047"/>
        <v>-10.15657235062039</v>
      </c>
      <c r="U8365" s="19">
        <f t="shared" si="1043"/>
        <v>0</v>
      </c>
      <c r="V8365" s="19" t="e">
        <f t="shared" si="1044"/>
        <v>#DIV/0!</v>
      </c>
      <c r="W8365" s="23"/>
      <c r="X8365" s="23"/>
      <c r="Y8365" s="23"/>
      <c r="Z8365" s="23"/>
      <c r="AA8365" s="23"/>
      <c r="AB8365" s="23"/>
      <c r="AC8365" s="23"/>
      <c r="AD8365" s="23"/>
      <c r="AE8365" s="23"/>
    </row>
    <row r="8366" spans="14:31" x14ac:dyDescent="0.25">
      <c r="N8366" s="1">
        <v>8364</v>
      </c>
      <c r="O8366" s="1">
        <f t="shared" si="1040"/>
        <v>4.3456000000000001</v>
      </c>
      <c r="P8366" s="19">
        <f t="shared" si="1045"/>
        <v>22161.543259597234</v>
      </c>
      <c r="Q8366" s="19">
        <f t="shared" si="1041"/>
        <v>6.5445189006769278</v>
      </c>
      <c r="R8366" s="19">
        <f t="shared" si="1042"/>
        <v>32.643555145706173</v>
      </c>
      <c r="S8366" s="19">
        <f t="shared" si="1046"/>
        <v>0.31032011960284756</v>
      </c>
      <c r="T8366" s="19">
        <f t="shared" si="1047"/>
        <v>-10.163801320464286</v>
      </c>
      <c r="U8366" s="19">
        <f t="shared" si="1043"/>
        <v>0</v>
      </c>
      <c r="V8366" s="19" t="e">
        <f t="shared" si="1044"/>
        <v>#DIV/0!</v>
      </c>
      <c r="W8366" s="23"/>
      <c r="X8366" s="23"/>
      <c r="Y8366" s="23"/>
      <c r="Z8366" s="23"/>
      <c r="AA8366" s="23"/>
      <c r="AB8366" s="23"/>
      <c r="AC8366" s="23"/>
      <c r="AD8366" s="23"/>
      <c r="AE8366" s="23"/>
    </row>
    <row r="8367" spans="14:31" x14ac:dyDescent="0.25">
      <c r="N8367" s="1">
        <v>8365</v>
      </c>
      <c r="O8367" s="1">
        <f t="shared" si="1040"/>
        <v>4.3460000000000001</v>
      </c>
      <c r="P8367" s="19">
        <f t="shared" si="1045"/>
        <v>22181.964198002232</v>
      </c>
      <c r="Q8367" s="19">
        <f t="shared" si="1041"/>
        <v>6.5505494020637478</v>
      </c>
      <c r="R8367" s="19">
        <f t="shared" si="1042"/>
        <v>32.613503161896247</v>
      </c>
      <c r="S8367" s="19">
        <f t="shared" si="1046"/>
        <v>0.31006191241059849</v>
      </c>
      <c r="T8367" s="19">
        <f t="shared" si="1047"/>
        <v>-10.171031572758517</v>
      </c>
      <c r="U8367" s="19">
        <f t="shared" si="1043"/>
        <v>0</v>
      </c>
      <c r="V8367" s="19" t="e">
        <f t="shared" si="1044"/>
        <v>#DIV/0!</v>
      </c>
      <c r="W8367" s="23"/>
      <c r="X8367" s="23"/>
      <c r="Y8367" s="23"/>
      <c r="Z8367" s="23"/>
      <c r="AA8367" s="23"/>
      <c r="AB8367" s="23"/>
      <c r="AC8367" s="23"/>
      <c r="AD8367" s="23"/>
      <c r="AE8367" s="23"/>
    </row>
    <row r="8368" spans="14:31" x14ac:dyDescent="0.25">
      <c r="N8368" s="1">
        <v>8366</v>
      </c>
      <c r="O8368" s="1">
        <f t="shared" si="1040"/>
        <v>4.3464</v>
      </c>
      <c r="P8368" s="19">
        <f t="shared" si="1045"/>
        <v>22202.403953450768</v>
      </c>
      <c r="Q8368" s="19">
        <f t="shared" si="1041"/>
        <v>6.556585460306227</v>
      </c>
      <c r="R8368" s="19">
        <f t="shared" si="1042"/>
        <v>32.583478844243672</v>
      </c>
      <c r="S8368" s="19">
        <f t="shared" si="1046"/>
        <v>0.30980387439029228</v>
      </c>
      <c r="T8368" s="19">
        <f t="shared" si="1047"/>
        <v>-10.178263105596733</v>
      </c>
      <c r="U8368" s="19">
        <f t="shared" si="1043"/>
        <v>0</v>
      </c>
      <c r="V8368" s="19" t="e">
        <f t="shared" si="1044"/>
        <v>#DIV/0!</v>
      </c>
      <c r="W8368" s="23"/>
      <c r="X8368" s="23"/>
      <c r="Y8368" s="23"/>
      <c r="Z8368" s="23"/>
      <c r="AA8368" s="23"/>
      <c r="AB8368" s="23"/>
      <c r="AC8368" s="23"/>
      <c r="AD8368" s="23"/>
      <c r="AE8368" s="23"/>
    </row>
    <row r="8369" spans="14:31" x14ac:dyDescent="0.25">
      <c r="N8369" s="1">
        <v>8367</v>
      </c>
      <c r="O8369" s="1">
        <f t="shared" si="1040"/>
        <v>4.3468</v>
      </c>
      <c r="P8369" s="19">
        <f t="shared" si="1045"/>
        <v>22222.862543282052</v>
      </c>
      <c r="Q8369" s="19">
        <f t="shared" si="1041"/>
        <v>6.5626270805248037</v>
      </c>
      <c r="R8369" s="19">
        <f t="shared" si="1042"/>
        <v>32.553482167278567</v>
      </c>
      <c r="S8369" s="19">
        <f t="shared" si="1046"/>
        <v>0.3095460055450564</v>
      </c>
      <c r="T8369" s="19">
        <f t="shared" si="1047"/>
        <v>-10.185495917074707</v>
      </c>
      <c r="U8369" s="19">
        <f t="shared" si="1043"/>
        <v>0</v>
      </c>
      <c r="V8369" s="19" t="e">
        <f t="shared" si="1044"/>
        <v>#DIV/0!</v>
      </c>
      <c r="W8369" s="23"/>
      <c r="X8369" s="23"/>
      <c r="Y8369" s="23"/>
      <c r="Z8369" s="23"/>
      <c r="AA8369" s="23"/>
      <c r="AB8369" s="23"/>
      <c r="AC8369" s="23"/>
      <c r="AD8369" s="23"/>
      <c r="AE8369" s="23"/>
    </row>
    <row r="8370" spans="14:31" x14ac:dyDescent="0.25">
      <c r="N8370" s="1">
        <v>8368</v>
      </c>
      <c r="O8370" s="1">
        <f t="shared" si="1040"/>
        <v>4.3472</v>
      </c>
      <c r="P8370" s="19">
        <f t="shared" si="1045"/>
        <v>22243.339984851133</v>
      </c>
      <c r="Q8370" s="19">
        <f t="shared" si="1041"/>
        <v>6.5686742678445915</v>
      </c>
      <c r="R8370" s="19">
        <f t="shared" si="1042"/>
        <v>32.52351310555472</v>
      </c>
      <c r="S8370" s="19">
        <f t="shared" si="1046"/>
        <v>0.30928830587769918</v>
      </c>
      <c r="T8370" s="19">
        <f t="shared" si="1047"/>
        <v>-10.192730005290242</v>
      </c>
      <c r="U8370" s="19">
        <f t="shared" si="1043"/>
        <v>0</v>
      </c>
      <c r="V8370" s="19" t="e">
        <f t="shared" si="1044"/>
        <v>#DIV/0!</v>
      </c>
      <c r="W8370" s="23"/>
      <c r="X8370" s="23"/>
      <c r="Y8370" s="23"/>
      <c r="Z8370" s="23"/>
      <c r="AA8370" s="23"/>
      <c r="AB8370" s="23"/>
      <c r="AC8370" s="23"/>
      <c r="AD8370" s="23"/>
      <c r="AE8370" s="23"/>
    </row>
    <row r="8371" spans="14:31" x14ac:dyDescent="0.25">
      <c r="N8371" s="1">
        <v>8369</v>
      </c>
      <c r="O8371" s="1">
        <f t="shared" si="1040"/>
        <v>4.3475999999999999</v>
      </c>
      <c r="P8371" s="19">
        <f t="shared" si="1045"/>
        <v>22263.836295529105</v>
      </c>
      <c r="Q8371" s="19">
        <f t="shared" si="1041"/>
        <v>6.5747270273954435</v>
      </c>
      <c r="R8371" s="19">
        <f t="shared" si="1042"/>
        <v>32.493571633649246</v>
      </c>
      <c r="S8371" s="19">
        <f t="shared" si="1046"/>
        <v>0.30903077539070795</v>
      </c>
      <c r="T8371" s="19">
        <f t="shared" si="1047"/>
        <v>-10.19996536834325</v>
      </c>
      <c r="U8371" s="19">
        <f t="shared" si="1043"/>
        <v>0</v>
      </c>
      <c r="V8371" s="19" t="e">
        <f t="shared" si="1044"/>
        <v>#DIV/0!</v>
      </c>
      <c r="W8371" s="23"/>
      <c r="X8371" s="23"/>
      <c r="Y8371" s="23"/>
      <c r="Z8371" s="23"/>
      <c r="AA8371" s="23"/>
      <c r="AB8371" s="23"/>
      <c r="AC8371" s="23"/>
      <c r="AD8371" s="23"/>
      <c r="AE8371" s="23"/>
    </row>
    <row r="8372" spans="14:31" x14ac:dyDescent="0.25">
      <c r="N8372" s="1">
        <v>8370</v>
      </c>
      <c r="O8372" s="1">
        <f t="shared" si="1040"/>
        <v>4.3480000000000008</v>
      </c>
      <c r="P8372" s="19">
        <f t="shared" si="1045"/>
        <v>22284.35149270311</v>
      </c>
      <c r="Q8372" s="19">
        <f t="shared" si="1041"/>
        <v>6.5807853643119492</v>
      </c>
      <c r="R8372" s="19">
        <f t="shared" si="1042"/>
        <v>32.463657726162637</v>
      </c>
      <c r="S8372" s="19">
        <f t="shared" si="1046"/>
        <v>0.30877341408625036</v>
      </c>
      <c r="T8372" s="19">
        <f t="shared" si="1047"/>
        <v>-10.207202004335718</v>
      </c>
      <c r="U8372" s="19">
        <f t="shared" si="1043"/>
        <v>0</v>
      </c>
      <c r="V8372" s="19" t="e">
        <f t="shared" si="1044"/>
        <v>#DIV/0!</v>
      </c>
      <c r="W8372" s="23"/>
      <c r="X8372" s="23"/>
      <c r="Y8372" s="23"/>
      <c r="Z8372" s="23"/>
      <c r="AA8372" s="23"/>
      <c r="AB8372" s="23"/>
      <c r="AC8372" s="23"/>
      <c r="AD8372" s="23"/>
      <c r="AE8372" s="23"/>
    </row>
    <row r="8373" spans="14:31" x14ac:dyDescent="0.25">
      <c r="N8373" s="1">
        <v>8371</v>
      </c>
      <c r="O8373" s="1">
        <f t="shared" si="1040"/>
        <v>4.3483999999999998</v>
      </c>
      <c r="P8373" s="19">
        <f t="shared" si="1045"/>
        <v>22304.8855937761</v>
      </c>
      <c r="Q8373" s="19">
        <f t="shared" si="1041"/>
        <v>6.5868492837333736</v>
      </c>
      <c r="R8373" s="19">
        <f t="shared" si="1042"/>
        <v>32.433771357719031</v>
      </c>
      <c r="S8373" s="19">
        <f t="shared" si="1046"/>
        <v>0.30851622196617756</v>
      </c>
      <c r="T8373" s="19">
        <f t="shared" si="1047"/>
        <v>-10.214439911371663</v>
      </c>
      <c r="U8373" s="19">
        <f t="shared" si="1043"/>
        <v>0</v>
      </c>
      <c r="V8373" s="19" t="e">
        <f t="shared" si="1044"/>
        <v>#DIV/0!</v>
      </c>
      <c r="W8373" s="23"/>
      <c r="X8373" s="23"/>
      <c r="Y8373" s="23"/>
      <c r="Z8373" s="23"/>
      <c r="AA8373" s="23"/>
      <c r="AB8373" s="23"/>
      <c r="AC8373" s="23"/>
      <c r="AD8373" s="23"/>
      <c r="AE8373" s="23"/>
    </row>
    <row r="8374" spans="14:31" x14ac:dyDescent="0.25">
      <c r="N8374" s="1">
        <v>8372</v>
      </c>
      <c r="O8374" s="1">
        <f t="shared" si="1040"/>
        <v>4.3488000000000007</v>
      </c>
      <c r="P8374" s="19">
        <f t="shared" si="1045"/>
        <v>22325.438616167474</v>
      </c>
      <c r="Q8374" s="19">
        <f t="shared" si="1041"/>
        <v>6.5929187908038314</v>
      </c>
      <c r="R8374" s="19">
        <f t="shared" si="1042"/>
        <v>32.403912502965369</v>
      </c>
      <c r="S8374" s="19">
        <f t="shared" si="1046"/>
        <v>0.30825919903201765</v>
      </c>
      <c r="T8374" s="19">
        <f t="shared" si="1047"/>
        <v>-10.221679087557312</v>
      </c>
      <c r="U8374" s="19">
        <f t="shared" si="1043"/>
        <v>0</v>
      </c>
      <c r="V8374" s="19" t="e">
        <f t="shared" si="1044"/>
        <v>#DIV/0!</v>
      </c>
      <c r="W8374" s="23"/>
      <c r="X8374" s="23"/>
      <c r="Y8374" s="23"/>
      <c r="Z8374" s="23"/>
      <c r="AA8374" s="23"/>
      <c r="AB8374" s="23"/>
      <c r="AC8374" s="23"/>
      <c r="AD8374" s="23"/>
      <c r="AE8374" s="23"/>
    </row>
    <row r="8375" spans="14:31" x14ac:dyDescent="0.25">
      <c r="N8375" s="1">
        <v>8373</v>
      </c>
      <c r="O8375" s="1">
        <f t="shared" si="1040"/>
        <v>4.3491999999999997</v>
      </c>
      <c r="P8375" s="19">
        <f t="shared" si="1045"/>
        <v>22346.010577312238</v>
      </c>
      <c r="Q8375" s="19">
        <f t="shared" si="1041"/>
        <v>6.59899389067205</v>
      </c>
      <c r="R8375" s="19">
        <f t="shared" si="1042"/>
        <v>32.374081136572563</v>
      </c>
      <c r="S8375" s="19">
        <f t="shared" si="1046"/>
        <v>0.30800234528498721</v>
      </c>
      <c r="T8375" s="19">
        <f t="shared" si="1047"/>
        <v>-10.228919531000818</v>
      </c>
      <c r="U8375" s="19">
        <f t="shared" si="1043"/>
        <v>0</v>
      </c>
      <c r="V8375" s="19" t="e">
        <f t="shared" si="1044"/>
        <v>#DIV/0!</v>
      </c>
      <c r="W8375" s="23"/>
      <c r="X8375" s="23"/>
      <c r="Y8375" s="23"/>
      <c r="Z8375" s="23"/>
      <c r="AA8375" s="23"/>
      <c r="AB8375" s="23"/>
      <c r="AC8375" s="23"/>
      <c r="AD8375" s="23"/>
      <c r="AE8375" s="23"/>
    </row>
    <row r="8376" spans="14:31" x14ac:dyDescent="0.25">
      <c r="N8376" s="1">
        <v>8374</v>
      </c>
      <c r="O8376" s="1">
        <f t="shared" si="1040"/>
        <v>4.3496000000000006</v>
      </c>
      <c r="P8376" s="19">
        <f t="shared" si="1045"/>
        <v>22366.601494661823</v>
      </c>
      <c r="Q8376" s="19">
        <f t="shared" si="1041"/>
        <v>6.6050745884916058</v>
      </c>
      <c r="R8376" s="19">
        <f t="shared" si="1042"/>
        <v>32.344277233234322</v>
      </c>
      <c r="S8376" s="19">
        <f t="shared" si="1046"/>
        <v>0.30774566072598142</v>
      </c>
      <c r="T8376" s="19">
        <f t="shared" si="1047"/>
        <v>-10.236161239812546</v>
      </c>
      <c r="U8376" s="19">
        <f t="shared" si="1043"/>
        <v>0</v>
      </c>
      <c r="V8376" s="19" t="e">
        <f t="shared" si="1044"/>
        <v>#DIV/0!</v>
      </c>
      <c r="W8376" s="23"/>
      <c r="X8376" s="23"/>
      <c r="Y8376" s="23"/>
      <c r="Z8376" s="23"/>
      <c r="AA8376" s="23"/>
      <c r="AB8376" s="23"/>
      <c r="AC8376" s="23"/>
      <c r="AD8376" s="23"/>
      <c r="AE8376" s="23"/>
    </row>
    <row r="8377" spans="14:31" x14ac:dyDescent="0.25">
      <c r="N8377" s="1">
        <v>8375</v>
      </c>
      <c r="O8377" s="1">
        <f t="shared" si="1040"/>
        <v>4.3499999999999996</v>
      </c>
      <c r="P8377" s="19">
        <f t="shared" si="1045"/>
        <v>22387.211385683382</v>
      </c>
      <c r="Q8377" s="19">
        <f t="shared" si="1041"/>
        <v>6.6111608894207201</v>
      </c>
      <c r="R8377" s="19">
        <f t="shared" si="1042"/>
        <v>32.314500767668164</v>
      </c>
      <c r="S8377" s="19">
        <f t="shared" si="1046"/>
        <v>0.30748914535558414</v>
      </c>
      <c r="T8377" s="19">
        <f t="shared" si="1047"/>
        <v>-10.243404212104821</v>
      </c>
      <c r="U8377" s="19">
        <f t="shared" si="1043"/>
        <v>0</v>
      </c>
      <c r="V8377" s="19" t="e">
        <f t="shared" si="1044"/>
        <v>#DIV/0!</v>
      </c>
      <c r="W8377" s="23"/>
      <c r="X8377" s="23"/>
      <c r="Y8377" s="23"/>
      <c r="Z8377" s="23"/>
      <c r="AA8377" s="23"/>
      <c r="AB8377" s="23"/>
      <c r="AC8377" s="23"/>
      <c r="AD8377" s="23"/>
      <c r="AE8377" s="23"/>
    </row>
    <row r="8378" spans="14:31" x14ac:dyDescent="0.25">
      <c r="N8378" s="1">
        <v>8376</v>
      </c>
      <c r="O8378" s="1">
        <f t="shared" si="1040"/>
        <v>4.3504000000000005</v>
      </c>
      <c r="P8378" s="19">
        <f t="shared" si="1045"/>
        <v>22407.8402678606</v>
      </c>
      <c r="Q8378" s="19">
        <f t="shared" si="1041"/>
        <v>6.6172527986224932</v>
      </c>
      <c r="R8378" s="19">
        <f t="shared" si="1042"/>
        <v>32.284751714614274</v>
      </c>
      <c r="S8378" s="19">
        <f t="shared" si="1046"/>
        <v>0.30723279917405882</v>
      </c>
      <c r="T8378" s="19">
        <f t="shared" si="1047"/>
        <v>-10.250648445992191</v>
      </c>
      <c r="U8378" s="19">
        <f t="shared" si="1043"/>
        <v>0</v>
      </c>
      <c r="V8378" s="19" t="e">
        <f t="shared" si="1044"/>
        <v>#DIV/0!</v>
      </c>
      <c r="W8378" s="23"/>
      <c r="X8378" s="23"/>
      <c r="Y8378" s="23"/>
      <c r="Z8378" s="23"/>
      <c r="AA8378" s="23"/>
      <c r="AB8378" s="23"/>
      <c r="AC8378" s="23"/>
      <c r="AD8378" s="23"/>
      <c r="AE8378" s="23"/>
    </row>
    <row r="8379" spans="14:31" x14ac:dyDescent="0.25">
      <c r="N8379" s="1">
        <v>8377</v>
      </c>
      <c r="O8379" s="1">
        <f t="shared" si="1040"/>
        <v>4.3507999999999996</v>
      </c>
      <c r="P8379" s="19">
        <f t="shared" si="1045"/>
        <v>22428.488158692839</v>
      </c>
      <c r="Q8379" s="19">
        <f t="shared" si="1041"/>
        <v>6.6233503212646569</v>
      </c>
      <c r="R8379" s="19">
        <f t="shared" si="1042"/>
        <v>32.25503004883668</v>
      </c>
      <c r="S8379" s="19">
        <f t="shared" si="1046"/>
        <v>0.30697662218135963</v>
      </c>
      <c r="T8379" s="19">
        <f t="shared" si="1047"/>
        <v>-10.257893939591142</v>
      </c>
      <c r="U8379" s="19">
        <f t="shared" si="1043"/>
        <v>0</v>
      </c>
      <c r="V8379" s="19" t="e">
        <f t="shared" si="1044"/>
        <v>#DIV/0!</v>
      </c>
      <c r="W8379" s="23"/>
      <c r="X8379" s="23"/>
      <c r="Y8379" s="23"/>
      <c r="Z8379" s="23"/>
      <c r="AA8379" s="23"/>
      <c r="AB8379" s="23"/>
      <c r="AC8379" s="23"/>
      <c r="AD8379" s="23"/>
      <c r="AE8379" s="23"/>
    </row>
    <row r="8380" spans="14:31" x14ac:dyDescent="0.25">
      <c r="N8380" s="1">
        <v>8378</v>
      </c>
      <c r="O8380" s="1">
        <f t="shared" si="1040"/>
        <v>4.3512000000000004</v>
      </c>
      <c r="P8380" s="19">
        <f t="shared" si="1045"/>
        <v>22449.155075695944</v>
      </c>
      <c r="Q8380" s="19">
        <f t="shared" si="1041"/>
        <v>6.6294534625198134</v>
      </c>
      <c r="R8380" s="19">
        <f t="shared" si="1042"/>
        <v>32.225335745122159</v>
      </c>
      <c r="S8380" s="19">
        <f t="shared" si="1046"/>
        <v>0.30672061437712278</v>
      </c>
      <c r="T8380" s="19">
        <f t="shared" si="1047"/>
        <v>-10.265140691020369</v>
      </c>
      <c r="U8380" s="19">
        <f t="shared" si="1043"/>
        <v>0</v>
      </c>
      <c r="V8380" s="19" t="e">
        <f t="shared" si="1044"/>
        <v>#DIV/0!</v>
      </c>
      <c r="W8380" s="23"/>
      <c r="X8380" s="23"/>
      <c r="Y8380" s="23"/>
      <c r="Z8380" s="23"/>
      <c r="AA8380" s="23"/>
      <c r="AB8380" s="23"/>
      <c r="AC8380" s="23"/>
      <c r="AD8380" s="23"/>
      <c r="AE8380" s="23"/>
    </row>
    <row r="8381" spans="14:31" x14ac:dyDescent="0.25">
      <c r="N8381" s="1">
        <v>8379</v>
      </c>
      <c r="O8381" s="1">
        <f t="shared" si="1040"/>
        <v>4.3516000000000004</v>
      </c>
      <c r="P8381" s="19">
        <f t="shared" si="1045"/>
        <v>22469.841036401613</v>
      </c>
      <c r="Q8381" s="19">
        <f t="shared" si="1041"/>
        <v>6.6355622275652379</v>
      </c>
      <c r="R8381" s="19">
        <f t="shared" si="1042"/>
        <v>32.195668778281117</v>
      </c>
      <c r="S8381" s="19">
        <f t="shared" si="1046"/>
        <v>0.30646477576067516</v>
      </c>
      <c r="T8381" s="19">
        <f t="shared" si="1047"/>
        <v>-10.272388698400539</v>
      </c>
      <c r="U8381" s="19">
        <f t="shared" si="1043"/>
        <v>0</v>
      </c>
      <c r="V8381" s="19" t="e">
        <f t="shared" si="1044"/>
        <v>#DIV/0!</v>
      </c>
      <c r="W8381" s="23"/>
      <c r="X8381" s="23"/>
      <c r="Y8381" s="23"/>
      <c r="Z8381" s="23"/>
      <c r="AA8381" s="23"/>
      <c r="AB8381" s="23"/>
      <c r="AC8381" s="23"/>
      <c r="AD8381" s="23"/>
      <c r="AE8381" s="23"/>
    </row>
    <row r="8382" spans="14:31" x14ac:dyDescent="0.25">
      <c r="N8382" s="1">
        <v>8380</v>
      </c>
      <c r="O8382" s="1">
        <f t="shared" si="1040"/>
        <v>4.3520000000000003</v>
      </c>
      <c r="P8382" s="19">
        <f t="shared" si="1045"/>
        <v>22490.546058357868</v>
      </c>
      <c r="Q8382" s="19">
        <f t="shared" si="1041"/>
        <v>6.6416766215830352</v>
      </c>
      <c r="R8382" s="19">
        <f t="shared" si="1042"/>
        <v>32.16602912314687</v>
      </c>
      <c r="S8382" s="19">
        <f t="shared" si="1046"/>
        <v>0.30620910633102894</v>
      </c>
      <c r="T8382" s="19">
        <f t="shared" si="1047"/>
        <v>-10.279637959854471</v>
      </c>
      <c r="U8382" s="19">
        <f t="shared" si="1043"/>
        <v>0</v>
      </c>
      <c r="V8382" s="19" t="e">
        <f t="shared" si="1044"/>
        <v>#DIV/0!</v>
      </c>
      <c r="W8382" s="23"/>
      <c r="X8382" s="23"/>
      <c r="Y8382" s="23"/>
      <c r="Z8382" s="23"/>
      <c r="AA8382" s="23"/>
      <c r="AB8382" s="23"/>
      <c r="AC8382" s="23"/>
      <c r="AD8382" s="23"/>
      <c r="AE8382" s="23"/>
    </row>
    <row r="8383" spans="14:31" x14ac:dyDescent="0.25">
      <c r="N8383" s="1">
        <v>8381</v>
      </c>
      <c r="O8383" s="1">
        <f t="shared" si="1040"/>
        <v>4.3524000000000003</v>
      </c>
      <c r="P8383" s="19">
        <f t="shared" si="1045"/>
        <v>22511.270159128813</v>
      </c>
      <c r="Q8383" s="19">
        <f t="shared" si="1041"/>
        <v>6.6477966497600551</v>
      </c>
      <c r="R8383" s="19">
        <f t="shared" si="1042"/>
        <v>32.136416754576054</v>
      </c>
      <c r="S8383" s="19">
        <f t="shared" si="1046"/>
        <v>0.30595360608688599</v>
      </c>
      <c r="T8383" s="19">
        <f t="shared" si="1047"/>
        <v>-10.286888473507037</v>
      </c>
      <c r="U8383" s="19">
        <f t="shared" si="1043"/>
        <v>0</v>
      </c>
      <c r="V8383" s="19" t="e">
        <f t="shared" si="1044"/>
        <v>#DIV/0!</v>
      </c>
      <c r="W8383" s="23"/>
      <c r="X8383" s="23"/>
      <c r="Y8383" s="23"/>
      <c r="Z8383" s="23"/>
      <c r="AA8383" s="23"/>
      <c r="AB8383" s="23"/>
      <c r="AC8383" s="23"/>
      <c r="AD8383" s="23"/>
      <c r="AE8383" s="23"/>
    </row>
    <row r="8384" spans="14:31" x14ac:dyDescent="0.25">
      <c r="N8384" s="1">
        <v>8382</v>
      </c>
      <c r="O8384" s="1">
        <f t="shared" si="1040"/>
        <v>4.3528000000000002</v>
      </c>
      <c r="P8384" s="19">
        <f t="shared" si="1045"/>
        <v>22532.013356294865</v>
      </c>
      <c r="Q8384" s="19">
        <f t="shared" si="1041"/>
        <v>6.6539223172879653</v>
      </c>
      <c r="R8384" s="19">
        <f t="shared" si="1042"/>
        <v>32.106831647448274</v>
      </c>
      <c r="S8384" s="19">
        <f t="shared" si="1046"/>
        <v>0.30569827502663605</v>
      </c>
      <c r="T8384" s="19">
        <f t="shared" si="1047"/>
        <v>-10.294140237485223</v>
      </c>
      <c r="U8384" s="19">
        <f t="shared" si="1043"/>
        <v>0</v>
      </c>
      <c r="V8384" s="19" t="e">
        <f t="shared" si="1044"/>
        <v>#DIV/0!</v>
      </c>
      <c r="W8384" s="23"/>
      <c r="X8384" s="23"/>
      <c r="Y8384" s="23"/>
      <c r="Z8384" s="23"/>
      <c r="AA8384" s="23"/>
      <c r="AB8384" s="23"/>
      <c r="AC8384" s="23"/>
      <c r="AD8384" s="23"/>
      <c r="AE8384" s="23"/>
    </row>
    <row r="8385" spans="14:31" x14ac:dyDescent="0.25">
      <c r="N8385" s="1">
        <v>8383</v>
      </c>
      <c r="O8385" s="1">
        <f t="shared" si="1040"/>
        <v>4.3532000000000002</v>
      </c>
      <c r="P8385" s="19">
        <f t="shared" si="1045"/>
        <v>22552.775667452515</v>
      </c>
      <c r="Q8385" s="19">
        <f t="shared" si="1041"/>
        <v>6.6600536293631807</v>
      </c>
      <c r="R8385" s="19">
        <f t="shared" si="1042"/>
        <v>32.077273776666424</v>
      </c>
      <c r="S8385" s="19">
        <f t="shared" si="1046"/>
        <v>0.30544311314835998</v>
      </c>
      <c r="T8385" s="19">
        <f t="shared" si="1047"/>
        <v>-10.301393249918069</v>
      </c>
      <c r="U8385" s="19">
        <f t="shared" si="1043"/>
        <v>0</v>
      </c>
      <c r="V8385" s="19" t="e">
        <f t="shared" si="1044"/>
        <v>#DIV/0!</v>
      </c>
      <c r="W8385" s="23"/>
      <c r="X8385" s="23"/>
      <c r="Y8385" s="23"/>
      <c r="Z8385" s="23"/>
      <c r="AA8385" s="23"/>
      <c r="AB8385" s="23"/>
      <c r="AC8385" s="23"/>
      <c r="AD8385" s="23"/>
      <c r="AE8385" s="23"/>
    </row>
    <row r="8386" spans="14:31" x14ac:dyDescent="0.25">
      <c r="N8386" s="1">
        <v>8384</v>
      </c>
      <c r="O8386" s="1">
        <f t="shared" ref="O8386:O8449" si="1048">((FLOOR(LOG10($D$8),1)+2)-(FLOOR(LOG10($D$8),1)-2))/10000*N8386+(FLOOR(LOG10($D$8),1)-2)</f>
        <v>4.3536000000000001</v>
      </c>
      <c r="P8386" s="19">
        <f t="shared" si="1045"/>
        <v>22573.557110214511</v>
      </c>
      <c r="Q8386" s="19">
        <f t="shared" ref="Q8386:Q8449" si="1049">2*PI()*P8386*$B$32</f>
        <v>6.6661905911869175</v>
      </c>
      <c r="R8386" s="19">
        <f t="shared" ref="R8386:R8449" si="1050">1/(2*PI()*P8386*$B$33)</f>
        <v>32.04774311715645</v>
      </c>
      <c r="S8386" s="19">
        <f t="shared" si="1046"/>
        <v>0.3051881204498289</v>
      </c>
      <c r="T8386" s="19">
        <f t="shared" si="1047"/>
        <v>-10.308647508936703</v>
      </c>
      <c r="U8386" s="19">
        <f t="shared" ref="U8386:U8449" si="1051">2*PI()*P8386*$D$32</f>
        <v>0</v>
      </c>
      <c r="V8386" s="19" t="e">
        <f t="shared" ref="V8386:V8449" si="1052">1/(2*PI()*P8386*$D$33)</f>
        <v>#DIV/0!</v>
      </c>
      <c r="W8386" s="23"/>
      <c r="X8386" s="23"/>
      <c r="Y8386" s="23"/>
      <c r="Z8386" s="23"/>
      <c r="AA8386" s="23"/>
      <c r="AB8386" s="23"/>
      <c r="AC8386" s="23"/>
      <c r="AD8386" s="23"/>
      <c r="AE8386" s="23"/>
    </row>
    <row r="8387" spans="14:31" x14ac:dyDescent="0.25">
      <c r="N8387" s="1">
        <v>8385</v>
      </c>
      <c r="O8387" s="1">
        <f t="shared" si="1048"/>
        <v>4.3540000000000001</v>
      </c>
      <c r="P8387" s="19">
        <f t="shared" ref="P8387:P8450" si="1053">10^O8387</f>
        <v>22594.357702209785</v>
      </c>
      <c r="Q8387" s="19">
        <f t="shared" si="1049"/>
        <v>6.6723332079651687</v>
      </c>
      <c r="R8387" s="19">
        <f t="shared" si="1050"/>
        <v>32.018239643867446</v>
      </c>
      <c r="S8387" s="19">
        <f t="shared" ref="S8387:S8450" si="1054">IF($E$6=1,R8387/SQRT(R8387^2+$B$31^2),IF($E$6=2,$B$31/SQRT($B$31^2+R8387^2),IF($E$6=3,$B$31/SQRT($B$31^2+Q8387^2),IF($E$6=4,Q8387/SQRT(Q8387^2+$B$31^2),"ERROR"))))</f>
        <v>0.30493329692850574</v>
      </c>
      <c r="T8387" s="19">
        <f t="shared" ref="T8387:T8450" si="1055">20*LOG(S8387)</f>
        <v>-10.315903012674328</v>
      </c>
      <c r="U8387" s="19">
        <f t="shared" si="1051"/>
        <v>0</v>
      </c>
      <c r="V8387" s="19" t="e">
        <f t="shared" si="1052"/>
        <v>#DIV/0!</v>
      </c>
      <c r="W8387" s="23"/>
      <c r="X8387" s="23"/>
      <c r="Y8387" s="23"/>
      <c r="Z8387" s="23"/>
      <c r="AA8387" s="23"/>
      <c r="AB8387" s="23"/>
      <c r="AC8387" s="23"/>
      <c r="AD8387" s="23"/>
      <c r="AE8387" s="23"/>
    </row>
    <row r="8388" spans="14:31" x14ac:dyDescent="0.25">
      <c r="N8388" s="1">
        <v>8386</v>
      </c>
      <c r="O8388" s="1">
        <f t="shared" si="1048"/>
        <v>4.3544</v>
      </c>
      <c r="P8388" s="19">
        <f t="shared" si="1053"/>
        <v>22615.17746108364</v>
      </c>
      <c r="Q8388" s="19">
        <f t="shared" si="1049"/>
        <v>6.6784814849087635</v>
      </c>
      <c r="R8388" s="19">
        <f t="shared" si="1050"/>
        <v>31.988763331771395</v>
      </c>
      <c r="S8388" s="19">
        <f t="shared" si="1054"/>
        <v>0.30467864258154415</v>
      </c>
      <c r="T8388" s="19">
        <f t="shared" si="1055"/>
        <v>-10.323159759266261</v>
      </c>
      <c r="U8388" s="19">
        <f t="shared" si="1051"/>
        <v>0</v>
      </c>
      <c r="V8388" s="19" t="e">
        <f t="shared" si="1052"/>
        <v>#DIV/0!</v>
      </c>
      <c r="W8388" s="23"/>
      <c r="X8388" s="23"/>
      <c r="Y8388" s="23"/>
      <c r="Z8388" s="23"/>
      <c r="AA8388" s="23"/>
      <c r="AB8388" s="23"/>
      <c r="AC8388" s="23"/>
      <c r="AD8388" s="23"/>
      <c r="AE8388" s="23"/>
    </row>
    <row r="8389" spans="14:31" x14ac:dyDescent="0.25">
      <c r="N8389" s="1">
        <v>8387</v>
      </c>
      <c r="O8389" s="1">
        <f t="shared" si="1048"/>
        <v>4.3548</v>
      </c>
      <c r="P8389" s="19">
        <f t="shared" si="1053"/>
        <v>22636.016404497514</v>
      </c>
      <c r="Q8389" s="19">
        <f t="shared" si="1049"/>
        <v>6.6846354272332977</v>
      </c>
      <c r="R8389" s="19">
        <f t="shared" si="1050"/>
        <v>31.959314155863471</v>
      </c>
      <c r="S8389" s="19">
        <f t="shared" si="1054"/>
        <v>0.30442415740579154</v>
      </c>
      <c r="T8389" s="19">
        <f t="shared" si="1055"/>
        <v>-10.33041774684988</v>
      </c>
      <c r="U8389" s="19">
        <f t="shared" si="1051"/>
        <v>0</v>
      </c>
      <c r="V8389" s="19" t="e">
        <f t="shared" si="1052"/>
        <v>#DIV/0!</v>
      </c>
      <c r="W8389" s="23"/>
      <c r="X8389" s="23"/>
      <c r="Y8389" s="23"/>
      <c r="Z8389" s="23"/>
      <c r="AA8389" s="23"/>
      <c r="AB8389" s="23"/>
      <c r="AC8389" s="23"/>
      <c r="AD8389" s="23"/>
      <c r="AE8389" s="23"/>
    </row>
    <row r="8390" spans="14:31" x14ac:dyDescent="0.25">
      <c r="N8390" s="1">
        <v>8388</v>
      </c>
      <c r="O8390" s="1">
        <f t="shared" si="1048"/>
        <v>4.3552</v>
      </c>
      <c r="P8390" s="19">
        <f t="shared" si="1053"/>
        <v>22656.874550129163</v>
      </c>
      <c r="Q8390" s="19">
        <f t="shared" si="1049"/>
        <v>6.690795040159184</v>
      </c>
      <c r="R8390" s="19">
        <f t="shared" si="1050"/>
        <v>31.929892091161843</v>
      </c>
      <c r="S8390" s="19">
        <f t="shared" si="1054"/>
        <v>0.30416984139778902</v>
      </c>
      <c r="T8390" s="19">
        <f t="shared" si="1055"/>
        <v>-10.337676973564641</v>
      </c>
      <c r="U8390" s="19">
        <f t="shared" si="1051"/>
        <v>0</v>
      </c>
      <c r="V8390" s="19" t="e">
        <f t="shared" si="1052"/>
        <v>#DIV/0!</v>
      </c>
      <c r="W8390" s="23"/>
      <c r="X8390" s="23"/>
      <c r="Y8390" s="23"/>
      <c r="Z8390" s="23"/>
      <c r="AA8390" s="23"/>
      <c r="AB8390" s="23"/>
      <c r="AC8390" s="23"/>
      <c r="AD8390" s="23"/>
      <c r="AE8390" s="23"/>
    </row>
    <row r="8391" spans="14:31" x14ac:dyDescent="0.25">
      <c r="N8391" s="1">
        <v>8389</v>
      </c>
      <c r="O8391" s="1">
        <f t="shared" si="1048"/>
        <v>4.3556000000000008</v>
      </c>
      <c r="P8391" s="19">
        <f t="shared" si="1053"/>
        <v>22677.751915672667</v>
      </c>
      <c r="Q8391" s="19">
        <f t="shared" si="1049"/>
        <v>6.6969603289116559</v>
      </c>
      <c r="R8391" s="19">
        <f t="shared" si="1050"/>
        <v>31.900497112707601</v>
      </c>
      <c r="S8391" s="19">
        <f t="shared" si="1054"/>
        <v>0.30391569455377099</v>
      </c>
      <c r="T8391" s="19">
        <f t="shared" si="1055"/>
        <v>-10.344937437552105</v>
      </c>
      <c r="U8391" s="19">
        <f t="shared" si="1051"/>
        <v>0</v>
      </c>
      <c r="V8391" s="19" t="e">
        <f t="shared" si="1052"/>
        <v>#DIV/0!</v>
      </c>
      <c r="W8391" s="23"/>
      <c r="X8391" s="23"/>
      <c r="Y8391" s="23"/>
      <c r="Z8391" s="23"/>
      <c r="AA8391" s="23"/>
      <c r="AB8391" s="23"/>
      <c r="AC8391" s="23"/>
      <c r="AD8391" s="23"/>
      <c r="AE8391" s="23"/>
    </row>
    <row r="8392" spans="14:31" x14ac:dyDescent="0.25">
      <c r="N8392" s="1">
        <v>8390</v>
      </c>
      <c r="O8392" s="1">
        <f t="shared" si="1048"/>
        <v>4.3559999999999999</v>
      </c>
      <c r="P8392" s="19">
        <f t="shared" si="1053"/>
        <v>22698.648518838218</v>
      </c>
      <c r="Q8392" s="19">
        <f t="shared" si="1049"/>
        <v>6.7031312987207041</v>
      </c>
      <c r="R8392" s="19">
        <f t="shared" si="1050"/>
        <v>31.871129195565093</v>
      </c>
      <c r="S8392" s="19">
        <f t="shared" si="1054"/>
        <v>0.3036617168696692</v>
      </c>
      <c r="T8392" s="19">
        <f t="shared" si="1055"/>
        <v>-10.35219913695585</v>
      </c>
      <c r="U8392" s="19">
        <f t="shared" si="1051"/>
        <v>0</v>
      </c>
      <c r="V8392" s="19" t="e">
        <f t="shared" si="1052"/>
        <v>#DIV/0!</v>
      </c>
      <c r="W8392" s="23"/>
      <c r="X8392" s="23"/>
      <c r="Y8392" s="23"/>
      <c r="Z8392" s="23"/>
      <c r="AA8392" s="23"/>
      <c r="AB8392" s="23"/>
      <c r="AC8392" s="23"/>
      <c r="AD8392" s="23"/>
      <c r="AE8392" s="23"/>
    </row>
    <row r="8393" spans="14:31" x14ac:dyDescent="0.25">
      <c r="N8393" s="1">
        <v>8391</v>
      </c>
      <c r="O8393" s="1">
        <f t="shared" si="1048"/>
        <v>4.3564000000000007</v>
      </c>
      <c r="P8393" s="19">
        <f t="shared" si="1053"/>
        <v>22719.564377352723</v>
      </c>
      <c r="Q8393" s="19">
        <f t="shared" si="1049"/>
        <v>6.7093079548212575</v>
      </c>
      <c r="R8393" s="19">
        <f t="shared" si="1050"/>
        <v>31.841788314821077</v>
      </c>
      <c r="S8393" s="19">
        <f t="shared" si="1054"/>
        <v>0.30340790834110642</v>
      </c>
      <c r="T8393" s="19">
        <f t="shared" si="1055"/>
        <v>-10.359462069921673</v>
      </c>
      <c r="U8393" s="19">
        <f t="shared" si="1051"/>
        <v>0</v>
      </c>
      <c r="V8393" s="19" t="e">
        <f t="shared" si="1052"/>
        <v>#DIV/0!</v>
      </c>
      <c r="W8393" s="23"/>
      <c r="X8393" s="23"/>
      <c r="Y8393" s="23"/>
      <c r="Z8393" s="23"/>
      <c r="AA8393" s="23"/>
      <c r="AB8393" s="23"/>
      <c r="AC8393" s="23"/>
      <c r="AD8393" s="23"/>
      <c r="AE8393" s="23"/>
    </row>
    <row r="8394" spans="14:31" x14ac:dyDescent="0.25">
      <c r="N8394" s="1">
        <v>8392</v>
      </c>
      <c r="O8394" s="1">
        <f t="shared" si="1048"/>
        <v>4.3567999999999998</v>
      </c>
      <c r="P8394" s="19">
        <f t="shared" si="1053"/>
        <v>22740.499508958976</v>
      </c>
      <c r="Q8394" s="19">
        <f t="shared" si="1049"/>
        <v>6.7154903024529338</v>
      </c>
      <c r="R8394" s="19">
        <f t="shared" si="1050"/>
        <v>31.81247444558586</v>
      </c>
      <c r="S8394" s="19">
        <f t="shared" si="1054"/>
        <v>0.30315426896340703</v>
      </c>
      <c r="T8394" s="19">
        <f t="shared" si="1055"/>
        <v>-10.366726234597296</v>
      </c>
      <c r="U8394" s="19">
        <f t="shared" si="1051"/>
        <v>0</v>
      </c>
      <c r="V8394" s="19" t="e">
        <f t="shared" si="1052"/>
        <v>#DIV/0!</v>
      </c>
      <c r="W8394" s="23"/>
      <c r="X8394" s="23"/>
      <c r="Y8394" s="23"/>
      <c r="Z8394" s="23"/>
      <c r="AA8394" s="23"/>
      <c r="AB8394" s="23"/>
      <c r="AC8394" s="23"/>
      <c r="AD8394" s="23"/>
      <c r="AE8394" s="23"/>
    </row>
    <row r="8395" spans="14:31" x14ac:dyDescent="0.25">
      <c r="N8395" s="1">
        <v>8393</v>
      </c>
      <c r="O8395" s="1">
        <f t="shared" si="1048"/>
        <v>4.3572000000000006</v>
      </c>
      <c r="P8395" s="19">
        <f t="shared" si="1053"/>
        <v>22761.453931416498</v>
      </c>
      <c r="Q8395" s="19">
        <f t="shared" si="1049"/>
        <v>6.721678346860295</v>
      </c>
      <c r="R8395" s="19">
        <f t="shared" si="1050"/>
        <v>31.783187562992126</v>
      </c>
      <c r="S8395" s="19">
        <f t="shared" si="1054"/>
        <v>0.30290079873158787</v>
      </c>
      <c r="T8395" s="19">
        <f t="shared" si="1055"/>
        <v>-10.373991629132666</v>
      </c>
      <c r="U8395" s="19">
        <f t="shared" si="1051"/>
        <v>0</v>
      </c>
      <c r="V8395" s="19" t="e">
        <f t="shared" si="1052"/>
        <v>#DIV/0!</v>
      </c>
      <c r="W8395" s="23"/>
      <c r="X8395" s="23"/>
      <c r="Y8395" s="23"/>
      <c r="Z8395" s="23"/>
      <c r="AA8395" s="23"/>
      <c r="AB8395" s="23"/>
      <c r="AC8395" s="23"/>
      <c r="AD8395" s="23"/>
      <c r="AE8395" s="23"/>
    </row>
    <row r="8396" spans="14:31" x14ac:dyDescent="0.25">
      <c r="N8396" s="1">
        <v>8394</v>
      </c>
      <c r="O8396" s="1">
        <f t="shared" si="1048"/>
        <v>4.3575999999999997</v>
      </c>
      <c r="P8396" s="19">
        <f t="shared" si="1053"/>
        <v>22782.427662500839</v>
      </c>
      <c r="Q8396" s="19">
        <f t="shared" si="1049"/>
        <v>6.7278720932926301</v>
      </c>
      <c r="R8396" s="19">
        <f t="shared" si="1050"/>
        <v>31.753927642195954</v>
      </c>
      <c r="S8396" s="19">
        <f t="shared" si="1054"/>
        <v>0.30264749764036786</v>
      </c>
      <c r="T8396" s="19">
        <f t="shared" si="1055"/>
        <v>-10.381258251679684</v>
      </c>
      <c r="U8396" s="19">
        <f t="shared" si="1051"/>
        <v>0</v>
      </c>
      <c r="V8396" s="19" t="e">
        <f t="shared" si="1052"/>
        <v>#DIV/0!</v>
      </c>
      <c r="W8396" s="23"/>
      <c r="X8396" s="23"/>
      <c r="Y8396" s="23"/>
      <c r="Z8396" s="23"/>
      <c r="AA8396" s="23"/>
      <c r="AB8396" s="23"/>
      <c r="AC8396" s="23"/>
      <c r="AD8396" s="23"/>
      <c r="AE8396" s="23"/>
    </row>
    <row r="8397" spans="14:31" x14ac:dyDescent="0.25">
      <c r="N8397" s="1">
        <v>8395</v>
      </c>
      <c r="O8397" s="1">
        <f t="shared" si="1048"/>
        <v>4.3580000000000005</v>
      </c>
      <c r="P8397" s="19">
        <f t="shared" si="1053"/>
        <v>22803.420720004211</v>
      </c>
      <c r="Q8397" s="19">
        <f t="shared" si="1049"/>
        <v>6.7340715470041541</v>
      </c>
      <c r="R8397" s="19">
        <f t="shared" si="1050"/>
        <v>31.724694658375871</v>
      </c>
      <c r="S8397" s="19">
        <f t="shared" si="1054"/>
        <v>0.30239436568416084</v>
      </c>
      <c r="T8397" s="19">
        <f t="shared" si="1055"/>
        <v>-10.388526100392436</v>
      </c>
      <c r="U8397" s="19">
        <f t="shared" si="1051"/>
        <v>0</v>
      </c>
      <c r="V8397" s="19" t="e">
        <f t="shared" si="1052"/>
        <v>#DIV/0!</v>
      </c>
      <c r="W8397" s="23"/>
      <c r="X8397" s="23"/>
      <c r="Y8397" s="23"/>
      <c r="Z8397" s="23"/>
      <c r="AA8397" s="23"/>
      <c r="AB8397" s="23"/>
      <c r="AC8397" s="23"/>
      <c r="AD8397" s="23"/>
      <c r="AE8397" s="23"/>
    </row>
    <row r="8398" spans="14:31" x14ac:dyDescent="0.25">
      <c r="N8398" s="1">
        <v>8396</v>
      </c>
      <c r="O8398" s="1">
        <f t="shared" si="1048"/>
        <v>4.3583999999999996</v>
      </c>
      <c r="P8398" s="19">
        <f t="shared" si="1053"/>
        <v>22824.43312173503</v>
      </c>
      <c r="Q8398" s="19">
        <f t="shared" si="1049"/>
        <v>6.7402767132538655</v>
      </c>
      <c r="R8398" s="19">
        <f t="shared" si="1050"/>
        <v>31.695488586733521</v>
      </c>
      <c r="S8398" s="19">
        <f t="shared" si="1054"/>
        <v>0.30214140285708219</v>
      </c>
      <c r="T8398" s="19">
        <f t="shared" si="1055"/>
        <v>-10.395795173427036</v>
      </c>
      <c r="U8398" s="19">
        <f t="shared" si="1051"/>
        <v>0</v>
      </c>
      <c r="V8398" s="19" t="e">
        <f t="shared" si="1052"/>
        <v>#DIV/0!</v>
      </c>
      <c r="W8398" s="23"/>
      <c r="X8398" s="23"/>
      <c r="Y8398" s="23"/>
      <c r="Z8398" s="23"/>
      <c r="AA8398" s="23"/>
      <c r="AB8398" s="23"/>
      <c r="AC8398" s="23"/>
      <c r="AD8398" s="23"/>
      <c r="AE8398" s="23"/>
    </row>
    <row r="8399" spans="14:31" x14ac:dyDescent="0.25">
      <c r="N8399" s="1">
        <v>8397</v>
      </c>
      <c r="O8399" s="1">
        <f t="shared" si="1048"/>
        <v>4.3588000000000005</v>
      </c>
      <c r="P8399" s="19">
        <f t="shared" si="1053"/>
        <v>22845.464885518311</v>
      </c>
      <c r="Q8399" s="19">
        <f t="shared" si="1049"/>
        <v>6.7464875973056637</v>
      </c>
      <c r="R8399" s="19">
        <f t="shared" si="1050"/>
        <v>31.66630940249313</v>
      </c>
      <c r="S8399" s="19">
        <f t="shared" si="1054"/>
        <v>0.30188860915294496</v>
      </c>
      <c r="T8399" s="19">
        <f t="shared" si="1055"/>
        <v>-10.403065468941735</v>
      </c>
      <c r="U8399" s="19">
        <f t="shared" si="1051"/>
        <v>0</v>
      </c>
      <c r="V8399" s="19" t="e">
        <f t="shared" si="1052"/>
        <v>#DIV/0!</v>
      </c>
      <c r="W8399" s="23"/>
      <c r="X8399" s="23"/>
      <c r="Y8399" s="23"/>
      <c r="Z8399" s="23"/>
      <c r="AA8399" s="23"/>
      <c r="AB8399" s="23"/>
      <c r="AC8399" s="23"/>
      <c r="AD8399" s="23"/>
      <c r="AE8399" s="23"/>
    </row>
    <row r="8400" spans="14:31" x14ac:dyDescent="0.25">
      <c r="N8400" s="1">
        <v>8398</v>
      </c>
      <c r="O8400" s="1">
        <f t="shared" si="1048"/>
        <v>4.3591999999999995</v>
      </c>
      <c r="P8400" s="19">
        <f t="shared" si="1053"/>
        <v>22866.51602919522</v>
      </c>
      <c r="Q8400" s="19">
        <f t="shared" si="1049"/>
        <v>6.7527042044282162</v>
      </c>
      <c r="R8400" s="19">
        <f t="shared" si="1050"/>
        <v>31.637157080902114</v>
      </c>
      <c r="S8400" s="19">
        <f t="shared" si="1054"/>
        <v>0.30163598456526625</v>
      </c>
      <c r="T8400" s="19">
        <f t="shared" si="1055"/>
        <v>-10.410336985096773</v>
      </c>
      <c r="U8400" s="19">
        <f t="shared" si="1051"/>
        <v>0</v>
      </c>
      <c r="V8400" s="19" t="e">
        <f t="shared" si="1052"/>
        <v>#DIV/0!</v>
      </c>
      <c r="W8400" s="23"/>
      <c r="X8400" s="23"/>
      <c r="Y8400" s="23"/>
      <c r="Z8400" s="23"/>
      <c r="AA8400" s="23"/>
      <c r="AB8400" s="23"/>
      <c r="AC8400" s="23"/>
      <c r="AD8400" s="23"/>
      <c r="AE8400" s="23"/>
    </row>
    <row r="8401" spans="14:31" x14ac:dyDescent="0.25">
      <c r="N8401" s="1">
        <v>8399</v>
      </c>
      <c r="O8401" s="1">
        <f t="shared" si="1048"/>
        <v>4.3596000000000004</v>
      </c>
      <c r="P8401" s="19">
        <f t="shared" si="1053"/>
        <v>22887.58657062368</v>
      </c>
      <c r="Q8401" s="19">
        <f t="shared" si="1049"/>
        <v>6.7589265398951452</v>
      </c>
      <c r="R8401" s="19">
        <f t="shared" si="1050"/>
        <v>31.608031597230212</v>
      </c>
      <c r="S8401" s="19">
        <f t="shared" si="1054"/>
        <v>0.30138352908726046</v>
      </c>
      <c r="T8401" s="19">
        <f t="shared" si="1055"/>
        <v>-10.417609720054591</v>
      </c>
      <c r="U8401" s="19">
        <f t="shared" si="1051"/>
        <v>0</v>
      </c>
      <c r="V8401" s="19" t="e">
        <f t="shared" si="1052"/>
        <v>#DIV/0!</v>
      </c>
      <c r="W8401" s="23"/>
      <c r="X8401" s="23"/>
      <c r="Y8401" s="23"/>
      <c r="Z8401" s="23"/>
      <c r="AA8401" s="23"/>
      <c r="AB8401" s="23"/>
      <c r="AC8401" s="23"/>
      <c r="AD8401" s="23"/>
      <c r="AE8401" s="23"/>
    </row>
    <row r="8402" spans="14:31" x14ac:dyDescent="0.25">
      <c r="N8402" s="1">
        <v>8400</v>
      </c>
      <c r="O8402" s="1">
        <f t="shared" si="1048"/>
        <v>4.3600000000000003</v>
      </c>
      <c r="P8402" s="19">
        <f t="shared" si="1053"/>
        <v>22908.676527677751</v>
      </c>
      <c r="Q8402" s="19">
        <f t="shared" si="1049"/>
        <v>6.7651546089848305</v>
      </c>
      <c r="R8402" s="19">
        <f t="shared" si="1050"/>
        <v>31.578932926770399</v>
      </c>
      <c r="S8402" s="19">
        <f t="shared" si="1054"/>
        <v>0.30113124271184805</v>
      </c>
      <c r="T8402" s="19">
        <f t="shared" si="1055"/>
        <v>-10.424883671979599</v>
      </c>
      <c r="U8402" s="19">
        <f t="shared" si="1051"/>
        <v>0</v>
      </c>
      <c r="V8402" s="19" t="e">
        <f t="shared" si="1052"/>
        <v>#DIV/0!</v>
      </c>
      <c r="W8402" s="23"/>
      <c r="X8402" s="23"/>
      <c r="Y8402" s="23"/>
      <c r="Z8402" s="23"/>
      <c r="AA8402" s="23"/>
      <c r="AB8402" s="23"/>
      <c r="AC8402" s="23"/>
      <c r="AD8402" s="23"/>
      <c r="AE8402" s="23"/>
    </row>
    <row r="8403" spans="14:31" x14ac:dyDescent="0.25">
      <c r="N8403" s="1">
        <v>8401</v>
      </c>
      <c r="O8403" s="1">
        <f t="shared" si="1048"/>
        <v>4.3604000000000003</v>
      </c>
      <c r="P8403" s="19">
        <f t="shared" si="1053"/>
        <v>22929.785918248246</v>
      </c>
      <c r="Q8403" s="19">
        <f t="shared" si="1049"/>
        <v>6.7713884169806056</v>
      </c>
      <c r="R8403" s="19">
        <f t="shared" si="1050"/>
        <v>31.549861044837996</v>
      </c>
      <c r="S8403" s="19">
        <f t="shared" si="1054"/>
        <v>0.30087912543164907</v>
      </c>
      <c r="T8403" s="19">
        <f t="shared" si="1055"/>
        <v>-10.432158839038383</v>
      </c>
      <c r="U8403" s="19">
        <f t="shared" si="1051"/>
        <v>0</v>
      </c>
      <c r="V8403" s="19" t="e">
        <f t="shared" si="1052"/>
        <v>#DIV/0!</v>
      </c>
      <c r="W8403" s="23"/>
      <c r="X8403" s="23"/>
      <c r="Y8403" s="23"/>
      <c r="Z8403" s="23"/>
      <c r="AA8403" s="23"/>
      <c r="AB8403" s="23"/>
      <c r="AC8403" s="23"/>
      <c r="AD8403" s="23"/>
      <c r="AE8403" s="23"/>
    </row>
    <row r="8404" spans="14:31" x14ac:dyDescent="0.25">
      <c r="N8404" s="1">
        <v>8402</v>
      </c>
      <c r="O8404" s="1">
        <f t="shared" si="1048"/>
        <v>4.3608000000000002</v>
      </c>
      <c r="P8404" s="19">
        <f t="shared" si="1053"/>
        <v>22950.914760242296</v>
      </c>
      <c r="Q8404" s="19">
        <f t="shared" si="1049"/>
        <v>6.7776279691706183</v>
      </c>
      <c r="R8404" s="19">
        <f t="shared" si="1050"/>
        <v>31.520815926771267</v>
      </c>
      <c r="S8404" s="19">
        <f t="shared" si="1054"/>
        <v>0.30062717723898857</v>
      </c>
      <c r="T8404" s="19">
        <f t="shared" si="1055"/>
        <v>-10.439435219399567</v>
      </c>
      <c r="U8404" s="19">
        <f t="shared" si="1051"/>
        <v>0</v>
      </c>
      <c r="V8404" s="19" t="e">
        <f t="shared" si="1052"/>
        <v>#DIV/0!</v>
      </c>
      <c r="W8404" s="23"/>
      <c r="X8404" s="23"/>
      <c r="Y8404" s="23"/>
      <c r="Z8404" s="23"/>
      <c r="AA8404" s="23"/>
      <c r="AB8404" s="23"/>
      <c r="AC8404" s="23"/>
      <c r="AD8404" s="23"/>
      <c r="AE8404" s="23"/>
    </row>
    <row r="8405" spans="14:31" x14ac:dyDescent="0.25">
      <c r="N8405" s="1">
        <v>8403</v>
      </c>
      <c r="O8405" s="1">
        <f t="shared" si="1048"/>
        <v>4.3612000000000002</v>
      </c>
      <c r="P8405" s="19">
        <f t="shared" si="1053"/>
        <v>22972.06307158358</v>
      </c>
      <c r="Q8405" s="19">
        <f t="shared" si="1049"/>
        <v>6.7838732708479048</v>
      </c>
      <c r="R8405" s="19">
        <f t="shared" si="1050"/>
        <v>31.491797547931135</v>
      </c>
      <c r="S8405" s="19">
        <f t="shared" si="1054"/>
        <v>0.30037539812589575</v>
      </c>
      <c r="T8405" s="19">
        <f t="shared" si="1055"/>
        <v>-10.446712811233859</v>
      </c>
      <c r="U8405" s="19">
        <f t="shared" si="1051"/>
        <v>0</v>
      </c>
      <c r="V8405" s="19" t="e">
        <f t="shared" si="1052"/>
        <v>#DIV/0!</v>
      </c>
      <c r="W8405" s="23"/>
      <c r="X8405" s="23"/>
      <c r="Y8405" s="23"/>
      <c r="Z8405" s="23"/>
      <c r="AA8405" s="23"/>
      <c r="AB8405" s="23"/>
      <c r="AC8405" s="23"/>
      <c r="AD8405" s="23"/>
      <c r="AE8405" s="23"/>
    </row>
    <row r="8406" spans="14:31" x14ac:dyDescent="0.25">
      <c r="N8406" s="1">
        <v>8404</v>
      </c>
      <c r="O8406" s="1">
        <f t="shared" si="1048"/>
        <v>4.3616000000000001</v>
      </c>
      <c r="P8406" s="19">
        <f t="shared" si="1053"/>
        <v>22993.230870212286</v>
      </c>
      <c r="Q8406" s="19">
        <f t="shared" si="1049"/>
        <v>6.7901243273103784</v>
      </c>
      <c r="R8406" s="19">
        <f t="shared" si="1050"/>
        <v>31.462805883701197</v>
      </c>
      <c r="S8406" s="19">
        <f t="shared" si="1054"/>
        <v>0.30012378808410439</v>
      </c>
      <c r="T8406" s="19">
        <f t="shared" si="1055"/>
        <v>-10.453991612714063</v>
      </c>
      <c r="U8406" s="19">
        <f t="shared" si="1051"/>
        <v>0</v>
      </c>
      <c r="V8406" s="19" t="e">
        <f t="shared" si="1052"/>
        <v>#DIV/0!</v>
      </c>
      <c r="W8406" s="23"/>
      <c r="X8406" s="23"/>
      <c r="Y8406" s="23"/>
      <c r="Z8406" s="23"/>
      <c r="AA8406" s="23"/>
      <c r="AB8406" s="23"/>
      <c r="AC8406" s="23"/>
      <c r="AD8406" s="23"/>
      <c r="AE8406" s="23"/>
    </row>
    <row r="8407" spans="14:31" x14ac:dyDescent="0.25">
      <c r="N8407" s="1">
        <v>8405</v>
      </c>
      <c r="O8407" s="1">
        <f t="shared" si="1048"/>
        <v>4.3620000000000001</v>
      </c>
      <c r="P8407" s="19">
        <f t="shared" si="1053"/>
        <v>23014.418174085098</v>
      </c>
      <c r="Q8407" s="19">
        <f t="shared" si="1049"/>
        <v>6.7963811438608204</v>
      </c>
      <c r="R8407" s="19">
        <f t="shared" si="1050"/>
        <v>31.433840909487778</v>
      </c>
      <c r="S8407" s="19">
        <f t="shared" si="1054"/>
        <v>0.29987234710505467</v>
      </c>
      <c r="T8407" s="19">
        <f t="shared" si="1055"/>
        <v>-10.46127162201504</v>
      </c>
      <c r="U8407" s="19">
        <f t="shared" si="1051"/>
        <v>0</v>
      </c>
      <c r="V8407" s="19" t="e">
        <f t="shared" si="1052"/>
        <v>#DIV/0!</v>
      </c>
      <c r="W8407" s="23"/>
      <c r="X8407" s="23"/>
      <c r="Y8407" s="23"/>
      <c r="Z8407" s="23"/>
      <c r="AA8407" s="23"/>
      <c r="AB8407" s="23"/>
      <c r="AC8407" s="23"/>
      <c r="AD8407" s="23"/>
      <c r="AE8407" s="23"/>
    </row>
    <row r="8408" spans="14:31" x14ac:dyDescent="0.25">
      <c r="N8408" s="1">
        <v>8406</v>
      </c>
      <c r="O8408" s="1">
        <f t="shared" si="1048"/>
        <v>4.3624000000000001</v>
      </c>
      <c r="P8408" s="19">
        <f t="shared" si="1053"/>
        <v>23035.625001175369</v>
      </c>
      <c r="Q8408" s="19">
        <f t="shared" si="1049"/>
        <v>6.8026437258069388</v>
      </c>
      <c r="R8408" s="19">
        <f t="shared" si="1050"/>
        <v>31.404902600719659</v>
      </c>
      <c r="S8408" s="19">
        <f t="shared" si="1054"/>
        <v>0.29962107517989139</v>
      </c>
      <c r="T8408" s="19">
        <f t="shared" si="1055"/>
        <v>-10.468552837313789</v>
      </c>
      <c r="U8408" s="19">
        <f t="shared" si="1051"/>
        <v>0</v>
      </c>
      <c r="V8408" s="19" t="e">
        <f t="shared" si="1052"/>
        <v>#DIV/0!</v>
      </c>
      <c r="W8408" s="23"/>
      <c r="X8408" s="23"/>
      <c r="Y8408" s="23"/>
      <c r="Z8408" s="23"/>
      <c r="AA8408" s="23"/>
      <c r="AB8408" s="23"/>
      <c r="AC8408" s="23"/>
      <c r="AD8408" s="23"/>
      <c r="AE8408" s="23"/>
    </row>
    <row r="8409" spans="14:31" x14ac:dyDescent="0.25">
      <c r="N8409" s="1">
        <v>8407</v>
      </c>
      <c r="O8409" s="1">
        <f t="shared" si="1048"/>
        <v>4.3628</v>
      </c>
      <c r="P8409" s="19">
        <f t="shared" si="1053"/>
        <v>23056.85136947289</v>
      </c>
      <c r="Q8409" s="19">
        <f t="shared" si="1049"/>
        <v>6.8089120784612911</v>
      </c>
      <c r="R8409" s="19">
        <f t="shared" si="1050"/>
        <v>31.375990932848428</v>
      </c>
      <c r="S8409" s="19">
        <f t="shared" si="1054"/>
        <v>0.2993699722994681</v>
      </c>
      <c r="T8409" s="19">
        <f t="shared" si="1055"/>
        <v>-10.475835256789335</v>
      </c>
      <c r="U8409" s="19">
        <f t="shared" si="1051"/>
        <v>0</v>
      </c>
      <c r="V8409" s="19" t="e">
        <f t="shared" si="1052"/>
        <v>#DIV/0!</v>
      </c>
      <c r="W8409" s="23"/>
      <c r="X8409" s="23"/>
      <c r="Y8409" s="23"/>
      <c r="Z8409" s="23"/>
      <c r="AA8409" s="23"/>
      <c r="AB8409" s="23"/>
      <c r="AC8409" s="23"/>
      <c r="AD8409" s="23"/>
      <c r="AE8409" s="23"/>
    </row>
    <row r="8410" spans="14:31" x14ac:dyDescent="0.25">
      <c r="N8410" s="1">
        <v>8408</v>
      </c>
      <c r="O8410" s="1">
        <f t="shared" si="1048"/>
        <v>4.3632</v>
      </c>
      <c r="P8410" s="19">
        <f t="shared" si="1053"/>
        <v>23078.097296984066</v>
      </c>
      <c r="Q8410" s="19">
        <f t="shared" si="1049"/>
        <v>6.8151862071413465</v>
      </c>
      <c r="R8410" s="19">
        <f t="shared" si="1050"/>
        <v>31.347105881348195</v>
      </c>
      <c r="S8410" s="19">
        <f t="shared" si="1054"/>
        <v>0.29911903845434518</v>
      </c>
      <c r="T8410" s="19">
        <f t="shared" si="1055"/>
        <v>-10.483118878622816</v>
      </c>
      <c r="U8410" s="19">
        <f t="shared" si="1051"/>
        <v>0</v>
      </c>
      <c r="V8410" s="19" t="e">
        <f t="shared" si="1052"/>
        <v>#DIV/0!</v>
      </c>
      <c r="W8410" s="23"/>
      <c r="X8410" s="23"/>
      <c r="Y8410" s="23"/>
      <c r="Z8410" s="23"/>
      <c r="AA8410" s="23"/>
      <c r="AB8410" s="23"/>
      <c r="AC8410" s="23"/>
      <c r="AD8410" s="23"/>
      <c r="AE8410" s="23"/>
    </row>
    <row r="8411" spans="14:31" x14ac:dyDescent="0.25">
      <c r="N8411" s="1">
        <v>8409</v>
      </c>
      <c r="O8411" s="1">
        <f t="shared" si="1048"/>
        <v>4.3635999999999999</v>
      </c>
      <c r="P8411" s="19">
        <f t="shared" si="1053"/>
        <v>23099.362801731855</v>
      </c>
      <c r="Q8411" s="19">
        <f t="shared" si="1049"/>
        <v>6.8214661171694573</v>
      </c>
      <c r="R8411" s="19">
        <f t="shared" si="1050"/>
        <v>31.318247421715736</v>
      </c>
      <c r="S8411" s="19">
        <f t="shared" si="1054"/>
        <v>0.29886827363479251</v>
      </c>
      <c r="T8411" s="19">
        <f t="shared" si="1055"/>
        <v>-10.490403700997426</v>
      </c>
      <c r="U8411" s="19">
        <f t="shared" si="1051"/>
        <v>0</v>
      </c>
      <c r="V8411" s="19" t="e">
        <f t="shared" si="1052"/>
        <v>#DIV/0!</v>
      </c>
      <c r="W8411" s="23"/>
      <c r="X8411" s="23"/>
      <c r="Y8411" s="23"/>
      <c r="Z8411" s="23"/>
      <c r="AA8411" s="23"/>
      <c r="AB8411" s="23"/>
      <c r="AC8411" s="23"/>
      <c r="AD8411" s="23"/>
      <c r="AE8411" s="23"/>
    </row>
    <row r="8412" spans="14:31" x14ac:dyDescent="0.25">
      <c r="N8412" s="1">
        <v>8410</v>
      </c>
      <c r="O8412" s="1">
        <f t="shared" si="1048"/>
        <v>4.3640000000000008</v>
      </c>
      <c r="P8412" s="19">
        <f t="shared" si="1053"/>
        <v>23120.647901755994</v>
      </c>
      <c r="Q8412" s="19">
        <f t="shared" si="1049"/>
        <v>6.827751813872931</v>
      </c>
      <c r="R8412" s="19">
        <f t="shared" si="1050"/>
        <v>31.289415529470144</v>
      </c>
      <c r="S8412" s="19">
        <f t="shared" si="1054"/>
        <v>0.29861767783078697</v>
      </c>
      <c r="T8412" s="19">
        <f t="shared" si="1055"/>
        <v>-10.497689722098498</v>
      </c>
      <c r="U8412" s="19">
        <f t="shared" si="1051"/>
        <v>0</v>
      </c>
      <c r="V8412" s="19" t="e">
        <f t="shared" si="1052"/>
        <v>#DIV/0!</v>
      </c>
      <c r="W8412" s="23"/>
      <c r="X8412" s="23"/>
      <c r="Y8412" s="23"/>
      <c r="Z8412" s="23"/>
      <c r="AA8412" s="23"/>
      <c r="AB8412" s="23"/>
      <c r="AC8412" s="23"/>
      <c r="AD8412" s="23"/>
      <c r="AE8412" s="23"/>
    </row>
    <row r="8413" spans="14:31" x14ac:dyDescent="0.25">
      <c r="N8413" s="1">
        <v>8411</v>
      </c>
      <c r="O8413" s="1">
        <f t="shared" si="1048"/>
        <v>4.3643999999999998</v>
      </c>
      <c r="P8413" s="19">
        <f t="shared" si="1053"/>
        <v>23141.952615112543</v>
      </c>
      <c r="Q8413" s="19">
        <f t="shared" si="1049"/>
        <v>6.8340433025839014</v>
      </c>
      <c r="R8413" s="19">
        <f t="shared" si="1050"/>
        <v>31.260610180153421</v>
      </c>
      <c r="S8413" s="19">
        <f t="shared" si="1054"/>
        <v>0.2983672510320185</v>
      </c>
      <c r="T8413" s="19">
        <f t="shared" si="1055"/>
        <v>-10.504976940113357</v>
      </c>
      <c r="U8413" s="19">
        <f t="shared" si="1051"/>
        <v>0</v>
      </c>
      <c r="V8413" s="19" t="e">
        <f t="shared" si="1052"/>
        <v>#DIV/0!</v>
      </c>
      <c r="W8413" s="23"/>
      <c r="X8413" s="23"/>
      <c r="Y8413" s="23"/>
      <c r="Z8413" s="23"/>
      <c r="AA8413" s="23"/>
      <c r="AB8413" s="23"/>
      <c r="AC8413" s="23"/>
      <c r="AD8413" s="23"/>
      <c r="AE8413" s="23"/>
    </row>
    <row r="8414" spans="14:31" x14ac:dyDescent="0.25">
      <c r="N8414" s="1">
        <v>8412</v>
      </c>
      <c r="O8414" s="1">
        <f t="shared" si="1048"/>
        <v>4.3648000000000007</v>
      </c>
      <c r="P8414" s="19">
        <f t="shared" si="1053"/>
        <v>23163.276959874536</v>
      </c>
      <c r="Q8414" s="19">
        <f t="shared" si="1049"/>
        <v>6.8403405886395099</v>
      </c>
      <c r="R8414" s="19">
        <f t="shared" si="1050"/>
        <v>31.231831349329674</v>
      </c>
      <c r="S8414" s="19">
        <f t="shared" si="1054"/>
        <v>0.29811699322788399</v>
      </c>
      <c r="T8414" s="19">
        <f t="shared" si="1055"/>
        <v>-10.51226535323152</v>
      </c>
      <c r="U8414" s="19">
        <f t="shared" si="1051"/>
        <v>0</v>
      </c>
      <c r="V8414" s="19" t="e">
        <f t="shared" si="1052"/>
        <v>#DIV/0!</v>
      </c>
      <c r="W8414" s="23"/>
      <c r="X8414" s="23"/>
      <c r="Y8414" s="23"/>
      <c r="Z8414" s="23"/>
      <c r="AA8414" s="23"/>
      <c r="AB8414" s="23"/>
      <c r="AC8414" s="23"/>
      <c r="AD8414" s="23"/>
      <c r="AE8414" s="23"/>
    </row>
    <row r="8415" spans="14:31" x14ac:dyDescent="0.25">
      <c r="N8415" s="1">
        <v>8413</v>
      </c>
      <c r="O8415" s="1">
        <f t="shared" si="1048"/>
        <v>4.3651999999999997</v>
      </c>
      <c r="P8415" s="19">
        <f t="shared" si="1053"/>
        <v>23184.620954131333</v>
      </c>
      <c r="Q8415" s="19">
        <f t="shared" si="1049"/>
        <v>6.846643677381719</v>
      </c>
      <c r="R8415" s="19">
        <f t="shared" si="1050"/>
        <v>31.203079012585921</v>
      </c>
      <c r="S8415" s="19">
        <f t="shared" si="1054"/>
        <v>0.29786690440749525</v>
      </c>
      <c r="T8415" s="19">
        <f t="shared" si="1055"/>
        <v>-10.519554959644474</v>
      </c>
      <c r="U8415" s="19">
        <f t="shared" si="1051"/>
        <v>0</v>
      </c>
      <c r="V8415" s="19" t="e">
        <f t="shared" si="1052"/>
        <v>#DIV/0!</v>
      </c>
      <c r="W8415" s="23"/>
      <c r="X8415" s="23"/>
      <c r="Y8415" s="23"/>
      <c r="Z8415" s="23"/>
      <c r="AA8415" s="23"/>
      <c r="AB8415" s="23"/>
      <c r="AC8415" s="23"/>
      <c r="AD8415" s="23"/>
      <c r="AE8415" s="23"/>
    </row>
    <row r="8416" spans="14:31" x14ac:dyDescent="0.25">
      <c r="N8416" s="1">
        <v>8414</v>
      </c>
      <c r="O8416" s="1">
        <f t="shared" si="1048"/>
        <v>4.3656000000000006</v>
      </c>
      <c r="P8416" s="19">
        <f t="shared" si="1053"/>
        <v>23205.984615989288</v>
      </c>
      <c r="Q8416" s="19">
        <f t="shared" si="1049"/>
        <v>6.8529525741575119</v>
      </c>
      <c r="R8416" s="19">
        <f t="shared" si="1050"/>
        <v>31.174353145531239</v>
      </c>
      <c r="S8416" s="19">
        <f t="shared" si="1054"/>
        <v>0.29761698455967261</v>
      </c>
      <c r="T8416" s="19">
        <f t="shared" si="1055"/>
        <v>-10.526845757545885</v>
      </c>
      <c r="U8416" s="19">
        <f t="shared" si="1051"/>
        <v>0</v>
      </c>
      <c r="V8416" s="19" t="e">
        <f t="shared" si="1052"/>
        <v>#DIV/0!</v>
      </c>
      <c r="W8416" s="23"/>
      <c r="X8416" s="23"/>
      <c r="Y8416" s="23"/>
      <c r="Z8416" s="23"/>
      <c r="AA8416" s="23"/>
      <c r="AB8416" s="23"/>
      <c r="AC8416" s="23"/>
      <c r="AD8416" s="23"/>
      <c r="AE8416" s="23"/>
    </row>
    <row r="8417" spans="14:31" x14ac:dyDescent="0.25">
      <c r="N8417" s="1">
        <v>8415</v>
      </c>
      <c r="O8417" s="1">
        <f t="shared" si="1048"/>
        <v>4.3659999999999997</v>
      </c>
      <c r="P8417" s="19">
        <f t="shared" si="1053"/>
        <v>23227.367963571065</v>
      </c>
      <c r="Q8417" s="19">
        <f t="shared" si="1049"/>
        <v>6.8592672843186859</v>
      </c>
      <c r="R8417" s="19">
        <f t="shared" si="1050"/>
        <v>31.14565372379764</v>
      </c>
      <c r="S8417" s="19">
        <f t="shared" si="1054"/>
        <v>0.29736723367295304</v>
      </c>
      <c r="T8417" s="19">
        <f t="shared" si="1055"/>
        <v>-10.534137745131403</v>
      </c>
      <c r="U8417" s="19">
        <f t="shared" si="1051"/>
        <v>0</v>
      </c>
      <c r="V8417" s="19" t="e">
        <f t="shared" si="1052"/>
        <v>#DIV/0!</v>
      </c>
      <c r="W8417" s="23"/>
      <c r="X8417" s="23"/>
      <c r="Y8417" s="23"/>
      <c r="Z8417" s="23"/>
      <c r="AA8417" s="23"/>
      <c r="AB8417" s="23"/>
      <c r="AC8417" s="23"/>
      <c r="AD8417" s="23"/>
      <c r="AE8417" s="23"/>
    </row>
    <row r="8418" spans="14:31" x14ac:dyDescent="0.25">
      <c r="N8418" s="1">
        <v>8416</v>
      </c>
      <c r="O8418" s="1">
        <f t="shared" si="1048"/>
        <v>4.3664000000000005</v>
      </c>
      <c r="P8418" s="19">
        <f t="shared" si="1053"/>
        <v>23248.771015016493</v>
      </c>
      <c r="Q8418" s="19">
        <f t="shared" si="1049"/>
        <v>6.8655878132221106</v>
      </c>
      <c r="R8418" s="19">
        <f t="shared" si="1050"/>
        <v>31.11698072303896</v>
      </c>
      <c r="S8418" s="19">
        <f t="shared" si="1054"/>
        <v>0.29711765173558174</v>
      </c>
      <c r="T8418" s="19">
        <f t="shared" si="1055"/>
        <v>-10.541430920598888</v>
      </c>
      <c r="U8418" s="19">
        <f t="shared" si="1051"/>
        <v>0</v>
      </c>
      <c r="V8418" s="19" t="e">
        <f t="shared" si="1052"/>
        <v>#DIV/0!</v>
      </c>
      <c r="W8418" s="23"/>
      <c r="X8418" s="23"/>
      <c r="Y8418" s="23"/>
      <c r="Z8418" s="23"/>
      <c r="AA8418" s="23"/>
      <c r="AB8418" s="23"/>
      <c r="AC8418" s="23"/>
      <c r="AD8418" s="23"/>
      <c r="AE8418" s="23"/>
    </row>
    <row r="8419" spans="14:31" x14ac:dyDescent="0.25">
      <c r="N8419" s="1">
        <v>8417</v>
      </c>
      <c r="O8419" s="1">
        <f t="shared" si="1048"/>
        <v>4.3667999999999996</v>
      </c>
      <c r="P8419" s="19">
        <f t="shared" si="1053"/>
        <v>23270.193788481651</v>
      </c>
      <c r="Q8419" s="19">
        <f t="shared" si="1049"/>
        <v>6.8719141662294501</v>
      </c>
      <c r="R8419" s="19">
        <f t="shared" si="1050"/>
        <v>31.088334118932067</v>
      </c>
      <c r="S8419" s="19">
        <f t="shared" si="1054"/>
        <v>0.29686823873552337</v>
      </c>
      <c r="T8419" s="19">
        <f t="shared" si="1055"/>
        <v>-10.548725282148144</v>
      </c>
      <c r="U8419" s="19">
        <f t="shared" si="1051"/>
        <v>0</v>
      </c>
      <c r="V8419" s="19" t="e">
        <f t="shared" si="1052"/>
        <v>#DIV/0!</v>
      </c>
      <c r="W8419" s="23"/>
      <c r="X8419" s="23"/>
      <c r="Y8419" s="23"/>
      <c r="Z8419" s="23"/>
      <c r="AA8419" s="23"/>
      <c r="AB8419" s="23"/>
      <c r="AC8419" s="23"/>
      <c r="AD8419" s="23"/>
      <c r="AE8419" s="23"/>
    </row>
    <row r="8420" spans="14:31" x14ac:dyDescent="0.25">
      <c r="N8420" s="1">
        <v>8418</v>
      </c>
      <c r="O8420" s="1">
        <f t="shared" si="1048"/>
        <v>4.3672000000000004</v>
      </c>
      <c r="P8420" s="19">
        <f t="shared" si="1053"/>
        <v>23291.636302139719</v>
      </c>
      <c r="Q8420" s="19">
        <f t="shared" si="1049"/>
        <v>6.8782463487074219</v>
      </c>
      <c r="R8420" s="19">
        <f t="shared" si="1050"/>
        <v>31.059713887175722</v>
      </c>
      <c r="S8420" s="19">
        <f t="shared" si="1054"/>
        <v>0.29661899466045305</v>
      </c>
      <c r="T8420" s="19">
        <f t="shared" si="1055"/>
        <v>-10.55602082798117</v>
      </c>
      <c r="U8420" s="19">
        <f t="shared" si="1051"/>
        <v>0</v>
      </c>
      <c r="V8420" s="19" t="e">
        <f t="shared" si="1052"/>
        <v>#DIV/0!</v>
      </c>
      <c r="W8420" s="23"/>
      <c r="X8420" s="23"/>
      <c r="Y8420" s="23"/>
      <c r="Z8420" s="23"/>
      <c r="AA8420" s="23"/>
      <c r="AB8420" s="23"/>
      <c r="AC8420" s="23"/>
      <c r="AD8420" s="23"/>
      <c r="AE8420" s="23"/>
    </row>
    <row r="8421" spans="14:31" x14ac:dyDescent="0.25">
      <c r="N8421" s="1">
        <v>8419</v>
      </c>
      <c r="O8421" s="1">
        <f t="shared" si="1048"/>
        <v>4.3676000000000004</v>
      </c>
      <c r="P8421" s="19">
        <f t="shared" si="1053"/>
        <v>23313.098574180305</v>
      </c>
      <c r="Q8421" s="19">
        <f t="shared" si="1049"/>
        <v>6.8845843660275952</v>
      </c>
      <c r="R8421" s="19">
        <f t="shared" si="1050"/>
        <v>31.031120003491477</v>
      </c>
      <c r="S8421" s="19">
        <f t="shared" si="1054"/>
        <v>0.29636991949776503</v>
      </c>
      <c r="T8421" s="19">
        <f t="shared" si="1055"/>
        <v>-10.563317556301943</v>
      </c>
      <c r="U8421" s="19">
        <f t="shared" si="1051"/>
        <v>0</v>
      </c>
      <c r="V8421" s="19" t="e">
        <f t="shared" si="1052"/>
        <v>#DIV/0!</v>
      </c>
      <c r="W8421" s="23"/>
      <c r="X8421" s="23"/>
      <c r="Y8421" s="23"/>
      <c r="Z8421" s="23"/>
      <c r="AA8421" s="23"/>
      <c r="AB8421" s="23"/>
      <c r="AC8421" s="23"/>
      <c r="AD8421" s="23"/>
      <c r="AE8421" s="23"/>
    </row>
    <row r="8422" spans="14:31" x14ac:dyDescent="0.25">
      <c r="N8422" s="1">
        <v>8420</v>
      </c>
      <c r="O8422" s="1">
        <f t="shared" si="1048"/>
        <v>4.3680000000000003</v>
      </c>
      <c r="P8422" s="19">
        <f t="shared" si="1053"/>
        <v>23334.580622810056</v>
      </c>
      <c r="Q8422" s="19">
        <f t="shared" si="1049"/>
        <v>6.8909282235665668</v>
      </c>
      <c r="R8422" s="19">
        <f t="shared" si="1050"/>
        <v>31.002552443622889</v>
      </c>
      <c r="S8422" s="19">
        <f t="shared" si="1054"/>
        <v>0.29612101323456674</v>
      </c>
      <c r="T8422" s="19">
        <f t="shared" si="1055"/>
        <v>-10.570615465316616</v>
      </c>
      <c r="U8422" s="19">
        <f t="shared" si="1051"/>
        <v>0</v>
      </c>
      <c r="V8422" s="19" t="e">
        <f t="shared" si="1052"/>
        <v>#DIV/0!</v>
      </c>
      <c r="W8422" s="23"/>
      <c r="X8422" s="23"/>
      <c r="Y8422" s="23"/>
      <c r="Z8422" s="23"/>
      <c r="AA8422" s="23"/>
      <c r="AB8422" s="23"/>
      <c r="AC8422" s="23"/>
      <c r="AD8422" s="23"/>
      <c r="AE8422" s="23"/>
    </row>
    <row r="8423" spans="14:31" x14ac:dyDescent="0.25">
      <c r="N8423" s="1">
        <v>8421</v>
      </c>
      <c r="O8423" s="1">
        <f t="shared" si="1048"/>
        <v>4.3684000000000003</v>
      </c>
      <c r="P8423" s="19">
        <f t="shared" si="1053"/>
        <v>23356.082466252232</v>
      </c>
      <c r="Q8423" s="19">
        <f t="shared" si="1049"/>
        <v>6.8972779267058471</v>
      </c>
      <c r="R8423" s="19">
        <f t="shared" si="1050"/>
        <v>30.974011183336028</v>
      </c>
      <c r="S8423" s="19">
        <f t="shared" si="1054"/>
        <v>0.29587227585768416</v>
      </c>
      <c r="T8423" s="19">
        <f t="shared" si="1055"/>
        <v>-10.577914553233361</v>
      </c>
      <c r="U8423" s="19">
        <f t="shared" si="1051"/>
        <v>0</v>
      </c>
      <c r="V8423" s="19" t="e">
        <f t="shared" si="1052"/>
        <v>#DIV/0!</v>
      </c>
      <c r="W8423" s="23"/>
      <c r="X8423" s="23"/>
      <c r="Y8423" s="23"/>
      <c r="Z8423" s="23"/>
      <c r="AA8423" s="23"/>
      <c r="AB8423" s="23"/>
      <c r="AC8423" s="23"/>
      <c r="AD8423" s="23"/>
      <c r="AE8423" s="23"/>
    </row>
    <row r="8424" spans="14:31" x14ac:dyDescent="0.25">
      <c r="N8424" s="1">
        <v>8422</v>
      </c>
      <c r="O8424" s="1">
        <f t="shared" si="1048"/>
        <v>4.3688000000000002</v>
      </c>
      <c r="P8424" s="19">
        <f t="shared" si="1053"/>
        <v>23377.604122746929</v>
      </c>
      <c r="Q8424" s="19">
        <f t="shared" si="1049"/>
        <v>6.9036334808319078</v>
      </c>
      <c r="R8424" s="19">
        <f t="shared" si="1050"/>
        <v>30.945496198419242</v>
      </c>
      <c r="S8424" s="19">
        <f t="shared" si="1054"/>
        <v>0.29562370735366056</v>
      </c>
      <c r="T8424" s="19">
        <f t="shared" si="1055"/>
        <v>-10.585214818262452</v>
      </c>
      <c r="U8424" s="19">
        <f t="shared" si="1051"/>
        <v>0</v>
      </c>
      <c r="V8424" s="19" t="e">
        <f t="shared" si="1052"/>
        <v>#DIV/0!</v>
      </c>
      <c r="W8424" s="23"/>
      <c r="X8424" s="23"/>
      <c r="Y8424" s="23"/>
      <c r="Z8424" s="23"/>
      <c r="AA8424" s="23"/>
      <c r="AB8424" s="23"/>
      <c r="AC8424" s="23"/>
      <c r="AD8424" s="23"/>
      <c r="AE8424" s="23"/>
    </row>
    <row r="8425" spans="14:31" x14ac:dyDescent="0.25">
      <c r="N8425" s="1">
        <v>8423</v>
      </c>
      <c r="O8425" s="1">
        <f t="shared" si="1048"/>
        <v>4.3692000000000002</v>
      </c>
      <c r="P8425" s="19">
        <f t="shared" si="1053"/>
        <v>23399.145610551044</v>
      </c>
      <c r="Q8425" s="19">
        <f t="shared" si="1049"/>
        <v>6.9099948913361908</v>
      </c>
      <c r="R8425" s="19">
        <f t="shared" si="1050"/>
        <v>30.917007464683174</v>
      </c>
      <c r="S8425" s="19">
        <f t="shared" si="1054"/>
        <v>0.29537530770875753</v>
      </c>
      <c r="T8425" s="19">
        <f t="shared" si="1055"/>
        <v>-10.592516258616236</v>
      </c>
      <c r="U8425" s="19">
        <f t="shared" si="1051"/>
        <v>0</v>
      </c>
      <c r="V8425" s="19" t="e">
        <f t="shared" si="1052"/>
        <v>#DIV/0!</v>
      </c>
      <c r="W8425" s="23"/>
      <c r="X8425" s="23"/>
      <c r="Y8425" s="23"/>
      <c r="Z8425" s="23"/>
      <c r="AA8425" s="23"/>
      <c r="AB8425" s="23"/>
      <c r="AC8425" s="23"/>
      <c r="AD8425" s="23"/>
      <c r="AE8425" s="23"/>
    </row>
    <row r="8426" spans="14:31" x14ac:dyDescent="0.25">
      <c r="N8426" s="1">
        <v>8424</v>
      </c>
      <c r="O8426" s="1">
        <f t="shared" si="1048"/>
        <v>4.3696000000000002</v>
      </c>
      <c r="P8426" s="19">
        <f t="shared" si="1053"/>
        <v>23420.706947938266</v>
      </c>
      <c r="Q8426" s="19">
        <f t="shared" si="1049"/>
        <v>6.9163621636150934</v>
      </c>
      <c r="R8426" s="19">
        <f t="shared" si="1050"/>
        <v>30.888544957960761</v>
      </c>
      <c r="S8426" s="19">
        <f t="shared" si="1054"/>
        <v>0.2951270769089559</v>
      </c>
      <c r="T8426" s="19">
        <f t="shared" si="1055"/>
        <v>-10.599818872509132</v>
      </c>
      <c r="U8426" s="19">
        <f t="shared" si="1051"/>
        <v>0</v>
      </c>
      <c r="V8426" s="19" t="e">
        <f t="shared" si="1052"/>
        <v>#DIV/0!</v>
      </c>
      <c r="W8426" s="23"/>
      <c r="X8426" s="23"/>
      <c r="Y8426" s="23"/>
      <c r="Z8426" s="23"/>
      <c r="AA8426" s="23"/>
      <c r="AB8426" s="23"/>
      <c r="AC8426" s="23"/>
      <c r="AD8426" s="23"/>
      <c r="AE8426" s="23"/>
    </row>
    <row r="8427" spans="14:31" x14ac:dyDescent="0.25">
      <c r="N8427" s="1">
        <v>8425</v>
      </c>
      <c r="O8427" s="1">
        <f t="shared" si="1048"/>
        <v>4.37</v>
      </c>
      <c r="P8427" s="19">
        <f t="shared" si="1053"/>
        <v>23442.288153199243</v>
      </c>
      <c r="Q8427" s="19">
        <f t="shared" si="1049"/>
        <v>6.9227353030700218</v>
      </c>
      <c r="R8427" s="19">
        <f t="shared" si="1050"/>
        <v>30.860108654107055</v>
      </c>
      <c r="S8427" s="19">
        <f t="shared" si="1054"/>
        <v>0.29487901493995511</v>
      </c>
      <c r="T8427" s="19">
        <f t="shared" si="1055"/>
        <v>-10.607122658157678</v>
      </c>
      <c r="U8427" s="19">
        <f t="shared" si="1051"/>
        <v>0</v>
      </c>
      <c r="V8427" s="19" t="e">
        <f t="shared" si="1052"/>
        <v>#DIV/0!</v>
      </c>
      <c r="W8427" s="23"/>
      <c r="X8427" s="23"/>
      <c r="Y8427" s="23"/>
      <c r="Z8427" s="23"/>
      <c r="AA8427" s="23"/>
      <c r="AB8427" s="23"/>
      <c r="AC8427" s="23"/>
      <c r="AD8427" s="23"/>
      <c r="AE8427" s="23"/>
    </row>
    <row r="8428" spans="14:31" x14ac:dyDescent="0.25">
      <c r="N8428" s="1">
        <v>8426</v>
      </c>
      <c r="O8428" s="1">
        <f t="shared" si="1048"/>
        <v>4.3704000000000001</v>
      </c>
      <c r="P8428" s="19">
        <f t="shared" si="1053"/>
        <v>23463.889244641345</v>
      </c>
      <c r="Q8428" s="19">
        <f t="shared" si="1049"/>
        <v>6.9291143151073209</v>
      </c>
      <c r="R8428" s="19">
        <f t="shared" si="1050"/>
        <v>30.831698528999475</v>
      </c>
      <c r="S8428" s="19">
        <f t="shared" si="1054"/>
        <v>0.29463112178717615</v>
      </c>
      <c r="T8428" s="19">
        <f t="shared" si="1055"/>
        <v>-10.614427613780448</v>
      </c>
      <c r="U8428" s="19">
        <f t="shared" si="1051"/>
        <v>0</v>
      </c>
      <c r="V8428" s="19" t="e">
        <f t="shared" si="1052"/>
        <v>#DIV/0!</v>
      </c>
      <c r="W8428" s="23"/>
      <c r="X8428" s="23"/>
      <c r="Y8428" s="23"/>
      <c r="Z8428" s="23"/>
      <c r="AA8428" s="23"/>
      <c r="AB8428" s="23"/>
      <c r="AC8428" s="23"/>
      <c r="AD8428" s="23"/>
      <c r="AE8428" s="23"/>
    </row>
    <row r="8429" spans="14:31" x14ac:dyDescent="0.25">
      <c r="N8429" s="1">
        <v>8427</v>
      </c>
      <c r="O8429" s="1">
        <f t="shared" si="1048"/>
        <v>4.3708</v>
      </c>
      <c r="P8429" s="19">
        <f t="shared" si="1053"/>
        <v>23485.510240588865</v>
      </c>
      <c r="Q8429" s="19">
        <f t="shared" si="1049"/>
        <v>6.9354992051383322</v>
      </c>
      <c r="R8429" s="19">
        <f t="shared" si="1050"/>
        <v>30.803314558537611</v>
      </c>
      <c r="S8429" s="19">
        <f t="shared" si="1054"/>
        <v>0.29438339743576075</v>
      </c>
      <c r="T8429" s="19">
        <f t="shared" si="1055"/>
        <v>-10.621733737598111</v>
      </c>
      <c r="U8429" s="19">
        <f t="shared" si="1051"/>
        <v>0</v>
      </c>
      <c r="V8429" s="19" t="e">
        <f t="shared" si="1052"/>
        <v>#DIV/0!</v>
      </c>
      <c r="W8429" s="23"/>
      <c r="X8429" s="23"/>
      <c r="Y8429" s="23"/>
      <c r="Z8429" s="23"/>
      <c r="AA8429" s="23"/>
      <c r="AB8429" s="23"/>
      <c r="AC8429" s="23"/>
      <c r="AD8429" s="23"/>
      <c r="AE8429" s="23"/>
    </row>
    <row r="8430" spans="14:31" x14ac:dyDescent="0.25">
      <c r="N8430" s="1">
        <v>8428</v>
      </c>
      <c r="O8430" s="1">
        <f t="shared" si="1048"/>
        <v>4.3712</v>
      </c>
      <c r="P8430" s="19">
        <f t="shared" si="1053"/>
        <v>23507.151159382971</v>
      </c>
      <c r="Q8430" s="19">
        <f t="shared" si="1049"/>
        <v>6.9418899785793791</v>
      </c>
      <c r="R8430" s="19">
        <f t="shared" si="1050"/>
        <v>30.774956718643232</v>
      </c>
      <c r="S8430" s="19">
        <f t="shared" si="1054"/>
        <v>0.29413584187057251</v>
      </c>
      <c r="T8430" s="19">
        <f t="shared" si="1055"/>
        <v>-10.629041027833409</v>
      </c>
      <c r="U8430" s="19">
        <f t="shared" si="1051"/>
        <v>0</v>
      </c>
      <c r="V8430" s="19" t="e">
        <f t="shared" si="1052"/>
        <v>#DIV/0!</v>
      </c>
      <c r="W8430" s="23"/>
      <c r="X8430" s="23"/>
      <c r="Y8430" s="23"/>
      <c r="Z8430" s="23"/>
      <c r="AA8430" s="23"/>
      <c r="AB8430" s="23"/>
      <c r="AC8430" s="23"/>
      <c r="AD8430" s="23"/>
      <c r="AE8430" s="23"/>
    </row>
    <row r="8431" spans="14:31" x14ac:dyDescent="0.25">
      <c r="N8431" s="1">
        <v>8429</v>
      </c>
      <c r="O8431" s="1">
        <f t="shared" si="1048"/>
        <v>4.3716000000000008</v>
      </c>
      <c r="P8431" s="19">
        <f t="shared" si="1053"/>
        <v>23528.812019381734</v>
      </c>
      <c r="Q8431" s="19">
        <f t="shared" si="1049"/>
        <v>6.9482866408517774</v>
      </c>
      <c r="R8431" s="19">
        <f t="shared" si="1050"/>
        <v>30.746624985260297</v>
      </c>
      <c r="S8431" s="19">
        <f t="shared" si="1054"/>
        <v>0.29388845507619754</v>
      </c>
      <c r="T8431" s="19">
        <f t="shared" si="1055"/>
        <v>-10.636349482711168</v>
      </c>
      <c r="U8431" s="19">
        <f t="shared" si="1051"/>
        <v>0</v>
      </c>
      <c r="V8431" s="19" t="e">
        <f t="shared" si="1052"/>
        <v>#DIV/0!</v>
      </c>
      <c r="W8431" s="23"/>
      <c r="X8431" s="23"/>
      <c r="Y8431" s="23"/>
      <c r="Z8431" s="23"/>
      <c r="AA8431" s="23"/>
      <c r="AB8431" s="23"/>
      <c r="AC8431" s="23"/>
      <c r="AD8431" s="23"/>
      <c r="AE8431" s="23"/>
    </row>
    <row r="8432" spans="14:31" x14ac:dyDescent="0.25">
      <c r="N8432" s="1">
        <v>8430</v>
      </c>
      <c r="O8432" s="1">
        <f t="shared" si="1048"/>
        <v>4.3719999999999999</v>
      </c>
      <c r="P8432" s="19">
        <f t="shared" si="1053"/>
        <v>23550.492838960108</v>
      </c>
      <c r="Q8432" s="19">
        <f t="shared" si="1049"/>
        <v>6.9546891973818346</v>
      </c>
      <c r="R8432" s="19">
        <f t="shared" si="1050"/>
        <v>30.718319334354909</v>
      </c>
      <c r="S8432" s="19">
        <f t="shared" si="1054"/>
        <v>0.29364123703694528</v>
      </c>
      <c r="T8432" s="19">
        <f t="shared" si="1055"/>
        <v>-10.643659100458278</v>
      </c>
      <c r="U8432" s="19">
        <f t="shared" si="1051"/>
        <v>0</v>
      </c>
      <c r="V8432" s="19" t="e">
        <f t="shared" si="1052"/>
        <v>#DIV/0!</v>
      </c>
      <c r="W8432" s="23"/>
      <c r="X8432" s="23"/>
      <c r="Y8432" s="23"/>
      <c r="Z8432" s="23"/>
      <c r="AA8432" s="23"/>
      <c r="AB8432" s="23"/>
      <c r="AC8432" s="23"/>
      <c r="AD8432" s="23"/>
      <c r="AE8432" s="23"/>
    </row>
    <row r="8433" spans="14:31" x14ac:dyDescent="0.25">
      <c r="N8433" s="1">
        <v>8431</v>
      </c>
      <c r="O8433" s="1">
        <f t="shared" si="1048"/>
        <v>4.3724000000000007</v>
      </c>
      <c r="P8433" s="19">
        <f t="shared" si="1053"/>
        <v>23572.193636510136</v>
      </c>
      <c r="Q8433" s="19">
        <f t="shared" si="1049"/>
        <v>6.9610976536008931</v>
      </c>
      <c r="R8433" s="19">
        <f t="shared" si="1050"/>
        <v>30.690039741915136</v>
      </c>
      <c r="S8433" s="19">
        <f t="shared" si="1054"/>
        <v>0.2933941877368475</v>
      </c>
      <c r="T8433" s="19">
        <f t="shared" si="1055"/>
        <v>-10.650969879303762</v>
      </c>
      <c r="U8433" s="19">
        <f t="shared" si="1051"/>
        <v>0</v>
      </c>
      <c r="V8433" s="19" t="e">
        <f t="shared" si="1052"/>
        <v>#DIV/0!</v>
      </c>
      <c r="W8433" s="23"/>
      <c r="X8433" s="23"/>
      <c r="Y8433" s="23"/>
      <c r="Z8433" s="23"/>
      <c r="AA8433" s="23"/>
      <c r="AB8433" s="23"/>
      <c r="AC8433" s="23"/>
      <c r="AD8433" s="23"/>
      <c r="AE8433" s="23"/>
    </row>
    <row r="8434" spans="14:31" x14ac:dyDescent="0.25">
      <c r="N8434" s="1">
        <v>8432</v>
      </c>
      <c r="O8434" s="1">
        <f t="shared" si="1048"/>
        <v>4.3727999999999998</v>
      </c>
      <c r="P8434" s="19">
        <f t="shared" si="1053"/>
        <v>23593.914430440513</v>
      </c>
      <c r="Q8434" s="19">
        <f t="shared" si="1049"/>
        <v>6.9675120149452239</v>
      </c>
      <c r="R8434" s="19">
        <f t="shared" si="1050"/>
        <v>30.661786183951509</v>
      </c>
      <c r="S8434" s="19">
        <f t="shared" si="1054"/>
        <v>0.29314730715966375</v>
      </c>
      <c r="T8434" s="19">
        <f t="shared" si="1055"/>
        <v>-10.658281817478619</v>
      </c>
      <c r="U8434" s="19">
        <f t="shared" si="1051"/>
        <v>0</v>
      </c>
      <c r="V8434" s="19" t="e">
        <f t="shared" si="1052"/>
        <v>#DIV/0!</v>
      </c>
      <c r="W8434" s="23"/>
      <c r="X8434" s="23"/>
      <c r="Y8434" s="23"/>
      <c r="Z8434" s="23"/>
      <c r="AA8434" s="23"/>
      <c r="AB8434" s="23"/>
      <c r="AC8434" s="23"/>
      <c r="AD8434" s="23"/>
      <c r="AE8434" s="23"/>
    </row>
    <row r="8435" spans="14:31" x14ac:dyDescent="0.25">
      <c r="N8435" s="1">
        <v>8433</v>
      </c>
      <c r="O8435" s="1">
        <f t="shared" si="1048"/>
        <v>4.3732000000000006</v>
      </c>
      <c r="P8435" s="19">
        <f t="shared" si="1053"/>
        <v>23615.655239177246</v>
      </c>
      <c r="Q8435" s="19">
        <f t="shared" si="1049"/>
        <v>6.9739322868562024</v>
      </c>
      <c r="R8435" s="19">
        <f t="shared" si="1050"/>
        <v>30.633558636496215</v>
      </c>
      <c r="S8435" s="19">
        <f t="shared" si="1054"/>
        <v>0.29290059528887513</v>
      </c>
      <c r="T8435" s="19">
        <f t="shared" si="1055"/>
        <v>-10.665594913216037</v>
      </c>
      <c r="U8435" s="19">
        <f t="shared" si="1051"/>
        <v>0</v>
      </c>
      <c r="V8435" s="19" t="e">
        <f t="shared" si="1052"/>
        <v>#DIV/0!</v>
      </c>
      <c r="W8435" s="23"/>
      <c r="X8435" s="23"/>
      <c r="Y8435" s="23"/>
      <c r="Z8435" s="23"/>
      <c r="AA8435" s="23"/>
      <c r="AB8435" s="23"/>
      <c r="AC8435" s="23"/>
      <c r="AD8435" s="23"/>
      <c r="AE8435" s="23"/>
    </row>
    <row r="8436" spans="14:31" x14ac:dyDescent="0.25">
      <c r="N8436" s="1">
        <v>8434</v>
      </c>
      <c r="O8436" s="1">
        <f t="shared" si="1048"/>
        <v>4.3735999999999997</v>
      </c>
      <c r="P8436" s="19">
        <f t="shared" si="1053"/>
        <v>23637.416081162934</v>
      </c>
      <c r="Q8436" s="19">
        <f t="shared" si="1049"/>
        <v>6.9803584747801102</v>
      </c>
      <c r="R8436" s="19">
        <f t="shared" si="1050"/>
        <v>30.605357075603976</v>
      </c>
      <c r="S8436" s="19">
        <f t="shared" si="1054"/>
        <v>0.29265405210769285</v>
      </c>
      <c r="T8436" s="19">
        <f t="shared" si="1055"/>
        <v>-10.672909164751161</v>
      </c>
      <c r="U8436" s="19">
        <f t="shared" si="1051"/>
        <v>0</v>
      </c>
      <c r="V8436" s="19" t="e">
        <f t="shared" si="1052"/>
        <v>#DIV/0!</v>
      </c>
      <c r="W8436" s="23"/>
      <c r="X8436" s="23"/>
      <c r="Y8436" s="23"/>
      <c r="Z8436" s="23"/>
      <c r="AA8436" s="23"/>
      <c r="AB8436" s="23"/>
      <c r="AC8436" s="23"/>
      <c r="AD8436" s="23"/>
      <c r="AE8436" s="23"/>
    </row>
    <row r="8437" spans="14:31" x14ac:dyDescent="0.25">
      <c r="N8437" s="1">
        <v>8435</v>
      </c>
      <c r="O8437" s="1">
        <f t="shared" si="1048"/>
        <v>4.3740000000000006</v>
      </c>
      <c r="P8437" s="19">
        <f t="shared" si="1053"/>
        <v>23659.196974857627</v>
      </c>
      <c r="Q8437" s="19">
        <f t="shared" si="1049"/>
        <v>6.9867905841683786</v>
      </c>
      <c r="R8437" s="19">
        <f t="shared" si="1050"/>
        <v>30.577181477350983</v>
      </c>
      <c r="S8437" s="19">
        <f t="shared" si="1054"/>
        <v>0.29240767759904951</v>
      </c>
      <c r="T8437" s="19">
        <f t="shared" si="1055"/>
        <v>-10.680224570321364</v>
      </c>
      <c r="U8437" s="19">
        <f t="shared" si="1051"/>
        <v>0</v>
      </c>
      <c r="V8437" s="19" t="e">
        <f t="shared" si="1052"/>
        <v>#DIV/0!</v>
      </c>
      <c r="W8437" s="23"/>
      <c r="X8437" s="23"/>
      <c r="Y8437" s="23"/>
      <c r="Z8437" s="23"/>
      <c r="AA8437" s="23"/>
      <c r="AB8437" s="23"/>
      <c r="AC8437" s="23"/>
      <c r="AD8437" s="23"/>
      <c r="AE8437" s="23"/>
    </row>
    <row r="8438" spans="14:31" x14ac:dyDescent="0.25">
      <c r="N8438" s="1">
        <v>8436</v>
      </c>
      <c r="O8438" s="1">
        <f t="shared" si="1048"/>
        <v>4.3743999999999996</v>
      </c>
      <c r="P8438" s="19">
        <f t="shared" si="1053"/>
        <v>23680.997938737935</v>
      </c>
      <c r="Q8438" s="19">
        <f t="shared" si="1049"/>
        <v>6.9932286204773284</v>
      </c>
      <c r="R8438" s="19">
        <f t="shared" si="1050"/>
        <v>30.549031817836049</v>
      </c>
      <c r="S8438" s="19">
        <f t="shared" si="1054"/>
        <v>0.29216147174561063</v>
      </c>
      <c r="T8438" s="19">
        <f t="shared" si="1055"/>
        <v>-10.687541128165932</v>
      </c>
      <c r="U8438" s="19">
        <f t="shared" si="1051"/>
        <v>0</v>
      </c>
      <c r="V8438" s="19" t="e">
        <f t="shared" si="1052"/>
        <v>#DIV/0!</v>
      </c>
      <c r="W8438" s="23"/>
      <c r="X8438" s="23"/>
      <c r="Y8438" s="23"/>
      <c r="Z8438" s="23"/>
      <c r="AA8438" s="23"/>
      <c r="AB8438" s="23"/>
      <c r="AC8438" s="23"/>
      <c r="AD8438" s="23"/>
      <c r="AE8438" s="23"/>
    </row>
    <row r="8439" spans="14:31" x14ac:dyDescent="0.25">
      <c r="N8439" s="1">
        <v>8437</v>
      </c>
      <c r="O8439" s="1">
        <f t="shared" si="1048"/>
        <v>4.3748000000000005</v>
      </c>
      <c r="P8439" s="19">
        <f t="shared" si="1053"/>
        <v>23702.818991297863</v>
      </c>
      <c r="Q8439" s="19">
        <f t="shared" si="1049"/>
        <v>6.9996725891684193</v>
      </c>
      <c r="R8439" s="19">
        <f t="shared" si="1050"/>
        <v>30.520908073179495</v>
      </c>
      <c r="S8439" s="19">
        <f t="shared" si="1054"/>
        <v>0.29191543452976509</v>
      </c>
      <c r="T8439" s="19">
        <f t="shared" si="1055"/>
        <v>-10.694858836526365</v>
      </c>
      <c r="U8439" s="19">
        <f t="shared" si="1051"/>
        <v>0</v>
      </c>
      <c r="V8439" s="19" t="e">
        <f t="shared" si="1052"/>
        <v>#DIV/0!</v>
      </c>
      <c r="W8439" s="23"/>
      <c r="X8439" s="23"/>
      <c r="Y8439" s="23"/>
      <c r="Z8439" s="23"/>
      <c r="AA8439" s="23"/>
      <c r="AB8439" s="23"/>
      <c r="AC8439" s="23"/>
      <c r="AD8439" s="23"/>
      <c r="AE8439" s="23"/>
    </row>
    <row r="8440" spans="14:31" x14ac:dyDescent="0.25">
      <c r="N8440" s="1">
        <v>8438</v>
      </c>
      <c r="O8440" s="1">
        <f t="shared" si="1048"/>
        <v>4.3751999999999995</v>
      </c>
      <c r="P8440" s="19">
        <f t="shared" si="1053"/>
        <v>23724.66015104808</v>
      </c>
      <c r="Q8440" s="19">
        <f t="shared" si="1049"/>
        <v>7.0061224957080332</v>
      </c>
      <c r="R8440" s="19">
        <f t="shared" si="1050"/>
        <v>30.492810219524102</v>
      </c>
      <c r="S8440" s="19">
        <f t="shared" si="1054"/>
        <v>0.29166956593363491</v>
      </c>
      <c r="T8440" s="19">
        <f t="shared" si="1055"/>
        <v>-10.702177693646107</v>
      </c>
      <c r="U8440" s="19">
        <f t="shared" si="1051"/>
        <v>0</v>
      </c>
      <c r="V8440" s="19" t="e">
        <f t="shared" si="1052"/>
        <v>#DIV/0!</v>
      </c>
      <c r="W8440" s="23"/>
      <c r="X8440" s="23"/>
      <c r="Y8440" s="23"/>
      <c r="Z8440" s="23"/>
      <c r="AA8440" s="23"/>
      <c r="AB8440" s="23"/>
      <c r="AC8440" s="23"/>
      <c r="AD8440" s="23"/>
      <c r="AE8440" s="23"/>
    </row>
    <row r="8441" spans="14:31" x14ac:dyDescent="0.25">
      <c r="N8441" s="1">
        <v>8439</v>
      </c>
      <c r="O8441" s="1">
        <f t="shared" si="1048"/>
        <v>4.3756000000000004</v>
      </c>
      <c r="P8441" s="19">
        <f t="shared" si="1053"/>
        <v>23746.521436516778</v>
      </c>
      <c r="Q8441" s="19">
        <f t="shared" si="1049"/>
        <v>7.0125783455677224</v>
      </c>
      <c r="R8441" s="19">
        <f t="shared" si="1050"/>
        <v>30.464738233034041</v>
      </c>
      <c r="S8441" s="19">
        <f t="shared" si="1054"/>
        <v>0.2914238659390665</v>
      </c>
      <c r="T8441" s="19">
        <f t="shared" si="1055"/>
        <v>-10.709497697770827</v>
      </c>
      <c r="U8441" s="19">
        <f t="shared" si="1051"/>
        <v>0</v>
      </c>
      <c r="V8441" s="19" t="e">
        <f t="shared" si="1052"/>
        <v>#DIV/0!</v>
      </c>
      <c r="W8441" s="23"/>
      <c r="X8441" s="23"/>
      <c r="Y8441" s="23"/>
      <c r="Z8441" s="23"/>
      <c r="AA8441" s="23"/>
      <c r="AB8441" s="23"/>
      <c r="AC8441" s="23"/>
      <c r="AD8441" s="23"/>
      <c r="AE8441" s="23"/>
    </row>
    <row r="8442" spans="14:31" x14ac:dyDescent="0.25">
      <c r="N8442" s="1">
        <v>8440</v>
      </c>
      <c r="O8442" s="1">
        <f t="shared" si="1048"/>
        <v>4.3760000000000003</v>
      </c>
      <c r="P8442" s="19">
        <f t="shared" si="1053"/>
        <v>23768.402866248802</v>
      </c>
      <c r="Q8442" s="19">
        <f t="shared" si="1049"/>
        <v>7.0190401442239629</v>
      </c>
      <c r="R8442" s="19">
        <f t="shared" si="1050"/>
        <v>30.436692089895949</v>
      </c>
      <c r="S8442" s="19">
        <f t="shared" si="1054"/>
        <v>0.29117833452764086</v>
      </c>
      <c r="T8442" s="19">
        <f t="shared" si="1055"/>
        <v>-10.716818847148135</v>
      </c>
      <c r="U8442" s="19">
        <f t="shared" si="1051"/>
        <v>0</v>
      </c>
      <c r="V8442" s="19" t="e">
        <f t="shared" si="1052"/>
        <v>#DIV/0!</v>
      </c>
      <c r="W8442" s="23"/>
      <c r="X8442" s="23"/>
      <c r="Y8442" s="23"/>
      <c r="Z8442" s="23"/>
      <c r="AA8442" s="23"/>
      <c r="AB8442" s="23"/>
      <c r="AC8442" s="23"/>
      <c r="AD8442" s="23"/>
      <c r="AE8442" s="23"/>
    </row>
    <row r="8443" spans="14:31" x14ac:dyDescent="0.25">
      <c r="N8443" s="1">
        <v>8441</v>
      </c>
      <c r="O8443" s="1">
        <f t="shared" si="1048"/>
        <v>4.3764000000000003</v>
      </c>
      <c r="P8443" s="19">
        <f t="shared" si="1053"/>
        <v>23790.304458806291</v>
      </c>
      <c r="Q8443" s="19">
        <f t="shared" si="1049"/>
        <v>7.0255078971583318</v>
      </c>
      <c r="R8443" s="19">
        <f t="shared" si="1050"/>
        <v>30.408671766318129</v>
      </c>
      <c r="S8443" s="19">
        <f t="shared" si="1054"/>
        <v>0.29093297168066751</v>
      </c>
      <c r="T8443" s="19">
        <f t="shared" si="1055"/>
        <v>-10.724141140027783</v>
      </c>
      <c r="U8443" s="19">
        <f t="shared" si="1051"/>
        <v>0</v>
      </c>
      <c r="V8443" s="19" t="e">
        <f t="shared" si="1052"/>
        <v>#DIV/0!</v>
      </c>
      <c r="W8443" s="23"/>
      <c r="X8443" s="23"/>
      <c r="Y8443" s="23"/>
      <c r="Z8443" s="23"/>
      <c r="AA8443" s="23"/>
      <c r="AB8443" s="23"/>
      <c r="AC8443" s="23"/>
      <c r="AD8443" s="23"/>
      <c r="AE8443" s="23"/>
    </row>
    <row r="8444" spans="14:31" x14ac:dyDescent="0.25">
      <c r="N8444" s="1">
        <v>8442</v>
      </c>
      <c r="O8444" s="1">
        <f t="shared" si="1048"/>
        <v>4.3768000000000002</v>
      </c>
      <c r="P8444" s="19">
        <f t="shared" si="1053"/>
        <v>23812.226232768444</v>
      </c>
      <c r="Q8444" s="19">
        <f t="shared" si="1049"/>
        <v>7.031981609857449</v>
      </c>
      <c r="R8444" s="19">
        <f t="shared" si="1050"/>
        <v>30.380677238530833</v>
      </c>
      <c r="S8444" s="19">
        <f t="shared" si="1054"/>
        <v>0.29068777737918799</v>
      </c>
      <c r="T8444" s="19">
        <f t="shared" si="1055"/>
        <v>-10.731464574661583</v>
      </c>
      <c r="U8444" s="19">
        <f t="shared" si="1051"/>
        <v>0</v>
      </c>
      <c r="V8444" s="19" t="e">
        <f t="shared" si="1052"/>
        <v>#DIV/0!</v>
      </c>
      <c r="W8444" s="23"/>
      <c r="X8444" s="23"/>
      <c r="Y8444" s="23"/>
      <c r="Z8444" s="23"/>
      <c r="AA8444" s="23"/>
      <c r="AB8444" s="23"/>
      <c r="AC8444" s="23"/>
      <c r="AD8444" s="23"/>
      <c r="AE8444" s="23"/>
    </row>
    <row r="8445" spans="14:31" x14ac:dyDescent="0.25">
      <c r="N8445" s="1">
        <v>8443</v>
      </c>
      <c r="O8445" s="1">
        <f t="shared" si="1048"/>
        <v>4.3772000000000002</v>
      </c>
      <c r="P8445" s="19">
        <f t="shared" si="1053"/>
        <v>23834.168206731549</v>
      </c>
      <c r="Q8445" s="19">
        <f t="shared" si="1049"/>
        <v>7.0384612878129769</v>
      </c>
      <c r="R8445" s="19">
        <f t="shared" si="1050"/>
        <v>30.352708482786255</v>
      </c>
      <c r="S8445" s="19">
        <f t="shared" si="1054"/>
        <v>0.29044275160397648</v>
      </c>
      <c r="T8445" s="19">
        <f t="shared" si="1055"/>
        <v>-10.738789149303399</v>
      </c>
      <c r="U8445" s="19">
        <f t="shared" si="1051"/>
        <v>0</v>
      </c>
      <c r="V8445" s="19" t="e">
        <f t="shared" si="1052"/>
        <v>#DIV/0!</v>
      </c>
      <c r="W8445" s="23"/>
      <c r="X8445" s="23"/>
      <c r="Y8445" s="23"/>
      <c r="Z8445" s="23"/>
      <c r="AA8445" s="23"/>
      <c r="AB8445" s="23"/>
      <c r="AC8445" s="23"/>
      <c r="AD8445" s="23"/>
      <c r="AE8445" s="23"/>
    </row>
    <row r="8446" spans="14:31" x14ac:dyDescent="0.25">
      <c r="N8446" s="1">
        <v>8444</v>
      </c>
      <c r="O8446" s="1">
        <f t="shared" si="1048"/>
        <v>4.3776000000000002</v>
      </c>
      <c r="P8446" s="19">
        <f t="shared" si="1053"/>
        <v>23856.130399309146</v>
      </c>
      <c r="Q8446" s="19">
        <f t="shared" si="1049"/>
        <v>7.0449469365216766</v>
      </c>
      <c r="R8446" s="19">
        <f t="shared" si="1050"/>
        <v>30.32476547535828</v>
      </c>
      <c r="S8446" s="19">
        <f t="shared" si="1054"/>
        <v>0.2901978943355385</v>
      </c>
      <c r="T8446" s="19">
        <f t="shared" si="1055"/>
        <v>-10.74611486220922</v>
      </c>
      <c r="U8446" s="19">
        <f t="shared" si="1051"/>
        <v>0</v>
      </c>
      <c r="V8446" s="19" t="e">
        <f t="shared" si="1052"/>
        <v>#DIV/0!</v>
      </c>
      <c r="W8446" s="23"/>
      <c r="X8446" s="23"/>
      <c r="Y8446" s="23"/>
      <c r="Z8446" s="23"/>
      <c r="AA8446" s="23"/>
      <c r="AB8446" s="23"/>
      <c r="AC8446" s="23"/>
      <c r="AD8446" s="23"/>
      <c r="AE8446" s="23"/>
    </row>
    <row r="8447" spans="14:31" x14ac:dyDescent="0.25">
      <c r="N8447" s="1">
        <v>8445</v>
      </c>
      <c r="O8447" s="1">
        <f t="shared" si="1048"/>
        <v>4.3780000000000001</v>
      </c>
      <c r="P8447" s="19">
        <f t="shared" si="1053"/>
        <v>23878.112829131805</v>
      </c>
      <c r="Q8447" s="19">
        <f t="shared" si="1049"/>
        <v>7.0514385614853348</v>
      </c>
      <c r="R8447" s="19">
        <f t="shared" si="1050"/>
        <v>30.296848192542807</v>
      </c>
      <c r="S8447" s="19">
        <f t="shared" si="1054"/>
        <v>0.28995320555411463</v>
      </c>
      <c r="T8447" s="19">
        <f t="shared" si="1055"/>
        <v>-10.753441711637063</v>
      </c>
      <c r="U8447" s="19">
        <f t="shared" si="1051"/>
        <v>0</v>
      </c>
      <c r="V8447" s="19" t="e">
        <f t="shared" si="1052"/>
        <v>#DIV/0!</v>
      </c>
      <c r="W8447" s="23"/>
      <c r="X8447" s="23"/>
      <c r="Y8447" s="23"/>
      <c r="Z8447" s="23"/>
      <c r="AA8447" s="23"/>
      <c r="AB8447" s="23"/>
      <c r="AC8447" s="23"/>
      <c r="AD8447" s="23"/>
      <c r="AE8447" s="23"/>
    </row>
    <row r="8448" spans="14:31" x14ac:dyDescent="0.25">
      <c r="N8448" s="1">
        <v>8446</v>
      </c>
      <c r="O8448" s="1">
        <f t="shared" si="1048"/>
        <v>4.3784000000000001</v>
      </c>
      <c r="P8448" s="19">
        <f t="shared" si="1053"/>
        <v>23900.115514847301</v>
      </c>
      <c r="Q8448" s="19">
        <f t="shared" si="1049"/>
        <v>7.057936168210821</v>
      </c>
      <c r="R8448" s="19">
        <f t="shared" si="1050"/>
        <v>30.268956610657501</v>
      </c>
      <c r="S8448" s="19">
        <f t="shared" si="1054"/>
        <v>0.28970868523967919</v>
      </c>
      <c r="T8448" s="19">
        <f t="shared" si="1055"/>
        <v>-10.760769695847026</v>
      </c>
      <c r="U8448" s="19">
        <f t="shared" si="1051"/>
        <v>0</v>
      </c>
      <c r="V8448" s="19" t="e">
        <f t="shared" si="1052"/>
        <v>#DIV/0!</v>
      </c>
      <c r="W8448" s="23"/>
      <c r="X8448" s="23"/>
      <c r="Y8448" s="23"/>
      <c r="Z8448" s="23"/>
      <c r="AA8448" s="23"/>
      <c r="AB8448" s="23"/>
      <c r="AC8448" s="23"/>
      <c r="AD8448" s="23"/>
      <c r="AE8448" s="23"/>
    </row>
    <row r="8449" spans="14:31" x14ac:dyDescent="0.25">
      <c r="N8449" s="1">
        <v>8447</v>
      </c>
      <c r="O8449" s="1">
        <f t="shared" si="1048"/>
        <v>4.3788</v>
      </c>
      <c r="P8449" s="19">
        <f t="shared" si="1053"/>
        <v>23922.138475120595</v>
      </c>
      <c r="Q8449" s="19">
        <f t="shared" si="1049"/>
        <v>7.0644397622100801</v>
      </c>
      <c r="R8449" s="19">
        <f t="shared" si="1050"/>
        <v>30.241090706041831</v>
      </c>
      <c r="S8449" s="19">
        <f t="shared" si="1054"/>
        <v>0.28946433337194144</v>
      </c>
      <c r="T8449" s="19">
        <f t="shared" si="1055"/>
        <v>-10.768098813101282</v>
      </c>
      <c r="U8449" s="19">
        <f t="shared" si="1051"/>
        <v>0</v>
      </c>
      <c r="V8449" s="19" t="e">
        <f t="shared" si="1052"/>
        <v>#DIV/0!</v>
      </c>
      <c r="W8449" s="23"/>
      <c r="X8449" s="23"/>
      <c r="Y8449" s="23"/>
      <c r="Z8449" s="23"/>
      <c r="AA8449" s="23"/>
      <c r="AB8449" s="23"/>
      <c r="AC8449" s="23"/>
      <c r="AD8449" s="23"/>
      <c r="AE8449" s="23"/>
    </row>
    <row r="8450" spans="14:31" x14ac:dyDescent="0.25">
      <c r="N8450" s="1">
        <v>8448</v>
      </c>
      <c r="O8450" s="1">
        <f t="shared" ref="O8450:O8513" si="1056">((FLOOR(LOG10($D$8),1)+2)-(FLOOR(LOG10($D$8),1)-2))/10000*N8450+(FLOOR(LOG10($D$8),1)-2)</f>
        <v>4.3792</v>
      </c>
      <c r="P8450" s="19">
        <f t="shared" si="1053"/>
        <v>23944.181728633808</v>
      </c>
      <c r="Q8450" s="19">
        <f t="shared" ref="Q8450:Q8513" si="1057">2*PI()*P8450*$B$32</f>
        <v>7.0709493490001227</v>
      </c>
      <c r="R8450" s="19">
        <f t="shared" ref="R8450:R8513" si="1058">1/(2*PI()*P8450*$B$33)</f>
        <v>30.213250455057093</v>
      </c>
      <c r="S8450" s="19">
        <f t="shared" si="1054"/>
        <v>0.28922014993034673</v>
      </c>
      <c r="T8450" s="19">
        <f t="shared" si="1055"/>
        <v>-10.775429061664063</v>
      </c>
      <c r="U8450" s="19">
        <f t="shared" ref="U8450:U8513" si="1059">2*PI()*P8450*$D$32</f>
        <v>0</v>
      </c>
      <c r="V8450" s="19" t="e">
        <f t="shared" ref="V8450:V8513" si="1060">1/(2*PI()*P8450*$D$33)</f>
        <v>#DIV/0!</v>
      </c>
      <c r="W8450" s="23"/>
      <c r="X8450" s="23"/>
      <c r="Y8450" s="23"/>
      <c r="Z8450" s="23"/>
      <c r="AA8450" s="23"/>
      <c r="AB8450" s="23"/>
      <c r="AC8450" s="23"/>
      <c r="AD8450" s="23"/>
      <c r="AE8450" s="23"/>
    </row>
    <row r="8451" spans="14:31" x14ac:dyDescent="0.25">
      <c r="N8451" s="1">
        <v>8449</v>
      </c>
      <c r="O8451" s="1">
        <f t="shared" si="1056"/>
        <v>4.3795999999999999</v>
      </c>
      <c r="P8451" s="19">
        <f t="shared" ref="P8451:P8514" si="1061">10^O8451</f>
        <v>23966.245294086395</v>
      </c>
      <c r="Q8451" s="19">
        <f t="shared" si="1057"/>
        <v>7.0774649341030802</v>
      </c>
      <c r="R8451" s="19">
        <f t="shared" si="1058"/>
        <v>30.185435834086196</v>
      </c>
      <c r="S8451" s="19">
        <f t="shared" ref="S8451:S8514" si="1062">IF($E$6=1,R8451/SQRT(R8451^2+$B$31^2),IF($E$6=2,$B$31/SQRT($B$31^2+R8451^2),IF($E$6=3,$B$31/SQRT($B$31^2+Q8451^2),IF($E$6=4,Q8451/SQRT(Q8451^2+$B$31^2),"ERROR"))))</f>
        <v>0.2889761348940752</v>
      </c>
      <c r="T8451" s="19">
        <f t="shared" ref="T8451:T8514" si="1063">20*LOG(S8451)</f>
        <v>-10.782760439801711</v>
      </c>
      <c r="U8451" s="19">
        <f t="shared" si="1059"/>
        <v>0</v>
      </c>
      <c r="V8451" s="19" t="e">
        <f t="shared" si="1060"/>
        <v>#DIV/0!</v>
      </c>
      <c r="W8451" s="23"/>
      <c r="X8451" s="23"/>
      <c r="Y8451" s="23"/>
      <c r="Z8451" s="23"/>
      <c r="AA8451" s="23"/>
      <c r="AB8451" s="23"/>
      <c r="AC8451" s="23"/>
      <c r="AD8451" s="23"/>
      <c r="AE8451" s="23"/>
    </row>
    <row r="8452" spans="14:31" x14ac:dyDescent="0.25">
      <c r="N8452" s="1">
        <v>8450</v>
      </c>
      <c r="O8452" s="1">
        <f t="shared" si="1056"/>
        <v>4.3800000000000008</v>
      </c>
      <c r="P8452" s="19">
        <f t="shared" si="1061"/>
        <v>23988.329190194967</v>
      </c>
      <c r="Q8452" s="19">
        <f t="shared" si="1057"/>
        <v>7.083986523046149</v>
      </c>
      <c r="R8452" s="19">
        <f t="shared" si="1058"/>
        <v>30.157646819533884</v>
      </c>
      <c r="S8452" s="19">
        <f t="shared" si="1062"/>
        <v>0.28873228824204494</v>
      </c>
      <c r="T8452" s="19">
        <f t="shared" si="1063"/>
        <v>-10.790092945782611</v>
      </c>
      <c r="U8452" s="19">
        <f t="shared" si="1059"/>
        <v>0</v>
      </c>
      <c r="V8452" s="19" t="e">
        <f t="shared" si="1060"/>
        <v>#DIV/0!</v>
      </c>
      <c r="W8452" s="23"/>
      <c r="X8452" s="23"/>
      <c r="Y8452" s="23"/>
      <c r="Z8452" s="23"/>
      <c r="AA8452" s="23"/>
      <c r="AB8452" s="23"/>
      <c r="AC8452" s="23"/>
      <c r="AD8452" s="23"/>
      <c r="AE8452" s="23"/>
    </row>
    <row r="8453" spans="14:31" x14ac:dyDescent="0.25">
      <c r="N8453" s="1">
        <v>8451</v>
      </c>
      <c r="O8453" s="1">
        <f t="shared" si="1056"/>
        <v>4.3803999999999998</v>
      </c>
      <c r="P8453" s="19">
        <f t="shared" si="1061"/>
        <v>24010.433435693245</v>
      </c>
      <c r="Q8453" s="19">
        <f t="shared" si="1057"/>
        <v>7.0905141213615801</v>
      </c>
      <c r="R8453" s="19">
        <f t="shared" si="1058"/>
        <v>30.129883387826801</v>
      </c>
      <c r="S8453" s="19">
        <f t="shared" si="1062"/>
        <v>0.2884886099529132</v>
      </c>
      <c r="T8453" s="19">
        <f t="shared" si="1063"/>
        <v>-10.797426577877172</v>
      </c>
      <c r="U8453" s="19">
        <f t="shared" si="1059"/>
        <v>0</v>
      </c>
      <c r="V8453" s="19" t="e">
        <f t="shared" si="1060"/>
        <v>#DIV/0!</v>
      </c>
      <c r="W8453" s="23"/>
      <c r="X8453" s="23"/>
      <c r="Y8453" s="23"/>
      <c r="Z8453" s="23"/>
      <c r="AA8453" s="23"/>
      <c r="AB8453" s="23"/>
      <c r="AC8453" s="23"/>
      <c r="AD8453" s="23"/>
      <c r="AE8453" s="23"/>
    </row>
    <row r="8454" spans="14:31" x14ac:dyDescent="0.25">
      <c r="N8454" s="1">
        <v>8452</v>
      </c>
      <c r="O8454" s="1">
        <f t="shared" si="1056"/>
        <v>4.3808000000000007</v>
      </c>
      <c r="P8454" s="19">
        <f t="shared" si="1061"/>
        <v>24032.558049332514</v>
      </c>
      <c r="Q8454" s="19">
        <f t="shared" si="1057"/>
        <v>7.0970477345868073</v>
      </c>
      <c r="R8454" s="19">
        <f t="shared" si="1058"/>
        <v>30.102145515412907</v>
      </c>
      <c r="S8454" s="19">
        <f t="shared" si="1062"/>
        <v>0.28824510000507214</v>
      </c>
      <c r="T8454" s="19">
        <f t="shared" si="1063"/>
        <v>-10.804761334357973</v>
      </c>
      <c r="U8454" s="19">
        <f t="shared" si="1059"/>
        <v>0</v>
      </c>
      <c r="V8454" s="19" t="e">
        <f t="shared" si="1060"/>
        <v>#DIV/0!</v>
      </c>
      <c r="W8454" s="23"/>
      <c r="X8454" s="23"/>
      <c r="Y8454" s="23"/>
      <c r="Z8454" s="23"/>
      <c r="AA8454" s="23"/>
      <c r="AB8454" s="23"/>
      <c r="AC8454" s="23"/>
      <c r="AD8454" s="23"/>
      <c r="AE8454" s="23"/>
    </row>
    <row r="8455" spans="14:31" x14ac:dyDescent="0.25">
      <c r="N8455" s="1">
        <v>8453</v>
      </c>
      <c r="O8455" s="1">
        <f t="shared" si="1056"/>
        <v>4.3811999999999998</v>
      </c>
      <c r="P8455" s="19">
        <f t="shared" si="1061"/>
        <v>24054.703049880951</v>
      </c>
      <c r="Q8455" s="19">
        <f t="shared" si="1057"/>
        <v>7.1035873682642574</v>
      </c>
      <c r="R8455" s="19">
        <f t="shared" si="1058"/>
        <v>30.074433178762334</v>
      </c>
      <c r="S8455" s="19">
        <f t="shared" si="1062"/>
        <v>0.28800175837665737</v>
      </c>
      <c r="T8455" s="19">
        <f t="shared" si="1063"/>
        <v>-10.812097213499536</v>
      </c>
      <c r="U8455" s="19">
        <f t="shared" si="1059"/>
        <v>0</v>
      </c>
      <c r="V8455" s="19" t="e">
        <f t="shared" si="1060"/>
        <v>#DIV/0!</v>
      </c>
      <c r="W8455" s="23"/>
      <c r="X8455" s="23"/>
      <c r="Y8455" s="23"/>
      <c r="Z8455" s="23"/>
      <c r="AA8455" s="23"/>
      <c r="AB8455" s="23"/>
      <c r="AC8455" s="23"/>
      <c r="AD8455" s="23"/>
      <c r="AE8455" s="23"/>
    </row>
    <row r="8456" spans="14:31" x14ac:dyDescent="0.25">
      <c r="N8456" s="1">
        <v>8454</v>
      </c>
      <c r="O8456" s="1">
        <f t="shared" si="1056"/>
        <v>4.3816000000000006</v>
      </c>
      <c r="P8456" s="19">
        <f t="shared" si="1061"/>
        <v>24076.868456124506</v>
      </c>
      <c r="Q8456" s="19">
        <f t="shared" si="1057"/>
        <v>7.1101330279416057</v>
      </c>
      <c r="R8456" s="19">
        <f t="shared" si="1058"/>
        <v>30.046746354366263</v>
      </c>
      <c r="S8456" s="19">
        <f t="shared" si="1062"/>
        <v>0.28775858504553864</v>
      </c>
      <c r="T8456" s="19">
        <f t="shared" si="1063"/>
        <v>-10.819434213578614</v>
      </c>
      <c r="U8456" s="19">
        <f t="shared" si="1059"/>
        <v>0</v>
      </c>
      <c r="V8456" s="19" t="e">
        <f t="shared" si="1060"/>
        <v>#DIV/0!</v>
      </c>
      <c r="W8456" s="23"/>
      <c r="X8456" s="23"/>
      <c r="Y8456" s="23"/>
      <c r="Z8456" s="23"/>
      <c r="AA8456" s="23"/>
      <c r="AB8456" s="23"/>
      <c r="AC8456" s="23"/>
      <c r="AD8456" s="23"/>
      <c r="AE8456" s="23"/>
    </row>
    <row r="8457" spans="14:31" x14ac:dyDescent="0.25">
      <c r="N8457" s="1">
        <v>8455</v>
      </c>
      <c r="O8457" s="1">
        <f t="shared" si="1056"/>
        <v>4.3819999999999997</v>
      </c>
      <c r="P8457" s="19">
        <f t="shared" si="1061"/>
        <v>24099.054286865958</v>
      </c>
      <c r="Q8457" s="19">
        <f t="shared" si="1057"/>
        <v>7.1166847191714924</v>
      </c>
      <c r="R8457" s="19">
        <f t="shared" si="1058"/>
        <v>30.019085018738142</v>
      </c>
      <c r="S8457" s="19">
        <f t="shared" si="1062"/>
        <v>0.28751557998933169</v>
      </c>
      <c r="T8457" s="19">
        <f t="shared" si="1063"/>
        <v>-10.826772332873851</v>
      </c>
      <c r="U8457" s="19">
        <f t="shared" si="1059"/>
        <v>0</v>
      </c>
      <c r="V8457" s="19" t="e">
        <f t="shared" si="1060"/>
        <v>#DIV/0!</v>
      </c>
      <c r="W8457" s="23"/>
      <c r="X8457" s="23"/>
      <c r="Y8457" s="23"/>
      <c r="Z8457" s="23"/>
      <c r="AA8457" s="23"/>
      <c r="AB8457" s="23"/>
      <c r="AC8457" s="23"/>
      <c r="AD8457" s="23"/>
      <c r="AE8457" s="23"/>
    </row>
    <row r="8458" spans="14:31" x14ac:dyDescent="0.25">
      <c r="N8458" s="1">
        <v>8456</v>
      </c>
      <c r="O8458" s="1">
        <f t="shared" si="1056"/>
        <v>4.3824000000000005</v>
      </c>
      <c r="P8458" s="19">
        <f t="shared" si="1061"/>
        <v>24121.260560925803</v>
      </c>
      <c r="Q8458" s="19">
        <f t="shared" si="1057"/>
        <v>7.1232424475117933</v>
      </c>
      <c r="R8458" s="19">
        <f t="shared" si="1058"/>
        <v>29.991449148412535</v>
      </c>
      <c r="S8458" s="19">
        <f t="shared" si="1062"/>
        <v>0.28727274318538887</v>
      </c>
      <c r="T8458" s="19">
        <f t="shared" si="1063"/>
        <v>-10.834111569666106</v>
      </c>
      <c r="U8458" s="19">
        <f t="shared" si="1059"/>
        <v>0</v>
      </c>
      <c r="V8458" s="19" t="e">
        <f t="shared" si="1060"/>
        <v>#DIV/0!</v>
      </c>
      <c r="W8458" s="23"/>
      <c r="X8458" s="23"/>
      <c r="Y8458" s="23"/>
      <c r="Z8458" s="23"/>
      <c r="AA8458" s="23"/>
      <c r="AB8458" s="23"/>
      <c r="AC8458" s="23"/>
      <c r="AD8458" s="23"/>
      <c r="AE8458" s="23"/>
    </row>
    <row r="8459" spans="14:31" x14ac:dyDescent="0.25">
      <c r="N8459" s="1">
        <v>8457</v>
      </c>
      <c r="O8459" s="1">
        <f t="shared" si="1056"/>
        <v>4.3827999999999996</v>
      </c>
      <c r="P8459" s="19">
        <f t="shared" si="1061"/>
        <v>24143.487297141495</v>
      </c>
      <c r="Q8459" s="19">
        <f t="shared" si="1057"/>
        <v>7.129806218525391</v>
      </c>
      <c r="R8459" s="19">
        <f t="shared" si="1058"/>
        <v>29.9638387199461</v>
      </c>
      <c r="S8459" s="19">
        <f t="shared" si="1062"/>
        <v>0.28703007461080843</v>
      </c>
      <c r="T8459" s="19">
        <f t="shared" si="1063"/>
        <v>-10.84145192223817</v>
      </c>
      <c r="U8459" s="19">
        <f t="shared" si="1059"/>
        <v>0</v>
      </c>
      <c r="V8459" s="19" t="e">
        <f t="shared" si="1060"/>
        <v>#DIV/0!</v>
      </c>
      <c r="W8459" s="23"/>
      <c r="X8459" s="23"/>
      <c r="Y8459" s="23"/>
      <c r="Z8459" s="23"/>
      <c r="AA8459" s="23"/>
      <c r="AB8459" s="23"/>
      <c r="AC8459" s="23"/>
      <c r="AD8459" s="23"/>
      <c r="AE8459" s="23"/>
    </row>
    <row r="8460" spans="14:31" x14ac:dyDescent="0.25">
      <c r="N8460" s="1">
        <v>8458</v>
      </c>
      <c r="O8460" s="1">
        <f t="shared" si="1056"/>
        <v>4.3832000000000004</v>
      </c>
      <c r="P8460" s="19">
        <f t="shared" si="1061"/>
        <v>24165.734514368309</v>
      </c>
      <c r="Q8460" s="19">
        <f t="shared" si="1057"/>
        <v>7.1363760377804333</v>
      </c>
      <c r="R8460" s="19">
        <f t="shared" si="1058"/>
        <v>29.936253709916482</v>
      </c>
      <c r="S8460" s="19">
        <f t="shared" si="1062"/>
        <v>0.28678757424242601</v>
      </c>
      <c r="T8460" s="19">
        <f t="shared" si="1063"/>
        <v>-10.848793388875054</v>
      </c>
      <c r="U8460" s="19">
        <f t="shared" si="1059"/>
        <v>0</v>
      </c>
      <c r="V8460" s="19" t="e">
        <f t="shared" si="1060"/>
        <v>#DIV/0!</v>
      </c>
      <c r="W8460" s="23"/>
      <c r="X8460" s="23"/>
      <c r="Y8460" s="23"/>
      <c r="Z8460" s="23"/>
      <c r="AA8460" s="23"/>
      <c r="AB8460" s="23"/>
      <c r="AC8460" s="23"/>
      <c r="AD8460" s="23"/>
      <c r="AE8460" s="23"/>
    </row>
    <row r="8461" spans="14:31" x14ac:dyDescent="0.25">
      <c r="N8461" s="1">
        <v>8459</v>
      </c>
      <c r="O8461" s="1">
        <f t="shared" si="1056"/>
        <v>4.3835999999999995</v>
      </c>
      <c r="P8461" s="19">
        <f t="shared" si="1061"/>
        <v>24188.002231478433</v>
      </c>
      <c r="Q8461" s="19">
        <f t="shared" si="1057"/>
        <v>7.1429519108500585</v>
      </c>
      <c r="R8461" s="19">
        <f t="shared" si="1058"/>
        <v>29.90869409492349</v>
      </c>
      <c r="S8461" s="19">
        <f t="shared" si="1062"/>
        <v>0.28654524205682547</v>
      </c>
      <c r="T8461" s="19">
        <f t="shared" si="1063"/>
        <v>-10.856135967863679</v>
      </c>
      <c r="U8461" s="19">
        <f t="shared" si="1059"/>
        <v>0</v>
      </c>
      <c r="V8461" s="19" t="e">
        <f t="shared" si="1060"/>
        <v>#DIV/0!</v>
      </c>
      <c r="W8461" s="23"/>
      <c r="X8461" s="23"/>
      <c r="Y8461" s="23"/>
      <c r="Z8461" s="23"/>
      <c r="AA8461" s="23"/>
      <c r="AB8461" s="23"/>
      <c r="AC8461" s="23"/>
      <c r="AD8461" s="23"/>
      <c r="AE8461" s="23"/>
    </row>
    <row r="8462" spans="14:31" x14ac:dyDescent="0.25">
      <c r="N8462" s="1">
        <v>8460</v>
      </c>
      <c r="O8462" s="1">
        <f t="shared" si="1056"/>
        <v>4.3840000000000003</v>
      </c>
      <c r="P8462" s="19">
        <f t="shared" si="1061"/>
        <v>24210.290467361825</v>
      </c>
      <c r="Q8462" s="19">
        <f t="shared" si="1057"/>
        <v>7.1495338433126578</v>
      </c>
      <c r="R8462" s="19">
        <f t="shared" si="1058"/>
        <v>29.88115985158797</v>
      </c>
      <c r="S8462" s="19">
        <f t="shared" si="1062"/>
        <v>0.28630307803033012</v>
      </c>
      <c r="T8462" s="19">
        <f t="shared" si="1063"/>
        <v>-10.863479657493162</v>
      </c>
      <c r="U8462" s="19">
        <f t="shared" si="1059"/>
        <v>0</v>
      </c>
      <c r="V8462" s="19" t="e">
        <f t="shared" si="1060"/>
        <v>#DIV/0!</v>
      </c>
      <c r="W8462" s="23"/>
      <c r="X8462" s="23"/>
      <c r="Y8462" s="23"/>
      <c r="Z8462" s="23"/>
      <c r="AA8462" s="23"/>
      <c r="AB8462" s="23"/>
      <c r="AC8462" s="23"/>
      <c r="AD8462" s="23"/>
      <c r="AE8462" s="23"/>
    </row>
    <row r="8463" spans="14:31" x14ac:dyDescent="0.25">
      <c r="N8463" s="1">
        <v>8461</v>
      </c>
      <c r="O8463" s="1">
        <f t="shared" si="1056"/>
        <v>4.3844000000000003</v>
      </c>
      <c r="P8463" s="19">
        <f t="shared" si="1061"/>
        <v>24232.599240925552</v>
      </c>
      <c r="Q8463" s="19">
        <f t="shared" si="1057"/>
        <v>7.1561218407516671</v>
      </c>
      <c r="R8463" s="19">
        <f t="shared" si="1058"/>
        <v>29.853650956552688</v>
      </c>
      <c r="S8463" s="19">
        <f t="shared" si="1062"/>
        <v>0.28606108213901116</v>
      </c>
      <c r="T8463" s="19">
        <f t="shared" si="1063"/>
        <v>-10.870824456054581</v>
      </c>
      <c r="U8463" s="19">
        <f t="shared" si="1059"/>
        <v>0</v>
      </c>
      <c r="V8463" s="19" t="e">
        <f t="shared" si="1060"/>
        <v>#DIV/0!</v>
      </c>
      <c r="W8463" s="23"/>
      <c r="X8463" s="23"/>
      <c r="Y8463" s="23"/>
      <c r="Z8463" s="23"/>
      <c r="AA8463" s="23"/>
      <c r="AB8463" s="23"/>
      <c r="AC8463" s="23"/>
      <c r="AD8463" s="23"/>
      <c r="AE8463" s="23"/>
    </row>
    <row r="8464" spans="14:31" x14ac:dyDescent="0.25">
      <c r="N8464" s="1">
        <v>8462</v>
      </c>
      <c r="O8464" s="1">
        <f t="shared" si="1056"/>
        <v>4.3848000000000003</v>
      </c>
      <c r="P8464" s="19">
        <f t="shared" si="1061"/>
        <v>24254.928571094271</v>
      </c>
      <c r="Q8464" s="19">
        <f t="shared" si="1057"/>
        <v>7.1627159087557244</v>
      </c>
      <c r="R8464" s="19">
        <f t="shared" si="1058"/>
        <v>29.826167386481703</v>
      </c>
      <c r="S8464" s="19">
        <f t="shared" si="1062"/>
        <v>0.28581925435868299</v>
      </c>
      <c r="T8464" s="19">
        <f t="shared" si="1063"/>
        <v>-10.878170361841137</v>
      </c>
      <c r="U8464" s="19">
        <f t="shared" si="1059"/>
        <v>0</v>
      </c>
      <c r="V8464" s="19" t="e">
        <f t="shared" si="1060"/>
        <v>#DIV/0!</v>
      </c>
      <c r="W8464" s="23"/>
      <c r="X8464" s="23"/>
      <c r="Y8464" s="23"/>
      <c r="Z8464" s="23"/>
      <c r="AA8464" s="23"/>
      <c r="AB8464" s="23"/>
      <c r="AC8464" s="23"/>
      <c r="AD8464" s="23"/>
      <c r="AE8464" s="23"/>
    </row>
    <row r="8465" spans="14:31" x14ac:dyDescent="0.25">
      <c r="N8465" s="1">
        <v>8463</v>
      </c>
      <c r="O8465" s="1">
        <f t="shared" si="1056"/>
        <v>4.3852000000000002</v>
      </c>
      <c r="P8465" s="19">
        <f t="shared" si="1061"/>
        <v>24277.278476809999</v>
      </c>
      <c r="Q8465" s="19">
        <f t="shared" si="1057"/>
        <v>7.1693160529185898</v>
      </c>
      <c r="R8465" s="19">
        <f t="shared" si="1058"/>
        <v>29.798709118060625</v>
      </c>
      <c r="S8465" s="19">
        <f t="shared" si="1062"/>
        <v>0.28557759466490645</v>
      </c>
      <c r="T8465" s="19">
        <f t="shared" si="1063"/>
        <v>-10.885517373148073</v>
      </c>
      <c r="U8465" s="19">
        <f t="shared" si="1059"/>
        <v>0</v>
      </c>
      <c r="V8465" s="19" t="e">
        <f t="shared" si="1060"/>
        <v>#DIV/0!</v>
      </c>
      <c r="W8465" s="23"/>
      <c r="X8465" s="23"/>
      <c r="Y8465" s="23"/>
      <c r="Z8465" s="23"/>
      <c r="AA8465" s="23"/>
      <c r="AB8465" s="23"/>
      <c r="AC8465" s="23"/>
      <c r="AD8465" s="23"/>
      <c r="AE8465" s="23"/>
    </row>
    <row r="8466" spans="14:31" x14ac:dyDescent="0.25">
      <c r="N8466" s="1">
        <v>8464</v>
      </c>
      <c r="O8466" s="1">
        <f t="shared" si="1056"/>
        <v>4.3856000000000002</v>
      </c>
      <c r="P8466" s="19">
        <f t="shared" si="1061"/>
        <v>24299.648977032324</v>
      </c>
      <c r="Q8466" s="19">
        <f t="shared" si="1057"/>
        <v>7.1759222788392156</v>
      </c>
      <c r="R8466" s="19">
        <f t="shared" si="1058"/>
        <v>29.771276127996419</v>
      </c>
      <c r="S8466" s="19">
        <f t="shared" si="1062"/>
        <v>0.2853361030329879</v>
      </c>
      <c r="T8466" s="19">
        <f t="shared" si="1063"/>
        <v>-10.892865488272719</v>
      </c>
      <c r="U8466" s="19">
        <f t="shared" si="1059"/>
        <v>0</v>
      </c>
      <c r="V8466" s="19" t="e">
        <f t="shared" si="1060"/>
        <v>#DIV/0!</v>
      </c>
      <c r="W8466" s="23"/>
      <c r="X8466" s="23"/>
      <c r="Y8466" s="23"/>
      <c r="Z8466" s="23"/>
      <c r="AA8466" s="23"/>
      <c r="AB8466" s="23"/>
      <c r="AC8466" s="23"/>
      <c r="AD8466" s="23"/>
      <c r="AE8466" s="23"/>
    </row>
    <row r="8467" spans="14:31" x14ac:dyDescent="0.25">
      <c r="N8467" s="1">
        <v>8465</v>
      </c>
      <c r="O8467" s="1">
        <f t="shared" si="1056"/>
        <v>4.3860000000000001</v>
      </c>
      <c r="P8467" s="19">
        <f t="shared" si="1061"/>
        <v>24322.040090738188</v>
      </c>
      <c r="Q8467" s="19">
        <f t="shared" si="1057"/>
        <v>7.1825345921216739</v>
      </c>
      <c r="R8467" s="19">
        <f t="shared" si="1058"/>
        <v>29.743868393017625</v>
      </c>
      <c r="S8467" s="19">
        <f t="shared" si="1062"/>
        <v>0.28509477943798206</v>
      </c>
      <c r="T8467" s="19">
        <f t="shared" si="1063"/>
        <v>-10.90021470551444</v>
      </c>
      <c r="U8467" s="19">
        <f t="shared" si="1059"/>
        <v>0</v>
      </c>
      <c r="V8467" s="19" t="e">
        <f t="shared" si="1060"/>
        <v>#DIV/0!</v>
      </c>
      <c r="W8467" s="23"/>
      <c r="X8467" s="23"/>
      <c r="Y8467" s="23"/>
      <c r="Z8467" s="23"/>
      <c r="AA8467" s="23"/>
      <c r="AB8467" s="23"/>
      <c r="AC8467" s="23"/>
      <c r="AD8467" s="23"/>
      <c r="AE8467" s="23"/>
    </row>
    <row r="8468" spans="14:31" x14ac:dyDescent="0.25">
      <c r="N8468" s="1">
        <v>8466</v>
      </c>
      <c r="O8468" s="1">
        <f t="shared" si="1056"/>
        <v>4.3864000000000001</v>
      </c>
      <c r="P8468" s="19">
        <f t="shared" si="1061"/>
        <v>24344.451836922053</v>
      </c>
      <c r="Q8468" s="19">
        <f t="shared" si="1057"/>
        <v>7.1891529983752172</v>
      </c>
      <c r="R8468" s="19">
        <f t="shared" si="1058"/>
        <v>29.716485889874157</v>
      </c>
      <c r="S8468" s="19">
        <f t="shared" si="1062"/>
        <v>0.28485362385469082</v>
      </c>
      <c r="T8468" s="19">
        <f t="shared" si="1063"/>
        <v>-10.907565023174673</v>
      </c>
      <c r="U8468" s="19">
        <f t="shared" si="1059"/>
        <v>0</v>
      </c>
      <c r="V8468" s="19" t="e">
        <f t="shared" si="1060"/>
        <v>#DIV/0!</v>
      </c>
      <c r="W8468" s="23"/>
      <c r="X8468" s="23"/>
      <c r="Y8468" s="23"/>
      <c r="Z8468" s="23"/>
      <c r="AA8468" s="23"/>
      <c r="AB8468" s="23"/>
      <c r="AC8468" s="23"/>
      <c r="AD8468" s="23"/>
      <c r="AE8468" s="23"/>
    </row>
    <row r="8469" spans="14:31" x14ac:dyDescent="0.25">
      <c r="N8469" s="1">
        <v>8467</v>
      </c>
      <c r="O8469" s="1">
        <f t="shared" si="1056"/>
        <v>4.3868</v>
      </c>
      <c r="P8469" s="19">
        <f t="shared" si="1061"/>
        <v>24366.884234595847</v>
      </c>
      <c r="Q8469" s="19">
        <f t="shared" si="1057"/>
        <v>7.1957775032142512</v>
      </c>
      <c r="R8469" s="19">
        <f t="shared" si="1058"/>
        <v>29.689128595337376</v>
      </c>
      <c r="S8469" s="19">
        <f t="shared" si="1062"/>
        <v>0.2846126362576652</v>
      </c>
      <c r="T8469" s="19">
        <f t="shared" si="1063"/>
        <v>-10.914916439556903</v>
      </c>
      <c r="U8469" s="19">
        <f t="shared" si="1059"/>
        <v>0</v>
      </c>
      <c r="V8469" s="19" t="e">
        <f t="shared" si="1060"/>
        <v>#DIV/0!</v>
      </c>
      <c r="W8469" s="23"/>
      <c r="X8469" s="23"/>
      <c r="Y8469" s="23"/>
      <c r="Z8469" s="23"/>
      <c r="AA8469" s="23"/>
      <c r="AB8469" s="23"/>
      <c r="AC8469" s="23"/>
      <c r="AD8469" s="23"/>
      <c r="AE8469" s="23"/>
    </row>
    <row r="8470" spans="14:31" x14ac:dyDescent="0.25">
      <c r="N8470" s="1">
        <v>8468</v>
      </c>
      <c r="O8470" s="1">
        <f t="shared" si="1056"/>
        <v>4.3872</v>
      </c>
      <c r="P8470" s="19">
        <f t="shared" si="1061"/>
        <v>24389.337302789139</v>
      </c>
      <c r="Q8470" s="19">
        <f t="shared" si="1057"/>
        <v>7.2024081122583903</v>
      </c>
      <c r="R8470" s="19">
        <f t="shared" si="1058"/>
        <v>29.661796486199908</v>
      </c>
      <c r="S8470" s="19">
        <f t="shared" si="1062"/>
        <v>0.28437181662120409</v>
      </c>
      <c r="T8470" s="19">
        <f t="shared" si="1063"/>
        <v>-10.922268952966709</v>
      </c>
      <c r="U8470" s="19">
        <f t="shared" si="1059"/>
        <v>0</v>
      </c>
      <c r="V8470" s="19" t="e">
        <f t="shared" si="1060"/>
        <v>#DIV/0!</v>
      </c>
      <c r="W8470" s="23"/>
      <c r="X8470" s="23"/>
      <c r="Y8470" s="23"/>
      <c r="Z8470" s="23"/>
      <c r="AA8470" s="23"/>
      <c r="AB8470" s="23"/>
      <c r="AC8470" s="23"/>
      <c r="AD8470" s="23"/>
      <c r="AE8470" s="23"/>
    </row>
    <row r="8471" spans="14:31" x14ac:dyDescent="0.25">
      <c r="N8471" s="1">
        <v>8469</v>
      </c>
      <c r="O8471" s="1">
        <f t="shared" si="1056"/>
        <v>4.3875999999999999</v>
      </c>
      <c r="P8471" s="19">
        <f t="shared" si="1061"/>
        <v>24411.811060548916</v>
      </c>
      <c r="Q8471" s="19">
        <f t="shared" si="1057"/>
        <v>7.209044831132398</v>
      </c>
      <c r="R8471" s="19">
        <f t="shared" si="1058"/>
        <v>29.63448953927584</v>
      </c>
      <c r="S8471" s="19">
        <f t="shared" si="1062"/>
        <v>0.28413116491935708</v>
      </c>
      <c r="T8471" s="19">
        <f t="shared" si="1063"/>
        <v>-10.929622561711707</v>
      </c>
      <c r="U8471" s="19">
        <f t="shared" si="1059"/>
        <v>0</v>
      </c>
      <c r="V8471" s="19" t="e">
        <f t="shared" si="1060"/>
        <v>#DIV/0!</v>
      </c>
      <c r="W8471" s="23"/>
      <c r="X8471" s="23"/>
      <c r="Y8471" s="23"/>
      <c r="Z8471" s="23"/>
      <c r="AA8471" s="23"/>
      <c r="AB8471" s="23"/>
      <c r="AC8471" s="23"/>
      <c r="AD8471" s="23"/>
      <c r="AE8471" s="23"/>
    </row>
    <row r="8472" spans="14:31" x14ac:dyDescent="0.25">
      <c r="N8472" s="1">
        <v>8470</v>
      </c>
      <c r="O8472" s="1">
        <f t="shared" si="1056"/>
        <v>4.3879999999999999</v>
      </c>
      <c r="P8472" s="19">
        <f t="shared" si="1061"/>
        <v>24434.305526939745</v>
      </c>
      <c r="Q8472" s="19">
        <f t="shared" si="1057"/>
        <v>7.2156876654662243</v>
      </c>
      <c r="R8472" s="19">
        <f t="shared" si="1058"/>
        <v>29.607207731400614</v>
      </c>
      <c r="S8472" s="19">
        <f t="shared" si="1062"/>
        <v>0.28389068112592453</v>
      </c>
      <c r="T8472" s="19">
        <f t="shared" si="1063"/>
        <v>-10.936977264101564</v>
      </c>
      <c r="U8472" s="19">
        <f t="shared" si="1059"/>
        <v>0</v>
      </c>
      <c r="V8472" s="19" t="e">
        <f t="shared" si="1060"/>
        <v>#DIV/0!</v>
      </c>
      <c r="W8472" s="23"/>
      <c r="X8472" s="23"/>
      <c r="Y8472" s="23"/>
      <c r="Z8472" s="23"/>
      <c r="AA8472" s="23"/>
      <c r="AB8472" s="23"/>
      <c r="AC8472" s="23"/>
      <c r="AD8472" s="23"/>
      <c r="AE8472" s="23"/>
    </row>
    <row r="8473" spans="14:31" x14ac:dyDescent="0.25">
      <c r="N8473" s="1">
        <v>8471</v>
      </c>
      <c r="O8473" s="1">
        <f t="shared" si="1056"/>
        <v>4.3884000000000007</v>
      </c>
      <c r="P8473" s="19">
        <f t="shared" si="1061"/>
        <v>24456.820721043812</v>
      </c>
      <c r="Q8473" s="19">
        <f t="shared" si="1057"/>
        <v>7.2223366208950237</v>
      </c>
      <c r="R8473" s="19">
        <f t="shared" si="1058"/>
        <v>29.579951039430899</v>
      </c>
      <c r="S8473" s="19">
        <f t="shared" si="1062"/>
        <v>0.28365036521445697</v>
      </c>
      <c r="T8473" s="19">
        <f t="shared" si="1063"/>
        <v>-10.944333058448034</v>
      </c>
      <c r="U8473" s="19">
        <f t="shared" si="1059"/>
        <v>0</v>
      </c>
      <c r="V8473" s="19" t="e">
        <f t="shared" si="1060"/>
        <v>#DIV/0!</v>
      </c>
      <c r="W8473" s="23"/>
      <c r="X8473" s="23"/>
      <c r="Y8473" s="23"/>
      <c r="Z8473" s="23"/>
      <c r="AA8473" s="23"/>
      <c r="AB8473" s="23"/>
      <c r="AC8473" s="23"/>
      <c r="AD8473" s="23"/>
      <c r="AE8473" s="23"/>
    </row>
    <row r="8474" spans="14:31" x14ac:dyDescent="0.25">
      <c r="N8474" s="1">
        <v>8472</v>
      </c>
      <c r="O8474" s="1">
        <f t="shared" si="1056"/>
        <v>4.3887999999999998</v>
      </c>
      <c r="P8474" s="19">
        <f t="shared" si="1061"/>
        <v>24479.356661960664</v>
      </c>
      <c r="Q8474" s="19">
        <f t="shared" si="1057"/>
        <v>7.2289917030590782</v>
      </c>
      <c r="R8474" s="19">
        <f t="shared" si="1058"/>
        <v>29.552719440244967</v>
      </c>
      <c r="S8474" s="19">
        <f t="shared" si="1062"/>
        <v>0.28341021715825931</v>
      </c>
      <c r="T8474" s="19">
        <f t="shared" si="1063"/>
        <v>-10.951689943064849</v>
      </c>
      <c r="U8474" s="19">
        <f t="shared" si="1059"/>
        <v>0</v>
      </c>
      <c r="V8474" s="19" t="e">
        <f t="shared" si="1060"/>
        <v>#DIV/0!</v>
      </c>
      <c r="W8474" s="23"/>
      <c r="X8474" s="23"/>
      <c r="Y8474" s="23"/>
      <c r="Z8474" s="23"/>
      <c r="AA8474" s="23"/>
      <c r="AB8474" s="23"/>
      <c r="AC8474" s="23"/>
      <c r="AD8474" s="23"/>
      <c r="AE8474" s="23"/>
    </row>
    <row r="8475" spans="14:31" x14ac:dyDescent="0.25">
      <c r="N8475" s="1">
        <v>8473</v>
      </c>
      <c r="O8475" s="1">
        <f t="shared" si="1056"/>
        <v>4.3892000000000007</v>
      </c>
      <c r="P8475" s="19">
        <f t="shared" si="1061"/>
        <v>24501.913368807891</v>
      </c>
      <c r="Q8475" s="19">
        <f t="shared" si="1057"/>
        <v>7.2356529176039981</v>
      </c>
      <c r="R8475" s="19">
        <f t="shared" si="1058"/>
        <v>29.525512910741824</v>
      </c>
      <c r="S8475" s="19">
        <f t="shared" si="1062"/>
        <v>0.28317023693038423</v>
      </c>
      <c r="T8475" s="19">
        <f t="shared" si="1063"/>
        <v>-10.959047916267949</v>
      </c>
      <c r="U8475" s="19">
        <f t="shared" si="1059"/>
        <v>0</v>
      </c>
      <c r="V8475" s="19" t="e">
        <f t="shared" si="1060"/>
        <v>#DIV/0!</v>
      </c>
      <c r="W8475" s="23"/>
      <c r="X8475" s="23"/>
      <c r="Y8475" s="23"/>
      <c r="Z8475" s="23"/>
      <c r="AA8475" s="23"/>
      <c r="AB8475" s="23"/>
      <c r="AC8475" s="23"/>
      <c r="AD8475" s="23"/>
      <c r="AE8475" s="23"/>
    </row>
    <row r="8476" spans="14:31" x14ac:dyDescent="0.25">
      <c r="N8476" s="1">
        <v>8474</v>
      </c>
      <c r="O8476" s="1">
        <f t="shared" si="1056"/>
        <v>4.3895999999999997</v>
      </c>
      <c r="P8476" s="19">
        <f t="shared" si="1061"/>
        <v>24524.490860720209</v>
      </c>
      <c r="Q8476" s="19">
        <f t="shared" si="1057"/>
        <v>7.2423202701804508</v>
      </c>
      <c r="R8476" s="19">
        <f t="shared" si="1058"/>
        <v>29.498331427842334</v>
      </c>
      <c r="S8476" s="19">
        <f t="shared" si="1062"/>
        <v>0.28293042450364264</v>
      </c>
      <c r="T8476" s="19">
        <f t="shared" si="1063"/>
        <v>-10.966406976375167</v>
      </c>
      <c r="U8476" s="19">
        <f t="shared" si="1059"/>
        <v>0</v>
      </c>
      <c r="V8476" s="19" t="e">
        <f t="shared" si="1060"/>
        <v>#DIV/0!</v>
      </c>
      <c r="W8476" s="23"/>
      <c r="X8476" s="23"/>
      <c r="Y8476" s="23"/>
      <c r="Z8476" s="23"/>
      <c r="AA8476" s="23"/>
      <c r="AB8476" s="23"/>
      <c r="AC8476" s="23"/>
      <c r="AD8476" s="23"/>
      <c r="AE8476" s="23"/>
    </row>
    <row r="8477" spans="14:31" x14ac:dyDescent="0.25">
      <c r="N8477" s="1">
        <v>8475</v>
      </c>
      <c r="O8477" s="1">
        <f t="shared" si="1056"/>
        <v>4.3900000000000006</v>
      </c>
      <c r="P8477" s="19">
        <f t="shared" si="1061"/>
        <v>24547.089156850365</v>
      </c>
      <c r="Q8477" s="19">
        <f t="shared" si="1057"/>
        <v>7.2489937664444284</v>
      </c>
      <c r="R8477" s="19">
        <f t="shared" si="1058"/>
        <v>29.471174968488143</v>
      </c>
      <c r="S8477" s="19">
        <f t="shared" si="1062"/>
        <v>0.28269077985059526</v>
      </c>
      <c r="T8477" s="19">
        <f t="shared" si="1063"/>
        <v>-10.973767121706523</v>
      </c>
      <c r="U8477" s="19">
        <f t="shared" si="1059"/>
        <v>0</v>
      </c>
      <c r="V8477" s="19" t="e">
        <f t="shared" si="1060"/>
        <v>#DIV/0!</v>
      </c>
      <c r="W8477" s="23"/>
      <c r="X8477" s="23"/>
      <c r="Y8477" s="23"/>
      <c r="Z8477" s="23"/>
      <c r="AA8477" s="23"/>
      <c r="AB8477" s="23"/>
      <c r="AC8477" s="23"/>
      <c r="AD8477" s="23"/>
      <c r="AE8477" s="23"/>
    </row>
    <row r="8478" spans="14:31" x14ac:dyDescent="0.25">
      <c r="N8478" s="1">
        <v>8476</v>
      </c>
      <c r="O8478" s="1">
        <f t="shared" si="1056"/>
        <v>4.3903999999999996</v>
      </c>
      <c r="P8478" s="19">
        <f t="shared" si="1061"/>
        <v>24569.708276368405</v>
      </c>
      <c r="Q8478" s="19">
        <f t="shared" si="1057"/>
        <v>7.255673412057031</v>
      </c>
      <c r="R8478" s="19">
        <f t="shared" si="1058"/>
        <v>29.444043509642519</v>
      </c>
      <c r="S8478" s="19">
        <f t="shared" si="1062"/>
        <v>0.28245130294356086</v>
      </c>
      <c r="T8478" s="19">
        <f t="shared" si="1063"/>
        <v>-10.981128350583983</v>
      </c>
      <c r="U8478" s="19">
        <f t="shared" si="1059"/>
        <v>0</v>
      </c>
      <c r="V8478" s="19" t="e">
        <f t="shared" si="1060"/>
        <v>#DIV/0!</v>
      </c>
      <c r="W8478" s="23"/>
      <c r="X8478" s="23"/>
      <c r="Y8478" s="23"/>
      <c r="Z8478" s="23"/>
      <c r="AA8478" s="23"/>
      <c r="AB8478" s="23"/>
      <c r="AC8478" s="23"/>
      <c r="AD8478" s="23"/>
      <c r="AE8478" s="23"/>
    </row>
    <row r="8479" spans="14:31" x14ac:dyDescent="0.25">
      <c r="N8479" s="1">
        <v>8477</v>
      </c>
      <c r="O8479" s="1">
        <f t="shared" si="1056"/>
        <v>4.3908000000000005</v>
      </c>
      <c r="P8479" s="19">
        <f t="shared" si="1061"/>
        <v>24592.348238462346</v>
      </c>
      <c r="Q8479" s="19">
        <f t="shared" si="1057"/>
        <v>7.2623592126846681</v>
      </c>
      <c r="R8479" s="19">
        <f t="shared" si="1058"/>
        <v>29.416937028289585</v>
      </c>
      <c r="S8479" s="19">
        <f t="shared" si="1062"/>
        <v>0.28221199375461004</v>
      </c>
      <c r="T8479" s="19">
        <f t="shared" si="1063"/>
        <v>-10.988490661331664</v>
      </c>
      <c r="U8479" s="19">
        <f t="shared" si="1059"/>
        <v>0</v>
      </c>
      <c r="V8479" s="19" t="e">
        <f t="shared" si="1060"/>
        <v>#DIV/0!</v>
      </c>
      <c r="W8479" s="23"/>
      <c r="X8479" s="23"/>
      <c r="Y8479" s="23"/>
      <c r="Z8479" s="23"/>
      <c r="AA8479" s="23"/>
      <c r="AB8479" s="23"/>
      <c r="AC8479" s="23"/>
      <c r="AD8479" s="23"/>
      <c r="AE8479" s="23"/>
    </row>
    <row r="8480" spans="14:31" x14ac:dyDescent="0.25">
      <c r="N8480" s="1">
        <v>8478</v>
      </c>
      <c r="O8480" s="1">
        <f t="shared" si="1056"/>
        <v>4.3911999999999995</v>
      </c>
      <c r="P8480" s="19">
        <f t="shared" si="1061"/>
        <v>24615.00906233766</v>
      </c>
      <c r="Q8480" s="19">
        <f t="shared" si="1057"/>
        <v>7.2690511739989008</v>
      </c>
      <c r="R8480" s="19">
        <f t="shared" si="1058"/>
        <v>29.38985550143493</v>
      </c>
      <c r="S8480" s="19">
        <f t="shared" si="1062"/>
        <v>0.28197285225557195</v>
      </c>
      <c r="T8480" s="19">
        <f t="shared" si="1063"/>
        <v>-10.995854052275657</v>
      </c>
      <c r="U8480" s="19">
        <f t="shared" si="1059"/>
        <v>0</v>
      </c>
      <c r="V8480" s="19" t="e">
        <f t="shared" si="1060"/>
        <v>#DIV/0!</v>
      </c>
      <c r="W8480" s="23"/>
      <c r="X8480" s="23"/>
      <c r="Y8480" s="23"/>
      <c r="Z8480" s="23"/>
      <c r="AA8480" s="23"/>
      <c r="AB8480" s="23"/>
      <c r="AC8480" s="23"/>
      <c r="AD8480" s="23"/>
      <c r="AE8480" s="23"/>
    </row>
    <row r="8481" spans="14:31" x14ac:dyDescent="0.25">
      <c r="N8481" s="1">
        <v>8479</v>
      </c>
      <c r="O8481" s="1">
        <f t="shared" si="1056"/>
        <v>4.3916000000000004</v>
      </c>
      <c r="P8481" s="19">
        <f t="shared" si="1061"/>
        <v>24637.690767217744</v>
      </c>
      <c r="Q8481" s="19">
        <f t="shared" si="1057"/>
        <v>7.2757493016765835</v>
      </c>
      <c r="R8481" s="19">
        <f t="shared" si="1058"/>
        <v>29.362798906105027</v>
      </c>
      <c r="S8481" s="19">
        <f t="shared" si="1062"/>
        <v>0.28173387841802949</v>
      </c>
      <c r="T8481" s="19">
        <f t="shared" si="1063"/>
        <v>-11.003218521744191</v>
      </c>
      <c r="U8481" s="19">
        <f t="shared" si="1059"/>
        <v>0</v>
      </c>
      <c r="V8481" s="19" t="e">
        <f t="shared" si="1060"/>
        <v>#DIV/0!</v>
      </c>
      <c r="W8481" s="23"/>
      <c r="X8481" s="23"/>
      <c r="Y8481" s="23"/>
      <c r="Z8481" s="23"/>
      <c r="AA8481" s="23"/>
      <c r="AB8481" s="23"/>
      <c r="AC8481" s="23"/>
      <c r="AD8481" s="23"/>
      <c r="AE8481" s="23"/>
    </row>
    <row r="8482" spans="14:31" x14ac:dyDescent="0.25">
      <c r="N8482" s="1">
        <v>8480</v>
      </c>
      <c r="O8482" s="1">
        <f t="shared" si="1056"/>
        <v>4.3920000000000003</v>
      </c>
      <c r="P8482" s="19">
        <f t="shared" si="1061"/>
        <v>24660.393372343442</v>
      </c>
      <c r="Q8482" s="19">
        <f t="shared" si="1057"/>
        <v>7.2824536013997259</v>
      </c>
      <c r="R8482" s="19">
        <f t="shared" si="1058"/>
        <v>29.335767219347829</v>
      </c>
      <c r="S8482" s="19">
        <f t="shared" si="1062"/>
        <v>0.28149507221332581</v>
      </c>
      <c r="T8482" s="19">
        <f t="shared" si="1063"/>
        <v>-11.01058406806745</v>
      </c>
      <c r="U8482" s="19">
        <f t="shared" si="1059"/>
        <v>0</v>
      </c>
      <c r="V8482" s="19" t="e">
        <f t="shared" si="1060"/>
        <v>#DIV/0!</v>
      </c>
      <c r="W8482" s="23"/>
      <c r="X8482" s="23"/>
      <c r="Y8482" s="23"/>
      <c r="Z8482" s="23"/>
      <c r="AA8482" s="23"/>
      <c r="AB8482" s="23"/>
      <c r="AC8482" s="23"/>
      <c r="AD8482" s="23"/>
      <c r="AE8482" s="23"/>
    </row>
    <row r="8483" spans="14:31" x14ac:dyDescent="0.25">
      <c r="N8483" s="1">
        <v>8481</v>
      </c>
      <c r="O8483" s="1">
        <f t="shared" si="1056"/>
        <v>4.3924000000000003</v>
      </c>
      <c r="P8483" s="19">
        <f t="shared" si="1061"/>
        <v>24683.116896973504</v>
      </c>
      <c r="Q8483" s="19">
        <f t="shared" si="1057"/>
        <v>7.2891640788556238</v>
      </c>
      <c r="R8483" s="19">
        <f t="shared" si="1058"/>
        <v>29.308760418232193</v>
      </c>
      <c r="S8483" s="19">
        <f t="shared" si="1062"/>
        <v>0.28125643361255964</v>
      </c>
      <c r="T8483" s="19">
        <f t="shared" si="1063"/>
        <v>-11.017950689577741</v>
      </c>
      <c r="U8483" s="19">
        <f t="shared" si="1059"/>
        <v>0</v>
      </c>
      <c r="V8483" s="19" t="e">
        <f t="shared" si="1060"/>
        <v>#DIV/0!</v>
      </c>
      <c r="W8483" s="23"/>
      <c r="X8483" s="23"/>
      <c r="Y8483" s="23"/>
      <c r="Z8483" s="23"/>
      <c r="AA8483" s="23"/>
      <c r="AB8483" s="23"/>
      <c r="AC8483" s="23"/>
      <c r="AD8483" s="23"/>
      <c r="AE8483" s="23"/>
    </row>
    <row r="8484" spans="14:31" x14ac:dyDescent="0.25">
      <c r="N8484" s="1">
        <v>8482</v>
      </c>
      <c r="O8484" s="1">
        <f t="shared" si="1056"/>
        <v>4.3928000000000003</v>
      </c>
      <c r="P8484" s="19">
        <f t="shared" si="1061"/>
        <v>24705.861360384337</v>
      </c>
      <c r="Q8484" s="19">
        <f t="shared" si="1057"/>
        <v>7.2958807397367877</v>
      </c>
      <c r="R8484" s="19">
        <f t="shared" si="1058"/>
        <v>29.281778479848199</v>
      </c>
      <c r="S8484" s="19">
        <f t="shared" si="1062"/>
        <v>0.28101796258658934</v>
      </c>
      <c r="T8484" s="19">
        <f t="shared" si="1063"/>
        <v>-11.025318384609388</v>
      </c>
      <c r="U8484" s="19">
        <f t="shared" si="1059"/>
        <v>0</v>
      </c>
      <c r="V8484" s="19" t="e">
        <f t="shared" si="1060"/>
        <v>#DIV/0!</v>
      </c>
      <c r="W8484" s="23"/>
      <c r="X8484" s="23"/>
      <c r="Y8484" s="23"/>
      <c r="Z8484" s="23"/>
      <c r="AA8484" s="23"/>
      <c r="AB8484" s="23"/>
      <c r="AC8484" s="23"/>
      <c r="AD8484" s="23"/>
      <c r="AE8484" s="23"/>
    </row>
    <row r="8485" spans="14:31" x14ac:dyDescent="0.25">
      <c r="N8485" s="1">
        <v>8483</v>
      </c>
      <c r="O8485" s="1">
        <f t="shared" si="1056"/>
        <v>4.3932000000000002</v>
      </c>
      <c r="P8485" s="19">
        <f t="shared" si="1061"/>
        <v>24728.62678187024</v>
      </c>
      <c r="Q8485" s="19">
        <f t="shared" si="1057"/>
        <v>7.3026035897410111</v>
      </c>
      <c r="R8485" s="19">
        <f t="shared" si="1058"/>
        <v>29.254821381306868</v>
      </c>
      <c r="S8485" s="19">
        <f t="shared" si="1062"/>
        <v>0.28077965910603114</v>
      </c>
      <c r="T8485" s="19">
        <f t="shared" si="1063"/>
        <v>-11.032687151498797</v>
      </c>
      <c r="U8485" s="19">
        <f t="shared" si="1059"/>
        <v>0</v>
      </c>
      <c r="V8485" s="19" t="e">
        <f t="shared" si="1060"/>
        <v>#DIV/0!</v>
      </c>
      <c r="W8485" s="23"/>
      <c r="X8485" s="23"/>
      <c r="Y8485" s="23"/>
      <c r="Z8485" s="23"/>
      <c r="AA8485" s="23"/>
      <c r="AB8485" s="23"/>
      <c r="AC8485" s="23"/>
      <c r="AD8485" s="23"/>
      <c r="AE8485" s="23"/>
    </row>
    <row r="8486" spans="14:31" x14ac:dyDescent="0.25">
      <c r="N8486" s="1">
        <v>8484</v>
      </c>
      <c r="O8486" s="1">
        <f t="shared" si="1056"/>
        <v>4.3936000000000002</v>
      </c>
      <c r="P8486" s="19">
        <f t="shared" si="1061"/>
        <v>24751.413180743166</v>
      </c>
      <c r="Q8486" s="19">
        <f t="shared" si="1057"/>
        <v>7.3093326345713008</v>
      </c>
      <c r="R8486" s="19">
        <f t="shared" si="1058"/>
        <v>29.227889099740445</v>
      </c>
      <c r="S8486" s="19">
        <f t="shared" si="1062"/>
        <v>0.28054152314126224</v>
      </c>
      <c r="T8486" s="19">
        <f t="shared" si="1063"/>
        <v>-11.040056988584396</v>
      </c>
      <c r="U8486" s="19">
        <f t="shared" si="1059"/>
        <v>0</v>
      </c>
      <c r="V8486" s="19" t="e">
        <f t="shared" si="1060"/>
        <v>#DIV/0!</v>
      </c>
      <c r="W8486" s="23"/>
      <c r="X8486" s="23"/>
      <c r="Y8486" s="23"/>
      <c r="Z8486" s="23"/>
      <c r="AA8486" s="23"/>
      <c r="AB8486" s="23"/>
      <c r="AC8486" s="23"/>
      <c r="AD8486" s="23"/>
      <c r="AE8486" s="23"/>
    </row>
    <row r="8487" spans="14:31" x14ac:dyDescent="0.25">
      <c r="N8487" s="1">
        <v>8485</v>
      </c>
      <c r="O8487" s="1">
        <f t="shared" si="1056"/>
        <v>4.3940000000000001</v>
      </c>
      <c r="P8487" s="19">
        <f t="shared" si="1061"/>
        <v>24774.220576332897</v>
      </c>
      <c r="Q8487" s="19">
        <f t="shared" si="1057"/>
        <v>7.3160678799359289</v>
      </c>
      <c r="R8487" s="19">
        <f t="shared" si="1058"/>
        <v>29.200981612302176</v>
      </c>
      <c r="S8487" s="19">
        <f t="shared" si="1062"/>
        <v>0.28030355466241996</v>
      </c>
      <c r="T8487" s="19">
        <f t="shared" si="1063"/>
        <v>-11.04742789420667</v>
      </c>
      <c r="U8487" s="19">
        <f t="shared" si="1059"/>
        <v>0</v>
      </c>
      <c r="V8487" s="19" t="e">
        <f t="shared" si="1060"/>
        <v>#DIV/0!</v>
      </c>
      <c r="W8487" s="23"/>
      <c r="X8487" s="23"/>
      <c r="Y8487" s="23"/>
      <c r="Z8487" s="23"/>
      <c r="AA8487" s="23"/>
      <c r="AB8487" s="23"/>
      <c r="AC8487" s="23"/>
      <c r="AD8487" s="23"/>
      <c r="AE8487" s="23"/>
    </row>
    <row r="8488" spans="14:31" x14ac:dyDescent="0.25">
      <c r="N8488" s="1">
        <v>8486</v>
      </c>
      <c r="O8488" s="1">
        <f t="shared" si="1056"/>
        <v>4.3944000000000001</v>
      </c>
      <c r="P8488" s="19">
        <f t="shared" si="1061"/>
        <v>24797.048987987037</v>
      </c>
      <c r="Q8488" s="19">
        <f t="shared" si="1057"/>
        <v>7.3228093315484299</v>
      </c>
      <c r="R8488" s="19">
        <f t="shared" si="1058"/>
        <v>29.174098896166338</v>
      </c>
      <c r="S8488" s="19">
        <f t="shared" si="1062"/>
        <v>0.28006575363940261</v>
      </c>
      <c r="T8488" s="19">
        <f t="shared" si="1063"/>
        <v>-11.05479986670815</v>
      </c>
      <c r="U8488" s="19">
        <f t="shared" si="1059"/>
        <v>0</v>
      </c>
      <c r="V8488" s="19" t="e">
        <f t="shared" si="1060"/>
        <v>#DIV/0!</v>
      </c>
      <c r="W8488" s="23"/>
      <c r="X8488" s="23"/>
      <c r="Y8488" s="23"/>
      <c r="Z8488" s="23"/>
      <c r="AA8488" s="23"/>
      <c r="AB8488" s="23"/>
      <c r="AC8488" s="23"/>
      <c r="AD8488" s="23"/>
      <c r="AE8488" s="23"/>
    </row>
    <row r="8489" spans="14:31" x14ac:dyDescent="0.25">
      <c r="N8489" s="1">
        <v>8487</v>
      </c>
      <c r="O8489" s="1">
        <f t="shared" si="1056"/>
        <v>4.3948</v>
      </c>
      <c r="P8489" s="19">
        <f t="shared" si="1061"/>
        <v>24819.898435070969</v>
      </c>
      <c r="Q8489" s="19">
        <f t="shared" si="1057"/>
        <v>7.329556995127593</v>
      </c>
      <c r="R8489" s="19">
        <f t="shared" si="1058"/>
        <v>29.147240928528262</v>
      </c>
      <c r="S8489" s="19">
        <f t="shared" si="1062"/>
        <v>0.27982812004187063</v>
      </c>
      <c r="T8489" s="19">
        <f t="shared" si="1063"/>
        <v>-11.062172904433412</v>
      </c>
      <c r="U8489" s="19">
        <f t="shared" si="1059"/>
        <v>0</v>
      </c>
      <c r="V8489" s="19" t="e">
        <f t="shared" si="1060"/>
        <v>#DIV/0!</v>
      </c>
      <c r="W8489" s="23"/>
      <c r="X8489" s="23"/>
      <c r="Y8489" s="23"/>
      <c r="Z8489" s="23"/>
      <c r="AA8489" s="23"/>
      <c r="AB8489" s="23"/>
      <c r="AC8489" s="23"/>
      <c r="AD8489" s="23"/>
      <c r="AE8489" s="23"/>
    </row>
    <row r="8490" spans="14:31" x14ac:dyDescent="0.25">
      <c r="N8490" s="1">
        <v>8488</v>
      </c>
      <c r="O8490" s="1">
        <f t="shared" si="1056"/>
        <v>4.3952</v>
      </c>
      <c r="P8490" s="19">
        <f t="shared" si="1061"/>
        <v>24842.768936968048</v>
      </c>
      <c r="Q8490" s="19">
        <f t="shared" si="1057"/>
        <v>7.3363108763975076</v>
      </c>
      <c r="R8490" s="19">
        <f t="shared" si="1058"/>
        <v>29.12040768660415</v>
      </c>
      <c r="S8490" s="19">
        <f t="shared" si="1062"/>
        <v>0.27959065383924597</v>
      </c>
      <c r="T8490" s="19">
        <f t="shared" si="1063"/>
        <v>-11.069547005729099</v>
      </c>
      <c r="U8490" s="19">
        <f t="shared" si="1059"/>
        <v>0</v>
      </c>
      <c r="V8490" s="19" t="e">
        <f t="shared" si="1060"/>
        <v>#DIV/0!</v>
      </c>
      <c r="W8490" s="23"/>
      <c r="X8490" s="23"/>
      <c r="Y8490" s="23"/>
      <c r="Z8490" s="23"/>
      <c r="AA8490" s="23"/>
      <c r="AB8490" s="23"/>
      <c r="AC8490" s="23"/>
      <c r="AD8490" s="23"/>
      <c r="AE8490" s="23"/>
    </row>
    <row r="8491" spans="14:31" x14ac:dyDescent="0.25">
      <c r="N8491" s="1">
        <v>8489</v>
      </c>
      <c r="O8491" s="1">
        <f t="shared" si="1056"/>
        <v>4.3956</v>
      </c>
      <c r="P8491" s="19">
        <f t="shared" si="1061"/>
        <v>24865.660513079372</v>
      </c>
      <c r="Q8491" s="19">
        <f t="shared" si="1057"/>
        <v>7.3430709810875081</v>
      </c>
      <c r="R8491" s="19">
        <f t="shared" si="1058"/>
        <v>29.093599147631295</v>
      </c>
      <c r="S8491" s="19">
        <f t="shared" si="1062"/>
        <v>0.27935335500071451</v>
      </c>
      <c r="T8491" s="19">
        <f t="shared" si="1063"/>
        <v>-11.076922168943884</v>
      </c>
      <c r="U8491" s="19">
        <f t="shared" si="1059"/>
        <v>0</v>
      </c>
      <c r="V8491" s="19" t="e">
        <f t="shared" si="1060"/>
        <v>#DIV/0!</v>
      </c>
      <c r="W8491" s="23"/>
      <c r="X8491" s="23"/>
      <c r="Y8491" s="23"/>
      <c r="Z8491" s="23"/>
      <c r="AA8491" s="23"/>
      <c r="AB8491" s="23"/>
      <c r="AC8491" s="23"/>
      <c r="AD8491" s="23"/>
      <c r="AE8491" s="23"/>
    </row>
    <row r="8492" spans="14:31" x14ac:dyDescent="0.25">
      <c r="N8492" s="1">
        <v>8490</v>
      </c>
      <c r="O8492" s="1">
        <f t="shared" si="1056"/>
        <v>4.3960000000000008</v>
      </c>
      <c r="P8492" s="19">
        <f t="shared" si="1061"/>
        <v>24888.573182823988</v>
      </c>
      <c r="Q8492" s="19">
        <f t="shared" si="1057"/>
        <v>7.349837314932226</v>
      </c>
      <c r="R8492" s="19">
        <f t="shared" si="1058"/>
        <v>29.066815288867872</v>
      </c>
      <c r="S8492" s="19">
        <f t="shared" si="1062"/>
        <v>0.27911622349522519</v>
      </c>
      <c r="T8492" s="19">
        <f t="shared" si="1063"/>
        <v>-11.084298392428497</v>
      </c>
      <c r="U8492" s="19">
        <f t="shared" si="1059"/>
        <v>0</v>
      </c>
      <c r="V8492" s="19" t="e">
        <f t="shared" si="1060"/>
        <v>#DIV/0!</v>
      </c>
      <c r="W8492" s="23"/>
      <c r="X8492" s="23"/>
      <c r="Y8492" s="23"/>
      <c r="Z8492" s="23"/>
      <c r="AA8492" s="23"/>
      <c r="AB8492" s="23"/>
      <c r="AC8492" s="23"/>
      <c r="AD8492" s="23"/>
      <c r="AE8492" s="23"/>
    </row>
    <row r="8493" spans="14:31" x14ac:dyDescent="0.25">
      <c r="N8493" s="1">
        <v>8491</v>
      </c>
      <c r="O8493" s="1">
        <f t="shared" si="1056"/>
        <v>4.3963999999999999</v>
      </c>
      <c r="P8493" s="19">
        <f t="shared" si="1061"/>
        <v>24911.506965638622</v>
      </c>
      <c r="Q8493" s="19">
        <f t="shared" si="1057"/>
        <v>7.356609883671517</v>
      </c>
      <c r="R8493" s="19">
        <f t="shared" si="1058"/>
        <v>29.040056087593236</v>
      </c>
      <c r="S8493" s="19">
        <f t="shared" si="1062"/>
        <v>0.2788792592914936</v>
      </c>
      <c r="T8493" s="19">
        <f t="shared" si="1063"/>
        <v>-11.091675674535646</v>
      </c>
      <c r="U8493" s="19">
        <f t="shared" si="1059"/>
        <v>0</v>
      </c>
      <c r="V8493" s="19" t="e">
        <f t="shared" si="1060"/>
        <v>#DIV/0!</v>
      </c>
      <c r="W8493" s="23"/>
      <c r="X8493" s="23"/>
      <c r="Y8493" s="23"/>
      <c r="Z8493" s="23"/>
      <c r="AA8493" s="23"/>
      <c r="AB8493" s="23"/>
      <c r="AC8493" s="23"/>
      <c r="AD8493" s="23"/>
      <c r="AE8493" s="23"/>
    </row>
    <row r="8494" spans="14:31" x14ac:dyDescent="0.25">
      <c r="N8494" s="1">
        <v>8492</v>
      </c>
      <c r="O8494" s="1">
        <f t="shared" si="1056"/>
        <v>4.3968000000000007</v>
      </c>
      <c r="P8494" s="19">
        <f t="shared" si="1061"/>
        <v>24934.461880978357</v>
      </c>
      <c r="Q8494" s="19">
        <f t="shared" si="1057"/>
        <v>7.3633886930506565</v>
      </c>
      <c r="R8494" s="19">
        <f t="shared" si="1058"/>
        <v>29.013321521107144</v>
      </c>
      <c r="S8494" s="19">
        <f t="shared" si="1062"/>
        <v>0.27864246235799578</v>
      </c>
      <c r="T8494" s="19">
        <f t="shared" si="1063"/>
        <v>-11.099054013620222</v>
      </c>
      <c r="U8494" s="19">
        <f t="shared" si="1059"/>
        <v>0</v>
      </c>
      <c r="V8494" s="19" t="e">
        <f t="shared" si="1060"/>
        <v>#DIV/0!</v>
      </c>
      <c r="W8494" s="23"/>
      <c r="X8494" s="23"/>
      <c r="Y8494" s="23"/>
      <c r="Z8494" s="23"/>
      <c r="AA8494" s="23"/>
      <c r="AB8494" s="23"/>
      <c r="AC8494" s="23"/>
      <c r="AD8494" s="23"/>
      <c r="AE8494" s="23"/>
    </row>
    <row r="8495" spans="14:31" x14ac:dyDescent="0.25">
      <c r="N8495" s="1">
        <v>8493</v>
      </c>
      <c r="O8495" s="1">
        <f t="shared" si="1056"/>
        <v>4.3971999999999998</v>
      </c>
      <c r="P8495" s="19">
        <f t="shared" si="1061"/>
        <v>24957.437948315714</v>
      </c>
      <c r="Q8495" s="19">
        <f t="shared" si="1057"/>
        <v>7.3701737488200649</v>
      </c>
      <c r="R8495" s="19">
        <f t="shared" si="1058"/>
        <v>28.986611566730826</v>
      </c>
      <c r="S8495" s="19">
        <f t="shared" si="1062"/>
        <v>0.27840583266297847</v>
      </c>
      <c r="T8495" s="19">
        <f t="shared" si="1063"/>
        <v>-11.106433408039011</v>
      </c>
      <c r="U8495" s="19">
        <f t="shared" si="1059"/>
        <v>0</v>
      </c>
      <c r="V8495" s="19" t="e">
        <f t="shared" si="1060"/>
        <v>#DIV/0!</v>
      </c>
      <c r="W8495" s="23"/>
      <c r="X8495" s="23"/>
      <c r="Y8495" s="23"/>
      <c r="Z8495" s="23"/>
      <c r="AA8495" s="23"/>
      <c r="AB8495" s="23"/>
      <c r="AC8495" s="23"/>
      <c r="AD8495" s="23"/>
      <c r="AE8495" s="23"/>
    </row>
    <row r="8496" spans="14:31" x14ac:dyDescent="0.25">
      <c r="N8496" s="1">
        <v>8494</v>
      </c>
      <c r="O8496" s="1">
        <f t="shared" si="1056"/>
        <v>4.3976000000000006</v>
      </c>
      <c r="P8496" s="19">
        <f t="shared" si="1061"/>
        <v>24980.435187141553</v>
      </c>
      <c r="Q8496" s="19">
        <f t="shared" si="1057"/>
        <v>7.3769650567355871</v>
      </c>
      <c r="R8496" s="19">
        <f t="shared" si="1058"/>
        <v>28.959926201805921</v>
      </c>
      <c r="S8496" s="19">
        <f t="shared" si="1062"/>
        <v>0.27816937017445076</v>
      </c>
      <c r="T8496" s="19">
        <f t="shared" si="1063"/>
        <v>-11.11381385615096</v>
      </c>
      <c r="U8496" s="19">
        <f t="shared" si="1059"/>
        <v>0</v>
      </c>
      <c r="V8496" s="19" t="e">
        <f t="shared" si="1060"/>
        <v>#DIV/0!</v>
      </c>
      <c r="W8496" s="23"/>
      <c r="X8496" s="23"/>
      <c r="Y8496" s="23"/>
      <c r="Z8496" s="23"/>
      <c r="AA8496" s="23"/>
      <c r="AB8496" s="23"/>
      <c r="AC8496" s="23"/>
      <c r="AD8496" s="23"/>
      <c r="AE8496" s="23"/>
    </row>
    <row r="8497" spans="14:31" x14ac:dyDescent="0.25">
      <c r="N8497" s="1">
        <v>8495</v>
      </c>
      <c r="O8497" s="1">
        <f t="shared" si="1056"/>
        <v>4.3979999999999997</v>
      </c>
      <c r="P8497" s="19">
        <f t="shared" si="1061"/>
        <v>25003.453616964336</v>
      </c>
      <c r="Q8497" s="19">
        <f t="shared" si="1057"/>
        <v>7.38376262255826</v>
      </c>
      <c r="R8497" s="19">
        <f t="shared" si="1058"/>
        <v>28.933265403695334</v>
      </c>
      <c r="S8497" s="19">
        <f t="shared" si="1062"/>
        <v>0.2779330748601922</v>
      </c>
      <c r="T8497" s="19">
        <f t="shared" si="1063"/>
        <v>-11.121195356316949</v>
      </c>
      <c r="U8497" s="19">
        <f t="shared" si="1059"/>
        <v>0</v>
      </c>
      <c r="V8497" s="19" t="e">
        <f t="shared" si="1060"/>
        <v>#DIV/0!</v>
      </c>
      <c r="W8497" s="23"/>
      <c r="X8497" s="23"/>
      <c r="Y8497" s="23"/>
      <c r="Z8497" s="23"/>
      <c r="AA8497" s="23"/>
      <c r="AB8497" s="23"/>
      <c r="AC8497" s="23"/>
      <c r="AD8497" s="23"/>
      <c r="AE8497" s="23"/>
    </row>
    <row r="8498" spans="14:31" x14ac:dyDescent="0.25">
      <c r="N8498" s="1">
        <v>8496</v>
      </c>
      <c r="O8498" s="1">
        <f t="shared" si="1056"/>
        <v>4.3984000000000005</v>
      </c>
      <c r="P8498" s="19">
        <f t="shared" si="1061"/>
        <v>25026.493257310871</v>
      </c>
      <c r="Q8498" s="19">
        <f t="shared" si="1057"/>
        <v>7.3905664520545375</v>
      </c>
      <c r="R8498" s="19">
        <f t="shared" si="1058"/>
        <v>28.906629149782404</v>
      </c>
      <c r="S8498" s="19">
        <f t="shared" si="1062"/>
        <v>0.27769694668774647</v>
      </c>
      <c r="T8498" s="19">
        <f t="shared" si="1063"/>
        <v>-11.128577906900009</v>
      </c>
      <c r="U8498" s="19">
        <f t="shared" si="1059"/>
        <v>0</v>
      </c>
      <c r="V8498" s="19" t="e">
        <f t="shared" si="1060"/>
        <v>#DIV/0!</v>
      </c>
      <c r="W8498" s="23"/>
      <c r="X8498" s="23"/>
      <c r="Y8498" s="23"/>
      <c r="Z8498" s="23"/>
      <c r="AA8498" s="23"/>
      <c r="AB8498" s="23"/>
      <c r="AC8498" s="23"/>
      <c r="AD8498" s="23"/>
      <c r="AE8498" s="23"/>
    </row>
    <row r="8499" spans="14:31" x14ac:dyDescent="0.25">
      <c r="N8499" s="1">
        <v>8497</v>
      </c>
      <c r="O8499" s="1">
        <f t="shared" si="1056"/>
        <v>4.3987999999999996</v>
      </c>
      <c r="P8499" s="19">
        <f t="shared" si="1061"/>
        <v>25049.55412772554</v>
      </c>
      <c r="Q8499" s="19">
        <f t="shared" si="1057"/>
        <v>7.3973765509960687</v>
      </c>
      <c r="R8499" s="19">
        <f t="shared" si="1058"/>
        <v>28.880017417471755</v>
      </c>
      <c r="S8499" s="19">
        <f t="shared" si="1062"/>
        <v>0.27746098562442956</v>
      </c>
      <c r="T8499" s="19">
        <f t="shared" si="1063"/>
        <v>-11.13596150626509</v>
      </c>
      <c r="U8499" s="19">
        <f t="shared" si="1059"/>
        <v>0</v>
      </c>
      <c r="V8499" s="19" t="e">
        <f t="shared" si="1060"/>
        <v>#DIV/0!</v>
      </c>
      <c r="W8499" s="23"/>
      <c r="X8499" s="23"/>
      <c r="Y8499" s="23"/>
      <c r="Z8499" s="23"/>
      <c r="AA8499" s="23"/>
      <c r="AB8499" s="23"/>
      <c r="AC8499" s="23"/>
      <c r="AD8499" s="23"/>
      <c r="AE8499" s="23"/>
    </row>
    <row r="8500" spans="14:31" x14ac:dyDescent="0.25">
      <c r="N8500" s="1">
        <v>8498</v>
      </c>
      <c r="O8500" s="1">
        <f t="shared" si="1056"/>
        <v>4.3992000000000004</v>
      </c>
      <c r="P8500" s="19">
        <f t="shared" si="1061"/>
        <v>25072.636247771236</v>
      </c>
      <c r="Q8500" s="19">
        <f t="shared" si="1057"/>
        <v>7.404192925159963</v>
      </c>
      <c r="R8500" s="19">
        <f t="shared" si="1058"/>
        <v>28.853430184188255</v>
      </c>
      <c r="S8500" s="19">
        <f t="shared" si="1062"/>
        <v>0.27722519163732162</v>
      </c>
      <c r="T8500" s="19">
        <f t="shared" si="1063"/>
        <v>-11.143346152779326</v>
      </c>
      <c r="U8500" s="19">
        <f t="shared" si="1059"/>
        <v>0</v>
      </c>
      <c r="V8500" s="19" t="e">
        <f t="shared" si="1060"/>
        <v>#DIV/0!</v>
      </c>
      <c r="W8500" s="23"/>
      <c r="X8500" s="23"/>
      <c r="Y8500" s="23"/>
      <c r="Z8500" s="23"/>
      <c r="AA8500" s="23"/>
      <c r="AB8500" s="23"/>
      <c r="AC8500" s="23"/>
      <c r="AD8500" s="23"/>
      <c r="AE8500" s="23"/>
    </row>
    <row r="8501" spans="14:31" x14ac:dyDescent="0.25">
      <c r="N8501" s="1">
        <v>8499</v>
      </c>
      <c r="O8501" s="1">
        <f t="shared" si="1056"/>
        <v>4.3995999999999995</v>
      </c>
      <c r="P8501" s="19">
        <f t="shared" si="1061"/>
        <v>25095.739637028386</v>
      </c>
      <c r="Q8501" s="19">
        <f t="shared" si="1057"/>
        <v>7.4110155803285123</v>
      </c>
      <c r="R8501" s="19">
        <f t="shared" si="1058"/>
        <v>28.826867427378101</v>
      </c>
      <c r="S8501" s="19">
        <f t="shared" si="1062"/>
        <v>0.27698956469327701</v>
      </c>
      <c r="T8501" s="19">
        <f t="shared" si="1063"/>
        <v>-11.150731844811745</v>
      </c>
      <c r="U8501" s="19">
        <f t="shared" si="1059"/>
        <v>0</v>
      </c>
      <c r="V8501" s="19" t="e">
        <f t="shared" si="1060"/>
        <v>#DIV/0!</v>
      </c>
      <c r="W8501" s="23"/>
      <c r="X8501" s="23"/>
      <c r="Y8501" s="23"/>
      <c r="Z8501" s="23"/>
      <c r="AA8501" s="23"/>
      <c r="AB8501" s="23"/>
      <c r="AC8501" s="23"/>
      <c r="AD8501" s="23"/>
      <c r="AE8501" s="23"/>
    </row>
    <row r="8502" spans="14:31" x14ac:dyDescent="0.25">
      <c r="N8502" s="1">
        <v>8500</v>
      </c>
      <c r="O8502" s="1">
        <f t="shared" si="1056"/>
        <v>4.4000000000000004</v>
      </c>
      <c r="P8502" s="19">
        <f t="shared" si="1061"/>
        <v>25118.86431509586</v>
      </c>
      <c r="Q8502" s="19">
        <f t="shared" si="1057"/>
        <v>7.4178445222894513</v>
      </c>
      <c r="R8502" s="19">
        <f t="shared" si="1058"/>
        <v>28.800329124507808</v>
      </c>
      <c r="S8502" s="19">
        <f t="shared" si="1062"/>
        <v>0.27675410475891654</v>
      </c>
      <c r="T8502" s="19">
        <f t="shared" si="1063"/>
        <v>-11.158118580733532</v>
      </c>
      <c r="U8502" s="19">
        <f t="shared" si="1059"/>
        <v>0</v>
      </c>
      <c r="V8502" s="19" t="e">
        <f t="shared" si="1060"/>
        <v>#DIV/0!</v>
      </c>
      <c r="W8502" s="23"/>
      <c r="X8502" s="23"/>
      <c r="Y8502" s="23"/>
      <c r="Z8502" s="23"/>
      <c r="AA8502" s="23"/>
      <c r="AB8502" s="23"/>
      <c r="AC8502" s="23"/>
      <c r="AD8502" s="23"/>
      <c r="AE8502" s="23"/>
    </row>
    <row r="8503" spans="14:31" x14ac:dyDescent="0.25">
      <c r="N8503" s="1">
        <v>8501</v>
      </c>
      <c r="O8503" s="1">
        <f t="shared" si="1056"/>
        <v>4.4004000000000003</v>
      </c>
      <c r="P8503" s="19">
        <f t="shared" si="1061"/>
        <v>25142.010301590231</v>
      </c>
      <c r="Q8503" s="19">
        <f t="shared" si="1057"/>
        <v>7.4246797568357481</v>
      </c>
      <c r="R8503" s="19">
        <f t="shared" si="1058"/>
        <v>28.773815253065028</v>
      </c>
      <c r="S8503" s="19">
        <f t="shared" si="1062"/>
        <v>0.27651881180063548</v>
      </c>
      <c r="T8503" s="19">
        <f t="shared" si="1063"/>
        <v>-11.165506358917799</v>
      </c>
      <c r="U8503" s="19">
        <f t="shared" si="1059"/>
        <v>0</v>
      </c>
      <c r="V8503" s="19" t="e">
        <f t="shared" si="1060"/>
        <v>#DIV/0!</v>
      </c>
      <c r="W8503" s="23"/>
      <c r="X8503" s="23"/>
      <c r="Y8503" s="23"/>
      <c r="Z8503" s="23"/>
      <c r="AA8503" s="23"/>
      <c r="AB8503" s="23"/>
      <c r="AC8503" s="23"/>
      <c r="AD8503" s="23"/>
      <c r="AE8503" s="23"/>
    </row>
    <row r="8504" spans="14:31" x14ac:dyDescent="0.25">
      <c r="N8504" s="1">
        <v>8502</v>
      </c>
      <c r="O8504" s="1">
        <f t="shared" si="1056"/>
        <v>4.4008000000000003</v>
      </c>
      <c r="P8504" s="19">
        <f t="shared" si="1061"/>
        <v>25165.177616146462</v>
      </c>
      <c r="Q8504" s="19">
        <f t="shared" si="1057"/>
        <v>7.4315212897657945</v>
      </c>
      <c r="R8504" s="19">
        <f t="shared" si="1058"/>
        <v>28.747325790557802</v>
      </c>
      <c r="S8504" s="19">
        <f t="shared" si="1062"/>
        <v>0.27628368578459739</v>
      </c>
      <c r="T8504" s="19">
        <f t="shared" si="1063"/>
        <v>-11.172895177739788</v>
      </c>
      <c r="U8504" s="19">
        <f t="shared" si="1059"/>
        <v>0</v>
      </c>
      <c r="V8504" s="19" t="e">
        <f t="shared" si="1060"/>
        <v>#DIV/0!</v>
      </c>
      <c r="W8504" s="23"/>
      <c r="X8504" s="23"/>
      <c r="Y8504" s="23"/>
      <c r="Z8504" s="23"/>
      <c r="AA8504" s="23"/>
      <c r="AB8504" s="23"/>
      <c r="AC8504" s="23"/>
      <c r="AD8504" s="23"/>
      <c r="AE8504" s="23"/>
    </row>
    <row r="8505" spans="14:31" x14ac:dyDescent="0.25">
      <c r="N8505" s="1">
        <v>8503</v>
      </c>
      <c r="O8505" s="1">
        <f t="shared" si="1056"/>
        <v>4.4012000000000002</v>
      </c>
      <c r="P8505" s="19">
        <f t="shared" si="1061"/>
        <v>25188.366278417427</v>
      </c>
      <c r="Q8505" s="19">
        <f t="shared" si="1057"/>
        <v>7.4383691268832761</v>
      </c>
      <c r="R8505" s="19">
        <f t="shared" si="1058"/>
        <v>28.720860714515066</v>
      </c>
      <c r="S8505" s="19">
        <f t="shared" si="1062"/>
        <v>0.27604872667673985</v>
      </c>
      <c r="T8505" s="19">
        <f t="shared" si="1063"/>
        <v>-11.180285035576729</v>
      </c>
      <c r="U8505" s="19">
        <f t="shared" si="1059"/>
        <v>0</v>
      </c>
      <c r="V8505" s="19" t="e">
        <f t="shared" si="1060"/>
        <v>#DIV/0!</v>
      </c>
      <c r="W8505" s="23"/>
      <c r="X8505" s="23"/>
      <c r="Y8505" s="23"/>
      <c r="Z8505" s="23"/>
      <c r="AA8505" s="23"/>
      <c r="AB8505" s="23"/>
      <c r="AC8505" s="23"/>
      <c r="AD8505" s="23"/>
      <c r="AE8505" s="23"/>
    </row>
    <row r="8506" spans="14:31" x14ac:dyDescent="0.25">
      <c r="N8506" s="1">
        <v>8504</v>
      </c>
      <c r="O8506" s="1">
        <f t="shared" si="1056"/>
        <v>4.4016000000000002</v>
      </c>
      <c r="P8506" s="19">
        <f t="shared" si="1061"/>
        <v>25211.576308074153</v>
      </c>
      <c r="Q8506" s="19">
        <f t="shared" si="1057"/>
        <v>7.4452232739972377</v>
      </c>
      <c r="R8506" s="19">
        <f t="shared" si="1058"/>
        <v>28.6944200024864</v>
      </c>
      <c r="S8506" s="19">
        <f t="shared" si="1062"/>
        <v>0.27581393444277286</v>
      </c>
      <c r="T8506" s="19">
        <f t="shared" si="1063"/>
        <v>-11.18767593080789</v>
      </c>
      <c r="U8506" s="19">
        <f t="shared" si="1059"/>
        <v>0</v>
      </c>
      <c r="V8506" s="19" t="e">
        <f t="shared" si="1060"/>
        <v>#DIV/0!</v>
      </c>
      <c r="W8506" s="23"/>
      <c r="X8506" s="23"/>
      <c r="Y8506" s="23"/>
      <c r="Z8506" s="23"/>
      <c r="AA8506" s="23"/>
      <c r="AB8506" s="23"/>
      <c r="AC8506" s="23"/>
      <c r="AD8506" s="23"/>
      <c r="AE8506" s="23"/>
    </row>
    <row r="8507" spans="14:31" x14ac:dyDescent="0.25">
      <c r="N8507" s="1">
        <v>8505</v>
      </c>
      <c r="O8507" s="1">
        <f t="shared" si="1056"/>
        <v>4.4020000000000001</v>
      </c>
      <c r="P8507" s="19">
        <f t="shared" si="1061"/>
        <v>25234.807724805796</v>
      </c>
      <c r="Q8507" s="19">
        <f t="shared" si="1057"/>
        <v>7.4520837369220798</v>
      </c>
      <c r="R8507" s="19">
        <f t="shared" si="1058"/>
        <v>28.668003632042037</v>
      </c>
      <c r="S8507" s="19">
        <f t="shared" si="1062"/>
        <v>0.27557930904817968</v>
      </c>
      <c r="T8507" s="19">
        <f t="shared" si="1063"/>
        <v>-11.195067861814586</v>
      </c>
      <c r="U8507" s="19">
        <f t="shared" si="1059"/>
        <v>0</v>
      </c>
      <c r="V8507" s="19" t="e">
        <f t="shared" si="1060"/>
        <v>#DIV/0!</v>
      </c>
      <c r="W8507" s="23"/>
      <c r="X8507" s="23"/>
      <c r="Y8507" s="23"/>
      <c r="Z8507" s="23"/>
      <c r="AA8507" s="23"/>
      <c r="AB8507" s="23"/>
      <c r="AC8507" s="23"/>
      <c r="AD8507" s="23"/>
      <c r="AE8507" s="23"/>
    </row>
    <row r="8508" spans="14:31" x14ac:dyDescent="0.25">
      <c r="N8508" s="1">
        <v>8506</v>
      </c>
      <c r="O8508" s="1">
        <f t="shared" si="1056"/>
        <v>4.4024000000000001</v>
      </c>
      <c r="P8508" s="19">
        <f t="shared" si="1061"/>
        <v>25258.060548319612</v>
      </c>
      <c r="Q8508" s="19">
        <f t="shared" si="1057"/>
        <v>7.4589505214775444</v>
      </c>
      <c r="R8508" s="19">
        <f t="shared" si="1058"/>
        <v>28.641611580772938</v>
      </c>
      <c r="S8508" s="19">
        <f t="shared" si="1062"/>
        <v>0.27534485045821849</v>
      </c>
      <c r="T8508" s="19">
        <f t="shared" si="1063"/>
        <v>-11.202460826980127</v>
      </c>
      <c r="U8508" s="19">
        <f t="shared" si="1059"/>
        <v>0</v>
      </c>
      <c r="V8508" s="19" t="e">
        <f t="shared" si="1060"/>
        <v>#DIV/0!</v>
      </c>
      <c r="W8508" s="23"/>
      <c r="X8508" s="23"/>
      <c r="Y8508" s="23"/>
      <c r="Z8508" s="23"/>
      <c r="AA8508" s="23"/>
      <c r="AB8508" s="23"/>
      <c r="AC8508" s="23"/>
      <c r="AD8508" s="23"/>
      <c r="AE8508" s="23"/>
    </row>
    <row r="8509" spans="14:31" x14ac:dyDescent="0.25">
      <c r="N8509" s="1">
        <v>8507</v>
      </c>
      <c r="O8509" s="1">
        <f t="shared" si="1056"/>
        <v>4.4028</v>
      </c>
      <c r="P8509" s="19">
        <f t="shared" si="1061"/>
        <v>25281.334798341148</v>
      </c>
      <c r="Q8509" s="19">
        <f t="shared" si="1057"/>
        <v>7.4658236334887791</v>
      </c>
      <c r="R8509" s="19">
        <f t="shared" si="1058"/>
        <v>28.615243826290516</v>
      </c>
      <c r="S8509" s="19">
        <f t="shared" si="1062"/>
        <v>0.27511055863792061</v>
      </c>
      <c r="T8509" s="19">
        <f t="shared" si="1063"/>
        <v>-11.20985482468992</v>
      </c>
      <c r="U8509" s="19">
        <f t="shared" si="1059"/>
        <v>0</v>
      </c>
      <c r="V8509" s="19" t="e">
        <f t="shared" si="1060"/>
        <v>#DIV/0!</v>
      </c>
      <c r="W8509" s="23"/>
      <c r="X8509" s="23"/>
      <c r="Y8509" s="23"/>
      <c r="Z8509" s="23"/>
      <c r="AA8509" s="23"/>
      <c r="AB8509" s="23"/>
      <c r="AC8509" s="23"/>
      <c r="AD8509" s="23"/>
      <c r="AE8509" s="23"/>
    </row>
    <row r="8510" spans="14:31" x14ac:dyDescent="0.25">
      <c r="N8510" s="1">
        <v>8508</v>
      </c>
      <c r="O8510" s="1">
        <f t="shared" si="1056"/>
        <v>4.4032</v>
      </c>
      <c r="P8510" s="19">
        <f t="shared" si="1061"/>
        <v>25304.630494613994</v>
      </c>
      <c r="Q8510" s="19">
        <f t="shared" si="1057"/>
        <v>7.4727030787862549</v>
      </c>
      <c r="R8510" s="19">
        <f t="shared" si="1058"/>
        <v>28.588900346226957</v>
      </c>
      <c r="S8510" s="19">
        <f t="shared" si="1062"/>
        <v>0.27487643355209407</v>
      </c>
      <c r="T8510" s="19">
        <f t="shared" si="1063"/>
        <v>-11.217249853331349</v>
      </c>
      <c r="U8510" s="19">
        <f t="shared" si="1059"/>
        <v>0</v>
      </c>
      <c r="V8510" s="19" t="e">
        <f t="shared" si="1060"/>
        <v>#DIV/0!</v>
      </c>
      <c r="W8510" s="23"/>
      <c r="X8510" s="23"/>
      <c r="Y8510" s="23"/>
      <c r="Z8510" s="23"/>
      <c r="AA8510" s="23"/>
      <c r="AB8510" s="23"/>
      <c r="AC8510" s="23"/>
      <c r="AD8510" s="23"/>
      <c r="AE8510" s="23"/>
    </row>
    <row r="8511" spans="14:31" x14ac:dyDescent="0.25">
      <c r="N8511" s="1">
        <v>8509</v>
      </c>
      <c r="O8511" s="1">
        <f t="shared" si="1056"/>
        <v>4.4036</v>
      </c>
      <c r="P8511" s="19">
        <f t="shared" si="1061"/>
        <v>25327.947656899971</v>
      </c>
      <c r="Q8511" s="19">
        <f t="shared" si="1057"/>
        <v>7.4795888632058336</v>
      </c>
      <c r="R8511" s="19">
        <f t="shared" si="1058"/>
        <v>28.562581118234981</v>
      </c>
      <c r="S8511" s="19">
        <f t="shared" si="1062"/>
        <v>0.27464247516532253</v>
      </c>
      <c r="T8511" s="19">
        <f t="shared" si="1063"/>
        <v>-11.224645911293848</v>
      </c>
      <c r="U8511" s="19">
        <f t="shared" si="1059"/>
        <v>0</v>
      </c>
      <c r="V8511" s="19" t="e">
        <f t="shared" si="1060"/>
        <v>#DIV/0!</v>
      </c>
      <c r="W8511" s="23"/>
      <c r="X8511" s="23"/>
      <c r="Y8511" s="23"/>
      <c r="Z8511" s="23"/>
      <c r="AA8511" s="23"/>
      <c r="AB8511" s="23"/>
      <c r="AC8511" s="23"/>
      <c r="AD8511" s="23"/>
      <c r="AE8511" s="23"/>
    </row>
    <row r="8512" spans="14:31" x14ac:dyDescent="0.25">
      <c r="N8512" s="1">
        <v>8510</v>
      </c>
      <c r="O8512" s="1">
        <f t="shared" si="1056"/>
        <v>4.4039999999999999</v>
      </c>
      <c r="P8512" s="19">
        <f t="shared" si="1061"/>
        <v>25351.286304979116</v>
      </c>
      <c r="Q8512" s="19">
        <f t="shared" si="1057"/>
        <v>7.4864809925887474</v>
      </c>
      <c r="R8512" s="19">
        <f t="shared" si="1058"/>
        <v>28.53628611998791</v>
      </c>
      <c r="S8512" s="19">
        <f t="shared" si="1062"/>
        <v>0.27440868344196651</v>
      </c>
      <c r="T8512" s="19">
        <f t="shared" si="1063"/>
        <v>-11.232042996968874</v>
      </c>
      <c r="U8512" s="19">
        <f t="shared" si="1059"/>
        <v>0</v>
      </c>
      <c r="V8512" s="19" t="e">
        <f t="shared" si="1060"/>
        <v>#DIV/0!</v>
      </c>
      <c r="W8512" s="23"/>
      <c r="X8512" s="23"/>
      <c r="Y8512" s="23"/>
      <c r="Z8512" s="23"/>
      <c r="AA8512" s="23"/>
      <c r="AB8512" s="23"/>
      <c r="AC8512" s="23"/>
      <c r="AD8512" s="23"/>
      <c r="AE8512" s="23"/>
    </row>
    <row r="8513" spans="14:31" x14ac:dyDescent="0.25">
      <c r="N8513" s="1">
        <v>8511</v>
      </c>
      <c r="O8513" s="1">
        <f t="shared" si="1056"/>
        <v>4.4044000000000008</v>
      </c>
      <c r="P8513" s="19">
        <f t="shared" si="1061"/>
        <v>25374.646458649699</v>
      </c>
      <c r="Q8513" s="19">
        <f t="shared" si="1057"/>
        <v>7.4933794727816219</v>
      </c>
      <c r="R8513" s="19">
        <f t="shared" si="1058"/>
        <v>28.510015329179577</v>
      </c>
      <c r="S8513" s="19">
        <f t="shared" si="1062"/>
        <v>0.27417505834616357</v>
      </c>
      <c r="T8513" s="19">
        <f t="shared" si="1063"/>
        <v>-11.239441108749912</v>
      </c>
      <c r="U8513" s="19">
        <f t="shared" si="1059"/>
        <v>0</v>
      </c>
      <c r="V8513" s="19" t="e">
        <f t="shared" si="1060"/>
        <v>#DIV/0!</v>
      </c>
      <c r="W8513" s="23"/>
      <c r="X8513" s="23"/>
      <c r="Y8513" s="23"/>
      <c r="Z8513" s="23"/>
      <c r="AA8513" s="23"/>
      <c r="AB8513" s="23"/>
      <c r="AC8513" s="23"/>
      <c r="AD8513" s="23"/>
      <c r="AE8513" s="23"/>
    </row>
    <row r="8514" spans="14:31" x14ac:dyDescent="0.25">
      <c r="N8514" s="1">
        <v>8512</v>
      </c>
      <c r="O8514" s="1">
        <f t="shared" ref="O8514:O8577" si="1064">((FLOOR(LOG10($D$8),1)+2)-(FLOOR(LOG10($D$8),1)-2))/10000*N8514+(FLOOR(LOG10($D$8),1)-2)</f>
        <v>4.4047999999999998</v>
      </c>
      <c r="P8514" s="19">
        <f t="shared" si="1061"/>
        <v>25398.028137728175</v>
      </c>
      <c r="Q8514" s="19">
        <f t="shared" ref="Q8514:Q8577" si="1065">2*PI()*P8514*$B$32</f>
        <v>7.5002843096364469</v>
      </c>
      <c r="R8514" s="19">
        <f t="shared" ref="R8514:R8577" si="1066">1/(2*PI()*P8514*$B$33)</f>
        <v>28.483768723524424</v>
      </c>
      <c r="S8514" s="19">
        <f t="shared" si="1062"/>
        <v>0.2739415998418297</v>
      </c>
      <c r="T8514" s="19">
        <f t="shared" si="1063"/>
        <v>-11.246840245032468</v>
      </c>
      <c r="U8514" s="19">
        <f t="shared" ref="U8514:U8577" si="1067">2*PI()*P8514*$D$32</f>
        <v>0</v>
      </c>
      <c r="V8514" s="19" t="e">
        <f t="shared" ref="V8514:V8577" si="1068">1/(2*PI()*P8514*$D$33)</f>
        <v>#DIV/0!</v>
      </c>
      <c r="W8514" s="23"/>
      <c r="X8514" s="23"/>
      <c r="Y8514" s="23"/>
      <c r="Z8514" s="23"/>
      <c r="AA8514" s="23"/>
      <c r="AB8514" s="23"/>
      <c r="AC8514" s="23"/>
      <c r="AD8514" s="23"/>
      <c r="AE8514" s="23"/>
    </row>
    <row r="8515" spans="14:31" x14ac:dyDescent="0.25">
      <c r="N8515" s="1">
        <v>8513</v>
      </c>
      <c r="O8515" s="1">
        <f t="shared" si="1064"/>
        <v>4.4052000000000007</v>
      </c>
      <c r="P8515" s="19">
        <f t="shared" ref="P8515:P8578" si="1069">10^O8515</f>
        <v>25421.431362049447</v>
      </c>
      <c r="Q8515" s="19">
        <f t="shared" si="1065"/>
        <v>7.5071955090106597</v>
      </c>
      <c r="R8515" s="19">
        <f t="shared" si="1066"/>
        <v>28.457546280757224</v>
      </c>
      <c r="S8515" s="19">
        <f t="shared" ref="S8515:S8578" si="1070">IF($E$6=1,R8515/SQRT(R8515^2+$B$31^2),IF($E$6=2,$B$31/SQRT($B$31^2+R8515^2),IF($E$6=3,$B$31/SQRT($B$31^2+Q8515^2),IF($E$6=4,Q8515/SQRT(Q8515^2+$B$31^2),"ERROR"))))</f>
        <v>0.27370830789265793</v>
      </c>
      <c r="T8515" s="19">
        <f t="shared" ref="T8515:T8578" si="1071">20*LOG(S8515)</f>
        <v>-11.254240404214118</v>
      </c>
      <c r="U8515" s="19">
        <f t="shared" si="1067"/>
        <v>0</v>
      </c>
      <c r="V8515" s="19" t="e">
        <f t="shared" si="1068"/>
        <v>#DIV/0!</v>
      </c>
      <c r="W8515" s="23"/>
      <c r="X8515" s="23"/>
      <c r="Y8515" s="23"/>
      <c r="Z8515" s="23"/>
      <c r="AA8515" s="23"/>
      <c r="AB8515" s="23"/>
      <c r="AC8515" s="23"/>
      <c r="AD8515" s="23"/>
      <c r="AE8515" s="23"/>
    </row>
    <row r="8516" spans="14:31" x14ac:dyDescent="0.25">
      <c r="N8516" s="1">
        <v>8514</v>
      </c>
      <c r="O8516" s="1">
        <f t="shared" si="1064"/>
        <v>4.4055999999999997</v>
      </c>
      <c r="P8516" s="19">
        <f t="shared" si="1069"/>
        <v>25444.856151466378</v>
      </c>
      <c r="Q8516" s="19">
        <f t="shared" si="1065"/>
        <v>7.5141130767670079</v>
      </c>
      <c r="R8516" s="19">
        <f t="shared" si="1066"/>
        <v>28.431347978633553</v>
      </c>
      <c r="S8516" s="19">
        <f t="shared" si="1070"/>
        <v>0.27347518246212327</v>
      </c>
      <c r="T8516" s="19">
        <f t="shared" si="1071"/>
        <v>-11.261641584694377</v>
      </c>
      <c r="U8516" s="19">
        <f t="shared" si="1067"/>
        <v>0</v>
      </c>
      <c r="V8516" s="19" t="e">
        <f t="shared" si="1068"/>
        <v>#DIV/0!</v>
      </c>
      <c r="W8516" s="23"/>
      <c r="X8516" s="23"/>
      <c r="Y8516" s="23"/>
      <c r="Z8516" s="23"/>
      <c r="AA8516" s="23"/>
      <c r="AB8516" s="23"/>
      <c r="AC8516" s="23"/>
      <c r="AD8516" s="23"/>
      <c r="AE8516" s="23"/>
    </row>
    <row r="8517" spans="14:31" x14ac:dyDescent="0.25">
      <c r="N8517" s="1">
        <v>8515</v>
      </c>
      <c r="O8517" s="1">
        <f t="shared" si="1064"/>
        <v>4.4060000000000006</v>
      </c>
      <c r="P8517" s="19">
        <f t="shared" si="1069"/>
        <v>25468.302525850486</v>
      </c>
      <c r="Q8517" s="19">
        <f t="shared" si="1065"/>
        <v>7.5210370187737396</v>
      </c>
      <c r="R8517" s="19">
        <f t="shared" si="1066"/>
        <v>28.405173794929116</v>
      </c>
      <c r="S8517" s="19">
        <f t="shared" si="1070"/>
        <v>0.27324222351347732</v>
      </c>
      <c r="T8517" s="19">
        <f t="shared" si="1071"/>
        <v>-11.269043784874892</v>
      </c>
      <c r="U8517" s="19">
        <f t="shared" si="1067"/>
        <v>0</v>
      </c>
      <c r="V8517" s="19" t="e">
        <f t="shared" si="1068"/>
        <v>#DIV/0!</v>
      </c>
      <c r="W8517" s="23"/>
      <c r="X8517" s="23"/>
      <c r="Y8517" s="23"/>
      <c r="Z8517" s="23"/>
      <c r="AA8517" s="23"/>
      <c r="AB8517" s="23"/>
      <c r="AC8517" s="23"/>
      <c r="AD8517" s="23"/>
      <c r="AE8517" s="23"/>
    </row>
    <row r="8518" spans="14:31" x14ac:dyDescent="0.25">
      <c r="N8518" s="1">
        <v>8516</v>
      </c>
      <c r="O8518" s="1">
        <f t="shared" si="1064"/>
        <v>4.4063999999999997</v>
      </c>
      <c r="P8518" s="19">
        <f t="shared" si="1069"/>
        <v>25491.770505091194</v>
      </c>
      <c r="Q8518" s="19">
        <f t="shared" si="1065"/>
        <v>7.5279673409043966</v>
      </c>
      <c r="R8518" s="19">
        <f t="shared" si="1066"/>
        <v>28.379023707440489</v>
      </c>
      <c r="S8518" s="19">
        <f t="shared" si="1070"/>
        <v>0.27300943100975594</v>
      </c>
      <c r="T8518" s="19">
        <f t="shared" si="1071"/>
        <v>-11.276447003159209</v>
      </c>
      <c r="U8518" s="19">
        <f t="shared" si="1067"/>
        <v>0</v>
      </c>
      <c r="V8518" s="19" t="e">
        <f t="shared" si="1068"/>
        <v>#DIV/0!</v>
      </c>
      <c r="W8518" s="23"/>
      <c r="X8518" s="23"/>
      <c r="Y8518" s="23"/>
      <c r="Z8518" s="23"/>
      <c r="AA8518" s="23"/>
      <c r="AB8518" s="23"/>
      <c r="AC8518" s="23"/>
      <c r="AD8518" s="23"/>
      <c r="AE8518" s="23"/>
    </row>
    <row r="8519" spans="14:31" x14ac:dyDescent="0.25">
      <c r="N8519" s="1">
        <v>8517</v>
      </c>
      <c r="O8519" s="1">
        <f t="shared" si="1064"/>
        <v>4.4068000000000005</v>
      </c>
      <c r="P8519" s="19">
        <f t="shared" si="1069"/>
        <v>25515.260109096744</v>
      </c>
      <c r="Q8519" s="19">
        <f t="shared" si="1065"/>
        <v>7.5349040490380768</v>
      </c>
      <c r="R8519" s="19">
        <f t="shared" si="1066"/>
        <v>28.352897693984165</v>
      </c>
      <c r="S8519" s="19">
        <f t="shared" si="1070"/>
        <v>0.27277680491377143</v>
      </c>
      <c r="T8519" s="19">
        <f t="shared" si="1071"/>
        <v>-11.283851237953044</v>
      </c>
      <c r="U8519" s="19">
        <f t="shared" si="1067"/>
        <v>0</v>
      </c>
      <c r="V8519" s="19" t="e">
        <f t="shared" si="1068"/>
        <v>#DIV/0!</v>
      </c>
      <c r="W8519" s="23"/>
      <c r="X8519" s="23"/>
      <c r="Y8519" s="23"/>
      <c r="Z8519" s="23"/>
      <c r="AA8519" s="23"/>
      <c r="AB8519" s="23"/>
      <c r="AC8519" s="23"/>
      <c r="AD8519" s="23"/>
      <c r="AE8519" s="23"/>
    </row>
    <row r="8520" spans="14:31" x14ac:dyDescent="0.25">
      <c r="N8520" s="1">
        <v>8518</v>
      </c>
      <c r="O8520" s="1">
        <f t="shared" si="1064"/>
        <v>4.4071999999999996</v>
      </c>
      <c r="P8520" s="19">
        <f t="shared" si="1069"/>
        <v>25538.77135779323</v>
      </c>
      <c r="Q8520" s="19">
        <f t="shared" si="1065"/>
        <v>7.5418471490591479</v>
      </c>
      <c r="R8520" s="19">
        <f t="shared" si="1066"/>
        <v>28.326795732397592</v>
      </c>
      <c r="S8520" s="19">
        <f t="shared" si="1070"/>
        <v>0.27254434518812265</v>
      </c>
      <c r="T8520" s="19">
        <f t="shared" si="1071"/>
        <v>-11.291256487663988</v>
      </c>
      <c r="U8520" s="19">
        <f t="shared" si="1067"/>
        <v>0</v>
      </c>
      <c r="V8520" s="19" t="e">
        <f t="shared" si="1068"/>
        <v>#DIV/0!</v>
      </c>
      <c r="W8520" s="23"/>
      <c r="X8520" s="23"/>
      <c r="Y8520" s="23"/>
      <c r="Z8520" s="23"/>
      <c r="AA8520" s="23"/>
      <c r="AB8520" s="23"/>
      <c r="AC8520" s="23"/>
      <c r="AD8520" s="23"/>
      <c r="AE8520" s="23"/>
    </row>
    <row r="8521" spans="14:31" x14ac:dyDescent="0.25">
      <c r="N8521" s="1">
        <v>8519</v>
      </c>
      <c r="O8521" s="1">
        <f t="shared" si="1064"/>
        <v>4.4076000000000004</v>
      </c>
      <c r="P8521" s="19">
        <f t="shared" si="1069"/>
        <v>25562.304271125518</v>
      </c>
      <c r="Q8521" s="19">
        <f t="shared" si="1065"/>
        <v>7.5487966468575225</v>
      </c>
      <c r="R8521" s="19">
        <f t="shared" si="1066"/>
        <v>28.300717800538184</v>
      </c>
      <c r="S8521" s="19">
        <f t="shared" si="1070"/>
        <v>0.27231205179518686</v>
      </c>
      <c r="T8521" s="19">
        <f t="shared" si="1071"/>
        <v>-11.298662750701773</v>
      </c>
      <c r="U8521" s="19">
        <f t="shared" si="1067"/>
        <v>0</v>
      </c>
      <c r="V8521" s="19" t="e">
        <f t="shared" si="1068"/>
        <v>#DIV/0!</v>
      </c>
      <c r="W8521" s="23"/>
      <c r="X8521" s="23"/>
      <c r="Y8521" s="23"/>
      <c r="Z8521" s="23"/>
      <c r="AA8521" s="23"/>
      <c r="AB8521" s="23"/>
      <c r="AC8521" s="23"/>
      <c r="AD8521" s="23"/>
      <c r="AE8521" s="23"/>
    </row>
    <row r="8522" spans="14:31" x14ac:dyDescent="0.25">
      <c r="N8522" s="1">
        <v>8520</v>
      </c>
      <c r="O8522" s="1">
        <f t="shared" si="1064"/>
        <v>4.4080000000000004</v>
      </c>
      <c r="P8522" s="19">
        <f t="shared" si="1069"/>
        <v>25585.858869056527</v>
      </c>
      <c r="Q8522" s="19">
        <f t="shared" si="1065"/>
        <v>7.555752548328444</v>
      </c>
      <c r="R8522" s="19">
        <f t="shared" si="1066"/>
        <v>28.274663876284077</v>
      </c>
      <c r="S8522" s="19">
        <f t="shared" si="1070"/>
        <v>0.27207992469712733</v>
      </c>
      <c r="T8522" s="19">
        <f t="shared" si="1071"/>
        <v>-11.306070025478061</v>
      </c>
      <c r="U8522" s="19">
        <f t="shared" si="1067"/>
        <v>0</v>
      </c>
      <c r="V8522" s="19" t="e">
        <f t="shared" si="1068"/>
        <v>#DIV/0!</v>
      </c>
      <c r="W8522" s="23"/>
      <c r="X8522" s="23"/>
      <c r="Y8522" s="23"/>
      <c r="Z8522" s="23"/>
      <c r="AA8522" s="23"/>
      <c r="AB8522" s="23"/>
      <c r="AC8522" s="23"/>
      <c r="AD8522" s="23"/>
      <c r="AE8522" s="23"/>
    </row>
    <row r="8523" spans="14:31" x14ac:dyDescent="0.25">
      <c r="N8523" s="1">
        <v>8521</v>
      </c>
      <c r="O8523" s="1">
        <f t="shared" si="1064"/>
        <v>4.4084000000000003</v>
      </c>
      <c r="P8523" s="19">
        <f t="shared" si="1069"/>
        <v>25609.435171567708</v>
      </c>
      <c r="Q8523" s="19">
        <f t="shared" si="1065"/>
        <v>7.5627148593726297</v>
      </c>
      <c r="R8523" s="19">
        <f t="shared" si="1066"/>
        <v>28.248633937533636</v>
      </c>
      <c r="S8523" s="19">
        <f t="shared" si="1070"/>
        <v>0.27184796385588977</v>
      </c>
      <c r="T8523" s="19">
        <f t="shared" si="1071"/>
        <v>-11.313478310406568</v>
      </c>
      <c r="U8523" s="19">
        <f t="shared" si="1067"/>
        <v>0</v>
      </c>
      <c r="V8523" s="19" t="e">
        <f t="shared" si="1068"/>
        <v>#DIV/0!</v>
      </c>
      <c r="W8523" s="23"/>
      <c r="X8523" s="23"/>
      <c r="Y8523" s="23"/>
      <c r="Z8523" s="23"/>
      <c r="AA8523" s="23"/>
      <c r="AB8523" s="23"/>
      <c r="AC8523" s="23"/>
      <c r="AD8523" s="23"/>
      <c r="AE8523" s="23"/>
    </row>
    <row r="8524" spans="14:31" x14ac:dyDescent="0.25">
      <c r="N8524" s="1">
        <v>8522</v>
      </c>
      <c r="O8524" s="1">
        <f t="shared" si="1064"/>
        <v>4.4088000000000003</v>
      </c>
      <c r="P8524" s="19">
        <f t="shared" si="1069"/>
        <v>25633.033198659024</v>
      </c>
      <c r="Q8524" s="19">
        <f t="shared" si="1065"/>
        <v>7.5696835858962643</v>
      </c>
      <c r="R8524" s="19">
        <f t="shared" si="1066"/>
        <v>28.222627962205461</v>
      </c>
      <c r="S8524" s="19">
        <f t="shared" si="1070"/>
        <v>0.27161616923320331</v>
      </c>
      <c r="T8524" s="19">
        <f t="shared" si="1071"/>
        <v>-11.32088760390306</v>
      </c>
      <c r="U8524" s="19">
        <f t="shared" si="1067"/>
        <v>0</v>
      </c>
      <c r="V8524" s="19" t="e">
        <f t="shared" si="1068"/>
        <v>#DIV/0!</v>
      </c>
      <c r="W8524" s="23"/>
      <c r="X8524" s="23"/>
      <c r="Y8524" s="23"/>
      <c r="Z8524" s="23"/>
      <c r="AA8524" s="23"/>
      <c r="AB8524" s="23"/>
      <c r="AC8524" s="23"/>
      <c r="AD8524" s="23"/>
      <c r="AE8524" s="23"/>
    </row>
    <row r="8525" spans="14:31" x14ac:dyDescent="0.25">
      <c r="N8525" s="1">
        <v>8523</v>
      </c>
      <c r="O8525" s="1">
        <f t="shared" si="1064"/>
        <v>4.4092000000000002</v>
      </c>
      <c r="P8525" s="19">
        <f t="shared" si="1069"/>
        <v>25656.652970348725</v>
      </c>
      <c r="Q8525" s="19">
        <f t="shared" si="1065"/>
        <v>7.5766587338109277</v>
      </c>
      <c r="R8525" s="19">
        <f t="shared" si="1066"/>
        <v>28.196645928238642</v>
      </c>
      <c r="S8525" s="19">
        <f t="shared" si="1070"/>
        <v>0.27138454079058327</v>
      </c>
      <c r="T8525" s="19">
        <f t="shared" si="1071"/>
        <v>-11.32829790438527</v>
      </c>
      <c r="U8525" s="19">
        <f t="shared" si="1067"/>
        <v>0</v>
      </c>
      <c r="V8525" s="19" t="e">
        <f t="shared" si="1068"/>
        <v>#DIV/0!</v>
      </c>
      <c r="W8525" s="23"/>
      <c r="X8525" s="23"/>
      <c r="Y8525" s="23"/>
      <c r="Z8525" s="23"/>
      <c r="AA8525" s="23"/>
      <c r="AB8525" s="23"/>
      <c r="AC8525" s="23"/>
      <c r="AD8525" s="23"/>
      <c r="AE8525" s="23"/>
    </row>
    <row r="8526" spans="14:31" x14ac:dyDescent="0.25">
      <c r="N8526" s="1">
        <v>8524</v>
      </c>
      <c r="O8526" s="1">
        <f t="shared" si="1064"/>
        <v>4.4096000000000002</v>
      </c>
      <c r="P8526" s="19">
        <f t="shared" si="1069"/>
        <v>25680.294506673548</v>
      </c>
      <c r="Q8526" s="19">
        <f t="shared" si="1065"/>
        <v>7.5836403090336661</v>
      </c>
      <c r="R8526" s="19">
        <f t="shared" si="1066"/>
        <v>28.170687813592505</v>
      </c>
      <c r="S8526" s="19">
        <f t="shared" si="1070"/>
        <v>0.2711530784893299</v>
      </c>
      <c r="T8526" s="19">
        <f t="shared" si="1071"/>
        <v>-11.335709210272976</v>
      </c>
      <c r="U8526" s="19">
        <f t="shared" si="1067"/>
        <v>0</v>
      </c>
      <c r="V8526" s="19" t="e">
        <f t="shared" si="1068"/>
        <v>#DIV/0!</v>
      </c>
      <c r="W8526" s="23"/>
      <c r="X8526" s="23"/>
      <c r="Y8526" s="23"/>
      <c r="Z8526" s="23"/>
      <c r="AA8526" s="23"/>
      <c r="AB8526" s="23"/>
      <c r="AC8526" s="23"/>
      <c r="AD8526" s="23"/>
      <c r="AE8526" s="23"/>
    </row>
    <row r="8527" spans="14:31" x14ac:dyDescent="0.25">
      <c r="N8527" s="1">
        <v>8525</v>
      </c>
      <c r="O8527" s="1">
        <f t="shared" si="1064"/>
        <v>4.41</v>
      </c>
      <c r="P8527" s="19">
        <f t="shared" si="1069"/>
        <v>25703.95782768865</v>
      </c>
      <c r="Q8527" s="19">
        <f t="shared" si="1065"/>
        <v>7.59062831748696</v>
      </c>
      <c r="R8527" s="19">
        <f t="shared" si="1066"/>
        <v>28.144753596246758</v>
      </c>
      <c r="S8527" s="19">
        <f t="shared" si="1070"/>
        <v>0.27092178229053043</v>
      </c>
      <c r="T8527" s="19">
        <f t="shared" si="1071"/>
        <v>-11.343121519987935</v>
      </c>
      <c r="U8527" s="19">
        <f t="shared" si="1067"/>
        <v>0</v>
      </c>
      <c r="V8527" s="19" t="e">
        <f t="shared" si="1068"/>
        <v>#DIV/0!</v>
      </c>
      <c r="W8527" s="23"/>
      <c r="X8527" s="23"/>
      <c r="Y8527" s="23"/>
      <c r="Z8527" s="23"/>
      <c r="AA8527" s="23"/>
      <c r="AB8527" s="23"/>
      <c r="AC8527" s="23"/>
      <c r="AD8527" s="23"/>
      <c r="AE8527" s="23"/>
    </row>
    <row r="8528" spans="14:31" x14ac:dyDescent="0.25">
      <c r="N8528" s="1">
        <v>8526</v>
      </c>
      <c r="O8528" s="1">
        <f t="shared" si="1064"/>
        <v>4.4104000000000001</v>
      </c>
      <c r="P8528" s="19">
        <f t="shared" si="1069"/>
        <v>25727.642953467814</v>
      </c>
      <c r="Q8528" s="19">
        <f t="shared" si="1065"/>
        <v>7.5976227650987944</v>
      </c>
      <c r="R8528" s="19">
        <f t="shared" si="1066"/>
        <v>28.118843254201185</v>
      </c>
      <c r="S8528" s="19">
        <f t="shared" si="1070"/>
        <v>0.27069065215505711</v>
      </c>
      <c r="T8528" s="19">
        <f t="shared" si="1071"/>
        <v>-11.35053483195399</v>
      </c>
      <c r="U8528" s="19">
        <f t="shared" si="1067"/>
        <v>0</v>
      </c>
      <c r="V8528" s="19" t="e">
        <f t="shared" si="1068"/>
        <v>#DIV/0!</v>
      </c>
      <c r="W8528" s="23"/>
      <c r="X8528" s="23"/>
      <c r="Y8528" s="23"/>
      <c r="Z8528" s="23"/>
      <c r="AA8528" s="23"/>
      <c r="AB8528" s="23"/>
      <c r="AC8528" s="23"/>
      <c r="AD8528" s="23"/>
      <c r="AE8528" s="23"/>
    </row>
    <row r="8529" spans="14:31" x14ac:dyDescent="0.25">
      <c r="N8529" s="1">
        <v>8527</v>
      </c>
      <c r="O8529" s="1">
        <f t="shared" si="1064"/>
        <v>4.4108000000000001</v>
      </c>
      <c r="P8529" s="19">
        <f t="shared" si="1069"/>
        <v>25751.349904103165</v>
      </c>
      <c r="Q8529" s="19">
        <f t="shared" si="1065"/>
        <v>7.6046236578025672</v>
      </c>
      <c r="R8529" s="19">
        <f t="shared" si="1066"/>
        <v>28.092956765476014</v>
      </c>
      <c r="S8529" s="19">
        <f t="shared" si="1070"/>
        <v>0.2704596880435714</v>
      </c>
      <c r="T8529" s="19">
        <f t="shared" si="1071"/>
        <v>-11.357949144596923</v>
      </c>
      <c r="U8529" s="19">
        <f t="shared" si="1067"/>
        <v>0</v>
      </c>
      <c r="V8529" s="19" t="e">
        <f t="shared" si="1068"/>
        <v>#DIV/0!</v>
      </c>
      <c r="W8529" s="23"/>
      <c r="X8529" s="23"/>
      <c r="Y8529" s="23"/>
      <c r="Z8529" s="23"/>
      <c r="AA8529" s="23"/>
      <c r="AB8529" s="23"/>
      <c r="AC8529" s="23"/>
      <c r="AD8529" s="23"/>
      <c r="AE8529" s="23"/>
    </row>
    <row r="8530" spans="14:31" x14ac:dyDescent="0.25">
      <c r="N8530" s="1">
        <v>8528</v>
      </c>
      <c r="O8530" s="1">
        <f t="shared" si="1064"/>
        <v>4.4112</v>
      </c>
      <c r="P8530" s="19">
        <f t="shared" si="1069"/>
        <v>25775.078699705409</v>
      </c>
      <c r="Q8530" s="19">
        <f t="shared" si="1065"/>
        <v>7.6116310015371669</v>
      </c>
      <c r="R8530" s="19">
        <f t="shared" si="1066"/>
        <v>28.067094108111625</v>
      </c>
      <c r="S8530" s="19">
        <f t="shared" si="1070"/>
        <v>0.27022888991652194</v>
      </c>
      <c r="T8530" s="19">
        <f t="shared" si="1071"/>
        <v>-11.36536445634456</v>
      </c>
      <c r="U8530" s="19">
        <f t="shared" si="1067"/>
        <v>0</v>
      </c>
      <c r="V8530" s="19" t="e">
        <f t="shared" si="1068"/>
        <v>#DIV/0!</v>
      </c>
      <c r="W8530" s="23"/>
      <c r="X8530" s="23"/>
      <c r="Y8530" s="23"/>
      <c r="Z8530" s="23"/>
      <c r="AA8530" s="23"/>
      <c r="AB8530" s="23"/>
      <c r="AC8530" s="23"/>
      <c r="AD8530" s="23"/>
      <c r="AE8530" s="23"/>
    </row>
    <row r="8531" spans="14:31" x14ac:dyDescent="0.25">
      <c r="N8531" s="1">
        <v>8529</v>
      </c>
      <c r="O8531" s="1">
        <f t="shared" si="1064"/>
        <v>4.4116</v>
      </c>
      <c r="P8531" s="19">
        <f t="shared" si="1069"/>
        <v>25798.829360403764</v>
      </c>
      <c r="Q8531" s="19">
        <f t="shared" si="1065"/>
        <v>7.618644802246946</v>
      </c>
      <c r="R8531" s="19">
        <f t="shared" si="1066"/>
        <v>28.041255260168636</v>
      </c>
      <c r="S8531" s="19">
        <f t="shared" si="1070"/>
        <v>0.26999825773414621</v>
      </c>
      <c r="T8531" s="19">
        <f t="shared" si="1071"/>
        <v>-11.372780765626745</v>
      </c>
      <c r="U8531" s="19">
        <f t="shared" si="1067"/>
        <v>0</v>
      </c>
      <c r="V8531" s="19" t="e">
        <f t="shared" si="1068"/>
        <v>#DIV/0!</v>
      </c>
      <c r="W8531" s="23"/>
      <c r="X8531" s="23"/>
      <c r="Y8531" s="23"/>
      <c r="Z8531" s="23"/>
      <c r="AA8531" s="23"/>
      <c r="AB8531" s="23"/>
      <c r="AC8531" s="23"/>
      <c r="AD8531" s="23"/>
      <c r="AE8531" s="23"/>
    </row>
    <row r="8532" spans="14:31" x14ac:dyDescent="0.25">
      <c r="N8532" s="1">
        <v>8530</v>
      </c>
      <c r="O8532" s="1">
        <f t="shared" si="1064"/>
        <v>4.4120000000000008</v>
      </c>
      <c r="P8532" s="19">
        <f t="shared" si="1069"/>
        <v>25822.601906346055</v>
      </c>
      <c r="Q8532" s="19">
        <f t="shared" si="1065"/>
        <v>7.6256650658817522</v>
      </c>
      <c r="R8532" s="19">
        <f t="shared" si="1066"/>
        <v>28.015440199727802</v>
      </c>
      <c r="S8532" s="19">
        <f t="shared" si="1070"/>
        <v>0.26976779145647056</v>
      </c>
      <c r="T8532" s="19">
        <f t="shared" si="1071"/>
        <v>-11.380198070875325</v>
      </c>
      <c r="U8532" s="19">
        <f t="shared" si="1067"/>
        <v>0</v>
      </c>
      <c r="V8532" s="19" t="e">
        <f t="shared" si="1068"/>
        <v>#DIV/0!</v>
      </c>
      <c r="W8532" s="23"/>
      <c r="X8532" s="23"/>
      <c r="Y8532" s="23"/>
      <c r="Z8532" s="23"/>
      <c r="AA8532" s="23"/>
      <c r="AB8532" s="23"/>
      <c r="AC8532" s="23"/>
      <c r="AD8532" s="23"/>
      <c r="AE8532" s="23"/>
    </row>
    <row r="8533" spans="14:31" x14ac:dyDescent="0.25">
      <c r="N8533" s="1">
        <v>8531</v>
      </c>
      <c r="O8533" s="1">
        <f t="shared" si="1064"/>
        <v>4.4123999999999999</v>
      </c>
      <c r="P8533" s="19">
        <f t="shared" si="1069"/>
        <v>25846.396357698439</v>
      </c>
      <c r="Q8533" s="19">
        <f t="shared" si="1065"/>
        <v>7.6326917983968476</v>
      </c>
      <c r="R8533" s="19">
        <f t="shared" si="1066"/>
        <v>27.989648904890316</v>
      </c>
      <c r="S8533" s="19">
        <f t="shared" si="1070"/>
        <v>0.26953749104331354</v>
      </c>
      <c r="T8533" s="19">
        <f t="shared" si="1071"/>
        <v>-11.3876163705241</v>
      </c>
      <c r="U8533" s="19">
        <f t="shared" si="1067"/>
        <v>0</v>
      </c>
      <c r="V8533" s="19" t="e">
        <f t="shared" si="1068"/>
        <v>#DIV/0!</v>
      </c>
      <c r="W8533" s="23"/>
      <c r="X8533" s="23"/>
      <c r="Y8533" s="23"/>
      <c r="Z8533" s="23"/>
      <c r="AA8533" s="23"/>
      <c r="AB8533" s="23"/>
      <c r="AC8533" s="23"/>
      <c r="AD8533" s="23"/>
      <c r="AE8533" s="23"/>
    </row>
    <row r="8534" spans="14:31" x14ac:dyDescent="0.25">
      <c r="N8534" s="1">
        <v>8532</v>
      </c>
      <c r="O8534" s="1">
        <f t="shared" si="1064"/>
        <v>4.4128000000000007</v>
      </c>
      <c r="P8534" s="19">
        <f t="shared" si="1069"/>
        <v>25870.212734646113</v>
      </c>
      <c r="Q8534" s="19">
        <f t="shared" si="1065"/>
        <v>7.6397250057531174</v>
      </c>
      <c r="R8534" s="19">
        <f t="shared" si="1066"/>
        <v>27.963881353777015</v>
      </c>
      <c r="S8534" s="19">
        <f t="shared" si="1070"/>
        <v>0.26930735645427945</v>
      </c>
      <c r="T8534" s="19">
        <f t="shared" si="1071"/>
        <v>-11.395035663009025</v>
      </c>
      <c r="U8534" s="19">
        <f t="shared" si="1067"/>
        <v>0</v>
      </c>
      <c r="V8534" s="19" t="e">
        <f t="shared" si="1068"/>
        <v>#DIV/0!</v>
      </c>
      <c r="W8534" s="23"/>
      <c r="X8534" s="23"/>
      <c r="Y8534" s="23"/>
      <c r="Z8534" s="23"/>
      <c r="AA8534" s="23"/>
      <c r="AB8534" s="23"/>
      <c r="AC8534" s="23"/>
      <c r="AD8534" s="23"/>
      <c r="AE8534" s="23"/>
    </row>
    <row r="8535" spans="14:31" x14ac:dyDescent="0.25">
      <c r="N8535" s="1">
        <v>8533</v>
      </c>
      <c r="O8535" s="1">
        <f t="shared" si="1064"/>
        <v>4.4131999999999998</v>
      </c>
      <c r="P8535" s="19">
        <f t="shared" si="1069"/>
        <v>25894.051057392368</v>
      </c>
      <c r="Q8535" s="19">
        <f t="shared" si="1065"/>
        <v>7.6467646939167899</v>
      </c>
      <c r="R8535" s="19">
        <f t="shared" si="1066"/>
        <v>27.938137524529449</v>
      </c>
      <c r="S8535" s="19">
        <f t="shared" si="1070"/>
        <v>0.26907738764876915</v>
      </c>
      <c r="T8535" s="19">
        <f t="shared" si="1071"/>
        <v>-11.402455946767883</v>
      </c>
      <c r="U8535" s="19">
        <f t="shared" si="1067"/>
        <v>0</v>
      </c>
      <c r="V8535" s="19" t="e">
        <f t="shared" si="1068"/>
        <v>#DIV/0!</v>
      </c>
      <c r="W8535" s="23"/>
      <c r="X8535" s="23"/>
      <c r="Y8535" s="23"/>
      <c r="Z8535" s="23"/>
      <c r="AA8535" s="23"/>
      <c r="AB8535" s="23"/>
      <c r="AC8535" s="23"/>
      <c r="AD8535" s="23"/>
      <c r="AE8535" s="23"/>
    </row>
    <row r="8536" spans="14:31" x14ac:dyDescent="0.25">
      <c r="N8536" s="1">
        <v>8534</v>
      </c>
      <c r="O8536" s="1">
        <f t="shared" si="1064"/>
        <v>4.4136000000000006</v>
      </c>
      <c r="P8536" s="19">
        <f t="shared" si="1069"/>
        <v>25917.91134615953</v>
      </c>
      <c r="Q8536" s="19">
        <f t="shared" si="1065"/>
        <v>7.653810868859714</v>
      </c>
      <c r="R8536" s="19">
        <f t="shared" si="1066"/>
        <v>27.912417395308818</v>
      </c>
      <c r="S8536" s="19">
        <f t="shared" si="1070"/>
        <v>0.26884758458597074</v>
      </c>
      <c r="T8536" s="19">
        <f t="shared" si="1071"/>
        <v>-11.40987722024062</v>
      </c>
      <c r="U8536" s="19">
        <f t="shared" si="1067"/>
        <v>0</v>
      </c>
      <c r="V8536" s="19" t="e">
        <f t="shared" si="1068"/>
        <v>#DIV/0!</v>
      </c>
      <c r="W8536" s="23"/>
      <c r="X8536" s="23"/>
      <c r="Y8536" s="23"/>
      <c r="Z8536" s="23"/>
      <c r="AA8536" s="23"/>
      <c r="AB8536" s="23"/>
      <c r="AC8536" s="23"/>
      <c r="AD8536" s="23"/>
      <c r="AE8536" s="23"/>
    </row>
    <row r="8537" spans="14:31" x14ac:dyDescent="0.25">
      <c r="N8537" s="1">
        <v>8535</v>
      </c>
      <c r="O8537" s="1">
        <f t="shared" si="1064"/>
        <v>4.4139999999999997</v>
      </c>
      <c r="P8537" s="19">
        <f t="shared" si="1069"/>
        <v>25941.793621188135</v>
      </c>
      <c r="Q8537" s="19">
        <f t="shared" si="1065"/>
        <v>7.6608635365591171</v>
      </c>
      <c r="R8537" s="19">
        <f t="shared" si="1066"/>
        <v>27.886720944296908</v>
      </c>
      <c r="S8537" s="19">
        <f t="shared" si="1070"/>
        <v>0.2686179472248692</v>
      </c>
      <c r="T8537" s="19">
        <f t="shared" si="1071"/>
        <v>-11.417299481869032</v>
      </c>
      <c r="U8537" s="19">
        <f t="shared" si="1067"/>
        <v>0</v>
      </c>
      <c r="V8537" s="19" t="e">
        <f t="shared" si="1068"/>
        <v>#DIV/0!</v>
      </c>
      <c r="W8537" s="23"/>
      <c r="X8537" s="23"/>
      <c r="Y8537" s="23"/>
      <c r="Z8537" s="23"/>
      <c r="AA8537" s="23"/>
      <c r="AB8537" s="23"/>
      <c r="AC8537" s="23"/>
      <c r="AD8537" s="23"/>
      <c r="AE8537" s="23"/>
    </row>
    <row r="8538" spans="14:31" x14ac:dyDescent="0.25">
      <c r="N8538" s="1">
        <v>8536</v>
      </c>
      <c r="O8538" s="1">
        <f t="shared" si="1064"/>
        <v>4.4144000000000005</v>
      </c>
      <c r="P8538" s="19">
        <f t="shared" si="1069"/>
        <v>25965.697902737887</v>
      </c>
      <c r="Q8538" s="19">
        <f t="shared" si="1065"/>
        <v>7.6679227029978847</v>
      </c>
      <c r="R8538" s="19">
        <f t="shared" si="1066"/>
        <v>27.861048149695016</v>
      </c>
      <c r="S8538" s="19">
        <f t="shared" si="1070"/>
        <v>0.26838847552423722</v>
      </c>
      <c r="T8538" s="19">
        <f t="shared" si="1071"/>
        <v>-11.424722730097095</v>
      </c>
      <c r="U8538" s="19">
        <f t="shared" si="1067"/>
        <v>0</v>
      </c>
      <c r="V8538" s="19" t="e">
        <f t="shared" si="1068"/>
        <v>#DIV/0!</v>
      </c>
      <c r="W8538" s="23"/>
      <c r="X8538" s="23"/>
      <c r="Y8538" s="23"/>
      <c r="Z8538" s="23"/>
      <c r="AA8538" s="23"/>
      <c r="AB8538" s="23"/>
      <c r="AC8538" s="23"/>
      <c r="AD8538" s="23"/>
      <c r="AE8538" s="23"/>
    </row>
    <row r="8539" spans="14:31" x14ac:dyDescent="0.25">
      <c r="N8539" s="1">
        <v>8537</v>
      </c>
      <c r="O8539" s="1">
        <f t="shared" si="1064"/>
        <v>4.4147999999999996</v>
      </c>
      <c r="P8539" s="19">
        <f t="shared" si="1069"/>
        <v>25989.624211086651</v>
      </c>
      <c r="Q8539" s="19">
        <f t="shared" si="1065"/>
        <v>7.6749883741642684</v>
      </c>
      <c r="R8539" s="19">
        <f t="shared" si="1066"/>
        <v>27.835398989725054</v>
      </c>
      <c r="S8539" s="19">
        <f t="shared" si="1070"/>
        <v>0.26815916944264617</v>
      </c>
      <c r="T8539" s="19">
        <f t="shared" si="1071"/>
        <v>-11.432146963370624</v>
      </c>
      <c r="U8539" s="19">
        <f t="shared" si="1067"/>
        <v>0</v>
      </c>
      <c r="V8539" s="19" t="e">
        <f t="shared" si="1068"/>
        <v>#DIV/0!</v>
      </c>
      <c r="W8539" s="23"/>
      <c r="X8539" s="23"/>
      <c r="Y8539" s="23"/>
      <c r="Z8539" s="23"/>
      <c r="AA8539" s="23"/>
      <c r="AB8539" s="23"/>
      <c r="AC8539" s="23"/>
      <c r="AD8539" s="23"/>
      <c r="AE8539" s="23"/>
    </row>
    <row r="8540" spans="14:31" x14ac:dyDescent="0.25">
      <c r="N8540" s="1">
        <v>8538</v>
      </c>
      <c r="O8540" s="1">
        <f t="shared" si="1064"/>
        <v>4.4152000000000005</v>
      </c>
      <c r="P8540" s="19">
        <f t="shared" si="1069"/>
        <v>26013.572566531384</v>
      </c>
      <c r="Q8540" s="19">
        <f t="shared" si="1065"/>
        <v>7.6820605560521571</v>
      </c>
      <c r="R8540" s="19">
        <f t="shared" si="1066"/>
        <v>27.809773442628554</v>
      </c>
      <c r="S8540" s="19">
        <f t="shared" si="1070"/>
        <v>0.26793002893845774</v>
      </c>
      <c r="T8540" s="19">
        <f t="shared" si="1071"/>
        <v>-11.439572180137565</v>
      </c>
      <c r="U8540" s="19">
        <f t="shared" si="1067"/>
        <v>0</v>
      </c>
      <c r="V8540" s="19" t="e">
        <f t="shared" si="1068"/>
        <v>#DIV/0!</v>
      </c>
      <c r="W8540" s="23"/>
      <c r="X8540" s="23"/>
      <c r="Y8540" s="23"/>
      <c r="Z8540" s="23"/>
      <c r="AA8540" s="23"/>
      <c r="AB8540" s="23"/>
      <c r="AC8540" s="23"/>
      <c r="AD8540" s="23"/>
      <c r="AE8540" s="23"/>
    </row>
    <row r="8541" spans="14:31" x14ac:dyDescent="0.25">
      <c r="N8541" s="1">
        <v>8539</v>
      </c>
      <c r="O8541" s="1">
        <f t="shared" si="1064"/>
        <v>4.4155999999999995</v>
      </c>
      <c r="P8541" s="19">
        <f t="shared" si="1069"/>
        <v>26037.542989387337</v>
      </c>
      <c r="Q8541" s="19">
        <f t="shared" si="1065"/>
        <v>7.6891392546608417</v>
      </c>
      <c r="R8541" s="19">
        <f t="shared" si="1066"/>
        <v>27.784171486667507</v>
      </c>
      <c r="S8541" s="19">
        <f t="shared" si="1070"/>
        <v>0.26770105396983235</v>
      </c>
      <c r="T8541" s="19">
        <f t="shared" si="1071"/>
        <v>-11.446998378847734</v>
      </c>
      <c r="U8541" s="19">
        <f t="shared" si="1067"/>
        <v>0</v>
      </c>
      <c r="V8541" s="19" t="e">
        <f t="shared" si="1068"/>
        <v>#DIV/0!</v>
      </c>
      <c r="W8541" s="23"/>
      <c r="X8541" s="23"/>
      <c r="Y8541" s="23"/>
      <c r="Z8541" s="23"/>
      <c r="AA8541" s="23"/>
      <c r="AB8541" s="23"/>
      <c r="AC8541" s="23"/>
      <c r="AD8541" s="23"/>
      <c r="AE8541" s="23"/>
    </row>
    <row r="8542" spans="14:31" x14ac:dyDescent="0.25">
      <c r="N8542" s="1">
        <v>8540</v>
      </c>
      <c r="O8542" s="1">
        <f t="shared" si="1064"/>
        <v>4.4160000000000004</v>
      </c>
      <c r="P8542" s="19">
        <f t="shared" si="1069"/>
        <v>26061.535499988986</v>
      </c>
      <c r="Q8542" s="19">
        <f t="shared" si="1065"/>
        <v>7.6962244759952894</v>
      </c>
      <c r="R8542" s="19">
        <f t="shared" si="1066"/>
        <v>27.758593100123392</v>
      </c>
      <c r="S8542" s="19">
        <f t="shared" si="1070"/>
        <v>0.26747224449472112</v>
      </c>
      <c r="T8542" s="19">
        <f t="shared" si="1071"/>
        <v>-11.454425557953108</v>
      </c>
      <c r="U8542" s="19">
        <f t="shared" si="1067"/>
        <v>0</v>
      </c>
      <c r="V8542" s="19" t="e">
        <f t="shared" si="1068"/>
        <v>#DIV/0!</v>
      </c>
      <c r="W8542" s="23"/>
      <c r="X8542" s="23"/>
      <c r="Y8542" s="23"/>
      <c r="Z8542" s="23"/>
      <c r="AA8542" s="23"/>
      <c r="AB8542" s="23"/>
      <c r="AC8542" s="23"/>
      <c r="AD8542" s="23"/>
      <c r="AE8542" s="23"/>
    </row>
    <row r="8543" spans="14:31" x14ac:dyDescent="0.25">
      <c r="N8543" s="1">
        <v>8541</v>
      </c>
      <c r="O8543" s="1">
        <f t="shared" si="1064"/>
        <v>4.4164000000000003</v>
      </c>
      <c r="P8543" s="19">
        <f t="shared" si="1069"/>
        <v>26085.550118689083</v>
      </c>
      <c r="Q8543" s="19">
        <f t="shared" si="1065"/>
        <v>7.7033162260658656</v>
      </c>
      <c r="R8543" s="19">
        <f t="shared" si="1066"/>
        <v>27.733038261298159</v>
      </c>
      <c r="S8543" s="19">
        <f t="shared" si="1070"/>
        <v>0.26724360047087559</v>
      </c>
      <c r="T8543" s="19">
        <f t="shared" si="1071"/>
        <v>-11.461853715907516</v>
      </c>
      <c r="U8543" s="19">
        <f t="shared" si="1067"/>
        <v>0</v>
      </c>
      <c r="V8543" s="19" t="e">
        <f t="shared" si="1068"/>
        <v>#DIV/0!</v>
      </c>
      <c r="W8543" s="23"/>
      <c r="X8543" s="23"/>
      <c r="Y8543" s="23"/>
      <c r="Z8543" s="23"/>
      <c r="AA8543" s="23"/>
      <c r="AB8543" s="23"/>
      <c r="AC8543" s="23"/>
      <c r="AD8543" s="23"/>
      <c r="AE8543" s="23"/>
    </row>
    <row r="8544" spans="14:31" x14ac:dyDescent="0.25">
      <c r="N8544" s="1">
        <v>8542</v>
      </c>
      <c r="O8544" s="1">
        <f t="shared" si="1064"/>
        <v>4.4168000000000003</v>
      </c>
      <c r="P8544" s="19">
        <f t="shared" si="1069"/>
        <v>26109.586865859364</v>
      </c>
      <c r="Q8544" s="19">
        <f t="shared" si="1065"/>
        <v>7.7104145108885422</v>
      </c>
      <c r="R8544" s="19">
        <f t="shared" si="1066"/>
        <v>27.707506948513501</v>
      </c>
      <c r="S8544" s="19">
        <f t="shared" si="1070"/>
        <v>0.26701512185584192</v>
      </c>
      <c r="T8544" s="19">
        <f t="shared" si="1071"/>
        <v>-11.469282851166858</v>
      </c>
      <c r="U8544" s="19">
        <f t="shared" si="1067"/>
        <v>0</v>
      </c>
      <c r="V8544" s="19" t="e">
        <f t="shared" si="1068"/>
        <v>#DIV/0!</v>
      </c>
      <c r="W8544" s="23"/>
      <c r="X8544" s="23"/>
      <c r="Y8544" s="23"/>
      <c r="Z8544" s="23"/>
      <c r="AA8544" s="23"/>
      <c r="AB8544" s="23"/>
      <c r="AC8544" s="23"/>
      <c r="AD8544" s="23"/>
      <c r="AE8544" s="23"/>
    </row>
    <row r="8545" spans="14:31" x14ac:dyDescent="0.25">
      <c r="N8545" s="1">
        <v>8543</v>
      </c>
      <c r="O8545" s="1">
        <f t="shared" si="1064"/>
        <v>4.4172000000000002</v>
      </c>
      <c r="P8545" s="19">
        <f t="shared" si="1069"/>
        <v>26133.645761890297</v>
      </c>
      <c r="Q8545" s="19">
        <f t="shared" si="1065"/>
        <v>7.7175193364848225</v>
      </c>
      <c r="R8545" s="19">
        <f t="shared" si="1066"/>
        <v>27.681999140111095</v>
      </c>
      <c r="S8545" s="19">
        <f t="shared" si="1070"/>
        <v>0.26678680860696385</v>
      </c>
      <c r="T8545" s="19">
        <f t="shared" si="1071"/>
        <v>-11.476712962189017</v>
      </c>
      <c r="U8545" s="19">
        <f t="shared" si="1067"/>
        <v>0</v>
      </c>
      <c r="V8545" s="19" t="e">
        <f t="shared" si="1068"/>
        <v>#DIV/0!</v>
      </c>
      <c r="W8545" s="23"/>
      <c r="X8545" s="23"/>
      <c r="Y8545" s="23"/>
      <c r="Z8545" s="23"/>
      <c r="AA8545" s="23"/>
      <c r="AB8545" s="23"/>
      <c r="AC8545" s="23"/>
      <c r="AD8545" s="23"/>
      <c r="AE8545" s="23"/>
    </row>
    <row r="8546" spans="14:31" x14ac:dyDescent="0.25">
      <c r="N8546" s="1">
        <v>8544</v>
      </c>
      <c r="O8546" s="1">
        <f t="shared" si="1064"/>
        <v>4.4176000000000002</v>
      </c>
      <c r="P8546" s="19">
        <f t="shared" si="1069"/>
        <v>26157.726827191131</v>
      </c>
      <c r="Q8546" s="19">
        <f t="shared" si="1065"/>
        <v>7.7246307088817572</v>
      </c>
      <c r="R8546" s="19">
        <f t="shared" si="1066"/>
        <v>27.656514814452574</v>
      </c>
      <c r="S8546" s="19">
        <f t="shared" si="1070"/>
        <v>0.26655866068138306</v>
      </c>
      <c r="T8546" s="19">
        <f t="shared" si="1071"/>
        <v>-11.484144047433873</v>
      </c>
      <c r="U8546" s="19">
        <f t="shared" si="1067"/>
        <v>0</v>
      </c>
      <c r="V8546" s="19" t="e">
        <f t="shared" si="1068"/>
        <v>#DIV/0!</v>
      </c>
      <c r="W8546" s="23"/>
      <c r="X8546" s="23"/>
      <c r="Y8546" s="23"/>
      <c r="Z8546" s="23"/>
      <c r="AA8546" s="23"/>
      <c r="AB8546" s="23"/>
      <c r="AC8546" s="23"/>
      <c r="AD8546" s="23"/>
      <c r="AE8546" s="23"/>
    </row>
    <row r="8547" spans="14:31" x14ac:dyDescent="0.25">
      <c r="N8547" s="1">
        <v>8545</v>
      </c>
      <c r="O8547" s="1">
        <f t="shared" si="1064"/>
        <v>4.4180000000000001</v>
      </c>
      <c r="P8547" s="19">
        <f t="shared" si="1069"/>
        <v>26181.830082189874</v>
      </c>
      <c r="Q8547" s="19">
        <f t="shared" si="1065"/>
        <v>7.7317486341119324</v>
      </c>
      <c r="R8547" s="19">
        <f t="shared" si="1066"/>
        <v>27.631053949919551</v>
      </c>
      <c r="S8547" s="19">
        <f t="shared" si="1070"/>
        <v>0.26633067803604044</v>
      </c>
      <c r="T8547" s="19">
        <f t="shared" si="1071"/>
        <v>-11.491576105363283</v>
      </c>
      <c r="U8547" s="19">
        <f t="shared" si="1067"/>
        <v>0</v>
      </c>
      <c r="V8547" s="19" t="e">
        <f t="shared" si="1068"/>
        <v>#DIV/0!</v>
      </c>
      <c r="W8547" s="23"/>
      <c r="X8547" s="23"/>
      <c r="Y8547" s="23"/>
      <c r="Z8547" s="23"/>
      <c r="AA8547" s="23"/>
      <c r="AB8547" s="23"/>
      <c r="AC8547" s="23"/>
      <c r="AD8547" s="23"/>
      <c r="AE8547" s="23"/>
    </row>
    <row r="8548" spans="14:31" x14ac:dyDescent="0.25">
      <c r="N8548" s="1">
        <v>8546</v>
      </c>
      <c r="O8548" s="1">
        <f t="shared" si="1064"/>
        <v>4.4184000000000001</v>
      </c>
      <c r="P8548" s="19">
        <f t="shared" si="1069"/>
        <v>26205.955547333506</v>
      </c>
      <c r="Q8548" s="19">
        <f t="shared" si="1065"/>
        <v>7.7388731182135402</v>
      </c>
      <c r="R8548" s="19">
        <f t="shared" si="1066"/>
        <v>27.605616524913376</v>
      </c>
      <c r="S8548" s="19">
        <f t="shared" si="1070"/>
        <v>0.26610286062767446</v>
      </c>
      <c r="T8548" s="19">
        <f t="shared" si="1071"/>
        <v>-11.49900913444114</v>
      </c>
      <c r="U8548" s="19">
        <f t="shared" si="1067"/>
        <v>0</v>
      </c>
      <c r="V8548" s="19" t="e">
        <f t="shared" si="1068"/>
        <v>#DIV/0!</v>
      </c>
      <c r="W8548" s="23"/>
      <c r="X8548" s="23"/>
      <c r="Y8548" s="23"/>
      <c r="Z8548" s="23"/>
      <c r="AA8548" s="23"/>
      <c r="AB8548" s="23"/>
      <c r="AC8548" s="23"/>
      <c r="AD8548" s="23"/>
      <c r="AE8548" s="23"/>
    </row>
    <row r="8549" spans="14:31" x14ac:dyDescent="0.25">
      <c r="N8549" s="1">
        <v>8547</v>
      </c>
      <c r="O8549" s="1">
        <f t="shared" si="1064"/>
        <v>4.4188000000000001</v>
      </c>
      <c r="P8549" s="19">
        <f t="shared" si="1069"/>
        <v>26230.103243087702</v>
      </c>
      <c r="Q8549" s="19">
        <f t="shared" si="1065"/>
        <v>7.7460041672302955</v>
      </c>
      <c r="R8549" s="19">
        <f t="shared" si="1066"/>
        <v>27.580202517855422</v>
      </c>
      <c r="S8549" s="19">
        <f t="shared" si="1070"/>
        <v>0.26587520841282469</v>
      </c>
      <c r="T8549" s="19">
        <f t="shared" si="1071"/>
        <v>-11.50644313313329</v>
      </c>
      <c r="U8549" s="19">
        <f t="shared" si="1067"/>
        <v>0</v>
      </c>
      <c r="V8549" s="19" t="e">
        <f t="shared" si="1068"/>
        <v>#DIV/0!</v>
      </c>
      <c r="W8549" s="23"/>
      <c r="X8549" s="23"/>
      <c r="Y8549" s="23"/>
      <c r="Z8549" s="23"/>
      <c r="AA8549" s="23"/>
      <c r="AB8549" s="23"/>
      <c r="AC8549" s="23"/>
      <c r="AD8549" s="23"/>
      <c r="AE8549" s="23"/>
    </row>
    <row r="8550" spans="14:31" x14ac:dyDescent="0.25">
      <c r="N8550" s="1">
        <v>8548</v>
      </c>
      <c r="O8550" s="1">
        <f t="shared" si="1064"/>
        <v>4.4192</v>
      </c>
      <c r="P8550" s="19">
        <f t="shared" si="1069"/>
        <v>26254.273189937041</v>
      </c>
      <c r="Q8550" s="19">
        <f t="shared" si="1065"/>
        <v>7.7531417872114927</v>
      </c>
      <c r="R8550" s="19">
        <f t="shared" si="1066"/>
        <v>27.554811907186906</v>
      </c>
      <c r="S8550" s="19">
        <f t="shared" si="1070"/>
        <v>0.26564772134783077</v>
      </c>
      <c r="T8550" s="19">
        <f t="shared" si="1071"/>
        <v>-11.513878099907583</v>
      </c>
      <c r="U8550" s="19">
        <f t="shared" si="1067"/>
        <v>0</v>
      </c>
      <c r="V8550" s="19" t="e">
        <f t="shared" si="1068"/>
        <v>#DIV/0!</v>
      </c>
      <c r="W8550" s="23"/>
      <c r="X8550" s="23"/>
      <c r="Y8550" s="23"/>
      <c r="Z8550" s="23"/>
      <c r="AA8550" s="23"/>
      <c r="AB8550" s="23"/>
      <c r="AC8550" s="23"/>
      <c r="AD8550" s="23"/>
      <c r="AE8550" s="23"/>
    </row>
    <row r="8551" spans="14:31" x14ac:dyDescent="0.25">
      <c r="N8551" s="1">
        <v>8549</v>
      </c>
      <c r="O8551" s="1">
        <f t="shared" si="1064"/>
        <v>4.4196</v>
      </c>
      <c r="P8551" s="19">
        <f t="shared" si="1069"/>
        <v>26278.465408384938</v>
      </c>
      <c r="Q8551" s="19">
        <f t="shared" si="1065"/>
        <v>7.760285984211988</v>
      </c>
      <c r="R8551" s="19">
        <f t="shared" si="1066"/>
        <v>27.529444671368914</v>
      </c>
      <c r="S8551" s="19">
        <f t="shared" si="1070"/>
        <v>0.26542039938883349</v>
      </c>
      <c r="T8551" s="19">
        <f t="shared" si="1071"/>
        <v>-11.521314033233844</v>
      </c>
      <c r="U8551" s="19">
        <f t="shared" si="1067"/>
        <v>0</v>
      </c>
      <c r="V8551" s="19" t="e">
        <f t="shared" si="1068"/>
        <v>#DIV/0!</v>
      </c>
      <c r="W8551" s="23"/>
      <c r="X8551" s="23"/>
      <c r="Y8551" s="23"/>
      <c r="Z8551" s="23"/>
      <c r="AA8551" s="23"/>
      <c r="AB8551" s="23"/>
      <c r="AC8551" s="23"/>
      <c r="AD8551" s="23"/>
      <c r="AE8551" s="23"/>
    </row>
    <row r="8552" spans="14:31" x14ac:dyDescent="0.25">
      <c r="N8552" s="1">
        <v>8550</v>
      </c>
      <c r="O8552" s="1">
        <f t="shared" si="1064"/>
        <v>4.42</v>
      </c>
      <c r="P8552" s="19">
        <f t="shared" si="1069"/>
        <v>26302.679918953829</v>
      </c>
      <c r="Q8552" s="19">
        <f t="shared" si="1065"/>
        <v>7.7674367642922579</v>
      </c>
      <c r="R8552" s="19">
        <f t="shared" si="1066"/>
        <v>27.504100788882241</v>
      </c>
      <c r="S8552" s="19">
        <f t="shared" si="1070"/>
        <v>0.26519324249177434</v>
      </c>
      <c r="T8552" s="19">
        <f t="shared" si="1071"/>
        <v>-11.528750931583927</v>
      </c>
      <c r="U8552" s="19">
        <f t="shared" si="1067"/>
        <v>0</v>
      </c>
      <c r="V8552" s="19" t="e">
        <f t="shared" si="1068"/>
        <v>#DIV/0!</v>
      </c>
      <c r="W8552" s="23"/>
      <c r="X8552" s="23"/>
      <c r="Y8552" s="23"/>
      <c r="Z8552" s="23"/>
      <c r="AA8552" s="23"/>
      <c r="AB8552" s="23"/>
      <c r="AC8552" s="23"/>
      <c r="AD8552" s="23"/>
      <c r="AE8552" s="23"/>
    </row>
    <row r="8553" spans="14:31" x14ac:dyDescent="0.25">
      <c r="N8553" s="1">
        <v>8551</v>
      </c>
      <c r="O8553" s="1">
        <f t="shared" si="1064"/>
        <v>4.4204000000000008</v>
      </c>
      <c r="P8553" s="19">
        <f t="shared" si="1069"/>
        <v>26326.916742184982</v>
      </c>
      <c r="Q8553" s="19">
        <f t="shared" si="1065"/>
        <v>7.7745941335183355</v>
      </c>
      <c r="R8553" s="19">
        <f t="shared" si="1066"/>
        <v>27.478780238227564</v>
      </c>
      <c r="S8553" s="19">
        <f t="shared" si="1070"/>
        <v>0.26496625061239731</v>
      </c>
      <c r="T8553" s="19">
        <f t="shared" si="1071"/>
        <v>-11.536188793431652</v>
      </c>
      <c r="U8553" s="19">
        <f t="shared" si="1067"/>
        <v>0</v>
      </c>
      <c r="V8553" s="19" t="e">
        <f t="shared" si="1068"/>
        <v>#DIV/0!</v>
      </c>
      <c r="W8553" s="23"/>
      <c r="X8553" s="23"/>
      <c r="Y8553" s="23"/>
      <c r="Z8553" s="23"/>
      <c r="AA8553" s="23"/>
      <c r="AB8553" s="23"/>
      <c r="AC8553" s="23"/>
      <c r="AD8553" s="23"/>
      <c r="AE8553" s="23"/>
    </row>
    <row r="8554" spans="14:31" x14ac:dyDescent="0.25">
      <c r="N8554" s="1">
        <v>8552</v>
      </c>
      <c r="O8554" s="1">
        <f t="shared" si="1064"/>
        <v>4.4207999999999998</v>
      </c>
      <c r="P8554" s="19">
        <f t="shared" si="1069"/>
        <v>26351.175898638438</v>
      </c>
      <c r="Q8554" s="19">
        <f t="shared" si="1065"/>
        <v>7.7817580979618031</v>
      </c>
      <c r="R8554" s="19">
        <f t="shared" si="1066"/>
        <v>27.453482997925523</v>
      </c>
      <c r="S8554" s="19">
        <f t="shared" si="1070"/>
        <v>0.26473942370625092</v>
      </c>
      <c r="T8554" s="19">
        <f t="shared" si="1071"/>
        <v>-11.543627617252778</v>
      </c>
      <c r="U8554" s="19">
        <f t="shared" si="1067"/>
        <v>0</v>
      </c>
      <c r="V8554" s="19" t="e">
        <f t="shared" si="1068"/>
        <v>#DIV/0!</v>
      </c>
      <c r="W8554" s="23"/>
      <c r="X8554" s="23"/>
      <c r="Y8554" s="23"/>
      <c r="Z8554" s="23"/>
      <c r="AA8554" s="23"/>
      <c r="AB8554" s="23"/>
      <c r="AC8554" s="23"/>
      <c r="AD8554" s="23"/>
      <c r="AE8554" s="23"/>
    </row>
    <row r="8555" spans="14:31" x14ac:dyDescent="0.25">
      <c r="N8555" s="1">
        <v>8553</v>
      </c>
      <c r="O8555" s="1">
        <f t="shared" si="1064"/>
        <v>4.4212000000000007</v>
      </c>
      <c r="P8555" s="19">
        <f t="shared" si="1069"/>
        <v>26375.457408893522</v>
      </c>
      <c r="Q8555" s="19">
        <f t="shared" si="1065"/>
        <v>7.7889286636999344</v>
      </c>
      <c r="R8555" s="19">
        <f t="shared" si="1066"/>
        <v>27.428209046516166</v>
      </c>
      <c r="S8555" s="19">
        <f t="shared" si="1070"/>
        <v>0.26451276172868377</v>
      </c>
      <c r="T8555" s="19">
        <f t="shared" si="1071"/>
        <v>-11.551067401525156</v>
      </c>
      <c r="U8555" s="19">
        <f t="shared" si="1067"/>
        <v>0</v>
      </c>
      <c r="V8555" s="19" t="e">
        <f t="shared" si="1068"/>
        <v>#DIV/0!</v>
      </c>
      <c r="W8555" s="23"/>
      <c r="X8555" s="23"/>
      <c r="Y8555" s="23"/>
      <c r="Z8555" s="23"/>
      <c r="AA8555" s="23"/>
      <c r="AB8555" s="23"/>
      <c r="AC8555" s="23"/>
      <c r="AD8555" s="23"/>
      <c r="AE8555" s="23"/>
    </row>
    <row r="8556" spans="14:31" x14ac:dyDescent="0.25">
      <c r="N8556" s="1">
        <v>8554</v>
      </c>
      <c r="O8556" s="1">
        <f t="shared" si="1064"/>
        <v>4.4215999999999998</v>
      </c>
      <c r="P8556" s="19">
        <f t="shared" si="1069"/>
        <v>26399.761293548094</v>
      </c>
      <c r="Q8556" s="19">
        <f t="shared" si="1065"/>
        <v>7.7961058368154763</v>
      </c>
      <c r="R8556" s="19">
        <f t="shared" si="1066"/>
        <v>27.402958362559762</v>
      </c>
      <c r="S8556" s="19">
        <f t="shared" si="1070"/>
        <v>0.26428626463485261</v>
      </c>
      <c r="T8556" s="19">
        <f t="shared" si="1071"/>
        <v>-11.558508144728478</v>
      </c>
      <c r="U8556" s="19">
        <f t="shared" si="1067"/>
        <v>0</v>
      </c>
      <c r="V8556" s="19" t="e">
        <f t="shared" si="1068"/>
        <v>#DIV/0!</v>
      </c>
      <c r="W8556" s="23"/>
      <c r="X8556" s="23"/>
      <c r="Y8556" s="23"/>
      <c r="Z8556" s="23"/>
      <c r="AA8556" s="23"/>
      <c r="AB8556" s="23"/>
      <c r="AC8556" s="23"/>
      <c r="AD8556" s="23"/>
      <c r="AE8556" s="23"/>
    </row>
    <row r="8557" spans="14:31" x14ac:dyDescent="0.25">
      <c r="N8557" s="1">
        <v>8555</v>
      </c>
      <c r="O8557" s="1">
        <f t="shared" si="1064"/>
        <v>4.4220000000000006</v>
      </c>
      <c r="P8557" s="19">
        <f t="shared" si="1069"/>
        <v>26424.087573219513</v>
      </c>
      <c r="Q8557" s="19">
        <f t="shared" si="1065"/>
        <v>7.803289623396938</v>
      </c>
      <c r="R8557" s="19">
        <f t="shared" si="1066"/>
        <v>27.377730924635749</v>
      </c>
      <c r="S8557" s="19">
        <f t="shared" si="1070"/>
        <v>0.26405993237971359</v>
      </c>
      <c r="T8557" s="19">
        <f t="shared" si="1071"/>
        <v>-11.565949845344603</v>
      </c>
      <c r="U8557" s="19">
        <f t="shared" si="1067"/>
        <v>0</v>
      </c>
      <c r="V8557" s="19" t="e">
        <f t="shared" si="1068"/>
        <v>#DIV/0!</v>
      </c>
      <c r="W8557" s="23"/>
      <c r="X8557" s="23"/>
      <c r="Y8557" s="23"/>
      <c r="Z8557" s="23"/>
      <c r="AA8557" s="23"/>
      <c r="AB8557" s="23"/>
      <c r="AC8557" s="23"/>
      <c r="AD8557" s="23"/>
      <c r="AE8557" s="23"/>
    </row>
    <row r="8558" spans="14:31" x14ac:dyDescent="0.25">
      <c r="N8558" s="1">
        <v>8556</v>
      </c>
      <c r="O8558" s="1">
        <f t="shared" si="1064"/>
        <v>4.4223999999999997</v>
      </c>
      <c r="P8558" s="19">
        <f t="shared" si="1069"/>
        <v>26448.436268543621</v>
      </c>
      <c r="Q8558" s="19">
        <f t="shared" si="1065"/>
        <v>7.8104800295382804</v>
      </c>
      <c r="R8558" s="19">
        <f t="shared" si="1066"/>
        <v>27.352526711343867</v>
      </c>
      <c r="S8558" s="19">
        <f t="shared" si="1070"/>
        <v>0.26383376491803351</v>
      </c>
      <c r="T8558" s="19">
        <f t="shared" si="1071"/>
        <v>-11.573392501857178</v>
      </c>
      <c r="U8558" s="19">
        <f t="shared" si="1067"/>
        <v>0</v>
      </c>
      <c r="V8558" s="19" t="e">
        <f t="shared" si="1068"/>
        <v>#DIV/0!</v>
      </c>
      <c r="W8558" s="23"/>
      <c r="X8558" s="23"/>
      <c r="Y8558" s="23"/>
      <c r="Z8558" s="23"/>
      <c r="AA8558" s="23"/>
      <c r="AB8558" s="23"/>
      <c r="AC8558" s="23"/>
      <c r="AD8558" s="23"/>
      <c r="AE8558" s="23"/>
    </row>
    <row r="8559" spans="14:31" x14ac:dyDescent="0.25">
      <c r="N8559" s="1">
        <v>8557</v>
      </c>
      <c r="O8559" s="1">
        <f t="shared" si="1064"/>
        <v>4.4228000000000005</v>
      </c>
      <c r="P8559" s="19">
        <f t="shared" si="1069"/>
        <v>26472.80740017569</v>
      </c>
      <c r="Q8559" s="19">
        <f t="shared" si="1065"/>
        <v>7.817677061339209</v>
      </c>
      <c r="R8559" s="19">
        <f t="shared" si="1066"/>
        <v>27.327345701303067</v>
      </c>
      <c r="S8559" s="19">
        <f t="shared" si="1070"/>
        <v>0.2636077622043802</v>
      </c>
      <c r="T8559" s="19">
        <f t="shared" si="1071"/>
        <v>-11.580836112752003</v>
      </c>
      <c r="U8559" s="19">
        <f t="shared" si="1067"/>
        <v>0</v>
      </c>
      <c r="V8559" s="19" t="e">
        <f t="shared" si="1068"/>
        <v>#DIV/0!</v>
      </c>
      <c r="W8559" s="23"/>
      <c r="X8559" s="23"/>
      <c r="Y8559" s="23"/>
      <c r="Z8559" s="23"/>
      <c r="AA8559" s="23"/>
      <c r="AB8559" s="23"/>
      <c r="AC8559" s="23"/>
      <c r="AD8559" s="23"/>
      <c r="AE8559" s="23"/>
    </row>
    <row r="8560" spans="14:31" x14ac:dyDescent="0.25">
      <c r="N8560" s="1">
        <v>8558</v>
      </c>
      <c r="O8560" s="1">
        <f t="shared" si="1064"/>
        <v>4.4231999999999996</v>
      </c>
      <c r="P8560" s="19">
        <f t="shared" si="1069"/>
        <v>26497.200988789613</v>
      </c>
      <c r="Q8560" s="19">
        <f t="shared" si="1065"/>
        <v>7.824880724904923</v>
      </c>
      <c r="R8560" s="19">
        <f t="shared" si="1066"/>
        <v>27.302187873152455</v>
      </c>
      <c r="S8560" s="19">
        <f t="shared" si="1070"/>
        <v>0.2633819241931325</v>
      </c>
      <c r="T8560" s="19">
        <f t="shared" si="1071"/>
        <v>-11.588280676516693</v>
      </c>
      <c r="U8560" s="19">
        <f t="shared" si="1067"/>
        <v>0</v>
      </c>
      <c r="V8560" s="19" t="e">
        <f t="shared" si="1068"/>
        <v>#DIV/0!</v>
      </c>
      <c r="W8560" s="23"/>
      <c r="X8560" s="23"/>
      <c r="Y8560" s="23"/>
      <c r="Z8560" s="23"/>
      <c r="AA8560" s="23"/>
      <c r="AB8560" s="23"/>
      <c r="AC8560" s="23"/>
      <c r="AD8560" s="23"/>
      <c r="AE8560" s="23"/>
    </row>
    <row r="8561" spans="14:31" x14ac:dyDescent="0.25">
      <c r="N8561" s="1">
        <v>8559</v>
      </c>
      <c r="O8561" s="1">
        <f t="shared" si="1064"/>
        <v>4.4236000000000004</v>
      </c>
      <c r="P8561" s="19">
        <f t="shared" si="1069"/>
        <v>26521.617055078841</v>
      </c>
      <c r="Q8561" s="19">
        <f t="shared" si="1065"/>
        <v>7.8320910263463999</v>
      </c>
      <c r="R8561" s="19">
        <f t="shared" si="1066"/>
        <v>27.277053205550278</v>
      </c>
      <c r="S8561" s="19">
        <f t="shared" si="1070"/>
        <v>0.26315625083847127</v>
      </c>
      <c r="T8561" s="19">
        <f t="shared" si="1071"/>
        <v>-11.595726191641013</v>
      </c>
      <c r="U8561" s="19">
        <f t="shared" si="1067"/>
        <v>0</v>
      </c>
      <c r="V8561" s="19" t="e">
        <f t="shared" si="1068"/>
        <v>#DIV/0!</v>
      </c>
      <c r="W8561" s="23"/>
      <c r="X8561" s="23"/>
      <c r="Y8561" s="23"/>
      <c r="Z8561" s="23"/>
      <c r="AA8561" s="23"/>
      <c r="AB8561" s="23"/>
      <c r="AC8561" s="23"/>
      <c r="AD8561" s="23"/>
      <c r="AE8561" s="23"/>
    </row>
    <row r="8562" spans="14:31" x14ac:dyDescent="0.25">
      <c r="N8562" s="1">
        <v>8560</v>
      </c>
      <c r="O8562" s="1">
        <f t="shared" si="1064"/>
        <v>4.4240000000000004</v>
      </c>
      <c r="P8562" s="19">
        <f t="shared" si="1069"/>
        <v>26546.055619755432</v>
      </c>
      <c r="Q8562" s="19">
        <f t="shared" si="1065"/>
        <v>7.8393079717801131</v>
      </c>
      <c r="R8562" s="19">
        <f t="shared" si="1066"/>
        <v>27.251941677174866</v>
      </c>
      <c r="S8562" s="19">
        <f t="shared" si="1070"/>
        <v>0.26293074209438899</v>
      </c>
      <c r="T8562" s="19">
        <f t="shared" si="1071"/>
        <v>-11.603172656616573</v>
      </c>
      <c r="U8562" s="19">
        <f t="shared" si="1067"/>
        <v>0</v>
      </c>
      <c r="V8562" s="19" t="e">
        <f t="shared" si="1068"/>
        <v>#DIV/0!</v>
      </c>
      <c r="W8562" s="23"/>
      <c r="X8562" s="23"/>
      <c r="Y8562" s="23"/>
      <c r="Z8562" s="23"/>
      <c r="AA8562" s="23"/>
      <c r="AB8562" s="23"/>
      <c r="AC8562" s="23"/>
      <c r="AD8562" s="23"/>
      <c r="AE8562" s="23"/>
    </row>
    <row r="8563" spans="14:31" x14ac:dyDescent="0.25">
      <c r="N8563" s="1">
        <v>8561</v>
      </c>
      <c r="O8563" s="1">
        <f t="shared" si="1064"/>
        <v>4.4244000000000003</v>
      </c>
      <c r="P8563" s="19">
        <f t="shared" si="1069"/>
        <v>26570.516703550755</v>
      </c>
      <c r="Q8563" s="19">
        <f t="shared" si="1065"/>
        <v>7.8465315673282339</v>
      </c>
      <c r="R8563" s="19">
        <f t="shared" si="1066"/>
        <v>27.226853266723989</v>
      </c>
      <c r="S8563" s="19">
        <f t="shared" si="1070"/>
        <v>0.26270539791468461</v>
      </c>
      <c r="T8563" s="19">
        <f t="shared" si="1071"/>
        <v>-11.610620069937013</v>
      </c>
      <c r="U8563" s="19">
        <f t="shared" si="1067"/>
        <v>0</v>
      </c>
      <c r="V8563" s="19" t="e">
        <f t="shared" si="1068"/>
        <v>#DIV/0!</v>
      </c>
      <c r="W8563" s="23"/>
      <c r="X8563" s="23"/>
      <c r="Y8563" s="23"/>
      <c r="Z8563" s="23"/>
      <c r="AA8563" s="23"/>
      <c r="AB8563" s="23"/>
      <c r="AC8563" s="23"/>
      <c r="AD8563" s="23"/>
      <c r="AE8563" s="23"/>
    </row>
    <row r="8564" spans="14:31" x14ac:dyDescent="0.25">
      <c r="N8564" s="1">
        <v>8562</v>
      </c>
      <c r="O8564" s="1">
        <f t="shared" si="1064"/>
        <v>4.4248000000000003</v>
      </c>
      <c r="P8564" s="19">
        <f t="shared" si="1069"/>
        <v>26595.000327215239</v>
      </c>
      <c r="Q8564" s="19">
        <f t="shared" si="1065"/>
        <v>7.8537618191185681</v>
      </c>
      <c r="R8564" s="19">
        <f t="shared" si="1066"/>
        <v>27.201787952915048</v>
      </c>
      <c r="S8564" s="19">
        <f t="shared" si="1070"/>
        <v>0.26248021825296608</v>
      </c>
      <c r="T8564" s="19">
        <f t="shared" si="1071"/>
        <v>-11.618068430097946</v>
      </c>
      <c r="U8564" s="19">
        <f t="shared" si="1067"/>
        <v>0</v>
      </c>
      <c r="V8564" s="19" t="e">
        <f t="shared" si="1068"/>
        <v>#DIV/0!</v>
      </c>
      <c r="W8564" s="23"/>
      <c r="X8564" s="23"/>
      <c r="Y8564" s="23"/>
      <c r="Z8564" s="23"/>
      <c r="AA8564" s="23"/>
      <c r="AB8564" s="23"/>
      <c r="AC8564" s="23"/>
      <c r="AD8564" s="23"/>
      <c r="AE8564" s="23"/>
    </row>
    <row r="8565" spans="14:31" x14ac:dyDescent="0.25">
      <c r="N8565" s="1">
        <v>8563</v>
      </c>
      <c r="O8565" s="1">
        <f t="shared" si="1064"/>
        <v>4.4252000000000002</v>
      </c>
      <c r="P8565" s="19">
        <f t="shared" si="1069"/>
        <v>26619.506511518433</v>
      </c>
      <c r="Q8565" s="19">
        <f t="shared" si="1065"/>
        <v>7.860998733284565</v>
      </c>
      <c r="R8565" s="19">
        <f t="shared" si="1066"/>
        <v>27.176745714485037</v>
      </c>
      <c r="S8565" s="19">
        <f t="shared" si="1070"/>
        <v>0.2622552030626506</v>
      </c>
      <c r="T8565" s="19">
        <f t="shared" si="1071"/>
        <v>-11.625517735596954</v>
      </c>
      <c r="U8565" s="19">
        <f t="shared" si="1067"/>
        <v>0</v>
      </c>
      <c r="V8565" s="19" t="e">
        <f t="shared" si="1068"/>
        <v>#DIV/0!</v>
      </c>
      <c r="W8565" s="23"/>
      <c r="X8565" s="23"/>
      <c r="Y8565" s="23"/>
      <c r="Z8565" s="23"/>
      <c r="AA8565" s="23"/>
      <c r="AB8565" s="23"/>
      <c r="AC8565" s="23"/>
      <c r="AD8565" s="23"/>
      <c r="AE8565" s="23"/>
    </row>
    <row r="8566" spans="14:31" x14ac:dyDescent="0.25">
      <c r="N8566" s="1">
        <v>8564</v>
      </c>
      <c r="O8566" s="1">
        <f t="shared" si="1064"/>
        <v>4.4256000000000002</v>
      </c>
      <c r="P8566" s="19">
        <f t="shared" si="1069"/>
        <v>26644.035277248986</v>
      </c>
      <c r="Q8566" s="19">
        <f t="shared" si="1065"/>
        <v>7.868242315965313</v>
      </c>
      <c r="R8566" s="19">
        <f t="shared" si="1066"/>
        <v>27.151726530190587</v>
      </c>
      <c r="S8566" s="19">
        <f t="shared" si="1070"/>
        <v>0.26203035229696608</v>
      </c>
      <c r="T8566" s="19">
        <f t="shared" si="1071"/>
        <v>-11.632967984933583</v>
      </c>
      <c r="U8566" s="19">
        <f t="shared" si="1067"/>
        <v>0</v>
      </c>
      <c r="V8566" s="19" t="e">
        <f t="shared" si="1068"/>
        <v>#DIV/0!</v>
      </c>
      <c r="W8566" s="23"/>
      <c r="X8566" s="23"/>
      <c r="Y8566" s="23"/>
      <c r="Z8566" s="23"/>
      <c r="AA8566" s="23"/>
      <c r="AB8566" s="23"/>
      <c r="AC8566" s="23"/>
      <c r="AD8566" s="23"/>
      <c r="AE8566" s="23"/>
    </row>
    <row r="8567" spans="14:31" x14ac:dyDescent="0.25">
      <c r="N8567" s="1">
        <v>8565</v>
      </c>
      <c r="O8567" s="1">
        <f t="shared" si="1064"/>
        <v>4.4260000000000002</v>
      </c>
      <c r="P8567" s="19">
        <f t="shared" si="1069"/>
        <v>26668.586645214826</v>
      </c>
      <c r="Q8567" s="19">
        <f t="shared" si="1065"/>
        <v>7.8754925733055972</v>
      </c>
      <c r="R8567" s="19">
        <f t="shared" si="1066"/>
        <v>27.126730378807732</v>
      </c>
      <c r="S8567" s="19">
        <f t="shared" si="1070"/>
        <v>0.26180566590894949</v>
      </c>
      <c r="T8567" s="19">
        <f t="shared" si="1071"/>
        <v>-11.640419176609385</v>
      </c>
      <c r="U8567" s="19">
        <f t="shared" si="1067"/>
        <v>0</v>
      </c>
      <c r="V8567" s="19" t="e">
        <f t="shared" si="1068"/>
        <v>#DIV/0!</v>
      </c>
      <c r="W8567" s="23"/>
      <c r="X8567" s="23"/>
      <c r="Y8567" s="23"/>
      <c r="Z8567" s="23"/>
      <c r="AA8567" s="23"/>
      <c r="AB8567" s="23"/>
      <c r="AC8567" s="23"/>
      <c r="AD8567" s="23"/>
      <c r="AE8567" s="23"/>
    </row>
    <row r="8568" spans="14:31" x14ac:dyDescent="0.25">
      <c r="N8568" s="1">
        <v>8566</v>
      </c>
      <c r="O8568" s="1">
        <f t="shared" si="1064"/>
        <v>4.4264000000000001</v>
      </c>
      <c r="P8568" s="19">
        <f t="shared" si="1069"/>
        <v>26693.16063624293</v>
      </c>
      <c r="Q8568" s="19">
        <f t="shared" si="1065"/>
        <v>7.8827495114558248</v>
      </c>
      <c r="R8568" s="19">
        <f t="shared" si="1066"/>
        <v>27.101757239132187</v>
      </c>
      <c r="S8568" s="19">
        <f t="shared" si="1070"/>
        <v>0.2615811438514502</v>
      </c>
      <c r="T8568" s="19">
        <f t="shared" si="1071"/>
        <v>-11.647871309127851</v>
      </c>
      <c r="U8568" s="19">
        <f t="shared" si="1067"/>
        <v>0</v>
      </c>
      <c r="V8568" s="19" t="e">
        <f t="shared" si="1068"/>
        <v>#DIV/0!</v>
      </c>
      <c r="W8568" s="23"/>
      <c r="X8568" s="23"/>
      <c r="Y8568" s="23"/>
      <c r="Z8568" s="23"/>
      <c r="AA8568" s="23"/>
      <c r="AB8568" s="23"/>
      <c r="AC8568" s="23"/>
      <c r="AD8568" s="23"/>
      <c r="AE8568" s="23"/>
    </row>
    <row r="8569" spans="14:31" x14ac:dyDescent="0.25">
      <c r="N8569" s="1">
        <v>8567</v>
      </c>
      <c r="O8569" s="1">
        <f t="shared" si="1064"/>
        <v>4.4268000000000001</v>
      </c>
      <c r="P8569" s="19">
        <f t="shared" si="1069"/>
        <v>26717.757271179504</v>
      </c>
      <c r="Q8569" s="19">
        <f t="shared" si="1065"/>
        <v>7.890013136572084</v>
      </c>
      <c r="R8569" s="19">
        <f t="shared" si="1066"/>
        <v>27.076807089979148</v>
      </c>
      <c r="S8569" s="19">
        <f t="shared" si="1070"/>
        <v>0.2613567860771292</v>
      </c>
      <c r="T8569" s="19">
        <f t="shared" si="1071"/>
        <v>-11.655324380994443</v>
      </c>
      <c r="U8569" s="19">
        <f t="shared" si="1067"/>
        <v>0</v>
      </c>
      <c r="V8569" s="19" t="e">
        <f t="shared" si="1068"/>
        <v>#DIV/0!</v>
      </c>
      <c r="W8569" s="23"/>
      <c r="X8569" s="23"/>
      <c r="Y8569" s="23"/>
      <c r="Z8569" s="23"/>
      <c r="AA8569" s="23"/>
      <c r="AB8569" s="23"/>
      <c r="AC8569" s="23"/>
      <c r="AD8569" s="23"/>
      <c r="AE8569" s="23"/>
    </row>
    <row r="8570" spans="14:31" x14ac:dyDescent="0.25">
      <c r="N8570" s="1">
        <v>8568</v>
      </c>
      <c r="O8570" s="1">
        <f t="shared" si="1064"/>
        <v>4.4272</v>
      </c>
      <c r="P8570" s="19">
        <f t="shared" si="1069"/>
        <v>26742.376570889966</v>
      </c>
      <c r="Q8570" s="19">
        <f t="shared" si="1065"/>
        <v>7.897283454816133</v>
      </c>
      <c r="R8570" s="19">
        <f t="shared" si="1066"/>
        <v>27.05187991018331</v>
      </c>
      <c r="S8570" s="19">
        <f t="shared" si="1070"/>
        <v>0.2611325925384595</v>
      </c>
      <c r="T8570" s="19">
        <f t="shared" si="1071"/>
        <v>-11.662778390716603</v>
      </c>
      <c r="U8570" s="19">
        <f t="shared" si="1067"/>
        <v>0</v>
      </c>
      <c r="V8570" s="19" t="e">
        <f t="shared" si="1068"/>
        <v>#DIV/0!</v>
      </c>
      <c r="W8570" s="23"/>
      <c r="X8570" s="23"/>
      <c r="Y8570" s="23"/>
      <c r="Z8570" s="23"/>
      <c r="AA8570" s="23"/>
      <c r="AB8570" s="23"/>
      <c r="AC8570" s="23"/>
      <c r="AD8570" s="23"/>
      <c r="AE8570" s="23"/>
    </row>
    <row r="8571" spans="14:31" x14ac:dyDescent="0.25">
      <c r="N8571" s="1">
        <v>8569</v>
      </c>
      <c r="O8571" s="1">
        <f t="shared" si="1064"/>
        <v>4.4276</v>
      </c>
      <c r="P8571" s="19">
        <f t="shared" si="1069"/>
        <v>26767.018556258918</v>
      </c>
      <c r="Q8571" s="19">
        <f t="shared" si="1065"/>
        <v>7.904560472355401</v>
      </c>
      <c r="R8571" s="19">
        <f t="shared" si="1066"/>
        <v>27.026975678598898</v>
      </c>
      <c r="S8571" s="19">
        <f t="shared" si="1070"/>
        <v>0.26090856318772759</v>
      </c>
      <c r="T8571" s="19">
        <f t="shared" si="1071"/>
        <v>-11.670233336803724</v>
      </c>
      <c r="U8571" s="19">
        <f t="shared" si="1067"/>
        <v>0</v>
      </c>
      <c r="V8571" s="19" t="e">
        <f t="shared" si="1068"/>
        <v>#DIV/0!</v>
      </c>
      <c r="W8571" s="23"/>
      <c r="X8571" s="23"/>
      <c r="Y8571" s="23"/>
      <c r="Z8571" s="23"/>
      <c r="AA8571" s="23"/>
      <c r="AB8571" s="23"/>
      <c r="AC8571" s="23"/>
      <c r="AD8571" s="23"/>
      <c r="AE8571" s="23"/>
    </row>
    <row r="8572" spans="14:31" x14ac:dyDescent="0.25">
      <c r="N8572" s="1">
        <v>8570</v>
      </c>
      <c r="O8572" s="1">
        <f t="shared" si="1064"/>
        <v>4.4280000000000008</v>
      </c>
      <c r="P8572" s="19">
        <f t="shared" si="1069"/>
        <v>26791.683248190384</v>
      </c>
      <c r="Q8572" s="19">
        <f t="shared" si="1065"/>
        <v>7.9118441953630461</v>
      </c>
      <c r="R8572" s="19">
        <f t="shared" si="1066"/>
        <v>27.002094374099418</v>
      </c>
      <c r="S8572" s="19">
        <f t="shared" si="1070"/>
        <v>0.26068469797703187</v>
      </c>
      <c r="T8572" s="19">
        <f t="shared" si="1071"/>
        <v>-11.677689217767211</v>
      </c>
      <c r="U8572" s="19">
        <f t="shared" si="1067"/>
        <v>0</v>
      </c>
      <c r="V8572" s="19" t="e">
        <f t="shared" si="1068"/>
        <v>#DIV/0!</v>
      </c>
      <c r="W8572" s="23"/>
      <c r="X8572" s="23"/>
      <c r="Y8572" s="23"/>
      <c r="Z8572" s="23"/>
      <c r="AA8572" s="23"/>
      <c r="AB8572" s="23"/>
      <c r="AC8572" s="23"/>
      <c r="AD8572" s="23"/>
      <c r="AE8572" s="23"/>
    </row>
    <row r="8573" spans="14:31" x14ac:dyDescent="0.25">
      <c r="N8573" s="1">
        <v>8571</v>
      </c>
      <c r="O8573" s="1">
        <f t="shared" si="1064"/>
        <v>4.4283999999999999</v>
      </c>
      <c r="P8573" s="19">
        <f t="shared" si="1069"/>
        <v>26816.370667607331</v>
      </c>
      <c r="Q8573" s="19">
        <f t="shared" si="1065"/>
        <v>7.9191346300178243</v>
      </c>
      <c r="R8573" s="19">
        <f t="shared" si="1066"/>
        <v>26.97723597557815</v>
      </c>
      <c r="S8573" s="19">
        <f t="shared" si="1070"/>
        <v>0.26046099685828761</v>
      </c>
      <c r="T8573" s="19">
        <f t="shared" si="1071"/>
        <v>-11.68514603212035</v>
      </c>
      <c r="U8573" s="19">
        <f t="shared" si="1067"/>
        <v>0</v>
      </c>
      <c r="V8573" s="19" t="e">
        <f t="shared" si="1068"/>
        <v>#DIV/0!</v>
      </c>
      <c r="W8573" s="23"/>
      <c r="X8573" s="23"/>
      <c r="Y8573" s="23"/>
      <c r="Z8573" s="23"/>
      <c r="AA8573" s="23"/>
      <c r="AB8573" s="23"/>
      <c r="AC8573" s="23"/>
      <c r="AD8573" s="23"/>
      <c r="AE8573" s="23"/>
    </row>
    <row r="8574" spans="14:31" x14ac:dyDescent="0.25">
      <c r="N8574" s="1">
        <v>8572</v>
      </c>
      <c r="O8574" s="1">
        <f t="shared" si="1064"/>
        <v>4.4288000000000007</v>
      </c>
      <c r="P8574" s="19">
        <f t="shared" si="1069"/>
        <v>26841.080835452372</v>
      </c>
      <c r="Q8574" s="19">
        <f t="shared" si="1065"/>
        <v>7.9264317825042943</v>
      </c>
      <c r="R8574" s="19">
        <f t="shared" si="1066"/>
        <v>26.952400461947441</v>
      </c>
      <c r="S8574" s="19">
        <f t="shared" si="1070"/>
        <v>0.26023745978322166</v>
      </c>
      <c r="T8574" s="19">
        <f t="shared" si="1071"/>
        <v>-11.692603778378492</v>
      </c>
      <c r="U8574" s="19">
        <f t="shared" si="1067"/>
        <v>0</v>
      </c>
      <c r="V8574" s="19" t="e">
        <f t="shared" si="1068"/>
        <v>#DIV/0!</v>
      </c>
      <c r="W8574" s="23"/>
      <c r="X8574" s="23"/>
      <c r="Y8574" s="23"/>
      <c r="Z8574" s="23"/>
      <c r="AA8574" s="23"/>
      <c r="AB8574" s="23"/>
      <c r="AC8574" s="23"/>
      <c r="AD8574" s="23"/>
      <c r="AE8574" s="23"/>
    </row>
    <row r="8575" spans="14:31" x14ac:dyDescent="0.25">
      <c r="N8575" s="1">
        <v>8573</v>
      </c>
      <c r="O8575" s="1">
        <f t="shared" si="1064"/>
        <v>4.4291999999999998</v>
      </c>
      <c r="P8575" s="19">
        <f t="shared" si="1069"/>
        <v>26865.813772687005</v>
      </c>
      <c r="Q8575" s="19">
        <f t="shared" si="1065"/>
        <v>7.9337356590125871</v>
      </c>
      <c r="R8575" s="19">
        <f t="shared" si="1066"/>
        <v>26.927587812139464</v>
      </c>
      <c r="S8575" s="19">
        <f t="shared" si="1070"/>
        <v>0.26001408670337972</v>
      </c>
      <c r="T8575" s="19">
        <f t="shared" si="1071"/>
        <v>-11.700062455058829</v>
      </c>
      <c r="U8575" s="19">
        <f t="shared" si="1067"/>
        <v>0</v>
      </c>
      <c r="V8575" s="19" t="e">
        <f t="shared" si="1068"/>
        <v>#DIV/0!</v>
      </c>
      <c r="W8575" s="23"/>
      <c r="X8575" s="23"/>
      <c r="Y8575" s="23"/>
      <c r="Z8575" s="23"/>
      <c r="AA8575" s="23"/>
      <c r="AB8575" s="23"/>
      <c r="AC8575" s="23"/>
      <c r="AD8575" s="23"/>
      <c r="AE8575" s="23"/>
    </row>
    <row r="8576" spans="14:31" x14ac:dyDescent="0.25">
      <c r="N8576" s="1">
        <v>8574</v>
      </c>
      <c r="O8576" s="1">
        <f t="shared" si="1064"/>
        <v>4.4296000000000006</v>
      </c>
      <c r="P8576" s="19">
        <f t="shared" si="1069"/>
        <v>26890.569500292557</v>
      </c>
      <c r="Q8576" s="19">
        <f t="shared" si="1065"/>
        <v>7.9410462657386951</v>
      </c>
      <c r="R8576" s="19">
        <f t="shared" si="1066"/>
        <v>26.902798005105272</v>
      </c>
      <c r="S8576" s="19">
        <f t="shared" si="1070"/>
        <v>0.25979087757011882</v>
      </c>
      <c r="T8576" s="19">
        <f t="shared" si="1071"/>
        <v>-11.707522060680668</v>
      </c>
      <c r="U8576" s="19">
        <f t="shared" si="1067"/>
        <v>0</v>
      </c>
      <c r="V8576" s="19" t="e">
        <f t="shared" si="1068"/>
        <v>#DIV/0!</v>
      </c>
      <c r="W8576" s="23"/>
      <c r="X8576" s="23"/>
      <c r="Y8576" s="23"/>
      <c r="Z8576" s="23"/>
      <c r="AA8576" s="23"/>
      <c r="AB8576" s="23"/>
      <c r="AC8576" s="23"/>
      <c r="AD8576" s="23"/>
      <c r="AE8576" s="23"/>
    </row>
    <row r="8577" spans="14:31" x14ac:dyDescent="0.25">
      <c r="N8577" s="1">
        <v>8575</v>
      </c>
      <c r="O8577" s="1">
        <f t="shared" si="1064"/>
        <v>4.43</v>
      </c>
      <c r="P8577" s="19">
        <f t="shared" si="1069"/>
        <v>26915.348039269167</v>
      </c>
      <c r="Q8577" s="19">
        <f t="shared" si="1065"/>
        <v>7.9483636088841623</v>
      </c>
      <c r="R8577" s="19">
        <f t="shared" si="1066"/>
        <v>26.878031019815804</v>
      </c>
      <c r="S8577" s="19">
        <f t="shared" si="1070"/>
        <v>0.259567832334617</v>
      </c>
      <c r="T8577" s="19">
        <f t="shared" si="1071"/>
        <v>-11.714982593765122</v>
      </c>
      <c r="U8577" s="19">
        <f t="shared" si="1067"/>
        <v>0</v>
      </c>
      <c r="V8577" s="19" t="e">
        <f t="shared" si="1068"/>
        <v>#DIV/0!</v>
      </c>
      <c r="W8577" s="23"/>
      <c r="X8577" s="23"/>
      <c r="Y8577" s="23"/>
      <c r="Z8577" s="23"/>
      <c r="AA8577" s="23"/>
      <c r="AB8577" s="23"/>
      <c r="AC8577" s="23"/>
      <c r="AD8577" s="23"/>
      <c r="AE8577" s="23"/>
    </row>
    <row r="8578" spans="14:31" x14ac:dyDescent="0.25">
      <c r="N8578" s="1">
        <v>8576</v>
      </c>
      <c r="O8578" s="1">
        <f t="shared" ref="O8578:O8641" si="1072">((FLOOR(LOG10($D$8),1)+2)-(FLOOR(LOG10($D$8),1)-2))/10000*N8578+(FLOOR(LOG10($D$8),1)-2)</f>
        <v>4.4304000000000006</v>
      </c>
      <c r="P8578" s="19">
        <f t="shared" si="1069"/>
        <v>26940.14941063675</v>
      </c>
      <c r="Q8578" s="19">
        <f t="shared" ref="Q8578:Q8641" si="1073">2*PI()*P8578*$B$32</f>
        <v>7.9556876946563735</v>
      </c>
      <c r="R8578" s="19">
        <f t="shared" ref="R8578:R8641" si="1074">1/(2*PI()*P8578*$B$33)</f>
        <v>26.85328683526096</v>
      </c>
      <c r="S8578" s="19">
        <f t="shared" si="1070"/>
        <v>0.25934495094786569</v>
      </c>
      <c r="T8578" s="19">
        <f t="shared" si="1071"/>
        <v>-11.722444052835389</v>
      </c>
      <c r="U8578" s="19">
        <f t="shared" ref="U8578:U8641" si="1075">2*PI()*P8578*$D$32</f>
        <v>0</v>
      </c>
      <c r="V8578" s="19" t="e">
        <f t="shared" ref="V8578:V8641" si="1076">1/(2*PI()*P8578*$D$33)</f>
        <v>#DIV/0!</v>
      </c>
      <c r="W8578" s="23"/>
      <c r="X8578" s="23"/>
      <c r="Y8578" s="23"/>
      <c r="Z8578" s="23"/>
      <c r="AA8578" s="23"/>
      <c r="AB8578" s="23"/>
      <c r="AC8578" s="23"/>
      <c r="AD8578" s="23"/>
      <c r="AE8578" s="23"/>
    </row>
    <row r="8579" spans="14:31" x14ac:dyDescent="0.25">
      <c r="N8579" s="1">
        <v>8577</v>
      </c>
      <c r="O8579" s="1">
        <f t="shared" si="1072"/>
        <v>4.4307999999999996</v>
      </c>
      <c r="P8579" s="19">
        <f t="shared" ref="P8579:P8642" si="1077">10^O8579</f>
        <v>26964.973635434213</v>
      </c>
      <c r="Q8579" s="19">
        <f t="shared" si="1073"/>
        <v>7.9630185292683224</v>
      </c>
      <c r="R8579" s="19">
        <f t="shared" si="1074"/>
        <v>26.828565430450336</v>
      </c>
      <c r="S8579" s="19">
        <f t="shared" ref="S8579:S8642" si="1078">IF($E$6=1,R8579/SQRT(R8579^2+$B$31^2),IF($E$6=2,$B$31/SQRT($B$31^2+R8579^2),IF($E$6=3,$B$31/SQRT($B$31^2+Q8579^2),IF($E$6=4,Q8579/SQRT(Q8579^2+$B$31^2),"ERROR"))))</f>
        <v>0.25912223336067725</v>
      </c>
      <c r="T8579" s="19">
        <f t="shared" ref="T8579:T8642" si="1079">20*LOG(S8579)</f>
        <v>-11.729906436416504</v>
      </c>
      <c r="U8579" s="19">
        <f t="shared" si="1075"/>
        <v>0</v>
      </c>
      <c r="V8579" s="19" t="e">
        <f t="shared" si="1076"/>
        <v>#DIV/0!</v>
      </c>
      <c r="W8579" s="23"/>
      <c r="X8579" s="23"/>
      <c r="Y8579" s="23"/>
      <c r="Z8579" s="23"/>
      <c r="AA8579" s="23"/>
      <c r="AB8579" s="23"/>
      <c r="AC8579" s="23"/>
      <c r="AD8579" s="23"/>
      <c r="AE8579" s="23"/>
    </row>
    <row r="8580" spans="14:31" x14ac:dyDescent="0.25">
      <c r="N8580" s="1">
        <v>8578</v>
      </c>
      <c r="O8580" s="1">
        <f t="shared" si="1072"/>
        <v>4.4312000000000005</v>
      </c>
      <c r="P8580" s="19">
        <f t="shared" si="1077"/>
        <v>26989.820734720233</v>
      </c>
      <c r="Q8580" s="19">
        <f t="shared" si="1073"/>
        <v>7.970356118938839</v>
      </c>
      <c r="R8580" s="19">
        <f t="shared" si="1074"/>
        <v>26.803866784412488</v>
      </c>
      <c r="S8580" s="19">
        <f t="shared" si="1078"/>
        <v>0.25889967952367871</v>
      </c>
      <c r="T8580" s="19">
        <f t="shared" si="1079"/>
        <v>-11.737369743035588</v>
      </c>
      <c r="U8580" s="19">
        <f t="shared" si="1075"/>
        <v>0</v>
      </c>
      <c r="V8580" s="19" t="e">
        <f t="shared" si="1076"/>
        <v>#DIV/0!</v>
      </c>
      <c r="W8580" s="23"/>
      <c r="X8580" s="23"/>
      <c r="Y8580" s="23"/>
      <c r="Z8580" s="23"/>
      <c r="AA8580" s="23"/>
      <c r="AB8580" s="23"/>
      <c r="AC8580" s="23"/>
      <c r="AD8580" s="23"/>
      <c r="AE8580" s="23"/>
    </row>
    <row r="8581" spans="14:31" x14ac:dyDescent="0.25">
      <c r="N8581" s="1">
        <v>8579</v>
      </c>
      <c r="O8581" s="1">
        <f t="shared" si="1072"/>
        <v>4.4315999999999995</v>
      </c>
      <c r="P8581" s="19">
        <f t="shared" si="1077"/>
        <v>27014.69072957246</v>
      </c>
      <c r="Q8581" s="19">
        <f t="shared" si="1073"/>
        <v>7.977700469892361</v>
      </c>
      <c r="R8581" s="19">
        <f t="shared" si="1074"/>
        <v>26.779190876195695</v>
      </c>
      <c r="S8581" s="19">
        <f t="shared" si="1078"/>
        <v>0.25867728938732004</v>
      </c>
      <c r="T8581" s="19">
        <f t="shared" si="1079"/>
        <v>-11.744833971221571</v>
      </c>
      <c r="U8581" s="19">
        <f t="shared" si="1075"/>
        <v>0</v>
      </c>
      <c r="V8581" s="19" t="e">
        <f t="shared" si="1076"/>
        <v>#DIV/0!</v>
      </c>
      <c r="W8581" s="23"/>
      <c r="X8581" s="23"/>
      <c r="Y8581" s="23"/>
      <c r="Z8581" s="23"/>
      <c r="AA8581" s="23"/>
      <c r="AB8581" s="23"/>
      <c r="AC8581" s="23"/>
      <c r="AD8581" s="23"/>
      <c r="AE8581" s="23"/>
    </row>
    <row r="8582" spans="14:31" x14ac:dyDescent="0.25">
      <c r="N8582" s="1">
        <v>8580</v>
      </c>
      <c r="O8582" s="1">
        <f t="shared" si="1072"/>
        <v>4.4320000000000004</v>
      </c>
      <c r="P8582" s="19">
        <f t="shared" si="1077"/>
        <v>27039.583641088484</v>
      </c>
      <c r="Q8582" s="19">
        <f t="shared" si="1073"/>
        <v>7.9850515883592106</v>
      </c>
      <c r="R8582" s="19">
        <f t="shared" si="1074"/>
        <v>26.754537684867003</v>
      </c>
      <c r="S8582" s="19">
        <f t="shared" si="1078"/>
        <v>0.25845506290186548</v>
      </c>
      <c r="T8582" s="19">
        <f t="shared" si="1079"/>
        <v>-11.752299119505507</v>
      </c>
      <c r="U8582" s="19">
        <f t="shared" si="1075"/>
        <v>0</v>
      </c>
      <c r="V8582" s="19" t="e">
        <f t="shared" si="1076"/>
        <v>#DIV/0!</v>
      </c>
      <c r="W8582" s="23"/>
      <c r="X8582" s="23"/>
      <c r="Y8582" s="23"/>
      <c r="Z8582" s="23"/>
      <c r="AA8582" s="23"/>
      <c r="AB8582" s="23"/>
      <c r="AC8582" s="23"/>
      <c r="AD8582" s="23"/>
      <c r="AE8582" s="23"/>
    </row>
    <row r="8583" spans="14:31" x14ac:dyDescent="0.25">
      <c r="N8583" s="1">
        <v>8581</v>
      </c>
      <c r="O8583" s="1">
        <f t="shared" si="1072"/>
        <v>4.4324000000000003</v>
      </c>
      <c r="P8583" s="19">
        <f t="shared" si="1077"/>
        <v>27064.499490384867</v>
      </c>
      <c r="Q8583" s="19">
        <f t="shared" si="1073"/>
        <v>7.9924094805753123</v>
      </c>
      <c r="R8583" s="19">
        <f t="shared" si="1074"/>
        <v>26.729907189513217</v>
      </c>
      <c r="S8583" s="19">
        <f t="shared" si="1078"/>
        <v>0.25823300001740385</v>
      </c>
      <c r="T8583" s="19">
        <f t="shared" si="1079"/>
        <v>-11.759765186420253</v>
      </c>
      <c r="U8583" s="19">
        <f t="shared" si="1075"/>
        <v>0</v>
      </c>
      <c r="V8583" s="19" t="e">
        <f t="shared" si="1076"/>
        <v>#DIV/0!</v>
      </c>
      <c r="W8583" s="23"/>
      <c r="X8583" s="23"/>
      <c r="Y8583" s="23"/>
      <c r="Z8583" s="23"/>
      <c r="AA8583" s="23"/>
      <c r="AB8583" s="23"/>
      <c r="AC8583" s="23"/>
      <c r="AD8583" s="23"/>
      <c r="AE8583" s="23"/>
    </row>
    <row r="8584" spans="14:31" x14ac:dyDescent="0.25">
      <c r="N8584" s="1">
        <v>8582</v>
      </c>
      <c r="O8584" s="1">
        <f t="shared" si="1072"/>
        <v>4.4328000000000003</v>
      </c>
      <c r="P8584" s="19">
        <f t="shared" si="1077"/>
        <v>27089.43829859787</v>
      </c>
      <c r="Q8584" s="19">
        <f t="shared" si="1073"/>
        <v>7.9997741527824111</v>
      </c>
      <c r="R8584" s="19">
        <f t="shared" si="1074"/>
        <v>26.70529936924013</v>
      </c>
      <c r="S8584" s="19">
        <f t="shared" si="1078"/>
        <v>0.25801110068384198</v>
      </c>
      <c r="T8584" s="19">
        <f t="shared" si="1079"/>
        <v>-11.767232170500693</v>
      </c>
      <c r="U8584" s="19">
        <f t="shared" si="1075"/>
        <v>0</v>
      </c>
      <c r="V8584" s="19" t="e">
        <f t="shared" si="1076"/>
        <v>#DIV/0!</v>
      </c>
      <c r="W8584" s="23"/>
      <c r="X8584" s="23"/>
      <c r="Y8584" s="23"/>
      <c r="Z8584" s="23"/>
      <c r="AA8584" s="23"/>
      <c r="AB8584" s="23"/>
      <c r="AC8584" s="23"/>
      <c r="AD8584" s="23"/>
      <c r="AE8584" s="23"/>
    </row>
    <row r="8585" spans="14:31" x14ac:dyDescent="0.25">
      <c r="N8585" s="1">
        <v>8583</v>
      </c>
      <c r="O8585" s="1">
        <f t="shared" si="1072"/>
        <v>4.4332000000000003</v>
      </c>
      <c r="P8585" s="19">
        <f t="shared" si="1077"/>
        <v>27114.400086883124</v>
      </c>
      <c r="Q8585" s="19">
        <f t="shared" si="1073"/>
        <v>8.0071456112279673</v>
      </c>
      <c r="R8585" s="19">
        <f t="shared" si="1074"/>
        <v>26.680714203172904</v>
      </c>
      <c r="S8585" s="19">
        <f t="shared" si="1078"/>
        <v>0.25778936485090909</v>
      </c>
      <c r="T8585" s="19">
        <f t="shared" si="1079"/>
        <v>-11.774700070283624</v>
      </c>
      <c r="U8585" s="19">
        <f t="shared" si="1075"/>
        <v>0</v>
      </c>
      <c r="V8585" s="19" t="e">
        <f t="shared" si="1076"/>
        <v>#DIV/0!</v>
      </c>
      <c r="W8585" s="23"/>
      <c r="X8585" s="23"/>
      <c r="Y8585" s="23"/>
      <c r="Z8585" s="23"/>
      <c r="AA8585" s="23"/>
      <c r="AB8585" s="23"/>
      <c r="AC8585" s="23"/>
      <c r="AD8585" s="23"/>
      <c r="AE8585" s="23"/>
    </row>
    <row r="8586" spans="14:31" x14ac:dyDescent="0.25">
      <c r="N8586" s="1">
        <v>8584</v>
      </c>
      <c r="O8586" s="1">
        <f t="shared" si="1072"/>
        <v>4.4336000000000002</v>
      </c>
      <c r="P8586" s="19">
        <f t="shared" si="1077"/>
        <v>27139.384876415908</v>
      </c>
      <c r="Q8586" s="19">
        <f t="shared" si="1073"/>
        <v>8.0145238621652499</v>
      </c>
      <c r="R8586" s="19">
        <f t="shared" si="1074"/>
        <v>26.656151670455738</v>
      </c>
      <c r="S8586" s="19">
        <f t="shared" si="1078"/>
        <v>0.25756779246815431</v>
      </c>
      <c r="T8586" s="19">
        <f t="shared" si="1079"/>
        <v>-11.782168884307847</v>
      </c>
      <c r="U8586" s="19">
        <f t="shared" si="1075"/>
        <v>0</v>
      </c>
      <c r="V8586" s="19" t="e">
        <f t="shared" si="1076"/>
        <v>#DIV/0!</v>
      </c>
      <c r="W8586" s="23"/>
      <c r="X8586" s="23"/>
      <c r="Y8586" s="23"/>
      <c r="Z8586" s="23"/>
      <c r="AA8586" s="23"/>
      <c r="AB8586" s="23"/>
      <c r="AC8586" s="23"/>
      <c r="AD8586" s="23"/>
      <c r="AE8586" s="23"/>
    </row>
    <row r="8587" spans="14:31" x14ac:dyDescent="0.25">
      <c r="N8587" s="1">
        <v>8585</v>
      </c>
      <c r="O8587" s="1">
        <f t="shared" si="1072"/>
        <v>4.4340000000000002</v>
      </c>
      <c r="P8587" s="19">
        <f t="shared" si="1077"/>
        <v>27164.392688390861</v>
      </c>
      <c r="Q8587" s="19">
        <f t="shared" si="1073"/>
        <v>8.0219089118532398</v>
      </c>
      <c r="R8587" s="19">
        <f t="shared" si="1074"/>
        <v>26.631611750252208</v>
      </c>
      <c r="S8587" s="19">
        <f t="shared" si="1078"/>
        <v>0.25734638348495087</v>
      </c>
      <c r="T8587" s="19">
        <f t="shared" si="1079"/>
        <v>-11.789638611114054</v>
      </c>
      <c r="U8587" s="19">
        <f t="shared" si="1075"/>
        <v>0</v>
      </c>
      <c r="V8587" s="19" t="e">
        <f t="shared" si="1076"/>
        <v>#DIV/0!</v>
      </c>
      <c r="W8587" s="23"/>
      <c r="X8587" s="23"/>
      <c r="Y8587" s="23"/>
      <c r="Z8587" s="23"/>
      <c r="AA8587" s="23"/>
      <c r="AB8587" s="23"/>
      <c r="AC8587" s="23"/>
      <c r="AD8587" s="23"/>
      <c r="AE8587" s="23"/>
    </row>
    <row r="8588" spans="14:31" x14ac:dyDescent="0.25">
      <c r="N8588" s="1">
        <v>8586</v>
      </c>
      <c r="O8588" s="1">
        <f t="shared" si="1072"/>
        <v>4.4344000000000001</v>
      </c>
      <c r="P8588" s="19">
        <f t="shared" si="1077"/>
        <v>27189.423544022207</v>
      </c>
      <c r="Q8588" s="19">
        <f t="shared" si="1073"/>
        <v>8.0293007665567018</v>
      </c>
      <c r="R8588" s="19">
        <f t="shared" si="1074"/>
        <v>26.607094421744989</v>
      </c>
      <c r="S8588" s="19">
        <f t="shared" si="1078"/>
        <v>0.25712513785049373</v>
      </c>
      <c r="T8588" s="19">
        <f t="shared" si="1079"/>
        <v>-11.79710924924491</v>
      </c>
      <c r="U8588" s="19">
        <f t="shared" si="1075"/>
        <v>0</v>
      </c>
      <c r="V8588" s="19" t="e">
        <f t="shared" si="1076"/>
        <v>#DIV/0!</v>
      </c>
      <c r="W8588" s="23"/>
      <c r="X8588" s="23"/>
      <c r="Y8588" s="23"/>
      <c r="Z8588" s="23"/>
      <c r="AA8588" s="23"/>
      <c r="AB8588" s="23"/>
      <c r="AC8588" s="23"/>
      <c r="AD8588" s="23"/>
      <c r="AE8588" s="23"/>
    </row>
    <row r="8589" spans="14:31" x14ac:dyDescent="0.25">
      <c r="N8589" s="1">
        <v>8587</v>
      </c>
      <c r="O8589" s="1">
        <f t="shared" si="1072"/>
        <v>4.4348000000000001</v>
      </c>
      <c r="P8589" s="19">
        <f t="shared" si="1077"/>
        <v>27214.477464543714</v>
      </c>
      <c r="Q8589" s="19">
        <f t="shared" si="1073"/>
        <v>8.0366994325461771</v>
      </c>
      <c r="R8589" s="19">
        <f t="shared" si="1074"/>
        <v>26.582599664135952</v>
      </c>
      <c r="S8589" s="19">
        <f t="shared" si="1078"/>
        <v>0.25690405551380191</v>
      </c>
      <c r="T8589" s="19">
        <f t="shared" si="1079"/>
        <v>-11.804580797245015</v>
      </c>
      <c r="U8589" s="19">
        <f t="shared" si="1075"/>
        <v>0</v>
      </c>
      <c r="V8589" s="19" t="e">
        <f t="shared" si="1076"/>
        <v>#DIV/0!</v>
      </c>
      <c r="W8589" s="23"/>
      <c r="X8589" s="23"/>
      <c r="Y8589" s="23"/>
      <c r="Z8589" s="23"/>
      <c r="AA8589" s="23"/>
      <c r="AB8589" s="23"/>
      <c r="AC8589" s="23"/>
      <c r="AD8589" s="23"/>
      <c r="AE8589" s="23"/>
    </row>
    <row r="8590" spans="14:31" x14ac:dyDescent="0.25">
      <c r="N8590" s="1">
        <v>8588</v>
      </c>
      <c r="O8590" s="1">
        <f t="shared" si="1072"/>
        <v>4.4352</v>
      </c>
      <c r="P8590" s="19">
        <f t="shared" si="1077"/>
        <v>27239.554471208667</v>
      </c>
      <c r="Q8590" s="19">
        <f t="shared" si="1073"/>
        <v>8.0441049160979663</v>
      </c>
      <c r="R8590" s="19">
        <f t="shared" si="1074"/>
        <v>26.558127456646144</v>
      </c>
      <c r="S8590" s="19">
        <f t="shared" si="1078"/>
        <v>0.25668313642371832</v>
      </c>
      <c r="T8590" s="19">
        <f t="shared" si="1079"/>
        <v>-11.812053253660908</v>
      </c>
      <c r="U8590" s="19">
        <f t="shared" si="1075"/>
        <v>0</v>
      </c>
      <c r="V8590" s="19" t="e">
        <f t="shared" si="1076"/>
        <v>#DIV/0!</v>
      </c>
      <c r="W8590" s="23"/>
      <c r="X8590" s="23"/>
      <c r="Y8590" s="23"/>
      <c r="Z8590" s="23"/>
      <c r="AA8590" s="23"/>
      <c r="AB8590" s="23"/>
      <c r="AC8590" s="23"/>
      <c r="AD8590" s="23"/>
      <c r="AE8590" s="23"/>
    </row>
    <row r="8591" spans="14:31" x14ac:dyDescent="0.25">
      <c r="N8591" s="1">
        <v>8589</v>
      </c>
      <c r="O8591" s="1">
        <f t="shared" si="1072"/>
        <v>4.4356</v>
      </c>
      <c r="P8591" s="19">
        <f t="shared" si="1077"/>
        <v>27264.654585290082</v>
      </c>
      <c r="Q8591" s="19">
        <f t="shared" si="1073"/>
        <v>8.0515172234941943</v>
      </c>
      <c r="R8591" s="19">
        <f t="shared" si="1074"/>
        <v>26.533677778515614</v>
      </c>
      <c r="S8591" s="19">
        <f t="shared" si="1078"/>
        <v>0.25646238052890941</v>
      </c>
      <c r="T8591" s="19">
        <f t="shared" si="1079"/>
        <v>-11.819526617041102</v>
      </c>
      <c r="U8591" s="19">
        <f t="shared" si="1075"/>
        <v>0</v>
      </c>
      <c r="V8591" s="19" t="e">
        <f t="shared" si="1076"/>
        <v>#DIV/0!</v>
      </c>
      <c r="W8591" s="23"/>
      <c r="X8591" s="23"/>
      <c r="Y8591" s="23"/>
      <c r="Z8591" s="23"/>
      <c r="AA8591" s="23"/>
      <c r="AB8591" s="23"/>
      <c r="AC8591" s="23"/>
      <c r="AD8591" s="23"/>
      <c r="AE8591" s="23"/>
    </row>
    <row r="8592" spans="14:31" x14ac:dyDescent="0.25">
      <c r="N8592" s="1">
        <v>8590</v>
      </c>
      <c r="O8592" s="1">
        <f t="shared" si="1072"/>
        <v>4.4359999999999999</v>
      </c>
      <c r="P8592" s="19">
        <f t="shared" si="1077"/>
        <v>27289.777828080434</v>
      </c>
      <c r="Q8592" s="19">
        <f t="shared" si="1073"/>
        <v>8.0589363610227398</v>
      </c>
      <c r="R8592" s="19">
        <f t="shared" si="1074"/>
        <v>26.509250609003633</v>
      </c>
      <c r="S8592" s="19">
        <f t="shared" si="1078"/>
        <v>0.25624178777786788</v>
      </c>
      <c r="T8592" s="19">
        <f t="shared" si="1079"/>
        <v>-11.827000885936023</v>
      </c>
      <c r="U8592" s="19">
        <f t="shared" si="1075"/>
        <v>0</v>
      </c>
      <c r="V8592" s="19" t="e">
        <f t="shared" si="1076"/>
        <v>#DIV/0!</v>
      </c>
      <c r="W8592" s="23"/>
      <c r="X8592" s="23"/>
      <c r="Y8592" s="23"/>
      <c r="Z8592" s="23"/>
      <c r="AA8592" s="23"/>
      <c r="AB8592" s="23"/>
      <c r="AC8592" s="23"/>
      <c r="AD8592" s="23"/>
      <c r="AE8592" s="23"/>
    </row>
    <row r="8593" spans="14:31" x14ac:dyDescent="0.25">
      <c r="N8593" s="1">
        <v>8591</v>
      </c>
      <c r="O8593" s="1">
        <f t="shared" si="1072"/>
        <v>4.4364000000000008</v>
      </c>
      <c r="P8593" s="19">
        <f t="shared" si="1077"/>
        <v>27314.924220891913</v>
      </c>
      <c r="Q8593" s="19">
        <f t="shared" si="1073"/>
        <v>8.0663623349772973</v>
      </c>
      <c r="R8593" s="19">
        <f t="shared" si="1074"/>
        <v>26.484845927388516</v>
      </c>
      <c r="S8593" s="19">
        <f t="shared" si="1078"/>
        <v>0.25602135811891147</v>
      </c>
      <c r="T8593" s="19">
        <f t="shared" si="1079"/>
        <v>-11.834476058898048</v>
      </c>
      <c r="U8593" s="19">
        <f t="shared" si="1075"/>
        <v>0</v>
      </c>
      <c r="V8593" s="19" t="e">
        <f t="shared" si="1076"/>
        <v>#DIV/0!</v>
      </c>
      <c r="W8593" s="23"/>
      <c r="X8593" s="23"/>
      <c r="Y8593" s="23"/>
      <c r="Z8593" s="23"/>
      <c r="AA8593" s="23"/>
      <c r="AB8593" s="23"/>
      <c r="AC8593" s="23"/>
      <c r="AD8593" s="23"/>
      <c r="AE8593" s="23"/>
    </row>
    <row r="8594" spans="14:31" x14ac:dyDescent="0.25">
      <c r="N8594" s="1">
        <v>8592</v>
      </c>
      <c r="O8594" s="1">
        <f t="shared" si="1072"/>
        <v>4.4367999999999999</v>
      </c>
      <c r="P8594" s="19">
        <f t="shared" si="1077"/>
        <v>27340.093785056099</v>
      </c>
      <c r="Q8594" s="19">
        <f t="shared" si="1073"/>
        <v>8.0737951516572899</v>
      </c>
      <c r="R8594" s="19">
        <f t="shared" si="1074"/>
        <v>26.460463712967861</v>
      </c>
      <c r="S8594" s="19">
        <f t="shared" si="1078"/>
        <v>0.2558010915001861</v>
      </c>
      <c r="T8594" s="19">
        <f t="shared" si="1079"/>
        <v>-11.841952134481428</v>
      </c>
      <c r="U8594" s="19">
        <f t="shared" si="1075"/>
        <v>0</v>
      </c>
      <c r="V8594" s="19" t="e">
        <f t="shared" si="1076"/>
        <v>#DIV/0!</v>
      </c>
      <c r="W8594" s="23"/>
      <c r="X8594" s="23"/>
      <c r="Y8594" s="23"/>
      <c r="Z8594" s="23"/>
      <c r="AA8594" s="23"/>
      <c r="AB8594" s="23"/>
      <c r="AC8594" s="23"/>
      <c r="AD8594" s="23"/>
      <c r="AE8594" s="23"/>
    </row>
    <row r="8595" spans="14:31" x14ac:dyDescent="0.25">
      <c r="N8595" s="1">
        <v>8593</v>
      </c>
      <c r="O8595" s="1">
        <f t="shared" si="1072"/>
        <v>4.4372000000000007</v>
      </c>
      <c r="P8595" s="19">
        <f t="shared" si="1077"/>
        <v>27365.286541924725</v>
      </c>
      <c r="Q8595" s="19">
        <f t="shared" si="1073"/>
        <v>8.0812348173680917</v>
      </c>
      <c r="R8595" s="19">
        <f t="shared" si="1074"/>
        <v>26.436103945057866</v>
      </c>
      <c r="S8595" s="19">
        <f t="shared" si="1078"/>
        <v>0.25558098786966027</v>
      </c>
      <c r="T8595" s="19">
        <f t="shared" si="1079"/>
        <v>-11.849429111242504</v>
      </c>
      <c r="U8595" s="19">
        <f t="shared" si="1075"/>
        <v>0</v>
      </c>
      <c r="V8595" s="19" t="e">
        <f t="shared" si="1076"/>
        <v>#DIV/0!</v>
      </c>
      <c r="W8595" s="23"/>
      <c r="X8595" s="23"/>
      <c r="Y8595" s="23"/>
      <c r="Z8595" s="23"/>
      <c r="AA8595" s="23"/>
      <c r="AB8595" s="23"/>
      <c r="AC8595" s="23"/>
      <c r="AD8595" s="23"/>
      <c r="AE8595" s="23"/>
    </row>
    <row r="8596" spans="14:31" x14ac:dyDescent="0.25">
      <c r="N8596" s="1">
        <v>8594</v>
      </c>
      <c r="O8596" s="1">
        <f t="shared" si="1072"/>
        <v>4.4375999999999998</v>
      </c>
      <c r="P8596" s="19">
        <f t="shared" si="1077"/>
        <v>27390.502512868658</v>
      </c>
      <c r="Q8596" s="19">
        <f t="shared" si="1073"/>
        <v>8.0886813384207272</v>
      </c>
      <c r="R8596" s="19">
        <f t="shared" si="1074"/>
        <v>26.411766602994277</v>
      </c>
      <c r="S8596" s="19">
        <f t="shared" si="1078"/>
        <v>0.25536104717513469</v>
      </c>
      <c r="T8596" s="19">
        <f t="shared" si="1079"/>
        <v>-11.856906987739382</v>
      </c>
      <c r="U8596" s="19">
        <f t="shared" si="1075"/>
        <v>0</v>
      </c>
      <c r="V8596" s="19" t="e">
        <f t="shared" si="1076"/>
        <v>#DIV/0!</v>
      </c>
      <c r="W8596" s="23"/>
      <c r="X8596" s="23"/>
      <c r="Y8596" s="23"/>
      <c r="Z8596" s="23"/>
      <c r="AA8596" s="23"/>
      <c r="AB8596" s="23"/>
      <c r="AC8596" s="23"/>
      <c r="AD8596" s="23"/>
      <c r="AE8596" s="23"/>
    </row>
    <row r="8597" spans="14:31" x14ac:dyDescent="0.25">
      <c r="N8597" s="1">
        <v>8595</v>
      </c>
      <c r="O8597" s="1">
        <f t="shared" si="1072"/>
        <v>4.4380000000000006</v>
      </c>
      <c r="P8597" s="19">
        <f t="shared" si="1077"/>
        <v>27415.741719278889</v>
      </c>
      <c r="Q8597" s="19">
        <f t="shared" si="1073"/>
        <v>8.0961347211321648</v>
      </c>
      <c r="R8597" s="19">
        <f t="shared" si="1074"/>
        <v>26.387451666131444</v>
      </c>
      <c r="S8597" s="19">
        <f t="shared" si="1078"/>
        <v>0.25514126936423409</v>
      </c>
      <c r="T8597" s="19">
        <f t="shared" si="1079"/>
        <v>-11.864385762532239</v>
      </c>
      <c r="U8597" s="19">
        <f t="shared" si="1075"/>
        <v>0</v>
      </c>
      <c r="V8597" s="19" t="e">
        <f t="shared" si="1076"/>
        <v>#DIV/0!</v>
      </c>
      <c r="W8597" s="23"/>
      <c r="X8597" s="23"/>
      <c r="Y8597" s="23"/>
      <c r="Z8597" s="23"/>
      <c r="AA8597" s="23"/>
      <c r="AB8597" s="23"/>
      <c r="AC8597" s="23"/>
      <c r="AD8597" s="23"/>
      <c r="AE8597" s="23"/>
    </row>
    <row r="8598" spans="14:31" x14ac:dyDescent="0.25">
      <c r="N8598" s="1">
        <v>8596</v>
      </c>
      <c r="O8598" s="1">
        <f t="shared" si="1072"/>
        <v>4.4383999999999997</v>
      </c>
      <c r="P8598" s="19">
        <f t="shared" si="1077"/>
        <v>27441.004182565746</v>
      </c>
      <c r="Q8598" s="19">
        <f t="shared" si="1073"/>
        <v>8.1035949718250802</v>
      </c>
      <c r="R8598" s="19">
        <f t="shared" si="1074"/>
        <v>26.363159113843118</v>
      </c>
      <c r="S8598" s="19">
        <f t="shared" si="1078"/>
        <v>0.25492165438441516</v>
      </c>
      <c r="T8598" s="19">
        <f t="shared" si="1079"/>
        <v>-11.871865434183068</v>
      </c>
      <c r="U8598" s="19">
        <f t="shared" si="1075"/>
        <v>0</v>
      </c>
      <c r="V8598" s="19" t="e">
        <f t="shared" si="1076"/>
        <v>#DIV/0!</v>
      </c>
      <c r="W8598" s="23"/>
      <c r="X8598" s="23"/>
      <c r="Y8598" s="23"/>
      <c r="Z8598" s="23"/>
      <c r="AA8598" s="23"/>
      <c r="AB8598" s="23"/>
      <c r="AC8598" s="23"/>
      <c r="AD8598" s="23"/>
      <c r="AE8598" s="23"/>
    </row>
    <row r="8599" spans="14:31" x14ac:dyDescent="0.25">
      <c r="N8599" s="1">
        <v>8597</v>
      </c>
      <c r="O8599" s="1">
        <f t="shared" si="1072"/>
        <v>4.4388000000000005</v>
      </c>
      <c r="P8599" s="19">
        <f t="shared" si="1077"/>
        <v>27466.289924159661</v>
      </c>
      <c r="Q8599" s="19">
        <f t="shared" si="1073"/>
        <v>8.1110620968280891</v>
      </c>
      <c r="R8599" s="19">
        <f t="shared" si="1074"/>
        <v>26.338888925521626</v>
      </c>
      <c r="S8599" s="19">
        <f t="shared" si="1078"/>
        <v>0.25470220218296025</v>
      </c>
      <c r="T8599" s="19">
        <f t="shared" si="1079"/>
        <v>-11.879346001255911</v>
      </c>
      <c r="U8599" s="19">
        <f t="shared" si="1075"/>
        <v>0</v>
      </c>
      <c r="V8599" s="19" t="e">
        <f t="shared" si="1076"/>
        <v>#DIV/0!</v>
      </c>
      <c r="W8599" s="23"/>
      <c r="X8599" s="23"/>
      <c r="Y8599" s="23"/>
      <c r="Z8599" s="23"/>
      <c r="AA8599" s="23"/>
      <c r="AB8599" s="23"/>
      <c r="AC8599" s="23"/>
      <c r="AD8599" s="23"/>
      <c r="AE8599" s="23"/>
    </row>
    <row r="8600" spans="14:31" x14ac:dyDescent="0.25">
      <c r="N8600" s="1">
        <v>8598</v>
      </c>
      <c r="O8600" s="1">
        <f t="shared" si="1072"/>
        <v>4.4391999999999996</v>
      </c>
      <c r="P8600" s="19">
        <f t="shared" si="1077"/>
        <v>27491.59896551038</v>
      </c>
      <c r="Q8600" s="19">
        <f t="shared" si="1073"/>
        <v>8.1185361024755114</v>
      </c>
      <c r="R8600" s="19">
        <f t="shared" si="1074"/>
        <v>26.314641080578731</v>
      </c>
      <c r="S8600" s="19">
        <f t="shared" si="1078"/>
        <v>0.25448291270698536</v>
      </c>
      <c r="T8600" s="19">
        <f t="shared" si="1079"/>
        <v>-11.886827462316599</v>
      </c>
      <c r="U8600" s="19">
        <f t="shared" si="1075"/>
        <v>0</v>
      </c>
      <c r="V8600" s="19" t="e">
        <f t="shared" si="1076"/>
        <v>#DIV/0!</v>
      </c>
      <c r="W8600" s="23"/>
      <c r="X8600" s="23"/>
      <c r="Y8600" s="23"/>
      <c r="Z8600" s="23"/>
      <c r="AA8600" s="23"/>
      <c r="AB8600" s="23"/>
      <c r="AC8600" s="23"/>
      <c r="AD8600" s="23"/>
      <c r="AE8600" s="23"/>
    </row>
    <row r="8601" spans="14:31" x14ac:dyDescent="0.25">
      <c r="N8601" s="1">
        <v>8599</v>
      </c>
      <c r="O8601" s="1">
        <f t="shared" si="1072"/>
        <v>4.4396000000000004</v>
      </c>
      <c r="P8601" s="19">
        <f t="shared" si="1077"/>
        <v>27516.931328087951</v>
      </c>
      <c r="Q8601" s="19">
        <f t="shared" si="1073"/>
        <v>8.1260169951076584</v>
      </c>
      <c r="R8601" s="19">
        <f t="shared" si="1074"/>
        <v>26.2904155584446</v>
      </c>
      <c r="S8601" s="19">
        <f t="shared" si="1078"/>
        <v>0.25426378590343168</v>
      </c>
      <c r="T8601" s="19">
        <f t="shared" si="1079"/>
        <v>-11.894309815933077</v>
      </c>
      <c r="U8601" s="19">
        <f t="shared" si="1075"/>
        <v>0</v>
      </c>
      <c r="V8601" s="19" t="e">
        <f t="shared" si="1076"/>
        <v>#DIV/0!</v>
      </c>
      <c r="W8601" s="23"/>
      <c r="X8601" s="23"/>
      <c r="Y8601" s="23"/>
      <c r="Z8601" s="23"/>
      <c r="AA8601" s="23"/>
      <c r="AB8601" s="23"/>
      <c r="AC8601" s="23"/>
      <c r="AD8601" s="23"/>
      <c r="AE8601" s="23"/>
    </row>
    <row r="8602" spans="14:31" x14ac:dyDescent="0.25">
      <c r="N8602" s="1">
        <v>8600</v>
      </c>
      <c r="O8602" s="1">
        <f t="shared" si="1072"/>
        <v>4.4399999999999995</v>
      </c>
      <c r="P8602" s="19">
        <f t="shared" si="1077"/>
        <v>27542.287033381672</v>
      </c>
      <c r="Q8602" s="19">
        <f t="shared" si="1073"/>
        <v>8.1335047810705277</v>
      </c>
      <c r="R8602" s="19">
        <f t="shared" si="1074"/>
        <v>26.266212338568874</v>
      </c>
      <c r="S8602" s="19">
        <f t="shared" si="1078"/>
        <v>0.25404482171907622</v>
      </c>
      <c r="T8602" s="19">
        <f t="shared" si="1079"/>
        <v>-11.901793060675034</v>
      </c>
      <c r="U8602" s="19">
        <f t="shared" si="1075"/>
        <v>0</v>
      </c>
      <c r="V8602" s="19" t="e">
        <f t="shared" si="1076"/>
        <v>#DIV/0!</v>
      </c>
      <c r="W8602" s="23"/>
      <c r="X8602" s="23"/>
      <c r="Y8602" s="23"/>
      <c r="Z8602" s="23"/>
      <c r="AA8602" s="23"/>
      <c r="AB8602" s="23"/>
      <c r="AC8602" s="23"/>
      <c r="AD8602" s="23"/>
      <c r="AE8602" s="23"/>
    </row>
    <row r="8603" spans="14:31" x14ac:dyDescent="0.25">
      <c r="N8603" s="1">
        <v>8601</v>
      </c>
      <c r="O8603" s="1">
        <f t="shared" si="1072"/>
        <v>4.4404000000000003</v>
      </c>
      <c r="P8603" s="19">
        <f t="shared" si="1077"/>
        <v>27567.666102901072</v>
      </c>
      <c r="Q8603" s="19">
        <f t="shared" si="1073"/>
        <v>8.1409994667160941</v>
      </c>
      <c r="R8603" s="19">
        <f t="shared" si="1074"/>
        <v>26.242031400419677</v>
      </c>
      <c r="S8603" s="19">
        <f t="shared" si="1078"/>
        <v>0.2538260201005233</v>
      </c>
      <c r="T8603" s="19">
        <f t="shared" si="1079"/>
        <v>-11.909277195114228</v>
      </c>
      <c r="U8603" s="19">
        <f t="shared" si="1075"/>
        <v>0</v>
      </c>
      <c r="V8603" s="19" t="e">
        <f t="shared" si="1076"/>
        <v>#DIV/0!</v>
      </c>
      <c r="W8603" s="23"/>
      <c r="X8603" s="23"/>
      <c r="Y8603" s="23"/>
      <c r="Z8603" s="23"/>
      <c r="AA8603" s="23"/>
      <c r="AB8603" s="23"/>
      <c r="AC8603" s="23"/>
      <c r="AD8603" s="23"/>
      <c r="AE8603" s="23"/>
    </row>
    <row r="8604" spans="14:31" x14ac:dyDescent="0.25">
      <c r="N8604" s="1">
        <v>8602</v>
      </c>
      <c r="O8604" s="1">
        <f t="shared" si="1072"/>
        <v>4.4408000000000003</v>
      </c>
      <c r="P8604" s="19">
        <f t="shared" si="1077"/>
        <v>27593.06855817512</v>
      </c>
      <c r="Q8604" s="19">
        <f t="shared" si="1073"/>
        <v>8.1485010584020721</v>
      </c>
      <c r="R8604" s="19">
        <f t="shared" si="1074"/>
        <v>26.217872723484422</v>
      </c>
      <c r="S8604" s="19">
        <f t="shared" si="1078"/>
        <v>0.25360738099421265</v>
      </c>
      <c r="T8604" s="19">
        <f t="shared" si="1079"/>
        <v>-11.916762217824219</v>
      </c>
      <c r="U8604" s="19">
        <f t="shared" si="1075"/>
        <v>0</v>
      </c>
      <c r="V8604" s="19" t="e">
        <f t="shared" si="1076"/>
        <v>#DIV/0!</v>
      </c>
      <c r="W8604" s="23"/>
      <c r="X8604" s="23"/>
      <c r="Y8604" s="23"/>
      <c r="Z8604" s="23"/>
      <c r="AA8604" s="23"/>
      <c r="AB8604" s="23"/>
      <c r="AC8604" s="23"/>
      <c r="AD8604" s="23"/>
      <c r="AE8604" s="23"/>
    </row>
    <row r="8605" spans="14:31" x14ac:dyDescent="0.25">
      <c r="N8605" s="1">
        <v>8603</v>
      </c>
      <c r="O8605" s="1">
        <f t="shared" si="1072"/>
        <v>4.4412000000000003</v>
      </c>
      <c r="P8605" s="19">
        <f t="shared" si="1077"/>
        <v>27618.494420752959</v>
      </c>
      <c r="Q8605" s="19">
        <f t="shared" si="1073"/>
        <v>8.1560095624921285</v>
      </c>
      <c r="R8605" s="19">
        <f t="shared" si="1074"/>
        <v>26.193736287269068</v>
      </c>
      <c r="S8605" s="19">
        <f t="shared" si="1078"/>
        <v>0.25338890434641337</v>
      </c>
      <c r="T8605" s="19">
        <f t="shared" si="1079"/>
        <v>-11.924248127380604</v>
      </c>
      <c r="U8605" s="19">
        <f t="shared" si="1075"/>
        <v>0</v>
      </c>
      <c r="V8605" s="19" t="e">
        <f t="shared" si="1076"/>
        <v>#DIV/0!</v>
      </c>
      <c r="W8605" s="23"/>
      <c r="X8605" s="23"/>
      <c r="Y8605" s="23"/>
      <c r="Z8605" s="23"/>
      <c r="AA8605" s="23"/>
      <c r="AB8605" s="23"/>
      <c r="AC8605" s="23"/>
      <c r="AD8605" s="23"/>
      <c r="AE8605" s="23"/>
    </row>
    <row r="8606" spans="14:31" x14ac:dyDescent="0.25">
      <c r="N8606" s="1">
        <v>8604</v>
      </c>
      <c r="O8606" s="1">
        <f t="shared" si="1072"/>
        <v>4.4416000000000002</v>
      </c>
      <c r="P8606" s="19">
        <f t="shared" si="1077"/>
        <v>27643.943712203396</v>
      </c>
      <c r="Q8606" s="19">
        <f t="shared" si="1073"/>
        <v>8.1635249853557461</v>
      </c>
      <c r="R8606" s="19">
        <f t="shared" si="1074"/>
        <v>26.169622071298637</v>
      </c>
      <c r="S8606" s="19">
        <f t="shared" si="1078"/>
        <v>0.2531705901032294</v>
      </c>
      <c r="T8606" s="19">
        <f t="shared" si="1079"/>
        <v>-11.931734922360832</v>
      </c>
      <c r="U8606" s="19">
        <f t="shared" si="1075"/>
        <v>0</v>
      </c>
      <c r="V8606" s="19" t="e">
        <f t="shared" si="1076"/>
        <v>#DIV/0!</v>
      </c>
      <c r="W8606" s="23"/>
      <c r="X8606" s="23"/>
      <c r="Y8606" s="23"/>
      <c r="Z8606" s="23"/>
      <c r="AA8606" s="23"/>
      <c r="AB8606" s="23"/>
      <c r="AC8606" s="23"/>
      <c r="AD8606" s="23"/>
      <c r="AE8606" s="23"/>
    </row>
    <row r="8607" spans="14:31" x14ac:dyDescent="0.25">
      <c r="N8607" s="1">
        <v>8605</v>
      </c>
      <c r="O8607" s="1">
        <f t="shared" si="1072"/>
        <v>4.4420000000000002</v>
      </c>
      <c r="P8607" s="19">
        <f t="shared" si="1077"/>
        <v>27669.416454115162</v>
      </c>
      <c r="Q8607" s="19">
        <f t="shared" si="1073"/>
        <v>8.1710473333682838</v>
      </c>
      <c r="R8607" s="19">
        <f t="shared" si="1074"/>
        <v>26.145530055116943</v>
      </c>
      <c r="S8607" s="19">
        <f t="shared" si="1078"/>
        <v>0.25295243821059771</v>
      </c>
      <c r="T8607" s="19">
        <f t="shared" si="1079"/>
        <v>-11.9392226013443</v>
      </c>
      <c r="U8607" s="19">
        <f t="shared" si="1075"/>
        <v>0</v>
      </c>
      <c r="V8607" s="19" t="e">
        <f t="shared" si="1076"/>
        <v>#DIV/0!</v>
      </c>
      <c r="W8607" s="23"/>
      <c r="X8607" s="23"/>
      <c r="Y8607" s="23"/>
      <c r="Z8607" s="23"/>
      <c r="AA8607" s="23"/>
      <c r="AB8607" s="23"/>
      <c r="AC8607" s="23"/>
      <c r="AD8607" s="23"/>
      <c r="AE8607" s="23"/>
    </row>
    <row r="8608" spans="14:31" x14ac:dyDescent="0.25">
      <c r="N8608" s="1">
        <v>8606</v>
      </c>
      <c r="O8608" s="1">
        <f t="shared" si="1072"/>
        <v>4.4424000000000001</v>
      </c>
      <c r="P8608" s="19">
        <f t="shared" si="1077"/>
        <v>27694.912668096877</v>
      </c>
      <c r="Q8608" s="19">
        <f t="shared" si="1073"/>
        <v>8.1785766129109785</v>
      </c>
      <c r="R8608" s="19">
        <f t="shared" si="1074"/>
        <v>26.121460218286639</v>
      </c>
      <c r="S8608" s="19">
        <f t="shared" si="1078"/>
        <v>0.25273444861428951</v>
      </c>
      <c r="T8608" s="19">
        <f t="shared" si="1079"/>
        <v>-11.946711162912313</v>
      </c>
      <c r="U8608" s="19">
        <f t="shared" si="1075"/>
        <v>0</v>
      </c>
      <c r="V8608" s="19" t="e">
        <f t="shared" si="1076"/>
        <v>#DIV/0!</v>
      </c>
      <c r="W8608" s="23"/>
      <c r="X8608" s="23"/>
      <c r="Y8608" s="23"/>
      <c r="Z8608" s="23"/>
      <c r="AA8608" s="23"/>
      <c r="AB8608" s="23"/>
      <c r="AC8608" s="23"/>
      <c r="AD8608" s="23"/>
      <c r="AE8608" s="23"/>
    </row>
    <row r="8609" spans="14:31" x14ac:dyDescent="0.25">
      <c r="N8609" s="1">
        <v>8607</v>
      </c>
      <c r="O8609" s="1">
        <f t="shared" si="1072"/>
        <v>4.4428000000000001</v>
      </c>
      <c r="P8609" s="19">
        <f t="shared" si="1077"/>
        <v>27720.432375777025</v>
      </c>
      <c r="Q8609" s="19">
        <f t="shared" si="1073"/>
        <v>8.1861128303709325</v>
      </c>
      <c r="R8609" s="19">
        <f t="shared" si="1074"/>
        <v>26.097412540389236</v>
      </c>
      <c r="S8609" s="19">
        <f t="shared" si="1078"/>
        <v>0.25251662125991109</v>
      </c>
      <c r="T8609" s="19">
        <f t="shared" si="1079"/>
        <v>-11.95420060564809</v>
      </c>
      <c r="U8609" s="19">
        <f t="shared" si="1075"/>
        <v>0</v>
      </c>
      <c r="V8609" s="19" t="e">
        <f t="shared" si="1076"/>
        <v>#DIV/0!</v>
      </c>
      <c r="W8609" s="23"/>
      <c r="X8609" s="23"/>
      <c r="Y8609" s="23"/>
      <c r="Z8609" s="23"/>
      <c r="AA8609" s="23"/>
      <c r="AB8609" s="23"/>
      <c r="AC8609" s="23"/>
      <c r="AD8609" s="23"/>
      <c r="AE8609" s="23"/>
    </row>
    <row r="8610" spans="14:31" x14ac:dyDescent="0.25">
      <c r="N8610" s="1">
        <v>8608</v>
      </c>
      <c r="O8610" s="1">
        <f t="shared" si="1072"/>
        <v>4.4432</v>
      </c>
      <c r="P8610" s="19">
        <f t="shared" si="1077"/>
        <v>27745.975598804172</v>
      </c>
      <c r="Q8610" s="19">
        <f t="shared" si="1073"/>
        <v>8.1936559921411742</v>
      </c>
      <c r="R8610" s="19">
        <f t="shared" si="1074"/>
        <v>26.073387001024916</v>
      </c>
      <c r="S8610" s="19">
        <f t="shared" si="1078"/>
        <v>0.25229895609290276</v>
      </c>
      <c r="T8610" s="19">
        <f t="shared" si="1079"/>
        <v>-11.961690928136806</v>
      </c>
      <c r="U8610" s="19">
        <f t="shared" si="1075"/>
        <v>0</v>
      </c>
      <c r="V8610" s="19" t="e">
        <f t="shared" si="1076"/>
        <v>#DIV/0!</v>
      </c>
      <c r="W8610" s="23"/>
      <c r="X8610" s="23"/>
      <c r="Y8610" s="23"/>
      <c r="Z8610" s="23"/>
      <c r="AA8610" s="23"/>
      <c r="AB8610" s="23"/>
      <c r="AC8610" s="23"/>
      <c r="AD8610" s="23"/>
      <c r="AE8610" s="23"/>
    </row>
    <row r="8611" spans="14:31" x14ac:dyDescent="0.25">
      <c r="N8611" s="1">
        <v>8609</v>
      </c>
      <c r="O8611" s="1">
        <f t="shared" si="1072"/>
        <v>4.4436</v>
      </c>
      <c r="P8611" s="19">
        <f t="shared" si="1077"/>
        <v>27771.542358846677</v>
      </c>
      <c r="Q8611" s="19">
        <f t="shared" si="1073"/>
        <v>8.2012061046205833</v>
      </c>
      <c r="R8611" s="19">
        <f t="shared" si="1074"/>
        <v>26.049383579812762</v>
      </c>
      <c r="S8611" s="19">
        <f t="shared" si="1078"/>
        <v>0.25208145305854179</v>
      </c>
      <c r="T8611" s="19">
        <f t="shared" si="1079"/>
        <v>-11.969182128965505</v>
      </c>
      <c r="U8611" s="19">
        <f t="shared" si="1075"/>
        <v>0</v>
      </c>
      <c r="V8611" s="19" t="e">
        <f t="shared" si="1076"/>
        <v>#DIV/0!</v>
      </c>
      <c r="W8611" s="23"/>
      <c r="X8611" s="23"/>
      <c r="Y8611" s="23"/>
      <c r="Z8611" s="23"/>
      <c r="AA8611" s="23"/>
      <c r="AB8611" s="23"/>
      <c r="AC8611" s="23"/>
      <c r="AD8611" s="23"/>
      <c r="AE8611" s="23"/>
    </row>
    <row r="8612" spans="14:31" x14ac:dyDescent="0.25">
      <c r="N8612" s="1">
        <v>8610</v>
      </c>
      <c r="O8612" s="1">
        <f t="shared" si="1072"/>
        <v>4.444</v>
      </c>
      <c r="P8612" s="19">
        <f t="shared" si="1077"/>
        <v>27797.132677592923</v>
      </c>
      <c r="Q8612" s="19">
        <f t="shared" si="1073"/>
        <v>8.2087631742139493</v>
      </c>
      <c r="R8612" s="19">
        <f t="shared" si="1074"/>
        <v>26.025402256390581</v>
      </c>
      <c r="S8612" s="19">
        <f t="shared" si="1078"/>
        <v>0.25186411210194148</v>
      </c>
      <c r="T8612" s="19">
        <f t="shared" si="1079"/>
        <v>-11.976674206723171</v>
      </c>
      <c r="U8612" s="19">
        <f t="shared" si="1075"/>
        <v>0</v>
      </c>
      <c r="V8612" s="19" t="e">
        <f t="shared" si="1076"/>
        <v>#DIV/0!</v>
      </c>
      <c r="W8612" s="23"/>
      <c r="X8612" s="23"/>
      <c r="Y8612" s="23"/>
      <c r="Z8612" s="23"/>
      <c r="AA8612" s="23"/>
      <c r="AB8612" s="23"/>
      <c r="AC8612" s="23"/>
      <c r="AD8612" s="23"/>
      <c r="AE8612" s="23"/>
    </row>
    <row r="8613" spans="14:31" x14ac:dyDescent="0.25">
      <c r="N8613" s="1">
        <v>8611</v>
      </c>
      <c r="O8613" s="1">
        <f t="shared" si="1072"/>
        <v>4.4443999999999999</v>
      </c>
      <c r="P8613" s="19">
        <f t="shared" si="1077"/>
        <v>27822.746576751269</v>
      </c>
      <c r="Q8613" s="19">
        <f t="shared" si="1073"/>
        <v>8.2163272073319611</v>
      </c>
      <c r="R8613" s="19">
        <f t="shared" si="1074"/>
        <v>26.001443010414924</v>
      </c>
      <c r="S8613" s="19">
        <f t="shared" si="1078"/>
        <v>0.25164693316805198</v>
      </c>
      <c r="T8613" s="19">
        <f t="shared" si="1079"/>
        <v>-11.984167160000688</v>
      </c>
      <c r="U8613" s="19">
        <f t="shared" si="1075"/>
        <v>0</v>
      </c>
      <c r="V8613" s="19" t="e">
        <f t="shared" si="1076"/>
        <v>#DIV/0!</v>
      </c>
      <c r="W8613" s="23"/>
      <c r="X8613" s="23"/>
      <c r="Y8613" s="23"/>
      <c r="Z8613" s="23"/>
      <c r="AA8613" s="23"/>
      <c r="AB8613" s="23"/>
      <c r="AC8613" s="23"/>
      <c r="AD8613" s="23"/>
      <c r="AE8613" s="23"/>
    </row>
    <row r="8614" spans="14:31" x14ac:dyDescent="0.25">
      <c r="N8614" s="1">
        <v>8612</v>
      </c>
      <c r="O8614" s="1">
        <f t="shared" si="1072"/>
        <v>4.4448000000000008</v>
      </c>
      <c r="P8614" s="19">
        <f t="shared" si="1077"/>
        <v>27848.384078050087</v>
      </c>
      <c r="Q8614" s="19">
        <f t="shared" si="1073"/>
        <v>8.2238982103912175</v>
      </c>
      <c r="R8614" s="19">
        <f t="shared" si="1074"/>
        <v>25.977505821561081</v>
      </c>
      <c r="S8614" s="19">
        <f t="shared" si="1078"/>
        <v>0.25142991620166094</v>
      </c>
      <c r="T8614" s="19">
        <f t="shared" si="1079"/>
        <v>-11.991660987390862</v>
      </c>
      <c r="U8614" s="19">
        <f t="shared" si="1075"/>
        <v>0</v>
      </c>
      <c r="V8614" s="19" t="e">
        <f t="shared" si="1076"/>
        <v>#DIV/0!</v>
      </c>
      <c r="W8614" s="23"/>
      <c r="X8614" s="23"/>
      <c r="Y8614" s="23"/>
      <c r="Z8614" s="23"/>
      <c r="AA8614" s="23"/>
      <c r="AB8614" s="23"/>
      <c r="AC8614" s="23"/>
      <c r="AD8614" s="23"/>
      <c r="AE8614" s="23"/>
    </row>
    <row r="8615" spans="14:31" x14ac:dyDescent="0.25">
      <c r="N8615" s="1">
        <v>8613</v>
      </c>
      <c r="O8615" s="1">
        <f t="shared" si="1072"/>
        <v>4.4451999999999998</v>
      </c>
      <c r="P8615" s="19">
        <f t="shared" si="1077"/>
        <v>27874.045203237711</v>
      </c>
      <c r="Q8615" s="19">
        <f t="shared" si="1073"/>
        <v>8.2314761898142113</v>
      </c>
      <c r="R8615" s="19">
        <f t="shared" si="1074"/>
        <v>25.953590669523091</v>
      </c>
      <c r="S8615" s="19">
        <f t="shared" si="1078"/>
        <v>0.2512130611473945</v>
      </c>
      <c r="T8615" s="19">
        <f t="shared" si="1079"/>
        <v>-11.999155687488388</v>
      </c>
      <c r="U8615" s="19">
        <f t="shared" si="1075"/>
        <v>0</v>
      </c>
      <c r="V8615" s="19" t="e">
        <f t="shared" si="1076"/>
        <v>#DIV/0!</v>
      </c>
      <c r="W8615" s="23"/>
      <c r="X8615" s="23"/>
      <c r="Y8615" s="23"/>
      <c r="Z8615" s="23"/>
      <c r="AA8615" s="23"/>
      <c r="AB8615" s="23"/>
      <c r="AC8615" s="23"/>
      <c r="AD8615" s="23"/>
      <c r="AE8615" s="23"/>
    </row>
    <row r="8616" spans="14:31" x14ac:dyDescent="0.25">
      <c r="N8616" s="1">
        <v>8614</v>
      </c>
      <c r="O8616" s="1">
        <f t="shared" si="1072"/>
        <v>4.4456000000000007</v>
      </c>
      <c r="P8616" s="19">
        <f t="shared" si="1077"/>
        <v>27899.729974082718</v>
      </c>
      <c r="Q8616" s="19">
        <f t="shared" si="1073"/>
        <v>8.2390611520294179</v>
      </c>
      <c r="R8616" s="19">
        <f t="shared" si="1074"/>
        <v>25.929697534013499</v>
      </c>
      <c r="S8616" s="19">
        <f t="shared" si="1078"/>
        <v>0.25099636794971553</v>
      </c>
      <c r="T8616" s="19">
        <f t="shared" si="1079"/>
        <v>-12.006651258889933</v>
      </c>
      <c r="U8616" s="19">
        <f t="shared" si="1075"/>
        <v>0</v>
      </c>
      <c r="V8616" s="19" t="e">
        <f t="shared" si="1076"/>
        <v>#DIV/0!</v>
      </c>
      <c r="W8616" s="23"/>
      <c r="X8616" s="23"/>
      <c r="Y8616" s="23"/>
      <c r="Z8616" s="23"/>
      <c r="AA8616" s="23"/>
      <c r="AB8616" s="23"/>
      <c r="AC8616" s="23"/>
      <c r="AD8616" s="23"/>
      <c r="AE8616" s="23"/>
    </row>
    <row r="8617" spans="14:31" x14ac:dyDescent="0.25">
      <c r="N8617" s="1">
        <v>8615</v>
      </c>
      <c r="O8617" s="1">
        <f t="shared" si="1072"/>
        <v>4.4459999999999997</v>
      </c>
      <c r="P8617" s="19">
        <f t="shared" si="1077"/>
        <v>27925.438412373405</v>
      </c>
      <c r="Q8617" s="19">
        <f t="shared" si="1073"/>
        <v>8.2466531034711323</v>
      </c>
      <c r="R8617" s="19">
        <f t="shared" si="1074"/>
        <v>25.905826394763846</v>
      </c>
      <c r="S8617" s="19">
        <f t="shared" si="1078"/>
        <v>0.25077983655292896</v>
      </c>
      <c r="T8617" s="19">
        <f t="shared" si="1079"/>
        <v>-12.014147700193972</v>
      </c>
      <c r="U8617" s="19">
        <f t="shared" si="1075"/>
        <v>0</v>
      </c>
      <c r="V8617" s="19" t="e">
        <f t="shared" si="1076"/>
        <v>#DIV/0!</v>
      </c>
      <c r="W8617" s="23"/>
      <c r="X8617" s="23"/>
      <c r="Y8617" s="23"/>
      <c r="Z8617" s="23"/>
      <c r="AA8617" s="23"/>
      <c r="AB8617" s="23"/>
      <c r="AC8617" s="23"/>
      <c r="AD8617" s="23"/>
      <c r="AE8617" s="23"/>
    </row>
    <row r="8618" spans="14:31" x14ac:dyDescent="0.25">
      <c r="N8618" s="1">
        <v>8616</v>
      </c>
      <c r="O8618" s="1">
        <f t="shared" si="1072"/>
        <v>4.4464000000000006</v>
      </c>
      <c r="P8618" s="19">
        <f t="shared" si="1077"/>
        <v>27951.170539918527</v>
      </c>
      <c r="Q8618" s="19">
        <f t="shared" si="1073"/>
        <v>8.254252050579689</v>
      </c>
      <c r="R8618" s="19">
        <f t="shared" si="1074"/>
        <v>25.88197723152398</v>
      </c>
      <c r="S8618" s="19">
        <f t="shared" si="1078"/>
        <v>0.2505634669011762</v>
      </c>
      <c r="T8618" s="19">
        <f t="shared" si="1079"/>
        <v>-12.021645010000992</v>
      </c>
      <c r="U8618" s="19">
        <f t="shared" si="1075"/>
        <v>0</v>
      </c>
      <c r="V8618" s="19" t="e">
        <f t="shared" si="1076"/>
        <v>#DIV/0!</v>
      </c>
      <c r="W8618" s="23"/>
      <c r="X8618" s="23"/>
      <c r="Y8618" s="23"/>
      <c r="Z8618" s="23"/>
      <c r="AA8618" s="23"/>
      <c r="AB8618" s="23"/>
      <c r="AC8618" s="23"/>
      <c r="AD8618" s="23"/>
      <c r="AE8618" s="23"/>
    </row>
    <row r="8619" spans="14:31" x14ac:dyDescent="0.25">
      <c r="N8619" s="1">
        <v>8617</v>
      </c>
      <c r="O8619" s="1">
        <f t="shared" si="1072"/>
        <v>4.4467999999999996</v>
      </c>
      <c r="P8619" s="19">
        <f t="shared" si="1077"/>
        <v>27976.926378546501</v>
      </c>
      <c r="Q8619" s="19">
        <f t="shared" si="1073"/>
        <v>8.2618579998012329</v>
      </c>
      <c r="R8619" s="19">
        <f t="shared" si="1074"/>
        <v>25.858150024062795</v>
      </c>
      <c r="S8619" s="19">
        <f t="shared" si="1078"/>
        <v>0.25034725893844251</v>
      </c>
      <c r="T8619" s="19">
        <f t="shared" si="1079"/>
        <v>-12.029143186913263</v>
      </c>
      <c r="U8619" s="19">
        <f t="shared" si="1075"/>
        <v>0</v>
      </c>
      <c r="V8619" s="19" t="e">
        <f t="shared" si="1076"/>
        <v>#DIV/0!</v>
      </c>
      <c r="W8619" s="23"/>
      <c r="X8619" s="23"/>
      <c r="Y8619" s="23"/>
      <c r="Z8619" s="23"/>
      <c r="AA8619" s="23"/>
      <c r="AB8619" s="23"/>
      <c r="AC8619" s="23"/>
      <c r="AD8619" s="23"/>
      <c r="AE8619" s="23"/>
    </row>
    <row r="8620" spans="14:31" x14ac:dyDescent="0.25">
      <c r="N8620" s="1">
        <v>8618</v>
      </c>
      <c r="O8620" s="1">
        <f t="shared" si="1072"/>
        <v>4.4472000000000005</v>
      </c>
      <c r="P8620" s="19">
        <f t="shared" si="1077"/>
        <v>28002.7059501064</v>
      </c>
      <c r="Q8620" s="19">
        <f t="shared" si="1073"/>
        <v>8.269470957588009</v>
      </c>
      <c r="R8620" s="19">
        <f t="shared" si="1074"/>
        <v>25.834344752167294</v>
      </c>
      <c r="S8620" s="19">
        <f t="shared" si="1078"/>
        <v>0.25013121260854915</v>
      </c>
      <c r="T8620" s="19">
        <f t="shared" si="1079"/>
        <v>-12.036642229535119</v>
      </c>
      <c r="U8620" s="19">
        <f t="shared" si="1075"/>
        <v>0</v>
      </c>
      <c r="V8620" s="19" t="e">
        <f t="shared" si="1076"/>
        <v>#DIV/0!</v>
      </c>
      <c r="W8620" s="23"/>
      <c r="X8620" s="23"/>
      <c r="Y8620" s="23"/>
      <c r="Z8620" s="23"/>
      <c r="AA8620" s="23"/>
      <c r="AB8620" s="23"/>
      <c r="AC8620" s="23"/>
      <c r="AD8620" s="23"/>
      <c r="AE8620" s="23"/>
    </row>
    <row r="8621" spans="14:31" x14ac:dyDescent="0.25">
      <c r="N8621" s="1">
        <v>8619</v>
      </c>
      <c r="O8621" s="1">
        <f t="shared" si="1072"/>
        <v>4.4475999999999996</v>
      </c>
      <c r="P8621" s="19">
        <f t="shared" si="1077"/>
        <v>28028.509276466881</v>
      </c>
      <c r="Q8621" s="19">
        <f t="shared" si="1073"/>
        <v>8.2770909303980407</v>
      </c>
      <c r="R8621" s="19">
        <f t="shared" si="1074"/>
        <v>25.810561395643624</v>
      </c>
      <c r="S8621" s="19">
        <f t="shared" si="1078"/>
        <v>0.24991532785516365</v>
      </c>
      <c r="T8621" s="19">
        <f t="shared" si="1079"/>
        <v>-12.04414213647263</v>
      </c>
      <c r="U8621" s="19">
        <f t="shared" si="1075"/>
        <v>0</v>
      </c>
      <c r="V8621" s="19" t="e">
        <f t="shared" si="1076"/>
        <v>#DIV/0!</v>
      </c>
      <c r="W8621" s="23"/>
      <c r="X8621" s="23"/>
      <c r="Y8621" s="23"/>
      <c r="Z8621" s="23"/>
      <c r="AA8621" s="23"/>
      <c r="AB8621" s="23"/>
      <c r="AC8621" s="23"/>
      <c r="AD8621" s="23"/>
      <c r="AE8621" s="23"/>
    </row>
    <row r="8622" spans="14:31" x14ac:dyDescent="0.25">
      <c r="N8622" s="1">
        <v>8620</v>
      </c>
      <c r="O8622" s="1">
        <f t="shared" si="1072"/>
        <v>4.4480000000000004</v>
      </c>
      <c r="P8622" s="19">
        <f t="shared" si="1077"/>
        <v>28054.336379517201</v>
      </c>
      <c r="Q8622" s="19">
        <f t="shared" si="1073"/>
        <v>8.2847179246954425</v>
      </c>
      <c r="R8622" s="19">
        <f t="shared" si="1074"/>
        <v>25.786799934316075</v>
      </c>
      <c r="S8622" s="19">
        <f t="shared" si="1078"/>
        <v>0.24969960462179114</v>
      </c>
      <c r="T8622" s="19">
        <f t="shared" si="1079"/>
        <v>-12.051642906333903</v>
      </c>
      <c r="U8622" s="19">
        <f t="shared" si="1075"/>
        <v>0</v>
      </c>
      <c r="V8622" s="19" t="e">
        <f t="shared" si="1076"/>
        <v>#DIV/0!</v>
      </c>
      <c r="W8622" s="23"/>
      <c r="X8622" s="23"/>
      <c r="Y8622" s="23"/>
      <c r="Z8622" s="23"/>
      <c r="AA8622" s="23"/>
      <c r="AB8622" s="23"/>
      <c r="AC8622" s="23"/>
      <c r="AD8622" s="23"/>
      <c r="AE8622" s="23"/>
    </row>
    <row r="8623" spans="14:31" x14ac:dyDescent="0.25">
      <c r="N8623" s="1">
        <v>8621</v>
      </c>
      <c r="O8623" s="1">
        <f t="shared" si="1072"/>
        <v>4.4484000000000004</v>
      </c>
      <c r="P8623" s="19">
        <f t="shared" si="1077"/>
        <v>28080.18728116644</v>
      </c>
      <c r="Q8623" s="19">
        <f t="shared" si="1073"/>
        <v>8.2923519469501734</v>
      </c>
      <c r="R8623" s="19">
        <f t="shared" si="1074"/>
        <v>25.763060348027857</v>
      </c>
      <c r="S8623" s="19">
        <f t="shared" si="1078"/>
        <v>0.24948404285178247</v>
      </c>
      <c r="T8623" s="19">
        <f t="shared" si="1079"/>
        <v>-12.059144537728841</v>
      </c>
      <c r="U8623" s="19">
        <f t="shared" si="1075"/>
        <v>0</v>
      </c>
      <c r="V8623" s="19" t="e">
        <f t="shared" si="1076"/>
        <v>#DIV/0!</v>
      </c>
      <c r="W8623" s="23"/>
      <c r="X8623" s="23"/>
      <c r="Y8623" s="23"/>
      <c r="Z8623" s="23"/>
      <c r="AA8623" s="23"/>
      <c r="AB8623" s="23"/>
      <c r="AC8623" s="23"/>
      <c r="AD8623" s="23"/>
      <c r="AE8623" s="23"/>
    </row>
    <row r="8624" spans="14:31" x14ac:dyDescent="0.25">
      <c r="N8624" s="1">
        <v>8622</v>
      </c>
      <c r="O8624" s="1">
        <f t="shared" si="1072"/>
        <v>4.4488000000000003</v>
      </c>
      <c r="P8624" s="19">
        <f t="shared" si="1077"/>
        <v>28106.062003344014</v>
      </c>
      <c r="Q8624" s="19">
        <f t="shared" si="1073"/>
        <v>8.2999930036382086</v>
      </c>
      <c r="R8624" s="19">
        <f t="shared" si="1074"/>
        <v>25.739342616640585</v>
      </c>
      <c r="S8624" s="19">
        <f t="shared" si="1078"/>
        <v>0.24926864248832997</v>
      </c>
      <c r="T8624" s="19">
        <f t="shared" si="1079"/>
        <v>-12.066647029269289</v>
      </c>
      <c r="U8624" s="19">
        <f t="shared" si="1075"/>
        <v>0</v>
      </c>
      <c r="V8624" s="19" t="e">
        <f t="shared" si="1076"/>
        <v>#DIV/0!</v>
      </c>
      <c r="W8624" s="23"/>
      <c r="X8624" s="23"/>
      <c r="Y8624" s="23"/>
      <c r="Z8624" s="23"/>
      <c r="AA8624" s="23"/>
      <c r="AB8624" s="23"/>
      <c r="AC8624" s="23"/>
      <c r="AD8624" s="23"/>
      <c r="AE8624" s="23"/>
    </row>
    <row r="8625" spans="14:31" x14ac:dyDescent="0.25">
      <c r="N8625" s="1">
        <v>8623</v>
      </c>
      <c r="O8625" s="1">
        <f t="shared" si="1072"/>
        <v>4.4492000000000003</v>
      </c>
      <c r="P8625" s="19">
        <f t="shared" si="1077"/>
        <v>28131.960567999649</v>
      </c>
      <c r="Q8625" s="19">
        <f t="shared" si="1073"/>
        <v>8.3076411012415114</v>
      </c>
      <c r="R8625" s="19">
        <f t="shared" si="1074"/>
        <v>25.715646720034325</v>
      </c>
      <c r="S8625" s="19">
        <f t="shared" si="1078"/>
        <v>0.24905340347446855</v>
      </c>
      <c r="T8625" s="19">
        <f t="shared" si="1079"/>
        <v>-12.074150379569016</v>
      </c>
      <c r="U8625" s="19">
        <f t="shared" si="1075"/>
        <v>0</v>
      </c>
      <c r="V8625" s="19" t="e">
        <f t="shared" si="1076"/>
        <v>#DIV/0!</v>
      </c>
      <c r="W8625" s="23"/>
      <c r="X8625" s="23"/>
      <c r="Y8625" s="23"/>
      <c r="Z8625" s="23"/>
      <c r="AA8625" s="23"/>
      <c r="AB8625" s="23"/>
      <c r="AC8625" s="23"/>
      <c r="AD8625" s="23"/>
      <c r="AE8625" s="23"/>
    </row>
    <row r="8626" spans="14:31" x14ac:dyDescent="0.25">
      <c r="N8626" s="1">
        <v>8624</v>
      </c>
      <c r="O8626" s="1">
        <f t="shared" si="1072"/>
        <v>4.4496000000000002</v>
      </c>
      <c r="P8626" s="19">
        <f t="shared" si="1077"/>
        <v>28157.882997103145</v>
      </c>
      <c r="Q8626" s="19">
        <f t="shared" si="1073"/>
        <v>8.3152962462479767</v>
      </c>
      <c r="R8626" s="19">
        <f t="shared" si="1074"/>
        <v>25.691972638107814</v>
      </c>
      <c r="S8626" s="19">
        <f t="shared" si="1078"/>
        <v>0.2488383257530786</v>
      </c>
      <c r="T8626" s="19">
        <f t="shared" si="1079"/>
        <v>-12.081654587243637</v>
      </c>
      <c r="U8626" s="19">
        <f t="shared" si="1075"/>
        <v>0</v>
      </c>
      <c r="V8626" s="19" t="e">
        <f t="shared" si="1076"/>
        <v>#DIV/0!</v>
      </c>
      <c r="W8626" s="23"/>
      <c r="X8626" s="23"/>
      <c r="Y8626" s="23"/>
      <c r="Z8626" s="23"/>
      <c r="AA8626" s="23"/>
      <c r="AB8626" s="23"/>
      <c r="AC8626" s="23"/>
      <c r="AD8626" s="23"/>
      <c r="AE8626" s="23"/>
    </row>
    <row r="8627" spans="14:31" x14ac:dyDescent="0.25">
      <c r="N8627" s="1">
        <v>8625</v>
      </c>
      <c r="O8627" s="1">
        <f t="shared" si="1072"/>
        <v>4.45</v>
      </c>
      <c r="P8627" s="19">
        <f t="shared" si="1077"/>
        <v>28183.829312644593</v>
      </c>
      <c r="Q8627" s="19">
        <f t="shared" si="1073"/>
        <v>8.3229584451514942</v>
      </c>
      <c r="R8627" s="19">
        <f t="shared" si="1074"/>
        <v>25.668320350778227</v>
      </c>
      <c r="S8627" s="19">
        <f t="shared" si="1078"/>
        <v>0.24862340926688437</v>
      </c>
      <c r="T8627" s="19">
        <f t="shared" si="1079"/>
        <v>-12.089159650910693</v>
      </c>
      <c r="U8627" s="19">
        <f t="shared" si="1075"/>
        <v>0</v>
      </c>
      <c r="V8627" s="19" t="e">
        <f t="shared" si="1076"/>
        <v>#DIV/0!</v>
      </c>
      <c r="W8627" s="23"/>
      <c r="X8627" s="23"/>
      <c r="Y8627" s="23"/>
      <c r="Z8627" s="23"/>
      <c r="AA8627" s="23"/>
      <c r="AB8627" s="23"/>
      <c r="AC8627" s="23"/>
      <c r="AD8627" s="23"/>
      <c r="AE8627" s="23"/>
    </row>
    <row r="8628" spans="14:31" x14ac:dyDescent="0.25">
      <c r="N8628" s="1">
        <v>8626</v>
      </c>
      <c r="O8628" s="1">
        <f t="shared" si="1072"/>
        <v>4.4504000000000001</v>
      </c>
      <c r="P8628" s="19">
        <f t="shared" si="1077"/>
        <v>28209.799536634302</v>
      </c>
      <c r="Q8628" s="19">
        <f t="shared" si="1073"/>
        <v>8.3306277044519206</v>
      </c>
      <c r="R8628" s="19">
        <f t="shared" si="1074"/>
        <v>25.644689837981296</v>
      </c>
      <c r="S8628" s="19">
        <f t="shared" si="1078"/>
        <v>0.24840865395845577</v>
      </c>
      <c r="T8628" s="19">
        <f t="shared" si="1079"/>
        <v>-12.096665569189584</v>
      </c>
      <c r="U8628" s="19">
        <f t="shared" si="1075"/>
        <v>0</v>
      </c>
      <c r="V8628" s="19" t="e">
        <f t="shared" si="1076"/>
        <v>#DIV/0!</v>
      </c>
      <c r="W8628" s="23"/>
      <c r="X8628" s="23"/>
      <c r="Y8628" s="23"/>
      <c r="Z8628" s="23"/>
      <c r="AA8628" s="23"/>
      <c r="AB8628" s="23"/>
      <c r="AC8628" s="23"/>
      <c r="AD8628" s="23"/>
      <c r="AE8628" s="23"/>
    </row>
    <row r="8629" spans="14:31" x14ac:dyDescent="0.25">
      <c r="N8629" s="1">
        <v>8627</v>
      </c>
      <c r="O8629" s="1">
        <f t="shared" si="1072"/>
        <v>4.4508000000000001</v>
      </c>
      <c r="P8629" s="19">
        <f t="shared" si="1077"/>
        <v>28235.793691103008</v>
      </c>
      <c r="Q8629" s="19">
        <f t="shared" si="1073"/>
        <v>8.338304030655145</v>
      </c>
      <c r="R8629" s="19">
        <f t="shared" si="1074"/>
        <v>25.621081079671075</v>
      </c>
      <c r="S8629" s="19">
        <f t="shared" si="1078"/>
        <v>0.24819405977020711</v>
      </c>
      <c r="T8629" s="19">
        <f t="shared" si="1079"/>
        <v>-12.104172340701652</v>
      </c>
      <c r="U8629" s="19">
        <f t="shared" si="1075"/>
        <v>0</v>
      </c>
      <c r="V8629" s="19" t="e">
        <f t="shared" si="1076"/>
        <v>#DIV/0!</v>
      </c>
      <c r="W8629" s="23"/>
      <c r="X8629" s="23"/>
      <c r="Y8629" s="23"/>
      <c r="Z8629" s="23"/>
      <c r="AA8629" s="23"/>
      <c r="AB8629" s="23"/>
      <c r="AC8629" s="23"/>
      <c r="AD8629" s="23"/>
      <c r="AE8629" s="23"/>
    </row>
    <row r="8630" spans="14:31" x14ac:dyDescent="0.25">
      <c r="N8630" s="1">
        <v>8628</v>
      </c>
      <c r="O8630" s="1">
        <f t="shared" si="1072"/>
        <v>4.4512</v>
      </c>
      <c r="P8630" s="19">
        <f t="shared" si="1077"/>
        <v>28261.811798101608</v>
      </c>
      <c r="Q8630" s="19">
        <f t="shared" si="1073"/>
        <v>8.3459874302730146</v>
      </c>
      <c r="R8630" s="19">
        <f t="shared" si="1074"/>
        <v>25.597494055820203</v>
      </c>
      <c r="S8630" s="19">
        <f t="shared" si="1078"/>
        <v>0.24797962664439993</v>
      </c>
      <c r="T8630" s="19">
        <f t="shared" si="1079"/>
        <v>-12.111679964070088</v>
      </c>
      <c r="U8630" s="19">
        <f t="shared" si="1075"/>
        <v>0</v>
      </c>
      <c r="V8630" s="19" t="e">
        <f t="shared" si="1076"/>
        <v>#DIV/0!</v>
      </c>
      <c r="W8630" s="23"/>
      <c r="X8630" s="23"/>
      <c r="Y8630" s="23"/>
      <c r="Z8630" s="23"/>
      <c r="AA8630" s="23"/>
      <c r="AB8630" s="23"/>
      <c r="AC8630" s="23"/>
      <c r="AD8630" s="23"/>
      <c r="AE8630" s="23"/>
    </row>
    <row r="8631" spans="14:31" x14ac:dyDescent="0.25">
      <c r="N8631" s="1">
        <v>8629</v>
      </c>
      <c r="O8631" s="1">
        <f t="shared" si="1072"/>
        <v>4.4516</v>
      </c>
      <c r="P8631" s="19">
        <f t="shared" si="1077"/>
        <v>28287.85387970135</v>
      </c>
      <c r="Q8631" s="19">
        <f t="shared" si="1073"/>
        <v>8.3536779098233804</v>
      </c>
      <c r="R8631" s="19">
        <f t="shared" si="1074"/>
        <v>25.573928746419732</v>
      </c>
      <c r="S8631" s="19">
        <f t="shared" si="1078"/>
        <v>0.24776535452314233</v>
      </c>
      <c r="T8631" s="19">
        <f t="shared" si="1079"/>
        <v>-12.119188437919977</v>
      </c>
      <c r="U8631" s="19">
        <f t="shared" si="1075"/>
        <v>0</v>
      </c>
      <c r="V8631" s="19" t="e">
        <f t="shared" si="1076"/>
        <v>#DIV/0!</v>
      </c>
      <c r="W8631" s="23"/>
      <c r="X8631" s="23"/>
      <c r="Y8631" s="23"/>
      <c r="Z8631" s="23"/>
      <c r="AA8631" s="23"/>
      <c r="AB8631" s="23"/>
      <c r="AC8631" s="23"/>
      <c r="AD8631" s="23"/>
      <c r="AE8631" s="23"/>
    </row>
    <row r="8632" spans="14:31" x14ac:dyDescent="0.25">
      <c r="N8632" s="1">
        <v>8630</v>
      </c>
      <c r="O8632" s="1">
        <f t="shared" si="1072"/>
        <v>4.452</v>
      </c>
      <c r="P8632" s="19">
        <f t="shared" si="1077"/>
        <v>28313.919957993836</v>
      </c>
      <c r="Q8632" s="19">
        <f t="shared" si="1073"/>
        <v>8.3613754758301084</v>
      </c>
      <c r="R8632" s="19">
        <f t="shared" si="1074"/>
        <v>25.550385131479107</v>
      </c>
      <c r="S8632" s="19">
        <f t="shared" si="1078"/>
        <v>0.24755124334838932</v>
      </c>
      <c r="T8632" s="19">
        <f t="shared" si="1079"/>
        <v>-12.126697760878301</v>
      </c>
      <c r="U8632" s="19">
        <f t="shared" si="1075"/>
        <v>0</v>
      </c>
      <c r="V8632" s="19" t="e">
        <f t="shared" si="1076"/>
        <v>#DIV/0!</v>
      </c>
      <c r="W8632" s="23"/>
      <c r="X8632" s="23"/>
      <c r="Y8632" s="23"/>
      <c r="Z8632" s="23"/>
      <c r="AA8632" s="23"/>
      <c r="AB8632" s="23"/>
      <c r="AC8632" s="23"/>
      <c r="AD8632" s="23"/>
      <c r="AE8632" s="23"/>
    </row>
    <row r="8633" spans="14:31" x14ac:dyDescent="0.25">
      <c r="N8633" s="1">
        <v>8631</v>
      </c>
      <c r="O8633" s="1">
        <f t="shared" si="1072"/>
        <v>4.4524000000000008</v>
      </c>
      <c r="P8633" s="19">
        <f t="shared" si="1077"/>
        <v>28340.010055091065</v>
      </c>
      <c r="Q8633" s="19">
        <f t="shared" si="1073"/>
        <v>8.3690801348230863</v>
      </c>
      <c r="R8633" s="19">
        <f t="shared" si="1074"/>
        <v>25.526863191026155</v>
      </c>
      <c r="S8633" s="19">
        <f t="shared" si="1078"/>
        <v>0.24733729306194352</v>
      </c>
      <c r="T8633" s="19">
        <f t="shared" si="1079"/>
        <v>-12.134207931573931</v>
      </c>
      <c r="U8633" s="19">
        <f t="shared" si="1075"/>
        <v>0</v>
      </c>
      <c r="V8633" s="19" t="e">
        <f t="shared" si="1076"/>
        <v>#DIV/0!</v>
      </c>
      <c r="W8633" s="23"/>
      <c r="X8633" s="23"/>
      <c r="Y8633" s="23"/>
      <c r="Z8633" s="23"/>
      <c r="AA8633" s="23"/>
      <c r="AB8633" s="23"/>
      <c r="AC8633" s="23"/>
      <c r="AD8633" s="23"/>
      <c r="AE8633" s="23"/>
    </row>
    <row r="8634" spans="14:31" x14ac:dyDescent="0.25">
      <c r="N8634" s="1">
        <v>8632</v>
      </c>
      <c r="O8634" s="1">
        <f t="shared" si="1072"/>
        <v>4.4527999999999999</v>
      </c>
      <c r="P8634" s="19">
        <f t="shared" si="1077"/>
        <v>28366.124193125164</v>
      </c>
      <c r="Q8634" s="19">
        <f t="shared" si="1073"/>
        <v>8.3767918933381456</v>
      </c>
      <c r="R8634" s="19">
        <f t="shared" si="1074"/>
        <v>25.503362905107306</v>
      </c>
      <c r="S8634" s="19">
        <f t="shared" si="1078"/>
        <v>0.24712350360545776</v>
      </c>
      <c r="T8634" s="19">
        <f t="shared" si="1079"/>
        <v>-12.141718948637557</v>
      </c>
      <c r="U8634" s="19">
        <f t="shared" si="1075"/>
        <v>0</v>
      </c>
      <c r="V8634" s="19" t="e">
        <f t="shared" si="1076"/>
        <v>#DIV/0!</v>
      </c>
      <c r="W8634" s="23"/>
      <c r="X8634" s="23"/>
      <c r="Y8634" s="23"/>
      <c r="Z8634" s="23"/>
      <c r="AA8634" s="23"/>
      <c r="AB8634" s="23"/>
      <c r="AC8634" s="23"/>
      <c r="AD8634" s="23"/>
      <c r="AE8634" s="23"/>
    </row>
    <row r="8635" spans="14:31" x14ac:dyDescent="0.25">
      <c r="N8635" s="1">
        <v>8633</v>
      </c>
      <c r="O8635" s="1">
        <f t="shared" si="1072"/>
        <v>4.4532000000000007</v>
      </c>
      <c r="P8635" s="19">
        <f t="shared" si="1077"/>
        <v>28392.262394249155</v>
      </c>
      <c r="Q8635" s="19">
        <f t="shared" si="1073"/>
        <v>8.3845107579172868</v>
      </c>
      <c r="R8635" s="19">
        <f t="shared" si="1074"/>
        <v>25.47988425378691</v>
      </c>
      <c r="S8635" s="19">
        <f t="shared" si="1078"/>
        <v>0.24690987492042968</v>
      </c>
      <c r="T8635" s="19">
        <f t="shared" si="1079"/>
        <v>-12.149230810701894</v>
      </c>
      <c r="U8635" s="19">
        <f t="shared" si="1075"/>
        <v>0</v>
      </c>
      <c r="V8635" s="19" t="e">
        <f t="shared" si="1076"/>
        <v>#DIV/0!</v>
      </c>
      <c r="W8635" s="23"/>
      <c r="X8635" s="23"/>
      <c r="Y8635" s="23"/>
      <c r="Z8635" s="23"/>
      <c r="AA8635" s="23"/>
      <c r="AB8635" s="23"/>
      <c r="AC8635" s="23"/>
      <c r="AD8635" s="23"/>
      <c r="AE8635" s="23"/>
    </row>
    <row r="8636" spans="14:31" x14ac:dyDescent="0.25">
      <c r="N8636" s="1">
        <v>8634</v>
      </c>
      <c r="O8636" s="1">
        <f t="shared" si="1072"/>
        <v>4.4535999999999998</v>
      </c>
      <c r="P8636" s="19">
        <f t="shared" si="1077"/>
        <v>28418.424680635926</v>
      </c>
      <c r="Q8636" s="19">
        <f t="shared" si="1073"/>
        <v>8.3922367351083835</v>
      </c>
      <c r="R8636" s="19">
        <f t="shared" si="1074"/>
        <v>25.456427217148153</v>
      </c>
      <c r="S8636" s="19">
        <f t="shared" si="1078"/>
        <v>0.24669640694821068</v>
      </c>
      <c r="T8636" s="19">
        <f t="shared" si="1079"/>
        <v>-12.156743516401381</v>
      </c>
      <c r="U8636" s="19">
        <f t="shared" si="1075"/>
        <v>0</v>
      </c>
      <c r="V8636" s="19" t="e">
        <f t="shared" si="1076"/>
        <v>#DIV/0!</v>
      </c>
      <c r="W8636" s="23"/>
      <c r="X8636" s="23"/>
      <c r="Y8636" s="23"/>
      <c r="Z8636" s="23"/>
      <c r="AA8636" s="23"/>
      <c r="AB8636" s="23"/>
      <c r="AC8636" s="23"/>
      <c r="AD8636" s="23"/>
      <c r="AE8636" s="23"/>
    </row>
    <row r="8637" spans="14:31" x14ac:dyDescent="0.25">
      <c r="N8637" s="1">
        <v>8635</v>
      </c>
      <c r="O8637" s="1">
        <f t="shared" si="1072"/>
        <v>4.4540000000000006</v>
      </c>
      <c r="P8637" s="19">
        <f t="shared" si="1077"/>
        <v>28444.611074479239</v>
      </c>
      <c r="Q8637" s="19">
        <f t="shared" si="1073"/>
        <v>8.3999698314654676</v>
      </c>
      <c r="R8637" s="19">
        <f t="shared" si="1074"/>
        <v>25.432991775292173</v>
      </c>
      <c r="S8637" s="19">
        <f t="shared" si="1078"/>
        <v>0.24648309962999854</v>
      </c>
      <c r="T8637" s="19">
        <f t="shared" si="1079"/>
        <v>-12.164257064372457</v>
      </c>
      <c r="U8637" s="19">
        <f t="shared" si="1075"/>
        <v>0</v>
      </c>
      <c r="V8637" s="19" t="e">
        <f t="shared" si="1076"/>
        <v>#DIV/0!</v>
      </c>
      <c r="W8637" s="23"/>
      <c r="X8637" s="23"/>
      <c r="Y8637" s="23"/>
      <c r="Z8637" s="23"/>
      <c r="AA8637" s="23"/>
      <c r="AB8637" s="23"/>
      <c r="AC8637" s="23"/>
      <c r="AD8637" s="23"/>
      <c r="AE8637" s="23"/>
    </row>
    <row r="8638" spans="14:31" x14ac:dyDescent="0.25">
      <c r="N8638" s="1">
        <v>8636</v>
      </c>
      <c r="O8638" s="1">
        <f t="shared" si="1072"/>
        <v>4.4543999999999997</v>
      </c>
      <c r="P8638" s="19">
        <f t="shared" si="1077"/>
        <v>28470.821597992861</v>
      </c>
      <c r="Q8638" s="19">
        <f t="shared" si="1073"/>
        <v>8.4077100535484774</v>
      </c>
      <c r="R8638" s="19">
        <f t="shared" si="1074"/>
        <v>25.409577908338822</v>
      </c>
      <c r="S8638" s="19">
        <f t="shared" si="1078"/>
        <v>0.24626995290684503</v>
      </c>
      <c r="T8638" s="19">
        <f t="shared" si="1079"/>
        <v>-12.171771453253319</v>
      </c>
      <c r="U8638" s="19">
        <f t="shared" si="1075"/>
        <v>0</v>
      </c>
      <c r="V8638" s="19" t="e">
        <f t="shared" si="1076"/>
        <v>#DIV/0!</v>
      </c>
      <c r="W8638" s="23"/>
      <c r="X8638" s="23"/>
      <c r="Y8638" s="23"/>
      <c r="Z8638" s="23"/>
      <c r="AA8638" s="23"/>
      <c r="AB8638" s="23"/>
      <c r="AC8638" s="23"/>
      <c r="AD8638" s="23"/>
      <c r="AE8638" s="23"/>
    </row>
    <row r="8639" spans="14:31" x14ac:dyDescent="0.25">
      <c r="N8639" s="1">
        <v>8637</v>
      </c>
      <c r="O8639" s="1">
        <f t="shared" si="1072"/>
        <v>4.4548000000000005</v>
      </c>
      <c r="P8639" s="19">
        <f t="shared" si="1077"/>
        <v>28497.056273411581</v>
      </c>
      <c r="Q8639" s="19">
        <f t="shared" si="1073"/>
        <v>8.4154574079235669</v>
      </c>
      <c r="R8639" s="19">
        <f t="shared" si="1074"/>
        <v>25.386185596425747</v>
      </c>
      <c r="S8639" s="19">
        <f t="shared" si="1078"/>
        <v>0.24605696671964827</v>
      </c>
      <c r="T8639" s="19">
        <f t="shared" si="1079"/>
        <v>-12.1792866816842</v>
      </c>
      <c r="U8639" s="19">
        <f t="shared" si="1075"/>
        <v>0</v>
      </c>
      <c r="V8639" s="19" t="e">
        <f t="shared" si="1076"/>
        <v>#DIV/0!</v>
      </c>
      <c r="W8639" s="23"/>
      <c r="X8639" s="23"/>
      <c r="Y8639" s="23"/>
      <c r="Z8639" s="23"/>
      <c r="AA8639" s="23"/>
      <c r="AB8639" s="23"/>
      <c r="AC8639" s="23"/>
      <c r="AD8639" s="23"/>
      <c r="AE8639" s="23"/>
    </row>
    <row r="8640" spans="14:31" x14ac:dyDescent="0.25">
      <c r="N8640" s="1">
        <v>8638</v>
      </c>
      <c r="O8640" s="1">
        <f t="shared" si="1072"/>
        <v>4.4551999999999996</v>
      </c>
      <c r="P8640" s="19">
        <f t="shared" si="1077"/>
        <v>28523.315122990116</v>
      </c>
      <c r="Q8640" s="19">
        <f t="shared" si="1073"/>
        <v>8.4232119011627642</v>
      </c>
      <c r="R8640" s="19">
        <f t="shared" si="1074"/>
        <v>25.362814819709403</v>
      </c>
      <c r="S8640" s="19">
        <f t="shared" si="1078"/>
        <v>0.24584414100916269</v>
      </c>
      <c r="T8640" s="19">
        <f t="shared" si="1079"/>
        <v>-12.186802748307038</v>
      </c>
      <c r="U8640" s="19">
        <f t="shared" si="1075"/>
        <v>0</v>
      </c>
      <c r="V8640" s="19" t="e">
        <f t="shared" si="1076"/>
        <v>#DIV/0!</v>
      </c>
      <c r="W8640" s="23"/>
      <c r="X8640" s="23"/>
      <c r="Y8640" s="23"/>
      <c r="Z8640" s="23"/>
      <c r="AA8640" s="23"/>
      <c r="AB8640" s="23"/>
      <c r="AC8640" s="23"/>
      <c r="AD8640" s="23"/>
      <c r="AE8640" s="23"/>
    </row>
    <row r="8641" spans="14:31" x14ac:dyDescent="0.25">
      <c r="N8641" s="1">
        <v>8639</v>
      </c>
      <c r="O8641" s="1">
        <f t="shared" si="1072"/>
        <v>4.4556000000000004</v>
      </c>
      <c r="P8641" s="19">
        <f t="shared" si="1077"/>
        <v>28549.598169004152</v>
      </c>
      <c r="Q8641" s="19">
        <f t="shared" si="1073"/>
        <v>8.4309735398443006</v>
      </c>
      <c r="R8641" s="19">
        <f t="shared" si="1074"/>
        <v>25.339465558364086</v>
      </c>
      <c r="S8641" s="19">
        <f t="shared" si="1078"/>
        <v>0.2456314757159907</v>
      </c>
      <c r="T8641" s="19">
        <f t="shared" si="1079"/>
        <v>-12.194319651765785</v>
      </c>
      <c r="U8641" s="19">
        <f t="shared" si="1075"/>
        <v>0</v>
      </c>
      <c r="V8641" s="19" t="e">
        <f t="shared" si="1076"/>
        <v>#DIV/0!</v>
      </c>
      <c r="W8641" s="23"/>
      <c r="X8641" s="23"/>
      <c r="Y8641" s="23"/>
      <c r="Z8641" s="23"/>
      <c r="AA8641" s="23"/>
      <c r="AB8641" s="23"/>
      <c r="AC8641" s="23"/>
      <c r="AD8641" s="23"/>
      <c r="AE8641" s="23"/>
    </row>
    <row r="8642" spans="14:31" x14ac:dyDescent="0.25">
      <c r="N8642" s="1">
        <v>8640</v>
      </c>
      <c r="O8642" s="1">
        <f t="shared" ref="O8642:O8705" si="1080">((FLOOR(LOG10($D$8),1)+2)-(FLOOR(LOG10($D$8),1)-2))/10000*N8642+(FLOOR(LOG10($D$8),1)-2)</f>
        <v>4.4559999999999995</v>
      </c>
      <c r="P8642" s="19">
        <f t="shared" si="1077"/>
        <v>28575.905433749442</v>
      </c>
      <c r="Q8642" s="19">
        <f t="shared" ref="Q8642:Q8705" si="1081">2*PI()*P8642*$B$32</f>
        <v>8.4387423305523246</v>
      </c>
      <c r="R8642" s="19">
        <f t="shared" ref="R8642:R8705" si="1082">1/(2*PI()*P8642*$B$33)</f>
        <v>25.316137792582758</v>
      </c>
      <c r="S8642" s="19">
        <f t="shared" si="1078"/>
        <v>0.24541897078059113</v>
      </c>
      <c r="T8642" s="19">
        <f t="shared" si="1079"/>
        <v>-12.201837390706125</v>
      </c>
      <c r="U8642" s="19">
        <f t="shared" ref="U8642:U8705" si="1083">2*PI()*P8642*$D$32</f>
        <v>0</v>
      </c>
      <c r="V8642" s="19" t="e">
        <f t="shared" ref="V8642:V8705" si="1084">1/(2*PI()*P8642*$D$33)</f>
        <v>#DIV/0!</v>
      </c>
      <c r="W8642" s="23"/>
      <c r="X8642" s="23"/>
      <c r="Y8642" s="23"/>
      <c r="Z8642" s="23"/>
      <c r="AA8642" s="23"/>
      <c r="AB8642" s="23"/>
      <c r="AC8642" s="23"/>
      <c r="AD8642" s="23"/>
      <c r="AE8642" s="23"/>
    </row>
    <row r="8643" spans="14:31" x14ac:dyDescent="0.25">
      <c r="N8643" s="1">
        <v>8641</v>
      </c>
      <c r="O8643" s="1">
        <f t="shared" si="1080"/>
        <v>4.4564000000000004</v>
      </c>
      <c r="P8643" s="19">
        <f t="shared" ref="P8643:P8706" si="1085">10^O8643</f>
        <v>28602.23693954284</v>
      </c>
      <c r="Q8643" s="19">
        <f t="shared" si="1081"/>
        <v>8.4465182798772247</v>
      </c>
      <c r="R8643" s="19">
        <f t="shared" si="1082"/>
        <v>25.292831502576107</v>
      </c>
      <c r="S8643" s="19">
        <f t="shared" ref="S8643:S8706" si="1086">IF($E$6=1,R8643/SQRT(R8643^2+$B$31^2),IF($E$6=2,$B$31/SQRT($B$31^2+R8643^2),IF($E$6=3,$B$31/SQRT($B$31^2+Q8643^2),IF($E$6=4,Q8643/SQRT(Q8643^2+$B$31^2),"ERROR"))))</f>
        <v>0.24520662614327116</v>
      </c>
      <c r="T8643" s="19">
        <f t="shared" ref="T8643:T8706" si="1087">20*LOG(S8643)</f>
        <v>-12.209355963775792</v>
      </c>
      <c r="U8643" s="19">
        <f t="shared" si="1083"/>
        <v>0</v>
      </c>
      <c r="V8643" s="19" t="e">
        <f t="shared" si="1084"/>
        <v>#DIV/0!</v>
      </c>
      <c r="W8643" s="23"/>
      <c r="X8643" s="23"/>
      <c r="Y8643" s="23"/>
      <c r="Z8643" s="23"/>
      <c r="AA8643" s="23"/>
      <c r="AB8643" s="23"/>
      <c r="AC8643" s="23"/>
      <c r="AD8643" s="23"/>
      <c r="AE8643" s="23"/>
    </row>
    <row r="8644" spans="14:31" x14ac:dyDescent="0.25">
      <c r="N8644" s="1">
        <v>8642</v>
      </c>
      <c r="O8644" s="1">
        <f t="shared" si="1080"/>
        <v>4.4568000000000003</v>
      </c>
      <c r="P8644" s="19">
        <f t="shared" si="1085"/>
        <v>28628.592708721262</v>
      </c>
      <c r="Q8644" s="19">
        <f t="shared" si="1081"/>
        <v>8.4543013944153049</v>
      </c>
      <c r="R8644" s="19">
        <f t="shared" si="1082"/>
        <v>25.269546668573508</v>
      </c>
      <c r="S8644" s="19">
        <f t="shared" si="1086"/>
        <v>0.24499444174419596</v>
      </c>
      <c r="T8644" s="19">
        <f t="shared" si="1087"/>
        <v>-12.216875369624219</v>
      </c>
      <c r="U8644" s="19">
        <f t="shared" si="1083"/>
        <v>0</v>
      </c>
      <c r="V8644" s="19" t="e">
        <f t="shared" si="1084"/>
        <v>#DIV/0!</v>
      </c>
      <c r="W8644" s="23"/>
      <c r="X8644" s="23"/>
      <c r="Y8644" s="23"/>
      <c r="Z8644" s="23"/>
      <c r="AA8644" s="23"/>
      <c r="AB8644" s="23"/>
      <c r="AC8644" s="23"/>
      <c r="AD8644" s="23"/>
      <c r="AE8644" s="23"/>
    </row>
    <row r="8645" spans="14:31" x14ac:dyDescent="0.25">
      <c r="N8645" s="1">
        <v>8643</v>
      </c>
      <c r="O8645" s="1">
        <f t="shared" si="1080"/>
        <v>4.4572000000000003</v>
      </c>
      <c r="P8645" s="19">
        <f t="shared" si="1085"/>
        <v>28654.972763642454</v>
      </c>
      <c r="Q8645" s="19">
        <f t="shared" si="1081"/>
        <v>8.4620916807690261</v>
      </c>
      <c r="R8645" s="19">
        <f t="shared" si="1082"/>
        <v>25.2462832708223</v>
      </c>
      <c r="S8645" s="19">
        <f t="shared" si="1086"/>
        <v>0.24478241752338245</v>
      </c>
      <c r="T8645" s="19">
        <f t="shared" si="1087"/>
        <v>-12.224395606902794</v>
      </c>
      <c r="U8645" s="19">
        <f t="shared" si="1083"/>
        <v>0</v>
      </c>
      <c r="V8645" s="19" t="e">
        <f t="shared" si="1084"/>
        <v>#DIV/0!</v>
      </c>
      <c r="W8645" s="23"/>
      <c r="X8645" s="23"/>
      <c r="Y8645" s="23"/>
      <c r="Z8645" s="23"/>
      <c r="AA8645" s="23"/>
      <c r="AB8645" s="23"/>
      <c r="AC8645" s="23"/>
      <c r="AD8645" s="23"/>
      <c r="AE8645" s="23"/>
    </row>
    <row r="8646" spans="14:31" x14ac:dyDescent="0.25">
      <c r="N8646" s="1">
        <v>8644</v>
      </c>
      <c r="O8646" s="1">
        <f t="shared" si="1080"/>
        <v>4.4576000000000002</v>
      </c>
      <c r="P8646" s="19">
        <f t="shared" si="1085"/>
        <v>28681.377126684718</v>
      </c>
      <c r="Q8646" s="19">
        <f t="shared" si="1081"/>
        <v>8.469889145546917</v>
      </c>
      <c r="R8646" s="19">
        <f t="shared" si="1082"/>
        <v>25.22304128958806</v>
      </c>
      <c r="S8646" s="19">
        <f t="shared" si="1086"/>
        <v>0.24457055342070275</v>
      </c>
      <c r="T8646" s="19">
        <f t="shared" si="1087"/>
        <v>-12.231916674264756</v>
      </c>
      <c r="U8646" s="19">
        <f t="shared" si="1083"/>
        <v>0</v>
      </c>
      <c r="V8646" s="19" t="e">
        <f t="shared" si="1084"/>
        <v>#DIV/0!</v>
      </c>
      <c r="W8646" s="23"/>
      <c r="X8646" s="23"/>
      <c r="Y8646" s="23"/>
      <c r="Z8646" s="23"/>
      <c r="AA8646" s="23"/>
      <c r="AB8646" s="23"/>
      <c r="AC8646" s="23"/>
      <c r="AD8646" s="23"/>
      <c r="AE8646" s="23"/>
    </row>
    <row r="8647" spans="14:31" x14ac:dyDescent="0.25">
      <c r="N8647" s="1">
        <v>8645</v>
      </c>
      <c r="O8647" s="1">
        <f t="shared" si="1080"/>
        <v>4.4580000000000002</v>
      </c>
      <c r="P8647" s="19">
        <f t="shared" si="1085"/>
        <v>28707.805820246969</v>
      </c>
      <c r="Q8647" s="19">
        <f t="shared" si="1081"/>
        <v>8.4776937953635958</v>
      </c>
      <c r="R8647" s="19">
        <f t="shared" si="1082"/>
        <v>25.199820705154526</v>
      </c>
      <c r="S8647" s="19">
        <f t="shared" si="1086"/>
        <v>0.24435884937588415</v>
      </c>
      <c r="T8647" s="19">
        <f t="shared" si="1087"/>
        <v>-12.2394385703652</v>
      </c>
      <c r="U8647" s="19">
        <f t="shared" si="1083"/>
        <v>0</v>
      </c>
      <c r="V8647" s="19" t="e">
        <f t="shared" si="1084"/>
        <v>#DIV/0!</v>
      </c>
      <c r="W8647" s="23"/>
      <c r="X8647" s="23"/>
      <c r="Y8647" s="23"/>
      <c r="Z8647" s="23"/>
      <c r="AA8647" s="23"/>
      <c r="AB8647" s="23"/>
      <c r="AC8647" s="23"/>
      <c r="AD8647" s="23"/>
      <c r="AE8647" s="23"/>
    </row>
    <row r="8648" spans="14:31" x14ac:dyDescent="0.25">
      <c r="N8648" s="1">
        <v>8646</v>
      </c>
      <c r="O8648" s="1">
        <f t="shared" si="1080"/>
        <v>4.4584000000000001</v>
      </c>
      <c r="P8648" s="19">
        <f t="shared" si="1085"/>
        <v>28734.258866748725</v>
      </c>
      <c r="Q8648" s="19">
        <f t="shared" si="1081"/>
        <v>8.4855056368397666</v>
      </c>
      <c r="R8648" s="19">
        <f t="shared" si="1082"/>
        <v>25.176621497823628</v>
      </c>
      <c r="S8648" s="19">
        <f t="shared" si="1086"/>
        <v>0.24414730532850984</v>
      </c>
      <c r="T8648" s="19">
        <f t="shared" si="1087"/>
        <v>-12.246961293861085</v>
      </c>
      <c r="U8648" s="19">
        <f t="shared" si="1083"/>
        <v>0</v>
      </c>
      <c r="V8648" s="19" t="e">
        <f t="shared" si="1084"/>
        <v>#DIV/0!</v>
      </c>
      <c r="W8648" s="23"/>
      <c r="X8648" s="23"/>
      <c r="Y8648" s="23"/>
      <c r="Z8648" s="23"/>
      <c r="AA8648" s="23"/>
      <c r="AB8648" s="23"/>
      <c r="AC8648" s="23"/>
      <c r="AD8648" s="23"/>
      <c r="AE8648" s="23"/>
    </row>
    <row r="8649" spans="14:31" x14ac:dyDescent="0.25">
      <c r="N8649" s="1">
        <v>8647</v>
      </c>
      <c r="O8649" s="1">
        <f t="shared" si="1080"/>
        <v>4.4588000000000001</v>
      </c>
      <c r="P8649" s="19">
        <f t="shared" si="1085"/>
        <v>28760.736288630302</v>
      </c>
      <c r="Q8649" s="19">
        <f t="shared" si="1081"/>
        <v>8.4933246766022652</v>
      </c>
      <c r="R8649" s="19">
        <f t="shared" si="1082"/>
        <v>25.153443647915307</v>
      </c>
      <c r="S8649" s="19">
        <f t="shared" si="1086"/>
        <v>0.24393592121801819</v>
      </c>
      <c r="T8649" s="19">
        <f t="shared" si="1087"/>
        <v>-12.254484843411259</v>
      </c>
      <c r="U8649" s="19">
        <f t="shared" si="1083"/>
        <v>0</v>
      </c>
      <c r="V8649" s="19" t="e">
        <f t="shared" si="1084"/>
        <v>#DIV/0!</v>
      </c>
      <c r="W8649" s="23"/>
      <c r="X8649" s="23"/>
      <c r="Y8649" s="23"/>
      <c r="Z8649" s="23"/>
      <c r="AA8649" s="23"/>
      <c r="AB8649" s="23"/>
      <c r="AC8649" s="23"/>
      <c r="AD8649" s="23"/>
      <c r="AE8649" s="23"/>
    </row>
    <row r="8650" spans="14:31" x14ac:dyDescent="0.25">
      <c r="N8650" s="1">
        <v>8648</v>
      </c>
      <c r="O8650" s="1">
        <f t="shared" si="1080"/>
        <v>4.4592000000000001</v>
      </c>
      <c r="P8650" s="19">
        <f t="shared" si="1085"/>
        <v>28787.23810835254</v>
      </c>
      <c r="Q8650" s="19">
        <f t="shared" si="1081"/>
        <v>8.5011509212840046</v>
      </c>
      <c r="R8650" s="19">
        <f t="shared" si="1082"/>
        <v>25.130287135767752</v>
      </c>
      <c r="S8650" s="19">
        <f t="shared" si="1086"/>
        <v>0.24372469698370544</v>
      </c>
      <c r="T8650" s="19">
        <f t="shared" si="1087"/>
        <v>-12.262009217676393</v>
      </c>
      <c r="U8650" s="19">
        <f t="shared" si="1083"/>
        <v>0</v>
      </c>
      <c r="V8650" s="19" t="e">
        <f t="shared" si="1084"/>
        <v>#DIV/0!</v>
      </c>
      <c r="W8650" s="23"/>
      <c r="X8650" s="23"/>
      <c r="Y8650" s="23"/>
      <c r="Z8650" s="23"/>
      <c r="AA8650" s="23"/>
      <c r="AB8650" s="23"/>
      <c r="AC8650" s="23"/>
      <c r="AD8650" s="23"/>
      <c r="AE8650" s="23"/>
    </row>
    <row r="8651" spans="14:31" x14ac:dyDescent="0.25">
      <c r="N8651" s="1">
        <v>8649</v>
      </c>
      <c r="O8651" s="1">
        <f t="shared" si="1080"/>
        <v>4.4596</v>
      </c>
      <c r="P8651" s="19">
        <f t="shared" si="1085"/>
        <v>28813.764348397042</v>
      </c>
      <c r="Q8651" s="19">
        <f t="shared" si="1081"/>
        <v>8.5089843775240137</v>
      </c>
      <c r="R8651" s="19">
        <f t="shared" si="1082"/>
        <v>25.107151941737207</v>
      </c>
      <c r="S8651" s="19">
        <f t="shared" si="1086"/>
        <v>0.24351363256472458</v>
      </c>
      <c r="T8651" s="19">
        <f t="shared" si="1087"/>
        <v>-12.269534415319036</v>
      </c>
      <c r="U8651" s="19">
        <f t="shared" si="1083"/>
        <v>0</v>
      </c>
      <c r="V8651" s="19" t="e">
        <f t="shared" si="1084"/>
        <v>#DIV/0!</v>
      </c>
      <c r="W8651" s="23"/>
      <c r="X8651" s="23"/>
      <c r="Y8651" s="23"/>
      <c r="Z8651" s="23"/>
      <c r="AA8651" s="23"/>
      <c r="AB8651" s="23"/>
      <c r="AC8651" s="23"/>
      <c r="AD8651" s="23"/>
      <c r="AE8651" s="23"/>
    </row>
    <row r="8652" spans="14:31" x14ac:dyDescent="0.25">
      <c r="N8652" s="1">
        <v>8650</v>
      </c>
      <c r="O8652" s="1">
        <f t="shared" si="1080"/>
        <v>4.46</v>
      </c>
      <c r="P8652" s="19">
        <f t="shared" si="1085"/>
        <v>28840.315031266062</v>
      </c>
      <c r="Q8652" s="19">
        <f t="shared" si="1081"/>
        <v>8.5168250519674285</v>
      </c>
      <c r="R8652" s="19">
        <f t="shared" si="1082"/>
        <v>25.084038046198046</v>
      </c>
      <c r="S8652" s="19">
        <f t="shared" si="1086"/>
        <v>0.24330272790008678</v>
      </c>
      <c r="T8652" s="19">
        <f t="shared" si="1087"/>
        <v>-12.277060435003575</v>
      </c>
      <c r="U8652" s="19">
        <f t="shared" si="1083"/>
        <v>0</v>
      </c>
      <c r="V8652" s="19" t="e">
        <f t="shared" si="1084"/>
        <v>#DIV/0!</v>
      </c>
      <c r="W8652" s="23"/>
      <c r="X8652" s="23"/>
      <c r="Y8652" s="23"/>
      <c r="Z8652" s="23"/>
      <c r="AA8652" s="23"/>
      <c r="AB8652" s="23"/>
      <c r="AC8652" s="23"/>
      <c r="AD8652" s="23"/>
      <c r="AE8652" s="23"/>
    </row>
    <row r="8653" spans="14:31" x14ac:dyDescent="0.25">
      <c r="N8653" s="1">
        <v>8651</v>
      </c>
      <c r="O8653" s="1">
        <f t="shared" si="1080"/>
        <v>4.4603999999999999</v>
      </c>
      <c r="P8653" s="19">
        <f t="shared" si="1085"/>
        <v>28866.890179482743</v>
      </c>
      <c r="Q8653" s="19">
        <f t="shared" si="1081"/>
        <v>8.5246729512655559</v>
      </c>
      <c r="R8653" s="19">
        <f t="shared" si="1082"/>
        <v>25.06094542954256</v>
      </c>
      <c r="S8653" s="19">
        <f t="shared" si="1086"/>
        <v>0.24309198292866019</v>
      </c>
      <c r="T8653" s="19">
        <f t="shared" si="1087"/>
        <v>-12.2845872753963</v>
      </c>
      <c r="U8653" s="19">
        <f t="shared" si="1083"/>
        <v>0</v>
      </c>
      <c r="V8653" s="19" t="e">
        <f t="shared" si="1084"/>
        <v>#DIV/0!</v>
      </c>
      <c r="W8653" s="23"/>
      <c r="X8653" s="23"/>
      <c r="Y8653" s="23"/>
      <c r="Z8653" s="23"/>
      <c r="AA8653" s="23"/>
      <c r="AB8653" s="23"/>
      <c r="AC8653" s="23"/>
      <c r="AD8653" s="23"/>
      <c r="AE8653" s="23"/>
    </row>
    <row r="8654" spans="14:31" x14ac:dyDescent="0.25">
      <c r="N8654" s="1">
        <v>8652</v>
      </c>
      <c r="O8654" s="1">
        <f t="shared" si="1080"/>
        <v>4.4608000000000008</v>
      </c>
      <c r="P8654" s="19">
        <f t="shared" si="1085"/>
        <v>28893.489815590885</v>
      </c>
      <c r="Q8654" s="19">
        <f t="shared" si="1081"/>
        <v>8.5325280820757907</v>
      </c>
      <c r="R8654" s="19">
        <f t="shared" si="1082"/>
        <v>25.037874072181218</v>
      </c>
      <c r="S8654" s="19">
        <f t="shared" si="1086"/>
        <v>0.24288139758917277</v>
      </c>
      <c r="T8654" s="19">
        <f t="shared" si="1087"/>
        <v>-12.292114935165316</v>
      </c>
      <c r="U8654" s="19">
        <f t="shared" si="1083"/>
        <v>0</v>
      </c>
      <c r="V8654" s="19" t="e">
        <f t="shared" si="1084"/>
        <v>#DIV/0!</v>
      </c>
      <c r="W8654" s="23"/>
      <c r="X8654" s="23"/>
      <c r="Y8654" s="23"/>
      <c r="Z8654" s="23"/>
      <c r="AA8654" s="23"/>
      <c r="AB8654" s="23"/>
      <c r="AC8654" s="23"/>
      <c r="AD8654" s="23"/>
      <c r="AE8654" s="23"/>
    </row>
    <row r="8655" spans="14:31" x14ac:dyDescent="0.25">
      <c r="N8655" s="1">
        <v>8653</v>
      </c>
      <c r="O8655" s="1">
        <f t="shared" si="1080"/>
        <v>4.4611999999999998</v>
      </c>
      <c r="P8655" s="19">
        <f t="shared" si="1085"/>
        <v>28920.113962154912</v>
      </c>
      <c r="Q8655" s="19">
        <f t="shared" si="1081"/>
        <v>8.5403904510616346</v>
      </c>
      <c r="R8655" s="19">
        <f t="shared" si="1082"/>
        <v>25.014823954542621</v>
      </c>
      <c r="S8655" s="19">
        <f t="shared" si="1086"/>
        <v>0.24267097182021266</v>
      </c>
      <c r="T8655" s="19">
        <f t="shared" si="1087"/>
        <v>-12.299643412980547</v>
      </c>
      <c r="U8655" s="19">
        <f t="shared" si="1083"/>
        <v>0</v>
      </c>
      <c r="V8655" s="19" t="e">
        <f t="shared" si="1084"/>
        <v>#DIV/0!</v>
      </c>
      <c r="W8655" s="23"/>
      <c r="X8655" s="23"/>
      <c r="Y8655" s="23"/>
      <c r="Z8655" s="23"/>
      <c r="AA8655" s="23"/>
      <c r="AB8655" s="23"/>
      <c r="AC8655" s="23"/>
      <c r="AD8655" s="23"/>
      <c r="AE8655" s="23"/>
    </row>
    <row r="8656" spans="14:31" x14ac:dyDescent="0.25">
      <c r="N8656" s="1">
        <v>8654</v>
      </c>
      <c r="O8656" s="1">
        <f t="shared" si="1080"/>
        <v>4.4616000000000007</v>
      </c>
      <c r="P8656" s="19">
        <f t="shared" si="1085"/>
        <v>28946.762641760382</v>
      </c>
      <c r="Q8656" s="19">
        <f t="shared" si="1081"/>
        <v>8.5482600648928173</v>
      </c>
      <c r="R8656" s="19">
        <f t="shared" si="1082"/>
        <v>24.991795057073087</v>
      </c>
      <c r="S8656" s="19">
        <f t="shared" si="1086"/>
        <v>0.24246070556022525</v>
      </c>
      <c r="T8656" s="19">
        <f t="shared" si="1087"/>
        <v>-12.307172707513875</v>
      </c>
      <c r="U8656" s="19">
        <f t="shared" si="1083"/>
        <v>0</v>
      </c>
      <c r="V8656" s="19" t="e">
        <f t="shared" si="1084"/>
        <v>#DIV/0!</v>
      </c>
      <c r="W8656" s="23"/>
      <c r="X8656" s="23"/>
      <c r="Y8656" s="23"/>
      <c r="Z8656" s="23"/>
      <c r="AA8656" s="23"/>
      <c r="AB8656" s="23"/>
      <c r="AC8656" s="23"/>
      <c r="AD8656" s="23"/>
      <c r="AE8656" s="23"/>
    </row>
    <row r="8657" spans="14:31" x14ac:dyDescent="0.25">
      <c r="N8657" s="1">
        <v>8655</v>
      </c>
      <c r="O8657" s="1">
        <f t="shared" si="1080"/>
        <v>4.4619999999999997</v>
      </c>
      <c r="P8657" s="19">
        <f t="shared" si="1085"/>
        <v>28973.43587701322</v>
      </c>
      <c r="Q8657" s="19">
        <f t="shared" si="1081"/>
        <v>8.5561369302450903</v>
      </c>
      <c r="R8657" s="19">
        <f t="shared" si="1082"/>
        <v>24.96878736023735</v>
      </c>
      <c r="S8657" s="19">
        <f t="shared" si="1086"/>
        <v>0.2422505987475197</v>
      </c>
      <c r="T8657" s="19">
        <f t="shared" si="1087"/>
        <v>-12.314702817438883</v>
      </c>
      <c r="U8657" s="19">
        <f t="shared" si="1083"/>
        <v>0</v>
      </c>
      <c r="V8657" s="19" t="e">
        <f t="shared" si="1084"/>
        <v>#DIV/0!</v>
      </c>
      <c r="W8657" s="23"/>
      <c r="X8657" s="23"/>
      <c r="Y8657" s="23"/>
      <c r="Z8657" s="23"/>
      <c r="AA8657" s="23"/>
      <c r="AB8657" s="23"/>
      <c r="AC8657" s="23"/>
      <c r="AD8657" s="23"/>
      <c r="AE8657" s="23"/>
    </row>
    <row r="8658" spans="14:31" x14ac:dyDescent="0.25">
      <c r="N8658" s="1">
        <v>8656</v>
      </c>
      <c r="O8658" s="1">
        <f t="shared" si="1080"/>
        <v>4.4624000000000006</v>
      </c>
      <c r="P8658" s="19">
        <f t="shared" si="1085"/>
        <v>29000.133690540741</v>
      </c>
      <c r="Q8658" s="19">
        <f t="shared" si="1081"/>
        <v>8.5640210538005164</v>
      </c>
      <c r="R8658" s="19">
        <f t="shared" si="1082"/>
        <v>24.94580084451762</v>
      </c>
      <c r="S8658" s="19">
        <f t="shared" si="1086"/>
        <v>0.24204065132026167</v>
      </c>
      <c r="T8658" s="19">
        <f t="shared" si="1087"/>
        <v>-12.322233741431178</v>
      </c>
      <c r="U8658" s="19">
        <f t="shared" si="1083"/>
        <v>0</v>
      </c>
      <c r="V8658" s="19" t="e">
        <f t="shared" si="1084"/>
        <v>#DIV/0!</v>
      </c>
      <c r="W8658" s="23"/>
      <c r="X8658" s="23"/>
      <c r="Y8658" s="23"/>
      <c r="Z8658" s="23"/>
      <c r="AA8658" s="23"/>
      <c r="AB8658" s="23"/>
      <c r="AC8658" s="23"/>
      <c r="AD8658" s="23"/>
      <c r="AE8658" s="23"/>
    </row>
    <row r="8659" spans="14:31" x14ac:dyDescent="0.25">
      <c r="N8659" s="1">
        <v>8657</v>
      </c>
      <c r="O8659" s="1">
        <f t="shared" si="1080"/>
        <v>4.4627999999999997</v>
      </c>
      <c r="P8659" s="19">
        <f t="shared" si="1085"/>
        <v>29026.856104990537</v>
      </c>
      <c r="Q8659" s="19">
        <f t="shared" si="1081"/>
        <v>8.571912442247152</v>
      </c>
      <c r="R8659" s="19">
        <f t="shared" si="1082"/>
        <v>24.922835490414574</v>
      </c>
      <c r="S8659" s="19">
        <f t="shared" si="1086"/>
        <v>0.24183086321648251</v>
      </c>
      <c r="T8659" s="19">
        <f t="shared" si="1087"/>
        <v>-12.329765478168051</v>
      </c>
      <c r="U8659" s="19">
        <f t="shared" si="1083"/>
        <v>0</v>
      </c>
      <c r="V8659" s="19" t="e">
        <f t="shared" si="1084"/>
        <v>#DIV/0!</v>
      </c>
      <c r="W8659" s="23"/>
      <c r="X8659" s="23"/>
      <c r="Y8659" s="23"/>
      <c r="Z8659" s="23"/>
      <c r="AA8659" s="23"/>
      <c r="AB8659" s="23"/>
      <c r="AC8659" s="23"/>
      <c r="AD8659" s="23"/>
      <c r="AE8659" s="23"/>
    </row>
    <row r="8660" spans="14:31" x14ac:dyDescent="0.25">
      <c r="N8660" s="1">
        <v>8658</v>
      </c>
      <c r="O8660" s="1">
        <f t="shared" si="1080"/>
        <v>4.4632000000000005</v>
      </c>
      <c r="P8660" s="19">
        <f t="shared" si="1085"/>
        <v>29053.603143031545</v>
      </c>
      <c r="Q8660" s="19">
        <f t="shared" si="1081"/>
        <v>8.5798111022793542</v>
      </c>
      <c r="R8660" s="19">
        <f t="shared" si="1082"/>
        <v>24.899891278446436</v>
      </c>
      <c r="S8660" s="19">
        <f t="shared" si="1086"/>
        <v>0.24162123437407179</v>
      </c>
      <c r="T8660" s="19">
        <f t="shared" si="1087"/>
        <v>-12.337298026328762</v>
      </c>
      <c r="U8660" s="19">
        <f t="shared" si="1083"/>
        <v>0</v>
      </c>
      <c r="V8660" s="19" t="e">
        <f t="shared" si="1084"/>
        <v>#DIV/0!</v>
      </c>
      <c r="W8660" s="23"/>
      <c r="X8660" s="23"/>
      <c r="Y8660" s="23"/>
      <c r="Z8660" s="23"/>
      <c r="AA8660" s="23"/>
      <c r="AB8660" s="23"/>
      <c r="AC8660" s="23"/>
      <c r="AD8660" s="23"/>
      <c r="AE8660" s="23"/>
    </row>
    <row r="8661" spans="14:31" x14ac:dyDescent="0.25">
      <c r="N8661" s="1">
        <v>8659</v>
      </c>
      <c r="O8661" s="1">
        <f t="shared" si="1080"/>
        <v>4.4635999999999996</v>
      </c>
      <c r="P8661" s="19">
        <f t="shared" si="1085"/>
        <v>29080.374827353167</v>
      </c>
      <c r="Q8661" s="19">
        <f t="shared" si="1081"/>
        <v>8.5877170405975232</v>
      </c>
      <c r="R8661" s="19">
        <f t="shared" si="1082"/>
        <v>24.876968189149729</v>
      </c>
      <c r="S8661" s="19">
        <f t="shared" si="1086"/>
        <v>0.24141176473078479</v>
      </c>
      <c r="T8661" s="19">
        <f t="shared" si="1087"/>
        <v>-12.344831384594301</v>
      </c>
      <c r="U8661" s="19">
        <f t="shared" si="1083"/>
        <v>0</v>
      </c>
      <c r="V8661" s="19" t="e">
        <f t="shared" si="1084"/>
        <v>#DIV/0!</v>
      </c>
      <c r="W8661" s="23"/>
      <c r="X8661" s="23"/>
      <c r="Y8661" s="23"/>
      <c r="Z8661" s="23"/>
      <c r="AA8661" s="23"/>
      <c r="AB8661" s="23"/>
      <c r="AC8661" s="23"/>
      <c r="AD8661" s="23"/>
      <c r="AE8661" s="23"/>
    </row>
    <row r="8662" spans="14:31" x14ac:dyDescent="0.25">
      <c r="N8662" s="1">
        <v>8660</v>
      </c>
      <c r="O8662" s="1">
        <f t="shared" si="1080"/>
        <v>4.4640000000000004</v>
      </c>
      <c r="P8662" s="19">
        <f t="shared" si="1085"/>
        <v>29107.171180666082</v>
      </c>
      <c r="Q8662" s="19">
        <f t="shared" si="1081"/>
        <v>8.5956302639083439</v>
      </c>
      <c r="R8662" s="19">
        <f t="shared" si="1082"/>
        <v>24.85406620307856</v>
      </c>
      <c r="S8662" s="19">
        <f t="shared" si="1086"/>
        <v>0.2412024542242365</v>
      </c>
      <c r="T8662" s="19">
        <f t="shared" si="1087"/>
        <v>-12.352365551647615</v>
      </c>
      <c r="U8662" s="19">
        <f t="shared" si="1083"/>
        <v>0</v>
      </c>
      <c r="V8662" s="19" t="e">
        <f t="shared" si="1084"/>
        <v>#DIV/0!</v>
      </c>
      <c r="W8662" s="23"/>
      <c r="X8662" s="23"/>
      <c r="Y8662" s="23"/>
      <c r="Z8662" s="23"/>
      <c r="AA8662" s="23"/>
      <c r="AB8662" s="23"/>
      <c r="AC8662" s="23"/>
      <c r="AD8662" s="23"/>
      <c r="AE8662" s="23"/>
    </row>
    <row r="8663" spans="14:31" x14ac:dyDescent="0.25">
      <c r="N8663" s="1">
        <v>8661</v>
      </c>
      <c r="O8663" s="1">
        <f t="shared" si="1080"/>
        <v>4.4644000000000004</v>
      </c>
      <c r="P8663" s="19">
        <f t="shared" si="1085"/>
        <v>29133.992225701688</v>
      </c>
      <c r="Q8663" s="19">
        <f t="shared" si="1081"/>
        <v>8.6035507789246175</v>
      </c>
      <c r="R8663" s="19">
        <f t="shared" si="1082"/>
        <v>24.831185300805146</v>
      </c>
      <c r="S8663" s="19">
        <f t="shared" si="1086"/>
        <v>0.24099330279190731</v>
      </c>
      <c r="T8663" s="19">
        <f t="shared" si="1087"/>
        <v>-12.359900526173412</v>
      </c>
      <c r="U8663" s="19">
        <f t="shared" si="1083"/>
        <v>0</v>
      </c>
      <c r="V8663" s="19" t="e">
        <f t="shared" si="1084"/>
        <v>#DIV/0!</v>
      </c>
      <c r="W8663" s="23"/>
      <c r="X8663" s="23"/>
      <c r="Y8663" s="23"/>
      <c r="Z8663" s="23"/>
      <c r="AA8663" s="23"/>
      <c r="AB8663" s="23"/>
      <c r="AC8663" s="23"/>
      <c r="AD8663" s="23"/>
      <c r="AE8663" s="23"/>
    </row>
    <row r="8664" spans="14:31" x14ac:dyDescent="0.25">
      <c r="N8664" s="1">
        <v>8662</v>
      </c>
      <c r="O8664" s="1">
        <f t="shared" si="1080"/>
        <v>4.4648000000000003</v>
      </c>
      <c r="P8664" s="19">
        <f t="shared" si="1085"/>
        <v>29160.837985212369</v>
      </c>
      <c r="Q8664" s="19">
        <f t="shared" si="1081"/>
        <v>8.6114785923653425</v>
      </c>
      <c r="R8664" s="19">
        <f t="shared" si="1082"/>
        <v>24.808325462919534</v>
      </c>
      <c r="S8664" s="19">
        <f t="shared" si="1086"/>
        <v>0.24078431037114084</v>
      </c>
      <c r="T8664" s="19">
        <f t="shared" si="1087"/>
        <v>-12.367436306858268</v>
      </c>
      <c r="U8664" s="19">
        <f t="shared" si="1083"/>
        <v>0</v>
      </c>
      <c r="V8664" s="19" t="e">
        <f t="shared" si="1084"/>
        <v>#DIV/0!</v>
      </c>
      <c r="W8664" s="23"/>
      <c r="X8664" s="23"/>
      <c r="Y8664" s="23"/>
      <c r="Z8664" s="23"/>
      <c r="AA8664" s="23"/>
      <c r="AB8664" s="23"/>
      <c r="AC8664" s="23"/>
      <c r="AD8664" s="23"/>
      <c r="AE8664" s="23"/>
    </row>
    <row r="8665" spans="14:31" x14ac:dyDescent="0.25">
      <c r="N8665" s="1">
        <v>8663</v>
      </c>
      <c r="O8665" s="1">
        <f t="shared" si="1080"/>
        <v>4.4652000000000003</v>
      </c>
      <c r="P8665" s="19">
        <f t="shared" si="1085"/>
        <v>29187.708481971491</v>
      </c>
      <c r="Q8665" s="19">
        <f t="shared" si="1081"/>
        <v>8.619413710955719</v>
      </c>
      <c r="R8665" s="19">
        <f t="shared" si="1082"/>
        <v>24.785486670029631</v>
      </c>
      <c r="S8665" s="19">
        <f t="shared" si="1086"/>
        <v>0.2405754768991451</v>
      </c>
      <c r="T8665" s="19">
        <f t="shared" si="1087"/>
        <v>-12.374972892390591</v>
      </c>
      <c r="U8665" s="19">
        <f t="shared" si="1083"/>
        <v>0</v>
      </c>
      <c r="V8665" s="19" t="e">
        <f t="shared" si="1084"/>
        <v>#DIV/0!</v>
      </c>
      <c r="W8665" s="23"/>
      <c r="X8665" s="23"/>
      <c r="Y8665" s="23"/>
      <c r="Z8665" s="23"/>
      <c r="AA8665" s="23"/>
      <c r="AB8665" s="23"/>
      <c r="AC8665" s="23"/>
      <c r="AD8665" s="23"/>
      <c r="AE8665" s="23"/>
    </row>
    <row r="8666" spans="14:31" x14ac:dyDescent="0.25">
      <c r="N8666" s="1">
        <v>8664</v>
      </c>
      <c r="O8666" s="1">
        <f t="shared" si="1080"/>
        <v>4.4656000000000002</v>
      </c>
      <c r="P8666" s="19">
        <f t="shared" si="1085"/>
        <v>29214.603738773392</v>
      </c>
      <c r="Q8666" s="19">
        <f t="shared" si="1081"/>
        <v>8.6273561414271338</v>
      </c>
      <c r="R8666" s="19">
        <f t="shared" si="1082"/>
        <v>24.762668902761206</v>
      </c>
      <c r="S8666" s="19">
        <f t="shared" si="1086"/>
        <v>0.24036680231299307</v>
      </c>
      <c r="T8666" s="19">
        <f t="shared" si="1087"/>
        <v>-12.382510281460631</v>
      </c>
      <c r="U8666" s="19">
        <f t="shared" si="1083"/>
        <v>0</v>
      </c>
      <c r="V8666" s="19" t="e">
        <f t="shared" si="1084"/>
        <v>#DIV/0!</v>
      </c>
      <c r="W8666" s="23"/>
      <c r="X8666" s="23"/>
      <c r="Y8666" s="23"/>
      <c r="Z8666" s="23"/>
      <c r="AA8666" s="23"/>
      <c r="AB8666" s="23"/>
      <c r="AC8666" s="23"/>
      <c r="AD8666" s="23"/>
      <c r="AE8666" s="23"/>
    </row>
    <row r="8667" spans="14:31" x14ac:dyDescent="0.25">
      <c r="N8667" s="1">
        <v>8665</v>
      </c>
      <c r="O8667" s="1">
        <f t="shared" si="1080"/>
        <v>4.4660000000000002</v>
      </c>
      <c r="P8667" s="19">
        <f t="shared" si="1085"/>
        <v>29241.523778433373</v>
      </c>
      <c r="Q8667" s="19">
        <f t="shared" si="1081"/>
        <v>8.6353058905171682</v>
      </c>
      <c r="R8667" s="19">
        <f t="shared" si="1082"/>
        <v>24.739872141757903</v>
      </c>
      <c r="S8667" s="19">
        <f t="shared" si="1086"/>
        <v>0.24015828654962337</v>
      </c>
      <c r="T8667" s="19">
        <f t="shared" si="1087"/>
        <v>-12.390048472760448</v>
      </c>
      <c r="U8667" s="19">
        <f t="shared" si="1083"/>
        <v>0</v>
      </c>
      <c r="V8667" s="19" t="e">
        <f t="shared" si="1084"/>
        <v>#DIV/0!</v>
      </c>
      <c r="W8667" s="23"/>
      <c r="X8667" s="23"/>
      <c r="Y8667" s="23"/>
      <c r="Z8667" s="23"/>
      <c r="AA8667" s="23"/>
      <c r="AB8667" s="23"/>
      <c r="AC8667" s="23"/>
      <c r="AD8667" s="23"/>
      <c r="AE8667" s="23"/>
    </row>
    <row r="8668" spans="14:31" x14ac:dyDescent="0.25">
      <c r="N8668" s="1">
        <v>8666</v>
      </c>
      <c r="O8668" s="1">
        <f t="shared" si="1080"/>
        <v>4.4664000000000001</v>
      </c>
      <c r="P8668" s="19">
        <f t="shared" si="1085"/>
        <v>29268.468623787907</v>
      </c>
      <c r="Q8668" s="19">
        <f t="shared" si="1081"/>
        <v>8.6432629649696509</v>
      </c>
      <c r="R8668" s="19">
        <f t="shared" si="1082"/>
        <v>24.717096367681062</v>
      </c>
      <c r="S8668" s="19">
        <f t="shared" si="1086"/>
        <v>0.23994992954583952</v>
      </c>
      <c r="T8668" s="19">
        <f t="shared" si="1087"/>
        <v>-12.397587464983989</v>
      </c>
      <c r="U8668" s="19">
        <f t="shared" si="1083"/>
        <v>0</v>
      </c>
      <c r="V8668" s="19" t="e">
        <f t="shared" si="1084"/>
        <v>#DIV/0!</v>
      </c>
      <c r="W8668" s="23"/>
      <c r="X8668" s="23"/>
      <c r="Y8668" s="23"/>
      <c r="Z8668" s="23"/>
      <c r="AA8668" s="23"/>
      <c r="AB8668" s="23"/>
      <c r="AC8668" s="23"/>
      <c r="AD8668" s="23"/>
      <c r="AE8668" s="23"/>
    </row>
    <row r="8669" spans="14:31" x14ac:dyDescent="0.25">
      <c r="N8669" s="1">
        <v>8667</v>
      </c>
      <c r="O8669" s="1">
        <f t="shared" si="1080"/>
        <v>4.4668000000000001</v>
      </c>
      <c r="P8669" s="19">
        <f t="shared" si="1085"/>
        <v>29295.438297694356</v>
      </c>
      <c r="Q8669" s="19">
        <f t="shared" si="1081"/>
        <v>8.6512273715345884</v>
      </c>
      <c r="R8669" s="19">
        <f t="shared" si="1082"/>
        <v>24.694341561209939</v>
      </c>
      <c r="S8669" s="19">
        <f t="shared" si="1086"/>
        <v>0.23974173123831236</v>
      </c>
      <c r="T8669" s="19">
        <f t="shared" si="1087"/>
        <v>-12.405127256826983</v>
      </c>
      <c r="U8669" s="19">
        <f t="shared" si="1083"/>
        <v>0</v>
      </c>
      <c r="V8669" s="19" t="e">
        <f t="shared" si="1084"/>
        <v>#DIV/0!</v>
      </c>
      <c r="W8669" s="23"/>
      <c r="X8669" s="23"/>
      <c r="Y8669" s="23"/>
      <c r="Z8669" s="23"/>
      <c r="AA8669" s="23"/>
      <c r="AB8669" s="23"/>
      <c r="AC8669" s="23"/>
      <c r="AD8669" s="23"/>
      <c r="AE8669" s="23"/>
    </row>
    <row r="8670" spans="14:31" x14ac:dyDescent="0.25">
      <c r="N8670" s="1">
        <v>8668</v>
      </c>
      <c r="O8670" s="1">
        <f t="shared" si="1080"/>
        <v>4.4672000000000001</v>
      </c>
      <c r="P8670" s="19">
        <f t="shared" si="1085"/>
        <v>29322.432823031195</v>
      </c>
      <c r="Q8670" s="19">
        <f t="shared" si="1081"/>
        <v>8.6591991169682121</v>
      </c>
      <c r="R8670" s="19">
        <f t="shared" si="1082"/>
        <v>24.671607703041563</v>
      </c>
      <c r="S8670" s="19">
        <f t="shared" si="1086"/>
        <v>0.23953369156357948</v>
      </c>
      <c r="T8670" s="19">
        <f t="shared" si="1087"/>
        <v>-12.412667846987002</v>
      </c>
      <c r="U8670" s="19">
        <f t="shared" si="1083"/>
        <v>0</v>
      </c>
      <c r="V8670" s="19" t="e">
        <f t="shared" si="1084"/>
        <v>#DIV/0!</v>
      </c>
      <c r="W8670" s="23"/>
      <c r="X8670" s="23"/>
      <c r="Y8670" s="23"/>
      <c r="Z8670" s="23"/>
      <c r="AA8670" s="23"/>
      <c r="AB8670" s="23"/>
      <c r="AC8670" s="23"/>
      <c r="AD8670" s="23"/>
      <c r="AE8670" s="23"/>
    </row>
    <row r="8671" spans="14:31" x14ac:dyDescent="0.25">
      <c r="N8671" s="1">
        <v>8669</v>
      </c>
      <c r="O8671" s="1">
        <f t="shared" si="1080"/>
        <v>4.4676</v>
      </c>
      <c r="P8671" s="19">
        <f t="shared" si="1085"/>
        <v>29349.452222697979</v>
      </c>
      <c r="Q8671" s="19">
        <f t="shared" si="1081"/>
        <v>8.6671782080329827</v>
      </c>
      <c r="R8671" s="19">
        <f t="shared" si="1082"/>
        <v>24.648894773890706</v>
      </c>
      <c r="S8671" s="19">
        <f t="shared" si="1086"/>
        <v>0.23932581045804568</v>
      </c>
      <c r="T8671" s="19">
        <f t="shared" si="1087"/>
        <v>-12.420209234163453</v>
      </c>
      <c r="U8671" s="19">
        <f t="shared" si="1083"/>
        <v>0</v>
      </c>
      <c r="V8671" s="19" t="e">
        <f t="shared" si="1084"/>
        <v>#DIV/0!</v>
      </c>
      <c r="W8671" s="23"/>
      <c r="X8671" s="23"/>
      <c r="Y8671" s="23"/>
      <c r="Z8671" s="23"/>
      <c r="AA8671" s="23"/>
      <c r="AB8671" s="23"/>
      <c r="AC8671" s="23"/>
      <c r="AD8671" s="23"/>
      <c r="AE8671" s="23"/>
    </row>
    <row r="8672" spans="14:31" x14ac:dyDescent="0.25">
      <c r="N8672" s="1">
        <v>8670</v>
      </c>
      <c r="O8672" s="1">
        <f t="shared" si="1080"/>
        <v>4.468</v>
      </c>
      <c r="P8672" s="19">
        <f t="shared" si="1085"/>
        <v>29376.496519615317</v>
      </c>
      <c r="Q8672" s="19">
        <f t="shared" si="1081"/>
        <v>8.6751646514975818</v>
      </c>
      <c r="R8672" s="19">
        <f t="shared" si="1082"/>
        <v>24.626202754489952</v>
      </c>
      <c r="S8672" s="19">
        <f t="shared" si="1086"/>
        <v>0.23911808785798419</v>
      </c>
      <c r="T8672" s="19">
        <f t="shared" si="1087"/>
        <v>-12.427751417057548</v>
      </c>
      <c r="U8672" s="19">
        <f t="shared" si="1083"/>
        <v>0</v>
      </c>
      <c r="V8672" s="19" t="e">
        <f t="shared" si="1084"/>
        <v>#DIV/0!</v>
      </c>
      <c r="W8672" s="23"/>
      <c r="X8672" s="23"/>
      <c r="Y8672" s="23"/>
      <c r="Z8672" s="23"/>
      <c r="AA8672" s="23"/>
      <c r="AB8672" s="23"/>
      <c r="AC8672" s="23"/>
      <c r="AD8672" s="23"/>
      <c r="AE8672" s="23"/>
    </row>
    <row r="8673" spans="14:31" x14ac:dyDescent="0.25">
      <c r="N8673" s="1">
        <v>8671</v>
      </c>
      <c r="O8673" s="1">
        <f t="shared" si="1080"/>
        <v>4.4684000000000008</v>
      </c>
      <c r="P8673" s="19">
        <f t="shared" si="1085"/>
        <v>29403.565736725144</v>
      </c>
      <c r="Q8673" s="19">
        <f t="shared" si="1081"/>
        <v>8.6831584541369846</v>
      </c>
      <c r="R8673" s="19">
        <f t="shared" si="1082"/>
        <v>24.603531625589437</v>
      </c>
      <c r="S8673" s="19">
        <f t="shared" si="1086"/>
        <v>0.23891052369953478</v>
      </c>
      <c r="T8673" s="19">
        <f t="shared" si="1087"/>
        <v>-12.435294394372393</v>
      </c>
      <c r="U8673" s="19">
        <f t="shared" si="1083"/>
        <v>0</v>
      </c>
      <c r="V8673" s="19" t="e">
        <f t="shared" si="1084"/>
        <v>#DIV/0!</v>
      </c>
      <c r="W8673" s="23"/>
      <c r="X8673" s="23"/>
      <c r="Y8673" s="23"/>
      <c r="Z8673" s="23"/>
      <c r="AA8673" s="23"/>
      <c r="AB8673" s="23"/>
      <c r="AC8673" s="23"/>
      <c r="AD8673" s="23"/>
      <c r="AE8673" s="23"/>
    </row>
    <row r="8674" spans="14:31" x14ac:dyDescent="0.25">
      <c r="N8674" s="1">
        <v>8672</v>
      </c>
      <c r="O8674" s="1">
        <f t="shared" si="1080"/>
        <v>4.4687999999999999</v>
      </c>
      <c r="P8674" s="19">
        <f t="shared" si="1085"/>
        <v>29430.659896990168</v>
      </c>
      <c r="Q8674" s="19">
        <f t="shared" si="1081"/>
        <v>8.6911596227323002</v>
      </c>
      <c r="R8674" s="19">
        <f t="shared" si="1082"/>
        <v>24.580881367957346</v>
      </c>
      <c r="S8674" s="19">
        <f t="shared" si="1086"/>
        <v>0.2387031179187093</v>
      </c>
      <c r="T8674" s="19">
        <f t="shared" si="1087"/>
        <v>-12.442838164812802</v>
      </c>
      <c r="U8674" s="19">
        <f t="shared" si="1083"/>
        <v>0</v>
      </c>
      <c r="V8674" s="19" t="e">
        <f t="shared" si="1084"/>
        <v>#DIV/0!</v>
      </c>
      <c r="W8674" s="23"/>
      <c r="X8674" s="23"/>
      <c r="Y8674" s="23"/>
      <c r="Z8674" s="23"/>
      <c r="AA8674" s="23"/>
      <c r="AB8674" s="23"/>
      <c r="AC8674" s="23"/>
      <c r="AD8674" s="23"/>
      <c r="AE8674" s="23"/>
    </row>
    <row r="8675" spans="14:31" x14ac:dyDescent="0.25">
      <c r="N8675" s="1">
        <v>8673</v>
      </c>
      <c r="O8675" s="1">
        <f t="shared" si="1080"/>
        <v>4.4692000000000007</v>
      </c>
      <c r="P8675" s="19">
        <f t="shared" si="1085"/>
        <v>29457.779023394676</v>
      </c>
      <c r="Q8675" s="19">
        <f t="shared" si="1081"/>
        <v>8.699168164071013</v>
      </c>
      <c r="R8675" s="19">
        <f t="shared" si="1082"/>
        <v>24.558251962379199</v>
      </c>
      <c r="S8675" s="19">
        <f t="shared" si="1086"/>
        <v>0.2384958704513854</v>
      </c>
      <c r="T8675" s="19">
        <f t="shared" si="1087"/>
        <v>-12.450382727085536</v>
      </c>
      <c r="U8675" s="19">
        <f t="shared" si="1083"/>
        <v>0</v>
      </c>
      <c r="V8675" s="19" t="e">
        <f t="shared" si="1084"/>
        <v>#DIV/0!</v>
      </c>
      <c r="W8675" s="23"/>
      <c r="X8675" s="23"/>
      <c r="Y8675" s="23"/>
      <c r="Z8675" s="23"/>
      <c r="AA8675" s="23"/>
      <c r="AB8675" s="23"/>
      <c r="AC8675" s="23"/>
      <c r="AD8675" s="23"/>
      <c r="AE8675" s="23"/>
    </row>
    <row r="8676" spans="14:31" x14ac:dyDescent="0.25">
      <c r="N8676" s="1">
        <v>8674</v>
      </c>
      <c r="O8676" s="1">
        <f t="shared" si="1080"/>
        <v>4.4695999999999998</v>
      </c>
      <c r="P8676" s="19">
        <f t="shared" si="1085"/>
        <v>29484.923138943668</v>
      </c>
      <c r="Q8676" s="19">
        <f t="shared" si="1081"/>
        <v>8.7071840849467215</v>
      </c>
      <c r="R8676" s="19">
        <f t="shared" si="1082"/>
        <v>24.535643389658603</v>
      </c>
      <c r="S8676" s="19">
        <f t="shared" si="1086"/>
        <v>0.23828878123331435</v>
      </c>
      <c r="T8676" s="19">
        <f t="shared" si="1087"/>
        <v>-12.457928079899045</v>
      </c>
      <c r="U8676" s="19">
        <f t="shared" si="1083"/>
        <v>0</v>
      </c>
      <c r="V8676" s="19" t="e">
        <f t="shared" si="1084"/>
        <v>#DIV/0!</v>
      </c>
      <c r="W8676" s="23"/>
      <c r="X8676" s="23"/>
      <c r="Y8676" s="23"/>
      <c r="Z8676" s="23"/>
      <c r="AA8676" s="23"/>
      <c r="AB8676" s="23"/>
      <c r="AC8676" s="23"/>
      <c r="AD8676" s="23"/>
      <c r="AE8676" s="23"/>
    </row>
    <row r="8677" spans="14:31" x14ac:dyDescent="0.25">
      <c r="N8677" s="1">
        <v>8675</v>
      </c>
      <c r="O8677" s="1">
        <f t="shared" si="1080"/>
        <v>4.4700000000000006</v>
      </c>
      <c r="P8677" s="19">
        <f t="shared" si="1085"/>
        <v>29512.092266663909</v>
      </c>
      <c r="Q8677" s="19">
        <f t="shared" si="1081"/>
        <v>8.7152073921594546</v>
      </c>
      <c r="R8677" s="19">
        <f t="shared" si="1082"/>
        <v>24.513055630616353</v>
      </c>
      <c r="S8677" s="19">
        <f t="shared" si="1086"/>
        <v>0.23808185020011338</v>
      </c>
      <c r="T8677" s="19">
        <f t="shared" si="1087"/>
        <v>-12.465474221963756</v>
      </c>
      <c r="U8677" s="19">
        <f t="shared" si="1083"/>
        <v>0</v>
      </c>
      <c r="V8677" s="19" t="e">
        <f t="shared" si="1084"/>
        <v>#DIV/0!</v>
      </c>
      <c r="W8677" s="23"/>
      <c r="X8677" s="23"/>
      <c r="Y8677" s="23"/>
      <c r="Z8677" s="23"/>
      <c r="AA8677" s="23"/>
      <c r="AB8677" s="23"/>
      <c r="AC8677" s="23"/>
      <c r="AD8677" s="23"/>
      <c r="AE8677" s="23"/>
    </row>
    <row r="8678" spans="14:31" x14ac:dyDescent="0.25">
      <c r="N8678" s="1">
        <v>8676</v>
      </c>
      <c r="O8678" s="1">
        <f t="shared" si="1080"/>
        <v>4.4703999999999997</v>
      </c>
      <c r="P8678" s="19">
        <f t="shared" si="1085"/>
        <v>29539.286429602809</v>
      </c>
      <c r="Q8678" s="19">
        <f t="shared" si="1081"/>
        <v>8.7232380925153361</v>
      </c>
      <c r="R8678" s="19">
        <f t="shared" si="1082"/>
        <v>24.490488666091402</v>
      </c>
      <c r="S8678" s="19">
        <f t="shared" si="1086"/>
        <v>0.23787507728727506</v>
      </c>
      <c r="T8678" s="19">
        <f t="shared" si="1087"/>
        <v>-12.473021151991757</v>
      </c>
      <c r="U8678" s="19">
        <f t="shared" si="1083"/>
        <v>0</v>
      </c>
      <c r="V8678" s="19" t="e">
        <f t="shared" si="1084"/>
        <v>#DIV/0!</v>
      </c>
      <c r="W8678" s="23"/>
      <c r="X8678" s="23"/>
      <c r="Y8678" s="23"/>
      <c r="Z8678" s="23"/>
      <c r="AA8678" s="23"/>
      <c r="AB8678" s="23"/>
      <c r="AC8678" s="23"/>
      <c r="AD8678" s="23"/>
      <c r="AE8678" s="23"/>
    </row>
    <row r="8679" spans="14:31" x14ac:dyDescent="0.25">
      <c r="N8679" s="1">
        <v>8677</v>
      </c>
      <c r="O8679" s="1">
        <f t="shared" si="1080"/>
        <v>4.4708000000000006</v>
      </c>
      <c r="P8679" s="19">
        <f t="shared" si="1085"/>
        <v>29566.505650829491</v>
      </c>
      <c r="Q8679" s="19">
        <f t="shared" si="1081"/>
        <v>8.7312761928269005</v>
      </c>
      <c r="R8679" s="19">
        <f t="shared" si="1082"/>
        <v>24.467942476939925</v>
      </c>
      <c r="S8679" s="19">
        <f t="shared" si="1086"/>
        <v>0.23766846243015965</v>
      </c>
      <c r="T8679" s="19">
        <f t="shared" si="1087"/>
        <v>-12.480568868697075</v>
      </c>
      <c r="U8679" s="19">
        <f t="shared" si="1083"/>
        <v>0</v>
      </c>
      <c r="V8679" s="19" t="e">
        <f t="shared" si="1084"/>
        <v>#DIV/0!</v>
      </c>
      <c r="W8679" s="23"/>
      <c r="X8679" s="23"/>
      <c r="Y8679" s="23"/>
      <c r="Z8679" s="23"/>
      <c r="AA8679" s="23"/>
      <c r="AB8679" s="23"/>
      <c r="AC8679" s="23"/>
      <c r="AD8679" s="23"/>
      <c r="AE8679" s="23"/>
    </row>
    <row r="8680" spans="14:31" x14ac:dyDescent="0.25">
      <c r="N8680" s="1">
        <v>8678</v>
      </c>
      <c r="O8680" s="1">
        <f t="shared" si="1080"/>
        <v>4.4711999999999996</v>
      </c>
      <c r="P8680" s="19">
        <f t="shared" si="1085"/>
        <v>29593.749953433911</v>
      </c>
      <c r="Q8680" s="19">
        <f t="shared" si="1081"/>
        <v>8.7393216999128374</v>
      </c>
      <c r="R8680" s="19">
        <f t="shared" si="1082"/>
        <v>24.445417044036073</v>
      </c>
      <c r="S8680" s="19">
        <f t="shared" si="1086"/>
        <v>0.23746200556400227</v>
      </c>
      <c r="T8680" s="19">
        <f t="shared" si="1087"/>
        <v>-12.48811737079545</v>
      </c>
      <c r="U8680" s="19">
        <f t="shared" si="1083"/>
        <v>0</v>
      </c>
      <c r="V8680" s="19" t="e">
        <f t="shared" si="1084"/>
        <v>#DIV/0!</v>
      </c>
      <c r="W8680" s="23"/>
      <c r="X8680" s="23"/>
      <c r="Y8680" s="23"/>
      <c r="Z8680" s="23"/>
      <c r="AA8680" s="23"/>
      <c r="AB8680" s="23"/>
      <c r="AC8680" s="23"/>
      <c r="AD8680" s="23"/>
      <c r="AE8680" s="23"/>
    </row>
    <row r="8681" spans="14:31" x14ac:dyDescent="0.25">
      <c r="N8681" s="1">
        <v>8679</v>
      </c>
      <c r="O8681" s="1">
        <f t="shared" si="1080"/>
        <v>4.4716000000000005</v>
      </c>
      <c r="P8681" s="19">
        <f t="shared" si="1085"/>
        <v>29621.019360527727</v>
      </c>
      <c r="Q8681" s="19">
        <f t="shared" si="1081"/>
        <v>8.7473746205982437</v>
      </c>
      <c r="R8681" s="19">
        <f t="shared" si="1082"/>
        <v>24.422912348271275</v>
      </c>
      <c r="S8681" s="19">
        <f t="shared" si="1086"/>
        <v>0.23725570662390752</v>
      </c>
      <c r="T8681" s="19">
        <f t="shared" si="1087"/>
        <v>-12.495666657004534</v>
      </c>
      <c r="U8681" s="19">
        <f t="shared" si="1083"/>
        <v>0</v>
      </c>
      <c r="V8681" s="19" t="e">
        <f t="shared" si="1084"/>
        <v>#DIV/0!</v>
      </c>
      <c r="W8681" s="23"/>
      <c r="X8681" s="23"/>
      <c r="Y8681" s="23"/>
      <c r="Z8681" s="23"/>
      <c r="AA8681" s="23"/>
      <c r="AB8681" s="23"/>
      <c r="AC8681" s="23"/>
      <c r="AD8681" s="23"/>
      <c r="AE8681" s="23"/>
    </row>
    <row r="8682" spans="14:31" x14ac:dyDescent="0.25">
      <c r="N8682" s="1">
        <v>8680</v>
      </c>
      <c r="O8682" s="1">
        <f t="shared" si="1080"/>
        <v>4.4719999999999995</v>
      </c>
      <c r="P8682" s="19">
        <f t="shared" si="1085"/>
        <v>29648.313895243413</v>
      </c>
      <c r="Q8682" s="19">
        <f t="shared" si="1081"/>
        <v>8.7554349617143625</v>
      </c>
      <c r="R8682" s="19">
        <f t="shared" si="1082"/>
        <v>24.400428370554923</v>
      </c>
      <c r="S8682" s="19">
        <f t="shared" si="1086"/>
        <v>0.23704956554485612</v>
      </c>
      <c r="T8682" s="19">
        <f t="shared" si="1087"/>
        <v>-12.503216726043668</v>
      </c>
      <c r="U8682" s="19">
        <f t="shared" si="1083"/>
        <v>0</v>
      </c>
      <c r="V8682" s="19" t="e">
        <f t="shared" si="1084"/>
        <v>#DIV/0!</v>
      </c>
      <c r="W8682" s="23"/>
      <c r="X8682" s="23"/>
      <c r="Y8682" s="23"/>
      <c r="Z8682" s="23"/>
      <c r="AA8682" s="23"/>
      <c r="AB8682" s="23"/>
      <c r="AC8682" s="23"/>
      <c r="AD8682" s="23"/>
      <c r="AE8682" s="23"/>
    </row>
    <row r="8683" spans="14:31" x14ac:dyDescent="0.25">
      <c r="N8683" s="1">
        <v>8681</v>
      </c>
      <c r="O8683" s="1">
        <f t="shared" si="1080"/>
        <v>4.4724000000000004</v>
      </c>
      <c r="P8683" s="19">
        <f t="shared" si="1085"/>
        <v>29675.633580735339</v>
      </c>
      <c r="Q8683" s="19">
        <f t="shared" si="1081"/>
        <v>8.7635027300989066</v>
      </c>
      <c r="R8683" s="19">
        <f t="shared" si="1082"/>
        <v>24.377965091813522</v>
      </c>
      <c r="S8683" s="19">
        <f t="shared" si="1086"/>
        <v>0.23684358226169794</v>
      </c>
      <c r="T8683" s="19">
        <f t="shared" si="1087"/>
        <v>-12.510767576634166</v>
      </c>
      <c r="U8683" s="19">
        <f t="shared" si="1083"/>
        <v>0</v>
      </c>
      <c r="V8683" s="19" t="e">
        <f t="shared" si="1084"/>
        <v>#DIV/0!</v>
      </c>
      <c r="W8683" s="23"/>
      <c r="X8683" s="23"/>
      <c r="Y8683" s="23"/>
      <c r="Z8683" s="23"/>
      <c r="AA8683" s="23"/>
      <c r="AB8683" s="23"/>
      <c r="AC8683" s="23"/>
      <c r="AD8683" s="23"/>
      <c r="AE8683" s="23"/>
    </row>
    <row r="8684" spans="14:31" x14ac:dyDescent="0.25">
      <c r="N8684" s="1">
        <v>8682</v>
      </c>
      <c r="O8684" s="1">
        <f t="shared" si="1080"/>
        <v>4.4728000000000003</v>
      </c>
      <c r="P8684" s="19">
        <f t="shared" si="1085"/>
        <v>29702.978440178693</v>
      </c>
      <c r="Q8684" s="19">
        <f t="shared" si="1081"/>
        <v>8.7715779325957293</v>
      </c>
      <c r="R8684" s="19">
        <f t="shared" si="1082"/>
        <v>24.35552249299155</v>
      </c>
      <c r="S8684" s="19">
        <f t="shared" si="1086"/>
        <v>0.23663775670916043</v>
      </c>
      <c r="T8684" s="19">
        <f t="shared" si="1087"/>
        <v>-12.518319207498996</v>
      </c>
      <c r="U8684" s="19">
        <f t="shared" si="1083"/>
        <v>0</v>
      </c>
      <c r="V8684" s="19" t="e">
        <f t="shared" si="1084"/>
        <v>#DIV/0!</v>
      </c>
      <c r="W8684" s="23"/>
      <c r="X8684" s="23"/>
      <c r="Y8684" s="23"/>
      <c r="Z8684" s="23"/>
      <c r="AA8684" s="23"/>
      <c r="AB8684" s="23"/>
      <c r="AC8684" s="23"/>
      <c r="AD8684" s="23"/>
      <c r="AE8684" s="23"/>
    </row>
    <row r="8685" spans="14:31" x14ac:dyDescent="0.25">
      <c r="N8685" s="1">
        <v>8683</v>
      </c>
      <c r="O8685" s="1">
        <f t="shared" si="1080"/>
        <v>4.4732000000000003</v>
      </c>
      <c r="P8685" s="19">
        <f t="shared" si="1085"/>
        <v>29730.348496770272</v>
      </c>
      <c r="Q8685" s="19">
        <f t="shared" si="1081"/>
        <v>8.7796605760550772</v>
      </c>
      <c r="R8685" s="19">
        <f t="shared" si="1082"/>
        <v>24.333100555050823</v>
      </c>
      <c r="S8685" s="19">
        <f t="shared" si="1086"/>
        <v>0.23643208882184341</v>
      </c>
      <c r="T8685" s="19">
        <f t="shared" si="1087"/>
        <v>-12.525871617363011</v>
      </c>
      <c r="U8685" s="19">
        <f t="shared" si="1083"/>
        <v>0</v>
      </c>
      <c r="V8685" s="19" t="e">
        <f t="shared" si="1084"/>
        <v>#DIV/0!</v>
      </c>
      <c r="W8685" s="23"/>
      <c r="X8685" s="23"/>
      <c r="Y8685" s="23"/>
      <c r="Z8685" s="23"/>
      <c r="AA8685" s="23"/>
      <c r="AB8685" s="23"/>
      <c r="AC8685" s="23"/>
      <c r="AD8685" s="23"/>
      <c r="AE8685" s="23"/>
    </row>
    <row r="8686" spans="14:31" x14ac:dyDescent="0.25">
      <c r="N8686" s="1">
        <v>8684</v>
      </c>
      <c r="O8686" s="1">
        <f t="shared" si="1080"/>
        <v>4.4736000000000002</v>
      </c>
      <c r="P8686" s="19">
        <f t="shared" si="1085"/>
        <v>29757.74377372814</v>
      </c>
      <c r="Q8686" s="19">
        <f t="shared" si="1081"/>
        <v>8.7877506673334622</v>
      </c>
      <c r="R8686" s="19">
        <f t="shared" si="1082"/>
        <v>24.310699258970782</v>
      </c>
      <c r="S8686" s="19">
        <f t="shared" si="1086"/>
        <v>0.23622657853422241</v>
      </c>
      <c r="T8686" s="19">
        <f t="shared" si="1087"/>
        <v>-12.533424804952841</v>
      </c>
      <c r="U8686" s="19">
        <f t="shared" si="1083"/>
        <v>0</v>
      </c>
      <c r="V8686" s="19" t="e">
        <f t="shared" si="1084"/>
        <v>#DIV/0!</v>
      </c>
      <c r="W8686" s="23"/>
      <c r="X8686" s="23"/>
      <c r="Y8686" s="23"/>
      <c r="Z8686" s="23"/>
      <c r="AA8686" s="23"/>
      <c r="AB8686" s="23"/>
      <c r="AC8686" s="23"/>
      <c r="AD8686" s="23"/>
      <c r="AE8686" s="23"/>
    </row>
    <row r="8687" spans="14:31" x14ac:dyDescent="0.25">
      <c r="N8687" s="1">
        <v>8685</v>
      </c>
      <c r="O8687" s="1">
        <f t="shared" si="1080"/>
        <v>4.4740000000000002</v>
      </c>
      <c r="P8687" s="19">
        <f t="shared" si="1085"/>
        <v>29785.164294291924</v>
      </c>
      <c r="Q8687" s="19">
        <f t="shared" si="1081"/>
        <v>8.7958482132937768</v>
      </c>
      <c r="R8687" s="19">
        <f t="shared" si="1082"/>
        <v>24.288318585748232</v>
      </c>
      <c r="S8687" s="19">
        <f t="shared" si="1086"/>
        <v>0.2360212257806468</v>
      </c>
      <c r="T8687" s="19">
        <f t="shared" si="1087"/>
        <v>-12.540978768996956</v>
      </c>
      <c r="U8687" s="19">
        <f t="shared" si="1083"/>
        <v>0</v>
      </c>
      <c r="V8687" s="19" t="e">
        <f t="shared" si="1084"/>
        <v>#DIV/0!</v>
      </c>
      <c r="W8687" s="23"/>
      <c r="X8687" s="23"/>
      <c r="Y8687" s="23"/>
      <c r="Z8687" s="23"/>
      <c r="AA8687" s="23"/>
      <c r="AB8687" s="23"/>
      <c r="AC8687" s="23"/>
      <c r="AD8687" s="23"/>
      <c r="AE8687" s="23"/>
    </row>
    <row r="8688" spans="14:31" x14ac:dyDescent="0.25">
      <c r="N8688" s="1">
        <v>8686</v>
      </c>
      <c r="O8688" s="1">
        <f t="shared" si="1080"/>
        <v>4.4744000000000002</v>
      </c>
      <c r="P8688" s="19">
        <f t="shared" si="1085"/>
        <v>29812.610081722505</v>
      </c>
      <c r="Q8688" s="19">
        <f t="shared" si="1081"/>
        <v>8.8039532208051838</v>
      </c>
      <c r="R8688" s="19">
        <f t="shared" si="1082"/>
        <v>24.2659585163976</v>
      </c>
      <c r="S8688" s="19">
        <f t="shared" si="1086"/>
        <v>0.235816030495343</v>
      </c>
      <c r="T8688" s="19">
        <f t="shared" si="1087"/>
        <v>-12.54853350822559</v>
      </c>
      <c r="U8688" s="19">
        <f t="shared" si="1083"/>
        <v>0</v>
      </c>
      <c r="V8688" s="19" t="e">
        <f t="shared" si="1084"/>
        <v>#DIV/0!</v>
      </c>
      <c r="W8688" s="23"/>
      <c r="X8688" s="23"/>
      <c r="Y8688" s="23"/>
      <c r="Z8688" s="23"/>
      <c r="AA8688" s="23"/>
      <c r="AB8688" s="23"/>
      <c r="AC8688" s="23"/>
      <c r="AD8688" s="23"/>
      <c r="AE8688" s="23"/>
    </row>
    <row r="8689" spans="14:31" x14ac:dyDescent="0.25">
      <c r="N8689" s="1">
        <v>8687</v>
      </c>
      <c r="O8689" s="1">
        <f t="shared" si="1080"/>
        <v>4.4748000000000001</v>
      </c>
      <c r="P8689" s="19">
        <f t="shared" si="1085"/>
        <v>29840.081159302241</v>
      </c>
      <c r="Q8689" s="19">
        <f t="shared" si="1081"/>
        <v>8.8120656967431881</v>
      </c>
      <c r="R8689" s="19">
        <f t="shared" si="1082"/>
        <v>24.243619031950761</v>
      </c>
      <c r="S8689" s="19">
        <f t="shared" si="1086"/>
        <v>0.23561099261241322</v>
      </c>
      <c r="T8689" s="19">
        <f t="shared" si="1087"/>
        <v>-12.556089021370791</v>
      </c>
      <c r="U8689" s="19">
        <f t="shared" si="1083"/>
        <v>0</v>
      </c>
      <c r="V8689" s="19" t="e">
        <f t="shared" si="1084"/>
        <v>#DIV/0!</v>
      </c>
      <c r="W8689" s="23"/>
      <c r="X8689" s="23"/>
      <c r="Y8689" s="23"/>
      <c r="Z8689" s="23"/>
      <c r="AA8689" s="23"/>
      <c r="AB8689" s="23"/>
      <c r="AC8689" s="23"/>
      <c r="AD8689" s="23"/>
      <c r="AE8689" s="23"/>
    </row>
    <row r="8690" spans="14:31" x14ac:dyDescent="0.25">
      <c r="N8690" s="1">
        <v>8688</v>
      </c>
      <c r="O8690" s="1">
        <f t="shared" si="1080"/>
        <v>4.4752000000000001</v>
      </c>
      <c r="P8690" s="19">
        <f t="shared" si="1085"/>
        <v>29867.577550334951</v>
      </c>
      <c r="Q8690" s="19">
        <f t="shared" si="1081"/>
        <v>8.8201856479896357</v>
      </c>
      <c r="R8690" s="19">
        <f t="shared" si="1082"/>
        <v>24.221300113457051</v>
      </c>
      <c r="S8690" s="19">
        <f t="shared" si="1086"/>
        <v>0.23540611206583645</v>
      </c>
      <c r="T8690" s="19">
        <f t="shared" si="1087"/>
        <v>-12.563645307166404</v>
      </c>
      <c r="U8690" s="19">
        <f t="shared" si="1083"/>
        <v>0</v>
      </c>
      <c r="V8690" s="19" t="e">
        <f t="shared" si="1084"/>
        <v>#DIV/0!</v>
      </c>
      <c r="W8690" s="23"/>
      <c r="X8690" s="23"/>
      <c r="Y8690" s="23"/>
      <c r="Z8690" s="23"/>
      <c r="AA8690" s="23"/>
      <c r="AB8690" s="23"/>
      <c r="AC8690" s="23"/>
      <c r="AD8690" s="23"/>
      <c r="AE8690" s="23"/>
    </row>
    <row r="8691" spans="14:31" x14ac:dyDescent="0.25">
      <c r="N8691" s="1">
        <v>8689</v>
      </c>
      <c r="O8691" s="1">
        <f t="shared" si="1080"/>
        <v>4.4756</v>
      </c>
      <c r="P8691" s="19">
        <f t="shared" si="1085"/>
        <v>29895.099278145877</v>
      </c>
      <c r="Q8691" s="19">
        <f t="shared" si="1081"/>
        <v>8.8283130814326984</v>
      </c>
      <c r="R8691" s="19">
        <f t="shared" si="1082"/>
        <v>24.199001741983277</v>
      </c>
      <c r="S8691" s="19">
        <f t="shared" si="1086"/>
        <v>0.23520138878946911</v>
      </c>
      <c r="T8691" s="19">
        <f t="shared" si="1087"/>
        <v>-12.571202364348062</v>
      </c>
      <c r="U8691" s="19">
        <f t="shared" si="1083"/>
        <v>0</v>
      </c>
      <c r="V8691" s="19" t="e">
        <f t="shared" si="1084"/>
        <v>#DIV/0!</v>
      </c>
      <c r="W8691" s="23"/>
      <c r="X8691" s="23"/>
      <c r="Y8691" s="23"/>
      <c r="Z8691" s="23"/>
      <c r="AA8691" s="23"/>
      <c r="AB8691" s="23"/>
      <c r="AC8691" s="23"/>
      <c r="AD8691" s="23"/>
      <c r="AE8691" s="23"/>
    </row>
    <row r="8692" spans="14:31" x14ac:dyDescent="0.25">
      <c r="N8692" s="1">
        <v>8690</v>
      </c>
      <c r="O8692" s="1">
        <f t="shared" si="1080"/>
        <v>4.476</v>
      </c>
      <c r="P8692" s="19">
        <f t="shared" si="1085"/>
        <v>29922.64636608191</v>
      </c>
      <c r="Q8692" s="19">
        <f t="shared" si="1081"/>
        <v>8.836448003966936</v>
      </c>
      <c r="R8692" s="19">
        <f t="shared" si="1082"/>
        <v>24.176723898613574</v>
      </c>
      <c r="S8692" s="19">
        <f t="shared" si="1086"/>
        <v>0.23499682271704425</v>
      </c>
      <c r="T8692" s="19">
        <f t="shared" si="1087"/>
        <v>-12.578760191653224</v>
      </c>
      <c r="U8692" s="19">
        <f t="shared" si="1083"/>
        <v>0</v>
      </c>
      <c r="V8692" s="19" t="e">
        <f t="shared" si="1084"/>
        <v>#DIV/0!</v>
      </c>
      <c r="W8692" s="23"/>
      <c r="X8692" s="23"/>
      <c r="Y8692" s="23"/>
      <c r="Z8692" s="23"/>
      <c r="AA8692" s="23"/>
      <c r="AB8692" s="23"/>
      <c r="AC8692" s="23"/>
      <c r="AD8692" s="23"/>
      <c r="AE8692" s="23"/>
    </row>
    <row r="8693" spans="14:31" x14ac:dyDescent="0.25">
      <c r="N8693" s="1">
        <v>8691</v>
      </c>
      <c r="O8693" s="1">
        <f t="shared" si="1080"/>
        <v>4.4763999999999999</v>
      </c>
      <c r="P8693" s="19">
        <f t="shared" si="1085"/>
        <v>29950.218837511293</v>
      </c>
      <c r="Q8693" s="19">
        <f t="shared" si="1081"/>
        <v>8.8445904224932175</v>
      </c>
      <c r="R8693" s="19">
        <f t="shared" si="1082"/>
        <v>24.154466564449603</v>
      </c>
      <c r="S8693" s="19">
        <f t="shared" si="1086"/>
        <v>0.23479241378217419</v>
      </c>
      <c r="T8693" s="19">
        <f t="shared" si="1087"/>
        <v>-12.586318787821114</v>
      </c>
      <c r="U8693" s="19">
        <f t="shared" si="1083"/>
        <v>0</v>
      </c>
      <c r="V8693" s="19" t="e">
        <f t="shared" si="1084"/>
        <v>#DIV/0!</v>
      </c>
      <c r="W8693" s="23"/>
      <c r="X8693" s="23"/>
      <c r="Y8693" s="23"/>
      <c r="Z8693" s="23"/>
      <c r="AA8693" s="23"/>
      <c r="AB8693" s="23"/>
      <c r="AC8693" s="23"/>
      <c r="AD8693" s="23"/>
      <c r="AE8693" s="23"/>
    </row>
    <row r="8694" spans="14:31" x14ac:dyDescent="0.25">
      <c r="N8694" s="1">
        <v>8692</v>
      </c>
      <c r="O8694" s="1">
        <f t="shared" si="1080"/>
        <v>4.4768000000000008</v>
      </c>
      <c r="P8694" s="19">
        <f t="shared" si="1085"/>
        <v>29977.816715823912</v>
      </c>
      <c r="Q8694" s="19">
        <f t="shared" si="1081"/>
        <v>8.8527403439188088</v>
      </c>
      <c r="R8694" s="19">
        <f t="shared" si="1082"/>
        <v>24.132229720610333</v>
      </c>
      <c r="S8694" s="19">
        <f t="shared" si="1086"/>
        <v>0.23458816191834897</v>
      </c>
      <c r="T8694" s="19">
        <f t="shared" si="1087"/>
        <v>-12.593878151592772</v>
      </c>
      <c r="U8694" s="19">
        <f t="shared" si="1083"/>
        <v>0</v>
      </c>
      <c r="V8694" s="19" t="e">
        <f t="shared" si="1084"/>
        <v>#DIV/0!</v>
      </c>
      <c r="W8694" s="23"/>
      <c r="X8694" s="23"/>
      <c r="Y8694" s="23"/>
      <c r="Z8694" s="23"/>
      <c r="AA8694" s="23"/>
      <c r="AB8694" s="23"/>
      <c r="AC8694" s="23"/>
      <c r="AD8694" s="23"/>
      <c r="AE8694" s="23"/>
    </row>
    <row r="8695" spans="14:31" x14ac:dyDescent="0.25">
      <c r="N8695" s="1">
        <v>8693</v>
      </c>
      <c r="O8695" s="1">
        <f t="shared" si="1080"/>
        <v>4.4771999999999998</v>
      </c>
      <c r="P8695" s="19">
        <f t="shared" si="1085"/>
        <v>30005.440024430987</v>
      </c>
      <c r="Q8695" s="19">
        <f t="shared" si="1081"/>
        <v>8.8608977751572624</v>
      </c>
      <c r="R8695" s="19">
        <f t="shared" si="1082"/>
        <v>24.110013348232311</v>
      </c>
      <c r="S8695" s="19">
        <f t="shared" si="1086"/>
        <v>0.23438406705893966</v>
      </c>
      <c r="T8695" s="19">
        <f t="shared" si="1087"/>
        <v>-12.601438281710958</v>
      </c>
      <c r="U8695" s="19">
        <f t="shared" si="1083"/>
        <v>0</v>
      </c>
      <c r="V8695" s="19" t="e">
        <f t="shared" si="1084"/>
        <v>#DIV/0!</v>
      </c>
      <c r="W8695" s="23"/>
      <c r="X8695" s="23"/>
      <c r="Y8695" s="23"/>
      <c r="Z8695" s="23"/>
      <c r="AA8695" s="23"/>
      <c r="AB8695" s="23"/>
      <c r="AC8695" s="23"/>
      <c r="AD8695" s="23"/>
      <c r="AE8695" s="23"/>
    </row>
    <row r="8696" spans="14:31" x14ac:dyDescent="0.25">
      <c r="N8696" s="1">
        <v>8694</v>
      </c>
      <c r="O8696" s="1">
        <f t="shared" si="1080"/>
        <v>4.4776000000000007</v>
      </c>
      <c r="P8696" s="19">
        <f t="shared" si="1085"/>
        <v>30033.088786765642</v>
      </c>
      <c r="Q8696" s="19">
        <f t="shared" si="1081"/>
        <v>8.8690627231286161</v>
      </c>
      <c r="R8696" s="19">
        <f t="shared" si="1082"/>
        <v>24.087817428469162</v>
      </c>
      <c r="S8696" s="19">
        <f t="shared" si="1086"/>
        <v>0.23418012913719405</v>
      </c>
      <c r="T8696" s="19">
        <f t="shared" si="1087"/>
        <v>-12.608999176920335</v>
      </c>
      <c r="U8696" s="19">
        <f t="shared" si="1083"/>
        <v>0</v>
      </c>
      <c r="V8696" s="19" t="e">
        <f t="shared" si="1084"/>
        <v>#DIV/0!</v>
      </c>
      <c r="W8696" s="23"/>
      <c r="X8696" s="23"/>
      <c r="Y8696" s="23"/>
      <c r="Z8696" s="23"/>
      <c r="AA8696" s="23"/>
      <c r="AB8696" s="23"/>
      <c r="AC8696" s="23"/>
      <c r="AD8696" s="23"/>
      <c r="AE8696" s="23"/>
    </row>
    <row r="8697" spans="14:31" x14ac:dyDescent="0.25">
      <c r="N8697" s="1">
        <v>8695</v>
      </c>
      <c r="O8697" s="1">
        <f t="shared" si="1080"/>
        <v>4.4779999999999998</v>
      </c>
      <c r="P8697" s="19">
        <f t="shared" si="1085"/>
        <v>30060.763026282315</v>
      </c>
      <c r="Q8697" s="19">
        <f t="shared" si="1081"/>
        <v>8.8772351947591854</v>
      </c>
      <c r="R8697" s="19">
        <f t="shared" si="1082"/>
        <v>24.065641942492089</v>
      </c>
      <c r="S8697" s="19">
        <f t="shared" si="1086"/>
        <v>0.23397634808624232</v>
      </c>
      <c r="T8697" s="19">
        <f t="shared" si="1087"/>
        <v>-12.616560835967254</v>
      </c>
      <c r="U8697" s="19">
        <f t="shared" si="1083"/>
        <v>0</v>
      </c>
      <c r="V8697" s="19" t="e">
        <f t="shared" si="1084"/>
        <v>#DIV/0!</v>
      </c>
      <c r="W8697" s="23"/>
      <c r="X8697" s="23"/>
      <c r="Y8697" s="23"/>
      <c r="Z8697" s="23"/>
      <c r="AA8697" s="23"/>
      <c r="AB8697" s="23"/>
      <c r="AC8697" s="23"/>
      <c r="AD8697" s="23"/>
      <c r="AE8697" s="23"/>
    </row>
    <row r="8698" spans="14:31" x14ac:dyDescent="0.25">
      <c r="N8698" s="1">
        <v>8696</v>
      </c>
      <c r="O8698" s="1">
        <f t="shared" si="1080"/>
        <v>4.4784000000000006</v>
      </c>
      <c r="P8698" s="19">
        <f t="shared" si="1085"/>
        <v>30088.462766457327</v>
      </c>
      <c r="Q8698" s="19">
        <f t="shared" si="1081"/>
        <v>8.8854151969817625</v>
      </c>
      <c r="R8698" s="19">
        <f t="shared" si="1082"/>
        <v>24.043486871489424</v>
      </c>
      <c r="S8698" s="19">
        <f t="shared" si="1086"/>
        <v>0.23377272383909306</v>
      </c>
      <c r="T8698" s="19">
        <f t="shared" si="1087"/>
        <v>-12.624123257599942</v>
      </c>
      <c r="U8698" s="19">
        <f t="shared" si="1083"/>
        <v>0</v>
      </c>
      <c r="V8698" s="19" t="e">
        <f t="shared" si="1084"/>
        <v>#DIV/0!</v>
      </c>
      <c r="W8698" s="23"/>
      <c r="X8698" s="23"/>
      <c r="Y8698" s="23"/>
      <c r="Z8698" s="23"/>
      <c r="AA8698" s="23"/>
      <c r="AB8698" s="23"/>
      <c r="AC8698" s="23"/>
      <c r="AD8698" s="23"/>
      <c r="AE8698" s="23"/>
    </row>
    <row r="8699" spans="14:31" x14ac:dyDescent="0.25">
      <c r="N8699" s="1">
        <v>8697</v>
      </c>
      <c r="O8699" s="1">
        <f t="shared" si="1080"/>
        <v>4.4787999999999997</v>
      </c>
      <c r="P8699" s="19">
        <f t="shared" si="1085"/>
        <v>30116.188030788257</v>
      </c>
      <c r="Q8699" s="19">
        <f t="shared" si="1081"/>
        <v>8.8936027367354047</v>
      </c>
      <c r="R8699" s="19">
        <f t="shared" si="1082"/>
        <v>24.021352196667106</v>
      </c>
      <c r="S8699" s="19">
        <f t="shared" si="1086"/>
        <v>0.2335692563286387</v>
      </c>
      <c r="T8699" s="19">
        <f t="shared" si="1087"/>
        <v>-12.631686440568298</v>
      </c>
      <c r="U8699" s="19">
        <f t="shared" si="1083"/>
        <v>0</v>
      </c>
      <c r="V8699" s="19" t="e">
        <f t="shared" si="1084"/>
        <v>#DIV/0!</v>
      </c>
      <c r="W8699" s="23"/>
      <c r="X8699" s="23"/>
      <c r="Y8699" s="23"/>
      <c r="Z8699" s="23"/>
      <c r="AA8699" s="23"/>
      <c r="AB8699" s="23"/>
      <c r="AC8699" s="23"/>
      <c r="AD8699" s="23"/>
      <c r="AE8699" s="23"/>
    </row>
    <row r="8700" spans="14:31" x14ac:dyDescent="0.25">
      <c r="N8700" s="1">
        <v>8698</v>
      </c>
      <c r="O8700" s="1">
        <f t="shared" si="1080"/>
        <v>4.4792000000000005</v>
      </c>
      <c r="P8700" s="19">
        <f t="shared" si="1085"/>
        <v>30143.938842794767</v>
      </c>
      <c r="Q8700" s="19">
        <f t="shared" si="1081"/>
        <v>8.9017978209657009</v>
      </c>
      <c r="R8700" s="19">
        <f t="shared" si="1082"/>
        <v>23.999237899248033</v>
      </c>
      <c r="S8700" s="19">
        <f t="shared" si="1086"/>
        <v>0.23336594548764991</v>
      </c>
      <c r="T8700" s="19">
        <f t="shared" si="1087"/>
        <v>-12.639250383624127</v>
      </c>
      <c r="U8700" s="19">
        <f t="shared" si="1083"/>
        <v>0</v>
      </c>
      <c r="V8700" s="19" t="e">
        <f t="shared" si="1084"/>
        <v>#DIV/0!</v>
      </c>
      <c r="W8700" s="23"/>
      <c r="X8700" s="23"/>
      <c r="Y8700" s="23"/>
      <c r="Z8700" s="23"/>
      <c r="AA8700" s="23"/>
      <c r="AB8700" s="23"/>
      <c r="AC8700" s="23"/>
      <c r="AD8700" s="23"/>
      <c r="AE8700" s="23"/>
    </row>
    <row r="8701" spans="14:31" x14ac:dyDescent="0.25">
      <c r="N8701" s="1">
        <v>8699</v>
      </c>
      <c r="O8701" s="1">
        <f t="shared" si="1080"/>
        <v>4.4795999999999996</v>
      </c>
      <c r="P8701" s="19">
        <f t="shared" si="1085"/>
        <v>30171.71522601771</v>
      </c>
      <c r="Q8701" s="19">
        <f t="shared" si="1081"/>
        <v>8.9100004566244912</v>
      </c>
      <c r="R8701" s="19">
        <f t="shared" si="1082"/>
        <v>23.977143960472777</v>
      </c>
      <c r="S8701" s="19">
        <f t="shared" si="1086"/>
        <v>0.23316279124878284</v>
      </c>
      <c r="T8701" s="19">
        <f t="shared" si="1087"/>
        <v>-12.646815085520881</v>
      </c>
      <c r="U8701" s="19">
        <f t="shared" si="1083"/>
        <v>0</v>
      </c>
      <c r="V8701" s="19" t="e">
        <f t="shared" si="1084"/>
        <v>#DIV/0!</v>
      </c>
      <c r="W8701" s="23"/>
      <c r="X8701" s="23"/>
      <c r="Y8701" s="23"/>
      <c r="Z8701" s="23"/>
      <c r="AA8701" s="23"/>
      <c r="AB8701" s="23"/>
      <c r="AC8701" s="23"/>
      <c r="AD8701" s="23"/>
      <c r="AE8701" s="23"/>
    </row>
    <row r="8702" spans="14:31" x14ac:dyDescent="0.25">
      <c r="N8702" s="1">
        <v>8700</v>
      </c>
      <c r="O8702" s="1">
        <f t="shared" si="1080"/>
        <v>4.4800000000000004</v>
      </c>
      <c r="P8702" s="19">
        <f t="shared" si="1085"/>
        <v>30199.517204020212</v>
      </c>
      <c r="Q8702" s="19">
        <f t="shared" si="1081"/>
        <v>8.9182106506701952</v>
      </c>
      <c r="R8702" s="19">
        <f t="shared" si="1082"/>
        <v>23.955070361598718</v>
      </c>
      <c r="S8702" s="19">
        <f t="shared" si="1086"/>
        <v>0.23295979354457191</v>
      </c>
      <c r="T8702" s="19">
        <f t="shared" si="1087"/>
        <v>-12.654380545013948</v>
      </c>
      <c r="U8702" s="19">
        <f t="shared" si="1083"/>
        <v>0</v>
      </c>
      <c r="V8702" s="19" t="e">
        <f t="shared" si="1084"/>
        <v>#DIV/0!</v>
      </c>
      <c r="W8702" s="23"/>
      <c r="X8702" s="23"/>
      <c r="Y8702" s="23"/>
      <c r="Z8702" s="23"/>
      <c r="AA8702" s="23"/>
      <c r="AB8702" s="23"/>
      <c r="AC8702" s="23"/>
      <c r="AD8702" s="23"/>
      <c r="AE8702" s="23"/>
    </row>
    <row r="8703" spans="14:31" x14ac:dyDescent="0.25">
      <c r="N8703" s="1">
        <v>8701</v>
      </c>
      <c r="O8703" s="1">
        <f t="shared" si="1080"/>
        <v>4.4804000000000004</v>
      </c>
      <c r="P8703" s="19">
        <f t="shared" si="1085"/>
        <v>30227.344800386581</v>
      </c>
      <c r="Q8703" s="19">
        <f t="shared" si="1081"/>
        <v>8.9264284100674907</v>
      </c>
      <c r="R8703" s="19">
        <f t="shared" si="1082"/>
        <v>23.9330170839009</v>
      </c>
      <c r="S8703" s="19">
        <f t="shared" si="1086"/>
        <v>0.23275695230743806</v>
      </c>
      <c r="T8703" s="19">
        <f t="shared" si="1087"/>
        <v>-12.661946760860356</v>
      </c>
      <c r="U8703" s="19">
        <f t="shared" si="1083"/>
        <v>0</v>
      </c>
      <c r="V8703" s="19" t="e">
        <f t="shared" si="1084"/>
        <v>#DIV/0!</v>
      </c>
      <c r="W8703" s="23"/>
      <c r="X8703" s="23"/>
      <c r="Y8703" s="23"/>
      <c r="Z8703" s="23"/>
      <c r="AA8703" s="23"/>
      <c r="AB8703" s="23"/>
      <c r="AC8703" s="23"/>
      <c r="AD8703" s="23"/>
      <c r="AE8703" s="23"/>
    </row>
    <row r="8704" spans="14:31" x14ac:dyDescent="0.25">
      <c r="N8704" s="1">
        <v>8702</v>
      </c>
      <c r="O8704" s="1">
        <f t="shared" si="1080"/>
        <v>4.4808000000000003</v>
      </c>
      <c r="P8704" s="19">
        <f t="shared" si="1085"/>
        <v>30255.198038723131</v>
      </c>
      <c r="Q8704" s="19">
        <f t="shared" si="1081"/>
        <v>8.9346537417875478</v>
      </c>
      <c r="R8704" s="19">
        <f t="shared" si="1082"/>
        <v>23.910984108671411</v>
      </c>
      <c r="S8704" s="19">
        <f t="shared" si="1086"/>
        <v>0.23255426746968391</v>
      </c>
      <c r="T8704" s="19">
        <f t="shared" si="1087"/>
        <v>-12.669513731818975</v>
      </c>
      <c r="U8704" s="19">
        <f t="shared" si="1083"/>
        <v>0</v>
      </c>
      <c r="V8704" s="19" t="e">
        <f t="shared" si="1084"/>
        <v>#DIV/0!</v>
      </c>
      <c r="W8704" s="23"/>
      <c r="X8704" s="23"/>
      <c r="Y8704" s="23"/>
      <c r="Z8704" s="23"/>
      <c r="AA8704" s="23"/>
      <c r="AB8704" s="23"/>
      <c r="AC8704" s="23"/>
      <c r="AD8704" s="23"/>
      <c r="AE8704" s="23"/>
    </row>
    <row r="8705" spans="14:31" x14ac:dyDescent="0.25">
      <c r="N8705" s="1">
        <v>8703</v>
      </c>
      <c r="O8705" s="1">
        <f t="shared" si="1080"/>
        <v>4.4812000000000003</v>
      </c>
      <c r="P8705" s="19">
        <f t="shared" si="1085"/>
        <v>30283.076942657866</v>
      </c>
      <c r="Q8705" s="19">
        <f t="shared" si="1081"/>
        <v>8.9428866528079496</v>
      </c>
      <c r="R8705" s="19">
        <f t="shared" si="1082"/>
        <v>23.888971417219583</v>
      </c>
      <c r="S8705" s="19">
        <f t="shared" si="1086"/>
        <v>0.23235173896349606</v>
      </c>
      <c r="T8705" s="19">
        <f t="shared" si="1087"/>
        <v>-12.677081456650441</v>
      </c>
      <c r="U8705" s="19">
        <f t="shared" si="1083"/>
        <v>0</v>
      </c>
      <c r="V8705" s="19" t="e">
        <f t="shared" si="1084"/>
        <v>#DIV/0!</v>
      </c>
      <c r="W8705" s="23"/>
      <c r="X8705" s="23"/>
      <c r="Y8705" s="23"/>
      <c r="Z8705" s="23"/>
      <c r="AA8705" s="23"/>
      <c r="AB8705" s="23"/>
      <c r="AC8705" s="23"/>
      <c r="AD8705" s="23"/>
      <c r="AE8705" s="23"/>
    </row>
    <row r="8706" spans="14:31" x14ac:dyDescent="0.25">
      <c r="N8706" s="1">
        <v>8704</v>
      </c>
      <c r="O8706" s="1">
        <f t="shared" ref="O8706:O8769" si="1088">((FLOOR(LOG10($D$8),1)+2)-(FLOOR(LOG10($D$8),1)-2))/10000*N8706+(FLOOR(LOG10($D$8),1)-2)</f>
        <v>4.4816000000000003</v>
      </c>
      <c r="P8706" s="19">
        <f t="shared" si="1085"/>
        <v>30310.98153584051</v>
      </c>
      <c r="Q8706" s="19">
        <f t="shared" ref="Q8706:Q8769" si="1089">2*PI()*P8706*$B$32</f>
        <v>8.9511271501126863</v>
      </c>
      <c r="R8706" s="19">
        <f t="shared" ref="R8706:R8769" si="1090">1/(2*PI()*P8706*$B$33)</f>
        <v>23.86697899087202</v>
      </c>
      <c r="S8706" s="19">
        <f t="shared" si="1086"/>
        <v>0.23214936672094602</v>
      </c>
      <c r="T8706" s="19">
        <f t="shared" si="1087"/>
        <v>-12.684649934117139</v>
      </c>
      <c r="U8706" s="19">
        <f t="shared" ref="U8706:U8769" si="1091">2*PI()*P8706*$D$32</f>
        <v>0</v>
      </c>
      <c r="V8706" s="19" t="e">
        <f t="shared" ref="V8706:V8769" si="1092">1/(2*PI()*P8706*$D$33)</f>
        <v>#DIV/0!</v>
      </c>
      <c r="W8706" s="23"/>
      <c r="X8706" s="23"/>
      <c r="Y8706" s="23"/>
      <c r="Z8706" s="23"/>
      <c r="AA8706" s="23"/>
      <c r="AB8706" s="23"/>
      <c r="AC8706" s="23"/>
      <c r="AD8706" s="23"/>
      <c r="AE8706" s="23"/>
    </row>
    <row r="8707" spans="14:31" x14ac:dyDescent="0.25">
      <c r="N8707" s="1">
        <v>8705</v>
      </c>
      <c r="O8707" s="1">
        <f t="shared" si="1088"/>
        <v>4.4820000000000002</v>
      </c>
      <c r="P8707" s="19">
        <f t="shared" ref="P8707:P8770" si="1093">10^O8707</f>
        <v>30338.911841942743</v>
      </c>
      <c r="Q8707" s="19">
        <f t="shared" si="1089"/>
        <v>8.9593752406922356</v>
      </c>
      <c r="R8707" s="19">
        <f t="shared" si="1090"/>
        <v>23.845006810972375</v>
      </c>
      <c r="S8707" s="19">
        <f t="shared" ref="S8707:S8770" si="1094">IF($E$6=1,R8707/SQRT(R8707^2+$B$31^2),IF($E$6=2,$B$31/SQRT($B$31^2+R8707^2),IF($E$6=3,$B$31/SQRT($B$31^2+Q8707^2),IF($E$6=4,Q8707/SQRT(Q8707^2+$B$31^2),"ERROR"))))</f>
        <v>0.23194715067398869</v>
      </c>
      <c r="T8707" s="19">
        <f t="shared" ref="T8707:T8770" si="1095">20*LOG(S8707)</f>
        <v>-12.69221916298328</v>
      </c>
      <c r="U8707" s="19">
        <f t="shared" si="1091"/>
        <v>0</v>
      </c>
      <c r="V8707" s="19" t="e">
        <f t="shared" si="1092"/>
        <v>#DIV/0!</v>
      </c>
      <c r="W8707" s="23"/>
      <c r="X8707" s="23"/>
      <c r="Y8707" s="23"/>
      <c r="Z8707" s="23"/>
      <c r="AA8707" s="23"/>
      <c r="AB8707" s="23"/>
      <c r="AC8707" s="23"/>
      <c r="AD8707" s="23"/>
      <c r="AE8707" s="23"/>
    </row>
    <row r="8708" spans="14:31" x14ac:dyDescent="0.25">
      <c r="N8708" s="1">
        <v>8706</v>
      </c>
      <c r="O8708" s="1">
        <f t="shared" si="1088"/>
        <v>4.4824000000000002</v>
      </c>
      <c r="P8708" s="19">
        <f t="shared" si="1093"/>
        <v>30366.867884657895</v>
      </c>
      <c r="Q8708" s="19">
        <f t="shared" si="1089"/>
        <v>8.9676309315434679</v>
      </c>
      <c r="R8708" s="19">
        <f t="shared" si="1090"/>
        <v>23.823054858881612</v>
      </c>
      <c r="S8708" s="19">
        <f t="shared" si="1094"/>
        <v>0.2317450907544655</v>
      </c>
      <c r="T8708" s="19">
        <f t="shared" si="1095"/>
        <v>-12.699789142014794</v>
      </c>
      <c r="U8708" s="19">
        <f t="shared" si="1091"/>
        <v>0</v>
      </c>
      <c r="V8708" s="19" t="e">
        <f t="shared" si="1092"/>
        <v>#DIV/0!</v>
      </c>
      <c r="W8708" s="23"/>
      <c r="X8708" s="23"/>
      <c r="Y8708" s="23"/>
      <c r="Z8708" s="23"/>
      <c r="AA8708" s="23"/>
      <c r="AB8708" s="23"/>
      <c r="AC8708" s="23"/>
      <c r="AD8708" s="23"/>
      <c r="AE8708" s="23"/>
    </row>
    <row r="8709" spans="14:31" x14ac:dyDescent="0.25">
      <c r="N8709" s="1">
        <v>8707</v>
      </c>
      <c r="O8709" s="1">
        <f t="shared" si="1088"/>
        <v>4.4828000000000001</v>
      </c>
      <c r="P8709" s="19">
        <f t="shared" si="1093"/>
        <v>30394.849687701178</v>
      </c>
      <c r="Q8709" s="19">
        <f t="shared" si="1089"/>
        <v>8.9758942296697164</v>
      </c>
      <c r="R8709" s="19">
        <f t="shared" si="1090"/>
        <v>23.801123115977802</v>
      </c>
      <c r="S8709" s="19">
        <f t="shared" si="1094"/>
        <v>0.23154318689410305</v>
      </c>
      <c r="T8709" s="19">
        <f t="shared" si="1095"/>
        <v>-12.707359869979397</v>
      </c>
      <c r="U8709" s="19">
        <f t="shared" si="1091"/>
        <v>0</v>
      </c>
      <c r="V8709" s="19" t="e">
        <f t="shared" si="1092"/>
        <v>#DIV/0!</v>
      </c>
      <c r="W8709" s="23"/>
      <c r="X8709" s="23"/>
      <c r="Y8709" s="23"/>
      <c r="Z8709" s="23"/>
      <c r="AA8709" s="23"/>
      <c r="AB8709" s="23"/>
      <c r="AC8709" s="23"/>
      <c r="AD8709" s="23"/>
      <c r="AE8709" s="23"/>
    </row>
    <row r="8710" spans="14:31" x14ac:dyDescent="0.25">
      <c r="N8710" s="1">
        <v>8708</v>
      </c>
      <c r="O8710" s="1">
        <f t="shared" si="1088"/>
        <v>4.4832000000000001</v>
      </c>
      <c r="P8710" s="19">
        <f t="shared" si="1093"/>
        <v>30422.857274809612</v>
      </c>
      <c r="Q8710" s="19">
        <f t="shared" si="1089"/>
        <v>8.9841651420807498</v>
      </c>
      <c r="R8710" s="19">
        <f t="shared" si="1090"/>
        <v>23.779211563656212</v>
      </c>
      <c r="S8710" s="19">
        <f t="shared" si="1094"/>
        <v>0.23134143902451468</v>
      </c>
      <c r="T8710" s="19">
        <f t="shared" si="1095"/>
        <v>-12.714931345646551</v>
      </c>
      <c r="U8710" s="19">
        <f t="shared" si="1091"/>
        <v>0</v>
      </c>
      <c r="V8710" s="19" t="e">
        <f t="shared" si="1092"/>
        <v>#DIV/0!</v>
      </c>
      <c r="W8710" s="23"/>
      <c r="X8710" s="23"/>
      <c r="Y8710" s="23"/>
      <c r="Z8710" s="23"/>
      <c r="AA8710" s="23"/>
      <c r="AB8710" s="23"/>
      <c r="AC8710" s="23"/>
      <c r="AD8710" s="23"/>
      <c r="AE8710" s="23"/>
    </row>
    <row r="8711" spans="14:31" x14ac:dyDescent="0.25">
      <c r="N8711" s="1">
        <v>8709</v>
      </c>
      <c r="O8711" s="1">
        <f t="shared" si="1088"/>
        <v>4.4836</v>
      </c>
      <c r="P8711" s="19">
        <f t="shared" si="1093"/>
        <v>30450.890669742246</v>
      </c>
      <c r="Q8711" s="19">
        <f t="shared" si="1089"/>
        <v>8.9924436757928525</v>
      </c>
      <c r="R8711" s="19">
        <f t="shared" si="1090"/>
        <v>23.757320183329096</v>
      </c>
      <c r="S8711" s="19">
        <f t="shared" si="1094"/>
        <v>0.2311398470771989</v>
      </c>
      <c r="T8711" s="19">
        <f t="shared" si="1095"/>
        <v>-12.722503567787539</v>
      </c>
      <c r="U8711" s="19">
        <f t="shared" si="1091"/>
        <v>0</v>
      </c>
      <c r="V8711" s="19" t="e">
        <f t="shared" si="1092"/>
        <v>#DIV/0!</v>
      </c>
      <c r="W8711" s="23"/>
      <c r="X8711" s="23"/>
      <c r="Y8711" s="23"/>
      <c r="Z8711" s="23"/>
      <c r="AA8711" s="23"/>
      <c r="AB8711" s="23"/>
      <c r="AC8711" s="23"/>
      <c r="AD8711" s="23"/>
      <c r="AE8711" s="23"/>
    </row>
    <row r="8712" spans="14:31" x14ac:dyDescent="0.25">
      <c r="N8712" s="1">
        <v>8710</v>
      </c>
      <c r="O8712" s="1">
        <f t="shared" si="1088"/>
        <v>4.484</v>
      </c>
      <c r="P8712" s="19">
        <f t="shared" si="1093"/>
        <v>30478.949896279857</v>
      </c>
      <c r="Q8712" s="19">
        <f t="shared" si="1089"/>
        <v>9.0007298378287128</v>
      </c>
      <c r="R8712" s="19">
        <f t="shared" si="1090"/>
        <v>23.735448956425969</v>
      </c>
      <c r="S8712" s="19">
        <f t="shared" si="1094"/>
        <v>0.23093841098354281</v>
      </c>
      <c r="T8712" s="19">
        <f t="shared" si="1095"/>
        <v>-12.730076535175343</v>
      </c>
      <c r="U8712" s="19">
        <f t="shared" si="1091"/>
        <v>0</v>
      </c>
      <c r="V8712" s="19" t="e">
        <f t="shared" si="1092"/>
        <v>#DIV/0!</v>
      </c>
      <c r="W8712" s="23"/>
      <c r="X8712" s="23"/>
      <c r="Y8712" s="23"/>
      <c r="Z8712" s="23"/>
      <c r="AA8712" s="23"/>
      <c r="AB8712" s="23"/>
      <c r="AC8712" s="23"/>
      <c r="AD8712" s="23"/>
      <c r="AE8712" s="23"/>
    </row>
    <row r="8713" spans="14:31" x14ac:dyDescent="0.25">
      <c r="N8713" s="1">
        <v>8711</v>
      </c>
      <c r="O8713" s="1">
        <f t="shared" si="1088"/>
        <v>4.4844000000000008</v>
      </c>
      <c r="P8713" s="19">
        <f t="shared" si="1093"/>
        <v>30507.034978225249</v>
      </c>
      <c r="Q8713" s="19">
        <f t="shared" si="1089"/>
        <v>9.0090236352175328</v>
      </c>
      <c r="R8713" s="19">
        <f t="shared" si="1090"/>
        <v>23.713597864393339</v>
      </c>
      <c r="S8713" s="19">
        <f t="shared" si="1094"/>
        <v>0.23073713067481993</v>
      </c>
      <c r="T8713" s="19">
        <f t="shared" si="1095"/>
        <v>-12.73765024658476</v>
      </c>
      <c r="U8713" s="19">
        <f t="shared" si="1091"/>
        <v>0</v>
      </c>
      <c r="V8713" s="19" t="e">
        <f t="shared" si="1092"/>
        <v>#DIV/0!</v>
      </c>
      <c r="W8713" s="23"/>
      <c r="X8713" s="23"/>
      <c r="Y8713" s="23"/>
      <c r="Z8713" s="23"/>
      <c r="AA8713" s="23"/>
      <c r="AB8713" s="23"/>
      <c r="AC8713" s="23"/>
      <c r="AD8713" s="23"/>
      <c r="AE8713" s="23"/>
    </row>
    <row r="8714" spans="14:31" x14ac:dyDescent="0.25">
      <c r="N8714" s="1">
        <v>8712</v>
      </c>
      <c r="O8714" s="1">
        <f t="shared" si="1088"/>
        <v>4.4847999999999999</v>
      </c>
      <c r="P8714" s="19">
        <f t="shared" si="1093"/>
        <v>30535.145939402941</v>
      </c>
      <c r="Q8714" s="19">
        <f t="shared" si="1089"/>
        <v>9.0173250749949254</v>
      </c>
      <c r="R8714" s="19">
        <f t="shared" si="1090"/>
        <v>23.691766888694964</v>
      </c>
      <c r="S8714" s="19">
        <f t="shared" si="1094"/>
        <v>0.23053600608219355</v>
      </c>
      <c r="T8714" s="19">
        <f t="shared" si="1095"/>
        <v>-12.745224700792267</v>
      </c>
      <c r="U8714" s="19">
        <f t="shared" si="1091"/>
        <v>0</v>
      </c>
      <c r="V8714" s="19" t="e">
        <f t="shared" si="1092"/>
        <v>#DIV/0!</v>
      </c>
      <c r="W8714" s="23"/>
      <c r="X8714" s="23"/>
      <c r="Y8714" s="23"/>
      <c r="Z8714" s="23"/>
      <c r="AA8714" s="23"/>
      <c r="AB8714" s="23"/>
      <c r="AC8714" s="23"/>
      <c r="AD8714" s="23"/>
      <c r="AE8714" s="23"/>
    </row>
    <row r="8715" spans="14:31" x14ac:dyDescent="0.25">
      <c r="N8715" s="1">
        <v>8713</v>
      </c>
      <c r="O8715" s="1">
        <f t="shared" si="1088"/>
        <v>4.4852000000000007</v>
      </c>
      <c r="P8715" s="19">
        <f t="shared" si="1093"/>
        <v>30563.282803659778</v>
      </c>
      <c r="Q8715" s="19">
        <f t="shared" si="1089"/>
        <v>9.0256341642030922</v>
      </c>
      <c r="R8715" s="19">
        <f t="shared" si="1090"/>
        <v>23.66995601081139</v>
      </c>
      <c r="S8715" s="19">
        <f t="shared" si="1094"/>
        <v>0.23033503713671272</v>
      </c>
      <c r="T8715" s="19">
        <f t="shared" si="1095"/>
        <v>-12.752799896576212</v>
      </c>
      <c r="U8715" s="19">
        <f t="shared" si="1091"/>
        <v>0</v>
      </c>
      <c r="V8715" s="19" t="e">
        <f t="shared" si="1092"/>
        <v>#DIV/0!</v>
      </c>
      <c r="W8715" s="23"/>
      <c r="X8715" s="23"/>
      <c r="Y8715" s="23"/>
      <c r="Z8715" s="23"/>
      <c r="AA8715" s="23"/>
      <c r="AB8715" s="23"/>
      <c r="AC8715" s="23"/>
      <c r="AD8715" s="23"/>
      <c r="AE8715" s="23"/>
    </row>
    <row r="8716" spans="14:31" x14ac:dyDescent="0.25">
      <c r="N8716" s="1">
        <v>8714</v>
      </c>
      <c r="O8716" s="1">
        <f t="shared" si="1088"/>
        <v>4.4855999999999998</v>
      </c>
      <c r="P8716" s="19">
        <f t="shared" si="1093"/>
        <v>30591.445594864104</v>
      </c>
      <c r="Q8716" s="19">
        <f t="shared" si="1089"/>
        <v>9.0339509098905886</v>
      </c>
      <c r="R8716" s="19">
        <f t="shared" si="1090"/>
        <v>23.648165212240563</v>
      </c>
      <c r="S8716" s="19">
        <f t="shared" si="1094"/>
        <v>0.23013422376931861</v>
      </c>
      <c r="T8716" s="19">
        <f t="shared" si="1095"/>
        <v>-12.760375832716573</v>
      </c>
      <c r="U8716" s="19">
        <f t="shared" si="1091"/>
        <v>0</v>
      </c>
      <c r="V8716" s="19" t="e">
        <f t="shared" si="1092"/>
        <v>#DIV/0!</v>
      </c>
      <c r="W8716" s="23"/>
      <c r="X8716" s="23"/>
      <c r="Y8716" s="23"/>
      <c r="Z8716" s="23"/>
      <c r="AA8716" s="23"/>
      <c r="AB8716" s="23"/>
      <c r="AC8716" s="23"/>
      <c r="AD8716" s="23"/>
      <c r="AE8716" s="23"/>
    </row>
    <row r="8717" spans="14:31" x14ac:dyDescent="0.25">
      <c r="N8717" s="1">
        <v>8715</v>
      </c>
      <c r="O8717" s="1">
        <f t="shared" si="1088"/>
        <v>4.4860000000000007</v>
      </c>
      <c r="P8717" s="19">
        <f t="shared" si="1093"/>
        <v>30619.634336906842</v>
      </c>
      <c r="Q8717" s="19">
        <f t="shared" si="1089"/>
        <v>9.0422753191126368</v>
      </c>
      <c r="R8717" s="19">
        <f t="shared" si="1090"/>
        <v>23.626394474497022</v>
      </c>
      <c r="S8717" s="19">
        <f t="shared" si="1094"/>
        <v>0.22993356591083788</v>
      </c>
      <c r="T8717" s="19">
        <f t="shared" si="1095"/>
        <v>-12.767952507995231</v>
      </c>
      <c r="U8717" s="19">
        <f t="shared" si="1091"/>
        <v>0</v>
      </c>
      <c r="V8717" s="19" t="e">
        <f t="shared" si="1092"/>
        <v>#DIV/0!</v>
      </c>
      <c r="W8717" s="23"/>
      <c r="X8717" s="23"/>
      <c r="Y8717" s="23"/>
      <c r="Z8717" s="23"/>
      <c r="AA8717" s="23"/>
      <c r="AB8717" s="23"/>
      <c r="AC8717" s="23"/>
      <c r="AD8717" s="23"/>
      <c r="AE8717" s="23"/>
    </row>
    <row r="8718" spans="14:31" x14ac:dyDescent="0.25">
      <c r="N8718" s="1">
        <v>8716</v>
      </c>
      <c r="O8718" s="1">
        <f t="shared" si="1088"/>
        <v>4.4863999999999997</v>
      </c>
      <c r="P8718" s="19">
        <f t="shared" si="1093"/>
        <v>30647.849053700338</v>
      </c>
      <c r="Q8718" s="19">
        <f t="shared" si="1089"/>
        <v>9.0506073989307829</v>
      </c>
      <c r="R8718" s="19">
        <f t="shared" si="1090"/>
        <v>23.604643779112781</v>
      </c>
      <c r="S8718" s="19">
        <f t="shared" si="1094"/>
        <v>0.2297330634919911</v>
      </c>
      <c r="T8718" s="19">
        <f t="shared" si="1095"/>
        <v>-12.775529921195668</v>
      </c>
      <c r="U8718" s="19">
        <f t="shared" si="1091"/>
        <v>0</v>
      </c>
      <c r="V8718" s="19" t="e">
        <f t="shared" si="1092"/>
        <v>#DIV/0!</v>
      </c>
      <c r="W8718" s="23"/>
      <c r="X8718" s="23"/>
      <c r="Y8718" s="23"/>
      <c r="Z8718" s="23"/>
      <c r="AA8718" s="23"/>
      <c r="AB8718" s="23"/>
      <c r="AC8718" s="23"/>
      <c r="AD8718" s="23"/>
      <c r="AE8718" s="23"/>
    </row>
    <row r="8719" spans="14:31" x14ac:dyDescent="0.25">
      <c r="N8719" s="1">
        <v>8717</v>
      </c>
      <c r="O8719" s="1">
        <f t="shared" si="1088"/>
        <v>4.4868000000000006</v>
      </c>
      <c r="P8719" s="19">
        <f t="shared" si="1093"/>
        <v>30676.089769179456</v>
      </c>
      <c r="Q8719" s="19">
        <f t="shared" si="1089"/>
        <v>9.0589471564132271</v>
      </c>
      <c r="R8719" s="19">
        <f t="shared" si="1090"/>
        <v>23.582913107636468</v>
      </c>
      <c r="S8719" s="19">
        <f t="shared" si="1094"/>
        <v>0.22953271644338552</v>
      </c>
      <c r="T8719" s="19">
        <f t="shared" si="1095"/>
        <v>-12.783108071103246</v>
      </c>
      <c r="U8719" s="19">
        <f t="shared" si="1091"/>
        <v>0</v>
      </c>
      <c r="V8719" s="19" t="e">
        <f t="shared" si="1092"/>
        <v>#DIV/0!</v>
      </c>
      <c r="W8719" s="23"/>
      <c r="X8719" s="23"/>
      <c r="Y8719" s="23"/>
      <c r="Z8719" s="23"/>
      <c r="AA8719" s="23"/>
      <c r="AB8719" s="23"/>
      <c r="AC8719" s="23"/>
      <c r="AD8719" s="23"/>
      <c r="AE8719" s="23"/>
    </row>
    <row r="8720" spans="14:31" x14ac:dyDescent="0.25">
      <c r="N8720" s="1">
        <v>8718</v>
      </c>
      <c r="O8720" s="1">
        <f t="shared" si="1088"/>
        <v>4.4871999999999996</v>
      </c>
      <c r="P8720" s="19">
        <f t="shared" si="1093"/>
        <v>30704.356507300632</v>
      </c>
      <c r="Q8720" s="19">
        <f t="shared" si="1089"/>
        <v>9.0672945986345361</v>
      </c>
      <c r="R8720" s="19">
        <f t="shared" si="1090"/>
        <v>23.561202441634087</v>
      </c>
      <c r="S8720" s="19">
        <f t="shared" si="1094"/>
        <v>0.22933252469552293</v>
      </c>
      <c r="T8720" s="19">
        <f t="shared" si="1095"/>
        <v>-12.790686956504945</v>
      </c>
      <c r="U8720" s="19">
        <f t="shared" si="1091"/>
        <v>0</v>
      </c>
      <c r="V8720" s="19" t="e">
        <f t="shared" si="1092"/>
        <v>#DIV/0!</v>
      </c>
      <c r="W8720" s="23"/>
      <c r="X8720" s="23"/>
      <c r="Y8720" s="23"/>
      <c r="Z8720" s="23"/>
      <c r="AA8720" s="23"/>
      <c r="AB8720" s="23"/>
      <c r="AC8720" s="23"/>
      <c r="AD8720" s="23"/>
      <c r="AE8720" s="23"/>
    </row>
    <row r="8721" spans="14:31" x14ac:dyDescent="0.25">
      <c r="N8721" s="1">
        <v>8719</v>
      </c>
      <c r="O8721" s="1">
        <f t="shared" si="1088"/>
        <v>4.4876000000000005</v>
      </c>
      <c r="P8721" s="19">
        <f t="shared" si="1093"/>
        <v>30732.649292042974</v>
      </c>
      <c r="Q8721" s="19">
        <f t="shared" si="1089"/>
        <v>9.0756497326759735</v>
      </c>
      <c r="R8721" s="19">
        <f t="shared" si="1090"/>
        <v>23.539511762688146</v>
      </c>
      <c r="S8721" s="19">
        <f t="shared" si="1094"/>
        <v>0.2291324881787917</v>
      </c>
      <c r="T8721" s="19">
        <f t="shared" si="1095"/>
        <v>-12.798266576189663</v>
      </c>
      <c r="U8721" s="19">
        <f t="shared" si="1091"/>
        <v>0</v>
      </c>
      <c r="V8721" s="19" t="e">
        <f t="shared" si="1092"/>
        <v>#DIV/0!</v>
      </c>
      <c r="W8721" s="23"/>
      <c r="X8721" s="23"/>
      <c r="Y8721" s="23"/>
      <c r="Z8721" s="23"/>
      <c r="AA8721" s="23"/>
      <c r="AB8721" s="23"/>
      <c r="AC8721" s="23"/>
      <c r="AD8721" s="23"/>
      <c r="AE8721" s="23"/>
    </row>
    <row r="8722" spans="14:31" x14ac:dyDescent="0.25">
      <c r="N8722" s="1">
        <v>8720</v>
      </c>
      <c r="O8722" s="1">
        <f t="shared" si="1088"/>
        <v>4.4879999999999995</v>
      </c>
      <c r="P8722" s="19">
        <f t="shared" si="1093"/>
        <v>30760.968147407086</v>
      </c>
      <c r="Q8722" s="19">
        <f t="shared" si="1089"/>
        <v>9.0840125656251498</v>
      </c>
      <c r="R8722" s="19">
        <f t="shared" si="1090"/>
        <v>23.51784105239857</v>
      </c>
      <c r="S8722" s="19">
        <f t="shared" si="1094"/>
        <v>0.22893260682347641</v>
      </c>
      <c r="T8722" s="19">
        <f t="shared" si="1095"/>
        <v>-12.805846928947869</v>
      </c>
      <c r="U8722" s="19">
        <f t="shared" si="1091"/>
        <v>0</v>
      </c>
      <c r="V8722" s="19" t="e">
        <f t="shared" si="1092"/>
        <v>#DIV/0!</v>
      </c>
      <c r="W8722" s="23"/>
      <c r="X8722" s="23"/>
      <c r="Y8722" s="23"/>
      <c r="Z8722" s="23"/>
      <c r="AA8722" s="23"/>
      <c r="AB8722" s="23"/>
      <c r="AC8722" s="23"/>
      <c r="AD8722" s="23"/>
      <c r="AE8722" s="23"/>
    </row>
    <row r="8723" spans="14:31" x14ac:dyDescent="0.25">
      <c r="N8723" s="1">
        <v>8721</v>
      </c>
      <c r="O8723" s="1">
        <f t="shared" si="1088"/>
        <v>4.4884000000000004</v>
      </c>
      <c r="P8723" s="19">
        <f t="shared" si="1093"/>
        <v>30789.313097416172</v>
      </c>
      <c r="Q8723" s="19">
        <f t="shared" si="1089"/>
        <v>9.092383104576351</v>
      </c>
      <c r="R8723" s="19">
        <f t="shared" si="1090"/>
        <v>23.496190292381847</v>
      </c>
      <c r="S8723" s="19">
        <f t="shared" si="1094"/>
        <v>0.22873288055975</v>
      </c>
      <c r="T8723" s="19">
        <f t="shared" si="1095"/>
        <v>-12.813428013571919</v>
      </c>
      <c r="U8723" s="19">
        <f t="shared" si="1091"/>
        <v>0</v>
      </c>
      <c r="V8723" s="19" t="e">
        <f t="shared" si="1092"/>
        <v>#DIV/0!</v>
      </c>
      <c r="W8723" s="23"/>
      <c r="X8723" s="23"/>
      <c r="Y8723" s="23"/>
      <c r="Z8723" s="23"/>
      <c r="AA8723" s="23"/>
      <c r="AB8723" s="23"/>
      <c r="AC8723" s="23"/>
      <c r="AD8723" s="23"/>
      <c r="AE8723" s="23"/>
    </row>
    <row r="8724" spans="14:31" x14ac:dyDescent="0.25">
      <c r="N8724" s="1">
        <v>8722</v>
      </c>
      <c r="O8724" s="1">
        <f t="shared" si="1088"/>
        <v>4.4888000000000003</v>
      </c>
      <c r="P8724" s="19">
        <f t="shared" si="1093"/>
        <v>30817.684166115199</v>
      </c>
      <c r="Q8724" s="19">
        <f t="shared" si="1089"/>
        <v>9.1007613566302918</v>
      </c>
      <c r="R8724" s="19">
        <f t="shared" si="1090"/>
        <v>23.474559464271685</v>
      </c>
      <c r="S8724" s="19">
        <f t="shared" si="1094"/>
        <v>0.22853330931768095</v>
      </c>
      <c r="T8724" s="19">
        <f t="shared" si="1095"/>
        <v>-12.821009828855804</v>
      </c>
      <c r="U8724" s="19">
        <f t="shared" si="1091"/>
        <v>0</v>
      </c>
      <c r="V8724" s="19" t="e">
        <f t="shared" si="1092"/>
        <v>#DIV/0!</v>
      </c>
      <c r="W8724" s="23"/>
      <c r="X8724" s="23"/>
      <c r="Y8724" s="23"/>
      <c r="Z8724" s="23"/>
      <c r="AA8724" s="23"/>
      <c r="AB8724" s="23"/>
      <c r="AC8724" s="23"/>
      <c r="AD8724" s="23"/>
      <c r="AE8724" s="23"/>
    </row>
    <row r="8725" spans="14:31" x14ac:dyDescent="0.25">
      <c r="N8725" s="1">
        <v>8723</v>
      </c>
      <c r="O8725" s="1">
        <f t="shared" si="1088"/>
        <v>4.4892000000000003</v>
      </c>
      <c r="P8725" s="19">
        <f t="shared" si="1093"/>
        <v>30846.081377571452</v>
      </c>
      <c r="Q8725" s="19">
        <f t="shared" si="1089"/>
        <v>9.1091473288942701</v>
      </c>
      <c r="R8725" s="19">
        <f t="shared" si="1090"/>
        <v>23.452948549718563</v>
      </c>
      <c r="S8725" s="19">
        <f t="shared" si="1094"/>
        <v>0.22833389302722926</v>
      </c>
      <c r="T8725" s="19">
        <f t="shared" si="1095"/>
        <v>-12.82859237359531</v>
      </c>
      <c r="U8725" s="19">
        <f t="shared" si="1091"/>
        <v>0</v>
      </c>
      <c r="V8725" s="19" t="e">
        <f t="shared" si="1092"/>
        <v>#DIV/0!</v>
      </c>
      <c r="W8725" s="23"/>
      <c r="X8725" s="23"/>
      <c r="Y8725" s="23"/>
      <c r="Z8725" s="23"/>
      <c r="AA8725" s="23"/>
      <c r="AB8725" s="23"/>
      <c r="AC8725" s="23"/>
      <c r="AD8725" s="23"/>
      <c r="AE8725" s="23"/>
    </row>
    <row r="8726" spans="14:31" x14ac:dyDescent="0.25">
      <c r="N8726" s="1">
        <v>8724</v>
      </c>
      <c r="O8726" s="1">
        <f t="shared" si="1088"/>
        <v>4.4896000000000003</v>
      </c>
      <c r="P8726" s="19">
        <f t="shared" si="1093"/>
        <v>30874.504755874503</v>
      </c>
      <c r="Q8726" s="19">
        <f t="shared" si="1089"/>
        <v>9.1175410284821758</v>
      </c>
      <c r="R8726" s="19">
        <f t="shared" si="1090"/>
        <v>23.431357530389782</v>
      </c>
      <c r="S8726" s="19">
        <f t="shared" si="1094"/>
        <v>0.22813463161824787</v>
      </c>
      <c r="T8726" s="19">
        <f t="shared" si="1095"/>
        <v>-12.836175646587977</v>
      </c>
      <c r="U8726" s="19">
        <f t="shared" si="1091"/>
        <v>0</v>
      </c>
      <c r="V8726" s="19" t="e">
        <f t="shared" si="1092"/>
        <v>#DIV/0!</v>
      </c>
      <c r="W8726" s="23"/>
      <c r="X8726" s="23"/>
      <c r="Y8726" s="23"/>
      <c r="Z8726" s="23"/>
      <c r="AA8726" s="23"/>
      <c r="AB8726" s="23"/>
      <c r="AC8726" s="23"/>
      <c r="AD8726" s="23"/>
      <c r="AE8726" s="23"/>
    </row>
    <row r="8727" spans="14:31" x14ac:dyDescent="0.25">
      <c r="N8727" s="1">
        <v>8725</v>
      </c>
      <c r="O8727" s="1">
        <f t="shared" si="1088"/>
        <v>4.49</v>
      </c>
      <c r="P8727" s="19">
        <f t="shared" si="1093"/>
        <v>30902.954325135954</v>
      </c>
      <c r="Q8727" s="19">
        <f t="shared" si="1089"/>
        <v>9.125942462514395</v>
      </c>
      <c r="R8727" s="19">
        <f t="shared" si="1090"/>
        <v>23.409786387969643</v>
      </c>
      <c r="S8727" s="19">
        <f t="shared" si="1094"/>
        <v>0.22793552502048467</v>
      </c>
      <c r="T8727" s="19">
        <f t="shared" si="1095"/>
        <v>-12.843759646633057</v>
      </c>
      <c r="U8727" s="19">
        <f t="shared" si="1091"/>
        <v>0</v>
      </c>
      <c r="V8727" s="19" t="e">
        <f t="shared" si="1092"/>
        <v>#DIV/0!</v>
      </c>
      <c r="W8727" s="23"/>
      <c r="X8727" s="23"/>
      <c r="Y8727" s="23"/>
      <c r="Z8727" s="23"/>
      <c r="AA8727" s="23"/>
      <c r="AB8727" s="23"/>
      <c r="AC8727" s="23"/>
      <c r="AD8727" s="23"/>
      <c r="AE8727" s="23"/>
    </row>
    <row r="8728" spans="14:31" x14ac:dyDescent="0.25">
      <c r="N8728" s="1">
        <v>8726</v>
      </c>
      <c r="O8728" s="1">
        <f t="shared" si="1088"/>
        <v>4.4904000000000002</v>
      </c>
      <c r="P8728" s="19">
        <f t="shared" si="1093"/>
        <v>30931.430109489676</v>
      </c>
      <c r="Q8728" s="19">
        <f t="shared" si="1089"/>
        <v>9.1343516381178951</v>
      </c>
      <c r="R8728" s="19">
        <f t="shared" si="1090"/>
        <v>23.388235104159261</v>
      </c>
      <c r="S8728" s="19">
        <f t="shared" si="1094"/>
        <v>0.22773657316358151</v>
      </c>
      <c r="T8728" s="19">
        <f t="shared" si="1095"/>
        <v>-12.851344372531541</v>
      </c>
      <c r="U8728" s="19">
        <f t="shared" si="1091"/>
        <v>0</v>
      </c>
      <c r="V8728" s="19" t="e">
        <f t="shared" si="1092"/>
        <v>#DIV/0!</v>
      </c>
      <c r="W8728" s="23"/>
      <c r="X8728" s="23"/>
      <c r="Y8728" s="23"/>
      <c r="Z8728" s="23"/>
      <c r="AA8728" s="23"/>
      <c r="AB8728" s="23"/>
      <c r="AC8728" s="23"/>
      <c r="AD8728" s="23"/>
      <c r="AE8728" s="23"/>
    </row>
    <row r="8729" spans="14:31" x14ac:dyDescent="0.25">
      <c r="N8729" s="1">
        <v>8727</v>
      </c>
      <c r="O8729" s="1">
        <f t="shared" si="1088"/>
        <v>4.4908000000000001</v>
      </c>
      <c r="P8729" s="19">
        <f t="shared" si="1093"/>
        <v>30959.932133091796</v>
      </c>
      <c r="Q8729" s="19">
        <f t="shared" si="1089"/>
        <v>9.1427685624262161</v>
      </c>
      <c r="R8729" s="19">
        <f t="shared" si="1090"/>
        <v>23.366703660676603</v>
      </c>
      <c r="S8729" s="19">
        <f t="shared" si="1094"/>
        <v>0.227537775977075</v>
      </c>
      <c r="T8729" s="19">
        <f t="shared" si="1095"/>
        <v>-12.858929823086161</v>
      </c>
      <c r="U8729" s="19">
        <f t="shared" si="1091"/>
        <v>0</v>
      </c>
      <c r="V8729" s="19" t="e">
        <f t="shared" si="1092"/>
        <v>#DIV/0!</v>
      </c>
      <c r="W8729" s="23"/>
      <c r="X8729" s="23"/>
      <c r="Y8729" s="23"/>
      <c r="Z8729" s="23"/>
      <c r="AA8729" s="23"/>
      <c r="AB8729" s="23"/>
      <c r="AC8729" s="23"/>
      <c r="AD8729" s="23"/>
      <c r="AE8729" s="23"/>
    </row>
    <row r="8730" spans="14:31" x14ac:dyDescent="0.25">
      <c r="N8730" s="1">
        <v>8728</v>
      </c>
      <c r="O8730" s="1">
        <f t="shared" si="1088"/>
        <v>4.4912000000000001</v>
      </c>
      <c r="P8730" s="19">
        <f t="shared" si="1093"/>
        <v>30988.46042012062</v>
      </c>
      <c r="Q8730" s="19">
        <f t="shared" si="1089"/>
        <v>9.1511932425794473</v>
      </c>
      <c r="R8730" s="19">
        <f t="shared" si="1090"/>
        <v>23.345192039256503</v>
      </c>
      <c r="S8730" s="19">
        <f t="shared" si="1094"/>
        <v>0.22733913339039746</v>
      </c>
      <c r="T8730" s="19">
        <f t="shared" si="1095"/>
        <v>-12.866515997101363</v>
      </c>
      <c r="U8730" s="19">
        <f t="shared" si="1091"/>
        <v>0</v>
      </c>
      <c r="V8730" s="19" t="e">
        <f t="shared" si="1092"/>
        <v>#DIV/0!</v>
      </c>
      <c r="W8730" s="23"/>
      <c r="X8730" s="23"/>
      <c r="Y8730" s="23"/>
      <c r="Z8730" s="23"/>
      <c r="AA8730" s="23"/>
      <c r="AB8730" s="23"/>
      <c r="AC8730" s="23"/>
      <c r="AD8730" s="23"/>
      <c r="AE8730" s="23"/>
    </row>
    <row r="8731" spans="14:31" x14ac:dyDescent="0.25">
      <c r="N8731" s="1">
        <v>8729</v>
      </c>
      <c r="O8731" s="1">
        <f t="shared" si="1088"/>
        <v>4.4916</v>
      </c>
      <c r="P8731" s="19">
        <f t="shared" si="1093"/>
        <v>31017.014994776921</v>
      </c>
      <c r="Q8731" s="19">
        <f t="shared" si="1089"/>
        <v>9.1596256857243095</v>
      </c>
      <c r="R8731" s="19">
        <f t="shared" si="1090"/>
        <v>23.323700221650494</v>
      </c>
      <c r="S8731" s="19">
        <f t="shared" si="1094"/>
        <v>0.22714064533287567</v>
      </c>
      <c r="T8731" s="19">
        <f t="shared" si="1095"/>
        <v>-12.874102893383375</v>
      </c>
      <c r="U8731" s="19">
        <f t="shared" si="1091"/>
        <v>0</v>
      </c>
      <c r="V8731" s="19" t="e">
        <f t="shared" si="1092"/>
        <v>#DIV/0!</v>
      </c>
      <c r="W8731" s="23"/>
      <c r="X8731" s="23"/>
      <c r="Y8731" s="23"/>
      <c r="Z8731" s="23"/>
      <c r="AA8731" s="23"/>
      <c r="AB8731" s="23"/>
      <c r="AC8731" s="23"/>
      <c r="AD8731" s="23"/>
      <c r="AE8731" s="23"/>
    </row>
    <row r="8732" spans="14:31" x14ac:dyDescent="0.25">
      <c r="N8732" s="1">
        <v>8730</v>
      </c>
      <c r="O8732" s="1">
        <f t="shared" si="1088"/>
        <v>4.492</v>
      </c>
      <c r="P8732" s="19">
        <f t="shared" si="1093"/>
        <v>31045.595881283592</v>
      </c>
      <c r="Q8732" s="19">
        <f t="shared" si="1089"/>
        <v>9.1680658990140582</v>
      </c>
      <c r="R8732" s="19">
        <f t="shared" si="1090"/>
        <v>23.302228189627023</v>
      </c>
      <c r="S8732" s="19">
        <f t="shared" si="1094"/>
        <v>0.22694231173373378</v>
      </c>
      <c r="T8732" s="19">
        <f t="shared" si="1095"/>
        <v>-12.881690510740103</v>
      </c>
      <c r="U8732" s="19">
        <f t="shared" si="1091"/>
        <v>0</v>
      </c>
      <c r="V8732" s="19" t="e">
        <f t="shared" si="1092"/>
        <v>#DIV/0!</v>
      </c>
      <c r="W8732" s="23"/>
      <c r="X8732" s="23"/>
      <c r="Y8732" s="23"/>
      <c r="Z8732" s="23"/>
      <c r="AA8732" s="23"/>
      <c r="AB8732" s="23"/>
      <c r="AC8732" s="23"/>
      <c r="AD8732" s="23"/>
      <c r="AE8732" s="23"/>
    </row>
    <row r="8733" spans="14:31" x14ac:dyDescent="0.25">
      <c r="N8733" s="1">
        <v>8731</v>
      </c>
      <c r="O8733" s="1">
        <f t="shared" si="1088"/>
        <v>4.4923999999999999</v>
      </c>
      <c r="P8733" s="19">
        <f t="shared" si="1093"/>
        <v>31074.203103885906</v>
      </c>
      <c r="Q8733" s="19">
        <f t="shared" si="1089"/>
        <v>9.176513889608561</v>
      </c>
      <c r="R8733" s="19">
        <f t="shared" si="1090"/>
        <v>23.280775924971291</v>
      </c>
      <c r="S8733" s="19">
        <f t="shared" si="1094"/>
        <v>0.22674413252209202</v>
      </c>
      <c r="T8733" s="19">
        <f t="shared" si="1095"/>
        <v>-12.889278847981203</v>
      </c>
      <c r="U8733" s="19">
        <f t="shared" si="1091"/>
        <v>0</v>
      </c>
      <c r="V8733" s="19" t="e">
        <f t="shared" si="1092"/>
        <v>#DIV/0!</v>
      </c>
      <c r="W8733" s="23"/>
      <c r="X8733" s="23"/>
      <c r="Y8733" s="23"/>
      <c r="Z8733" s="23"/>
      <c r="AA8733" s="23"/>
      <c r="AB8733" s="23"/>
      <c r="AC8733" s="23"/>
      <c r="AD8733" s="23"/>
      <c r="AE8733" s="23"/>
    </row>
    <row r="8734" spans="14:31" x14ac:dyDescent="0.25">
      <c r="N8734" s="1">
        <v>8732</v>
      </c>
      <c r="O8734" s="1">
        <f t="shared" si="1088"/>
        <v>4.4928000000000008</v>
      </c>
      <c r="P8734" s="19">
        <f t="shared" si="1093"/>
        <v>31102.836686851537</v>
      </c>
      <c r="Q8734" s="19">
        <f t="shared" si="1089"/>
        <v>9.1849696646742931</v>
      </c>
      <c r="R8734" s="19">
        <f t="shared" si="1090"/>
        <v>23.259343409485211</v>
      </c>
      <c r="S8734" s="19">
        <f t="shared" si="1094"/>
        <v>0.22654610762696722</v>
      </c>
      <c r="T8734" s="19">
        <f t="shared" si="1095"/>
        <v>-12.896867903918071</v>
      </c>
      <c r="U8734" s="19">
        <f t="shared" si="1091"/>
        <v>0</v>
      </c>
      <c r="V8734" s="19" t="e">
        <f t="shared" si="1092"/>
        <v>#DIV/0!</v>
      </c>
      <c r="W8734" s="23"/>
      <c r="X8734" s="23"/>
      <c r="Y8734" s="23"/>
      <c r="Z8734" s="23"/>
      <c r="AA8734" s="23"/>
      <c r="AB8734" s="23"/>
      <c r="AC8734" s="23"/>
      <c r="AD8734" s="23"/>
      <c r="AE8734" s="23"/>
    </row>
    <row r="8735" spans="14:31" x14ac:dyDescent="0.25">
      <c r="N8735" s="1">
        <v>8733</v>
      </c>
      <c r="O8735" s="1">
        <f t="shared" si="1088"/>
        <v>4.4931999999999999</v>
      </c>
      <c r="P8735" s="19">
        <f t="shared" si="1093"/>
        <v>31131.496654470237</v>
      </c>
      <c r="Q8735" s="19">
        <f t="shared" si="1089"/>
        <v>9.1934332313842582</v>
      </c>
      <c r="R8735" s="19">
        <f t="shared" si="1090"/>
        <v>23.237930624987669</v>
      </c>
      <c r="S8735" s="19">
        <f t="shared" si="1094"/>
        <v>0.22634823697727574</v>
      </c>
      <c r="T8735" s="19">
        <f t="shared" si="1095"/>
        <v>-12.904457677363755</v>
      </c>
      <c r="U8735" s="19">
        <f t="shared" si="1091"/>
        <v>0</v>
      </c>
      <c r="V8735" s="19" t="e">
        <f t="shared" si="1092"/>
        <v>#DIV/0!</v>
      </c>
      <c r="W8735" s="23"/>
      <c r="X8735" s="23"/>
      <c r="Y8735" s="23"/>
      <c r="Z8735" s="23"/>
      <c r="AA8735" s="23"/>
      <c r="AB8735" s="23"/>
      <c r="AC8735" s="23"/>
      <c r="AD8735" s="23"/>
      <c r="AE8735" s="23"/>
    </row>
    <row r="8736" spans="14:31" x14ac:dyDescent="0.25">
      <c r="N8736" s="1">
        <v>8734</v>
      </c>
      <c r="O8736" s="1">
        <f t="shared" si="1088"/>
        <v>4.4936000000000007</v>
      </c>
      <c r="P8736" s="19">
        <f t="shared" si="1093"/>
        <v>31160.183031054694</v>
      </c>
      <c r="Q8736" s="19">
        <f t="shared" si="1089"/>
        <v>9.2019045969182276</v>
      </c>
      <c r="R8736" s="19">
        <f t="shared" si="1090"/>
        <v>23.216537553313877</v>
      </c>
      <c r="S8736" s="19">
        <f t="shared" si="1094"/>
        <v>0.22615052050182791</v>
      </c>
      <c r="T8736" s="19">
        <f t="shared" si="1095"/>
        <v>-12.912048167133168</v>
      </c>
      <c r="U8736" s="19">
        <f t="shared" si="1091"/>
        <v>0</v>
      </c>
      <c r="V8736" s="19" t="e">
        <f t="shared" si="1092"/>
        <v>#DIV/0!</v>
      </c>
      <c r="W8736" s="23"/>
      <c r="X8736" s="23"/>
      <c r="Y8736" s="23"/>
      <c r="Z8736" s="23"/>
      <c r="AA8736" s="23"/>
      <c r="AB8736" s="23"/>
      <c r="AC8736" s="23"/>
      <c r="AD8736" s="23"/>
      <c r="AE8736" s="23"/>
    </row>
    <row r="8737" spans="14:31" x14ac:dyDescent="0.25">
      <c r="N8737" s="1">
        <v>8735</v>
      </c>
      <c r="O8737" s="1">
        <f t="shared" si="1088"/>
        <v>4.4939999999999998</v>
      </c>
      <c r="P8737" s="19">
        <f t="shared" si="1093"/>
        <v>31188.895840939393</v>
      </c>
      <c r="Q8737" s="19">
        <f t="shared" si="1089"/>
        <v>9.2103837684624104</v>
      </c>
      <c r="R8737" s="19">
        <f t="shared" si="1090"/>
        <v>23.195164176316215</v>
      </c>
      <c r="S8737" s="19">
        <f t="shared" si="1094"/>
        <v>0.22595295812933661</v>
      </c>
      <c r="T8737" s="19">
        <f t="shared" si="1095"/>
        <v>-12.919639372042791</v>
      </c>
      <c r="U8737" s="19">
        <f t="shared" si="1091"/>
        <v>0</v>
      </c>
      <c r="V8737" s="19" t="e">
        <f t="shared" si="1092"/>
        <v>#DIV/0!</v>
      </c>
      <c r="W8737" s="23"/>
      <c r="X8737" s="23"/>
      <c r="Y8737" s="23"/>
      <c r="Z8737" s="23"/>
      <c r="AA8737" s="23"/>
      <c r="AB8737" s="23"/>
      <c r="AC8737" s="23"/>
      <c r="AD8737" s="23"/>
      <c r="AE8737" s="23"/>
    </row>
    <row r="8738" spans="14:31" x14ac:dyDescent="0.25">
      <c r="N8738" s="1">
        <v>8736</v>
      </c>
      <c r="O8738" s="1">
        <f t="shared" si="1088"/>
        <v>4.4944000000000006</v>
      </c>
      <c r="P8738" s="19">
        <f t="shared" si="1093"/>
        <v>31217.635108481743</v>
      </c>
      <c r="Q8738" s="19">
        <f t="shared" si="1089"/>
        <v>9.2188707532097869</v>
      </c>
      <c r="R8738" s="19">
        <f t="shared" si="1090"/>
        <v>23.173810475863394</v>
      </c>
      <c r="S8738" s="19">
        <f t="shared" si="1094"/>
        <v>0.22575554978840992</v>
      </c>
      <c r="T8738" s="19">
        <f t="shared" si="1095"/>
        <v>-12.927231290910953</v>
      </c>
      <c r="U8738" s="19">
        <f t="shared" si="1091"/>
        <v>0</v>
      </c>
      <c r="V8738" s="19" t="e">
        <f t="shared" si="1092"/>
        <v>#DIV/0!</v>
      </c>
      <c r="W8738" s="23"/>
      <c r="X8738" s="23"/>
      <c r="Y8738" s="23"/>
      <c r="Z8738" s="23"/>
      <c r="AA8738" s="23"/>
      <c r="AB8738" s="23"/>
      <c r="AC8738" s="23"/>
      <c r="AD8738" s="23"/>
      <c r="AE8738" s="23"/>
    </row>
    <row r="8739" spans="14:31" x14ac:dyDescent="0.25">
      <c r="N8739" s="1">
        <v>8737</v>
      </c>
      <c r="O8739" s="1">
        <f t="shared" si="1088"/>
        <v>4.4947999999999997</v>
      </c>
      <c r="P8739" s="19">
        <f t="shared" si="1093"/>
        <v>31246.400858061093</v>
      </c>
      <c r="Q8739" s="19">
        <f t="shared" si="1089"/>
        <v>9.2273655583598142</v>
      </c>
      <c r="R8739" s="19">
        <f t="shared" si="1090"/>
        <v>23.152476433841205</v>
      </c>
      <c r="S8739" s="19">
        <f t="shared" si="1094"/>
        <v>0.22555829540755887</v>
      </c>
      <c r="T8739" s="19">
        <f t="shared" si="1095"/>
        <v>-12.934823922557566</v>
      </c>
      <c r="U8739" s="19">
        <f t="shared" si="1091"/>
        <v>0</v>
      </c>
      <c r="V8739" s="19" t="e">
        <f t="shared" si="1092"/>
        <v>#DIV/0!</v>
      </c>
      <c r="W8739" s="23"/>
      <c r="X8739" s="23"/>
      <c r="Y8739" s="23"/>
      <c r="Z8739" s="23"/>
      <c r="AA8739" s="23"/>
      <c r="AB8739" s="23"/>
      <c r="AC8739" s="23"/>
      <c r="AD8739" s="23"/>
      <c r="AE8739" s="23"/>
    </row>
    <row r="8740" spans="14:31" x14ac:dyDescent="0.25">
      <c r="N8740" s="1">
        <v>8738</v>
      </c>
      <c r="O8740" s="1">
        <f t="shared" si="1088"/>
        <v>4.4952000000000005</v>
      </c>
      <c r="P8740" s="19">
        <f t="shared" si="1093"/>
        <v>31275.193114079873</v>
      </c>
      <c r="Q8740" s="19">
        <f t="shared" si="1089"/>
        <v>9.2358681911187688</v>
      </c>
      <c r="R8740" s="19">
        <f t="shared" si="1090"/>
        <v>23.13116203215165</v>
      </c>
      <c r="S8740" s="19">
        <f t="shared" si="1094"/>
        <v>0.22536119491518963</v>
      </c>
      <c r="T8740" s="19">
        <f t="shared" si="1095"/>
        <v>-12.942417265804426</v>
      </c>
      <c r="U8740" s="19">
        <f t="shared" si="1091"/>
        <v>0</v>
      </c>
      <c r="V8740" s="19" t="e">
        <f t="shared" si="1092"/>
        <v>#DIV/0!</v>
      </c>
      <c r="W8740" s="23"/>
      <c r="X8740" s="23"/>
      <c r="Y8740" s="23"/>
      <c r="Z8740" s="23"/>
      <c r="AA8740" s="23"/>
      <c r="AB8740" s="23"/>
      <c r="AC8740" s="23"/>
      <c r="AD8740" s="23"/>
      <c r="AE8740" s="23"/>
    </row>
    <row r="8741" spans="14:31" x14ac:dyDescent="0.25">
      <c r="N8741" s="1">
        <v>8739</v>
      </c>
      <c r="O8741" s="1">
        <f t="shared" si="1088"/>
        <v>4.4955999999999996</v>
      </c>
      <c r="P8741" s="19">
        <f t="shared" si="1093"/>
        <v>31304.011900962381</v>
      </c>
      <c r="Q8741" s="19">
        <f t="shared" si="1089"/>
        <v>9.2443786586993806</v>
      </c>
      <c r="R8741" s="19">
        <f t="shared" si="1090"/>
        <v>23.109867252713851</v>
      </c>
      <c r="S8741" s="19">
        <f t="shared" si="1094"/>
        <v>0.2251642482396129</v>
      </c>
      <c r="T8741" s="19">
        <f t="shared" si="1095"/>
        <v>-12.950011319474884</v>
      </c>
      <c r="U8741" s="19">
        <f t="shared" si="1091"/>
        <v>0</v>
      </c>
      <c r="V8741" s="19" t="e">
        <f t="shared" si="1092"/>
        <v>#DIV/0!</v>
      </c>
      <c r="W8741" s="23"/>
      <c r="X8741" s="23"/>
      <c r="Y8741" s="23"/>
      <c r="Z8741" s="23"/>
      <c r="AA8741" s="23"/>
      <c r="AB8741" s="23"/>
      <c r="AC8741" s="23"/>
      <c r="AD8741" s="23"/>
      <c r="AE8741" s="23"/>
    </row>
    <row r="8742" spans="14:31" x14ac:dyDescent="0.25">
      <c r="N8742" s="1">
        <v>8740</v>
      </c>
      <c r="O8742" s="1">
        <f t="shared" si="1088"/>
        <v>4.4960000000000004</v>
      </c>
      <c r="P8742" s="19">
        <f t="shared" si="1093"/>
        <v>31332.857243155926</v>
      </c>
      <c r="Q8742" s="19">
        <f t="shared" si="1089"/>
        <v>9.2528969683211812</v>
      </c>
      <c r="R8742" s="19">
        <f t="shared" si="1090"/>
        <v>23.088592077463193</v>
      </c>
      <c r="S8742" s="19">
        <f t="shared" si="1094"/>
        <v>0.22496745530903614</v>
      </c>
      <c r="T8742" s="19">
        <f t="shared" si="1095"/>
        <v>-12.957606082394133</v>
      </c>
      <c r="U8742" s="19">
        <f t="shared" si="1091"/>
        <v>0</v>
      </c>
      <c r="V8742" s="19" t="e">
        <f t="shared" si="1092"/>
        <v>#DIV/0!</v>
      </c>
      <c r="W8742" s="23"/>
      <c r="X8742" s="23"/>
      <c r="Y8742" s="23"/>
      <c r="Z8742" s="23"/>
      <c r="AA8742" s="23"/>
      <c r="AB8742" s="23"/>
      <c r="AC8742" s="23"/>
      <c r="AD8742" s="23"/>
      <c r="AE8742" s="23"/>
    </row>
    <row r="8743" spans="14:31" x14ac:dyDescent="0.25">
      <c r="N8743" s="1">
        <v>8741</v>
      </c>
      <c r="O8743" s="1">
        <f t="shared" si="1088"/>
        <v>4.4963999999999995</v>
      </c>
      <c r="P8743" s="19">
        <f t="shared" si="1093"/>
        <v>31361.729165129895</v>
      </c>
      <c r="Q8743" s="19">
        <f t="shared" si="1089"/>
        <v>9.2614231272102128</v>
      </c>
      <c r="R8743" s="19">
        <f t="shared" si="1090"/>
        <v>23.067336488352041</v>
      </c>
      <c r="S8743" s="19">
        <f t="shared" si="1094"/>
        <v>0.22477081605157129</v>
      </c>
      <c r="T8743" s="19">
        <f t="shared" si="1095"/>
        <v>-12.965201553388949</v>
      </c>
      <c r="U8743" s="19">
        <f t="shared" si="1091"/>
        <v>0</v>
      </c>
      <c r="V8743" s="19" t="e">
        <f t="shared" si="1092"/>
        <v>#DIV/0!</v>
      </c>
      <c r="W8743" s="23"/>
      <c r="X8743" s="23"/>
      <c r="Y8743" s="23"/>
      <c r="Z8743" s="23"/>
      <c r="AA8743" s="23"/>
      <c r="AB8743" s="23"/>
      <c r="AC8743" s="23"/>
      <c r="AD8743" s="23"/>
      <c r="AE8743" s="23"/>
    </row>
    <row r="8744" spans="14:31" x14ac:dyDescent="0.25">
      <c r="N8744" s="1">
        <v>8742</v>
      </c>
      <c r="O8744" s="1">
        <f t="shared" si="1088"/>
        <v>4.4968000000000004</v>
      </c>
      <c r="P8744" s="19">
        <f t="shared" si="1093"/>
        <v>31390.627691376616</v>
      </c>
      <c r="Q8744" s="19">
        <f t="shared" si="1089"/>
        <v>9.2699571425993028</v>
      </c>
      <c r="R8744" s="19">
        <f t="shared" si="1090"/>
        <v>23.046100467349067</v>
      </c>
      <c r="S8744" s="19">
        <f t="shared" si="1094"/>
        <v>0.22457433039522848</v>
      </c>
      <c r="T8744" s="19">
        <f t="shared" si="1095"/>
        <v>-12.972797731287947</v>
      </c>
      <c r="U8744" s="19">
        <f t="shared" si="1091"/>
        <v>0</v>
      </c>
      <c r="V8744" s="19" t="e">
        <f t="shared" si="1092"/>
        <v>#DIV/0!</v>
      </c>
      <c r="W8744" s="23"/>
      <c r="X8744" s="23"/>
      <c r="Y8744" s="23"/>
      <c r="Z8744" s="23"/>
      <c r="AA8744" s="23"/>
      <c r="AB8744" s="23"/>
      <c r="AC8744" s="23"/>
      <c r="AD8744" s="23"/>
      <c r="AE8744" s="23"/>
    </row>
    <row r="8745" spans="14:31" x14ac:dyDescent="0.25">
      <c r="N8745" s="1">
        <v>8743</v>
      </c>
      <c r="O8745" s="1">
        <f t="shared" si="1088"/>
        <v>4.4972000000000003</v>
      </c>
      <c r="P8745" s="19">
        <f t="shared" si="1093"/>
        <v>31419.552846410763</v>
      </c>
      <c r="Q8745" s="19">
        <f t="shared" si="1089"/>
        <v>9.2784990217278693</v>
      </c>
      <c r="R8745" s="19">
        <f t="shared" si="1090"/>
        <v>23.024883996439719</v>
      </c>
      <c r="S8745" s="19">
        <f t="shared" si="1094"/>
        <v>0.22437799826792157</v>
      </c>
      <c r="T8745" s="19">
        <f t="shared" si="1095"/>
        <v>-12.980394614921369</v>
      </c>
      <c r="U8745" s="19">
        <f t="shared" si="1091"/>
        <v>0</v>
      </c>
      <c r="V8745" s="19" t="e">
        <f t="shared" si="1092"/>
        <v>#DIV/0!</v>
      </c>
      <c r="W8745" s="23"/>
      <c r="X8745" s="23"/>
      <c r="Y8745" s="23"/>
      <c r="Z8745" s="23"/>
      <c r="AA8745" s="23"/>
      <c r="AB8745" s="23"/>
      <c r="AC8745" s="23"/>
      <c r="AD8745" s="23"/>
      <c r="AE8745" s="23"/>
    </row>
    <row r="8746" spans="14:31" x14ac:dyDescent="0.25">
      <c r="N8746" s="1">
        <v>8744</v>
      </c>
      <c r="O8746" s="1">
        <f t="shared" si="1088"/>
        <v>4.4976000000000003</v>
      </c>
      <c r="P8746" s="19">
        <f t="shared" si="1093"/>
        <v>31448.504654769651</v>
      </c>
      <c r="Q8746" s="19">
        <f t="shared" si="1089"/>
        <v>9.2870487718420218</v>
      </c>
      <c r="R8746" s="19">
        <f t="shared" si="1090"/>
        <v>23.003687057625985</v>
      </c>
      <c r="S8746" s="19">
        <f t="shared" si="1094"/>
        <v>0.22418181959746611</v>
      </c>
      <c r="T8746" s="19">
        <f t="shared" si="1095"/>
        <v>-12.987992203121186</v>
      </c>
      <c r="U8746" s="19">
        <f t="shared" si="1091"/>
        <v>0</v>
      </c>
      <c r="V8746" s="19" t="e">
        <f t="shared" si="1092"/>
        <v>#DIV/0!</v>
      </c>
      <c r="W8746" s="23"/>
      <c r="X8746" s="23"/>
      <c r="Y8746" s="23"/>
      <c r="Z8746" s="23"/>
      <c r="AA8746" s="23"/>
      <c r="AB8746" s="23"/>
      <c r="AC8746" s="23"/>
      <c r="AD8746" s="23"/>
      <c r="AE8746" s="23"/>
    </row>
    <row r="8747" spans="14:31" x14ac:dyDescent="0.25">
      <c r="N8747" s="1">
        <v>8745</v>
      </c>
      <c r="O8747" s="1">
        <f t="shared" si="1088"/>
        <v>4.4980000000000002</v>
      </c>
      <c r="P8747" s="19">
        <f t="shared" si="1093"/>
        <v>31477.483141013214</v>
      </c>
      <c r="Q8747" s="19">
        <f t="shared" si="1089"/>
        <v>9.2956064001945453</v>
      </c>
      <c r="R8747" s="19">
        <f t="shared" si="1090"/>
        <v>22.982509632926423</v>
      </c>
      <c r="S8747" s="19">
        <f t="shared" si="1094"/>
        <v>0.22398579431158033</v>
      </c>
      <c r="T8747" s="19">
        <f t="shared" si="1095"/>
        <v>-12.995590494721075</v>
      </c>
      <c r="U8747" s="19">
        <f t="shared" si="1091"/>
        <v>0</v>
      </c>
      <c r="V8747" s="19" t="e">
        <f t="shared" si="1092"/>
        <v>#DIV/0!</v>
      </c>
      <c r="W8747" s="23"/>
      <c r="X8747" s="23"/>
      <c r="Y8747" s="23"/>
      <c r="Z8747" s="23"/>
      <c r="AA8747" s="23"/>
      <c r="AB8747" s="23"/>
      <c r="AC8747" s="23"/>
      <c r="AD8747" s="23"/>
      <c r="AE8747" s="23"/>
    </row>
    <row r="8748" spans="14:31" x14ac:dyDescent="0.25">
      <c r="N8748" s="1">
        <v>8746</v>
      </c>
      <c r="O8748" s="1">
        <f t="shared" si="1088"/>
        <v>4.4984000000000002</v>
      </c>
      <c r="P8748" s="19">
        <f t="shared" si="1093"/>
        <v>31506.488329724005</v>
      </c>
      <c r="Q8748" s="19">
        <f t="shared" si="1089"/>
        <v>9.3041719140449075</v>
      </c>
      <c r="R8748" s="19">
        <f t="shared" si="1090"/>
        <v>22.961351704376138</v>
      </c>
      <c r="S8748" s="19">
        <f t="shared" si="1094"/>
        <v>0.22378992233788564</v>
      </c>
      <c r="T8748" s="19">
        <f t="shared" si="1095"/>
        <v>-13.003189488556412</v>
      </c>
      <c r="U8748" s="19">
        <f t="shared" si="1091"/>
        <v>0</v>
      </c>
      <c r="V8748" s="19" t="e">
        <f t="shared" si="1092"/>
        <v>#DIV/0!</v>
      </c>
      <c r="W8748" s="23"/>
      <c r="X8748" s="23"/>
      <c r="Y8748" s="23"/>
      <c r="Z8748" s="23"/>
      <c r="AA8748" s="23"/>
      <c r="AB8748" s="23"/>
      <c r="AC8748" s="23"/>
      <c r="AD8748" s="23"/>
      <c r="AE8748" s="23"/>
    </row>
    <row r="8749" spans="14:31" x14ac:dyDescent="0.25">
      <c r="N8749" s="1">
        <v>8747</v>
      </c>
      <c r="O8749" s="1">
        <f t="shared" si="1088"/>
        <v>4.4988000000000001</v>
      </c>
      <c r="P8749" s="19">
        <f t="shared" si="1093"/>
        <v>31535.520245507181</v>
      </c>
      <c r="Q8749" s="19">
        <f t="shared" si="1089"/>
        <v>9.3127453206592499</v>
      </c>
      <c r="R8749" s="19">
        <f t="shared" si="1090"/>
        <v>22.940213254026823</v>
      </c>
      <c r="S8749" s="19">
        <f t="shared" si="1094"/>
        <v>0.22359420360390728</v>
      </c>
      <c r="T8749" s="19">
        <f t="shared" si="1095"/>
        <v>-13.010789183464269</v>
      </c>
      <c r="U8749" s="19">
        <f t="shared" si="1091"/>
        <v>0</v>
      </c>
      <c r="V8749" s="19" t="e">
        <f t="shared" si="1092"/>
        <v>#DIV/0!</v>
      </c>
      <c r="W8749" s="23"/>
      <c r="X8749" s="23"/>
      <c r="Y8749" s="23"/>
      <c r="Z8749" s="23"/>
      <c r="AA8749" s="23"/>
      <c r="AB8749" s="23"/>
      <c r="AC8749" s="23"/>
      <c r="AD8749" s="23"/>
      <c r="AE8749" s="23"/>
    </row>
    <row r="8750" spans="14:31" x14ac:dyDescent="0.25">
      <c r="N8750" s="1">
        <v>8748</v>
      </c>
      <c r="O8750" s="1">
        <f t="shared" si="1088"/>
        <v>4.4992000000000001</v>
      </c>
      <c r="P8750" s="19">
        <f t="shared" si="1093"/>
        <v>31564.578912990735</v>
      </c>
      <c r="Q8750" s="19">
        <f t="shared" si="1089"/>
        <v>9.3213266273104569</v>
      </c>
      <c r="R8750" s="19">
        <f t="shared" si="1090"/>
        <v>22.91909426394658</v>
      </c>
      <c r="S8750" s="19">
        <f t="shared" si="1094"/>
        <v>0.22339863803707347</v>
      </c>
      <c r="T8750" s="19">
        <f t="shared" si="1095"/>
        <v>-13.018389578283449</v>
      </c>
      <c r="U8750" s="19">
        <f t="shared" si="1091"/>
        <v>0</v>
      </c>
      <c r="V8750" s="19" t="e">
        <f t="shared" si="1092"/>
        <v>#DIV/0!</v>
      </c>
      <c r="W8750" s="23"/>
      <c r="X8750" s="23"/>
      <c r="Y8750" s="23"/>
      <c r="Z8750" s="23"/>
      <c r="AA8750" s="23"/>
      <c r="AB8750" s="23"/>
      <c r="AC8750" s="23"/>
      <c r="AD8750" s="23"/>
      <c r="AE8750" s="23"/>
    </row>
    <row r="8751" spans="14:31" x14ac:dyDescent="0.25">
      <c r="N8751" s="1">
        <v>8749</v>
      </c>
      <c r="O8751" s="1">
        <f t="shared" si="1088"/>
        <v>4.4996</v>
      </c>
      <c r="P8751" s="19">
        <f t="shared" si="1093"/>
        <v>31593.664356825193</v>
      </c>
      <c r="Q8751" s="19">
        <f t="shared" si="1089"/>
        <v>9.3299158412780692</v>
      </c>
      <c r="R8751" s="19">
        <f t="shared" si="1090"/>
        <v>22.897994716220119</v>
      </c>
      <c r="S8751" s="19">
        <f t="shared" si="1094"/>
        <v>0.22320322556471769</v>
      </c>
      <c r="T8751" s="19">
        <f t="shared" si="1095"/>
        <v>-13.025990671854419</v>
      </c>
      <c r="U8751" s="19">
        <f t="shared" si="1091"/>
        <v>0</v>
      </c>
      <c r="V8751" s="19" t="e">
        <f t="shared" si="1092"/>
        <v>#DIV/0!</v>
      </c>
      <c r="W8751" s="23"/>
      <c r="X8751" s="23"/>
      <c r="Y8751" s="23"/>
      <c r="Z8751" s="23"/>
      <c r="AA8751" s="23"/>
      <c r="AB8751" s="23"/>
      <c r="AC8751" s="23"/>
      <c r="AD8751" s="23"/>
      <c r="AE8751" s="23"/>
    </row>
    <row r="8752" spans="14:31" x14ac:dyDescent="0.25">
      <c r="N8752" s="1">
        <v>8750</v>
      </c>
      <c r="O8752" s="1">
        <f t="shared" si="1088"/>
        <v>4.5</v>
      </c>
      <c r="P8752" s="19">
        <f t="shared" si="1093"/>
        <v>31622.77660168384</v>
      </c>
      <c r="Q8752" s="19">
        <f t="shared" si="1089"/>
        <v>9.3385129698483471</v>
      </c>
      <c r="R8752" s="19">
        <f t="shared" si="1090"/>
        <v>22.876914592948619</v>
      </c>
      <c r="S8752" s="19">
        <f t="shared" si="1094"/>
        <v>0.22300796611407814</v>
      </c>
      <c r="T8752" s="19">
        <f t="shared" si="1095"/>
        <v>-13.033592463019355</v>
      </c>
      <c r="U8752" s="19">
        <f t="shared" si="1091"/>
        <v>0</v>
      </c>
      <c r="V8752" s="19" t="e">
        <f t="shared" si="1092"/>
        <v>#DIV/0!</v>
      </c>
      <c r="W8752" s="23"/>
      <c r="X8752" s="23"/>
      <c r="Y8752" s="23"/>
      <c r="Z8752" s="23"/>
      <c r="AA8752" s="23"/>
      <c r="AB8752" s="23"/>
      <c r="AC8752" s="23"/>
      <c r="AD8752" s="23"/>
      <c r="AE8752" s="23"/>
    </row>
    <row r="8753" spans="14:31" x14ac:dyDescent="0.25">
      <c r="N8753" s="1">
        <v>8751</v>
      </c>
      <c r="O8753" s="1">
        <f t="shared" si="1088"/>
        <v>4.5004</v>
      </c>
      <c r="P8753" s="19">
        <f t="shared" si="1093"/>
        <v>31651.915672262705</v>
      </c>
      <c r="Q8753" s="19">
        <f t="shared" si="1089"/>
        <v>9.3471180203142694</v>
      </c>
      <c r="R8753" s="19">
        <f t="shared" si="1090"/>
        <v>22.855853876249732</v>
      </c>
      <c r="S8753" s="19">
        <f t="shared" si="1094"/>
        <v>0.2228128596122981</v>
      </c>
      <c r="T8753" s="19">
        <f t="shared" si="1095"/>
        <v>-13.041194950622124</v>
      </c>
      <c r="U8753" s="19">
        <f t="shared" si="1091"/>
        <v>0</v>
      </c>
      <c r="V8753" s="19" t="e">
        <f t="shared" si="1092"/>
        <v>#DIV/0!</v>
      </c>
      <c r="W8753" s="23"/>
      <c r="X8753" s="23"/>
      <c r="Y8753" s="23"/>
      <c r="Z8753" s="23"/>
      <c r="AA8753" s="23"/>
      <c r="AB8753" s="23"/>
      <c r="AC8753" s="23"/>
      <c r="AD8753" s="23"/>
      <c r="AE8753" s="23"/>
    </row>
    <row r="8754" spans="14:31" x14ac:dyDescent="0.25">
      <c r="N8754" s="1">
        <v>8752</v>
      </c>
      <c r="O8754" s="1">
        <f t="shared" si="1088"/>
        <v>4.5007999999999999</v>
      </c>
      <c r="P8754" s="19">
        <f t="shared" si="1093"/>
        <v>31681.081593280513</v>
      </c>
      <c r="Q8754" s="19">
        <f t="shared" si="1089"/>
        <v>9.3557309999755134</v>
      </c>
      <c r="R8754" s="19">
        <f t="shared" si="1090"/>
        <v>22.834812548257613</v>
      </c>
      <c r="S8754" s="19">
        <f t="shared" si="1094"/>
        <v>0.22261790598642689</v>
      </c>
      <c r="T8754" s="19">
        <f t="shared" si="1095"/>
        <v>-13.048798133508278</v>
      </c>
      <c r="U8754" s="19">
        <f t="shared" si="1091"/>
        <v>0</v>
      </c>
      <c r="V8754" s="19" t="e">
        <f t="shared" si="1092"/>
        <v>#DIV/0!</v>
      </c>
      <c r="W8754" s="23"/>
      <c r="X8754" s="23"/>
      <c r="Y8754" s="23"/>
      <c r="Z8754" s="23"/>
      <c r="AA8754" s="23"/>
      <c r="AB8754" s="23"/>
      <c r="AC8754" s="23"/>
      <c r="AD8754" s="23"/>
      <c r="AE8754" s="23"/>
    </row>
    <row r="8755" spans="14:31" x14ac:dyDescent="0.25">
      <c r="N8755" s="1">
        <v>8753</v>
      </c>
      <c r="O8755" s="1">
        <f t="shared" si="1088"/>
        <v>4.5012000000000008</v>
      </c>
      <c r="P8755" s="19">
        <f t="shared" si="1093"/>
        <v>31710.274389479</v>
      </c>
      <c r="Q8755" s="19">
        <f t="shared" si="1089"/>
        <v>9.3643519161385544</v>
      </c>
      <c r="R8755" s="19">
        <f t="shared" si="1090"/>
        <v>22.8137905911227</v>
      </c>
      <c r="S8755" s="19">
        <f t="shared" si="1094"/>
        <v>0.22242310516341848</v>
      </c>
      <c r="T8755" s="19">
        <f t="shared" si="1095"/>
        <v>-13.05640201052511</v>
      </c>
      <c r="U8755" s="19">
        <f t="shared" si="1091"/>
        <v>0</v>
      </c>
      <c r="V8755" s="19" t="e">
        <f t="shared" si="1092"/>
        <v>#DIV/0!</v>
      </c>
      <c r="W8755" s="23"/>
      <c r="X8755" s="23"/>
      <c r="Y8755" s="23"/>
      <c r="Z8755" s="23"/>
      <c r="AA8755" s="23"/>
      <c r="AB8755" s="23"/>
      <c r="AC8755" s="23"/>
      <c r="AD8755" s="23"/>
      <c r="AE8755" s="23"/>
    </row>
    <row r="8756" spans="14:31" x14ac:dyDescent="0.25">
      <c r="N8756" s="1">
        <v>8754</v>
      </c>
      <c r="O8756" s="1">
        <f t="shared" si="1088"/>
        <v>4.5015999999999998</v>
      </c>
      <c r="P8756" s="19">
        <f t="shared" si="1093"/>
        <v>31739.494085622293</v>
      </c>
      <c r="Q8756" s="19">
        <f t="shared" si="1089"/>
        <v>9.3729807761164814</v>
      </c>
      <c r="R8756" s="19">
        <f t="shared" si="1090"/>
        <v>22.792787987012158</v>
      </c>
      <c r="S8756" s="19">
        <f t="shared" si="1094"/>
        <v>0.22222845707013603</v>
      </c>
      <c r="T8756" s="19">
        <f t="shared" si="1095"/>
        <v>-13.064006580521507</v>
      </c>
      <c r="U8756" s="19">
        <f t="shared" si="1091"/>
        <v>0</v>
      </c>
      <c r="V8756" s="19" t="e">
        <f t="shared" si="1092"/>
        <v>#DIV/0!</v>
      </c>
      <c r="W8756" s="23"/>
      <c r="X8756" s="23"/>
      <c r="Y8756" s="23"/>
      <c r="Z8756" s="23"/>
      <c r="AA8756" s="23"/>
      <c r="AB8756" s="23"/>
      <c r="AC8756" s="23"/>
      <c r="AD8756" s="23"/>
      <c r="AE8756" s="23"/>
    </row>
    <row r="8757" spans="14:31" x14ac:dyDescent="0.25">
      <c r="N8757" s="1">
        <v>8755</v>
      </c>
      <c r="O8757" s="1">
        <f t="shared" si="1088"/>
        <v>4.5020000000000007</v>
      </c>
      <c r="P8757" s="19">
        <f t="shared" si="1093"/>
        <v>31768.740706497796</v>
      </c>
      <c r="Q8757" s="19">
        <f t="shared" si="1089"/>
        <v>9.381617587229254</v>
      </c>
      <c r="R8757" s="19">
        <f t="shared" si="1090"/>
        <v>22.771804718109227</v>
      </c>
      <c r="S8757" s="19">
        <f t="shared" si="1094"/>
        <v>0.22203396163334641</v>
      </c>
      <c r="T8757" s="19">
        <f t="shared" si="1095"/>
        <v>-13.071611842348165</v>
      </c>
      <c r="U8757" s="19">
        <f t="shared" si="1091"/>
        <v>0</v>
      </c>
      <c r="V8757" s="19" t="e">
        <f t="shared" si="1092"/>
        <v>#DIV/0!</v>
      </c>
      <c r="W8757" s="23"/>
      <c r="X8757" s="23"/>
      <c r="Y8757" s="23"/>
      <c r="Z8757" s="23"/>
      <c r="AA8757" s="23"/>
      <c r="AB8757" s="23"/>
      <c r="AC8757" s="23"/>
      <c r="AD8757" s="23"/>
      <c r="AE8757" s="23"/>
    </row>
    <row r="8758" spans="14:31" x14ac:dyDescent="0.25">
      <c r="N8758" s="1">
        <v>8756</v>
      </c>
      <c r="O8758" s="1">
        <f t="shared" si="1088"/>
        <v>4.5023999999999997</v>
      </c>
      <c r="P8758" s="19">
        <f t="shared" si="1093"/>
        <v>31798.014276915248</v>
      </c>
      <c r="Q8758" s="19">
        <f t="shared" si="1089"/>
        <v>9.3902623568034276</v>
      </c>
      <c r="R8758" s="19">
        <f t="shared" si="1090"/>
        <v>22.75084076661393</v>
      </c>
      <c r="S8758" s="19">
        <f t="shared" si="1094"/>
        <v>0.22183961877972749</v>
      </c>
      <c r="T8758" s="19">
        <f t="shared" si="1095"/>
        <v>-13.079217794857321</v>
      </c>
      <c r="U8758" s="19">
        <f t="shared" si="1091"/>
        <v>0</v>
      </c>
      <c r="V8758" s="19" t="e">
        <f t="shared" si="1092"/>
        <v>#DIV/0!</v>
      </c>
      <c r="W8758" s="23"/>
      <c r="X8758" s="23"/>
      <c r="Y8758" s="23"/>
      <c r="Z8758" s="23"/>
      <c r="AA8758" s="23"/>
      <c r="AB8758" s="23"/>
      <c r="AC8758" s="23"/>
      <c r="AD8758" s="23"/>
      <c r="AE8758" s="23"/>
    </row>
    <row r="8759" spans="14:31" x14ac:dyDescent="0.25">
      <c r="N8759" s="1">
        <v>8757</v>
      </c>
      <c r="O8759" s="1">
        <f t="shared" si="1088"/>
        <v>4.5028000000000006</v>
      </c>
      <c r="P8759" s="19">
        <f t="shared" si="1093"/>
        <v>31827.314821707867</v>
      </c>
      <c r="Q8759" s="19">
        <f t="shared" si="1089"/>
        <v>9.398915092172496</v>
      </c>
      <c r="R8759" s="19">
        <f t="shared" si="1090"/>
        <v>22.729896114742221</v>
      </c>
      <c r="S8759" s="19">
        <f t="shared" si="1094"/>
        <v>0.22164542843586058</v>
      </c>
      <c r="T8759" s="19">
        <f t="shared" si="1095"/>
        <v>-13.08682443690307</v>
      </c>
      <c r="U8759" s="19">
        <f t="shared" si="1091"/>
        <v>0</v>
      </c>
      <c r="V8759" s="19" t="e">
        <f t="shared" si="1092"/>
        <v>#DIV/0!</v>
      </c>
      <c r="W8759" s="23"/>
      <c r="X8759" s="23"/>
      <c r="Y8759" s="23"/>
      <c r="Z8759" s="23"/>
      <c r="AA8759" s="23"/>
      <c r="AB8759" s="23"/>
      <c r="AC8759" s="23"/>
      <c r="AD8759" s="23"/>
      <c r="AE8759" s="23"/>
    </row>
    <row r="8760" spans="14:31" x14ac:dyDescent="0.25">
      <c r="N8760" s="1">
        <v>8758</v>
      </c>
      <c r="O8760" s="1">
        <f t="shared" si="1088"/>
        <v>4.5031999999999996</v>
      </c>
      <c r="P8760" s="19">
        <f t="shared" si="1093"/>
        <v>31856.642365731132</v>
      </c>
      <c r="Q8760" s="19">
        <f t="shared" si="1089"/>
        <v>9.4075758006765184</v>
      </c>
      <c r="R8760" s="19">
        <f t="shared" si="1090"/>
        <v>22.708970744726876</v>
      </c>
      <c r="S8760" s="19">
        <f t="shared" si="1094"/>
        <v>0.22145139052823939</v>
      </c>
      <c r="T8760" s="19">
        <f t="shared" si="1095"/>
        <v>-13.094431767341026</v>
      </c>
      <c r="U8760" s="19">
        <f t="shared" si="1091"/>
        <v>0</v>
      </c>
      <c r="V8760" s="19" t="e">
        <f t="shared" si="1092"/>
        <v>#DIV/0!</v>
      </c>
      <c r="W8760" s="23"/>
      <c r="X8760" s="23"/>
      <c r="Y8760" s="23"/>
      <c r="Z8760" s="23"/>
      <c r="AA8760" s="23"/>
      <c r="AB8760" s="23"/>
      <c r="AC8760" s="23"/>
      <c r="AD8760" s="23"/>
      <c r="AE8760" s="23"/>
    </row>
    <row r="8761" spans="14:31" x14ac:dyDescent="0.25">
      <c r="N8761" s="1">
        <v>8759</v>
      </c>
      <c r="O8761" s="1">
        <f t="shared" si="1088"/>
        <v>4.5036000000000005</v>
      </c>
      <c r="P8761" s="19">
        <f t="shared" si="1093"/>
        <v>31885.996933863931</v>
      </c>
      <c r="Q8761" s="19">
        <f t="shared" si="1089"/>
        <v>9.4162444896624766</v>
      </c>
      <c r="R8761" s="19">
        <f t="shared" si="1090"/>
        <v>22.688064638816673</v>
      </c>
      <c r="S8761" s="19">
        <f t="shared" si="1094"/>
        <v>0.22125750498326302</v>
      </c>
      <c r="T8761" s="19">
        <f t="shared" si="1095"/>
        <v>-13.102039785028607</v>
      </c>
      <c r="U8761" s="19">
        <f t="shared" si="1091"/>
        <v>0</v>
      </c>
      <c r="V8761" s="19" t="e">
        <f t="shared" si="1092"/>
        <v>#DIV/0!</v>
      </c>
      <c r="W8761" s="23"/>
      <c r="X8761" s="23"/>
      <c r="Y8761" s="23"/>
      <c r="Z8761" s="23"/>
      <c r="AA8761" s="23"/>
      <c r="AB8761" s="23"/>
      <c r="AC8761" s="23"/>
      <c r="AD8761" s="23"/>
      <c r="AE8761" s="23"/>
    </row>
    <row r="8762" spans="14:31" x14ac:dyDescent="0.25">
      <c r="N8762" s="1">
        <v>8760</v>
      </c>
      <c r="O8762" s="1">
        <f t="shared" si="1088"/>
        <v>4.5039999999999996</v>
      </c>
      <c r="P8762" s="19">
        <f t="shared" si="1093"/>
        <v>31915.378551007638</v>
      </c>
      <c r="Q8762" s="19">
        <f t="shared" si="1089"/>
        <v>9.4249211664839869</v>
      </c>
      <c r="R8762" s="19">
        <f t="shared" si="1090"/>
        <v>22.667177779277033</v>
      </c>
      <c r="S8762" s="19">
        <f t="shared" si="1094"/>
        <v>0.22106377172724223</v>
      </c>
      <c r="T8762" s="19">
        <f t="shared" si="1095"/>
        <v>-13.109648488824808</v>
      </c>
      <c r="U8762" s="19">
        <f t="shared" si="1091"/>
        <v>0</v>
      </c>
      <c r="V8762" s="19" t="e">
        <f t="shared" si="1092"/>
        <v>#DIV/0!</v>
      </c>
      <c r="W8762" s="23"/>
      <c r="X8762" s="23"/>
      <c r="Y8762" s="23"/>
      <c r="Z8762" s="23"/>
      <c r="AA8762" s="23"/>
      <c r="AB8762" s="23"/>
      <c r="AC8762" s="23"/>
      <c r="AD8762" s="23"/>
      <c r="AE8762" s="23"/>
    </row>
    <row r="8763" spans="14:31" x14ac:dyDescent="0.25">
      <c r="N8763" s="1">
        <v>8761</v>
      </c>
      <c r="O8763" s="1">
        <f t="shared" si="1088"/>
        <v>4.5044000000000004</v>
      </c>
      <c r="P8763" s="19">
        <f t="shared" si="1093"/>
        <v>31944.787242087004</v>
      </c>
      <c r="Q8763" s="19">
        <f t="shared" si="1089"/>
        <v>9.4336058385015704</v>
      </c>
      <c r="R8763" s="19">
        <f t="shared" si="1090"/>
        <v>22.6463101483894</v>
      </c>
      <c r="S8763" s="19">
        <f t="shared" si="1094"/>
        <v>0.22087019068639457</v>
      </c>
      <c r="T8763" s="19">
        <f t="shared" si="1095"/>
        <v>-13.117257877590408</v>
      </c>
      <c r="U8763" s="19">
        <f t="shared" si="1091"/>
        <v>0</v>
      </c>
      <c r="V8763" s="19" t="e">
        <f t="shared" si="1092"/>
        <v>#DIV/0!</v>
      </c>
      <c r="W8763" s="23"/>
      <c r="X8763" s="23"/>
      <c r="Y8763" s="23"/>
      <c r="Z8763" s="23"/>
      <c r="AA8763" s="23"/>
      <c r="AB8763" s="23"/>
      <c r="AC8763" s="23"/>
      <c r="AD8763" s="23"/>
      <c r="AE8763" s="23"/>
    </row>
    <row r="8764" spans="14:31" x14ac:dyDescent="0.25">
      <c r="N8764" s="1">
        <v>8762</v>
      </c>
      <c r="O8764" s="1">
        <f t="shared" si="1088"/>
        <v>4.5048000000000004</v>
      </c>
      <c r="P8764" s="19">
        <f t="shared" si="1093"/>
        <v>31974.223032049314</v>
      </c>
      <c r="Q8764" s="19">
        <f t="shared" si="1089"/>
        <v>9.4422985130824024</v>
      </c>
      <c r="R8764" s="19">
        <f t="shared" si="1090"/>
        <v>22.625461728451839</v>
      </c>
      <c r="S8764" s="19">
        <f t="shared" si="1094"/>
        <v>0.22067676178685022</v>
      </c>
      <c r="T8764" s="19">
        <f t="shared" si="1095"/>
        <v>-13.124867950187751</v>
      </c>
      <c r="U8764" s="19">
        <f t="shared" si="1091"/>
        <v>0</v>
      </c>
      <c r="V8764" s="19" t="e">
        <f t="shared" si="1092"/>
        <v>#DIV/0!</v>
      </c>
      <c r="W8764" s="23"/>
      <c r="X8764" s="23"/>
      <c r="Y8764" s="23"/>
      <c r="Z8764" s="23"/>
      <c r="AA8764" s="23"/>
      <c r="AB8764" s="23"/>
      <c r="AC8764" s="23"/>
      <c r="AD8764" s="23"/>
      <c r="AE8764" s="23"/>
    </row>
    <row r="8765" spans="14:31" x14ac:dyDescent="0.25">
      <c r="N8765" s="1">
        <v>8763</v>
      </c>
      <c r="O8765" s="1">
        <f t="shared" si="1088"/>
        <v>4.5052000000000003</v>
      </c>
      <c r="P8765" s="19">
        <f t="shared" si="1093"/>
        <v>32003.685945865229</v>
      </c>
      <c r="Q8765" s="19">
        <f t="shared" si="1089"/>
        <v>9.4509991976005594</v>
      </c>
      <c r="R8765" s="19">
        <f t="shared" si="1090"/>
        <v>22.604632501778447</v>
      </c>
      <c r="S8765" s="19">
        <f t="shared" si="1094"/>
        <v>0.22048348495464726</v>
      </c>
      <c r="T8765" s="19">
        <f t="shared" si="1095"/>
        <v>-13.132478705480953</v>
      </c>
      <c r="U8765" s="19">
        <f t="shared" si="1091"/>
        <v>0</v>
      </c>
      <c r="V8765" s="19" t="e">
        <f t="shared" si="1092"/>
        <v>#DIV/0!</v>
      </c>
      <c r="W8765" s="23"/>
      <c r="X8765" s="23"/>
      <c r="Y8765" s="23"/>
      <c r="Z8765" s="23"/>
      <c r="AA8765" s="23"/>
      <c r="AB8765" s="23"/>
      <c r="AC8765" s="23"/>
      <c r="AD8765" s="23"/>
      <c r="AE8765" s="23"/>
    </row>
    <row r="8766" spans="14:31" x14ac:dyDescent="0.25">
      <c r="N8766" s="1">
        <v>8764</v>
      </c>
      <c r="O8766" s="1">
        <f t="shared" si="1088"/>
        <v>4.5056000000000003</v>
      </c>
      <c r="P8766" s="19">
        <f t="shared" si="1093"/>
        <v>32033.176008528186</v>
      </c>
      <c r="Q8766" s="19">
        <f t="shared" si="1089"/>
        <v>9.4597078994368502</v>
      </c>
      <c r="R8766" s="19">
        <f t="shared" si="1090"/>
        <v>22.583822450699738</v>
      </c>
      <c r="S8766" s="19">
        <f t="shared" si="1094"/>
        <v>0.22029036011573561</v>
      </c>
      <c r="T8766" s="19">
        <f t="shared" si="1095"/>
        <v>-13.140090142335746</v>
      </c>
      <c r="U8766" s="19">
        <f t="shared" si="1091"/>
        <v>0</v>
      </c>
      <c r="V8766" s="19" t="e">
        <f t="shared" si="1092"/>
        <v>#DIV/0!</v>
      </c>
      <c r="W8766" s="23"/>
      <c r="X8766" s="23"/>
      <c r="Y8766" s="23"/>
      <c r="Z8766" s="23"/>
      <c r="AA8766" s="23"/>
      <c r="AB8766" s="23"/>
      <c r="AC8766" s="23"/>
      <c r="AD8766" s="23"/>
      <c r="AE8766" s="23"/>
    </row>
    <row r="8767" spans="14:31" x14ac:dyDescent="0.25">
      <c r="N8767" s="1">
        <v>8765</v>
      </c>
      <c r="O8767" s="1">
        <f t="shared" si="1088"/>
        <v>4.5060000000000002</v>
      </c>
      <c r="P8767" s="19">
        <f t="shared" si="1093"/>
        <v>32062.693245054725</v>
      </c>
      <c r="Q8767" s="19">
        <f t="shared" si="1089"/>
        <v>9.4684246259788978</v>
      </c>
      <c r="R8767" s="19">
        <f t="shared" si="1090"/>
        <v>22.563031557562482</v>
      </c>
      <c r="S8767" s="19">
        <f t="shared" si="1094"/>
        <v>0.22009738719597627</v>
      </c>
      <c r="T8767" s="19">
        <f t="shared" si="1095"/>
        <v>-13.14770225961955</v>
      </c>
      <c r="U8767" s="19">
        <f t="shared" si="1091"/>
        <v>0</v>
      </c>
      <c r="V8767" s="19" t="e">
        <f t="shared" si="1092"/>
        <v>#DIV/0!</v>
      </c>
      <c r="W8767" s="23"/>
      <c r="X8767" s="23"/>
      <c r="Y8767" s="23"/>
      <c r="Z8767" s="23"/>
      <c r="AA8767" s="23"/>
      <c r="AB8767" s="23"/>
      <c r="AC8767" s="23"/>
      <c r="AD8767" s="23"/>
      <c r="AE8767" s="23"/>
    </row>
    <row r="8768" spans="14:31" x14ac:dyDescent="0.25">
      <c r="N8768" s="1">
        <v>8766</v>
      </c>
      <c r="O8768" s="1">
        <f t="shared" si="1088"/>
        <v>4.5064000000000002</v>
      </c>
      <c r="P8768" s="19">
        <f t="shared" si="1093"/>
        <v>32092.237680484362</v>
      </c>
      <c r="Q8768" s="19">
        <f t="shared" si="1089"/>
        <v>9.4771493846211179</v>
      </c>
      <c r="R8768" s="19">
        <f t="shared" si="1090"/>
        <v>22.542259804729721</v>
      </c>
      <c r="S8768" s="19">
        <f t="shared" si="1094"/>
        <v>0.21990456612114187</v>
      </c>
      <c r="T8768" s="19">
        <f t="shared" si="1095"/>
        <v>-13.155315056201433</v>
      </c>
      <c r="U8768" s="19">
        <f t="shared" si="1091"/>
        <v>0</v>
      </c>
      <c r="V8768" s="19" t="e">
        <f t="shared" si="1092"/>
        <v>#DIV/0!</v>
      </c>
      <c r="W8768" s="23"/>
      <c r="X8768" s="23"/>
      <c r="Y8768" s="23"/>
      <c r="Z8768" s="23"/>
      <c r="AA8768" s="23"/>
      <c r="AB8768" s="23"/>
      <c r="AC8768" s="23"/>
      <c r="AD8768" s="23"/>
      <c r="AE8768" s="23"/>
    </row>
    <row r="8769" spans="14:31" x14ac:dyDescent="0.25">
      <c r="N8769" s="1">
        <v>8767</v>
      </c>
      <c r="O8769" s="1">
        <f t="shared" si="1088"/>
        <v>4.5068000000000001</v>
      </c>
      <c r="P8769" s="19">
        <f t="shared" si="1093"/>
        <v>32121.809339879874</v>
      </c>
      <c r="Q8769" s="19">
        <f t="shared" si="1089"/>
        <v>9.4858821827647901</v>
      </c>
      <c r="R8769" s="19">
        <f t="shared" si="1090"/>
        <v>22.521507174580613</v>
      </c>
      <c r="S8769" s="19">
        <f t="shared" si="1094"/>
        <v>0.21971189681691591</v>
      </c>
      <c r="T8769" s="19">
        <f t="shared" si="1095"/>
        <v>-13.162928530952186</v>
      </c>
      <c r="U8769" s="19">
        <f t="shared" si="1091"/>
        <v>0</v>
      </c>
      <c r="V8769" s="19" t="e">
        <f t="shared" si="1092"/>
        <v>#DIV/0!</v>
      </c>
      <c r="W8769" s="23"/>
      <c r="X8769" s="23"/>
      <c r="Y8769" s="23"/>
      <c r="Z8769" s="23"/>
      <c r="AA8769" s="23"/>
      <c r="AB8769" s="23"/>
      <c r="AC8769" s="23"/>
      <c r="AD8769" s="23"/>
      <c r="AE8769" s="23"/>
    </row>
    <row r="8770" spans="14:31" x14ac:dyDescent="0.25">
      <c r="N8770" s="1">
        <v>8768</v>
      </c>
      <c r="O8770" s="1">
        <f t="shared" ref="O8770:O8833" si="1096">((FLOOR(LOG10($D$8),1)+2)-(FLOOR(LOG10($D$8),1)-2))/10000*N8770+(FLOOR(LOG10($D$8),1)-2)</f>
        <v>4.5072000000000001</v>
      </c>
      <c r="P8770" s="19">
        <f t="shared" si="1093"/>
        <v>32151.408248326952</v>
      </c>
      <c r="Q8770" s="19">
        <f t="shared" ref="Q8770:Q8833" si="1097">2*PI()*P8770*$B$32</f>
        <v>9.494623027817962</v>
      </c>
      <c r="R8770" s="19">
        <f t="shared" ref="R8770:R8833" si="1098">1/(2*PI()*P8770*$B$33)</f>
        <v>22.500773649510673</v>
      </c>
      <c r="S8770" s="19">
        <f t="shared" si="1094"/>
        <v>0.21951937920889544</v>
      </c>
      <c r="T8770" s="19">
        <f t="shared" si="1095"/>
        <v>-13.170542682744211</v>
      </c>
      <c r="U8770" s="19">
        <f t="shared" ref="U8770:U8833" si="1099">2*PI()*P8770*$D$32</f>
        <v>0</v>
      </c>
      <c r="V8770" s="19" t="e">
        <f t="shared" ref="V8770:V8833" si="1100">1/(2*PI()*P8770*$D$33)</f>
        <v>#DIV/0!</v>
      </c>
      <c r="W8770" s="23"/>
      <c r="X8770" s="23"/>
      <c r="Y8770" s="23"/>
      <c r="Z8770" s="23"/>
      <c r="AA8770" s="23"/>
      <c r="AB8770" s="23"/>
      <c r="AC8770" s="23"/>
      <c r="AD8770" s="23"/>
      <c r="AE8770" s="23"/>
    </row>
    <row r="8771" spans="14:31" x14ac:dyDescent="0.25">
      <c r="N8771" s="1">
        <v>8769</v>
      </c>
      <c r="O8771" s="1">
        <f t="shared" si="1096"/>
        <v>4.5076000000000001</v>
      </c>
      <c r="P8771" s="19">
        <f t="shared" ref="P8771:P8834" si="1101">10^O8771</f>
        <v>32181.034430934458</v>
      </c>
      <c r="Q8771" s="19">
        <f t="shared" si="1097"/>
        <v>9.5033719271955253</v>
      </c>
      <c r="R8771" s="19">
        <f t="shared" si="1098"/>
        <v>22.480059211931568</v>
      </c>
      <c r="S8771" s="19">
        <f t="shared" ref="S8771:S8834" si="1102">IF($E$6=1,R8771/SQRT(R8771^2+$B$31^2),IF($E$6=2,$B$31/SQRT($B$31^2+R8771^2),IF($E$6=3,$B$31/SQRT($B$31^2+Q8771^2),IF($E$6=4,Q8771/SQRT(Q8771^2+$B$31^2),"ERROR"))))</f>
        <v>0.2193270132225898</v>
      </c>
      <c r="T8771" s="19">
        <f t="shared" ref="T8771:T8834" si="1103">20*LOG(S8771)</f>
        <v>-13.178157510451589</v>
      </c>
      <c r="U8771" s="19">
        <f t="shared" si="1099"/>
        <v>0</v>
      </c>
      <c r="V8771" s="19" t="e">
        <f t="shared" si="1100"/>
        <v>#DIV/0!</v>
      </c>
      <c r="W8771" s="23"/>
      <c r="X8771" s="23"/>
      <c r="Y8771" s="23"/>
      <c r="Z8771" s="23"/>
      <c r="AA8771" s="23"/>
      <c r="AB8771" s="23"/>
      <c r="AC8771" s="23"/>
      <c r="AD8771" s="23"/>
      <c r="AE8771" s="23"/>
    </row>
    <row r="8772" spans="14:31" x14ac:dyDescent="0.25">
      <c r="N8772" s="1">
        <v>8770</v>
      </c>
      <c r="O8772" s="1">
        <f t="shared" si="1096"/>
        <v>4.508</v>
      </c>
      <c r="P8772" s="19">
        <f t="shared" si="1101"/>
        <v>32210.687912834401</v>
      </c>
      <c r="Q8772" s="19">
        <f t="shared" si="1097"/>
        <v>9.5121288883192037</v>
      </c>
      <c r="R8772" s="19">
        <f t="shared" si="1098"/>
        <v>22.459363844271166</v>
      </c>
      <c r="S8772" s="19">
        <f t="shared" si="1102"/>
        <v>0.2191347987834214</v>
      </c>
      <c r="T8772" s="19">
        <f t="shared" si="1103"/>
        <v>-13.185773012950076</v>
      </c>
      <c r="U8772" s="19">
        <f t="shared" si="1099"/>
        <v>0</v>
      </c>
      <c r="V8772" s="19" t="e">
        <f t="shared" si="1100"/>
        <v>#DIV/0!</v>
      </c>
      <c r="W8772" s="23"/>
      <c r="X8772" s="23"/>
      <c r="Y8772" s="23"/>
      <c r="Z8772" s="23"/>
      <c r="AA8772" s="23"/>
      <c r="AB8772" s="23"/>
      <c r="AC8772" s="23"/>
      <c r="AD8772" s="23"/>
      <c r="AE8772" s="23"/>
    </row>
    <row r="8773" spans="14:31" x14ac:dyDescent="0.25">
      <c r="N8773" s="1">
        <v>8771</v>
      </c>
      <c r="O8773" s="1">
        <f t="shared" si="1096"/>
        <v>4.5084</v>
      </c>
      <c r="P8773" s="19">
        <f t="shared" si="1101"/>
        <v>32240.368719181875</v>
      </c>
      <c r="Q8773" s="19">
        <f t="shared" si="1097"/>
        <v>9.5208939186175474</v>
      </c>
      <c r="R8773" s="19">
        <f t="shared" si="1098"/>
        <v>22.438687528973546</v>
      </c>
      <c r="S8773" s="19">
        <f t="shared" si="1102"/>
        <v>0.21894273581672674</v>
      </c>
      <c r="T8773" s="19">
        <f t="shared" si="1103"/>
        <v>-13.193389189117052</v>
      </c>
      <c r="U8773" s="19">
        <f t="shared" si="1099"/>
        <v>0</v>
      </c>
      <c r="V8773" s="19" t="e">
        <f t="shared" si="1100"/>
        <v>#DIV/0!</v>
      </c>
      <c r="W8773" s="23"/>
      <c r="X8773" s="23"/>
      <c r="Y8773" s="23"/>
      <c r="Z8773" s="23"/>
      <c r="AA8773" s="23"/>
      <c r="AB8773" s="23"/>
      <c r="AC8773" s="23"/>
      <c r="AD8773" s="23"/>
      <c r="AE8773" s="23"/>
    </row>
    <row r="8774" spans="14:31" x14ac:dyDescent="0.25">
      <c r="N8774" s="1">
        <v>8772</v>
      </c>
      <c r="O8774" s="1">
        <f t="shared" si="1096"/>
        <v>4.5088000000000008</v>
      </c>
      <c r="P8774" s="19">
        <f t="shared" si="1101"/>
        <v>32270.076875155399</v>
      </c>
      <c r="Q8774" s="19">
        <f t="shared" si="1097"/>
        <v>9.5296670255260096</v>
      </c>
      <c r="R8774" s="19">
        <f t="shared" si="1098"/>
        <v>22.418030248498791</v>
      </c>
      <c r="S8774" s="19">
        <f t="shared" si="1102"/>
        <v>0.21875082424775469</v>
      </c>
      <c r="T8774" s="19">
        <f t="shared" si="1103"/>
        <v>-13.201006037831641</v>
      </c>
      <c r="U8774" s="19">
        <f t="shared" si="1099"/>
        <v>0</v>
      </c>
      <c r="V8774" s="19" t="e">
        <f t="shared" si="1100"/>
        <v>#DIV/0!</v>
      </c>
      <c r="W8774" s="23"/>
      <c r="X8774" s="23"/>
      <c r="Y8774" s="23"/>
      <c r="Z8774" s="23"/>
      <c r="AA8774" s="23"/>
      <c r="AB8774" s="23"/>
      <c r="AC8774" s="23"/>
      <c r="AD8774" s="23"/>
      <c r="AE8774" s="23"/>
    </row>
    <row r="8775" spans="14:31" x14ac:dyDescent="0.25">
      <c r="N8775" s="1">
        <v>8773</v>
      </c>
      <c r="O8775" s="1">
        <f t="shared" si="1096"/>
        <v>4.5091999999999999</v>
      </c>
      <c r="P8775" s="19">
        <f t="shared" si="1101"/>
        <v>32299.81240595628</v>
      </c>
      <c r="Q8775" s="19">
        <f t="shared" si="1097"/>
        <v>9.5384482164867865</v>
      </c>
      <c r="R8775" s="19">
        <f t="shared" si="1098"/>
        <v>22.39739198532342</v>
      </c>
      <c r="S8775" s="19">
        <f t="shared" si="1102"/>
        <v>0.21855906400167116</v>
      </c>
      <c r="T8775" s="19">
        <f t="shared" si="1103"/>
        <v>-13.208623557974498</v>
      </c>
      <c r="U8775" s="19">
        <f t="shared" si="1099"/>
        <v>0</v>
      </c>
      <c r="V8775" s="19" t="e">
        <f t="shared" si="1100"/>
        <v>#DIV/0!</v>
      </c>
      <c r="W8775" s="23"/>
      <c r="X8775" s="23"/>
      <c r="Y8775" s="23"/>
      <c r="Z8775" s="23"/>
      <c r="AA8775" s="23"/>
      <c r="AB8775" s="23"/>
      <c r="AC8775" s="23"/>
      <c r="AD8775" s="23"/>
      <c r="AE8775" s="23"/>
    </row>
    <row r="8776" spans="14:31" x14ac:dyDescent="0.25">
      <c r="N8776" s="1">
        <v>8774</v>
      </c>
      <c r="O8776" s="1">
        <f t="shared" si="1096"/>
        <v>4.5096000000000007</v>
      </c>
      <c r="P8776" s="19">
        <f t="shared" si="1101"/>
        <v>32329.57533680951</v>
      </c>
      <c r="Q8776" s="19">
        <f t="shared" si="1097"/>
        <v>9.5472374989490607</v>
      </c>
      <c r="R8776" s="19">
        <f t="shared" si="1098"/>
        <v>22.376772721939748</v>
      </c>
      <c r="S8776" s="19">
        <f t="shared" si="1102"/>
        <v>0.21836745500355378</v>
      </c>
      <c r="T8776" s="19">
        <f t="shared" si="1103"/>
        <v>-13.216241748428065</v>
      </c>
      <c r="U8776" s="19">
        <f t="shared" si="1099"/>
        <v>0</v>
      </c>
      <c r="V8776" s="19" t="e">
        <f t="shared" si="1100"/>
        <v>#DIV/0!</v>
      </c>
      <c r="W8776" s="23"/>
      <c r="X8776" s="23"/>
      <c r="Y8776" s="23"/>
      <c r="Z8776" s="23"/>
      <c r="AA8776" s="23"/>
      <c r="AB8776" s="23"/>
      <c r="AC8776" s="23"/>
      <c r="AD8776" s="23"/>
      <c r="AE8776" s="23"/>
    </row>
    <row r="8777" spans="14:31" x14ac:dyDescent="0.25">
      <c r="N8777" s="1">
        <v>8775</v>
      </c>
      <c r="O8777" s="1">
        <f t="shared" si="1096"/>
        <v>4.51</v>
      </c>
      <c r="P8777" s="19">
        <f t="shared" si="1101"/>
        <v>32359.365692962871</v>
      </c>
      <c r="Q8777" s="19">
        <f t="shared" si="1097"/>
        <v>9.5560348803687472</v>
      </c>
      <c r="R8777" s="19">
        <f t="shared" si="1098"/>
        <v>22.35617244085654</v>
      </c>
      <c r="S8777" s="19">
        <f t="shared" si="1102"/>
        <v>0.21817599717839839</v>
      </c>
      <c r="T8777" s="19">
        <f t="shared" si="1103"/>
        <v>-13.223860608076315</v>
      </c>
      <c r="U8777" s="19">
        <f t="shared" si="1099"/>
        <v>0</v>
      </c>
      <c r="V8777" s="19" t="e">
        <f t="shared" si="1100"/>
        <v>#DIV/0!</v>
      </c>
      <c r="W8777" s="23"/>
      <c r="X8777" s="23"/>
      <c r="Y8777" s="23"/>
      <c r="Z8777" s="23"/>
      <c r="AA8777" s="23"/>
      <c r="AB8777" s="23"/>
      <c r="AC8777" s="23"/>
      <c r="AD8777" s="23"/>
      <c r="AE8777" s="23"/>
    </row>
    <row r="8778" spans="14:31" x14ac:dyDescent="0.25">
      <c r="N8778" s="1">
        <v>8776</v>
      </c>
      <c r="O8778" s="1">
        <f t="shared" si="1096"/>
        <v>4.5104000000000006</v>
      </c>
      <c r="P8778" s="19">
        <f t="shared" si="1101"/>
        <v>32389.183499687795</v>
      </c>
      <c r="Q8778" s="19">
        <f t="shared" si="1097"/>
        <v>9.5648403682087455</v>
      </c>
      <c r="R8778" s="19">
        <f t="shared" si="1098"/>
        <v>22.335591124598384</v>
      </c>
      <c r="S8778" s="19">
        <f t="shared" si="1102"/>
        <v>0.21798469045111382</v>
      </c>
      <c r="T8778" s="19">
        <f t="shared" si="1103"/>
        <v>-13.231480135804974</v>
      </c>
      <c r="U8778" s="19">
        <f t="shared" si="1099"/>
        <v>0</v>
      </c>
      <c r="V8778" s="19" t="e">
        <f t="shared" si="1100"/>
        <v>#DIV/0!</v>
      </c>
      <c r="W8778" s="23"/>
      <c r="X8778" s="23"/>
      <c r="Y8778" s="23"/>
      <c r="Z8778" s="23"/>
      <c r="AA8778" s="23"/>
      <c r="AB8778" s="23"/>
      <c r="AC8778" s="23"/>
      <c r="AD8778" s="23"/>
      <c r="AE8778" s="23"/>
    </row>
    <row r="8779" spans="14:31" x14ac:dyDescent="0.25">
      <c r="N8779" s="1">
        <v>8777</v>
      </c>
      <c r="O8779" s="1">
        <f t="shared" si="1096"/>
        <v>4.5107999999999997</v>
      </c>
      <c r="P8779" s="19">
        <f t="shared" si="1101"/>
        <v>32419.028782278736</v>
      </c>
      <c r="Q8779" s="19">
        <f t="shared" si="1097"/>
        <v>9.5736539699387553</v>
      </c>
      <c r="R8779" s="19">
        <f t="shared" si="1098"/>
        <v>22.315028755706145</v>
      </c>
      <c r="S8779" s="19">
        <f t="shared" si="1102"/>
        <v>0.21779353474652671</v>
      </c>
      <c r="T8779" s="19">
        <f t="shared" si="1103"/>
        <v>-13.239100330501351</v>
      </c>
      <c r="U8779" s="19">
        <f t="shared" si="1099"/>
        <v>0</v>
      </c>
      <c r="V8779" s="19" t="e">
        <f t="shared" si="1100"/>
        <v>#DIV/0!</v>
      </c>
      <c r="W8779" s="23"/>
      <c r="X8779" s="23"/>
      <c r="Y8779" s="23"/>
      <c r="Z8779" s="23"/>
      <c r="AA8779" s="23"/>
      <c r="AB8779" s="23"/>
      <c r="AC8779" s="23"/>
      <c r="AD8779" s="23"/>
      <c r="AE8779" s="23"/>
    </row>
    <row r="8780" spans="14:31" x14ac:dyDescent="0.25">
      <c r="N8780" s="1">
        <v>8778</v>
      </c>
      <c r="O8780" s="1">
        <f t="shared" si="1096"/>
        <v>4.5112000000000005</v>
      </c>
      <c r="P8780" s="19">
        <f t="shared" si="1101"/>
        <v>32448.901566053726</v>
      </c>
      <c r="Q8780" s="19">
        <f t="shared" si="1097"/>
        <v>9.5824756930354358</v>
      </c>
      <c r="R8780" s="19">
        <f t="shared" si="1098"/>
        <v>22.294485316736569</v>
      </c>
      <c r="S8780" s="19">
        <f t="shared" si="1102"/>
        <v>0.21760252998937815</v>
      </c>
      <c r="T8780" s="19">
        <f t="shared" si="1103"/>
        <v>-13.246721191054478</v>
      </c>
      <c r="U8780" s="19">
        <f t="shared" si="1099"/>
        <v>0</v>
      </c>
      <c r="V8780" s="19" t="e">
        <f t="shared" si="1100"/>
        <v>#DIV/0!</v>
      </c>
      <c r="W8780" s="23"/>
      <c r="X8780" s="23"/>
      <c r="Y8780" s="23"/>
      <c r="Z8780" s="23"/>
      <c r="AA8780" s="23"/>
      <c r="AB8780" s="23"/>
      <c r="AC8780" s="23"/>
      <c r="AD8780" s="23"/>
      <c r="AE8780" s="23"/>
    </row>
    <row r="8781" spans="14:31" x14ac:dyDescent="0.25">
      <c r="N8781" s="1">
        <v>8779</v>
      </c>
      <c r="O8781" s="1">
        <f t="shared" si="1096"/>
        <v>4.5115999999999996</v>
      </c>
      <c r="P8781" s="19">
        <f t="shared" si="1101"/>
        <v>32478.801876353729</v>
      </c>
      <c r="Q8781" s="19">
        <f t="shared" si="1097"/>
        <v>9.5913055449822195</v>
      </c>
      <c r="R8781" s="19">
        <f t="shared" si="1098"/>
        <v>22.273960790262748</v>
      </c>
      <c r="S8781" s="19">
        <f t="shared" si="1102"/>
        <v>0.21741167610432882</v>
      </c>
      <c r="T8781" s="19">
        <f t="shared" si="1103"/>
        <v>-13.254342716354916</v>
      </c>
      <c r="U8781" s="19">
        <f t="shared" si="1099"/>
        <v>0</v>
      </c>
      <c r="V8781" s="19" t="e">
        <f t="shared" si="1100"/>
        <v>#DIV/0!</v>
      </c>
      <c r="W8781" s="23"/>
      <c r="X8781" s="23"/>
      <c r="Y8781" s="23"/>
      <c r="Z8781" s="23"/>
      <c r="AA8781" s="23"/>
      <c r="AB8781" s="23"/>
      <c r="AC8781" s="23"/>
      <c r="AD8781" s="23"/>
      <c r="AE8781" s="23"/>
    </row>
    <row r="8782" spans="14:31" x14ac:dyDescent="0.25">
      <c r="N8782" s="1">
        <v>8780</v>
      </c>
      <c r="O8782" s="1">
        <f t="shared" si="1096"/>
        <v>4.5120000000000005</v>
      </c>
      <c r="P8782" s="19">
        <f t="shared" si="1101"/>
        <v>32508.729738543527</v>
      </c>
      <c r="Q8782" s="19">
        <f t="shared" si="1097"/>
        <v>9.6001435332695699</v>
      </c>
      <c r="R8782" s="19">
        <f t="shared" si="1098"/>
        <v>22.253455158873482</v>
      </c>
      <c r="S8782" s="19">
        <f t="shared" si="1102"/>
        <v>0.21722097301595347</v>
      </c>
      <c r="T8782" s="19">
        <f t="shared" si="1103"/>
        <v>-13.261964905295009</v>
      </c>
      <c r="U8782" s="19">
        <f t="shared" si="1099"/>
        <v>0</v>
      </c>
      <c r="V8782" s="19" t="e">
        <f t="shared" si="1100"/>
        <v>#DIV/0!</v>
      </c>
      <c r="W8782" s="23"/>
      <c r="X8782" s="23"/>
      <c r="Y8782" s="23"/>
      <c r="Z8782" s="23"/>
      <c r="AA8782" s="23"/>
      <c r="AB8782" s="23"/>
      <c r="AC8782" s="23"/>
      <c r="AD8782" s="23"/>
      <c r="AE8782" s="23"/>
    </row>
    <row r="8783" spans="14:31" x14ac:dyDescent="0.25">
      <c r="N8783" s="1">
        <v>8781</v>
      </c>
      <c r="O8783" s="1">
        <f t="shared" si="1096"/>
        <v>4.5123999999999995</v>
      </c>
      <c r="P8783" s="19">
        <f t="shared" si="1101"/>
        <v>32538.685178010743</v>
      </c>
      <c r="Q8783" s="19">
        <f t="shared" si="1097"/>
        <v>9.6089896653947058</v>
      </c>
      <c r="R8783" s="19">
        <f t="shared" si="1098"/>
        <v>22.232968405173963</v>
      </c>
      <c r="S8783" s="19">
        <f t="shared" si="1102"/>
        <v>0.21703042064874772</v>
      </c>
      <c r="T8783" s="19">
        <f t="shared" si="1103"/>
        <v>-13.269587756768599</v>
      </c>
      <c r="U8783" s="19">
        <f t="shared" si="1099"/>
        <v>0</v>
      </c>
      <c r="V8783" s="19" t="e">
        <f t="shared" si="1100"/>
        <v>#DIV/0!</v>
      </c>
      <c r="W8783" s="23"/>
      <c r="X8783" s="23"/>
      <c r="Y8783" s="23"/>
      <c r="Z8783" s="23"/>
      <c r="AA8783" s="23"/>
      <c r="AB8783" s="23"/>
      <c r="AC8783" s="23"/>
      <c r="AD8783" s="23"/>
      <c r="AE8783" s="23"/>
    </row>
    <row r="8784" spans="14:31" x14ac:dyDescent="0.25">
      <c r="N8784" s="1">
        <v>8782</v>
      </c>
      <c r="O8784" s="1">
        <f t="shared" si="1096"/>
        <v>4.5128000000000004</v>
      </c>
      <c r="P8784" s="19">
        <f t="shared" si="1101"/>
        <v>32568.668220167037</v>
      </c>
      <c r="Q8784" s="19">
        <f t="shared" si="1097"/>
        <v>9.6178439488619318</v>
      </c>
      <c r="R8784" s="19">
        <f t="shared" si="1098"/>
        <v>22.21250051178497</v>
      </c>
      <c r="S8784" s="19">
        <f t="shared" si="1102"/>
        <v>0.21684001892712126</v>
      </c>
      <c r="T8784" s="19">
        <f t="shared" si="1103"/>
        <v>-13.277211269671334</v>
      </c>
      <c r="U8784" s="19">
        <f t="shared" si="1099"/>
        <v>0</v>
      </c>
      <c r="V8784" s="19" t="e">
        <f t="shared" si="1100"/>
        <v>#DIV/0!</v>
      </c>
      <c r="W8784" s="23"/>
      <c r="X8784" s="23"/>
      <c r="Y8784" s="23"/>
      <c r="Z8784" s="23"/>
      <c r="AA8784" s="23"/>
      <c r="AB8784" s="23"/>
      <c r="AC8784" s="23"/>
      <c r="AD8784" s="23"/>
      <c r="AE8784" s="23"/>
    </row>
    <row r="8785" spans="14:31" x14ac:dyDescent="0.25">
      <c r="N8785" s="1">
        <v>8783</v>
      </c>
      <c r="O8785" s="1">
        <f t="shared" si="1096"/>
        <v>4.5132000000000003</v>
      </c>
      <c r="P8785" s="19">
        <f t="shared" si="1101"/>
        <v>32598.678890446907</v>
      </c>
      <c r="Q8785" s="19">
        <f t="shared" si="1097"/>
        <v>9.626706391182303</v>
      </c>
      <c r="R8785" s="19">
        <f t="shared" si="1098"/>
        <v>22.192051461343667</v>
      </c>
      <c r="S8785" s="19">
        <f t="shared" si="1102"/>
        <v>0.21664976777540573</v>
      </c>
      <c r="T8785" s="19">
        <f t="shared" si="1103"/>
        <v>-13.284835442900357</v>
      </c>
      <c r="U8785" s="19">
        <f t="shared" si="1099"/>
        <v>0</v>
      </c>
      <c r="V8785" s="19" t="e">
        <f t="shared" si="1100"/>
        <v>#DIV/0!</v>
      </c>
      <c r="W8785" s="23"/>
      <c r="X8785" s="23"/>
      <c r="Y8785" s="23"/>
      <c r="Z8785" s="23"/>
      <c r="AA8785" s="23"/>
      <c r="AB8785" s="23"/>
      <c r="AC8785" s="23"/>
      <c r="AD8785" s="23"/>
      <c r="AE8785" s="23"/>
    </row>
    <row r="8786" spans="14:31" x14ac:dyDescent="0.25">
      <c r="N8786" s="1">
        <v>8784</v>
      </c>
      <c r="O8786" s="1">
        <f t="shared" si="1096"/>
        <v>4.5136000000000003</v>
      </c>
      <c r="P8786" s="19">
        <f t="shared" si="1101"/>
        <v>32628.71721430857</v>
      </c>
      <c r="Q8786" s="19">
        <f t="shared" si="1097"/>
        <v>9.6355769998738783</v>
      </c>
      <c r="R8786" s="19">
        <f t="shared" si="1098"/>
        <v>22.171621236503007</v>
      </c>
      <c r="S8786" s="19">
        <f t="shared" si="1102"/>
        <v>0.21645966711784975</v>
      </c>
      <c r="T8786" s="19">
        <f t="shared" si="1103"/>
        <v>-13.292460275354523</v>
      </c>
      <c r="U8786" s="19">
        <f t="shared" si="1099"/>
        <v>0</v>
      </c>
      <c r="V8786" s="19" t="e">
        <f t="shared" si="1100"/>
        <v>#DIV/0!</v>
      </c>
      <c r="W8786" s="23"/>
      <c r="X8786" s="23"/>
      <c r="Y8786" s="23"/>
      <c r="Z8786" s="23"/>
      <c r="AA8786" s="23"/>
      <c r="AB8786" s="23"/>
      <c r="AC8786" s="23"/>
      <c r="AD8786" s="23"/>
      <c r="AE8786" s="23"/>
    </row>
    <row r="8787" spans="14:31" x14ac:dyDescent="0.25">
      <c r="N8787" s="1">
        <v>8785</v>
      </c>
      <c r="O8787" s="1">
        <f t="shared" si="1096"/>
        <v>4.5140000000000002</v>
      </c>
      <c r="P8787" s="19">
        <f t="shared" si="1101"/>
        <v>32658.783217233657</v>
      </c>
      <c r="Q8787" s="19">
        <f t="shared" si="1097"/>
        <v>9.6444557824616304</v>
      </c>
      <c r="R8787" s="19">
        <f t="shared" si="1098"/>
        <v>22.151209819931957</v>
      </c>
      <c r="S8787" s="19">
        <f t="shared" si="1102"/>
        <v>0.21626971687862145</v>
      </c>
      <c r="T8787" s="19">
        <f t="shared" si="1103"/>
        <v>-13.300085765934305</v>
      </c>
      <c r="U8787" s="19">
        <f t="shared" si="1099"/>
        <v>0</v>
      </c>
      <c r="V8787" s="19" t="e">
        <f t="shared" si="1100"/>
        <v>#DIV/0!</v>
      </c>
      <c r="W8787" s="23"/>
      <c r="X8787" s="23"/>
      <c r="Y8787" s="23"/>
      <c r="Z8787" s="23"/>
      <c r="AA8787" s="23"/>
      <c r="AB8787" s="23"/>
      <c r="AC8787" s="23"/>
      <c r="AD8787" s="23"/>
      <c r="AE8787" s="23"/>
    </row>
    <row r="8788" spans="14:31" x14ac:dyDescent="0.25">
      <c r="N8788" s="1">
        <v>8786</v>
      </c>
      <c r="O8788" s="1">
        <f t="shared" si="1096"/>
        <v>4.5144000000000002</v>
      </c>
      <c r="P8788" s="19">
        <f t="shared" si="1101"/>
        <v>32688.87692472721</v>
      </c>
      <c r="Q8788" s="19">
        <f t="shared" si="1097"/>
        <v>9.6533427464774473</v>
      </c>
      <c r="R8788" s="19">
        <f t="shared" si="1098"/>
        <v>22.130817194315469</v>
      </c>
      <c r="S8788" s="19">
        <f t="shared" si="1102"/>
        <v>0.21607991698180892</v>
      </c>
      <c r="T8788" s="19">
        <f t="shared" si="1103"/>
        <v>-13.307711913541805</v>
      </c>
      <c r="U8788" s="19">
        <f t="shared" si="1099"/>
        <v>0</v>
      </c>
      <c r="V8788" s="19" t="e">
        <f t="shared" si="1100"/>
        <v>#DIV/0!</v>
      </c>
      <c r="W8788" s="23"/>
      <c r="X8788" s="23"/>
      <c r="Y8788" s="23"/>
      <c r="Z8788" s="23"/>
      <c r="AA8788" s="23"/>
      <c r="AB8788" s="23"/>
      <c r="AC8788" s="23"/>
      <c r="AD8788" s="23"/>
      <c r="AE8788" s="23"/>
    </row>
    <row r="8789" spans="14:31" x14ac:dyDescent="0.25">
      <c r="N8789" s="1">
        <v>8787</v>
      </c>
      <c r="O8789" s="1">
        <f t="shared" si="1096"/>
        <v>4.5148000000000001</v>
      </c>
      <c r="P8789" s="19">
        <f t="shared" si="1101"/>
        <v>32718.998362317947</v>
      </c>
      <c r="Q8789" s="19">
        <f t="shared" si="1097"/>
        <v>9.6622378994602052</v>
      </c>
      <c r="R8789" s="19">
        <f t="shared" si="1098"/>
        <v>22.110443342354333</v>
      </c>
      <c r="S8789" s="19">
        <f t="shared" si="1102"/>
        <v>0.21589026735141917</v>
      </c>
      <c r="T8789" s="19">
        <f t="shared" si="1103"/>
        <v>-13.315338717080785</v>
      </c>
      <c r="U8789" s="19">
        <f t="shared" si="1099"/>
        <v>0</v>
      </c>
      <c r="V8789" s="19" t="e">
        <f t="shared" si="1100"/>
        <v>#DIV/0!</v>
      </c>
      <c r="W8789" s="23"/>
      <c r="X8789" s="23"/>
      <c r="Y8789" s="23"/>
      <c r="Z8789" s="23"/>
      <c r="AA8789" s="23"/>
      <c r="AB8789" s="23"/>
      <c r="AC8789" s="23"/>
      <c r="AD8789" s="23"/>
      <c r="AE8789" s="23"/>
    </row>
    <row r="8790" spans="14:31" x14ac:dyDescent="0.25">
      <c r="N8790" s="1">
        <v>8788</v>
      </c>
      <c r="O8790" s="1">
        <f t="shared" si="1096"/>
        <v>4.5152000000000001</v>
      </c>
      <c r="P8790" s="19">
        <f t="shared" si="1101"/>
        <v>32749.147555557942</v>
      </c>
      <c r="Q8790" s="19">
        <f t="shared" si="1097"/>
        <v>9.6711412489556814</v>
      </c>
      <c r="R8790" s="19">
        <f t="shared" si="1098"/>
        <v>22.090088246765369</v>
      </c>
      <c r="S8790" s="19">
        <f t="shared" si="1102"/>
        <v>0.21570076791138051</v>
      </c>
      <c r="T8790" s="19">
        <f t="shared" si="1103"/>
        <v>-13.32296617545661</v>
      </c>
      <c r="U8790" s="19">
        <f t="shared" si="1099"/>
        <v>0</v>
      </c>
      <c r="V8790" s="19" t="e">
        <f t="shared" si="1100"/>
        <v>#DIV/0!</v>
      </c>
      <c r="W8790" s="23"/>
      <c r="X8790" s="23"/>
      <c r="Y8790" s="23"/>
      <c r="Z8790" s="23"/>
      <c r="AA8790" s="23"/>
      <c r="AB8790" s="23"/>
      <c r="AC8790" s="23"/>
      <c r="AD8790" s="23"/>
      <c r="AE8790" s="23"/>
    </row>
    <row r="8791" spans="14:31" x14ac:dyDescent="0.25">
      <c r="N8791" s="1">
        <v>8789</v>
      </c>
      <c r="O8791" s="1">
        <f t="shared" si="1096"/>
        <v>4.5156000000000001</v>
      </c>
      <c r="P8791" s="19">
        <f t="shared" si="1101"/>
        <v>32779.324530022866</v>
      </c>
      <c r="Q8791" s="19">
        <f t="shared" si="1097"/>
        <v>9.6800528025166184</v>
      </c>
      <c r="R8791" s="19">
        <f t="shared" si="1098"/>
        <v>22.069751890281267</v>
      </c>
      <c r="S8791" s="19">
        <f t="shared" si="1102"/>
        <v>0.21551141858554171</v>
      </c>
      <c r="T8791" s="19">
        <f t="shared" si="1103"/>
        <v>-13.330594287576286</v>
      </c>
      <c r="U8791" s="19">
        <f t="shared" si="1099"/>
        <v>0</v>
      </c>
      <c r="V8791" s="19" t="e">
        <f t="shared" si="1100"/>
        <v>#DIV/0!</v>
      </c>
      <c r="W8791" s="23"/>
      <c r="X8791" s="23"/>
      <c r="Y8791" s="23"/>
      <c r="Z8791" s="23"/>
      <c r="AA8791" s="23"/>
      <c r="AB8791" s="23"/>
      <c r="AC8791" s="23"/>
      <c r="AD8791" s="23"/>
      <c r="AE8791" s="23"/>
    </row>
    <row r="8792" spans="14:31" x14ac:dyDescent="0.25">
      <c r="N8792" s="1">
        <v>8790</v>
      </c>
      <c r="O8792" s="1">
        <f t="shared" si="1096"/>
        <v>4.516</v>
      </c>
      <c r="P8792" s="19">
        <f t="shared" si="1101"/>
        <v>32809.529311311911</v>
      </c>
      <c r="Q8792" s="19">
        <f t="shared" si="1097"/>
        <v>9.6889725677027094</v>
      </c>
      <c r="R8792" s="19">
        <f t="shared" si="1098"/>
        <v>22.049434255650656</v>
      </c>
      <c r="S8792" s="19">
        <f t="shared" si="1102"/>
        <v>0.21532221929767295</v>
      </c>
      <c r="T8792" s="19">
        <f t="shared" si="1103"/>
        <v>-13.338223052348431</v>
      </c>
      <c r="U8792" s="19">
        <f t="shared" si="1099"/>
        <v>0</v>
      </c>
      <c r="V8792" s="19" t="e">
        <f t="shared" si="1100"/>
        <v>#DIV/0!</v>
      </c>
      <c r="W8792" s="23"/>
      <c r="X8792" s="23"/>
      <c r="Y8792" s="23"/>
      <c r="Z8792" s="23"/>
      <c r="AA8792" s="23"/>
      <c r="AB8792" s="23"/>
      <c r="AC8792" s="23"/>
      <c r="AD8792" s="23"/>
      <c r="AE8792" s="23"/>
    </row>
    <row r="8793" spans="14:31" x14ac:dyDescent="0.25">
      <c r="N8793" s="1">
        <v>8791</v>
      </c>
      <c r="O8793" s="1">
        <f t="shared" si="1096"/>
        <v>4.5164</v>
      </c>
      <c r="P8793" s="19">
        <f t="shared" si="1101"/>
        <v>32839.761925048006</v>
      </c>
      <c r="Q8793" s="19">
        <f t="shared" si="1097"/>
        <v>9.6979005520806485</v>
      </c>
      <c r="R8793" s="19">
        <f t="shared" si="1098"/>
        <v>22.029135325637949</v>
      </c>
      <c r="S8793" s="19">
        <f t="shared" si="1102"/>
        <v>0.21513316997146506</v>
      </c>
      <c r="T8793" s="19">
        <f t="shared" si="1103"/>
        <v>-13.345852468683329</v>
      </c>
      <c r="U8793" s="19">
        <f t="shared" si="1099"/>
        <v>0</v>
      </c>
      <c r="V8793" s="19" t="e">
        <f t="shared" si="1100"/>
        <v>#DIV/0!</v>
      </c>
      <c r="W8793" s="23"/>
      <c r="X8793" s="23"/>
      <c r="Y8793" s="23"/>
      <c r="Z8793" s="23"/>
      <c r="AA8793" s="23"/>
      <c r="AB8793" s="23"/>
      <c r="AC8793" s="23"/>
      <c r="AD8793" s="23"/>
      <c r="AE8793" s="23"/>
    </row>
    <row r="8794" spans="14:31" x14ac:dyDescent="0.25">
      <c r="N8794" s="1">
        <v>8792</v>
      </c>
      <c r="O8794" s="1">
        <f t="shared" si="1096"/>
        <v>4.5167999999999999</v>
      </c>
      <c r="P8794" s="19">
        <f t="shared" si="1101"/>
        <v>32870.022396877546</v>
      </c>
      <c r="Q8794" s="19">
        <f t="shared" si="1097"/>
        <v>9.7068367632240715</v>
      </c>
      <c r="R8794" s="19">
        <f t="shared" si="1098"/>
        <v>22.008855083023516</v>
      </c>
      <c r="S8794" s="19">
        <f t="shared" si="1102"/>
        <v>0.21494427053053178</v>
      </c>
      <c r="T8794" s="19">
        <f t="shared" si="1103"/>
        <v>-13.353482535492846</v>
      </c>
      <c r="U8794" s="19">
        <f t="shared" si="1099"/>
        <v>0</v>
      </c>
      <c r="V8794" s="19" t="e">
        <f t="shared" si="1100"/>
        <v>#DIV/0!</v>
      </c>
      <c r="W8794" s="23"/>
      <c r="X8794" s="23"/>
      <c r="Y8794" s="23"/>
      <c r="Z8794" s="23"/>
      <c r="AA8794" s="23"/>
      <c r="AB8794" s="23"/>
      <c r="AC8794" s="23"/>
      <c r="AD8794" s="23"/>
      <c r="AE8794" s="23"/>
    </row>
    <row r="8795" spans="14:31" x14ac:dyDescent="0.25">
      <c r="N8795" s="1">
        <v>8793</v>
      </c>
      <c r="O8795" s="1">
        <f t="shared" si="1096"/>
        <v>4.5172000000000008</v>
      </c>
      <c r="P8795" s="19">
        <f t="shared" si="1101"/>
        <v>32900.310752470665</v>
      </c>
      <c r="Q8795" s="19">
        <f t="shared" si="1097"/>
        <v>9.7157812087136133</v>
      </c>
      <c r="R8795" s="19">
        <f t="shared" si="1098"/>
        <v>21.988593510603504</v>
      </c>
      <c r="S8795" s="19">
        <f t="shared" si="1102"/>
        <v>0.21475552089840813</v>
      </c>
      <c r="T8795" s="19">
        <f t="shared" si="1103"/>
        <v>-13.361113251690513</v>
      </c>
      <c r="U8795" s="19">
        <f t="shared" si="1099"/>
        <v>0</v>
      </c>
      <c r="V8795" s="19" t="e">
        <f t="shared" si="1100"/>
        <v>#DIV/0!</v>
      </c>
      <c r="W8795" s="23"/>
      <c r="X8795" s="23"/>
      <c r="Y8795" s="23"/>
      <c r="Z8795" s="23"/>
      <c r="AA8795" s="23"/>
      <c r="AB8795" s="23"/>
      <c r="AC8795" s="23"/>
      <c r="AD8795" s="23"/>
      <c r="AE8795" s="23"/>
    </row>
    <row r="8796" spans="14:31" x14ac:dyDescent="0.25">
      <c r="N8796" s="1">
        <v>8794</v>
      </c>
      <c r="O8796" s="1">
        <f t="shared" si="1096"/>
        <v>4.5175999999999998</v>
      </c>
      <c r="P8796" s="19">
        <f t="shared" si="1101"/>
        <v>32930.627017520899</v>
      </c>
      <c r="Q8796" s="19">
        <f t="shared" si="1097"/>
        <v>9.7247338961368257</v>
      </c>
      <c r="R8796" s="19">
        <f t="shared" si="1098"/>
        <v>21.968350591190077</v>
      </c>
      <c r="S8796" s="19">
        <f t="shared" si="1102"/>
        <v>0.21456692099855382</v>
      </c>
      <c r="T8796" s="19">
        <f t="shared" si="1103"/>
        <v>-13.368744616191396</v>
      </c>
      <c r="U8796" s="19">
        <f t="shared" si="1099"/>
        <v>0</v>
      </c>
      <c r="V8796" s="19" t="e">
        <f t="shared" si="1100"/>
        <v>#DIV/0!</v>
      </c>
      <c r="W8796" s="23"/>
      <c r="X8796" s="23"/>
      <c r="Y8796" s="23"/>
      <c r="Z8796" s="23"/>
      <c r="AA8796" s="23"/>
      <c r="AB8796" s="23"/>
      <c r="AC8796" s="23"/>
      <c r="AD8796" s="23"/>
      <c r="AE8796" s="23"/>
    </row>
    <row r="8797" spans="14:31" x14ac:dyDescent="0.25">
      <c r="N8797" s="1">
        <v>8795</v>
      </c>
      <c r="O8797" s="1">
        <f t="shared" si="1096"/>
        <v>4.5180000000000007</v>
      </c>
      <c r="P8797" s="19">
        <f t="shared" si="1101"/>
        <v>32960.971217745886</v>
      </c>
      <c r="Q8797" s="19">
        <f t="shared" si="1097"/>
        <v>9.7336948330883786</v>
      </c>
      <c r="R8797" s="19">
        <f t="shared" si="1098"/>
        <v>21.948126307610931</v>
      </c>
      <c r="S8797" s="19">
        <f t="shared" si="1102"/>
        <v>0.21437847075434863</v>
      </c>
      <c r="T8797" s="19">
        <f t="shared" si="1103"/>
        <v>-13.376376627912309</v>
      </c>
      <c r="U8797" s="19">
        <f t="shared" si="1099"/>
        <v>0</v>
      </c>
      <c r="V8797" s="19" t="e">
        <f t="shared" si="1100"/>
        <v>#DIV/0!</v>
      </c>
      <c r="W8797" s="23"/>
      <c r="X8797" s="23"/>
      <c r="Y8797" s="23"/>
      <c r="Z8797" s="23"/>
      <c r="AA8797" s="23"/>
      <c r="AB8797" s="23"/>
      <c r="AC8797" s="23"/>
      <c r="AD8797" s="23"/>
      <c r="AE8797" s="23"/>
    </row>
    <row r="8798" spans="14:31" x14ac:dyDescent="0.25">
      <c r="N8798" s="1">
        <v>8796</v>
      </c>
      <c r="O8798" s="1">
        <f t="shared" si="1096"/>
        <v>4.5183999999999997</v>
      </c>
      <c r="P8798" s="19">
        <f t="shared" si="1101"/>
        <v>32991.343378886442</v>
      </c>
      <c r="Q8798" s="19">
        <f t="shared" si="1097"/>
        <v>9.7426640271697824</v>
      </c>
      <c r="R8798" s="19">
        <f t="shared" si="1098"/>
        <v>21.927920642709918</v>
      </c>
      <c r="S8798" s="19">
        <f t="shared" si="1102"/>
        <v>0.21419017008909924</v>
      </c>
      <c r="T8798" s="19">
        <f t="shared" si="1103"/>
        <v>-13.384009285771544</v>
      </c>
      <c r="U8798" s="19">
        <f t="shared" si="1099"/>
        <v>0</v>
      </c>
      <c r="V8798" s="19" t="e">
        <f t="shared" si="1100"/>
        <v>#DIV/0!</v>
      </c>
      <c r="W8798" s="23"/>
      <c r="X8798" s="23"/>
      <c r="Y8798" s="23"/>
      <c r="Z8798" s="23"/>
      <c r="AA8798" s="23"/>
      <c r="AB8798" s="23"/>
      <c r="AC8798" s="23"/>
      <c r="AD8798" s="23"/>
      <c r="AE8798" s="23"/>
    </row>
    <row r="8799" spans="14:31" x14ac:dyDescent="0.25">
      <c r="N8799" s="1">
        <v>8797</v>
      </c>
      <c r="O8799" s="1">
        <f t="shared" si="1096"/>
        <v>4.5188000000000006</v>
      </c>
      <c r="P8799" s="19">
        <f t="shared" si="1101"/>
        <v>33021.743526707731</v>
      </c>
      <c r="Q8799" s="19">
        <f t="shared" si="1097"/>
        <v>9.7516414859897438</v>
      </c>
      <c r="R8799" s="19">
        <f t="shared" si="1098"/>
        <v>21.907733579346264</v>
      </c>
      <c r="S8799" s="19">
        <f t="shared" si="1102"/>
        <v>0.21400201892603216</v>
      </c>
      <c r="T8799" s="19">
        <f t="shared" si="1103"/>
        <v>-13.391642588689159</v>
      </c>
      <c r="U8799" s="19">
        <f t="shared" si="1099"/>
        <v>0</v>
      </c>
      <c r="V8799" s="19" t="e">
        <f t="shared" si="1100"/>
        <v>#DIV/0!</v>
      </c>
      <c r="W8799" s="23"/>
      <c r="X8799" s="23"/>
      <c r="Y8799" s="23"/>
      <c r="Z8799" s="23"/>
      <c r="AA8799" s="23"/>
      <c r="AB8799" s="23"/>
      <c r="AC8799" s="23"/>
      <c r="AD8799" s="23"/>
      <c r="AE8799" s="23"/>
    </row>
    <row r="8800" spans="14:31" x14ac:dyDescent="0.25">
      <c r="N8800" s="1">
        <v>8798</v>
      </c>
      <c r="O8800" s="1">
        <f t="shared" si="1096"/>
        <v>4.5191999999999997</v>
      </c>
      <c r="P8800" s="19">
        <f t="shared" si="1101"/>
        <v>33052.171686998023</v>
      </c>
      <c r="Q8800" s="19">
        <f t="shared" si="1097"/>
        <v>9.7606272171637851</v>
      </c>
      <c r="R8800" s="19">
        <f t="shared" si="1098"/>
        <v>21.88756510039541</v>
      </c>
      <c r="S8800" s="19">
        <f t="shared" si="1102"/>
        <v>0.21381401718830226</v>
      </c>
      <c r="T8800" s="19">
        <f t="shared" si="1103"/>
        <v>-13.399276535586676</v>
      </c>
      <c r="U8800" s="19">
        <f t="shared" si="1099"/>
        <v>0</v>
      </c>
      <c r="V8800" s="19" t="e">
        <f t="shared" si="1100"/>
        <v>#DIV/0!</v>
      </c>
      <c r="W8800" s="23"/>
      <c r="X8800" s="23"/>
      <c r="Y8800" s="23"/>
      <c r="Z8800" s="23"/>
      <c r="AA8800" s="23"/>
      <c r="AB8800" s="23"/>
      <c r="AC8800" s="23"/>
      <c r="AD8800" s="23"/>
      <c r="AE8800" s="23"/>
    </row>
    <row r="8801" spans="14:31" x14ac:dyDescent="0.25">
      <c r="N8801" s="1">
        <v>8799</v>
      </c>
      <c r="O8801" s="1">
        <f t="shared" si="1096"/>
        <v>4.5196000000000005</v>
      </c>
      <c r="P8801" s="19">
        <f t="shared" si="1101"/>
        <v>33082.627885569869</v>
      </c>
      <c r="Q8801" s="19">
        <f t="shared" si="1097"/>
        <v>9.7696212283146071</v>
      </c>
      <c r="R8801" s="19">
        <f t="shared" si="1098"/>
        <v>21.867415188748193</v>
      </c>
      <c r="S8801" s="19">
        <f t="shared" si="1102"/>
        <v>0.21362616479898547</v>
      </c>
      <c r="T8801" s="19">
        <f t="shared" si="1103"/>
        <v>-13.406911125387362</v>
      </c>
      <c r="U8801" s="19">
        <f t="shared" si="1099"/>
        <v>0</v>
      </c>
      <c r="V8801" s="19" t="e">
        <f t="shared" si="1100"/>
        <v>#DIV/0!</v>
      </c>
      <c r="W8801" s="23"/>
      <c r="X8801" s="23"/>
      <c r="Y8801" s="23"/>
      <c r="Z8801" s="23"/>
      <c r="AA8801" s="23"/>
      <c r="AB8801" s="23"/>
      <c r="AC8801" s="23"/>
      <c r="AD8801" s="23"/>
      <c r="AE8801" s="23"/>
    </row>
    <row r="8802" spans="14:31" x14ac:dyDescent="0.25">
      <c r="N8802" s="1">
        <v>8800</v>
      </c>
      <c r="O8802" s="1">
        <f t="shared" si="1096"/>
        <v>4.5199999999999996</v>
      </c>
      <c r="P8802" s="19">
        <f t="shared" si="1101"/>
        <v>33113.11214825909</v>
      </c>
      <c r="Q8802" s="19">
        <f t="shared" si="1097"/>
        <v>9.7786235270717743</v>
      </c>
      <c r="R8802" s="19">
        <f t="shared" si="1098"/>
        <v>21.847283827311571</v>
      </c>
      <c r="S8802" s="19">
        <f t="shared" si="1102"/>
        <v>0.21343846168108627</v>
      </c>
      <c r="T8802" s="19">
        <f t="shared" si="1103"/>
        <v>-13.414546357015952</v>
      </c>
      <c r="U8802" s="19">
        <f t="shared" si="1099"/>
        <v>0</v>
      </c>
      <c r="V8802" s="19" t="e">
        <f t="shared" si="1100"/>
        <v>#DIV/0!</v>
      </c>
      <c r="W8802" s="23"/>
      <c r="X8802" s="23"/>
      <c r="Y8802" s="23"/>
      <c r="Z8802" s="23"/>
      <c r="AA8802" s="23"/>
      <c r="AB8802" s="23"/>
      <c r="AC8802" s="23"/>
      <c r="AD8802" s="23"/>
      <c r="AE8802" s="23"/>
    </row>
    <row r="8803" spans="14:31" x14ac:dyDescent="0.25">
      <c r="N8803" s="1">
        <v>8801</v>
      </c>
      <c r="O8803" s="1">
        <f t="shared" si="1096"/>
        <v>4.5204000000000004</v>
      </c>
      <c r="P8803" s="19">
        <f t="shared" si="1101"/>
        <v>33143.624500925951</v>
      </c>
      <c r="Q8803" s="19">
        <f t="shared" si="1097"/>
        <v>9.7876341210720774</v>
      </c>
      <c r="R8803" s="19">
        <f t="shared" si="1098"/>
        <v>21.827170999007794</v>
      </c>
      <c r="S8803" s="19">
        <f t="shared" si="1102"/>
        <v>0.21325090775753031</v>
      </c>
      <c r="T8803" s="19">
        <f t="shared" si="1103"/>
        <v>-13.422182229398965</v>
      </c>
      <c r="U8803" s="19">
        <f t="shared" si="1099"/>
        <v>0</v>
      </c>
      <c r="V8803" s="19" t="e">
        <f t="shared" si="1100"/>
        <v>#DIV/0!</v>
      </c>
      <c r="W8803" s="23"/>
      <c r="X8803" s="23"/>
      <c r="Y8803" s="23"/>
      <c r="Z8803" s="23"/>
      <c r="AA8803" s="23"/>
      <c r="AB8803" s="23"/>
      <c r="AC8803" s="23"/>
      <c r="AD8803" s="23"/>
      <c r="AE8803" s="23"/>
    </row>
    <row r="8804" spans="14:31" x14ac:dyDescent="0.25">
      <c r="N8804" s="1">
        <v>8802</v>
      </c>
      <c r="O8804" s="1">
        <f t="shared" si="1096"/>
        <v>4.5208000000000004</v>
      </c>
      <c r="P8804" s="19">
        <f t="shared" si="1101"/>
        <v>33174.164969453959</v>
      </c>
      <c r="Q8804" s="19">
        <f t="shared" si="1097"/>
        <v>9.7966530179591675</v>
      </c>
      <c r="R8804" s="19">
        <f t="shared" si="1098"/>
        <v>21.807076686775236</v>
      </c>
      <c r="S8804" s="19">
        <f t="shared" si="1102"/>
        <v>0.2130635029511728</v>
      </c>
      <c r="T8804" s="19">
        <f t="shared" si="1103"/>
        <v>-13.429818741464366</v>
      </c>
      <c r="U8804" s="19">
        <f t="shared" si="1099"/>
        <v>0</v>
      </c>
      <c r="V8804" s="19" t="e">
        <f t="shared" si="1100"/>
        <v>#DIV/0!</v>
      </c>
      <c r="W8804" s="23"/>
      <c r="X8804" s="23"/>
      <c r="Y8804" s="23"/>
      <c r="Z8804" s="23"/>
      <c r="AA8804" s="23"/>
      <c r="AB8804" s="23"/>
      <c r="AC8804" s="23"/>
      <c r="AD8804" s="23"/>
      <c r="AE8804" s="23"/>
    </row>
    <row r="8805" spans="14:31" x14ac:dyDescent="0.25">
      <c r="N8805" s="1">
        <v>8803</v>
      </c>
      <c r="O8805" s="1">
        <f t="shared" si="1096"/>
        <v>4.5212000000000003</v>
      </c>
      <c r="P8805" s="19">
        <f t="shared" si="1101"/>
        <v>33204.733579750762</v>
      </c>
      <c r="Q8805" s="19">
        <f t="shared" si="1097"/>
        <v>9.8056802253838224</v>
      </c>
      <c r="R8805" s="19">
        <f t="shared" si="1098"/>
        <v>21.787000873567774</v>
      </c>
      <c r="S8805" s="19">
        <f t="shared" si="1102"/>
        <v>0.21287624718479312</v>
      </c>
      <c r="T8805" s="19">
        <f t="shared" si="1103"/>
        <v>-13.437455892141813</v>
      </c>
      <c r="U8805" s="19">
        <f t="shared" si="1099"/>
        <v>0</v>
      </c>
      <c r="V8805" s="19" t="e">
        <f t="shared" si="1100"/>
        <v>#DIV/0!</v>
      </c>
      <c r="W8805" s="23"/>
      <c r="X8805" s="23"/>
      <c r="Y8805" s="23"/>
      <c r="Z8805" s="23"/>
      <c r="AA8805" s="23"/>
      <c r="AB8805" s="23"/>
      <c r="AC8805" s="23"/>
      <c r="AD8805" s="23"/>
      <c r="AE8805" s="23"/>
    </row>
    <row r="8806" spans="14:31" x14ac:dyDescent="0.25">
      <c r="N8806" s="1">
        <v>8804</v>
      </c>
      <c r="O8806" s="1">
        <f t="shared" si="1096"/>
        <v>4.5216000000000003</v>
      </c>
      <c r="P8806" s="19">
        <f t="shared" si="1101"/>
        <v>33235.330357747836</v>
      </c>
      <c r="Q8806" s="19">
        <f t="shared" si="1097"/>
        <v>9.8147157510038596</v>
      </c>
      <c r="R8806" s="19">
        <f t="shared" si="1098"/>
        <v>21.766943542355026</v>
      </c>
      <c r="S8806" s="19">
        <f t="shared" si="1102"/>
        <v>0.21268914038109774</v>
      </c>
      <c r="T8806" s="19">
        <f t="shared" si="1103"/>
        <v>-13.445093680362534</v>
      </c>
      <c r="U8806" s="19">
        <f t="shared" si="1099"/>
        <v>0</v>
      </c>
      <c r="V8806" s="19" t="e">
        <f t="shared" si="1100"/>
        <v>#DIV/0!</v>
      </c>
      <c r="W8806" s="23"/>
      <c r="X8806" s="23"/>
      <c r="Y8806" s="23"/>
      <c r="Z8806" s="23"/>
      <c r="AA8806" s="23"/>
      <c r="AB8806" s="23"/>
      <c r="AC8806" s="23"/>
      <c r="AD8806" s="23"/>
      <c r="AE8806" s="23"/>
    </row>
    <row r="8807" spans="14:31" x14ac:dyDescent="0.25">
      <c r="N8807" s="1">
        <v>8805</v>
      </c>
      <c r="O8807" s="1">
        <f t="shared" si="1096"/>
        <v>4.5220000000000002</v>
      </c>
      <c r="P8807" s="19">
        <f t="shared" si="1101"/>
        <v>33265.95532940048</v>
      </c>
      <c r="Q8807" s="19">
        <f t="shared" si="1097"/>
        <v>9.8237596024841327</v>
      </c>
      <c r="R8807" s="19">
        <f t="shared" si="1098"/>
        <v>21.746904676122309</v>
      </c>
      <c r="S8807" s="19">
        <f t="shared" si="1102"/>
        <v>0.21250218246272001</v>
      </c>
      <c r="T8807" s="19">
        <f t="shared" si="1103"/>
        <v>-13.45273210505937</v>
      </c>
      <c r="U8807" s="19">
        <f t="shared" si="1099"/>
        <v>0</v>
      </c>
      <c r="V8807" s="19" t="e">
        <f t="shared" si="1100"/>
        <v>#DIV/0!</v>
      </c>
      <c r="W8807" s="23"/>
      <c r="X8807" s="23"/>
      <c r="Y8807" s="23"/>
      <c r="Z8807" s="23"/>
      <c r="AA8807" s="23"/>
      <c r="AB8807" s="23"/>
      <c r="AC8807" s="23"/>
      <c r="AD8807" s="23"/>
      <c r="AE8807" s="23"/>
    </row>
    <row r="8808" spans="14:31" x14ac:dyDescent="0.25">
      <c r="N8808" s="1">
        <v>8806</v>
      </c>
      <c r="O8808" s="1">
        <f t="shared" si="1096"/>
        <v>4.5224000000000002</v>
      </c>
      <c r="P8808" s="19">
        <f t="shared" si="1101"/>
        <v>33296.608520688089</v>
      </c>
      <c r="Q8808" s="19">
        <f t="shared" si="1097"/>
        <v>9.8328117874966061</v>
      </c>
      <c r="R8808" s="19">
        <f t="shared" si="1098"/>
        <v>21.726884257870509</v>
      </c>
      <c r="S8808" s="19">
        <f t="shared" si="1102"/>
        <v>0.21231537335221989</v>
      </c>
      <c r="T8808" s="19">
        <f t="shared" si="1103"/>
        <v>-13.460371165166784</v>
      </c>
      <c r="U8808" s="19">
        <f t="shared" si="1099"/>
        <v>0</v>
      </c>
      <c r="V8808" s="19" t="e">
        <f t="shared" si="1100"/>
        <v>#DIV/0!</v>
      </c>
      <c r="W8808" s="23"/>
      <c r="X8808" s="23"/>
      <c r="Y8808" s="23"/>
      <c r="Z8808" s="23"/>
      <c r="AA8808" s="23"/>
      <c r="AB8808" s="23"/>
      <c r="AC8808" s="23"/>
      <c r="AD8808" s="23"/>
      <c r="AE8808" s="23"/>
    </row>
    <row r="8809" spans="14:31" x14ac:dyDescent="0.25">
      <c r="N8809" s="1">
        <v>8807</v>
      </c>
      <c r="O8809" s="1">
        <f t="shared" si="1096"/>
        <v>4.5228000000000002</v>
      </c>
      <c r="P8809" s="19">
        <f t="shared" si="1101"/>
        <v>33327.289957613822</v>
      </c>
      <c r="Q8809" s="19">
        <f t="shared" si="1097"/>
        <v>9.8418723137202679</v>
      </c>
      <c r="R8809" s="19">
        <f t="shared" si="1098"/>
        <v>21.706882270616273</v>
      </c>
      <c r="S8809" s="19">
        <f t="shared" si="1102"/>
        <v>0.21212871297208588</v>
      </c>
      <c r="T8809" s="19">
        <f t="shared" si="1103"/>
        <v>-13.468010859620797</v>
      </c>
      <c r="U8809" s="19">
        <f t="shared" si="1099"/>
        <v>0</v>
      </c>
      <c r="V8809" s="19" t="e">
        <f t="shared" si="1100"/>
        <v>#DIV/0!</v>
      </c>
      <c r="W8809" s="23"/>
      <c r="X8809" s="23"/>
      <c r="Y8809" s="23"/>
      <c r="Z8809" s="23"/>
      <c r="AA8809" s="23"/>
      <c r="AB8809" s="23"/>
      <c r="AC8809" s="23"/>
      <c r="AD8809" s="23"/>
      <c r="AE8809" s="23"/>
    </row>
    <row r="8810" spans="14:31" x14ac:dyDescent="0.25">
      <c r="N8810" s="1">
        <v>8808</v>
      </c>
      <c r="O8810" s="1">
        <f t="shared" si="1096"/>
        <v>4.5232000000000001</v>
      </c>
      <c r="P8810" s="19">
        <f t="shared" si="1101"/>
        <v>33357.999666204865</v>
      </c>
      <c r="Q8810" s="19">
        <f t="shared" si="1097"/>
        <v>9.8509411888411957</v>
      </c>
      <c r="R8810" s="19">
        <f t="shared" si="1098"/>
        <v>21.686898697391822</v>
      </c>
      <c r="S8810" s="19">
        <f t="shared" si="1102"/>
        <v>0.21194220124473395</v>
      </c>
      <c r="T8810" s="19">
        <f t="shared" si="1103"/>
        <v>-13.475651187359059</v>
      </c>
      <c r="U8810" s="19">
        <f t="shared" si="1099"/>
        <v>0</v>
      </c>
      <c r="V8810" s="19" t="e">
        <f t="shared" si="1100"/>
        <v>#DIV/0!</v>
      </c>
      <c r="W8810" s="23"/>
      <c r="X8810" s="23"/>
      <c r="Y8810" s="23"/>
      <c r="Z8810" s="23"/>
      <c r="AA8810" s="23"/>
      <c r="AB8810" s="23"/>
      <c r="AC8810" s="23"/>
      <c r="AD8810" s="23"/>
      <c r="AE8810" s="23"/>
    </row>
    <row r="8811" spans="14:31" x14ac:dyDescent="0.25">
      <c r="N8811" s="1">
        <v>8809</v>
      </c>
      <c r="O8811" s="1">
        <f t="shared" si="1096"/>
        <v>4.5236000000000001</v>
      </c>
      <c r="P8811" s="19">
        <f t="shared" si="1101"/>
        <v>33388.737672512369</v>
      </c>
      <c r="Q8811" s="19">
        <f t="shared" si="1097"/>
        <v>9.8600184205525512</v>
      </c>
      <c r="R8811" s="19">
        <f t="shared" si="1098"/>
        <v>21.666933521245035</v>
      </c>
      <c r="S8811" s="19">
        <f t="shared" si="1102"/>
        <v>0.21175583809250886</v>
      </c>
      <c r="T8811" s="19">
        <f t="shared" si="1103"/>
        <v>-13.483292147320787</v>
      </c>
      <c r="U8811" s="19">
        <f t="shared" si="1099"/>
        <v>0</v>
      </c>
      <c r="V8811" s="19" t="e">
        <f t="shared" si="1100"/>
        <v>#DIV/0!</v>
      </c>
      <c r="W8811" s="23"/>
      <c r="X8811" s="23"/>
      <c r="Y8811" s="23"/>
      <c r="Z8811" s="23"/>
      <c r="AA8811" s="23"/>
      <c r="AB8811" s="23"/>
      <c r="AC8811" s="23"/>
      <c r="AD8811" s="23"/>
      <c r="AE8811" s="23"/>
    </row>
    <row r="8812" spans="14:31" x14ac:dyDescent="0.25">
      <c r="N8812" s="1">
        <v>8810</v>
      </c>
      <c r="O8812" s="1">
        <f t="shared" si="1096"/>
        <v>4.524</v>
      </c>
      <c r="P8812" s="19">
        <f t="shared" si="1101"/>
        <v>33419.504002611444</v>
      </c>
      <c r="Q8812" s="19">
        <f t="shared" si="1097"/>
        <v>9.8691040165545676</v>
      </c>
      <c r="R8812" s="19">
        <f t="shared" si="1098"/>
        <v>21.646986725239405</v>
      </c>
      <c r="S8812" s="19">
        <f t="shared" si="1102"/>
        <v>0.21156962343768426</v>
      </c>
      <c r="T8812" s="19">
        <f t="shared" si="1103"/>
        <v>-13.490933738446795</v>
      </c>
      <c r="U8812" s="19">
        <f t="shared" si="1099"/>
        <v>0</v>
      </c>
      <c r="V8812" s="19" t="e">
        <f t="shared" si="1100"/>
        <v>#DIV/0!</v>
      </c>
      <c r="W8812" s="23"/>
      <c r="X8812" s="23"/>
      <c r="Y8812" s="23"/>
      <c r="Z8812" s="23"/>
      <c r="AA8812" s="23"/>
      <c r="AB8812" s="23"/>
      <c r="AC8812" s="23"/>
      <c r="AD8812" s="23"/>
      <c r="AE8812" s="23"/>
    </row>
    <row r="8813" spans="14:31" x14ac:dyDescent="0.25">
      <c r="N8813" s="1">
        <v>8811</v>
      </c>
      <c r="O8813" s="1">
        <f t="shared" si="1096"/>
        <v>4.5244</v>
      </c>
      <c r="P8813" s="19">
        <f t="shared" si="1101"/>
        <v>33450.298682601402</v>
      </c>
      <c r="Q8813" s="19">
        <f t="shared" si="1097"/>
        <v>9.8781979845546211</v>
      </c>
      <c r="R8813" s="19">
        <f t="shared" si="1098"/>
        <v>21.627058292453921</v>
      </c>
      <c r="S8813" s="19">
        <f t="shared" si="1102"/>
        <v>0.21138355720246188</v>
      </c>
      <c r="T8813" s="19">
        <f t="shared" si="1103"/>
        <v>-13.498575959679528</v>
      </c>
      <c r="U8813" s="19">
        <f t="shared" si="1099"/>
        <v>0</v>
      </c>
      <c r="V8813" s="19" t="e">
        <f t="shared" si="1100"/>
        <v>#DIV/0!</v>
      </c>
      <c r="W8813" s="23"/>
      <c r="X8813" s="23"/>
      <c r="Y8813" s="23"/>
      <c r="Z8813" s="23"/>
      <c r="AA8813" s="23"/>
      <c r="AB8813" s="23"/>
      <c r="AC8813" s="23"/>
      <c r="AD8813" s="23"/>
      <c r="AE8813" s="23"/>
    </row>
    <row r="8814" spans="14:31" x14ac:dyDescent="0.25">
      <c r="N8814" s="1">
        <v>8812</v>
      </c>
      <c r="O8814" s="1">
        <f t="shared" si="1096"/>
        <v>4.5248000000000008</v>
      </c>
      <c r="P8814" s="19">
        <f t="shared" si="1101"/>
        <v>33481.121738605485</v>
      </c>
      <c r="Q8814" s="19">
        <f t="shared" si="1097"/>
        <v>9.8873003322671593</v>
      </c>
      <c r="R8814" s="19">
        <f t="shared" si="1098"/>
        <v>21.607148205983215</v>
      </c>
      <c r="S8814" s="19">
        <f t="shared" si="1102"/>
        <v>0.21119763930897378</v>
      </c>
      <c r="T8814" s="19">
        <f t="shared" si="1103"/>
        <v>-13.506218809962991</v>
      </c>
      <c r="U8814" s="19">
        <f t="shared" si="1099"/>
        <v>0</v>
      </c>
      <c r="V8814" s="19" t="e">
        <f t="shared" si="1100"/>
        <v>#DIV/0!</v>
      </c>
      <c r="W8814" s="23"/>
      <c r="X8814" s="23"/>
      <c r="Y8814" s="23"/>
      <c r="Z8814" s="23"/>
      <c r="AA8814" s="23"/>
      <c r="AB8814" s="23"/>
      <c r="AC8814" s="23"/>
      <c r="AD8814" s="23"/>
      <c r="AE8814" s="23"/>
    </row>
    <row r="8815" spans="14:31" x14ac:dyDescent="0.25">
      <c r="N8815" s="1">
        <v>8813</v>
      </c>
      <c r="O8815" s="1">
        <f t="shared" si="1096"/>
        <v>4.5251999999999999</v>
      </c>
      <c r="P8815" s="19">
        <f t="shared" si="1101"/>
        <v>33511.973196770829</v>
      </c>
      <c r="Q8815" s="19">
        <f t="shared" si="1097"/>
        <v>9.8964110674136894</v>
      </c>
      <c r="R8815" s="19">
        <f t="shared" si="1098"/>
        <v>21.587256448937605</v>
      </c>
      <c r="S8815" s="19">
        <f t="shared" si="1102"/>
        <v>0.2110118696792829</v>
      </c>
      <c r="T8815" s="19">
        <f t="shared" si="1103"/>
        <v>-13.513862288242731</v>
      </c>
      <c r="U8815" s="19">
        <f t="shared" si="1099"/>
        <v>0</v>
      </c>
      <c r="V8815" s="19" t="e">
        <f t="shared" si="1100"/>
        <v>#DIV/0!</v>
      </c>
      <c r="W8815" s="23"/>
      <c r="X8815" s="23"/>
      <c r="Y8815" s="23"/>
      <c r="Z8815" s="23"/>
      <c r="AA8815" s="23"/>
      <c r="AB8815" s="23"/>
      <c r="AC8815" s="23"/>
      <c r="AD8815" s="23"/>
      <c r="AE8815" s="23"/>
    </row>
    <row r="8816" spans="14:31" x14ac:dyDescent="0.25">
      <c r="N8816" s="1">
        <v>8814</v>
      </c>
      <c r="O8816" s="1">
        <f t="shared" si="1096"/>
        <v>4.5256000000000007</v>
      </c>
      <c r="P8816" s="19">
        <f t="shared" si="1101"/>
        <v>33542.853083269081</v>
      </c>
      <c r="Q8816" s="19">
        <f t="shared" si="1097"/>
        <v>9.9055301977229497</v>
      </c>
      <c r="R8816" s="19">
        <f t="shared" si="1098"/>
        <v>21.567383004442675</v>
      </c>
      <c r="S8816" s="19">
        <f t="shared" si="1102"/>
        <v>0.21082624823537988</v>
      </c>
      <c r="T8816" s="19">
        <f t="shared" si="1103"/>
        <v>-13.521506393465989</v>
      </c>
      <c r="U8816" s="19">
        <f t="shared" si="1099"/>
        <v>0</v>
      </c>
      <c r="V8816" s="19" t="e">
        <f t="shared" si="1100"/>
        <v>#DIV/0!</v>
      </c>
      <c r="W8816" s="23"/>
      <c r="X8816" s="23"/>
      <c r="Y8816" s="23"/>
      <c r="Z8816" s="23"/>
      <c r="AA8816" s="23"/>
      <c r="AB8816" s="23"/>
      <c r="AC8816" s="23"/>
      <c r="AD8816" s="23"/>
      <c r="AE8816" s="23"/>
    </row>
    <row r="8817" spans="14:31" x14ac:dyDescent="0.25">
      <c r="N8817" s="1">
        <v>8815</v>
      </c>
      <c r="O8817" s="1">
        <f t="shared" si="1096"/>
        <v>4.5259999999999998</v>
      </c>
      <c r="P8817" s="19">
        <f t="shared" si="1101"/>
        <v>33573.761424295473</v>
      </c>
      <c r="Q8817" s="19">
        <f t="shared" si="1097"/>
        <v>9.9146577309306458</v>
      </c>
      <c r="R8817" s="19">
        <f t="shared" si="1098"/>
        <v>21.547527855639903</v>
      </c>
      <c r="S8817" s="19">
        <f t="shared" si="1102"/>
        <v>0.21064077489918928</v>
      </c>
      <c r="T8817" s="19">
        <f t="shared" si="1103"/>
        <v>-13.529151124581455</v>
      </c>
      <c r="U8817" s="19">
        <f t="shared" si="1099"/>
        <v>0</v>
      </c>
      <c r="V8817" s="19" t="e">
        <f t="shared" si="1100"/>
        <v>#DIV/0!</v>
      </c>
      <c r="W8817" s="23"/>
      <c r="X8817" s="23"/>
      <c r="Y8817" s="23"/>
      <c r="Z8817" s="23"/>
      <c r="AA8817" s="23"/>
      <c r="AB8817" s="23"/>
      <c r="AC8817" s="23"/>
      <c r="AD8817" s="23"/>
      <c r="AE8817" s="23"/>
    </row>
    <row r="8818" spans="14:31" x14ac:dyDescent="0.25">
      <c r="N8818" s="1">
        <v>8816</v>
      </c>
      <c r="O8818" s="1">
        <f t="shared" si="1096"/>
        <v>4.5264000000000006</v>
      </c>
      <c r="P8818" s="19">
        <f t="shared" si="1101"/>
        <v>33604.698246070009</v>
      </c>
      <c r="Q8818" s="19">
        <f t="shared" si="1097"/>
        <v>9.9237936747798017</v>
      </c>
      <c r="R8818" s="19">
        <f t="shared" si="1098"/>
        <v>21.527690985685872</v>
      </c>
      <c r="S8818" s="19">
        <f t="shared" si="1102"/>
        <v>0.2104554495925629</v>
      </c>
      <c r="T8818" s="19">
        <f t="shared" si="1103"/>
        <v>-13.536796480539554</v>
      </c>
      <c r="U8818" s="19">
        <f t="shared" si="1099"/>
        <v>0</v>
      </c>
      <c r="V8818" s="19" t="e">
        <f t="shared" si="1100"/>
        <v>#DIV/0!</v>
      </c>
      <c r="W8818" s="23"/>
      <c r="X8818" s="23"/>
      <c r="Y8818" s="23"/>
      <c r="Z8818" s="23"/>
      <c r="AA8818" s="23"/>
      <c r="AB8818" s="23"/>
      <c r="AC8818" s="23"/>
      <c r="AD8818" s="23"/>
      <c r="AE8818" s="23"/>
    </row>
    <row r="8819" spans="14:31" x14ac:dyDescent="0.25">
      <c r="N8819" s="1">
        <v>8817</v>
      </c>
      <c r="O8819" s="1">
        <f t="shared" si="1096"/>
        <v>4.5267999999999997</v>
      </c>
      <c r="P8819" s="19">
        <f t="shared" si="1101"/>
        <v>33635.663574836231</v>
      </c>
      <c r="Q8819" s="19">
        <f t="shared" si="1097"/>
        <v>9.9329380370203904</v>
      </c>
      <c r="R8819" s="19">
        <f t="shared" si="1098"/>
        <v>21.507872377753067</v>
      </c>
      <c r="S8819" s="19">
        <f t="shared" si="1102"/>
        <v>0.21027027223728742</v>
      </c>
      <c r="T8819" s="19">
        <f t="shared" si="1103"/>
        <v>-13.544442460292155</v>
      </c>
      <c r="U8819" s="19">
        <f t="shared" si="1099"/>
        <v>0</v>
      </c>
      <c r="V8819" s="19" t="e">
        <f t="shared" si="1100"/>
        <v>#DIV/0!</v>
      </c>
      <c r="W8819" s="23"/>
      <c r="X8819" s="23"/>
      <c r="Y8819" s="23"/>
      <c r="Z8819" s="23"/>
      <c r="AA8819" s="23"/>
      <c r="AB8819" s="23"/>
      <c r="AC8819" s="23"/>
      <c r="AD8819" s="23"/>
      <c r="AE8819" s="23"/>
    </row>
    <row r="8820" spans="14:31" x14ac:dyDescent="0.25">
      <c r="N8820" s="1">
        <v>8818</v>
      </c>
      <c r="O8820" s="1">
        <f t="shared" si="1096"/>
        <v>4.5272000000000006</v>
      </c>
      <c r="P8820" s="19">
        <f t="shared" si="1101"/>
        <v>33666.65743686237</v>
      </c>
      <c r="Q8820" s="19">
        <f t="shared" si="1097"/>
        <v>9.9420908254096734</v>
      </c>
      <c r="R8820" s="19">
        <f t="shared" si="1098"/>
        <v>21.488072015029147</v>
      </c>
      <c r="S8820" s="19">
        <f t="shared" si="1102"/>
        <v>0.21008524275507848</v>
      </c>
      <c r="T8820" s="19">
        <f t="shared" si="1103"/>
        <v>-13.552089062792804</v>
      </c>
      <c r="U8820" s="19">
        <f t="shared" si="1099"/>
        <v>0</v>
      </c>
      <c r="V8820" s="19" t="e">
        <f t="shared" si="1100"/>
        <v>#DIV/0!</v>
      </c>
      <c r="W8820" s="23"/>
      <c r="X8820" s="23"/>
      <c r="Y8820" s="23"/>
      <c r="Z8820" s="23"/>
      <c r="AA8820" s="23"/>
      <c r="AB8820" s="23"/>
      <c r="AC8820" s="23"/>
      <c r="AD8820" s="23"/>
      <c r="AE8820" s="23"/>
    </row>
    <row r="8821" spans="14:31" x14ac:dyDescent="0.25">
      <c r="N8821" s="1">
        <v>8819</v>
      </c>
      <c r="O8821" s="1">
        <f t="shared" si="1096"/>
        <v>4.5275999999999996</v>
      </c>
      <c r="P8821" s="19">
        <f t="shared" si="1101"/>
        <v>33697.679858440337</v>
      </c>
      <c r="Q8821" s="19">
        <f t="shared" si="1097"/>
        <v>9.9512520477119093</v>
      </c>
      <c r="R8821" s="19">
        <f t="shared" si="1098"/>
        <v>21.468289880717574</v>
      </c>
      <c r="S8821" s="19">
        <f t="shared" si="1102"/>
        <v>0.20990036106758669</v>
      </c>
      <c r="T8821" s="19">
        <f t="shared" si="1103"/>
        <v>-13.559736286996525</v>
      </c>
      <c r="U8821" s="19">
        <f t="shared" si="1099"/>
        <v>0</v>
      </c>
      <c r="V8821" s="19" t="e">
        <f t="shared" si="1100"/>
        <v>#DIV/0!</v>
      </c>
      <c r="W8821" s="23"/>
      <c r="X8821" s="23"/>
      <c r="Y8821" s="23"/>
      <c r="Z8821" s="23"/>
      <c r="AA8821" s="23"/>
      <c r="AB8821" s="23"/>
      <c r="AC8821" s="23"/>
      <c r="AD8821" s="23"/>
      <c r="AE8821" s="23"/>
    </row>
    <row r="8822" spans="14:31" x14ac:dyDescent="0.25">
      <c r="N8822" s="1">
        <v>8820</v>
      </c>
      <c r="O8822" s="1">
        <f t="shared" si="1096"/>
        <v>4.5280000000000005</v>
      </c>
      <c r="P8822" s="19">
        <f t="shared" si="1101"/>
        <v>33728.730865886937</v>
      </c>
      <c r="Q8822" s="19">
        <f t="shared" si="1097"/>
        <v>9.9604217116987037</v>
      </c>
      <c r="R8822" s="19">
        <f t="shared" si="1098"/>
        <v>21.448525958036864</v>
      </c>
      <c r="S8822" s="19">
        <f t="shared" si="1102"/>
        <v>0.20971562709639144</v>
      </c>
      <c r="T8822" s="19">
        <f t="shared" si="1103"/>
        <v>-13.567384131860056</v>
      </c>
      <c r="U8822" s="19">
        <f t="shared" si="1099"/>
        <v>0</v>
      </c>
      <c r="V8822" s="19" t="e">
        <f t="shared" si="1100"/>
        <v>#DIV/0!</v>
      </c>
      <c r="W8822" s="23"/>
      <c r="X8822" s="23"/>
      <c r="Y8822" s="23"/>
      <c r="Z8822" s="23"/>
      <c r="AA8822" s="23"/>
      <c r="AB8822" s="23"/>
      <c r="AC8822" s="23"/>
      <c r="AD8822" s="23"/>
      <c r="AE8822" s="23"/>
    </row>
    <row r="8823" spans="14:31" x14ac:dyDescent="0.25">
      <c r="N8823" s="1">
        <v>8821</v>
      </c>
      <c r="O8823" s="1">
        <f t="shared" si="1096"/>
        <v>4.5283999999999995</v>
      </c>
      <c r="P8823" s="19">
        <f t="shared" si="1101"/>
        <v>33759.810485542548</v>
      </c>
      <c r="Q8823" s="19">
        <f t="shared" si="1097"/>
        <v>9.9695998251486273</v>
      </c>
      <c r="R8823" s="19">
        <f t="shared" si="1098"/>
        <v>21.428780230221399</v>
      </c>
      <c r="S8823" s="19">
        <f t="shared" si="1102"/>
        <v>0.20953104076300874</v>
      </c>
      <c r="T8823" s="19">
        <f t="shared" si="1103"/>
        <v>-13.575032596341558</v>
      </c>
      <c r="U8823" s="19">
        <f t="shared" si="1099"/>
        <v>0</v>
      </c>
      <c r="V8823" s="19" t="e">
        <f t="shared" si="1100"/>
        <v>#DIV/0!</v>
      </c>
      <c r="W8823" s="23"/>
      <c r="X8823" s="23"/>
      <c r="Y8823" s="23"/>
      <c r="Z8823" s="23"/>
      <c r="AA8823" s="23"/>
      <c r="AB8823" s="23"/>
      <c r="AC8823" s="23"/>
      <c r="AD8823" s="23"/>
      <c r="AE8823" s="23"/>
    </row>
    <row r="8824" spans="14:31" x14ac:dyDescent="0.25">
      <c r="N8824" s="1">
        <v>8822</v>
      </c>
      <c r="O8824" s="1">
        <f t="shared" si="1096"/>
        <v>4.5288000000000004</v>
      </c>
      <c r="P8824" s="19">
        <f t="shared" si="1101"/>
        <v>33790.918743772374</v>
      </c>
      <c r="Q8824" s="19">
        <f t="shared" si="1097"/>
        <v>9.9787863958475835</v>
      </c>
      <c r="R8824" s="19">
        <f t="shared" si="1098"/>
        <v>21.409052680520642</v>
      </c>
      <c r="S8824" s="19">
        <f t="shared" si="1102"/>
        <v>0.20934660198888452</v>
      </c>
      <c r="T8824" s="19">
        <f t="shared" si="1103"/>
        <v>-13.582681679400901</v>
      </c>
      <c r="U8824" s="19">
        <f t="shared" si="1099"/>
        <v>0</v>
      </c>
      <c r="V8824" s="19" t="e">
        <f t="shared" si="1100"/>
        <v>#DIV/0!</v>
      </c>
      <c r="W8824" s="23"/>
      <c r="X8824" s="23"/>
      <c r="Y8824" s="23"/>
      <c r="Z8824" s="23"/>
      <c r="AA8824" s="23"/>
      <c r="AB8824" s="23"/>
      <c r="AC8824" s="23"/>
      <c r="AD8824" s="23"/>
      <c r="AE8824" s="23"/>
    </row>
    <row r="8825" spans="14:31" x14ac:dyDescent="0.25">
      <c r="N8825" s="1">
        <v>8823</v>
      </c>
      <c r="O8825" s="1">
        <f t="shared" si="1096"/>
        <v>4.5292000000000003</v>
      </c>
      <c r="P8825" s="19">
        <f t="shared" si="1101"/>
        <v>33822.055666965483</v>
      </c>
      <c r="Q8825" s="19">
        <f t="shared" si="1097"/>
        <v>9.9879814315885156</v>
      </c>
      <c r="R8825" s="19">
        <f t="shared" si="1098"/>
        <v>21.389343292199761</v>
      </c>
      <c r="S8825" s="19">
        <f t="shared" si="1102"/>
        <v>0.209162310695401</v>
      </c>
      <c r="T8825" s="19">
        <f t="shared" si="1103"/>
        <v>-13.590331379999405</v>
      </c>
      <c r="U8825" s="19">
        <f t="shared" si="1099"/>
        <v>0</v>
      </c>
      <c r="V8825" s="19" t="e">
        <f t="shared" si="1100"/>
        <v>#DIV/0!</v>
      </c>
      <c r="W8825" s="23"/>
      <c r="X8825" s="23"/>
      <c r="Y8825" s="23"/>
      <c r="Z8825" s="23"/>
      <c r="AA8825" s="23"/>
      <c r="AB8825" s="23"/>
      <c r="AC8825" s="23"/>
      <c r="AD8825" s="23"/>
      <c r="AE8825" s="23"/>
    </row>
    <row r="8826" spans="14:31" x14ac:dyDescent="0.25">
      <c r="N8826" s="1">
        <v>8824</v>
      </c>
      <c r="O8826" s="1">
        <f t="shared" si="1096"/>
        <v>4.5296000000000003</v>
      </c>
      <c r="P8826" s="19">
        <f t="shared" si="1101"/>
        <v>33853.221281535451</v>
      </c>
      <c r="Q8826" s="19">
        <f t="shared" si="1097"/>
        <v>9.9971849401716124</v>
      </c>
      <c r="R8826" s="19">
        <f t="shared" si="1098"/>
        <v>21.369652048539205</v>
      </c>
      <c r="S8826" s="19">
        <f t="shared" si="1102"/>
        <v>0.20897816680387302</v>
      </c>
      <c r="T8826" s="19">
        <f t="shared" si="1103"/>
        <v>-13.597981697100019</v>
      </c>
      <c r="U8826" s="19">
        <f t="shared" si="1099"/>
        <v>0</v>
      </c>
      <c r="V8826" s="19" t="e">
        <f t="shared" si="1100"/>
        <v>#DIV/0!</v>
      </c>
      <c r="W8826" s="23"/>
      <c r="X8826" s="23"/>
      <c r="Y8826" s="23"/>
      <c r="Z8826" s="23"/>
      <c r="AA8826" s="23"/>
      <c r="AB8826" s="23"/>
      <c r="AC8826" s="23"/>
      <c r="AD8826" s="23"/>
      <c r="AE8826" s="23"/>
    </row>
    <row r="8827" spans="14:31" x14ac:dyDescent="0.25">
      <c r="N8827" s="1">
        <v>8825</v>
      </c>
      <c r="O8827" s="1">
        <f t="shared" si="1096"/>
        <v>4.53</v>
      </c>
      <c r="P8827" s="19">
        <f t="shared" si="1101"/>
        <v>33884.41561392029</v>
      </c>
      <c r="Q8827" s="19">
        <f t="shared" si="1097"/>
        <v>10.006396929404273</v>
      </c>
      <c r="R8827" s="19">
        <f t="shared" si="1098"/>
        <v>21.349978932834752</v>
      </c>
      <c r="S8827" s="19">
        <f t="shared" si="1102"/>
        <v>0.20879417023554911</v>
      </c>
      <c r="T8827" s="19">
        <f t="shared" si="1103"/>
        <v>-13.605632629667282</v>
      </c>
      <c r="U8827" s="19">
        <f t="shared" si="1099"/>
        <v>0</v>
      </c>
      <c r="V8827" s="19" t="e">
        <f t="shared" si="1100"/>
        <v>#DIV/0!</v>
      </c>
      <c r="W8827" s="23"/>
      <c r="X8827" s="23"/>
      <c r="Y8827" s="23"/>
      <c r="Z8827" s="23"/>
      <c r="AA8827" s="23"/>
      <c r="AB8827" s="23"/>
      <c r="AC8827" s="23"/>
      <c r="AD8827" s="23"/>
      <c r="AE8827" s="23"/>
    </row>
    <row r="8828" spans="14:31" x14ac:dyDescent="0.25">
      <c r="N8828" s="1">
        <v>8826</v>
      </c>
      <c r="O8828" s="1">
        <f t="shared" si="1096"/>
        <v>4.5304000000000002</v>
      </c>
      <c r="P8828" s="19">
        <f t="shared" si="1101"/>
        <v>33915.638690582229</v>
      </c>
      <c r="Q8828" s="19">
        <f t="shared" si="1097"/>
        <v>10.015617407101054</v>
      </c>
      <c r="R8828" s="19">
        <f t="shared" si="1098"/>
        <v>21.330323928397647</v>
      </c>
      <c r="S8828" s="19">
        <f t="shared" si="1102"/>
        <v>0.20861032091161347</v>
      </c>
      <c r="T8828" s="19">
        <f t="shared" si="1103"/>
        <v>-13.61328417666725</v>
      </c>
      <c r="U8828" s="19">
        <f t="shared" si="1099"/>
        <v>0</v>
      </c>
      <c r="V8828" s="19" t="e">
        <f t="shared" si="1100"/>
        <v>#DIV/0!</v>
      </c>
      <c r="W8828" s="23"/>
      <c r="X8828" s="23"/>
      <c r="Y8828" s="23"/>
      <c r="Z8828" s="23"/>
      <c r="AA8828" s="23"/>
      <c r="AB8828" s="23"/>
      <c r="AC8828" s="23"/>
      <c r="AD8828" s="23"/>
      <c r="AE8828" s="23"/>
    </row>
    <row r="8829" spans="14:31" x14ac:dyDescent="0.25">
      <c r="N8829" s="1">
        <v>8827</v>
      </c>
      <c r="O8829" s="1">
        <f t="shared" si="1096"/>
        <v>4.5308000000000002</v>
      </c>
      <c r="P8829" s="19">
        <f t="shared" si="1101"/>
        <v>33946.890538007909</v>
      </c>
      <c r="Q8829" s="19">
        <f t="shared" si="1097"/>
        <v>10.024846381083714</v>
      </c>
      <c r="R8829" s="19">
        <f t="shared" si="1098"/>
        <v>21.310687018554482</v>
      </c>
      <c r="S8829" s="19">
        <f t="shared" si="1102"/>
        <v>0.20842661875318486</v>
      </c>
      <c r="T8829" s="19">
        <f t="shared" si="1103"/>
        <v>-13.620936337067572</v>
      </c>
      <c r="U8829" s="19">
        <f t="shared" si="1099"/>
        <v>0</v>
      </c>
      <c r="V8829" s="19" t="e">
        <f t="shared" si="1100"/>
        <v>#DIV/0!</v>
      </c>
      <c r="W8829" s="23"/>
      <c r="X8829" s="23"/>
      <c r="Y8829" s="23"/>
      <c r="Z8829" s="23"/>
      <c r="AA8829" s="23"/>
      <c r="AB8829" s="23"/>
      <c r="AC8829" s="23"/>
      <c r="AD8829" s="23"/>
      <c r="AE8829" s="23"/>
    </row>
    <row r="8830" spans="14:31" x14ac:dyDescent="0.25">
      <c r="N8830" s="1">
        <v>8828</v>
      </c>
      <c r="O8830" s="1">
        <f t="shared" si="1096"/>
        <v>4.5312000000000001</v>
      </c>
      <c r="P8830" s="19">
        <f t="shared" si="1101"/>
        <v>33978.171182708393</v>
      </c>
      <c r="Q8830" s="19">
        <f t="shared" si="1097"/>
        <v>10.034083859181232</v>
      </c>
      <c r="R8830" s="19">
        <f t="shared" si="1098"/>
        <v>21.291068186647195</v>
      </c>
      <c r="S8830" s="19">
        <f t="shared" si="1102"/>
        <v>0.20824306368131756</v>
      </c>
      <c r="T8830" s="19">
        <f t="shared" si="1103"/>
        <v>-13.628589109837439</v>
      </c>
      <c r="U8830" s="19">
        <f t="shared" si="1099"/>
        <v>0</v>
      </c>
      <c r="V8830" s="19" t="e">
        <f t="shared" si="1100"/>
        <v>#DIV/0!</v>
      </c>
      <c r="W8830" s="23"/>
      <c r="X8830" s="23"/>
      <c r="Y8830" s="23"/>
      <c r="Z8830" s="23"/>
      <c r="AA8830" s="23"/>
      <c r="AB8830" s="23"/>
      <c r="AC8830" s="23"/>
      <c r="AD8830" s="23"/>
      <c r="AE8830" s="23"/>
    </row>
    <row r="8831" spans="14:31" x14ac:dyDescent="0.25">
      <c r="N8831" s="1">
        <v>8829</v>
      </c>
      <c r="O8831" s="1">
        <f t="shared" si="1096"/>
        <v>4.5316000000000001</v>
      </c>
      <c r="P8831" s="19">
        <f t="shared" si="1101"/>
        <v>34009.480651219106</v>
      </c>
      <c r="Q8831" s="19">
        <f t="shared" si="1097"/>
        <v>10.043329849229769</v>
      </c>
      <c r="R8831" s="19">
        <f t="shared" si="1098"/>
        <v>21.271467416033094</v>
      </c>
      <c r="S8831" s="19">
        <f t="shared" si="1102"/>
        <v>0.20805965561700185</v>
      </c>
      <c r="T8831" s="19">
        <f t="shared" si="1103"/>
        <v>-13.636242493947599</v>
      </c>
      <c r="U8831" s="19">
        <f t="shared" si="1099"/>
        <v>0</v>
      </c>
      <c r="V8831" s="19" t="e">
        <f t="shared" si="1100"/>
        <v>#DIV/0!</v>
      </c>
      <c r="W8831" s="23"/>
      <c r="X8831" s="23"/>
      <c r="Y8831" s="23"/>
      <c r="Z8831" s="23"/>
      <c r="AA8831" s="23"/>
      <c r="AB8831" s="23"/>
      <c r="AC8831" s="23"/>
      <c r="AD8831" s="23"/>
      <c r="AE8831" s="23"/>
    </row>
    <row r="8832" spans="14:31" x14ac:dyDescent="0.25">
      <c r="N8832" s="1">
        <v>8830</v>
      </c>
      <c r="O8832" s="1">
        <f t="shared" si="1096"/>
        <v>4.532</v>
      </c>
      <c r="P8832" s="19">
        <f t="shared" si="1101"/>
        <v>34040.818970100117</v>
      </c>
      <c r="Q8832" s="19">
        <f t="shared" si="1097"/>
        <v>10.05258435907278</v>
      </c>
      <c r="R8832" s="19">
        <f t="shared" si="1098"/>
        <v>21.25188469008469</v>
      </c>
      <c r="S8832" s="19">
        <f t="shared" si="1102"/>
        <v>0.20787639448116288</v>
      </c>
      <c r="T8832" s="19">
        <f t="shared" si="1103"/>
        <v>-13.643896488370402</v>
      </c>
      <c r="U8832" s="19">
        <f t="shared" si="1099"/>
        <v>0</v>
      </c>
      <c r="V8832" s="19" t="e">
        <f t="shared" si="1100"/>
        <v>#DIV/0!</v>
      </c>
      <c r="W8832" s="23"/>
      <c r="X8832" s="23"/>
      <c r="Y8832" s="23"/>
      <c r="Z8832" s="23"/>
      <c r="AA8832" s="23"/>
      <c r="AB8832" s="23"/>
      <c r="AC8832" s="23"/>
      <c r="AD8832" s="23"/>
      <c r="AE8832" s="23"/>
    </row>
    <row r="8833" spans="14:31" x14ac:dyDescent="0.25">
      <c r="N8833" s="1">
        <v>8831</v>
      </c>
      <c r="O8833" s="1">
        <f t="shared" si="1096"/>
        <v>4.5324</v>
      </c>
      <c r="P8833" s="19">
        <f t="shared" si="1101"/>
        <v>34072.186165935767</v>
      </c>
      <c r="Q8833" s="19">
        <f t="shared" si="1097"/>
        <v>10.061847396560873</v>
      </c>
      <c r="R8833" s="19">
        <f t="shared" si="1098"/>
        <v>21.232319992189929</v>
      </c>
      <c r="S8833" s="19">
        <f t="shared" si="1102"/>
        <v>0.20769328019466354</v>
      </c>
      <c r="T8833" s="19">
        <f t="shared" si="1103"/>
        <v>-13.651551092079703</v>
      </c>
      <c r="U8833" s="19">
        <f t="shared" si="1099"/>
        <v>0</v>
      </c>
      <c r="V8833" s="19" t="e">
        <f t="shared" si="1100"/>
        <v>#DIV/0!</v>
      </c>
      <c r="W8833" s="23"/>
      <c r="X8833" s="23"/>
      <c r="Y8833" s="23"/>
      <c r="Z8833" s="23"/>
      <c r="AA8833" s="23"/>
      <c r="AB8833" s="23"/>
      <c r="AC8833" s="23"/>
      <c r="AD8833" s="23"/>
      <c r="AE8833" s="23"/>
    </row>
    <row r="8834" spans="14:31" x14ac:dyDescent="0.25">
      <c r="N8834" s="1">
        <v>8832</v>
      </c>
      <c r="O8834" s="1">
        <f t="shared" ref="O8834:O8897" si="1104">((FLOOR(LOG10($D$8),1)+2)-(FLOOR(LOG10($D$8),1)-2))/10000*N8834+(FLOOR(LOG10($D$8),1)-2)</f>
        <v>4.5327999999999999</v>
      </c>
      <c r="P8834" s="19">
        <f t="shared" si="1101"/>
        <v>34103.582265334975</v>
      </c>
      <c r="Q8834" s="19">
        <f t="shared" ref="Q8834:Q8897" si="1105">2*PI()*P8834*$B$32</f>
        <v>10.071118969551922</v>
      </c>
      <c r="R8834" s="19">
        <f t="shared" ref="R8834:R8897" si="1106">1/(2*PI()*P8834*$B$33)</f>
        <v>21.212773305752002</v>
      </c>
      <c r="S8834" s="19">
        <f t="shared" si="1102"/>
        <v>0.20751031267830305</v>
      </c>
      <c r="T8834" s="19">
        <f t="shared" si="1103"/>
        <v>-13.65920630405093</v>
      </c>
      <c r="U8834" s="19">
        <f t="shared" ref="U8834:U8897" si="1107">2*PI()*P8834*$D$32</f>
        <v>0</v>
      </c>
      <c r="V8834" s="19" t="e">
        <f t="shared" ref="V8834:V8897" si="1108">1/(2*PI()*P8834*$D$33)</f>
        <v>#DIV/0!</v>
      </c>
      <c r="W8834" s="23"/>
      <c r="X8834" s="23"/>
      <c r="Y8834" s="23"/>
      <c r="Z8834" s="23"/>
      <c r="AA8834" s="23"/>
      <c r="AB8834" s="23"/>
      <c r="AC8834" s="23"/>
      <c r="AD8834" s="23"/>
      <c r="AE8834" s="23"/>
    </row>
    <row r="8835" spans="14:31" x14ac:dyDescent="0.25">
      <c r="N8835" s="1">
        <v>8833</v>
      </c>
      <c r="O8835" s="1">
        <f t="shared" si="1104"/>
        <v>4.5332000000000008</v>
      </c>
      <c r="P8835" s="19">
        <f t="shared" ref="P8835:P8898" si="1109">10^O8835</f>
        <v>34135.007294931231</v>
      </c>
      <c r="Q8835" s="19">
        <f t="shared" si="1105"/>
        <v>10.080399085911054</v>
      </c>
      <c r="R8835" s="19">
        <f t="shared" si="1106"/>
        <v>21.193244614189343</v>
      </c>
      <c r="S8835" s="19">
        <f t="shared" ref="S8835:S8898" si="1110">IF($E$6=1,R8835/SQRT(R8835^2+$B$31^2),IF($E$6=2,$B$31/SQRT($B$31^2+R8835^2),IF($E$6=3,$B$31/SQRT($B$31^2+Q8835^2),IF($E$6=4,Q8835/SQRT(Q8835^2+$B$31^2),"ERROR"))))</f>
        <v>0.20732749185281732</v>
      </c>
      <c r="T8835" s="19">
        <f t="shared" ref="T8835:T8898" si="1111">20*LOG(S8835)</f>
        <v>-13.666862123261085</v>
      </c>
      <c r="U8835" s="19">
        <f t="shared" si="1107"/>
        <v>0</v>
      </c>
      <c r="V8835" s="19" t="e">
        <f t="shared" si="1108"/>
        <v>#DIV/0!</v>
      </c>
      <c r="W8835" s="23"/>
      <c r="X8835" s="23"/>
      <c r="Y8835" s="23"/>
      <c r="Z8835" s="23"/>
      <c r="AA8835" s="23"/>
      <c r="AB8835" s="23"/>
      <c r="AC8835" s="23"/>
      <c r="AD8835" s="23"/>
      <c r="AE8835" s="23"/>
    </row>
    <row r="8836" spans="14:31" x14ac:dyDescent="0.25">
      <c r="N8836" s="1">
        <v>8834</v>
      </c>
      <c r="O8836" s="1">
        <f t="shared" si="1104"/>
        <v>4.5335999999999999</v>
      </c>
      <c r="P8836" s="19">
        <f t="shared" si="1109"/>
        <v>34166.46128138226</v>
      </c>
      <c r="Q8836" s="19">
        <f t="shared" si="1105"/>
        <v>10.089687753510557</v>
      </c>
      <c r="R8836" s="19">
        <f t="shared" si="1106"/>
        <v>21.173733900935837</v>
      </c>
      <c r="S8836" s="19">
        <f t="shared" si="1110"/>
        <v>0.20714481763888151</v>
      </c>
      <c r="T8836" s="19">
        <f t="shared" si="1111"/>
        <v>-13.674518548688644</v>
      </c>
      <c r="U8836" s="19">
        <f t="shared" si="1107"/>
        <v>0</v>
      </c>
      <c r="V8836" s="19" t="e">
        <f t="shared" si="1108"/>
        <v>#DIV/0!</v>
      </c>
      <c r="W8836" s="23"/>
      <c r="X8836" s="23"/>
      <c r="Y8836" s="23"/>
      <c r="Z8836" s="23"/>
      <c r="AA8836" s="23"/>
      <c r="AB8836" s="23"/>
      <c r="AC8836" s="23"/>
      <c r="AD8836" s="23"/>
      <c r="AE8836" s="23"/>
    </row>
    <row r="8837" spans="14:31" x14ac:dyDescent="0.25">
      <c r="N8837" s="1">
        <v>8835</v>
      </c>
      <c r="O8837" s="1">
        <f t="shared" si="1104"/>
        <v>4.5340000000000007</v>
      </c>
      <c r="P8837" s="19">
        <f t="shared" si="1109"/>
        <v>34197.944251370958</v>
      </c>
      <c r="Q8837" s="19">
        <f t="shared" si="1105"/>
        <v>10.098984980230147</v>
      </c>
      <c r="R8837" s="19">
        <f t="shared" si="1106"/>
        <v>21.154241149440249</v>
      </c>
      <c r="S8837" s="19">
        <f t="shared" si="1110"/>
        <v>0.20696228995710533</v>
      </c>
      <c r="T8837" s="19">
        <f t="shared" si="1111"/>
        <v>-13.682175579313769</v>
      </c>
      <c r="U8837" s="19">
        <f t="shared" si="1107"/>
        <v>0</v>
      </c>
      <c r="V8837" s="19" t="e">
        <f t="shared" si="1108"/>
        <v>#DIV/0!</v>
      </c>
      <c r="W8837" s="23"/>
      <c r="X8837" s="23"/>
      <c r="Y8837" s="23"/>
      <c r="Z8837" s="23"/>
      <c r="AA8837" s="23"/>
      <c r="AB8837" s="23"/>
      <c r="AC8837" s="23"/>
      <c r="AD8837" s="23"/>
      <c r="AE8837" s="23"/>
    </row>
    <row r="8838" spans="14:31" x14ac:dyDescent="0.25">
      <c r="N8838" s="1">
        <v>8836</v>
      </c>
      <c r="O8838" s="1">
        <f t="shared" si="1104"/>
        <v>4.5343999999999998</v>
      </c>
      <c r="P8838" s="19">
        <f t="shared" si="1109"/>
        <v>34229.456231604148</v>
      </c>
      <c r="Q8838" s="19">
        <f t="shared" si="1105"/>
        <v>10.108290773956609</v>
      </c>
      <c r="R8838" s="19">
        <f t="shared" si="1106"/>
        <v>21.134766343166998</v>
      </c>
      <c r="S8838" s="19">
        <f t="shared" si="1110"/>
        <v>0.20677990872804036</v>
      </c>
      <c r="T8838" s="19">
        <f t="shared" si="1111"/>
        <v>-13.689833214118019</v>
      </c>
      <c r="U8838" s="19">
        <f t="shared" si="1107"/>
        <v>0</v>
      </c>
      <c r="V8838" s="19" t="e">
        <f t="shared" si="1108"/>
        <v>#DIV/0!</v>
      </c>
      <c r="W8838" s="23"/>
      <c r="X8838" s="23"/>
      <c r="Y8838" s="23"/>
      <c r="Z8838" s="23"/>
      <c r="AA8838" s="23"/>
      <c r="AB8838" s="23"/>
      <c r="AC8838" s="23"/>
      <c r="AD8838" s="23"/>
      <c r="AE8838" s="23"/>
    </row>
    <row r="8839" spans="14:31" x14ac:dyDescent="0.25">
      <c r="N8839" s="1">
        <v>8837</v>
      </c>
      <c r="O8839" s="1">
        <f t="shared" si="1104"/>
        <v>4.5348000000000006</v>
      </c>
      <c r="P8839" s="19">
        <f t="shared" si="1109"/>
        <v>34260.997248813808</v>
      </c>
      <c r="Q8839" s="19">
        <f t="shared" si="1105"/>
        <v>10.117605142584155</v>
      </c>
      <c r="R8839" s="19">
        <f t="shared" si="1106"/>
        <v>21.11530946559537</v>
      </c>
      <c r="S8839" s="19">
        <f t="shared" si="1110"/>
        <v>0.20659767387217354</v>
      </c>
      <c r="T8839" s="19">
        <f t="shared" si="1111"/>
        <v>-13.697491452084634</v>
      </c>
      <c r="U8839" s="19">
        <f t="shared" si="1107"/>
        <v>0</v>
      </c>
      <c r="V8839" s="19" t="e">
        <f t="shared" si="1108"/>
        <v>#DIV/0!</v>
      </c>
      <c r="W8839" s="23"/>
      <c r="X8839" s="23"/>
      <c r="Y8839" s="23"/>
      <c r="Z8839" s="23"/>
      <c r="AA8839" s="23"/>
      <c r="AB8839" s="23"/>
      <c r="AC8839" s="23"/>
      <c r="AD8839" s="23"/>
      <c r="AE8839" s="23"/>
    </row>
    <row r="8840" spans="14:31" x14ac:dyDescent="0.25">
      <c r="N8840" s="1">
        <v>8838</v>
      </c>
      <c r="O8840" s="1">
        <f t="shared" si="1104"/>
        <v>4.5351999999999997</v>
      </c>
      <c r="P8840" s="19">
        <f t="shared" si="1109"/>
        <v>34292.567329755984</v>
      </c>
      <c r="Q8840" s="19">
        <f t="shared" si="1105"/>
        <v>10.126928094014106</v>
      </c>
      <c r="R8840" s="19">
        <f t="shared" si="1106"/>
        <v>21.095870500220226</v>
      </c>
      <c r="S8840" s="19">
        <f t="shared" si="1110"/>
        <v>0.20641558530993406</v>
      </c>
      <c r="T8840" s="19">
        <f t="shared" si="1111"/>
        <v>-13.705150292198249</v>
      </c>
      <c r="U8840" s="19">
        <f t="shared" si="1107"/>
        <v>0</v>
      </c>
      <c r="V8840" s="19" t="e">
        <f t="shared" si="1108"/>
        <v>#DIV/0!</v>
      </c>
      <c r="W8840" s="23"/>
      <c r="X8840" s="23"/>
      <c r="Y8840" s="23"/>
      <c r="Z8840" s="23"/>
      <c r="AA8840" s="23"/>
      <c r="AB8840" s="23"/>
      <c r="AC8840" s="23"/>
      <c r="AD8840" s="23"/>
      <c r="AE8840" s="23"/>
    </row>
    <row r="8841" spans="14:31" x14ac:dyDescent="0.25">
      <c r="N8841" s="1">
        <v>8839</v>
      </c>
      <c r="O8841" s="1">
        <f t="shared" si="1104"/>
        <v>4.5356000000000005</v>
      </c>
      <c r="P8841" s="19">
        <f t="shared" si="1109"/>
        <v>34324.166501212072</v>
      </c>
      <c r="Q8841" s="19">
        <f t="shared" si="1105"/>
        <v>10.136259636155268</v>
      </c>
      <c r="R8841" s="19">
        <f t="shared" si="1106"/>
        <v>21.076449430551179</v>
      </c>
      <c r="S8841" s="19">
        <f t="shared" si="1110"/>
        <v>0.20623364296168631</v>
      </c>
      <c r="T8841" s="19">
        <f t="shared" si="1111"/>
        <v>-13.712809733445226</v>
      </c>
      <c r="U8841" s="19">
        <f t="shared" si="1107"/>
        <v>0</v>
      </c>
      <c r="V8841" s="19" t="e">
        <f t="shared" si="1108"/>
        <v>#DIV/0!</v>
      </c>
      <c r="W8841" s="23"/>
      <c r="X8841" s="23"/>
      <c r="Y8841" s="23"/>
      <c r="Z8841" s="23"/>
      <c r="AA8841" s="23"/>
      <c r="AB8841" s="23"/>
      <c r="AC8841" s="23"/>
      <c r="AD8841" s="23"/>
      <c r="AE8841" s="23"/>
    </row>
    <row r="8842" spans="14:31" x14ac:dyDescent="0.25">
      <c r="N8842" s="1">
        <v>8840</v>
      </c>
      <c r="O8842" s="1">
        <f t="shared" si="1104"/>
        <v>4.5359999999999996</v>
      </c>
      <c r="P8842" s="19">
        <f t="shared" si="1109"/>
        <v>34355.794789987463</v>
      </c>
      <c r="Q8842" s="19">
        <f t="shared" si="1105"/>
        <v>10.145599776923531</v>
      </c>
      <c r="R8842" s="19">
        <f t="shared" si="1106"/>
        <v>21.057046240113461</v>
      </c>
      <c r="S8842" s="19">
        <f t="shared" si="1110"/>
        <v>0.20605184674773824</v>
      </c>
      <c r="T8842" s="19">
        <f t="shared" si="1111"/>
        <v>-13.720469774813285</v>
      </c>
      <c r="U8842" s="19">
        <f t="shared" si="1107"/>
        <v>0</v>
      </c>
      <c r="V8842" s="19" t="e">
        <f t="shared" si="1108"/>
        <v>#DIV/0!</v>
      </c>
      <c r="W8842" s="23"/>
      <c r="X8842" s="23"/>
      <c r="Y8842" s="23"/>
      <c r="Z8842" s="23"/>
      <c r="AA8842" s="23"/>
      <c r="AB8842" s="23"/>
      <c r="AC8842" s="23"/>
      <c r="AD8842" s="23"/>
      <c r="AE8842" s="23"/>
    </row>
    <row r="8843" spans="14:31" x14ac:dyDescent="0.25">
      <c r="N8843" s="1">
        <v>8841</v>
      </c>
      <c r="O8843" s="1">
        <f t="shared" si="1104"/>
        <v>4.5364000000000004</v>
      </c>
      <c r="P8843" s="19">
        <f t="shared" si="1109"/>
        <v>34387.452222912791</v>
      </c>
      <c r="Q8843" s="19">
        <f t="shared" si="1105"/>
        <v>10.154948524242243</v>
      </c>
      <c r="R8843" s="19">
        <f t="shared" si="1106"/>
        <v>21.037660912447119</v>
      </c>
      <c r="S8843" s="19">
        <f t="shared" si="1110"/>
        <v>0.20587019658833455</v>
      </c>
      <c r="T8843" s="19">
        <f t="shared" si="1111"/>
        <v>-13.728130415291828</v>
      </c>
      <c r="U8843" s="19">
        <f t="shared" si="1107"/>
        <v>0</v>
      </c>
      <c r="V8843" s="19" t="e">
        <f t="shared" si="1108"/>
        <v>#DIV/0!</v>
      </c>
      <c r="W8843" s="23"/>
      <c r="X8843" s="23"/>
      <c r="Y8843" s="23"/>
      <c r="Z8843" s="23"/>
      <c r="AA8843" s="23"/>
      <c r="AB8843" s="23"/>
      <c r="AC8843" s="23"/>
      <c r="AD8843" s="23"/>
      <c r="AE8843" s="23"/>
    </row>
    <row r="8844" spans="14:31" x14ac:dyDescent="0.25">
      <c r="N8844" s="1">
        <v>8842</v>
      </c>
      <c r="O8844" s="1">
        <f t="shared" si="1104"/>
        <v>4.5368000000000004</v>
      </c>
      <c r="P8844" s="19">
        <f t="shared" si="1109"/>
        <v>34419.138826842995</v>
      </c>
      <c r="Q8844" s="19">
        <f t="shared" si="1105"/>
        <v>10.164305886041932</v>
      </c>
      <c r="R8844" s="19">
        <f t="shared" si="1106"/>
        <v>21.018293431107615</v>
      </c>
      <c r="S8844" s="19">
        <f t="shared" si="1110"/>
        <v>0.20568869240366267</v>
      </c>
      <c r="T8844" s="19">
        <f t="shared" si="1111"/>
        <v>-13.735791653871694</v>
      </c>
      <c r="U8844" s="19">
        <f t="shared" si="1107"/>
        <v>0</v>
      </c>
      <c r="V8844" s="19" t="e">
        <f t="shared" si="1108"/>
        <v>#DIV/0!</v>
      </c>
      <c r="W8844" s="23"/>
      <c r="X8844" s="23"/>
      <c r="Y8844" s="23"/>
      <c r="Z8844" s="23"/>
      <c r="AA8844" s="23"/>
      <c r="AB8844" s="23"/>
      <c r="AC8844" s="23"/>
      <c r="AD8844" s="23"/>
      <c r="AE8844" s="23"/>
    </row>
    <row r="8845" spans="14:31" x14ac:dyDescent="0.25">
      <c r="N8845" s="1">
        <v>8843</v>
      </c>
      <c r="O8845" s="1">
        <f t="shared" si="1104"/>
        <v>4.5372000000000003</v>
      </c>
      <c r="P8845" s="19">
        <f t="shared" si="1109"/>
        <v>34450.854628657995</v>
      </c>
      <c r="Q8845" s="19">
        <f t="shared" si="1105"/>
        <v>10.173671870260497</v>
      </c>
      <c r="R8845" s="19">
        <f t="shared" si="1106"/>
        <v>20.99894377966541</v>
      </c>
      <c r="S8845" s="19">
        <f t="shared" si="1110"/>
        <v>0.20550733411384939</v>
      </c>
      <c r="T8845" s="19">
        <f t="shared" si="1111"/>
        <v>-13.743453489545303</v>
      </c>
      <c r="U8845" s="19">
        <f t="shared" si="1107"/>
        <v>0</v>
      </c>
      <c r="V8845" s="19" t="e">
        <f t="shared" si="1108"/>
        <v>#DIV/0!</v>
      </c>
      <c r="W8845" s="23"/>
      <c r="X8845" s="23"/>
      <c r="Y8845" s="23"/>
      <c r="Z8845" s="23"/>
      <c r="AA8845" s="23"/>
      <c r="AB8845" s="23"/>
      <c r="AC8845" s="23"/>
      <c r="AD8845" s="23"/>
      <c r="AE8845" s="23"/>
    </row>
    <row r="8846" spans="14:31" x14ac:dyDescent="0.25">
      <c r="N8846" s="1">
        <v>8844</v>
      </c>
      <c r="O8846" s="1">
        <f t="shared" si="1104"/>
        <v>4.5376000000000003</v>
      </c>
      <c r="P8846" s="19">
        <f t="shared" si="1109"/>
        <v>34482.599655262376</v>
      </c>
      <c r="Q8846" s="19">
        <f t="shared" si="1105"/>
        <v>10.183046484843119</v>
      </c>
      <c r="R8846" s="19">
        <f t="shared" si="1106"/>
        <v>20.979611941706157</v>
      </c>
      <c r="S8846" s="19">
        <f t="shared" si="1110"/>
        <v>0.20532612163896297</v>
      </c>
      <c r="T8846" s="19">
        <f t="shared" si="1111"/>
        <v>-13.751115921306594</v>
      </c>
      <c r="U8846" s="19">
        <f t="shared" si="1107"/>
        <v>0</v>
      </c>
      <c r="V8846" s="19" t="e">
        <f t="shared" si="1108"/>
        <v>#DIV/0!</v>
      </c>
      <c r="W8846" s="23"/>
      <c r="X8846" s="23"/>
      <c r="Y8846" s="23"/>
      <c r="Z8846" s="23"/>
      <c r="AA8846" s="23"/>
      <c r="AB8846" s="23"/>
      <c r="AC8846" s="23"/>
      <c r="AD8846" s="23"/>
      <c r="AE8846" s="23"/>
    </row>
    <row r="8847" spans="14:31" x14ac:dyDescent="0.25">
      <c r="N8847" s="1">
        <v>8845</v>
      </c>
      <c r="O8847" s="1">
        <f t="shared" si="1104"/>
        <v>4.5380000000000003</v>
      </c>
      <c r="P8847" s="19">
        <f t="shared" si="1109"/>
        <v>34514.373933585674</v>
      </c>
      <c r="Q8847" s="19">
        <f t="shared" si="1105"/>
        <v>10.192429737742357</v>
      </c>
      <c r="R8847" s="19">
        <f t="shared" si="1106"/>
        <v>20.960297900830511</v>
      </c>
      <c r="S8847" s="19">
        <f t="shared" si="1110"/>
        <v>0.20514505489901214</v>
      </c>
      <c r="T8847" s="19">
        <f t="shared" si="1111"/>
        <v>-13.758778948151072</v>
      </c>
      <c r="U8847" s="19">
        <f t="shared" si="1107"/>
        <v>0</v>
      </c>
      <c r="V8847" s="19" t="e">
        <f t="shared" si="1108"/>
        <v>#DIV/0!</v>
      </c>
      <c r="W8847" s="23"/>
      <c r="X8847" s="23"/>
      <c r="Y8847" s="23"/>
      <c r="Z8847" s="23"/>
      <c r="AA8847" s="23"/>
      <c r="AB8847" s="23"/>
      <c r="AC8847" s="23"/>
      <c r="AD8847" s="23"/>
      <c r="AE8847" s="23"/>
    </row>
    <row r="8848" spans="14:31" x14ac:dyDescent="0.25">
      <c r="N8848" s="1">
        <v>8846</v>
      </c>
      <c r="O8848" s="1">
        <f t="shared" si="1104"/>
        <v>4.5384000000000002</v>
      </c>
      <c r="P8848" s="19">
        <f t="shared" si="1109"/>
        <v>34546.177490582071</v>
      </c>
      <c r="Q8848" s="19">
        <f t="shared" si="1105"/>
        <v>10.201821636918041</v>
      </c>
      <c r="R8848" s="19">
        <f t="shared" si="1106"/>
        <v>20.941001640654338</v>
      </c>
      <c r="S8848" s="19">
        <f t="shared" si="1110"/>
        <v>0.20496413381394826</v>
      </c>
      <c r="T8848" s="19">
        <f t="shared" si="1111"/>
        <v>-13.76644256907573</v>
      </c>
      <c r="U8848" s="19">
        <f t="shared" si="1107"/>
        <v>0</v>
      </c>
      <c r="V8848" s="19" t="e">
        <f t="shared" si="1108"/>
        <v>#DIV/0!</v>
      </c>
      <c r="W8848" s="23"/>
      <c r="X8848" s="23"/>
      <c r="Y8848" s="23"/>
      <c r="Z8848" s="23"/>
      <c r="AA8848" s="23"/>
      <c r="AB8848" s="23"/>
      <c r="AC8848" s="23"/>
      <c r="AD8848" s="23"/>
      <c r="AE8848" s="23"/>
    </row>
    <row r="8849" spans="14:31" x14ac:dyDescent="0.25">
      <c r="N8849" s="1">
        <v>8847</v>
      </c>
      <c r="O8849" s="1">
        <f t="shared" si="1104"/>
        <v>4.5388000000000002</v>
      </c>
      <c r="P8849" s="19">
        <f t="shared" si="1109"/>
        <v>34578.010353230653</v>
      </c>
      <c r="Q8849" s="19">
        <f t="shared" si="1105"/>
        <v>10.211222190337356</v>
      </c>
      <c r="R8849" s="19">
        <f t="shared" si="1106"/>
        <v>20.921723144808542</v>
      </c>
      <c r="S8849" s="19">
        <f t="shared" si="1110"/>
        <v>0.2047833583036644</v>
      </c>
      <c r="T8849" s="19">
        <f t="shared" si="1111"/>
        <v>-13.774106783079107</v>
      </c>
      <c r="U8849" s="19">
        <f t="shared" si="1107"/>
        <v>0</v>
      </c>
      <c r="V8849" s="19" t="e">
        <f t="shared" si="1108"/>
        <v>#DIV/0!</v>
      </c>
      <c r="W8849" s="23"/>
      <c r="X8849" s="23"/>
      <c r="Y8849" s="23"/>
      <c r="Z8849" s="23"/>
      <c r="AA8849" s="23"/>
      <c r="AB8849" s="23"/>
      <c r="AC8849" s="23"/>
      <c r="AD8849" s="23"/>
      <c r="AE8849" s="23"/>
    </row>
    <row r="8850" spans="14:31" x14ac:dyDescent="0.25">
      <c r="N8850" s="1">
        <v>8848</v>
      </c>
      <c r="O8850" s="1">
        <f t="shared" si="1104"/>
        <v>4.5392000000000001</v>
      </c>
      <c r="P8850" s="19">
        <f t="shared" si="1109"/>
        <v>34609.872548535284</v>
      </c>
      <c r="Q8850" s="19">
        <f t="shared" si="1105"/>
        <v>10.220631405974803</v>
      </c>
      <c r="R8850" s="19">
        <f t="shared" si="1106"/>
        <v>20.902462396939146</v>
      </c>
      <c r="S8850" s="19">
        <f t="shared" si="1110"/>
        <v>0.2046027282879963</v>
      </c>
      <c r="T8850" s="19">
        <f t="shared" si="1111"/>
        <v>-13.781771589161252</v>
      </c>
      <c r="U8850" s="19">
        <f t="shared" si="1107"/>
        <v>0</v>
      </c>
      <c r="V8850" s="19" t="e">
        <f t="shared" si="1108"/>
        <v>#DIV/0!</v>
      </c>
      <c r="W8850" s="23"/>
      <c r="X8850" s="23"/>
      <c r="Y8850" s="23"/>
      <c r="Z8850" s="23"/>
      <c r="AA8850" s="23"/>
      <c r="AB8850" s="23"/>
      <c r="AC8850" s="23"/>
      <c r="AD8850" s="23"/>
      <c r="AE8850" s="23"/>
    </row>
    <row r="8851" spans="14:31" x14ac:dyDescent="0.25">
      <c r="N8851" s="1">
        <v>8849</v>
      </c>
      <c r="O8851" s="1">
        <f t="shared" si="1104"/>
        <v>4.5396000000000001</v>
      </c>
      <c r="P8851" s="19">
        <f t="shared" si="1109"/>
        <v>34641.764103524911</v>
      </c>
      <c r="Q8851" s="19">
        <f t="shared" si="1105"/>
        <v>10.230049291812298</v>
      </c>
      <c r="R8851" s="19">
        <f t="shared" si="1106"/>
        <v>20.883219380707107</v>
      </c>
      <c r="S8851" s="19">
        <f t="shared" si="1110"/>
        <v>0.20442224368672141</v>
      </c>
      <c r="T8851" s="19">
        <f t="shared" si="1111"/>
        <v>-13.78943698632378</v>
      </c>
      <c r="U8851" s="19">
        <f t="shared" si="1107"/>
        <v>0</v>
      </c>
      <c r="V8851" s="19" t="e">
        <f t="shared" si="1108"/>
        <v>#DIV/0!</v>
      </c>
      <c r="W8851" s="23"/>
      <c r="X8851" s="23"/>
      <c r="Y8851" s="23"/>
      <c r="Z8851" s="23"/>
      <c r="AA8851" s="23"/>
      <c r="AB8851" s="23"/>
      <c r="AC8851" s="23"/>
      <c r="AD8851" s="23"/>
      <c r="AE8851" s="23"/>
    </row>
    <row r="8852" spans="14:31" x14ac:dyDescent="0.25">
      <c r="N8852" s="1">
        <v>8850</v>
      </c>
      <c r="O8852" s="1">
        <f t="shared" si="1104"/>
        <v>4.54</v>
      </c>
      <c r="P8852" s="19">
        <f t="shared" si="1109"/>
        <v>34673.685045253202</v>
      </c>
      <c r="Q8852" s="19">
        <f t="shared" si="1105"/>
        <v>10.23947585583905</v>
      </c>
      <c r="R8852" s="19">
        <f t="shared" si="1106"/>
        <v>20.86399407978854</v>
      </c>
      <c r="S8852" s="19">
        <f t="shared" si="1110"/>
        <v>0.20424190441956117</v>
      </c>
      <c r="T8852" s="19">
        <f t="shared" si="1111"/>
        <v>-13.797102973569791</v>
      </c>
      <c r="U8852" s="19">
        <f t="shared" si="1107"/>
        <v>0</v>
      </c>
      <c r="V8852" s="19" t="e">
        <f t="shared" si="1108"/>
        <v>#DIV/0!</v>
      </c>
      <c r="W8852" s="23"/>
      <c r="X8852" s="23"/>
      <c r="Y8852" s="23"/>
      <c r="Z8852" s="23"/>
      <c r="AA8852" s="23"/>
      <c r="AB8852" s="23"/>
      <c r="AC8852" s="23"/>
      <c r="AD8852" s="23"/>
      <c r="AE8852" s="23"/>
    </row>
    <row r="8853" spans="14:31" x14ac:dyDescent="0.25">
      <c r="N8853" s="1">
        <v>8851</v>
      </c>
      <c r="O8853" s="1">
        <f t="shared" si="1104"/>
        <v>4.5404</v>
      </c>
      <c r="P8853" s="19">
        <f t="shared" si="1109"/>
        <v>34705.635400798805</v>
      </c>
      <c r="Q8853" s="19">
        <f t="shared" si="1105"/>
        <v>10.248911106051645</v>
      </c>
      <c r="R8853" s="19">
        <f t="shared" si="1106"/>
        <v>20.84478647787455</v>
      </c>
      <c r="S8853" s="19">
        <f t="shared" si="1110"/>
        <v>0.20406171040618015</v>
      </c>
      <c r="T8853" s="19">
        <f t="shared" si="1111"/>
        <v>-13.804769549903915</v>
      </c>
      <c r="U8853" s="19">
        <f t="shared" si="1107"/>
        <v>0</v>
      </c>
      <c r="V8853" s="19" t="e">
        <f t="shared" si="1108"/>
        <v>#DIV/0!</v>
      </c>
      <c r="W8853" s="23"/>
      <c r="X8853" s="23"/>
      <c r="Y8853" s="23"/>
      <c r="Z8853" s="23"/>
      <c r="AA8853" s="23"/>
      <c r="AB8853" s="23"/>
      <c r="AC8853" s="23"/>
      <c r="AD8853" s="23"/>
      <c r="AE8853" s="23"/>
    </row>
    <row r="8854" spans="14:31" x14ac:dyDescent="0.25">
      <c r="N8854" s="1">
        <v>8852</v>
      </c>
      <c r="O8854" s="1">
        <f t="shared" si="1104"/>
        <v>4.5408000000000008</v>
      </c>
      <c r="P8854" s="19">
        <f t="shared" si="1109"/>
        <v>34737.61519726539</v>
      </c>
      <c r="Q8854" s="19">
        <f t="shared" si="1105"/>
        <v>10.258355050454062</v>
      </c>
      <c r="R8854" s="19">
        <f t="shared" si="1106"/>
        <v>20.825596558671219</v>
      </c>
      <c r="S8854" s="19">
        <f t="shared" si="1110"/>
        <v>0.20388166156618626</v>
      </c>
      <c r="T8854" s="19">
        <f t="shared" si="1111"/>
        <v>-13.812436714332319</v>
      </c>
      <c r="U8854" s="19">
        <f t="shared" si="1107"/>
        <v>0</v>
      </c>
      <c r="V8854" s="19" t="e">
        <f t="shared" si="1108"/>
        <v>#DIV/0!</v>
      </c>
      <c r="W8854" s="23"/>
      <c r="X8854" s="23"/>
      <c r="Y8854" s="23"/>
      <c r="Z8854" s="23"/>
      <c r="AA8854" s="23"/>
      <c r="AB8854" s="23"/>
      <c r="AC8854" s="23"/>
      <c r="AD8854" s="23"/>
      <c r="AE8854" s="23"/>
    </row>
    <row r="8855" spans="14:31" x14ac:dyDescent="0.25">
      <c r="N8855" s="1">
        <v>8853</v>
      </c>
      <c r="O8855" s="1">
        <f t="shared" si="1104"/>
        <v>4.5411999999999999</v>
      </c>
      <c r="P8855" s="19">
        <f t="shared" si="1109"/>
        <v>34769.624461781299</v>
      </c>
      <c r="Q8855" s="19">
        <f t="shared" si="1105"/>
        <v>10.267807697057561</v>
      </c>
      <c r="R8855" s="19">
        <f t="shared" si="1106"/>
        <v>20.80642430589981</v>
      </c>
      <c r="S8855" s="19">
        <f t="shared" si="1110"/>
        <v>0.20370175781913316</v>
      </c>
      <c r="T8855" s="19">
        <f t="shared" si="1111"/>
        <v>-13.820104465862615</v>
      </c>
      <c r="U8855" s="19">
        <f t="shared" si="1107"/>
        <v>0</v>
      </c>
      <c r="V8855" s="19" t="e">
        <f t="shared" si="1108"/>
        <v>#DIV/0!</v>
      </c>
      <c r="W8855" s="23"/>
      <c r="X8855" s="23"/>
      <c r="Y8855" s="23"/>
      <c r="Z8855" s="23"/>
      <c r="AA8855" s="23"/>
      <c r="AB8855" s="23"/>
      <c r="AC8855" s="23"/>
      <c r="AD8855" s="23"/>
      <c r="AE8855" s="23"/>
    </row>
    <row r="8856" spans="14:31" x14ac:dyDescent="0.25">
      <c r="N8856" s="1">
        <v>8854</v>
      </c>
      <c r="O8856" s="1">
        <f t="shared" si="1104"/>
        <v>4.5416000000000007</v>
      </c>
      <c r="P8856" s="19">
        <f t="shared" si="1109"/>
        <v>34801.663221500472</v>
      </c>
      <c r="Q8856" s="19">
        <f t="shared" si="1105"/>
        <v>10.277269053880964</v>
      </c>
      <c r="R8856" s="19">
        <f t="shared" si="1106"/>
        <v>20.787269703296225</v>
      </c>
      <c r="S8856" s="19">
        <f t="shared" si="1110"/>
        <v>0.20352199908451563</v>
      </c>
      <c r="T8856" s="19">
        <f t="shared" si="1111"/>
        <v>-13.827772803504072</v>
      </c>
      <c r="U8856" s="19">
        <f t="shared" si="1107"/>
        <v>0</v>
      </c>
      <c r="V8856" s="19" t="e">
        <f t="shared" si="1108"/>
        <v>#DIV/0!</v>
      </c>
      <c r="W8856" s="23"/>
      <c r="X8856" s="23"/>
      <c r="Y8856" s="23"/>
      <c r="Z8856" s="23"/>
      <c r="AA8856" s="23"/>
      <c r="AB8856" s="23"/>
      <c r="AC8856" s="23"/>
      <c r="AD8856" s="23"/>
      <c r="AE8856" s="23"/>
    </row>
    <row r="8857" spans="14:31" x14ac:dyDescent="0.25">
      <c r="N8857" s="1">
        <v>8855</v>
      </c>
      <c r="O8857" s="1">
        <f t="shared" si="1104"/>
        <v>4.5419999999999998</v>
      </c>
      <c r="P8857" s="19">
        <f t="shared" si="1109"/>
        <v>34833.731503601201</v>
      </c>
      <c r="Q8857" s="19">
        <f t="shared" si="1105"/>
        <v>10.286739128950289</v>
      </c>
      <c r="R8857" s="19">
        <f t="shared" si="1106"/>
        <v>20.768132734611708</v>
      </c>
      <c r="S8857" s="19">
        <f t="shared" si="1110"/>
        <v>0.2033423852817767</v>
      </c>
      <c r="T8857" s="19">
        <f t="shared" si="1111"/>
        <v>-13.835441726267321</v>
      </c>
      <c r="U8857" s="19">
        <f t="shared" si="1107"/>
        <v>0</v>
      </c>
      <c r="V8857" s="19" t="e">
        <f t="shared" si="1108"/>
        <v>#DIV/0!</v>
      </c>
      <c r="W8857" s="23"/>
      <c r="X8857" s="23"/>
      <c r="Y8857" s="23"/>
      <c r="Z8857" s="23"/>
      <c r="AA8857" s="23"/>
      <c r="AB8857" s="23"/>
      <c r="AC8857" s="23"/>
      <c r="AD8857" s="23"/>
      <c r="AE8857" s="23"/>
    </row>
    <row r="8858" spans="14:31" x14ac:dyDescent="0.25">
      <c r="N8858" s="1">
        <v>8856</v>
      </c>
      <c r="O8858" s="1">
        <f t="shared" si="1104"/>
        <v>4.5424000000000007</v>
      </c>
      <c r="P8858" s="19">
        <f t="shared" si="1109"/>
        <v>34865.829335287388</v>
      </c>
      <c r="Q8858" s="19">
        <f t="shared" si="1105"/>
        <v>10.296217930299109</v>
      </c>
      <c r="R8858" s="19">
        <f t="shared" si="1106"/>
        <v>20.749013383612152</v>
      </c>
      <c r="S8858" s="19">
        <f t="shared" si="1110"/>
        <v>0.20316291633030154</v>
      </c>
      <c r="T8858" s="19">
        <f t="shared" si="1111"/>
        <v>-13.843111233164633</v>
      </c>
      <c r="U8858" s="19">
        <f t="shared" si="1107"/>
        <v>0</v>
      </c>
      <c r="V8858" s="19" t="e">
        <f t="shared" si="1108"/>
        <v>#DIV/0!</v>
      </c>
      <c r="W8858" s="23"/>
      <c r="X8858" s="23"/>
      <c r="Y8858" s="23"/>
      <c r="Z8858" s="23"/>
      <c r="AA8858" s="23"/>
      <c r="AB8858" s="23"/>
      <c r="AC8858" s="23"/>
      <c r="AD8858" s="23"/>
      <c r="AE8858" s="23"/>
    </row>
    <row r="8859" spans="14:31" x14ac:dyDescent="0.25">
      <c r="N8859" s="1">
        <v>8857</v>
      </c>
      <c r="O8859" s="1">
        <f t="shared" si="1104"/>
        <v>4.5427999999999997</v>
      </c>
      <c r="P8859" s="19">
        <f t="shared" si="1109"/>
        <v>34897.956743787487</v>
      </c>
      <c r="Q8859" s="19">
        <f t="shared" si="1105"/>
        <v>10.30570546596825</v>
      </c>
      <c r="R8859" s="19">
        <f t="shared" si="1106"/>
        <v>20.729911634078693</v>
      </c>
      <c r="S8859" s="19">
        <f t="shared" si="1110"/>
        <v>0.20298359214942346</v>
      </c>
      <c r="T8859" s="19">
        <f t="shared" si="1111"/>
        <v>-13.850781323209668</v>
      </c>
      <c r="U8859" s="19">
        <f t="shared" si="1107"/>
        <v>0</v>
      </c>
      <c r="V8859" s="19" t="e">
        <f t="shared" si="1108"/>
        <v>#DIV/0!</v>
      </c>
      <c r="W8859" s="23"/>
      <c r="X8859" s="23"/>
      <c r="Y8859" s="23"/>
      <c r="Z8859" s="23"/>
      <c r="AA8859" s="23"/>
      <c r="AB8859" s="23"/>
      <c r="AC8859" s="23"/>
      <c r="AD8859" s="23"/>
      <c r="AE8859" s="23"/>
    </row>
    <row r="8860" spans="14:31" x14ac:dyDescent="0.25">
      <c r="N8860" s="1">
        <v>8858</v>
      </c>
      <c r="O8860" s="1">
        <f t="shared" si="1104"/>
        <v>4.5432000000000006</v>
      </c>
      <c r="P8860" s="19">
        <f t="shared" si="1109"/>
        <v>34930.113756355488</v>
      </c>
      <c r="Q8860" s="19">
        <f t="shared" si="1105"/>
        <v>10.315201744006083</v>
      </c>
      <c r="R8860" s="19">
        <f t="shared" si="1106"/>
        <v>20.710827469807128</v>
      </c>
      <c r="S8860" s="19">
        <f t="shared" si="1110"/>
        <v>0.202804412658419</v>
      </c>
      <c r="T8860" s="19">
        <f t="shared" si="1111"/>
        <v>-13.85845199541771</v>
      </c>
      <c r="U8860" s="19">
        <f t="shared" si="1107"/>
        <v>0</v>
      </c>
      <c r="V8860" s="19" t="e">
        <f t="shared" si="1108"/>
        <v>#DIV/0!</v>
      </c>
      <c r="W8860" s="23"/>
      <c r="X8860" s="23"/>
      <c r="Y8860" s="23"/>
      <c r="Z8860" s="23"/>
      <c r="AA8860" s="23"/>
      <c r="AB8860" s="23"/>
      <c r="AC8860" s="23"/>
      <c r="AD8860" s="23"/>
      <c r="AE8860" s="23"/>
    </row>
    <row r="8861" spans="14:31" x14ac:dyDescent="0.25">
      <c r="N8861" s="1">
        <v>8859</v>
      </c>
      <c r="O8861" s="1">
        <f t="shared" si="1104"/>
        <v>4.5435999999999996</v>
      </c>
      <c r="P8861" s="19">
        <f t="shared" si="1109"/>
        <v>34962.300400270178</v>
      </c>
      <c r="Q8861" s="19">
        <f t="shared" si="1105"/>
        <v>10.324706772468296</v>
      </c>
      <c r="R8861" s="19">
        <f t="shared" si="1106"/>
        <v>20.691760874608377</v>
      </c>
      <c r="S8861" s="19">
        <f t="shared" si="1110"/>
        <v>0.20262537777651279</v>
      </c>
      <c r="T8861" s="19">
        <f t="shared" si="1111"/>
        <v>-13.866123248805454</v>
      </c>
      <c r="U8861" s="19">
        <f t="shared" si="1107"/>
        <v>0</v>
      </c>
      <c r="V8861" s="19" t="e">
        <f t="shared" si="1108"/>
        <v>#DIV/0!</v>
      </c>
      <c r="W8861" s="23"/>
      <c r="X8861" s="23"/>
      <c r="Y8861" s="23"/>
      <c r="Z8861" s="23"/>
      <c r="AA8861" s="23"/>
      <c r="AB8861" s="23"/>
      <c r="AC8861" s="23"/>
      <c r="AD8861" s="23"/>
      <c r="AE8861" s="23"/>
    </row>
    <row r="8862" spans="14:31" x14ac:dyDescent="0.25">
      <c r="N8862" s="1">
        <v>8860</v>
      </c>
      <c r="O8862" s="1">
        <f t="shared" si="1104"/>
        <v>4.5440000000000005</v>
      </c>
      <c r="P8862" s="19">
        <f t="shared" si="1109"/>
        <v>34994.516702835797</v>
      </c>
      <c r="Q8862" s="19">
        <f t="shared" si="1105"/>
        <v>10.334220559418098</v>
      </c>
      <c r="R8862" s="19">
        <f t="shared" si="1106"/>
        <v>20.67271183230805</v>
      </c>
      <c r="S8862" s="19">
        <f t="shared" si="1110"/>
        <v>0.20244648742287372</v>
      </c>
      <c r="T8862" s="19">
        <f t="shared" si="1111"/>
        <v>-13.873795082391204</v>
      </c>
      <c r="U8862" s="19">
        <f t="shared" si="1107"/>
        <v>0</v>
      </c>
      <c r="V8862" s="19" t="e">
        <f t="shared" si="1108"/>
        <v>#DIV/0!</v>
      </c>
      <c r="W8862" s="23"/>
      <c r="X8862" s="23"/>
      <c r="Y8862" s="23"/>
      <c r="Z8862" s="23"/>
      <c r="AA8862" s="23"/>
      <c r="AB8862" s="23"/>
      <c r="AC8862" s="23"/>
      <c r="AD8862" s="23"/>
      <c r="AE8862" s="23"/>
    </row>
    <row r="8863" spans="14:31" x14ac:dyDescent="0.25">
      <c r="N8863" s="1">
        <v>8861</v>
      </c>
      <c r="O8863" s="1">
        <f t="shared" si="1104"/>
        <v>4.5443999999999996</v>
      </c>
      <c r="P8863" s="19">
        <f t="shared" si="1109"/>
        <v>35026.762691381315</v>
      </c>
      <c r="Q8863" s="19">
        <f t="shared" si="1105"/>
        <v>10.343743112925997</v>
      </c>
      <c r="R8863" s="19">
        <f t="shared" si="1106"/>
        <v>20.653680326746919</v>
      </c>
      <c r="S8863" s="19">
        <f t="shared" si="1110"/>
        <v>0.20226774151662008</v>
      </c>
      <c r="T8863" s="19">
        <f t="shared" si="1111"/>
        <v>-13.881467495194643</v>
      </c>
      <c r="U8863" s="19">
        <f t="shared" si="1107"/>
        <v>0</v>
      </c>
      <c r="V8863" s="19" t="e">
        <f t="shared" si="1108"/>
        <v>#DIV/0!</v>
      </c>
      <c r="W8863" s="23"/>
      <c r="X8863" s="23"/>
      <c r="Y8863" s="23"/>
      <c r="Z8863" s="23"/>
      <c r="AA8863" s="23"/>
      <c r="AB8863" s="23"/>
      <c r="AC8863" s="23"/>
      <c r="AD8863" s="23"/>
      <c r="AE8863" s="23"/>
    </row>
    <row r="8864" spans="14:31" x14ac:dyDescent="0.25">
      <c r="N8864" s="1">
        <v>8862</v>
      </c>
      <c r="O8864" s="1">
        <f t="shared" si="1104"/>
        <v>4.5448000000000004</v>
      </c>
      <c r="P8864" s="19">
        <f t="shared" si="1109"/>
        <v>35059.038393261362</v>
      </c>
      <c r="Q8864" s="19">
        <f t="shared" si="1105"/>
        <v>10.353274441070086</v>
      </c>
      <c r="R8864" s="19">
        <f t="shared" si="1106"/>
        <v>20.634666341780346</v>
      </c>
      <c r="S8864" s="19">
        <f t="shared" si="1110"/>
        <v>0.20208913997681446</v>
      </c>
      <c r="T8864" s="19">
        <f t="shared" si="1111"/>
        <v>-13.889140486237078</v>
      </c>
      <c r="U8864" s="19">
        <f t="shared" si="1107"/>
        <v>0</v>
      </c>
      <c r="V8864" s="19" t="e">
        <f t="shared" si="1108"/>
        <v>#DIV/0!</v>
      </c>
      <c r="W8864" s="23"/>
      <c r="X8864" s="23"/>
      <c r="Y8864" s="23"/>
      <c r="Z8864" s="23"/>
      <c r="AA8864" s="23"/>
      <c r="AB8864" s="23"/>
      <c r="AC8864" s="23"/>
      <c r="AD8864" s="23"/>
      <c r="AE8864" s="23"/>
    </row>
    <row r="8865" spans="14:31" x14ac:dyDescent="0.25">
      <c r="N8865" s="1">
        <v>8863</v>
      </c>
      <c r="O8865" s="1">
        <f t="shared" si="1104"/>
        <v>4.5452000000000004</v>
      </c>
      <c r="P8865" s="19">
        <f t="shared" si="1109"/>
        <v>35091.343835855296</v>
      </c>
      <c r="Q8865" s="19">
        <f t="shared" si="1105"/>
        <v>10.362814551935747</v>
      </c>
      <c r="R8865" s="19">
        <f t="shared" si="1106"/>
        <v>20.615669861278842</v>
      </c>
      <c r="S8865" s="19">
        <f t="shared" si="1110"/>
        <v>0.20191068272246959</v>
      </c>
      <c r="T8865" s="19">
        <f t="shared" si="1111"/>
        <v>-13.896814054541204</v>
      </c>
      <c r="U8865" s="19">
        <f t="shared" si="1107"/>
        <v>0</v>
      </c>
      <c r="V8865" s="19" t="e">
        <f t="shared" si="1108"/>
        <v>#DIV/0!</v>
      </c>
      <c r="W8865" s="23"/>
      <c r="X8865" s="23"/>
      <c r="Y8865" s="23"/>
      <c r="Z8865" s="23"/>
      <c r="AA8865" s="23"/>
      <c r="AB8865" s="23"/>
      <c r="AC8865" s="23"/>
      <c r="AD8865" s="23"/>
      <c r="AE8865" s="23"/>
    </row>
    <row r="8866" spans="14:31" x14ac:dyDescent="0.25">
      <c r="N8866" s="1">
        <v>8864</v>
      </c>
      <c r="O8866" s="1">
        <f t="shared" si="1104"/>
        <v>4.5456000000000003</v>
      </c>
      <c r="P8866" s="19">
        <f t="shared" si="1109"/>
        <v>35123.679046568126</v>
      </c>
      <c r="Q8866" s="19">
        <f t="shared" si="1105"/>
        <v>10.372363453615952</v>
      </c>
      <c r="R8866" s="19">
        <f t="shared" si="1106"/>
        <v>20.596690869127514</v>
      </c>
      <c r="S8866" s="19">
        <f t="shared" si="1110"/>
        <v>0.20173236967254346</v>
      </c>
      <c r="T8866" s="19">
        <f t="shared" si="1111"/>
        <v>-13.904488199131311</v>
      </c>
      <c r="U8866" s="19">
        <f t="shared" si="1107"/>
        <v>0</v>
      </c>
      <c r="V8866" s="19" t="e">
        <f t="shared" si="1108"/>
        <v>#DIV/0!</v>
      </c>
      <c r="W8866" s="23"/>
      <c r="X8866" s="23"/>
      <c r="Y8866" s="23"/>
      <c r="Z8866" s="23"/>
      <c r="AA8866" s="23"/>
      <c r="AB8866" s="23"/>
      <c r="AC8866" s="23"/>
      <c r="AD8866" s="23"/>
      <c r="AE8866" s="23"/>
    </row>
    <row r="8867" spans="14:31" x14ac:dyDescent="0.25">
      <c r="N8867" s="1">
        <v>8865</v>
      </c>
      <c r="O8867" s="1">
        <f t="shared" si="1104"/>
        <v>4.5460000000000003</v>
      </c>
      <c r="P8867" s="19">
        <f t="shared" si="1109"/>
        <v>35156.044052829871</v>
      </c>
      <c r="Q8867" s="19">
        <f t="shared" si="1105"/>
        <v>10.381921154211048</v>
      </c>
      <c r="R8867" s="19">
        <f t="shared" si="1106"/>
        <v>20.577729349226448</v>
      </c>
      <c r="S8867" s="19">
        <f t="shared" si="1110"/>
        <v>0.20155420074594366</v>
      </c>
      <c r="T8867" s="19">
        <f t="shared" si="1111"/>
        <v>-13.912162919033126</v>
      </c>
      <c r="U8867" s="19">
        <f t="shared" si="1107"/>
        <v>0</v>
      </c>
      <c r="V8867" s="19" t="e">
        <f t="shared" si="1108"/>
        <v>#DIV/0!</v>
      </c>
      <c r="W8867" s="23"/>
      <c r="X8867" s="23"/>
      <c r="Y8867" s="23"/>
      <c r="Z8867" s="23"/>
      <c r="AA8867" s="23"/>
      <c r="AB8867" s="23"/>
      <c r="AC8867" s="23"/>
      <c r="AD8867" s="23"/>
      <c r="AE8867" s="23"/>
    </row>
    <row r="8868" spans="14:31" x14ac:dyDescent="0.25">
      <c r="N8868" s="1">
        <v>8866</v>
      </c>
      <c r="O8868" s="1">
        <f t="shared" si="1104"/>
        <v>4.5464000000000002</v>
      </c>
      <c r="P8868" s="19">
        <f t="shared" si="1109"/>
        <v>35188.438882095892</v>
      </c>
      <c r="Q8868" s="19">
        <f t="shared" si="1105"/>
        <v>10.391487661828872</v>
      </c>
      <c r="R8868" s="19">
        <f t="shared" si="1106"/>
        <v>20.558785285490508</v>
      </c>
      <c r="S8868" s="19">
        <f t="shared" si="1110"/>
        <v>0.20137617586152551</v>
      </c>
      <c r="T8868" s="19">
        <f t="shared" si="1111"/>
        <v>-13.919838213273897</v>
      </c>
      <c r="U8868" s="19">
        <f t="shared" si="1107"/>
        <v>0</v>
      </c>
      <c r="V8868" s="19" t="e">
        <f t="shared" si="1108"/>
        <v>#DIV/0!</v>
      </c>
      <c r="W8868" s="23"/>
      <c r="X8868" s="23"/>
      <c r="Y8868" s="23"/>
      <c r="Z8868" s="23"/>
      <c r="AA8868" s="23"/>
      <c r="AB8868" s="23"/>
      <c r="AC8868" s="23"/>
      <c r="AD8868" s="23"/>
      <c r="AE8868" s="23"/>
    </row>
    <row r="8869" spans="14:31" x14ac:dyDescent="0.25">
      <c r="N8869" s="1">
        <v>8867</v>
      </c>
      <c r="O8869" s="1">
        <f t="shared" si="1104"/>
        <v>4.5468000000000002</v>
      </c>
      <c r="P8869" s="19">
        <f t="shared" si="1109"/>
        <v>35220.863561846847</v>
      </c>
      <c r="Q8869" s="19">
        <f t="shared" si="1105"/>
        <v>10.40106298458473</v>
      </c>
      <c r="R8869" s="19">
        <f t="shared" si="1106"/>
        <v>20.539858661849379</v>
      </c>
      <c r="S8869" s="19">
        <f t="shared" si="1110"/>
        <v>0.20119829493809327</v>
      </c>
      <c r="T8869" s="19">
        <f t="shared" si="1111"/>
        <v>-13.92751408088235</v>
      </c>
      <c r="U8869" s="19">
        <f t="shared" si="1107"/>
        <v>0</v>
      </c>
      <c r="V8869" s="19" t="e">
        <f t="shared" si="1108"/>
        <v>#DIV/0!</v>
      </c>
      <c r="W8869" s="23"/>
      <c r="X8869" s="23"/>
      <c r="Y8869" s="23"/>
      <c r="Z8869" s="23"/>
      <c r="AA8869" s="23"/>
      <c r="AB8869" s="23"/>
      <c r="AC8869" s="23"/>
      <c r="AD8869" s="23"/>
      <c r="AE8869" s="23"/>
    </row>
    <row r="8870" spans="14:31" x14ac:dyDescent="0.25">
      <c r="N8870" s="1">
        <v>8868</v>
      </c>
      <c r="O8870" s="1">
        <f t="shared" si="1104"/>
        <v>4.5472000000000001</v>
      </c>
      <c r="P8870" s="19">
        <f t="shared" si="1109"/>
        <v>35253.318119588643</v>
      </c>
      <c r="Q8870" s="19">
        <f t="shared" si="1105"/>
        <v>10.410647130601379</v>
      </c>
      <c r="R8870" s="19">
        <f t="shared" si="1106"/>
        <v>20.520949462247572</v>
      </c>
      <c r="S8870" s="19">
        <f t="shared" si="1110"/>
        <v>0.20102055789440063</v>
      </c>
      <c r="T8870" s="19">
        <f t="shared" si="1111"/>
        <v>-13.9351905208887</v>
      </c>
      <c r="U8870" s="19">
        <f t="shared" si="1107"/>
        <v>0</v>
      </c>
      <c r="V8870" s="19" t="e">
        <f t="shared" si="1108"/>
        <v>#DIV/0!</v>
      </c>
      <c r="W8870" s="23"/>
      <c r="X8870" s="23"/>
      <c r="Y8870" s="23"/>
      <c r="Z8870" s="23"/>
      <c r="AA8870" s="23"/>
      <c r="AB8870" s="23"/>
      <c r="AC8870" s="23"/>
      <c r="AD8870" s="23"/>
      <c r="AE8870" s="23"/>
    </row>
    <row r="8871" spans="14:31" x14ac:dyDescent="0.25">
      <c r="N8871" s="1">
        <v>8869</v>
      </c>
      <c r="O8871" s="1">
        <f t="shared" si="1104"/>
        <v>4.5476000000000001</v>
      </c>
      <c r="P8871" s="19">
        <f t="shared" si="1109"/>
        <v>35285.802582852732</v>
      </c>
      <c r="Q8871" s="19">
        <f t="shared" si="1105"/>
        <v>10.420240108009128</v>
      </c>
      <c r="R8871" s="19">
        <f t="shared" si="1106"/>
        <v>20.50205767064427</v>
      </c>
      <c r="S8871" s="19">
        <f t="shared" si="1110"/>
        <v>0.20084296464914941</v>
      </c>
      <c r="T8871" s="19">
        <f t="shared" si="1111"/>
        <v>-13.942867532324687</v>
      </c>
      <c r="U8871" s="19">
        <f t="shared" si="1107"/>
        <v>0</v>
      </c>
      <c r="V8871" s="19" t="e">
        <f t="shared" si="1108"/>
        <v>#DIV/0!</v>
      </c>
      <c r="W8871" s="23"/>
      <c r="X8871" s="23"/>
      <c r="Y8871" s="23"/>
      <c r="Z8871" s="23"/>
      <c r="AA8871" s="23"/>
      <c r="AB8871" s="23"/>
      <c r="AC8871" s="23"/>
      <c r="AD8871" s="23"/>
      <c r="AE8871" s="23"/>
    </row>
    <row r="8872" spans="14:31" x14ac:dyDescent="0.25">
      <c r="N8872" s="1">
        <v>8870</v>
      </c>
      <c r="O8872" s="1">
        <f t="shared" si="1104"/>
        <v>4.548</v>
      </c>
      <c r="P8872" s="19">
        <f t="shared" si="1109"/>
        <v>35318.316979195741</v>
      </c>
      <c r="Q8872" s="19">
        <f t="shared" si="1105"/>
        <v>10.429841924945716</v>
      </c>
      <c r="R8872" s="19">
        <f t="shared" si="1106"/>
        <v>20.483183271013527</v>
      </c>
      <c r="S8872" s="19">
        <f t="shared" si="1110"/>
        <v>0.20066551512099234</v>
      </c>
      <c r="T8872" s="19">
        <f t="shared" si="1111"/>
        <v>-13.9505451142235</v>
      </c>
      <c r="U8872" s="19">
        <f t="shared" si="1107"/>
        <v>0</v>
      </c>
      <c r="V8872" s="19" t="e">
        <f t="shared" si="1108"/>
        <v>#DIV/0!</v>
      </c>
      <c r="W8872" s="23"/>
      <c r="X8872" s="23"/>
      <c r="Y8872" s="23"/>
      <c r="Z8872" s="23"/>
      <c r="AA8872" s="23"/>
      <c r="AB8872" s="23"/>
      <c r="AC8872" s="23"/>
      <c r="AD8872" s="23"/>
      <c r="AE8872" s="23"/>
    </row>
    <row r="8873" spans="14:31" x14ac:dyDescent="0.25">
      <c r="N8873" s="1">
        <v>8871</v>
      </c>
      <c r="O8873" s="1">
        <f t="shared" si="1104"/>
        <v>4.5484</v>
      </c>
      <c r="P8873" s="19">
        <f t="shared" si="1109"/>
        <v>35350.861336199763</v>
      </c>
      <c r="Q8873" s="19">
        <f t="shared" si="1105"/>
        <v>10.439452589556403</v>
      </c>
      <c r="R8873" s="19">
        <f t="shared" si="1106"/>
        <v>20.464326247344118</v>
      </c>
      <c r="S8873" s="19">
        <f t="shared" si="1110"/>
        <v>0.20048820922853164</v>
      </c>
      <c r="T8873" s="19">
        <f t="shared" si="1111"/>
        <v>-13.958223265619829</v>
      </c>
      <c r="U8873" s="19">
        <f t="shared" si="1107"/>
        <v>0</v>
      </c>
      <c r="V8873" s="19" t="e">
        <f t="shared" si="1108"/>
        <v>#DIV/0!</v>
      </c>
      <c r="W8873" s="23"/>
      <c r="X8873" s="23"/>
      <c r="Y8873" s="23"/>
      <c r="Z8873" s="23"/>
      <c r="AA8873" s="23"/>
      <c r="AB8873" s="23"/>
      <c r="AC8873" s="23"/>
      <c r="AD8873" s="23"/>
      <c r="AE8873" s="23"/>
    </row>
    <row r="8874" spans="14:31" x14ac:dyDescent="0.25">
      <c r="N8874" s="1">
        <v>8872</v>
      </c>
      <c r="O8874" s="1">
        <f t="shared" si="1104"/>
        <v>4.5488</v>
      </c>
      <c r="P8874" s="19">
        <f t="shared" si="1109"/>
        <v>35383.435681472227</v>
      </c>
      <c r="Q8874" s="19">
        <f t="shared" si="1105"/>
        <v>10.44907210999393</v>
      </c>
      <c r="R8874" s="19">
        <f t="shared" si="1106"/>
        <v>20.445486583639603</v>
      </c>
      <c r="S8874" s="19">
        <f t="shared" si="1110"/>
        <v>0.20031104689032039</v>
      </c>
      <c r="T8874" s="19">
        <f t="shared" si="1111"/>
        <v>-13.965901985549829</v>
      </c>
      <c r="U8874" s="19">
        <f t="shared" si="1107"/>
        <v>0</v>
      </c>
      <c r="V8874" s="19" t="e">
        <f t="shared" si="1108"/>
        <v>#DIV/0!</v>
      </c>
      <c r="W8874" s="23"/>
      <c r="X8874" s="23"/>
      <c r="Y8874" s="23"/>
      <c r="Z8874" s="23"/>
      <c r="AA8874" s="23"/>
      <c r="AB8874" s="23"/>
      <c r="AC8874" s="23"/>
      <c r="AD8874" s="23"/>
      <c r="AE8874" s="23"/>
    </row>
    <row r="8875" spans="14:31" x14ac:dyDescent="0.25">
      <c r="N8875" s="1">
        <v>8873</v>
      </c>
      <c r="O8875" s="1">
        <f t="shared" si="1104"/>
        <v>4.5492000000000008</v>
      </c>
      <c r="P8875" s="19">
        <f t="shared" si="1109"/>
        <v>35416.040042646258</v>
      </c>
      <c r="Q8875" s="19">
        <f t="shared" si="1105"/>
        <v>10.458700494418625</v>
      </c>
      <c r="R8875" s="19">
        <f t="shared" si="1106"/>
        <v>20.426664263918109</v>
      </c>
      <c r="S8875" s="19">
        <f t="shared" si="1110"/>
        <v>0.20013402802486085</v>
      </c>
      <c r="T8875" s="19">
        <f t="shared" si="1111"/>
        <v>-13.973581273051197</v>
      </c>
      <c r="U8875" s="19">
        <f t="shared" si="1107"/>
        <v>0</v>
      </c>
      <c r="V8875" s="19" t="e">
        <f t="shared" si="1108"/>
        <v>#DIV/0!</v>
      </c>
      <c r="W8875" s="23"/>
      <c r="X8875" s="23"/>
      <c r="Y8875" s="23"/>
      <c r="Z8875" s="23"/>
      <c r="AA8875" s="23"/>
      <c r="AB8875" s="23"/>
      <c r="AC8875" s="23"/>
      <c r="AD8875" s="23"/>
      <c r="AE8875" s="23"/>
    </row>
    <row r="8876" spans="14:31" x14ac:dyDescent="0.25">
      <c r="N8876" s="1">
        <v>8874</v>
      </c>
      <c r="O8876" s="1">
        <f t="shared" si="1104"/>
        <v>4.5495999999999999</v>
      </c>
      <c r="P8876" s="19">
        <f t="shared" si="1109"/>
        <v>35448.674447380021</v>
      </c>
      <c r="Q8876" s="19">
        <f t="shared" si="1105"/>
        <v>10.468337750998218</v>
      </c>
      <c r="R8876" s="19">
        <f t="shared" si="1106"/>
        <v>20.40785927221274</v>
      </c>
      <c r="S8876" s="19">
        <f t="shared" si="1110"/>
        <v>0.19995715255060861</v>
      </c>
      <c r="T8876" s="19">
        <f t="shared" si="1111"/>
        <v>-13.981261127163016</v>
      </c>
      <c r="U8876" s="19">
        <f t="shared" si="1107"/>
        <v>0</v>
      </c>
      <c r="V8876" s="19" t="e">
        <f t="shared" si="1108"/>
        <v>#DIV/0!</v>
      </c>
      <c r="W8876" s="23"/>
      <c r="X8876" s="23"/>
      <c r="Y8876" s="23"/>
      <c r="Z8876" s="23"/>
      <c r="AA8876" s="23"/>
      <c r="AB8876" s="23"/>
      <c r="AC8876" s="23"/>
      <c r="AD8876" s="23"/>
      <c r="AE8876" s="23"/>
    </row>
    <row r="8877" spans="14:31" x14ac:dyDescent="0.25">
      <c r="N8877" s="1">
        <v>8875</v>
      </c>
      <c r="O8877" s="1">
        <f t="shared" si="1104"/>
        <v>4.5500000000000007</v>
      </c>
      <c r="P8877" s="19">
        <f t="shared" si="1109"/>
        <v>35481.338923357645</v>
      </c>
      <c r="Q8877" s="19">
        <f t="shared" si="1105"/>
        <v>10.477983887908096</v>
      </c>
      <c r="R8877" s="19">
        <f t="shared" si="1106"/>
        <v>20.389071592571003</v>
      </c>
      <c r="S8877" s="19">
        <f t="shared" si="1110"/>
        <v>0.19978042038596797</v>
      </c>
      <c r="T8877" s="19">
        <f t="shared" si="1111"/>
        <v>-13.988941546925954</v>
      </c>
      <c r="U8877" s="19">
        <f t="shared" si="1107"/>
        <v>0</v>
      </c>
      <c r="V8877" s="19" t="e">
        <f t="shared" si="1108"/>
        <v>#DIV/0!</v>
      </c>
      <c r="W8877" s="23"/>
      <c r="X8877" s="23"/>
      <c r="Y8877" s="23"/>
      <c r="Z8877" s="23"/>
      <c r="AA8877" s="23"/>
      <c r="AB8877" s="23"/>
      <c r="AC8877" s="23"/>
      <c r="AD8877" s="23"/>
      <c r="AE8877" s="23"/>
    </row>
    <row r="8878" spans="14:31" x14ac:dyDescent="0.25">
      <c r="N8878" s="1">
        <v>8876</v>
      </c>
      <c r="O8878" s="1">
        <f t="shared" si="1104"/>
        <v>4.5503999999999998</v>
      </c>
      <c r="P8878" s="19">
        <f t="shared" si="1109"/>
        <v>35514.03349828827</v>
      </c>
      <c r="Q8878" s="19">
        <f t="shared" si="1105"/>
        <v>10.487638913331038</v>
      </c>
      <c r="R8878" s="19">
        <f t="shared" si="1106"/>
        <v>20.370301209055391</v>
      </c>
      <c r="S8878" s="19">
        <f t="shared" si="1110"/>
        <v>0.19960383144929744</v>
      </c>
      <c r="T8878" s="19">
        <f t="shared" si="1111"/>
        <v>-13.99662253138205</v>
      </c>
      <c r="U8878" s="19">
        <f t="shared" si="1107"/>
        <v>0</v>
      </c>
      <c r="V8878" s="19" t="e">
        <f t="shared" si="1108"/>
        <v>#DIV/0!</v>
      </c>
      <c r="W8878" s="23"/>
      <c r="X8878" s="23"/>
      <c r="Y8878" s="23"/>
      <c r="Z8878" s="23"/>
      <c r="AA8878" s="23"/>
      <c r="AB8878" s="23"/>
      <c r="AC8878" s="23"/>
      <c r="AD8878" s="23"/>
      <c r="AE8878" s="23"/>
    </row>
    <row r="8879" spans="14:31" x14ac:dyDescent="0.25">
      <c r="N8879" s="1">
        <v>8877</v>
      </c>
      <c r="O8879" s="1">
        <f t="shared" si="1104"/>
        <v>4.5508000000000006</v>
      </c>
      <c r="P8879" s="19">
        <f t="shared" si="1109"/>
        <v>35546.758199907097</v>
      </c>
      <c r="Q8879" s="19">
        <f t="shared" si="1105"/>
        <v>10.497302835457521</v>
      </c>
      <c r="R8879" s="19">
        <f t="shared" si="1106"/>
        <v>20.351548105742758</v>
      </c>
      <c r="S8879" s="19">
        <f t="shared" si="1110"/>
        <v>0.19942738565890478</v>
      </c>
      <c r="T8879" s="19">
        <f t="shared" si="1111"/>
        <v>-14.004304079574927</v>
      </c>
      <c r="U8879" s="19">
        <f t="shared" si="1107"/>
        <v>0</v>
      </c>
      <c r="V8879" s="19" t="e">
        <f t="shared" si="1108"/>
        <v>#DIV/0!</v>
      </c>
      <c r="W8879" s="23"/>
      <c r="X8879" s="23"/>
      <c r="Y8879" s="23"/>
      <c r="Z8879" s="23"/>
      <c r="AA8879" s="23"/>
      <c r="AB8879" s="23"/>
      <c r="AC8879" s="23"/>
      <c r="AD8879" s="23"/>
      <c r="AE8879" s="23"/>
    </row>
    <row r="8880" spans="14:31" x14ac:dyDescent="0.25">
      <c r="N8880" s="1">
        <v>8878</v>
      </c>
      <c r="O8880" s="1">
        <f t="shared" si="1104"/>
        <v>4.5511999999999997</v>
      </c>
      <c r="P8880" s="19">
        <f t="shared" si="1109"/>
        <v>35579.513055974283</v>
      </c>
      <c r="Q8880" s="19">
        <f t="shared" si="1105"/>
        <v>10.506975662485388</v>
      </c>
      <c r="R8880" s="19">
        <f t="shared" si="1106"/>
        <v>20.332812266724968</v>
      </c>
      <c r="S8880" s="19">
        <f t="shared" si="1110"/>
        <v>0.19925108293305313</v>
      </c>
      <c r="T8880" s="19">
        <f t="shared" si="1111"/>
        <v>-14.011986190549557</v>
      </c>
      <c r="U8880" s="19">
        <f t="shared" si="1107"/>
        <v>0</v>
      </c>
      <c r="V8880" s="19" t="e">
        <f t="shared" si="1108"/>
        <v>#DIV/0!</v>
      </c>
      <c r="W8880" s="23"/>
      <c r="X8880" s="23"/>
      <c r="Y8880" s="23"/>
      <c r="Z8880" s="23"/>
      <c r="AA8880" s="23"/>
      <c r="AB8880" s="23"/>
      <c r="AC8880" s="23"/>
      <c r="AD8880" s="23"/>
      <c r="AE8880" s="23"/>
    </row>
    <row r="8881" spans="14:31" x14ac:dyDescent="0.25">
      <c r="N8881" s="1">
        <v>8879</v>
      </c>
      <c r="O8881" s="1">
        <f t="shared" si="1104"/>
        <v>4.5516000000000005</v>
      </c>
      <c r="P8881" s="19">
        <f t="shared" si="1109"/>
        <v>35612.298094276281</v>
      </c>
      <c r="Q8881" s="19">
        <f t="shared" si="1105"/>
        <v>10.516657402620247</v>
      </c>
      <c r="R8881" s="19">
        <f t="shared" si="1106"/>
        <v>20.314093676108122</v>
      </c>
      <c r="S8881" s="19">
        <f t="shared" si="1110"/>
        <v>0.19907492318995448</v>
      </c>
      <c r="T8881" s="19">
        <f t="shared" si="1111"/>
        <v>-14.019668863352535</v>
      </c>
      <c r="U8881" s="19">
        <f t="shared" si="1107"/>
        <v>0</v>
      </c>
      <c r="V8881" s="19" t="e">
        <f t="shared" si="1108"/>
        <v>#DIV/0!</v>
      </c>
      <c r="W8881" s="23"/>
      <c r="X8881" s="23"/>
      <c r="Y8881" s="23"/>
      <c r="Z8881" s="23"/>
      <c r="AA8881" s="23"/>
      <c r="AB8881" s="23"/>
      <c r="AC8881" s="23"/>
      <c r="AD8881" s="23"/>
      <c r="AE8881" s="23"/>
    </row>
    <row r="8882" spans="14:31" x14ac:dyDescent="0.25">
      <c r="N8882" s="1">
        <v>8880</v>
      </c>
      <c r="O8882" s="1">
        <f t="shared" si="1104"/>
        <v>4.5519999999999996</v>
      </c>
      <c r="P8882" s="19">
        <f t="shared" si="1109"/>
        <v>35645.113342624441</v>
      </c>
      <c r="Q8882" s="19">
        <f t="shared" si="1105"/>
        <v>10.526348064075059</v>
      </c>
      <c r="R8882" s="19">
        <f t="shared" si="1106"/>
        <v>20.295392318013349</v>
      </c>
      <c r="S8882" s="19">
        <f t="shared" si="1110"/>
        <v>0.19889890634777732</v>
      </c>
      <c r="T8882" s="19">
        <f t="shared" si="1111"/>
        <v>-14.027352097031775</v>
      </c>
      <c r="U8882" s="19">
        <f t="shared" si="1107"/>
        <v>0</v>
      </c>
      <c r="V8882" s="19" t="e">
        <f t="shared" si="1108"/>
        <v>#DIV/0!</v>
      </c>
      <c r="W8882" s="23"/>
      <c r="X8882" s="23"/>
      <c r="Y8882" s="23"/>
      <c r="Z8882" s="23"/>
      <c r="AA8882" s="23"/>
      <c r="AB8882" s="23"/>
      <c r="AC8882" s="23"/>
      <c r="AD8882" s="23"/>
      <c r="AE8882" s="23"/>
    </row>
    <row r="8883" spans="14:31" x14ac:dyDescent="0.25">
      <c r="N8883" s="1">
        <v>8881</v>
      </c>
      <c r="O8883" s="1">
        <f t="shared" si="1104"/>
        <v>4.5524000000000004</v>
      </c>
      <c r="P8883" s="19">
        <f t="shared" si="1109"/>
        <v>35677.958828856325</v>
      </c>
      <c r="Q8883" s="19">
        <f t="shared" si="1105"/>
        <v>10.536047655070528</v>
      </c>
      <c r="R8883" s="19">
        <f t="shared" si="1106"/>
        <v>20.276708176576062</v>
      </c>
      <c r="S8883" s="19">
        <f t="shared" si="1110"/>
        <v>0.19872303232464031</v>
      </c>
      <c r="T8883" s="19">
        <f t="shared" si="1111"/>
        <v>-14.035035890636793</v>
      </c>
      <c r="U8883" s="19">
        <f t="shared" si="1107"/>
        <v>0</v>
      </c>
      <c r="V8883" s="19" t="e">
        <f t="shared" si="1108"/>
        <v>#DIV/0!</v>
      </c>
      <c r="W8883" s="23"/>
      <c r="X8883" s="23"/>
      <c r="Y8883" s="23"/>
      <c r="Z8883" s="23"/>
      <c r="AA8883" s="23"/>
      <c r="AB8883" s="23"/>
      <c r="AC8883" s="23"/>
      <c r="AD8883" s="23"/>
      <c r="AE8883" s="23"/>
    </row>
    <row r="8884" spans="14:31" x14ac:dyDescent="0.25">
      <c r="N8884" s="1">
        <v>8882</v>
      </c>
      <c r="O8884" s="1">
        <f t="shared" si="1104"/>
        <v>4.5527999999999995</v>
      </c>
      <c r="P8884" s="19">
        <f t="shared" si="1109"/>
        <v>35710.834580834548</v>
      </c>
      <c r="Q8884" s="19">
        <f t="shared" si="1105"/>
        <v>10.545756183834754</v>
      </c>
      <c r="R8884" s="19">
        <f t="shared" si="1106"/>
        <v>20.258041235946628</v>
      </c>
      <c r="S8884" s="19">
        <f t="shared" si="1110"/>
        <v>0.19854730103861887</v>
      </c>
      <c r="T8884" s="19">
        <f t="shared" si="1111"/>
        <v>-14.042720243218429</v>
      </c>
      <c r="U8884" s="19">
        <f t="shared" si="1107"/>
        <v>0</v>
      </c>
      <c r="V8884" s="19" t="e">
        <f t="shared" si="1108"/>
        <v>#DIV/0!</v>
      </c>
      <c r="W8884" s="23"/>
      <c r="X8884" s="23"/>
      <c r="Y8884" s="23"/>
      <c r="Z8884" s="23"/>
      <c r="AA8884" s="23"/>
      <c r="AB8884" s="23"/>
      <c r="AC8884" s="23"/>
      <c r="AD8884" s="23"/>
      <c r="AE8884" s="23"/>
    </row>
    <row r="8885" spans="14:31" x14ac:dyDescent="0.25">
      <c r="N8885" s="1">
        <v>8883</v>
      </c>
      <c r="O8885" s="1">
        <f t="shared" si="1104"/>
        <v>4.5532000000000004</v>
      </c>
      <c r="P8885" s="19">
        <f t="shared" si="1109"/>
        <v>35743.740626448132</v>
      </c>
      <c r="Q8885" s="19">
        <f t="shared" si="1105"/>
        <v>10.555473658603637</v>
      </c>
      <c r="R8885" s="19">
        <f t="shared" si="1106"/>
        <v>20.239391480289587</v>
      </c>
      <c r="S8885" s="19">
        <f t="shared" si="1110"/>
        <v>0.19837171240773832</v>
      </c>
      <c r="T8885" s="19">
        <f t="shared" si="1111"/>
        <v>-14.050405153829161</v>
      </c>
      <c r="U8885" s="19">
        <f t="shared" si="1107"/>
        <v>0</v>
      </c>
      <c r="V8885" s="19" t="e">
        <f t="shared" si="1108"/>
        <v>#DIV/0!</v>
      </c>
      <c r="W8885" s="23"/>
      <c r="X8885" s="23"/>
      <c r="Y8885" s="23"/>
      <c r="Z8885" s="23"/>
      <c r="AA8885" s="23"/>
      <c r="AB8885" s="23"/>
      <c r="AC8885" s="23"/>
      <c r="AD8885" s="23"/>
      <c r="AE8885" s="23"/>
    </row>
    <row r="8886" spans="14:31" x14ac:dyDescent="0.25">
      <c r="N8886" s="1">
        <v>8884</v>
      </c>
      <c r="O8886" s="1">
        <f t="shared" si="1104"/>
        <v>4.5536000000000003</v>
      </c>
      <c r="P8886" s="19">
        <f t="shared" si="1109"/>
        <v>35776.676993611138</v>
      </c>
      <c r="Q8886" s="19">
        <f t="shared" si="1105"/>
        <v>10.56520008762047</v>
      </c>
      <c r="R8886" s="19">
        <f t="shared" si="1106"/>
        <v>20.220758893784428</v>
      </c>
      <c r="S8886" s="19">
        <f t="shared" si="1110"/>
        <v>0.19819626634998161</v>
      </c>
      <c r="T8886" s="19">
        <f t="shared" si="1111"/>
        <v>-14.058090621522773</v>
      </c>
      <c r="U8886" s="19">
        <f t="shared" si="1107"/>
        <v>0</v>
      </c>
      <c r="V8886" s="19" t="e">
        <f t="shared" si="1108"/>
        <v>#DIV/0!</v>
      </c>
      <c r="W8886" s="23"/>
      <c r="X8886" s="23"/>
      <c r="Y8886" s="23"/>
      <c r="Z8886" s="23"/>
      <c r="AA8886" s="23"/>
      <c r="AB8886" s="23"/>
      <c r="AC8886" s="23"/>
      <c r="AD8886" s="23"/>
      <c r="AE8886" s="23"/>
    </row>
    <row r="8887" spans="14:31" x14ac:dyDescent="0.25">
      <c r="N8887" s="1">
        <v>8885</v>
      </c>
      <c r="O8887" s="1">
        <f t="shared" si="1104"/>
        <v>4.5540000000000003</v>
      </c>
      <c r="P8887" s="19">
        <f t="shared" si="1109"/>
        <v>35809.64371026367</v>
      </c>
      <c r="Q8887" s="19">
        <f t="shared" si="1105"/>
        <v>10.574935479136235</v>
      </c>
      <c r="R8887" s="19">
        <f t="shared" si="1106"/>
        <v>20.20214346062502</v>
      </c>
      <c r="S8887" s="19">
        <f t="shared" si="1110"/>
        <v>0.19802096278328449</v>
      </c>
      <c r="T8887" s="19">
        <f t="shared" si="1111"/>
        <v>-14.065776645354589</v>
      </c>
      <c r="U8887" s="19">
        <f t="shared" si="1107"/>
        <v>0</v>
      </c>
      <c r="V8887" s="19" t="e">
        <f t="shared" si="1108"/>
        <v>#DIV/0!</v>
      </c>
      <c r="W8887" s="23"/>
      <c r="X8887" s="23"/>
      <c r="Y8887" s="23"/>
      <c r="Z8887" s="23"/>
      <c r="AA8887" s="23"/>
      <c r="AB8887" s="23"/>
      <c r="AC8887" s="23"/>
      <c r="AD8887" s="23"/>
      <c r="AE8887" s="23"/>
    </row>
    <row r="8888" spans="14:31" x14ac:dyDescent="0.25">
      <c r="N8888" s="1">
        <v>8886</v>
      </c>
      <c r="O8888" s="1">
        <f t="shared" si="1104"/>
        <v>4.5544000000000002</v>
      </c>
      <c r="P8888" s="19">
        <f t="shared" si="1109"/>
        <v>35842.640804371527</v>
      </c>
      <c r="Q8888" s="19">
        <f t="shared" si="1105"/>
        <v>10.584679841409505</v>
      </c>
      <c r="R8888" s="19">
        <f t="shared" si="1106"/>
        <v>20.183545165019822</v>
      </c>
      <c r="S8888" s="19">
        <f t="shared" si="1110"/>
        <v>0.19784580162553769</v>
      </c>
      <c r="T8888" s="19">
        <f t="shared" si="1111"/>
        <v>-14.073463224381385</v>
      </c>
      <c r="U8888" s="19">
        <f t="shared" si="1107"/>
        <v>0</v>
      </c>
      <c r="V8888" s="19" t="e">
        <f t="shared" si="1108"/>
        <v>#DIV/0!</v>
      </c>
      <c r="W8888" s="23"/>
      <c r="X8888" s="23"/>
      <c r="Y8888" s="23"/>
      <c r="Z8888" s="23"/>
      <c r="AA8888" s="23"/>
      <c r="AB8888" s="23"/>
      <c r="AC8888" s="23"/>
      <c r="AD8888" s="23"/>
      <c r="AE8888" s="23"/>
    </row>
    <row r="8889" spans="14:31" x14ac:dyDescent="0.25">
      <c r="N8889" s="1">
        <v>8887</v>
      </c>
      <c r="O8889" s="1">
        <f t="shared" si="1104"/>
        <v>4.5548000000000002</v>
      </c>
      <c r="P8889" s="19">
        <f t="shared" si="1109"/>
        <v>35875.668303926192</v>
      </c>
      <c r="Q8889" s="19">
        <f t="shared" si="1105"/>
        <v>10.594433182706439</v>
      </c>
      <c r="R8889" s="19">
        <f t="shared" si="1106"/>
        <v>20.164963991191868</v>
      </c>
      <c r="S8889" s="19">
        <f t="shared" si="1110"/>
        <v>0.19767078279458761</v>
      </c>
      <c r="T8889" s="19">
        <f t="shared" si="1111"/>
        <v>-14.081150357661363</v>
      </c>
      <c r="U8889" s="19">
        <f t="shared" si="1107"/>
        <v>0</v>
      </c>
      <c r="V8889" s="19" t="e">
        <f t="shared" si="1108"/>
        <v>#DIV/0!</v>
      </c>
      <c r="W8889" s="23"/>
      <c r="X8889" s="23"/>
      <c r="Y8889" s="23"/>
      <c r="Z8889" s="23"/>
      <c r="AA8889" s="23"/>
      <c r="AB8889" s="23"/>
      <c r="AC8889" s="23"/>
      <c r="AD8889" s="23"/>
      <c r="AE8889" s="23"/>
    </row>
    <row r="8890" spans="14:31" x14ac:dyDescent="0.25">
      <c r="N8890" s="1">
        <v>8888</v>
      </c>
      <c r="O8890" s="1">
        <f t="shared" si="1104"/>
        <v>4.5552000000000001</v>
      </c>
      <c r="P8890" s="19">
        <f t="shared" si="1109"/>
        <v>35908.726236945156</v>
      </c>
      <c r="Q8890" s="19">
        <f t="shared" si="1105"/>
        <v>10.604195511300873</v>
      </c>
      <c r="R8890" s="19">
        <f t="shared" si="1106"/>
        <v>20.146399923378603</v>
      </c>
      <c r="S8890" s="19">
        <f t="shared" si="1110"/>
        <v>0.19749590620823473</v>
      </c>
      <c r="T8890" s="19">
        <f t="shared" si="1111"/>
        <v>-14.088838044254246</v>
      </c>
      <c r="U8890" s="19">
        <f t="shared" si="1107"/>
        <v>0</v>
      </c>
      <c r="V8890" s="19" t="e">
        <f t="shared" si="1108"/>
        <v>#DIV/0!</v>
      </c>
      <c r="W8890" s="23"/>
      <c r="X8890" s="23"/>
      <c r="Y8890" s="23"/>
      <c r="Z8890" s="23"/>
      <c r="AA8890" s="23"/>
      <c r="AB8890" s="23"/>
      <c r="AC8890" s="23"/>
      <c r="AD8890" s="23"/>
      <c r="AE8890" s="23"/>
    </row>
    <row r="8891" spans="14:31" x14ac:dyDescent="0.25">
      <c r="N8891" s="1">
        <v>8889</v>
      </c>
      <c r="O8891" s="1">
        <f t="shared" si="1104"/>
        <v>4.5556000000000001</v>
      </c>
      <c r="P8891" s="19">
        <f t="shared" si="1109"/>
        <v>35941.81463147152</v>
      </c>
      <c r="Q8891" s="19">
        <f t="shared" si="1105"/>
        <v>10.613966835474203</v>
      </c>
      <c r="R8891" s="19">
        <f t="shared" si="1106"/>
        <v>20.127852945832096</v>
      </c>
      <c r="S8891" s="19">
        <f t="shared" si="1110"/>
        <v>0.19732117178423653</v>
      </c>
      <c r="T8891" s="19">
        <f t="shared" si="1111"/>
        <v>-14.096526283221154</v>
      </c>
      <c r="U8891" s="19">
        <f t="shared" si="1107"/>
        <v>0</v>
      </c>
      <c r="V8891" s="19" t="e">
        <f t="shared" si="1108"/>
        <v>#DIV/0!</v>
      </c>
      <c r="W8891" s="23"/>
      <c r="X8891" s="23"/>
      <c r="Y8891" s="23"/>
      <c r="Z8891" s="23"/>
      <c r="AA8891" s="23"/>
      <c r="AB8891" s="23"/>
      <c r="AC8891" s="23"/>
      <c r="AD8891" s="23"/>
      <c r="AE8891" s="23"/>
    </row>
    <row r="8892" spans="14:31" x14ac:dyDescent="0.25">
      <c r="N8892" s="1">
        <v>8890</v>
      </c>
      <c r="O8892" s="1">
        <f t="shared" si="1104"/>
        <v>4.556</v>
      </c>
      <c r="P8892" s="19">
        <f t="shared" si="1109"/>
        <v>35974.933515574288</v>
      </c>
      <c r="Q8892" s="19">
        <f t="shared" si="1105"/>
        <v>10.623747163515485</v>
      </c>
      <c r="R8892" s="19">
        <f t="shared" si="1106"/>
        <v>20.109323042818879</v>
      </c>
      <c r="S8892" s="19">
        <f t="shared" si="1110"/>
        <v>0.197146579440306</v>
      </c>
      <c r="T8892" s="19">
        <f t="shared" si="1111"/>
        <v>-14.104215073624673</v>
      </c>
      <c r="U8892" s="19">
        <f t="shared" si="1107"/>
        <v>0</v>
      </c>
      <c r="V8892" s="19" t="e">
        <f t="shared" si="1108"/>
        <v>#DIV/0!</v>
      </c>
      <c r="W8892" s="23"/>
      <c r="X8892" s="23"/>
      <c r="Y8892" s="23"/>
      <c r="Z8892" s="23"/>
      <c r="AA8892" s="23"/>
      <c r="AB8892" s="23"/>
      <c r="AC8892" s="23"/>
      <c r="AD8892" s="23"/>
      <c r="AE8892" s="23"/>
    </row>
    <row r="8893" spans="14:31" x14ac:dyDescent="0.25">
      <c r="N8893" s="1">
        <v>8891</v>
      </c>
      <c r="O8893" s="1">
        <f t="shared" si="1104"/>
        <v>4.5564</v>
      </c>
      <c r="P8893" s="19">
        <f t="shared" si="1109"/>
        <v>36008.082917348336</v>
      </c>
      <c r="Q8893" s="19">
        <f t="shared" si="1105"/>
        <v>10.633536503721404</v>
      </c>
      <c r="R8893" s="19">
        <f t="shared" si="1106"/>
        <v>20.090810198619959</v>
      </c>
      <c r="S8893" s="19">
        <f t="shared" si="1110"/>
        <v>0.19697212909411246</v>
      </c>
      <c r="T8893" s="19">
        <f t="shared" si="1111"/>
        <v>-14.111904414528853</v>
      </c>
      <c r="U8893" s="19">
        <f t="shared" si="1107"/>
        <v>0</v>
      </c>
      <c r="V8893" s="19" t="e">
        <f t="shared" si="1108"/>
        <v>#DIV/0!</v>
      </c>
      <c r="W8893" s="23"/>
      <c r="X8893" s="23"/>
      <c r="Y8893" s="23"/>
      <c r="Z8893" s="23"/>
      <c r="AA8893" s="23"/>
      <c r="AB8893" s="23"/>
      <c r="AC8893" s="23"/>
      <c r="AD8893" s="23"/>
      <c r="AE8893" s="23"/>
    </row>
    <row r="8894" spans="14:31" x14ac:dyDescent="0.25">
      <c r="N8894" s="1">
        <v>8892</v>
      </c>
      <c r="O8894" s="1">
        <f t="shared" si="1104"/>
        <v>4.5568</v>
      </c>
      <c r="P8894" s="19">
        <f t="shared" si="1109"/>
        <v>36041.262864914373</v>
      </c>
      <c r="Q8894" s="19">
        <f t="shared" si="1105"/>
        <v>10.643334864396278</v>
      </c>
      <c r="R8894" s="19">
        <f t="shared" si="1106"/>
        <v>20.07231439753086</v>
      </c>
      <c r="S8894" s="19">
        <f t="shared" si="1110"/>
        <v>0.1967978206632823</v>
      </c>
      <c r="T8894" s="19">
        <f t="shared" si="1111"/>
        <v>-14.119594304999165</v>
      </c>
      <c r="U8894" s="19">
        <f t="shared" si="1107"/>
        <v>0</v>
      </c>
      <c r="V8894" s="19" t="e">
        <f t="shared" si="1108"/>
        <v>#DIV/0!</v>
      </c>
      <c r="W8894" s="23"/>
      <c r="X8894" s="23"/>
      <c r="Y8894" s="23"/>
      <c r="Z8894" s="23"/>
      <c r="AA8894" s="23"/>
      <c r="AB8894" s="23"/>
      <c r="AC8894" s="23"/>
      <c r="AD8894" s="23"/>
      <c r="AE8894" s="23"/>
    </row>
    <row r="8895" spans="14:31" x14ac:dyDescent="0.25">
      <c r="N8895" s="1">
        <v>8893</v>
      </c>
      <c r="O8895" s="1">
        <f t="shared" si="1104"/>
        <v>4.5571999999999999</v>
      </c>
      <c r="P8895" s="19">
        <f t="shared" si="1109"/>
        <v>36074.473386419188</v>
      </c>
      <c r="Q8895" s="19">
        <f t="shared" si="1105"/>
        <v>10.653142253852131</v>
      </c>
      <c r="R8895" s="19">
        <f t="shared" si="1106"/>
        <v>20.053835623861456</v>
      </c>
      <c r="S8895" s="19">
        <f t="shared" si="1110"/>
        <v>0.19662365406539783</v>
      </c>
      <c r="T8895" s="19">
        <f t="shared" si="1111"/>
        <v>-14.12728474410258</v>
      </c>
      <c r="U8895" s="19">
        <f t="shared" si="1107"/>
        <v>0</v>
      </c>
      <c r="V8895" s="19" t="e">
        <f t="shared" si="1108"/>
        <v>#DIV/0!</v>
      </c>
      <c r="W8895" s="23"/>
      <c r="X8895" s="23"/>
      <c r="Y8895" s="23"/>
      <c r="Z8895" s="23"/>
      <c r="AA8895" s="23"/>
      <c r="AB8895" s="23"/>
      <c r="AC8895" s="23"/>
      <c r="AD8895" s="23"/>
      <c r="AE8895" s="23"/>
    </row>
    <row r="8896" spans="14:31" x14ac:dyDescent="0.25">
      <c r="N8896" s="1">
        <v>8894</v>
      </c>
      <c r="O8896" s="1">
        <f t="shared" si="1104"/>
        <v>4.5576000000000008</v>
      </c>
      <c r="P8896" s="19">
        <f t="shared" si="1109"/>
        <v>36107.714510035396</v>
      </c>
      <c r="Q8896" s="19">
        <f t="shared" si="1105"/>
        <v>10.662958680408609</v>
      </c>
      <c r="R8896" s="19">
        <f t="shared" si="1106"/>
        <v>20.035373861936133</v>
      </c>
      <c r="S8896" s="19">
        <f t="shared" si="1110"/>
        <v>0.19644962921799919</v>
      </c>
      <c r="T8896" s="19">
        <f t="shared" si="1111"/>
        <v>-14.134975730907477</v>
      </c>
      <c r="U8896" s="19">
        <f t="shared" si="1107"/>
        <v>0</v>
      </c>
      <c r="V8896" s="19" t="e">
        <f t="shared" si="1108"/>
        <v>#DIV/0!</v>
      </c>
      <c r="W8896" s="23"/>
      <c r="X8896" s="23"/>
      <c r="Y8896" s="23"/>
      <c r="Z8896" s="23"/>
      <c r="AA8896" s="23"/>
      <c r="AB8896" s="23"/>
      <c r="AC8896" s="23"/>
      <c r="AD8896" s="23"/>
      <c r="AE8896" s="23"/>
    </row>
    <row r="8897" spans="14:31" x14ac:dyDescent="0.25">
      <c r="N8897" s="1">
        <v>8895</v>
      </c>
      <c r="O8897" s="1">
        <f t="shared" si="1104"/>
        <v>4.5579999999999998</v>
      </c>
      <c r="P8897" s="19">
        <f t="shared" si="1109"/>
        <v>36140.986263961371</v>
      </c>
      <c r="Q8897" s="19">
        <f t="shared" si="1105"/>
        <v>10.672784152392962</v>
      </c>
      <c r="R8897" s="19">
        <f t="shared" si="1106"/>
        <v>20.016929096093811</v>
      </c>
      <c r="S8897" s="19">
        <f t="shared" si="1110"/>
        <v>0.19627574603858511</v>
      </c>
      <c r="T8897" s="19">
        <f t="shared" si="1111"/>
        <v>-14.142667264483649</v>
      </c>
      <c r="U8897" s="19">
        <f t="shared" si="1107"/>
        <v>0</v>
      </c>
      <c r="V8897" s="19" t="e">
        <f t="shared" si="1108"/>
        <v>#DIV/0!</v>
      </c>
      <c r="W8897" s="23"/>
      <c r="X8897" s="23"/>
      <c r="Y8897" s="23"/>
      <c r="Z8897" s="23"/>
      <c r="AA8897" s="23"/>
      <c r="AB8897" s="23"/>
      <c r="AC8897" s="23"/>
      <c r="AD8897" s="23"/>
      <c r="AE8897" s="23"/>
    </row>
    <row r="8898" spans="14:31" x14ac:dyDescent="0.25">
      <c r="N8898" s="1">
        <v>8896</v>
      </c>
      <c r="O8898" s="1">
        <f t="shared" ref="O8898:O8961" si="1112">((FLOOR(LOG10($D$8),1)+2)-(FLOOR(LOG10($D$8),1)-2))/10000*N8898+(FLOOR(LOG10($D$8),1)-2)</f>
        <v>4.5584000000000007</v>
      </c>
      <c r="P8898" s="19">
        <f t="shared" si="1109"/>
        <v>36174.288676421937</v>
      </c>
      <c r="Q8898" s="19">
        <f t="shared" ref="Q8898:Q8961" si="1113">2*PI()*P8898*$B$32</f>
        <v>10.682618678140257</v>
      </c>
      <c r="R8898" s="19">
        <f t="shared" ref="R8898:R8961" si="1114">1/(2*PI()*P8898*$B$33)</f>
        <v>19.998501310687587</v>
      </c>
      <c r="S8898" s="19">
        <f t="shared" si="1110"/>
        <v>0.19610200444460985</v>
      </c>
      <c r="T8898" s="19">
        <f t="shared" si="1111"/>
        <v>-14.150359343902419</v>
      </c>
      <c r="U8898" s="19">
        <f t="shared" ref="U8898:U8961" si="1115">2*PI()*P8898*$D$32</f>
        <v>0</v>
      </c>
      <c r="V8898" s="19" t="e">
        <f t="shared" ref="V8898:V8961" si="1116">1/(2*PI()*P8898*$D$33)</f>
        <v>#DIV/0!</v>
      </c>
      <c r="W8898" s="23"/>
      <c r="X8898" s="23"/>
      <c r="Y8898" s="23"/>
      <c r="Z8898" s="23"/>
      <c r="AA8898" s="23"/>
      <c r="AB8898" s="23"/>
      <c r="AC8898" s="23"/>
      <c r="AD8898" s="23"/>
      <c r="AE8898" s="23"/>
    </row>
    <row r="8899" spans="14:31" x14ac:dyDescent="0.25">
      <c r="N8899" s="1">
        <v>8897</v>
      </c>
      <c r="O8899" s="1">
        <f t="shared" si="1112"/>
        <v>4.5587999999999997</v>
      </c>
      <c r="P8899" s="19">
        <f t="shared" ref="P8899:P8962" si="1117">10^O8899</f>
        <v>36207.621775667314</v>
      </c>
      <c r="Q8899" s="19">
        <f t="shared" si="1113"/>
        <v>10.692462265993059</v>
      </c>
      <c r="R8899" s="19">
        <f t="shared" si="1114"/>
        <v>19.980090490085278</v>
      </c>
      <c r="S8899" s="19">
        <f t="shared" ref="S8899:S8962" si="1118">IF($E$6=1,R8899/SQRT(R8899^2+$B$31^2),IF($E$6=2,$B$31/SQRT($B$31^2+R8899^2),IF($E$6=3,$B$31/SQRT($B$31^2+Q8899^2),IF($E$6=4,Q8899/SQRT(Q8899^2+$B$31^2),"ERROR"))))</f>
        <v>0.19592840435348882</v>
      </c>
      <c r="T8899" s="19">
        <f t="shared" ref="T8899:T8962" si="1119">20*LOG(S8899)</f>
        <v>-14.158051968236427</v>
      </c>
      <c r="U8899" s="19">
        <f t="shared" si="1115"/>
        <v>0</v>
      </c>
      <c r="V8899" s="19" t="e">
        <f t="shared" si="1116"/>
        <v>#DIV/0!</v>
      </c>
      <c r="W8899" s="23"/>
      <c r="X8899" s="23"/>
      <c r="Y8899" s="23"/>
      <c r="Z8899" s="23"/>
      <c r="AA8899" s="23"/>
      <c r="AB8899" s="23"/>
      <c r="AC8899" s="23"/>
      <c r="AD8899" s="23"/>
      <c r="AE8899" s="23"/>
    </row>
    <row r="8900" spans="14:31" x14ac:dyDescent="0.25">
      <c r="N8900" s="1">
        <v>8898</v>
      </c>
      <c r="O8900" s="1">
        <f t="shared" si="1112"/>
        <v>4.5592000000000006</v>
      </c>
      <c r="P8900" s="19">
        <f t="shared" si="1117"/>
        <v>36240.985589974494</v>
      </c>
      <c r="Q8900" s="19">
        <f t="shared" si="1113"/>
        <v>10.702314924301838</v>
      </c>
      <c r="R8900" s="19">
        <f t="shared" si="1114"/>
        <v>19.961696618668707</v>
      </c>
      <c r="S8900" s="19">
        <f t="shared" si="1118"/>
        <v>0.19575494568259233</v>
      </c>
      <c r="T8900" s="19">
        <f t="shared" si="1119"/>
        <v>-14.165745136559911</v>
      </c>
      <c r="U8900" s="19">
        <f t="shared" si="1115"/>
        <v>0</v>
      </c>
      <c r="V8900" s="19" t="e">
        <f t="shared" si="1116"/>
        <v>#DIV/0!</v>
      </c>
      <c r="W8900" s="23"/>
      <c r="X8900" s="23"/>
      <c r="Y8900" s="23"/>
      <c r="Z8900" s="23"/>
      <c r="AA8900" s="23"/>
      <c r="AB8900" s="23"/>
      <c r="AC8900" s="23"/>
      <c r="AD8900" s="23"/>
      <c r="AE8900" s="23"/>
    </row>
    <row r="8901" spans="14:31" x14ac:dyDescent="0.25">
      <c r="N8901" s="1">
        <v>8899</v>
      </c>
      <c r="O8901" s="1">
        <f t="shared" si="1112"/>
        <v>4.5595999999999997</v>
      </c>
      <c r="P8901" s="19">
        <f t="shared" si="1117"/>
        <v>36274.380147645803</v>
      </c>
      <c r="Q8901" s="19">
        <f t="shared" si="1113"/>
        <v>10.712176661424543</v>
      </c>
      <c r="R8901" s="19">
        <f t="shared" si="1114"/>
        <v>19.943319680834456</v>
      </c>
      <c r="S8901" s="19">
        <f t="shared" si="1118"/>
        <v>0.19558162834925294</v>
      </c>
      <c r="T8901" s="19">
        <f t="shared" si="1119"/>
        <v>-14.173438847948383</v>
      </c>
      <c r="U8901" s="19">
        <f t="shared" si="1115"/>
        <v>0</v>
      </c>
      <c r="V8901" s="19" t="e">
        <f t="shared" si="1116"/>
        <v>#DIV/0!</v>
      </c>
      <c r="W8901" s="23"/>
      <c r="X8901" s="23"/>
      <c r="Y8901" s="23"/>
      <c r="Z8901" s="23"/>
      <c r="AA8901" s="23"/>
      <c r="AB8901" s="23"/>
      <c r="AC8901" s="23"/>
      <c r="AD8901" s="23"/>
      <c r="AE8901" s="23"/>
    </row>
    <row r="8902" spans="14:31" x14ac:dyDescent="0.25">
      <c r="N8902" s="1">
        <v>8900</v>
      </c>
      <c r="O8902" s="1">
        <f t="shared" si="1112"/>
        <v>4.5600000000000005</v>
      </c>
      <c r="P8902" s="19">
        <f t="shared" si="1117"/>
        <v>36307.805477010232</v>
      </c>
      <c r="Q8902" s="19">
        <f t="shared" si="1113"/>
        <v>10.722047485727003</v>
      </c>
      <c r="R8902" s="19">
        <f t="shared" si="1114"/>
        <v>19.924959660993153</v>
      </c>
      <c r="S8902" s="19">
        <f t="shared" si="1118"/>
        <v>0.19540845227075931</v>
      </c>
      <c r="T8902" s="19">
        <f t="shared" si="1119"/>
        <v>-14.181133101478933</v>
      </c>
      <c r="U8902" s="19">
        <f t="shared" si="1115"/>
        <v>0</v>
      </c>
      <c r="V8902" s="19" t="e">
        <f t="shared" si="1116"/>
        <v>#DIV/0!</v>
      </c>
      <c r="W8902" s="23"/>
      <c r="X8902" s="23"/>
      <c r="Y8902" s="23"/>
      <c r="Z8902" s="23"/>
      <c r="AA8902" s="23"/>
      <c r="AB8902" s="23"/>
      <c r="AC8902" s="23"/>
      <c r="AD8902" s="23"/>
      <c r="AE8902" s="23"/>
    </row>
    <row r="8903" spans="14:31" x14ac:dyDescent="0.25">
      <c r="N8903" s="1">
        <v>8901</v>
      </c>
      <c r="O8903" s="1">
        <f t="shared" si="1112"/>
        <v>4.5603999999999996</v>
      </c>
      <c r="P8903" s="19">
        <f t="shared" si="1117"/>
        <v>36341.261606422275</v>
      </c>
      <c r="Q8903" s="19">
        <f t="shared" si="1113"/>
        <v>10.731927405582576</v>
      </c>
      <c r="R8903" s="19">
        <f t="shared" si="1114"/>
        <v>19.906616543570117</v>
      </c>
      <c r="S8903" s="19">
        <f t="shared" si="1118"/>
        <v>0.19523541736436273</v>
      </c>
      <c r="T8903" s="19">
        <f t="shared" si="1119"/>
        <v>-14.188827896229929</v>
      </c>
      <c r="U8903" s="19">
        <f t="shared" si="1115"/>
        <v>0</v>
      </c>
      <c r="V8903" s="19" t="e">
        <f t="shared" si="1116"/>
        <v>#DIV/0!</v>
      </c>
      <c r="W8903" s="23"/>
      <c r="X8903" s="23"/>
      <c r="Y8903" s="23"/>
      <c r="Z8903" s="23"/>
      <c r="AA8903" s="23"/>
      <c r="AB8903" s="23"/>
      <c r="AC8903" s="23"/>
      <c r="AD8903" s="23"/>
      <c r="AE8903" s="23"/>
    </row>
    <row r="8904" spans="14:31" x14ac:dyDescent="0.25">
      <c r="N8904" s="1">
        <v>8902</v>
      </c>
      <c r="O8904" s="1">
        <f t="shared" si="1112"/>
        <v>4.5608000000000004</v>
      </c>
      <c r="P8904" s="19">
        <f t="shared" si="1117"/>
        <v>36374.748564263296</v>
      </c>
      <c r="Q8904" s="19">
        <f t="shared" si="1113"/>
        <v>10.741816429372552</v>
      </c>
      <c r="R8904" s="19">
        <f t="shared" si="1114"/>
        <v>19.888290313004585</v>
      </c>
      <c r="S8904" s="19">
        <f t="shared" si="1118"/>
        <v>0.19506252354727011</v>
      </c>
      <c r="T8904" s="19">
        <f t="shared" si="1119"/>
        <v>-14.196523231281359</v>
      </c>
      <c r="U8904" s="19">
        <f t="shared" si="1115"/>
        <v>0</v>
      </c>
      <c r="V8904" s="19" t="e">
        <f t="shared" si="1116"/>
        <v>#DIV/0!</v>
      </c>
      <c r="W8904" s="23"/>
      <c r="X8904" s="23"/>
      <c r="Y8904" s="23"/>
      <c r="Z8904" s="23"/>
      <c r="AA8904" s="23"/>
      <c r="AB8904" s="23"/>
      <c r="AC8904" s="23"/>
      <c r="AD8904" s="23"/>
      <c r="AE8904" s="23"/>
    </row>
    <row r="8905" spans="14:31" x14ac:dyDescent="0.25">
      <c r="N8905" s="1">
        <v>8903</v>
      </c>
      <c r="O8905" s="1">
        <f t="shared" si="1112"/>
        <v>4.5612000000000004</v>
      </c>
      <c r="P8905" s="19">
        <f t="shared" si="1117"/>
        <v>36408.266378940141</v>
      </c>
      <c r="Q8905" s="19">
        <f t="shared" si="1113"/>
        <v>10.751714565485749</v>
      </c>
      <c r="R8905" s="19">
        <f t="shared" si="1114"/>
        <v>19.869980953750495</v>
      </c>
      <c r="S8905" s="19">
        <f t="shared" si="1118"/>
        <v>0.1948897707366519</v>
      </c>
      <c r="T8905" s="19">
        <f t="shared" si="1119"/>
        <v>-14.204219105714479</v>
      </c>
      <c r="U8905" s="19">
        <f t="shared" si="1115"/>
        <v>0</v>
      </c>
      <c r="V8905" s="19" t="e">
        <f t="shared" si="1116"/>
        <v>#DIV/0!</v>
      </c>
      <c r="W8905" s="23"/>
      <c r="X8905" s="23"/>
      <c r="Y8905" s="23"/>
      <c r="Z8905" s="23"/>
      <c r="AA8905" s="23"/>
      <c r="AB8905" s="23"/>
      <c r="AC8905" s="23"/>
      <c r="AD8905" s="23"/>
      <c r="AE8905" s="23"/>
    </row>
    <row r="8906" spans="14:31" x14ac:dyDescent="0.25">
      <c r="N8906" s="1">
        <v>8904</v>
      </c>
      <c r="O8906" s="1">
        <f t="shared" si="1112"/>
        <v>4.5616000000000003</v>
      </c>
      <c r="P8906" s="19">
        <f t="shared" si="1117"/>
        <v>36441.815078886168</v>
      </c>
      <c r="Q8906" s="19">
        <f t="shared" si="1113"/>
        <v>10.761621822318812</v>
      </c>
      <c r="R8906" s="19">
        <f t="shared" si="1114"/>
        <v>19.851688450275915</v>
      </c>
      <c r="S8906" s="19">
        <f t="shared" si="1118"/>
        <v>0.19471715884963711</v>
      </c>
      <c r="T8906" s="19">
        <f t="shared" si="1119"/>
        <v>-14.211915518612045</v>
      </c>
      <c r="U8906" s="19">
        <f t="shared" si="1115"/>
        <v>0</v>
      </c>
      <c r="V8906" s="19" t="e">
        <f t="shared" si="1116"/>
        <v>#DIV/0!</v>
      </c>
      <c r="W8906" s="23"/>
      <c r="X8906" s="23"/>
      <c r="Y8906" s="23"/>
      <c r="Z8906" s="23"/>
      <c r="AA8906" s="23"/>
      <c r="AB8906" s="23"/>
      <c r="AC8906" s="23"/>
      <c r="AD8906" s="23"/>
      <c r="AE8906" s="23"/>
    </row>
    <row r="8907" spans="14:31" x14ac:dyDescent="0.25">
      <c r="N8907" s="1">
        <v>8905</v>
      </c>
      <c r="O8907" s="1">
        <f t="shared" si="1112"/>
        <v>4.5620000000000003</v>
      </c>
      <c r="P8907" s="19">
        <f t="shared" si="1117"/>
        <v>36475.394692560862</v>
      </c>
      <c r="Q8907" s="19">
        <f t="shared" si="1113"/>
        <v>10.771538208276109</v>
      </c>
      <c r="R8907" s="19">
        <f t="shared" si="1114"/>
        <v>19.833412787063239</v>
      </c>
      <c r="S8907" s="19">
        <f t="shared" si="1118"/>
        <v>0.19454468780331555</v>
      </c>
      <c r="T8907" s="19">
        <f t="shared" si="1119"/>
        <v>-14.219612469058237</v>
      </c>
      <c r="U8907" s="19">
        <f t="shared" si="1115"/>
        <v>0</v>
      </c>
      <c r="V8907" s="19" t="e">
        <f t="shared" si="1116"/>
        <v>#DIV/0!</v>
      </c>
      <c r="W8907" s="23"/>
      <c r="X8907" s="23"/>
      <c r="Y8907" s="23"/>
      <c r="Z8907" s="23"/>
      <c r="AA8907" s="23"/>
      <c r="AB8907" s="23"/>
      <c r="AC8907" s="23"/>
      <c r="AD8907" s="23"/>
      <c r="AE8907" s="23"/>
    </row>
    <row r="8908" spans="14:31" x14ac:dyDescent="0.25">
      <c r="N8908" s="1">
        <v>8906</v>
      </c>
      <c r="O8908" s="1">
        <f t="shared" si="1112"/>
        <v>4.5624000000000002</v>
      </c>
      <c r="P8908" s="19">
        <f t="shared" si="1117"/>
        <v>36509.005248449866</v>
      </c>
      <c r="Q8908" s="19">
        <f t="shared" si="1113"/>
        <v>10.781463731769721</v>
      </c>
      <c r="R8908" s="19">
        <f t="shared" si="1114"/>
        <v>19.815153948609193</v>
      </c>
      <c r="S8908" s="19">
        <f t="shared" si="1118"/>
        <v>0.19437235751473836</v>
      </c>
      <c r="T8908" s="19">
        <f t="shared" si="1119"/>
        <v>-14.227309956138633</v>
      </c>
      <c r="U8908" s="19">
        <f t="shared" si="1115"/>
        <v>0</v>
      </c>
      <c r="V8908" s="19" t="e">
        <f t="shared" si="1116"/>
        <v>#DIV/0!</v>
      </c>
      <c r="W8908" s="23"/>
      <c r="X8908" s="23"/>
      <c r="Y8908" s="23"/>
      <c r="Z8908" s="23"/>
      <c r="AA8908" s="23"/>
      <c r="AB8908" s="23"/>
      <c r="AC8908" s="23"/>
      <c r="AD8908" s="23"/>
      <c r="AE8908" s="23"/>
    </row>
    <row r="8909" spans="14:31" x14ac:dyDescent="0.25">
      <c r="N8909" s="1">
        <v>8907</v>
      </c>
      <c r="O8909" s="1">
        <f t="shared" si="1112"/>
        <v>4.5628000000000002</v>
      </c>
      <c r="P8909" s="19">
        <f t="shared" si="1117"/>
        <v>36542.646775065281</v>
      </c>
      <c r="Q8909" s="19">
        <f t="shared" si="1113"/>
        <v>10.791398401219551</v>
      </c>
      <c r="R8909" s="19">
        <f t="shared" si="1114"/>
        <v>19.796911919424666</v>
      </c>
      <c r="S8909" s="19">
        <f t="shared" si="1118"/>
        <v>0.19420016790091676</v>
      </c>
      <c r="T8909" s="19">
        <f t="shared" si="1119"/>
        <v>-14.235007978940287</v>
      </c>
      <c r="U8909" s="19">
        <f t="shared" si="1115"/>
        <v>0</v>
      </c>
      <c r="V8909" s="19" t="e">
        <f t="shared" si="1116"/>
        <v>#DIV/0!</v>
      </c>
      <c r="W8909" s="23"/>
      <c r="X8909" s="23"/>
      <c r="Y8909" s="23"/>
      <c r="Z8909" s="23"/>
      <c r="AA8909" s="23"/>
      <c r="AB8909" s="23"/>
      <c r="AC8909" s="23"/>
      <c r="AD8909" s="23"/>
      <c r="AE8909" s="23"/>
    </row>
    <row r="8910" spans="14:31" x14ac:dyDescent="0.25">
      <c r="N8910" s="1">
        <v>8908</v>
      </c>
      <c r="O8910" s="1">
        <f t="shared" si="1112"/>
        <v>4.5632000000000001</v>
      </c>
      <c r="P8910" s="19">
        <f t="shared" si="1117"/>
        <v>36576.319300945266</v>
      </c>
      <c r="Q8910" s="19">
        <f t="shared" si="1113"/>
        <v>10.801342225053196</v>
      </c>
      <c r="R8910" s="19">
        <f t="shared" si="1114"/>
        <v>19.778686684034909</v>
      </c>
      <c r="S8910" s="19">
        <f t="shared" si="1118"/>
        <v>0.19402811887882446</v>
      </c>
      <c r="T8910" s="19">
        <f t="shared" si="1119"/>
        <v>-14.242706536551619</v>
      </c>
      <c r="U8910" s="19">
        <f t="shared" si="1115"/>
        <v>0</v>
      </c>
      <c r="V8910" s="19" t="e">
        <f t="shared" si="1116"/>
        <v>#DIV/0!</v>
      </c>
      <c r="W8910" s="23"/>
      <c r="X8910" s="23"/>
      <c r="Y8910" s="23"/>
      <c r="Z8910" s="23"/>
      <c r="AA8910" s="23"/>
      <c r="AB8910" s="23"/>
      <c r="AC8910" s="23"/>
      <c r="AD8910" s="23"/>
      <c r="AE8910" s="23"/>
    </row>
    <row r="8911" spans="14:31" x14ac:dyDescent="0.25">
      <c r="N8911" s="1">
        <v>8909</v>
      </c>
      <c r="O8911" s="1">
        <f t="shared" si="1112"/>
        <v>4.5636000000000001</v>
      </c>
      <c r="P8911" s="19">
        <f t="shared" si="1117"/>
        <v>36610.022854654351</v>
      </c>
      <c r="Q8911" s="19">
        <f t="shared" si="1113"/>
        <v>10.811295211706033</v>
      </c>
      <c r="R8911" s="19">
        <f t="shared" si="1114"/>
        <v>19.760478226979387</v>
      </c>
      <c r="S8911" s="19">
        <f t="shared" si="1118"/>
        <v>0.19385621036539649</v>
      </c>
      <c r="T8911" s="19">
        <f t="shared" si="1119"/>
        <v>-14.250405628062497</v>
      </c>
      <c r="U8911" s="19">
        <f t="shared" si="1115"/>
        <v>0</v>
      </c>
      <c r="V8911" s="19" t="e">
        <f t="shared" si="1116"/>
        <v>#DIV/0!</v>
      </c>
      <c r="W8911" s="23"/>
      <c r="X8911" s="23"/>
      <c r="Y8911" s="23"/>
      <c r="Z8911" s="23"/>
      <c r="AA8911" s="23"/>
      <c r="AB8911" s="23"/>
      <c r="AC8911" s="23"/>
      <c r="AD8911" s="23"/>
      <c r="AE8911" s="23"/>
    </row>
    <row r="8912" spans="14:31" x14ac:dyDescent="0.25">
      <c r="N8912" s="1">
        <v>8910</v>
      </c>
      <c r="O8912" s="1">
        <f t="shared" si="1112"/>
        <v>4.5640000000000001</v>
      </c>
      <c r="P8912" s="19">
        <f t="shared" si="1117"/>
        <v>36643.757464783397</v>
      </c>
      <c r="Q8912" s="19">
        <f t="shared" si="1113"/>
        <v>10.821257369621229</v>
      </c>
      <c r="R8912" s="19">
        <f t="shared" si="1114"/>
        <v>19.7422865328118</v>
      </c>
      <c r="S8912" s="19">
        <f t="shared" si="1118"/>
        <v>0.19368444227753009</v>
      </c>
      <c r="T8912" s="19">
        <f t="shared" si="1119"/>
        <v>-14.258105252564198</v>
      </c>
      <c r="U8912" s="19">
        <f t="shared" si="1115"/>
        <v>0</v>
      </c>
      <c r="V8912" s="19" t="e">
        <f t="shared" si="1116"/>
        <v>#DIV/0!</v>
      </c>
      <c r="W8912" s="23"/>
      <c r="X8912" s="23"/>
      <c r="Y8912" s="23"/>
      <c r="Z8912" s="23"/>
      <c r="AA8912" s="23"/>
      <c r="AB8912" s="23"/>
      <c r="AC8912" s="23"/>
      <c r="AD8912" s="23"/>
      <c r="AE8912" s="23"/>
    </row>
    <row r="8913" spans="14:31" x14ac:dyDescent="0.25">
      <c r="N8913" s="1">
        <v>8911</v>
      </c>
      <c r="O8913" s="1">
        <f t="shared" si="1112"/>
        <v>4.5644</v>
      </c>
      <c r="P8913" s="19">
        <f t="shared" si="1117"/>
        <v>36677.523159949524</v>
      </c>
      <c r="Q8913" s="19">
        <f t="shared" si="1113"/>
        <v>10.831228707249689</v>
      </c>
      <c r="R8913" s="19">
        <f t="shared" si="1114"/>
        <v>19.724111586100097</v>
      </c>
      <c r="S8913" s="19">
        <f t="shared" si="1118"/>
        <v>0.19351281453208499</v>
      </c>
      <c r="T8913" s="19">
        <f t="shared" si="1119"/>
        <v>-14.265805409149401</v>
      </c>
      <c r="U8913" s="19">
        <f t="shared" si="1115"/>
        <v>0</v>
      </c>
      <c r="V8913" s="19" t="e">
        <f t="shared" si="1116"/>
        <v>#DIV/0!</v>
      </c>
      <c r="W8913" s="23"/>
      <c r="X8913" s="23"/>
      <c r="Y8913" s="23"/>
      <c r="Z8913" s="23"/>
      <c r="AA8913" s="23"/>
      <c r="AB8913" s="23"/>
      <c r="AC8913" s="23"/>
      <c r="AD8913" s="23"/>
      <c r="AE8913" s="23"/>
    </row>
    <row r="8914" spans="14:31" x14ac:dyDescent="0.25">
      <c r="N8914" s="1">
        <v>8912</v>
      </c>
      <c r="O8914" s="1">
        <f t="shared" si="1112"/>
        <v>4.5648</v>
      </c>
      <c r="P8914" s="19">
        <f t="shared" si="1117"/>
        <v>36711.319968796437</v>
      </c>
      <c r="Q8914" s="19">
        <f t="shared" si="1113"/>
        <v>10.841209233050185</v>
      </c>
      <c r="R8914" s="19">
        <f t="shared" si="1114"/>
        <v>19.705953371426336</v>
      </c>
      <c r="S8914" s="19">
        <f t="shared" si="1118"/>
        <v>0.19334132704588267</v>
      </c>
      <c r="T8914" s="19">
        <f t="shared" si="1119"/>
        <v>-14.273506096912246</v>
      </c>
      <c r="U8914" s="19">
        <f t="shared" si="1115"/>
        <v>0</v>
      </c>
      <c r="V8914" s="19" t="e">
        <f t="shared" si="1116"/>
        <v>#DIV/0!</v>
      </c>
      <c r="W8914" s="23"/>
      <c r="X8914" s="23"/>
      <c r="Y8914" s="23"/>
      <c r="Z8914" s="23"/>
      <c r="AA8914" s="23"/>
      <c r="AB8914" s="23"/>
      <c r="AC8914" s="23"/>
      <c r="AD8914" s="23"/>
      <c r="AE8914" s="23"/>
    </row>
    <row r="8915" spans="14:31" x14ac:dyDescent="0.25">
      <c r="N8915" s="1">
        <v>8913</v>
      </c>
      <c r="O8915" s="1">
        <f t="shared" si="1112"/>
        <v>4.5652000000000008</v>
      </c>
      <c r="P8915" s="19">
        <f t="shared" si="1117"/>
        <v>36745.147919994095</v>
      </c>
      <c r="Q8915" s="19">
        <f t="shared" si="1113"/>
        <v>10.851198955489227</v>
      </c>
      <c r="R8915" s="19">
        <f t="shared" si="1114"/>
        <v>19.687811873386831</v>
      </c>
      <c r="S8915" s="19">
        <f t="shared" si="1118"/>
        <v>0.19316997973570807</v>
      </c>
      <c r="T8915" s="19">
        <f t="shared" si="1119"/>
        <v>-14.281207314948263</v>
      </c>
      <c r="U8915" s="19">
        <f t="shared" si="1115"/>
        <v>0</v>
      </c>
      <c r="V8915" s="19" t="e">
        <f t="shared" si="1116"/>
        <v>#DIV/0!</v>
      </c>
      <c r="W8915" s="23"/>
      <c r="X8915" s="23"/>
      <c r="Y8915" s="23"/>
      <c r="Z8915" s="23"/>
      <c r="AA8915" s="23"/>
      <c r="AB8915" s="23"/>
      <c r="AC8915" s="23"/>
      <c r="AD8915" s="23"/>
      <c r="AE8915" s="23"/>
    </row>
    <row r="8916" spans="14:31" x14ac:dyDescent="0.25">
      <c r="N8916" s="1">
        <v>8914</v>
      </c>
      <c r="O8916" s="1">
        <f t="shared" si="1112"/>
        <v>4.5655999999999999</v>
      </c>
      <c r="P8916" s="19">
        <f t="shared" si="1117"/>
        <v>36779.007042238678</v>
      </c>
      <c r="Q8916" s="19">
        <f t="shared" si="1113"/>
        <v>10.861197883041083</v>
      </c>
      <c r="R8916" s="19">
        <f t="shared" si="1114"/>
        <v>19.669687076592187</v>
      </c>
      <c r="S8916" s="19">
        <f t="shared" si="1118"/>
        <v>0.19299877251831052</v>
      </c>
      <c r="T8916" s="19">
        <f t="shared" si="1119"/>
        <v>-14.288909062354328</v>
      </c>
      <c r="U8916" s="19">
        <f t="shared" si="1115"/>
        <v>0</v>
      </c>
      <c r="V8916" s="19" t="e">
        <f t="shared" si="1116"/>
        <v>#DIV/0!</v>
      </c>
      <c r="W8916" s="23"/>
      <c r="X8916" s="23"/>
      <c r="Y8916" s="23"/>
      <c r="Z8916" s="23"/>
      <c r="AA8916" s="23"/>
      <c r="AB8916" s="23"/>
      <c r="AC8916" s="23"/>
      <c r="AD8916" s="23"/>
      <c r="AE8916" s="23"/>
    </row>
    <row r="8917" spans="14:31" x14ac:dyDescent="0.25">
      <c r="N8917" s="1">
        <v>8915</v>
      </c>
      <c r="O8917" s="1">
        <f t="shared" si="1112"/>
        <v>4.5660000000000007</v>
      </c>
      <c r="P8917" s="19">
        <f t="shared" si="1117"/>
        <v>36812.897364253266</v>
      </c>
      <c r="Q8917" s="19">
        <f t="shared" si="1113"/>
        <v>10.871206024187952</v>
      </c>
      <c r="R8917" s="19">
        <f t="shared" si="1114"/>
        <v>19.651578965666932</v>
      </c>
      <c r="S8917" s="19">
        <f t="shared" si="1118"/>
        <v>0.19282770531040033</v>
      </c>
      <c r="T8917" s="19">
        <f t="shared" si="1119"/>
        <v>-14.296611338228853</v>
      </c>
      <c r="U8917" s="19">
        <f t="shared" si="1115"/>
        <v>0</v>
      </c>
      <c r="V8917" s="19" t="e">
        <f t="shared" si="1116"/>
        <v>#DIV/0!</v>
      </c>
      <c r="W8917" s="23"/>
      <c r="X8917" s="23"/>
      <c r="Y8917" s="23"/>
      <c r="Z8917" s="23"/>
      <c r="AA8917" s="23"/>
      <c r="AB8917" s="23"/>
      <c r="AC8917" s="23"/>
      <c r="AD8917" s="23"/>
      <c r="AE8917" s="23"/>
    </row>
    <row r="8918" spans="14:31" x14ac:dyDescent="0.25">
      <c r="N8918" s="1">
        <v>8916</v>
      </c>
      <c r="O8918" s="1">
        <f t="shared" si="1112"/>
        <v>4.5663999999999998</v>
      </c>
      <c r="P8918" s="19">
        <f t="shared" si="1117"/>
        <v>36846.818914786818</v>
      </c>
      <c r="Q8918" s="19">
        <f t="shared" si="1113"/>
        <v>10.881223387419684</v>
      </c>
      <c r="R8918" s="19">
        <f t="shared" si="1114"/>
        <v>19.633487525250064</v>
      </c>
      <c r="S8918" s="19">
        <f t="shared" si="1118"/>
        <v>0.19265677802865475</v>
      </c>
      <c r="T8918" s="19">
        <f t="shared" si="1119"/>
        <v>-14.304314141671506</v>
      </c>
      <c r="U8918" s="19">
        <f t="shared" si="1115"/>
        <v>0</v>
      </c>
      <c r="V8918" s="19" t="e">
        <f t="shared" si="1116"/>
        <v>#DIV/0!</v>
      </c>
      <c r="W8918" s="23"/>
      <c r="X8918" s="23"/>
      <c r="Y8918" s="23"/>
      <c r="Z8918" s="23"/>
      <c r="AA8918" s="23"/>
      <c r="AB8918" s="23"/>
      <c r="AC8918" s="23"/>
      <c r="AD8918" s="23"/>
      <c r="AE8918" s="23"/>
    </row>
    <row r="8919" spans="14:31" x14ac:dyDescent="0.25">
      <c r="N8919" s="1">
        <v>8917</v>
      </c>
      <c r="O8919" s="1">
        <f t="shared" si="1112"/>
        <v>4.5668000000000006</v>
      </c>
      <c r="P8919" s="19">
        <f t="shared" si="1117"/>
        <v>36880.771722615515</v>
      </c>
      <c r="Q8919" s="19">
        <f t="shared" si="1113"/>
        <v>10.891249981234161</v>
      </c>
      <c r="R8919" s="19">
        <f t="shared" si="1114"/>
        <v>19.615412739994333</v>
      </c>
      <c r="S8919" s="19">
        <f t="shared" si="1118"/>
        <v>0.19248599058971133</v>
      </c>
      <c r="T8919" s="19">
        <f t="shared" si="1119"/>
        <v>-14.312017471783536</v>
      </c>
      <c r="U8919" s="19">
        <f t="shared" si="1115"/>
        <v>0</v>
      </c>
      <c r="V8919" s="19" t="e">
        <f t="shared" si="1116"/>
        <v>#DIV/0!</v>
      </c>
      <c r="W8919" s="23"/>
      <c r="X8919" s="23"/>
      <c r="Y8919" s="23"/>
      <c r="Z8919" s="23"/>
      <c r="AA8919" s="23"/>
      <c r="AB8919" s="23"/>
      <c r="AC8919" s="23"/>
      <c r="AD8919" s="23"/>
      <c r="AE8919" s="23"/>
    </row>
    <row r="8920" spans="14:31" x14ac:dyDescent="0.25">
      <c r="N8920" s="1">
        <v>8918</v>
      </c>
      <c r="O8920" s="1">
        <f t="shared" si="1112"/>
        <v>4.5671999999999997</v>
      </c>
      <c r="P8920" s="19">
        <f t="shared" si="1117"/>
        <v>36914.755816541314</v>
      </c>
      <c r="Q8920" s="19">
        <f t="shared" si="1113"/>
        <v>10.901285814136884</v>
      </c>
      <c r="R8920" s="19">
        <f t="shared" si="1114"/>
        <v>19.597354594567008</v>
      </c>
      <c r="S8920" s="19">
        <f t="shared" si="1118"/>
        <v>0.19231534291017571</v>
      </c>
      <c r="T8920" s="19">
        <f t="shared" si="1119"/>
        <v>-14.319721327667425</v>
      </c>
      <c r="U8920" s="19">
        <f t="shared" si="1115"/>
        <v>0</v>
      </c>
      <c r="V8920" s="19" t="e">
        <f t="shared" si="1116"/>
        <v>#DIV/0!</v>
      </c>
      <c r="W8920" s="23"/>
      <c r="X8920" s="23"/>
      <c r="Y8920" s="23"/>
      <c r="Z8920" s="23"/>
      <c r="AA8920" s="23"/>
      <c r="AB8920" s="23"/>
      <c r="AC8920" s="23"/>
      <c r="AD8920" s="23"/>
      <c r="AE8920" s="23"/>
    </row>
    <row r="8921" spans="14:31" x14ac:dyDescent="0.25">
      <c r="N8921" s="1">
        <v>8919</v>
      </c>
      <c r="O8921" s="1">
        <f t="shared" si="1112"/>
        <v>4.5676000000000005</v>
      </c>
      <c r="P8921" s="19">
        <f t="shared" si="1117"/>
        <v>36948.77122539332</v>
      </c>
      <c r="Q8921" s="19">
        <f t="shared" si="1113"/>
        <v>10.911330894641365</v>
      </c>
      <c r="R8921" s="19">
        <f t="shared" si="1114"/>
        <v>19.579313073649157</v>
      </c>
      <c r="S8921" s="19">
        <f t="shared" si="1118"/>
        <v>0.19214483490661519</v>
      </c>
      <c r="T8921" s="19">
        <f t="shared" si="1119"/>
        <v>-14.327425708427196</v>
      </c>
      <c r="U8921" s="19">
        <f t="shared" si="1115"/>
        <v>0</v>
      </c>
      <c r="V8921" s="19" t="e">
        <f t="shared" si="1116"/>
        <v>#DIV/0!</v>
      </c>
      <c r="W8921" s="23"/>
      <c r="X8921" s="23"/>
      <c r="Y8921" s="23"/>
      <c r="Z8921" s="23"/>
      <c r="AA8921" s="23"/>
      <c r="AB8921" s="23"/>
      <c r="AC8921" s="23"/>
      <c r="AD8921" s="23"/>
      <c r="AE8921" s="23"/>
    </row>
    <row r="8922" spans="14:31" x14ac:dyDescent="0.25">
      <c r="N8922" s="1">
        <v>8920</v>
      </c>
      <c r="O8922" s="1">
        <f t="shared" si="1112"/>
        <v>4.5679999999999996</v>
      </c>
      <c r="P8922" s="19">
        <f t="shared" si="1117"/>
        <v>36982.8179780266</v>
      </c>
      <c r="Q8922" s="19">
        <f t="shared" si="1113"/>
        <v>10.921385231268788</v>
      </c>
      <c r="R8922" s="19">
        <f t="shared" si="1114"/>
        <v>19.561288161936258</v>
      </c>
      <c r="S8922" s="19">
        <f t="shared" si="1118"/>
        <v>0.1919744664955649</v>
      </c>
      <c r="T8922" s="19">
        <f t="shared" si="1119"/>
        <v>-14.335130613168134</v>
      </c>
      <c r="U8922" s="19">
        <f t="shared" si="1115"/>
        <v>0</v>
      </c>
      <c r="V8922" s="19" t="e">
        <f t="shared" si="1116"/>
        <v>#DIV/0!</v>
      </c>
      <c r="W8922" s="23"/>
      <c r="X8922" s="23"/>
      <c r="Y8922" s="23"/>
      <c r="Z8922" s="23"/>
      <c r="AA8922" s="23"/>
      <c r="AB8922" s="23"/>
      <c r="AC8922" s="23"/>
      <c r="AD8922" s="23"/>
      <c r="AE8922" s="23"/>
    </row>
    <row r="8923" spans="14:31" x14ac:dyDescent="0.25">
      <c r="N8923" s="1">
        <v>8921</v>
      </c>
      <c r="O8923" s="1">
        <f t="shared" si="1112"/>
        <v>4.5684000000000005</v>
      </c>
      <c r="P8923" s="19">
        <f t="shared" si="1117"/>
        <v>37016.896103323532</v>
      </c>
      <c r="Q8923" s="19">
        <f t="shared" si="1113"/>
        <v>10.931448832548398</v>
      </c>
      <c r="R8923" s="19">
        <f t="shared" si="1114"/>
        <v>19.543279844137508</v>
      </c>
      <c r="S8923" s="19">
        <f t="shared" si="1118"/>
        <v>0.19180423759352172</v>
      </c>
      <c r="T8923" s="19">
        <f t="shared" si="1119"/>
        <v>-14.342836040997094</v>
      </c>
      <c r="U8923" s="19">
        <f t="shared" si="1115"/>
        <v>0</v>
      </c>
      <c r="V8923" s="19" t="e">
        <f t="shared" si="1116"/>
        <v>#DIV/0!</v>
      </c>
      <c r="W8923" s="23"/>
      <c r="X8923" s="23"/>
      <c r="Y8923" s="23"/>
      <c r="Z8923" s="23"/>
      <c r="AA8923" s="23"/>
      <c r="AB8923" s="23"/>
      <c r="AC8923" s="23"/>
      <c r="AD8923" s="23"/>
      <c r="AE8923" s="23"/>
    </row>
    <row r="8924" spans="14:31" x14ac:dyDescent="0.25">
      <c r="N8924" s="1">
        <v>8922</v>
      </c>
      <c r="O8924" s="1">
        <f t="shared" si="1112"/>
        <v>4.5687999999999995</v>
      </c>
      <c r="P8924" s="19">
        <f t="shared" si="1117"/>
        <v>37051.005630192398</v>
      </c>
      <c r="Q8924" s="19">
        <f t="shared" si="1113"/>
        <v>10.94152170701709</v>
      </c>
      <c r="R8924" s="19">
        <f t="shared" si="1114"/>
        <v>19.525288104976561</v>
      </c>
      <c r="S8924" s="19">
        <f t="shared" si="1118"/>
        <v>0.19163414811695162</v>
      </c>
      <c r="T8924" s="19">
        <f t="shared" si="1119"/>
        <v>-14.350541991022148</v>
      </c>
      <c r="U8924" s="19">
        <f t="shared" si="1115"/>
        <v>0</v>
      </c>
      <c r="V8924" s="19" t="e">
        <f t="shared" si="1116"/>
        <v>#DIV/0!</v>
      </c>
      <c r="W8924" s="23"/>
      <c r="X8924" s="23"/>
      <c r="Y8924" s="23"/>
      <c r="Z8924" s="23"/>
      <c r="AA8924" s="23"/>
      <c r="AB8924" s="23"/>
      <c r="AC8924" s="23"/>
      <c r="AD8924" s="23"/>
      <c r="AE8924" s="23"/>
    </row>
    <row r="8925" spans="14:31" x14ac:dyDescent="0.25">
      <c r="N8925" s="1">
        <v>8923</v>
      </c>
      <c r="O8925" s="1">
        <f t="shared" si="1112"/>
        <v>4.5692000000000004</v>
      </c>
      <c r="P8925" s="19">
        <f t="shared" si="1117"/>
        <v>37085.146587568692</v>
      </c>
      <c r="Q8925" s="19">
        <f t="shared" si="1113"/>
        <v>10.9516038632198</v>
      </c>
      <c r="R8925" s="19">
        <f t="shared" si="1114"/>
        <v>19.507312929190807</v>
      </c>
      <c r="S8925" s="19">
        <f t="shared" si="1118"/>
        <v>0.1914641979822832</v>
      </c>
      <c r="T8925" s="19">
        <f t="shared" si="1119"/>
        <v>-14.358248462352922</v>
      </c>
      <c r="U8925" s="19">
        <f t="shared" si="1115"/>
        <v>0</v>
      </c>
      <c r="V8925" s="19" t="e">
        <f t="shared" si="1116"/>
        <v>#DIV/0!</v>
      </c>
      <c r="W8925" s="23"/>
      <c r="X8925" s="23"/>
      <c r="Y8925" s="23"/>
      <c r="Z8925" s="23"/>
      <c r="AA8925" s="23"/>
      <c r="AB8925" s="23"/>
      <c r="AC8925" s="23"/>
      <c r="AD8925" s="23"/>
      <c r="AE8925" s="23"/>
    </row>
    <row r="8926" spans="14:31" x14ac:dyDescent="0.25">
      <c r="N8926" s="1">
        <v>8924</v>
      </c>
      <c r="O8926" s="1">
        <f t="shared" si="1112"/>
        <v>4.5696000000000003</v>
      </c>
      <c r="P8926" s="19">
        <f t="shared" si="1117"/>
        <v>37119.319004414123</v>
      </c>
      <c r="Q8926" s="19">
        <f t="shared" si="1113"/>
        <v>10.961695309709199</v>
      </c>
      <c r="R8926" s="19">
        <f t="shared" si="1114"/>
        <v>19.489354301531954</v>
      </c>
      <c r="S8926" s="19">
        <f t="shared" si="1118"/>
        <v>0.19129438710591382</v>
      </c>
      <c r="T8926" s="19">
        <f t="shared" si="1119"/>
        <v>-14.365955454100305</v>
      </c>
      <c r="U8926" s="19">
        <f t="shared" si="1115"/>
        <v>0</v>
      </c>
      <c r="V8926" s="19" t="e">
        <f t="shared" si="1116"/>
        <v>#DIV/0!</v>
      </c>
      <c r="W8926" s="23"/>
      <c r="X8926" s="23"/>
      <c r="Y8926" s="23"/>
      <c r="Z8926" s="23"/>
      <c r="AA8926" s="23"/>
      <c r="AB8926" s="23"/>
      <c r="AC8926" s="23"/>
      <c r="AD8926" s="23"/>
      <c r="AE8926" s="23"/>
    </row>
    <row r="8927" spans="14:31" x14ac:dyDescent="0.25">
      <c r="N8927" s="1">
        <v>8925</v>
      </c>
      <c r="O8927" s="1">
        <f t="shared" si="1112"/>
        <v>4.57</v>
      </c>
      <c r="P8927" s="19">
        <f t="shared" si="1117"/>
        <v>37153.522909717351</v>
      </c>
      <c r="Q8927" s="19">
        <f t="shared" si="1113"/>
        <v>10.971796055045921</v>
      </c>
      <c r="R8927" s="19">
        <f t="shared" si="1114"/>
        <v>19.471412206765581</v>
      </c>
      <c r="S8927" s="19">
        <f t="shared" si="1118"/>
        <v>0.19112471540420548</v>
      </c>
      <c r="T8927" s="19">
        <f t="shared" si="1119"/>
        <v>-14.37366296537666</v>
      </c>
      <c r="U8927" s="19">
        <f t="shared" si="1115"/>
        <v>0</v>
      </c>
      <c r="V8927" s="19" t="e">
        <f t="shared" si="1116"/>
        <v>#DIV/0!</v>
      </c>
      <c r="W8927" s="23"/>
      <c r="X8927" s="23"/>
      <c r="Y8927" s="23"/>
      <c r="Z8927" s="23"/>
      <c r="AA8927" s="23"/>
      <c r="AB8927" s="23"/>
      <c r="AC8927" s="23"/>
      <c r="AD8927" s="23"/>
      <c r="AE8927" s="23"/>
    </row>
    <row r="8928" spans="14:31" x14ac:dyDescent="0.25">
      <c r="N8928" s="1">
        <v>8926</v>
      </c>
      <c r="O8928" s="1">
        <f t="shared" si="1112"/>
        <v>4.5704000000000002</v>
      </c>
      <c r="P8928" s="19">
        <f t="shared" si="1117"/>
        <v>37187.758332493599</v>
      </c>
      <c r="Q8928" s="19">
        <f t="shared" si="1113"/>
        <v>10.981906107798443</v>
      </c>
      <c r="R8928" s="19">
        <f t="shared" si="1114"/>
        <v>19.453486629671392</v>
      </c>
      <c r="S8928" s="19">
        <f t="shared" si="1118"/>
        <v>0.1909551827934878</v>
      </c>
      <c r="T8928" s="19">
        <f t="shared" si="1119"/>
        <v>-14.381370995295688</v>
      </c>
      <c r="U8928" s="19">
        <f t="shared" si="1115"/>
        <v>0</v>
      </c>
      <c r="V8928" s="19" t="e">
        <f t="shared" si="1116"/>
        <v>#DIV/0!</v>
      </c>
      <c r="W8928" s="23"/>
      <c r="X8928" s="23"/>
      <c r="Y8928" s="23"/>
      <c r="Z8928" s="23"/>
      <c r="AA8928" s="23"/>
      <c r="AB8928" s="23"/>
      <c r="AC8928" s="23"/>
      <c r="AD8928" s="23"/>
      <c r="AE8928" s="23"/>
    </row>
    <row r="8929" spans="14:31" x14ac:dyDescent="0.25">
      <c r="N8929" s="1">
        <v>8927</v>
      </c>
      <c r="O8929" s="1">
        <f t="shared" si="1112"/>
        <v>4.5708000000000002</v>
      </c>
      <c r="P8929" s="19">
        <f t="shared" si="1117"/>
        <v>37222.025301785055</v>
      </c>
      <c r="Q8929" s="19">
        <f t="shared" si="1113"/>
        <v>10.992025476543205</v>
      </c>
      <c r="R8929" s="19">
        <f t="shared" si="1114"/>
        <v>19.435577555042972</v>
      </c>
      <c r="S8929" s="19">
        <f t="shared" si="1118"/>
        <v>0.19078578919005615</v>
      </c>
      <c r="T8929" s="19">
        <f t="shared" si="1119"/>
        <v>-14.389079542972548</v>
      </c>
      <c r="U8929" s="19">
        <f t="shared" si="1115"/>
        <v>0</v>
      </c>
      <c r="V8929" s="19" t="e">
        <f t="shared" si="1116"/>
        <v>#DIV/0!</v>
      </c>
      <c r="W8929" s="23"/>
      <c r="X8929" s="23"/>
      <c r="Y8929" s="23"/>
      <c r="Z8929" s="23"/>
      <c r="AA8929" s="23"/>
      <c r="AB8929" s="23"/>
      <c r="AC8929" s="23"/>
      <c r="AD8929" s="23"/>
      <c r="AE8929" s="23"/>
    </row>
    <row r="8930" spans="14:31" x14ac:dyDescent="0.25">
      <c r="N8930" s="1">
        <v>8928</v>
      </c>
      <c r="O8930" s="1">
        <f t="shared" si="1112"/>
        <v>4.5712000000000002</v>
      </c>
      <c r="P8930" s="19">
        <f t="shared" si="1117"/>
        <v>37256.323846660431</v>
      </c>
      <c r="Q8930" s="19">
        <f t="shared" si="1113"/>
        <v>11.002154169864479</v>
      </c>
      <c r="R8930" s="19">
        <f t="shared" si="1114"/>
        <v>19.417684967688025</v>
      </c>
      <c r="S8930" s="19">
        <f t="shared" si="1118"/>
        <v>0.19061653451017421</v>
      </c>
      <c r="T8930" s="19">
        <f t="shared" si="1119"/>
        <v>-14.396788607523714</v>
      </c>
      <c r="U8930" s="19">
        <f t="shared" si="1115"/>
        <v>0</v>
      </c>
      <c r="V8930" s="19" t="e">
        <f t="shared" si="1116"/>
        <v>#DIV/0!</v>
      </c>
      <c r="W8930" s="23"/>
      <c r="X8930" s="23"/>
      <c r="Y8930" s="23"/>
      <c r="Z8930" s="23"/>
      <c r="AA8930" s="23"/>
      <c r="AB8930" s="23"/>
      <c r="AC8930" s="23"/>
      <c r="AD8930" s="23"/>
      <c r="AE8930" s="23"/>
    </row>
    <row r="8931" spans="14:31" x14ac:dyDescent="0.25">
      <c r="N8931" s="1">
        <v>8929</v>
      </c>
      <c r="O8931" s="1">
        <f t="shared" si="1112"/>
        <v>4.5716000000000001</v>
      </c>
      <c r="P8931" s="19">
        <f t="shared" si="1117"/>
        <v>37290.653996215333</v>
      </c>
      <c r="Q8931" s="19">
        <f t="shared" si="1113"/>
        <v>11.012292196354482</v>
      </c>
      <c r="R8931" s="19">
        <f t="shared" si="1114"/>
        <v>19.399808852428198</v>
      </c>
      <c r="S8931" s="19">
        <f t="shared" si="1118"/>
        <v>0.19044741867007262</v>
      </c>
      <c r="T8931" s="19">
        <f t="shared" si="1119"/>
        <v>-14.404498188067087</v>
      </c>
      <c r="U8931" s="19">
        <f t="shared" si="1115"/>
        <v>0</v>
      </c>
      <c r="V8931" s="19" t="e">
        <f t="shared" si="1116"/>
        <v>#DIV/0!</v>
      </c>
      <c r="W8931" s="23"/>
      <c r="X8931" s="23"/>
      <c r="Y8931" s="23"/>
      <c r="Z8931" s="23"/>
      <c r="AA8931" s="23"/>
      <c r="AB8931" s="23"/>
      <c r="AC8931" s="23"/>
      <c r="AD8931" s="23"/>
      <c r="AE8931" s="23"/>
    </row>
    <row r="8932" spans="14:31" x14ac:dyDescent="0.25">
      <c r="N8932" s="1">
        <v>8930</v>
      </c>
      <c r="O8932" s="1">
        <f t="shared" si="1112"/>
        <v>4.5720000000000001</v>
      </c>
      <c r="P8932" s="19">
        <f t="shared" si="1117"/>
        <v>37325.015779572073</v>
      </c>
      <c r="Q8932" s="19">
        <f t="shared" si="1113"/>
        <v>11.022439564613313</v>
      </c>
      <c r="R8932" s="19">
        <f t="shared" si="1114"/>
        <v>19.381949194099153</v>
      </c>
      <c r="S8932" s="19">
        <f t="shared" si="1118"/>
        <v>0.19027844158595042</v>
      </c>
      <c r="T8932" s="19">
        <f t="shared" si="1119"/>
        <v>-14.41220828372191</v>
      </c>
      <c r="U8932" s="19">
        <f t="shared" si="1115"/>
        <v>0</v>
      </c>
      <c r="V8932" s="19" t="e">
        <f t="shared" si="1116"/>
        <v>#DIV/0!</v>
      </c>
      <c r="W8932" s="23"/>
      <c r="X8932" s="23"/>
      <c r="Y8932" s="23"/>
      <c r="Z8932" s="23"/>
      <c r="AA8932" s="23"/>
      <c r="AB8932" s="23"/>
      <c r="AC8932" s="23"/>
      <c r="AD8932" s="23"/>
      <c r="AE8932" s="23"/>
    </row>
    <row r="8933" spans="14:31" x14ac:dyDescent="0.25">
      <c r="N8933" s="1">
        <v>8931</v>
      </c>
      <c r="O8933" s="1">
        <f t="shared" si="1112"/>
        <v>4.5724</v>
      </c>
      <c r="P8933" s="19">
        <f t="shared" si="1117"/>
        <v>37359.409225880016</v>
      </c>
      <c r="Q8933" s="19">
        <f t="shared" si="1113"/>
        <v>11.032596283249063</v>
      </c>
      <c r="R8933" s="19">
        <f t="shared" si="1114"/>
        <v>19.364105977550409</v>
      </c>
      <c r="S8933" s="19">
        <f t="shared" si="1118"/>
        <v>0.19010960317397352</v>
      </c>
      <c r="T8933" s="19">
        <f t="shared" si="1119"/>
        <v>-14.41991889360887</v>
      </c>
      <c r="U8933" s="19">
        <f t="shared" si="1115"/>
        <v>0</v>
      </c>
      <c r="V8933" s="19" t="e">
        <f t="shared" si="1116"/>
        <v>#DIV/0!</v>
      </c>
      <c r="W8933" s="23"/>
      <c r="X8933" s="23"/>
      <c r="Y8933" s="23"/>
      <c r="Z8933" s="23"/>
      <c r="AA8933" s="23"/>
      <c r="AB8933" s="23"/>
      <c r="AC8933" s="23"/>
      <c r="AD8933" s="23"/>
      <c r="AE8933" s="23"/>
    </row>
    <row r="8934" spans="14:31" x14ac:dyDescent="0.25">
      <c r="N8934" s="1">
        <v>8932</v>
      </c>
      <c r="O8934" s="1">
        <f t="shared" si="1112"/>
        <v>4.5728</v>
      </c>
      <c r="P8934" s="19">
        <f t="shared" si="1117"/>
        <v>37393.834364315197</v>
      </c>
      <c r="Q8934" s="19">
        <f t="shared" si="1113"/>
        <v>11.042762360877699</v>
      </c>
      <c r="R8934" s="19">
        <f t="shared" si="1114"/>
        <v>19.346279187645528</v>
      </c>
      <c r="S8934" s="19">
        <f t="shared" si="1118"/>
        <v>0.18994090335027708</v>
      </c>
      <c r="T8934" s="19">
        <f t="shared" si="1119"/>
        <v>-14.427630016849983</v>
      </c>
      <c r="U8934" s="19">
        <f t="shared" si="1115"/>
        <v>0</v>
      </c>
      <c r="V8934" s="19" t="e">
        <f t="shared" si="1116"/>
        <v>#DIV/0!</v>
      </c>
      <c r="W8934" s="23"/>
      <c r="X8934" s="23"/>
      <c r="Y8934" s="23"/>
      <c r="Z8934" s="23"/>
      <c r="AA8934" s="23"/>
      <c r="AB8934" s="23"/>
      <c r="AC8934" s="23"/>
      <c r="AD8934" s="23"/>
      <c r="AE8934" s="23"/>
    </row>
    <row r="8935" spans="14:31" x14ac:dyDescent="0.25">
      <c r="N8935" s="1">
        <v>8933</v>
      </c>
      <c r="O8935" s="1">
        <f t="shared" si="1112"/>
        <v>4.5731999999999999</v>
      </c>
      <c r="P8935" s="19">
        <f t="shared" si="1117"/>
        <v>37428.291224080574</v>
      </c>
      <c r="Q8935" s="19">
        <f t="shared" si="1113"/>
        <v>11.05293780612314</v>
      </c>
      <c r="R8935" s="19">
        <f t="shared" si="1114"/>
        <v>19.328468809261977</v>
      </c>
      <c r="S8935" s="19">
        <f t="shared" si="1118"/>
        <v>0.18977234203096463</v>
      </c>
      <c r="T8935" s="19">
        <f t="shared" si="1119"/>
        <v>-14.435341652568658</v>
      </c>
      <c r="U8935" s="19">
        <f t="shared" si="1115"/>
        <v>0</v>
      </c>
      <c r="V8935" s="19" t="e">
        <f t="shared" si="1116"/>
        <v>#DIV/0!</v>
      </c>
      <c r="W8935" s="23"/>
      <c r="X8935" s="23"/>
      <c r="Y8935" s="23"/>
      <c r="Z8935" s="23"/>
      <c r="AA8935" s="23"/>
      <c r="AB8935" s="23"/>
      <c r="AC8935" s="23"/>
      <c r="AD8935" s="23"/>
      <c r="AE8935" s="23"/>
    </row>
    <row r="8936" spans="14:31" x14ac:dyDescent="0.25">
      <c r="N8936" s="1">
        <v>8934</v>
      </c>
      <c r="O8936" s="1">
        <f t="shared" si="1112"/>
        <v>4.5736000000000008</v>
      </c>
      <c r="P8936" s="19">
        <f t="shared" si="1117"/>
        <v>37462.779834406108</v>
      </c>
      <c r="Q8936" s="19">
        <f t="shared" si="1113"/>
        <v>11.063122627617274</v>
      </c>
      <c r="R8936" s="19">
        <f t="shared" si="1114"/>
        <v>19.310674827291113</v>
      </c>
      <c r="S8936" s="19">
        <f t="shared" si="1118"/>
        <v>0.18960391913210825</v>
      </c>
      <c r="T8936" s="19">
        <f t="shared" si="1119"/>
        <v>-14.443053799889697</v>
      </c>
      <c r="U8936" s="19">
        <f t="shared" si="1115"/>
        <v>0</v>
      </c>
      <c r="V8936" s="19" t="e">
        <f t="shared" si="1116"/>
        <v>#DIV/0!</v>
      </c>
      <c r="W8936" s="23"/>
      <c r="X8936" s="23"/>
      <c r="Y8936" s="23"/>
      <c r="Z8936" s="23"/>
      <c r="AA8936" s="23"/>
      <c r="AB8936" s="23"/>
      <c r="AC8936" s="23"/>
      <c r="AD8936" s="23"/>
      <c r="AE8936" s="23"/>
    </row>
    <row r="8937" spans="14:31" x14ac:dyDescent="0.25">
      <c r="N8937" s="1">
        <v>8935</v>
      </c>
      <c r="O8937" s="1">
        <f t="shared" si="1112"/>
        <v>4.5739999999999998</v>
      </c>
      <c r="P8937" s="19">
        <f t="shared" si="1117"/>
        <v>37497.300224548351</v>
      </c>
      <c r="Q8937" s="19">
        <f t="shared" si="1113"/>
        <v>11.073316833999847</v>
      </c>
      <c r="R8937" s="19">
        <f t="shared" si="1114"/>
        <v>19.292897226638367</v>
      </c>
      <c r="S8937" s="19">
        <f t="shared" si="1118"/>
        <v>0.18943563456975074</v>
      </c>
      <c r="T8937" s="19">
        <f t="shared" si="1119"/>
        <v>-14.450766457939196</v>
      </c>
      <c r="U8937" s="19">
        <f t="shared" si="1115"/>
        <v>0</v>
      </c>
      <c r="V8937" s="19" t="e">
        <f t="shared" si="1116"/>
        <v>#DIV/0!</v>
      </c>
      <c r="W8937" s="23"/>
      <c r="X8937" s="23"/>
      <c r="Y8937" s="23"/>
      <c r="Z8937" s="23"/>
      <c r="AA8937" s="23"/>
      <c r="AB8937" s="23"/>
      <c r="AC8937" s="23"/>
      <c r="AD8937" s="23"/>
      <c r="AE8937" s="23"/>
    </row>
    <row r="8938" spans="14:31" x14ac:dyDescent="0.25">
      <c r="N8938" s="1">
        <v>8936</v>
      </c>
      <c r="O8938" s="1">
        <f t="shared" si="1112"/>
        <v>4.5744000000000007</v>
      </c>
      <c r="P8938" s="19">
        <f t="shared" si="1117"/>
        <v>37531.852423791475</v>
      </c>
      <c r="Q8938" s="19">
        <f t="shared" si="1113"/>
        <v>11.083520433918759</v>
      </c>
      <c r="R8938" s="19">
        <f t="shared" si="1114"/>
        <v>19.275135992222737</v>
      </c>
      <c r="S8938" s="19">
        <f t="shared" si="1118"/>
        <v>0.18926748825990114</v>
      </c>
      <c r="T8938" s="19">
        <f t="shared" si="1119"/>
        <v>-14.458479625844774</v>
      </c>
      <c r="U8938" s="19">
        <f t="shared" si="1115"/>
        <v>0</v>
      </c>
      <c r="V8938" s="19" t="e">
        <f t="shared" si="1116"/>
        <v>#DIV/0!</v>
      </c>
      <c r="W8938" s="23"/>
      <c r="X8938" s="23"/>
      <c r="Y8938" s="23"/>
      <c r="Z8938" s="23"/>
      <c r="AA8938" s="23"/>
      <c r="AB8938" s="23"/>
      <c r="AC8938" s="23"/>
      <c r="AD8938" s="23"/>
      <c r="AE8938" s="23"/>
    </row>
    <row r="8939" spans="14:31" x14ac:dyDescent="0.25">
      <c r="N8939" s="1">
        <v>8937</v>
      </c>
      <c r="O8939" s="1">
        <f t="shared" si="1112"/>
        <v>4.5747999999999998</v>
      </c>
      <c r="P8939" s="19">
        <f t="shared" si="1117"/>
        <v>37566.436461445905</v>
      </c>
      <c r="Q8939" s="19">
        <f t="shared" si="1113"/>
        <v>11.093733436029662</v>
      </c>
      <c r="R8939" s="19">
        <f t="shared" si="1114"/>
        <v>19.257391108977462</v>
      </c>
      <c r="S8939" s="19">
        <f t="shared" si="1118"/>
        <v>0.18909948011854169</v>
      </c>
      <c r="T8939" s="19">
        <f t="shared" si="1119"/>
        <v>-14.466193302735267</v>
      </c>
      <c r="U8939" s="19">
        <f t="shared" si="1115"/>
        <v>0</v>
      </c>
      <c r="V8939" s="19" t="e">
        <f t="shared" si="1116"/>
        <v>#DIV/0!</v>
      </c>
      <c r="W8939" s="23"/>
      <c r="X8939" s="23"/>
      <c r="Y8939" s="23"/>
      <c r="Z8939" s="23"/>
      <c r="AA8939" s="23"/>
      <c r="AB8939" s="23"/>
      <c r="AC8939" s="23"/>
      <c r="AD8939" s="23"/>
      <c r="AE8939" s="23"/>
    </row>
    <row r="8940" spans="14:31" x14ac:dyDescent="0.25">
      <c r="N8940" s="1">
        <v>8938</v>
      </c>
      <c r="O8940" s="1">
        <f t="shared" si="1112"/>
        <v>4.5752000000000006</v>
      </c>
      <c r="P8940" s="19">
        <f t="shared" si="1117"/>
        <v>37601.052366849683</v>
      </c>
      <c r="Q8940" s="19">
        <f t="shared" si="1113"/>
        <v>11.103955848996366</v>
      </c>
      <c r="R8940" s="19">
        <f t="shared" si="1114"/>
        <v>19.239662561849364</v>
      </c>
      <c r="S8940" s="19">
        <f t="shared" si="1118"/>
        <v>0.18893161006162179</v>
      </c>
      <c r="T8940" s="19">
        <f t="shared" si="1119"/>
        <v>-14.473907487741</v>
      </c>
      <c r="U8940" s="19">
        <f t="shared" si="1115"/>
        <v>0</v>
      </c>
      <c r="V8940" s="19" t="e">
        <f t="shared" si="1116"/>
        <v>#DIV/0!</v>
      </c>
      <c r="W8940" s="23"/>
      <c r="X8940" s="23"/>
      <c r="Y8940" s="23"/>
      <c r="Z8940" s="23"/>
      <c r="AA8940" s="23"/>
      <c r="AB8940" s="23"/>
      <c r="AC8940" s="23"/>
      <c r="AD8940" s="23"/>
      <c r="AE8940" s="23"/>
    </row>
    <row r="8941" spans="14:31" x14ac:dyDescent="0.25">
      <c r="N8941" s="1">
        <v>8939</v>
      </c>
      <c r="O8941" s="1">
        <f t="shared" si="1112"/>
        <v>4.5755999999999997</v>
      </c>
      <c r="P8941" s="19">
        <f t="shared" si="1117"/>
        <v>37635.700169367272</v>
      </c>
      <c r="Q8941" s="19">
        <f t="shared" si="1113"/>
        <v>11.114187681490481</v>
      </c>
      <c r="R8941" s="19">
        <f t="shared" si="1114"/>
        <v>19.221950335799409</v>
      </c>
      <c r="S8941" s="19">
        <f t="shared" si="1118"/>
        <v>0.18876387800506383</v>
      </c>
      <c r="T8941" s="19">
        <f t="shared" si="1119"/>
        <v>-14.481622179993543</v>
      </c>
      <c r="U8941" s="19">
        <f t="shared" si="1115"/>
        <v>0</v>
      </c>
      <c r="V8941" s="19" t="e">
        <f t="shared" si="1116"/>
        <v>#DIV/0!</v>
      </c>
      <c r="W8941" s="23"/>
      <c r="X8941" s="23"/>
      <c r="Y8941" s="23"/>
      <c r="Z8941" s="23"/>
      <c r="AA8941" s="23"/>
      <c r="AB8941" s="23"/>
      <c r="AC8941" s="23"/>
      <c r="AD8941" s="23"/>
      <c r="AE8941" s="23"/>
    </row>
    <row r="8942" spans="14:31" x14ac:dyDescent="0.25">
      <c r="N8942" s="1">
        <v>8940</v>
      </c>
      <c r="O8942" s="1">
        <f t="shared" si="1112"/>
        <v>4.5760000000000005</v>
      </c>
      <c r="P8942" s="19">
        <f t="shared" si="1117"/>
        <v>37670.379898390936</v>
      </c>
      <c r="Q8942" s="19">
        <f t="shared" si="1113"/>
        <v>11.124428942191829</v>
      </c>
      <c r="R8942" s="19">
        <f t="shared" si="1114"/>
        <v>19.204254415802055</v>
      </c>
      <c r="S8942" s="19">
        <f t="shared" si="1118"/>
        <v>0.18859628386475735</v>
      </c>
      <c r="T8942" s="19">
        <f t="shared" si="1119"/>
        <v>-14.489337378625986</v>
      </c>
      <c r="U8942" s="19">
        <f t="shared" si="1115"/>
        <v>0</v>
      </c>
      <c r="V8942" s="19" t="e">
        <f t="shared" si="1116"/>
        <v>#DIV/0!</v>
      </c>
      <c r="W8942" s="23"/>
      <c r="X8942" s="23"/>
      <c r="Y8942" s="23"/>
      <c r="Z8942" s="23"/>
      <c r="AA8942" s="23"/>
      <c r="AB8942" s="23"/>
      <c r="AC8942" s="23"/>
      <c r="AD8942" s="23"/>
      <c r="AE8942" s="23"/>
    </row>
    <row r="8943" spans="14:31" x14ac:dyDescent="0.25">
      <c r="N8943" s="1">
        <v>8941</v>
      </c>
      <c r="O8943" s="1">
        <f t="shared" si="1112"/>
        <v>4.5763999999999996</v>
      </c>
      <c r="P8943" s="19">
        <f t="shared" si="1117"/>
        <v>37705.091583339294</v>
      </c>
      <c r="Q8943" s="19">
        <f t="shared" si="1113"/>
        <v>11.134679639788011</v>
      </c>
      <c r="R8943" s="19">
        <f t="shared" si="1114"/>
        <v>19.186574786845952</v>
      </c>
      <c r="S8943" s="19">
        <f t="shared" si="1118"/>
        <v>0.18842882755656612</v>
      </c>
      <c r="T8943" s="19">
        <f t="shared" si="1119"/>
        <v>-14.497053082772629</v>
      </c>
      <c r="U8943" s="19">
        <f t="shared" si="1115"/>
        <v>0</v>
      </c>
      <c r="V8943" s="19" t="e">
        <f t="shared" si="1116"/>
        <v>#DIV/0!</v>
      </c>
      <c r="W8943" s="23"/>
      <c r="X8943" s="23"/>
      <c r="Y8943" s="23"/>
      <c r="Z8943" s="23"/>
      <c r="AA8943" s="23"/>
      <c r="AB8943" s="23"/>
      <c r="AC8943" s="23"/>
      <c r="AD8943" s="23"/>
      <c r="AE8943" s="23"/>
    </row>
    <row r="8944" spans="14:31" x14ac:dyDescent="0.25">
      <c r="N8944" s="1">
        <v>8942</v>
      </c>
      <c r="O8944" s="1">
        <f t="shared" si="1112"/>
        <v>4.5768000000000004</v>
      </c>
      <c r="P8944" s="19">
        <f t="shared" si="1117"/>
        <v>37739.835253658646</v>
      </c>
      <c r="Q8944" s="19">
        <f t="shared" si="1113"/>
        <v>11.144939782974811</v>
      </c>
      <c r="R8944" s="19">
        <f t="shared" si="1114"/>
        <v>19.168911433933271</v>
      </c>
      <c r="S8944" s="19">
        <f t="shared" si="1118"/>
        <v>0.18826150899632207</v>
      </c>
      <c r="T8944" s="19">
        <f t="shared" si="1119"/>
        <v>-14.504769291569257</v>
      </c>
      <c r="U8944" s="19">
        <f t="shared" si="1115"/>
        <v>0</v>
      </c>
      <c r="V8944" s="19" t="e">
        <f t="shared" si="1116"/>
        <v>#DIV/0!</v>
      </c>
      <c r="W8944" s="23"/>
      <c r="X8944" s="23"/>
      <c r="Y8944" s="23"/>
      <c r="Z8944" s="23"/>
      <c r="AA8944" s="23"/>
      <c r="AB8944" s="23"/>
      <c r="AC8944" s="23"/>
      <c r="AD8944" s="23"/>
      <c r="AE8944" s="23"/>
    </row>
    <row r="8945" spans="14:31" x14ac:dyDescent="0.25">
      <c r="N8945" s="1">
        <v>8943</v>
      </c>
      <c r="O8945" s="1">
        <f t="shared" si="1112"/>
        <v>4.5772000000000004</v>
      </c>
      <c r="P8945" s="19">
        <f t="shared" si="1117"/>
        <v>37774.610938821999</v>
      </c>
      <c r="Q8945" s="19">
        <f t="shared" si="1113"/>
        <v>11.155209380455888</v>
      </c>
      <c r="R8945" s="19">
        <f t="shared" si="1114"/>
        <v>19.151264342080221</v>
      </c>
      <c r="S8945" s="19">
        <f t="shared" si="1118"/>
        <v>0.18809432809983073</v>
      </c>
      <c r="T8945" s="19">
        <f t="shared" si="1119"/>
        <v>-14.512486004152924</v>
      </c>
      <c r="U8945" s="19">
        <f t="shared" si="1115"/>
        <v>0</v>
      </c>
      <c r="V8945" s="19" t="e">
        <f t="shared" si="1116"/>
        <v>#DIV/0!</v>
      </c>
      <c r="W8945" s="23"/>
      <c r="X8945" s="23"/>
      <c r="Y8945" s="23"/>
      <c r="Z8945" s="23"/>
      <c r="AA8945" s="23"/>
      <c r="AB8945" s="23"/>
      <c r="AC8945" s="23"/>
      <c r="AD8945" s="23"/>
      <c r="AE8945" s="23"/>
    </row>
    <row r="8946" spans="14:31" x14ac:dyDescent="0.25">
      <c r="N8946" s="1">
        <v>8944</v>
      </c>
      <c r="O8946" s="1">
        <f t="shared" si="1112"/>
        <v>4.5776000000000003</v>
      </c>
      <c r="P8946" s="19">
        <f t="shared" si="1117"/>
        <v>37809.418668329752</v>
      </c>
      <c r="Q8946" s="19">
        <f t="shared" si="1113"/>
        <v>11.165488440942998</v>
      </c>
      <c r="R8946" s="19">
        <f t="shared" si="1114"/>
        <v>19.133633496316676</v>
      </c>
      <c r="S8946" s="19">
        <f t="shared" si="1118"/>
        <v>0.18792728478286794</v>
      </c>
      <c r="T8946" s="19">
        <f t="shared" si="1119"/>
        <v>-14.520203219662093</v>
      </c>
      <c r="U8946" s="19">
        <f t="shared" si="1115"/>
        <v>0</v>
      </c>
      <c r="V8946" s="19" t="e">
        <f t="shared" si="1116"/>
        <v>#DIV/0!</v>
      </c>
      <c r="W8946" s="23"/>
      <c r="X8946" s="23"/>
      <c r="Y8946" s="23"/>
      <c r="Z8946" s="23"/>
      <c r="AA8946" s="23"/>
      <c r="AB8946" s="23"/>
      <c r="AC8946" s="23"/>
      <c r="AD8946" s="23"/>
      <c r="AE8946" s="23"/>
    </row>
    <row r="8947" spans="14:31" x14ac:dyDescent="0.25">
      <c r="N8947" s="1">
        <v>8945</v>
      </c>
      <c r="O8947" s="1">
        <f t="shared" si="1112"/>
        <v>4.5780000000000003</v>
      </c>
      <c r="P8947" s="19">
        <f t="shared" si="1117"/>
        <v>37844.25847170937</v>
      </c>
      <c r="Q8947" s="19">
        <f t="shared" si="1113"/>
        <v>11.175776973155893</v>
      </c>
      <c r="R8947" s="19">
        <f t="shared" si="1114"/>
        <v>19.116018881686355</v>
      </c>
      <c r="S8947" s="19">
        <f t="shared" si="1118"/>
        <v>0.18776037896118203</v>
      </c>
      <c r="T8947" s="19">
        <f t="shared" si="1119"/>
        <v>-14.527920937236559</v>
      </c>
      <c r="U8947" s="19">
        <f t="shared" si="1115"/>
        <v>0</v>
      </c>
      <c r="V8947" s="19" t="e">
        <f t="shared" si="1116"/>
        <v>#DIV/0!</v>
      </c>
      <c r="W8947" s="23"/>
      <c r="X8947" s="23"/>
      <c r="Y8947" s="23"/>
      <c r="Z8947" s="23"/>
      <c r="AA8947" s="23"/>
      <c r="AB8947" s="23"/>
      <c r="AC8947" s="23"/>
      <c r="AD8947" s="23"/>
      <c r="AE8947" s="23"/>
    </row>
    <row r="8948" spans="14:31" x14ac:dyDescent="0.25">
      <c r="N8948" s="1">
        <v>8946</v>
      </c>
      <c r="O8948" s="1">
        <f t="shared" si="1112"/>
        <v>4.5784000000000002</v>
      </c>
      <c r="P8948" s="19">
        <f t="shared" si="1117"/>
        <v>37879.130378515722</v>
      </c>
      <c r="Q8948" s="19">
        <f t="shared" si="1113"/>
        <v>11.186074985822405</v>
      </c>
      <c r="R8948" s="19">
        <f t="shared" si="1114"/>
        <v>19.098420483246652</v>
      </c>
      <c r="S8948" s="19">
        <f t="shared" si="1118"/>
        <v>0.18759361055049262</v>
      </c>
      <c r="T8948" s="19">
        <f t="shared" si="1119"/>
        <v>-14.535639156017508</v>
      </c>
      <c r="U8948" s="19">
        <f t="shared" si="1115"/>
        <v>0</v>
      </c>
      <c r="V8948" s="19" t="e">
        <f t="shared" si="1116"/>
        <v>#DIV/0!</v>
      </c>
      <c r="W8948" s="23"/>
      <c r="X8948" s="23"/>
      <c r="Y8948" s="23"/>
      <c r="Z8948" s="23"/>
      <c r="AA8948" s="23"/>
      <c r="AB8948" s="23"/>
      <c r="AC8948" s="23"/>
      <c r="AD8948" s="23"/>
      <c r="AE8948" s="23"/>
    </row>
    <row r="8949" spans="14:31" x14ac:dyDescent="0.25">
      <c r="N8949" s="1">
        <v>8947</v>
      </c>
      <c r="O8949" s="1">
        <f t="shared" si="1112"/>
        <v>4.5788000000000002</v>
      </c>
      <c r="P8949" s="19">
        <f t="shared" si="1117"/>
        <v>37914.03441833071</v>
      </c>
      <c r="Q8949" s="19">
        <f t="shared" si="1113"/>
        <v>11.196382487678362</v>
      </c>
      <c r="R8949" s="19">
        <f t="shared" si="1114"/>
        <v>19.080838286068808</v>
      </c>
      <c r="S8949" s="19">
        <f t="shared" si="1118"/>
        <v>0.18742697946649248</v>
      </c>
      <c r="T8949" s="19">
        <f t="shared" si="1119"/>
        <v>-14.543357875147452</v>
      </c>
      <c r="U8949" s="19">
        <f t="shared" si="1115"/>
        <v>0</v>
      </c>
      <c r="V8949" s="19" t="e">
        <f t="shared" si="1116"/>
        <v>#DIV/0!</v>
      </c>
      <c r="W8949" s="23"/>
      <c r="X8949" s="23"/>
      <c r="Y8949" s="23"/>
      <c r="Z8949" s="23"/>
      <c r="AA8949" s="23"/>
      <c r="AB8949" s="23"/>
      <c r="AC8949" s="23"/>
      <c r="AD8949" s="23"/>
      <c r="AE8949" s="23"/>
    </row>
    <row r="8950" spans="14:31" x14ac:dyDescent="0.25">
      <c r="N8950" s="1">
        <v>8948</v>
      </c>
      <c r="O8950" s="1">
        <f t="shared" si="1112"/>
        <v>4.5792000000000002</v>
      </c>
      <c r="P8950" s="19">
        <f t="shared" si="1117"/>
        <v>37948.970620763561</v>
      </c>
      <c r="Q8950" s="19">
        <f t="shared" si="1113"/>
        <v>11.206699487467654</v>
      </c>
      <c r="R8950" s="19">
        <f t="shared" si="1114"/>
        <v>19.063272275237786</v>
      </c>
      <c r="S8950" s="19">
        <f t="shared" si="1118"/>
        <v>0.18726048562484696</v>
      </c>
      <c r="T8950" s="19">
        <f t="shared" si="1119"/>
        <v>-14.55107709377025</v>
      </c>
      <c r="U8950" s="19">
        <f t="shared" si="1115"/>
        <v>0</v>
      </c>
      <c r="V8950" s="19" t="e">
        <f t="shared" si="1116"/>
        <v>#DIV/0!</v>
      </c>
      <c r="W8950" s="23"/>
      <c r="X8950" s="23"/>
      <c r="Y8950" s="23"/>
      <c r="Z8950" s="23"/>
      <c r="AA8950" s="23"/>
      <c r="AB8950" s="23"/>
      <c r="AC8950" s="23"/>
      <c r="AD8950" s="23"/>
      <c r="AE8950" s="23"/>
    </row>
    <row r="8951" spans="14:31" x14ac:dyDescent="0.25">
      <c r="N8951" s="1">
        <v>8949</v>
      </c>
      <c r="O8951" s="1">
        <f t="shared" si="1112"/>
        <v>4.5796000000000001</v>
      </c>
      <c r="P8951" s="19">
        <f t="shared" si="1117"/>
        <v>37983.93901545072</v>
      </c>
      <c r="Q8951" s="19">
        <f t="shared" si="1113"/>
        <v>11.217025993942213</v>
      </c>
      <c r="R8951" s="19">
        <f t="shared" si="1114"/>
        <v>19.045722435852294</v>
      </c>
      <c r="S8951" s="19">
        <f t="shared" si="1118"/>
        <v>0.18709412894119443</v>
      </c>
      <c r="T8951" s="19">
        <f t="shared" si="1119"/>
        <v>-14.558796811031115</v>
      </c>
      <c r="U8951" s="19">
        <f t="shared" si="1115"/>
        <v>0</v>
      </c>
      <c r="V8951" s="19" t="e">
        <f t="shared" si="1116"/>
        <v>#DIV/0!</v>
      </c>
      <c r="W8951" s="23"/>
      <c r="X8951" s="23"/>
      <c r="Y8951" s="23"/>
      <c r="Z8951" s="23"/>
      <c r="AA8951" s="23"/>
      <c r="AB8951" s="23"/>
      <c r="AC8951" s="23"/>
      <c r="AD8951" s="23"/>
      <c r="AE8951" s="23"/>
    </row>
    <row r="8952" spans="14:31" x14ac:dyDescent="0.25">
      <c r="N8952" s="1">
        <v>8950</v>
      </c>
      <c r="O8952" s="1">
        <f t="shared" si="1112"/>
        <v>4.58</v>
      </c>
      <c r="P8952" s="19">
        <f t="shared" si="1117"/>
        <v>38018.939632056143</v>
      </c>
      <c r="Q8952" s="19">
        <f t="shared" si="1113"/>
        <v>11.227362015862091</v>
      </c>
      <c r="R8952" s="19">
        <f t="shared" si="1114"/>
        <v>19.028188753024686</v>
      </c>
      <c r="S8952" s="19">
        <f t="shared" si="1118"/>
        <v>0.18692790933114575</v>
      </c>
      <c r="T8952" s="19">
        <f t="shared" si="1119"/>
        <v>-14.566517026076637</v>
      </c>
      <c r="U8952" s="19">
        <f t="shared" si="1115"/>
        <v>0</v>
      </c>
      <c r="V8952" s="19" t="e">
        <f t="shared" si="1116"/>
        <v>#DIV/0!</v>
      </c>
      <c r="W8952" s="23"/>
      <c r="X8952" s="23"/>
      <c r="Y8952" s="23"/>
      <c r="Z8952" s="23"/>
      <c r="AA8952" s="23"/>
      <c r="AB8952" s="23"/>
      <c r="AC8952" s="23"/>
      <c r="AD8952" s="23"/>
      <c r="AE8952" s="23"/>
    </row>
    <row r="8953" spans="14:31" x14ac:dyDescent="0.25">
      <c r="N8953" s="1">
        <v>8951</v>
      </c>
      <c r="O8953" s="1">
        <f t="shared" si="1112"/>
        <v>4.5804</v>
      </c>
      <c r="P8953" s="19">
        <f t="shared" si="1117"/>
        <v>38053.972500270924</v>
      </c>
      <c r="Q8953" s="19">
        <f t="shared" si="1113"/>
        <v>11.237707561995359</v>
      </c>
      <c r="R8953" s="19">
        <f t="shared" si="1114"/>
        <v>19.010671211881089</v>
      </c>
      <c r="S8953" s="19">
        <f t="shared" si="1118"/>
        <v>0.18676182671028591</v>
      </c>
      <c r="T8953" s="19">
        <f t="shared" si="1119"/>
        <v>-14.574237738054725</v>
      </c>
      <c r="U8953" s="19">
        <f t="shared" si="1115"/>
        <v>0</v>
      </c>
      <c r="V8953" s="19" t="e">
        <f t="shared" si="1116"/>
        <v>#DIV/0!</v>
      </c>
      <c r="W8953" s="23"/>
      <c r="X8953" s="23"/>
      <c r="Y8953" s="23"/>
      <c r="Z8953" s="23"/>
      <c r="AA8953" s="23"/>
      <c r="AB8953" s="23"/>
      <c r="AC8953" s="23"/>
      <c r="AD8953" s="23"/>
      <c r="AE8953" s="23"/>
    </row>
    <row r="8954" spans="14:31" x14ac:dyDescent="0.25">
      <c r="N8954" s="1">
        <v>8952</v>
      </c>
      <c r="O8954" s="1">
        <f t="shared" si="1112"/>
        <v>4.5808</v>
      </c>
      <c r="P8954" s="19">
        <f t="shared" si="1117"/>
        <v>38089.037649813559</v>
      </c>
      <c r="Q8954" s="19">
        <f t="shared" si="1113"/>
        <v>11.248062641118175</v>
      </c>
      <c r="R8954" s="19">
        <f t="shared" si="1114"/>
        <v>18.993169797561329</v>
      </c>
      <c r="S8954" s="19">
        <f t="shared" si="1118"/>
        <v>0.18659588099417365</v>
      </c>
      <c r="T8954" s="19">
        <f t="shared" si="1119"/>
        <v>-14.581958946114629</v>
      </c>
      <c r="U8954" s="19">
        <f t="shared" si="1115"/>
        <v>0</v>
      </c>
      <c r="V8954" s="19" t="e">
        <f t="shared" si="1116"/>
        <v>#DIV/0!</v>
      </c>
      <c r="W8954" s="23"/>
      <c r="X8954" s="23"/>
      <c r="Y8954" s="23"/>
      <c r="Z8954" s="23"/>
      <c r="AA8954" s="23"/>
      <c r="AB8954" s="23"/>
      <c r="AC8954" s="23"/>
      <c r="AD8954" s="23"/>
      <c r="AE8954" s="23"/>
    </row>
    <row r="8955" spans="14:31" x14ac:dyDescent="0.25">
      <c r="N8955" s="1">
        <v>8953</v>
      </c>
      <c r="O8955" s="1">
        <f t="shared" si="1112"/>
        <v>4.5812000000000008</v>
      </c>
      <c r="P8955" s="19">
        <f t="shared" si="1117"/>
        <v>38124.135110430034</v>
      </c>
      <c r="Q8955" s="19">
        <f t="shared" si="1113"/>
        <v>11.258427262014818</v>
      </c>
      <c r="R8955" s="19">
        <f t="shared" si="1114"/>
        <v>18.975684495218836</v>
      </c>
      <c r="S8955" s="19">
        <f t="shared" si="1118"/>
        <v>0.186430072098341</v>
      </c>
      <c r="T8955" s="19">
        <f t="shared" si="1119"/>
        <v>-14.58968064940697</v>
      </c>
      <c r="U8955" s="19">
        <f t="shared" si="1115"/>
        <v>0</v>
      </c>
      <c r="V8955" s="19" t="e">
        <f t="shared" si="1116"/>
        <v>#DIV/0!</v>
      </c>
      <c r="W8955" s="23"/>
      <c r="X8955" s="23"/>
      <c r="Y8955" s="23"/>
      <c r="Z8955" s="23"/>
      <c r="AA8955" s="23"/>
      <c r="AB8955" s="23"/>
      <c r="AC8955" s="23"/>
      <c r="AD8955" s="23"/>
      <c r="AE8955" s="23"/>
    </row>
    <row r="8956" spans="14:31" x14ac:dyDescent="0.25">
      <c r="N8956" s="1">
        <v>8954</v>
      </c>
      <c r="O8956" s="1">
        <f t="shared" si="1112"/>
        <v>4.5815999999999999</v>
      </c>
      <c r="P8956" s="19">
        <f t="shared" si="1117"/>
        <v>38159.264911893377</v>
      </c>
      <c r="Q8956" s="19">
        <f t="shared" si="1113"/>
        <v>11.268801433477554</v>
      </c>
      <c r="R8956" s="19">
        <f t="shared" si="1114"/>
        <v>18.958215290020902</v>
      </c>
      <c r="S8956" s="19">
        <f t="shared" si="1118"/>
        <v>0.18626439993829616</v>
      </c>
      <c r="T8956" s="19">
        <f t="shared" si="1119"/>
        <v>-14.597402847083636</v>
      </c>
      <c r="U8956" s="19">
        <f t="shared" si="1115"/>
        <v>0</v>
      </c>
      <c r="V8956" s="19" t="e">
        <f t="shared" si="1116"/>
        <v>#DIV/0!</v>
      </c>
      <c r="W8956" s="23"/>
      <c r="X8956" s="23"/>
      <c r="Y8956" s="23"/>
      <c r="Z8956" s="23"/>
      <c r="AA8956" s="23"/>
      <c r="AB8956" s="23"/>
      <c r="AC8956" s="23"/>
      <c r="AD8956" s="23"/>
      <c r="AE8956" s="23"/>
    </row>
    <row r="8957" spans="14:31" x14ac:dyDescent="0.25">
      <c r="N8957" s="1">
        <v>8955</v>
      </c>
      <c r="O8957" s="1">
        <f t="shared" si="1112"/>
        <v>4.5820000000000007</v>
      </c>
      <c r="P8957" s="19">
        <f t="shared" si="1117"/>
        <v>38194.427084004732</v>
      </c>
      <c r="Q8957" s="19">
        <f t="shared" si="1113"/>
        <v>11.279185164306947</v>
      </c>
      <c r="R8957" s="19">
        <f t="shared" si="1114"/>
        <v>18.940762167148144</v>
      </c>
      <c r="S8957" s="19">
        <f t="shared" si="1118"/>
        <v>0.18609886442951853</v>
      </c>
      <c r="T8957" s="19">
        <f t="shared" si="1119"/>
        <v>-14.605125538297994</v>
      </c>
      <c r="U8957" s="19">
        <f t="shared" si="1115"/>
        <v>0</v>
      </c>
      <c r="V8957" s="19" t="e">
        <f t="shared" si="1116"/>
        <v>#DIV/0!</v>
      </c>
      <c r="W8957" s="23"/>
      <c r="X8957" s="23"/>
      <c r="Y8957" s="23"/>
      <c r="Z8957" s="23"/>
      <c r="AA8957" s="23"/>
      <c r="AB8957" s="23"/>
      <c r="AC8957" s="23"/>
      <c r="AD8957" s="23"/>
      <c r="AE8957" s="23"/>
    </row>
    <row r="8958" spans="14:31" x14ac:dyDescent="0.25">
      <c r="N8958" s="1">
        <v>8956</v>
      </c>
      <c r="O8958" s="1">
        <f t="shared" si="1112"/>
        <v>4.5823999999999998</v>
      </c>
      <c r="P8958" s="19">
        <f t="shared" si="1117"/>
        <v>38229.621656591975</v>
      </c>
      <c r="Q8958" s="19">
        <f t="shared" si="1113"/>
        <v>11.289578463311459</v>
      </c>
      <c r="R8958" s="19">
        <f t="shared" si="1114"/>
        <v>18.923325111795165</v>
      </c>
      <c r="S8958" s="19">
        <f t="shared" si="1118"/>
        <v>0.18593346548746567</v>
      </c>
      <c r="T8958" s="19">
        <f t="shared" si="1119"/>
        <v>-14.6128487222046</v>
      </c>
      <c r="U8958" s="19">
        <f t="shared" si="1115"/>
        <v>0</v>
      </c>
      <c r="V8958" s="19" t="e">
        <f t="shared" si="1116"/>
        <v>#DIV/0!</v>
      </c>
      <c r="W8958" s="23"/>
      <c r="X8958" s="23"/>
      <c r="Y8958" s="23"/>
      <c r="Z8958" s="23"/>
      <c r="AA8958" s="23"/>
      <c r="AB8958" s="23"/>
      <c r="AC8958" s="23"/>
      <c r="AD8958" s="23"/>
      <c r="AE8958" s="23"/>
    </row>
    <row r="8959" spans="14:31" x14ac:dyDescent="0.25">
      <c r="N8959" s="1">
        <v>8957</v>
      </c>
      <c r="O8959" s="1">
        <f t="shared" si="1112"/>
        <v>4.5828000000000007</v>
      </c>
      <c r="P8959" s="19">
        <f t="shared" si="1117"/>
        <v>38264.848659511052</v>
      </c>
      <c r="Q8959" s="19">
        <f t="shared" si="1113"/>
        <v>11.299981339307845</v>
      </c>
      <c r="R8959" s="19">
        <f t="shared" si="1114"/>
        <v>18.905904109169921</v>
      </c>
      <c r="S8959" s="19">
        <f t="shared" si="1118"/>
        <v>0.18576820302756752</v>
      </c>
      <c r="T8959" s="19">
        <f t="shared" si="1119"/>
        <v>-14.620572397959466</v>
      </c>
      <c r="U8959" s="19">
        <f t="shared" si="1115"/>
        <v>0</v>
      </c>
      <c r="V8959" s="19" t="e">
        <f t="shared" si="1116"/>
        <v>#DIV/0!</v>
      </c>
      <c r="W8959" s="23"/>
      <c r="X8959" s="23"/>
      <c r="Y8959" s="23"/>
      <c r="Z8959" s="23"/>
      <c r="AA8959" s="23"/>
      <c r="AB8959" s="23"/>
      <c r="AC8959" s="23"/>
      <c r="AD8959" s="23"/>
      <c r="AE8959" s="23"/>
    </row>
    <row r="8960" spans="14:31" x14ac:dyDescent="0.25">
      <c r="N8960" s="1">
        <v>8958</v>
      </c>
      <c r="O8960" s="1">
        <f t="shared" si="1112"/>
        <v>4.5831999999999997</v>
      </c>
      <c r="P8960" s="19">
        <f t="shared" si="1117"/>
        <v>38300.108122644902</v>
      </c>
      <c r="Q8960" s="19">
        <f t="shared" si="1113"/>
        <v>11.310393801120822</v>
      </c>
      <c r="R8960" s="19">
        <f t="shared" si="1114"/>
        <v>18.88849914449424</v>
      </c>
      <c r="S8960" s="19">
        <f t="shared" si="1118"/>
        <v>0.18560307696523173</v>
      </c>
      <c r="T8960" s="19">
        <f t="shared" si="1119"/>
        <v>-14.628296564719827</v>
      </c>
      <c r="U8960" s="19">
        <f t="shared" si="1115"/>
        <v>0</v>
      </c>
      <c r="V8960" s="19" t="e">
        <f t="shared" si="1116"/>
        <v>#DIV/0!</v>
      </c>
      <c r="W8960" s="23"/>
      <c r="X8960" s="23"/>
      <c r="Y8960" s="23"/>
      <c r="Z8960" s="23"/>
      <c r="AA8960" s="23"/>
      <c r="AB8960" s="23"/>
      <c r="AC8960" s="23"/>
      <c r="AD8960" s="23"/>
      <c r="AE8960" s="23"/>
    </row>
    <row r="8961" spans="14:31" x14ac:dyDescent="0.25">
      <c r="N8961" s="1">
        <v>8959</v>
      </c>
      <c r="O8961" s="1">
        <f t="shared" si="1112"/>
        <v>4.5836000000000006</v>
      </c>
      <c r="P8961" s="19">
        <f t="shared" si="1117"/>
        <v>38335.40007590445</v>
      </c>
      <c r="Q8961" s="19">
        <f t="shared" si="1113"/>
        <v>11.32081585758338</v>
      </c>
      <c r="R8961" s="19">
        <f t="shared" si="1114"/>
        <v>18.87111020300333</v>
      </c>
      <c r="S8961" s="19">
        <f t="shared" si="1118"/>
        <v>0.18543808721583935</v>
      </c>
      <c r="T8961" s="19">
        <f t="shared" si="1119"/>
        <v>-14.636021221644356</v>
      </c>
      <c r="U8961" s="19">
        <f t="shared" si="1115"/>
        <v>0</v>
      </c>
      <c r="V8961" s="19" t="e">
        <f t="shared" si="1116"/>
        <v>#DIV/0!</v>
      </c>
      <c r="W8961" s="23"/>
      <c r="X8961" s="23"/>
      <c r="Y8961" s="23"/>
      <c r="Z8961" s="23"/>
      <c r="AA8961" s="23"/>
      <c r="AB8961" s="23"/>
      <c r="AC8961" s="23"/>
      <c r="AD8961" s="23"/>
      <c r="AE8961" s="23"/>
    </row>
    <row r="8962" spans="14:31" x14ac:dyDescent="0.25">
      <c r="N8962" s="1">
        <v>8960</v>
      </c>
      <c r="O8962" s="1">
        <f t="shared" ref="O8962:O9025" si="1120">((FLOOR(LOG10($D$8),1)+2)-(FLOOR(LOG10($D$8),1)-2))/10000*N8962+(FLOOR(LOG10($D$8),1)-2)</f>
        <v>4.5839999999999996</v>
      </c>
      <c r="P8962" s="19">
        <f t="shared" si="1117"/>
        <v>38370.724549227874</v>
      </c>
      <c r="Q8962" s="19">
        <f t="shared" ref="Q8962:Q9025" si="1121">2*PI()*P8962*$B$32</f>
        <v>11.33124751753655</v>
      </c>
      <c r="R8962" s="19">
        <f t="shared" ref="R8962:R9025" si="1122">1/(2*PI()*P8962*$B$33)</f>
        <v>18.853737269946148</v>
      </c>
      <c r="S8962" s="19">
        <f t="shared" si="1118"/>
        <v>0.18527323369474874</v>
      </c>
      <c r="T8962" s="19">
        <f t="shared" si="1119"/>
        <v>-14.64374636789298</v>
      </c>
      <c r="U8962" s="19">
        <f t="shared" ref="U8962:U9025" si="1123">2*PI()*P8962*$D$32</f>
        <v>0</v>
      </c>
      <c r="V8962" s="19" t="e">
        <f t="shared" ref="V8962:V9025" si="1124">1/(2*PI()*P8962*$D$33)</f>
        <v>#DIV/0!</v>
      </c>
      <c r="W8962" s="23"/>
      <c r="X8962" s="23"/>
      <c r="Y8962" s="23"/>
      <c r="Z8962" s="23"/>
      <c r="AA8962" s="23"/>
      <c r="AB8962" s="23"/>
      <c r="AC8962" s="23"/>
      <c r="AD8962" s="23"/>
      <c r="AE8962" s="23"/>
    </row>
    <row r="8963" spans="14:31" x14ac:dyDescent="0.25">
      <c r="N8963" s="1">
        <v>8961</v>
      </c>
      <c r="O8963" s="1">
        <f t="shared" si="1120"/>
        <v>4.5844000000000005</v>
      </c>
      <c r="P8963" s="19">
        <f t="shared" ref="P8963:P9026" si="1125">10^O8963</f>
        <v>38406.08157258125</v>
      </c>
      <c r="Q8963" s="19">
        <f t="shared" si="1121"/>
        <v>11.341688789829609</v>
      </c>
      <c r="R8963" s="19">
        <f t="shared" si="1122"/>
        <v>18.836380330585069</v>
      </c>
      <c r="S8963" s="19">
        <f t="shared" ref="S8963:S9026" si="1126">IF($E$6=1,R8963/SQRT(R8963^2+$B$31^2),IF($E$6=2,$B$31/SQRT($B$31^2+R8963^2),IF($E$6=3,$B$31/SQRT($B$31^2+Q8963^2),IF($E$6=4,Q8963/SQRT(Q8963^2+$B$31^2),"ERROR"))))</f>
        <v>0.18510851631729275</v>
      </c>
      <c r="T8963" s="19">
        <f t="shared" ref="T8963:T9026" si="1127">20*LOG(S8963)</f>
        <v>-14.651472002627031</v>
      </c>
      <c r="U8963" s="19">
        <f t="shared" si="1123"/>
        <v>0</v>
      </c>
      <c r="V8963" s="19" t="e">
        <f t="shared" si="1124"/>
        <v>#DIV/0!</v>
      </c>
      <c r="W8963" s="23"/>
      <c r="X8963" s="23"/>
      <c r="Y8963" s="23"/>
      <c r="Z8963" s="23"/>
      <c r="AA8963" s="23"/>
      <c r="AB8963" s="23"/>
      <c r="AC8963" s="23"/>
      <c r="AD8963" s="23"/>
      <c r="AE8963" s="23"/>
    </row>
    <row r="8964" spans="14:31" x14ac:dyDescent="0.25">
      <c r="N8964" s="1">
        <v>8962</v>
      </c>
      <c r="O8964" s="1">
        <f t="shared" si="1120"/>
        <v>4.5847999999999995</v>
      </c>
      <c r="P8964" s="19">
        <f t="shared" si="1125"/>
        <v>38441.471175957806</v>
      </c>
      <c r="Q8964" s="19">
        <f t="shared" si="1121"/>
        <v>11.352139683319846</v>
      </c>
      <c r="R8964" s="19">
        <f t="shared" si="1122"/>
        <v>18.819039370196272</v>
      </c>
      <c r="S8964" s="19">
        <f t="shared" si="1126"/>
        <v>0.18494393499878284</v>
      </c>
      <c r="T8964" s="19">
        <f t="shared" si="1127"/>
        <v>-14.659198125009068</v>
      </c>
      <c r="U8964" s="19">
        <f t="shared" si="1123"/>
        <v>0</v>
      </c>
      <c r="V8964" s="19" t="e">
        <f t="shared" si="1124"/>
        <v>#DIV/0!</v>
      </c>
      <c r="W8964" s="23"/>
      <c r="X8964" s="23"/>
      <c r="Y8964" s="23"/>
      <c r="Z8964" s="23"/>
      <c r="AA8964" s="23"/>
      <c r="AB8964" s="23"/>
      <c r="AC8964" s="23"/>
      <c r="AD8964" s="23"/>
      <c r="AE8964" s="23"/>
    </row>
    <row r="8965" spans="14:31" x14ac:dyDescent="0.25">
      <c r="N8965" s="1">
        <v>8963</v>
      </c>
      <c r="O8965" s="1">
        <f t="shared" si="1120"/>
        <v>4.5852000000000004</v>
      </c>
      <c r="P8965" s="19">
        <f t="shared" si="1125"/>
        <v>38476.893389378944</v>
      </c>
      <c r="Q8965" s="19">
        <f t="shared" si="1121"/>
        <v>11.362600206872871</v>
      </c>
      <c r="R8965" s="19">
        <f t="shared" si="1122"/>
        <v>18.801714374069224</v>
      </c>
      <c r="S8965" s="19">
        <f t="shared" si="1126"/>
        <v>0.1847794896545045</v>
      </c>
      <c r="T8965" s="19">
        <f t="shared" si="1127"/>
        <v>-14.666924734203086</v>
      </c>
      <c r="U8965" s="19">
        <f t="shared" si="1123"/>
        <v>0</v>
      </c>
      <c r="V8965" s="19" t="e">
        <f t="shared" si="1124"/>
        <v>#DIV/0!</v>
      </c>
      <c r="W8965" s="23"/>
      <c r="X8965" s="23"/>
      <c r="Y8965" s="23"/>
      <c r="Z8965" s="23"/>
      <c r="AA8965" s="23"/>
      <c r="AB8965" s="23"/>
      <c r="AC8965" s="23"/>
      <c r="AD8965" s="23"/>
      <c r="AE8965" s="23"/>
    </row>
    <row r="8966" spans="14:31" x14ac:dyDescent="0.25">
      <c r="N8966" s="1">
        <v>8964</v>
      </c>
      <c r="O8966" s="1">
        <f t="shared" si="1120"/>
        <v>4.5856000000000003</v>
      </c>
      <c r="P8966" s="19">
        <f t="shared" si="1125"/>
        <v>38512.348242893189</v>
      </c>
      <c r="Q8966" s="19">
        <f t="shared" si="1121"/>
        <v>11.373070369362312</v>
      </c>
      <c r="R8966" s="19">
        <f t="shared" si="1122"/>
        <v>18.784405327507194</v>
      </c>
      <c r="S8966" s="19">
        <f t="shared" si="1126"/>
        <v>0.18461518019972253</v>
      </c>
      <c r="T8966" s="19">
        <f t="shared" si="1127"/>
        <v>-14.674651829374294</v>
      </c>
      <c r="U8966" s="19">
        <f t="shared" si="1123"/>
        <v>0</v>
      </c>
      <c r="V8966" s="19" t="e">
        <f t="shared" si="1124"/>
        <v>#DIV/0!</v>
      </c>
      <c r="W8966" s="23"/>
      <c r="X8966" s="23"/>
      <c r="Y8966" s="23"/>
      <c r="Z8966" s="23"/>
      <c r="AA8966" s="23"/>
      <c r="AB8966" s="23"/>
      <c r="AC8966" s="23"/>
      <c r="AD8966" s="23"/>
      <c r="AE8966" s="23"/>
    </row>
    <row r="8967" spans="14:31" x14ac:dyDescent="0.25">
      <c r="N8967" s="1">
        <v>8965</v>
      </c>
      <c r="O8967" s="1">
        <f t="shared" si="1120"/>
        <v>4.5860000000000003</v>
      </c>
      <c r="P8967" s="19">
        <f t="shared" si="1125"/>
        <v>38547.835766577235</v>
      </c>
      <c r="Q8967" s="19">
        <f t="shared" si="1121"/>
        <v>11.383550179670101</v>
      </c>
      <c r="R8967" s="19">
        <f t="shared" si="1122"/>
        <v>18.767112215826756</v>
      </c>
      <c r="S8967" s="19">
        <f t="shared" si="1126"/>
        <v>0.18445100654967667</v>
      </c>
      <c r="T8967" s="19">
        <f t="shared" si="1127"/>
        <v>-14.682379409689329</v>
      </c>
      <c r="U8967" s="19">
        <f t="shared" si="1123"/>
        <v>0</v>
      </c>
      <c r="V8967" s="19" t="e">
        <f t="shared" si="1124"/>
        <v>#DIV/0!</v>
      </c>
      <c r="W8967" s="23"/>
      <c r="X8967" s="23"/>
      <c r="Y8967" s="23"/>
      <c r="Z8967" s="23"/>
      <c r="AA8967" s="23"/>
      <c r="AB8967" s="23"/>
      <c r="AC8967" s="23"/>
      <c r="AD8967" s="23"/>
      <c r="AE8967" s="23"/>
    </row>
    <row r="8968" spans="14:31" x14ac:dyDescent="0.25">
      <c r="N8968" s="1">
        <v>8966</v>
      </c>
      <c r="O8968" s="1">
        <f t="shared" si="1120"/>
        <v>4.5864000000000003</v>
      </c>
      <c r="P8968" s="19">
        <f t="shared" si="1125"/>
        <v>38583.355990535209</v>
      </c>
      <c r="Q8968" s="19">
        <f t="shared" si="1121"/>
        <v>11.394039646686283</v>
      </c>
      <c r="R8968" s="19">
        <f t="shared" si="1122"/>
        <v>18.749835024358131</v>
      </c>
      <c r="S8968" s="19">
        <f t="shared" si="1126"/>
        <v>0.18428696861958518</v>
      </c>
      <c r="T8968" s="19">
        <f t="shared" si="1127"/>
        <v>-14.690107474316083</v>
      </c>
      <c r="U8968" s="19">
        <f t="shared" si="1123"/>
        <v>0</v>
      </c>
      <c r="V8968" s="19" t="e">
        <f t="shared" si="1124"/>
        <v>#DIV/0!</v>
      </c>
      <c r="W8968" s="23"/>
      <c r="X8968" s="23"/>
      <c r="Y8968" s="23"/>
      <c r="Z8968" s="23"/>
      <c r="AA8968" s="23"/>
      <c r="AB8968" s="23"/>
      <c r="AC8968" s="23"/>
      <c r="AD8968" s="23"/>
      <c r="AE8968" s="23"/>
    </row>
    <row r="8969" spans="14:31" x14ac:dyDescent="0.25">
      <c r="N8969" s="1">
        <v>8967</v>
      </c>
      <c r="O8969" s="1">
        <f t="shared" si="1120"/>
        <v>4.5868000000000002</v>
      </c>
      <c r="P8969" s="19">
        <f t="shared" si="1125"/>
        <v>38618.908944899049</v>
      </c>
      <c r="Q8969" s="19">
        <f t="shared" si="1121"/>
        <v>11.404538779309112</v>
      </c>
      <c r="R8969" s="19">
        <f t="shared" si="1122"/>
        <v>18.732573738445016</v>
      </c>
      <c r="S8969" s="19">
        <f t="shared" si="1126"/>
        <v>0.18412306632464376</v>
      </c>
      <c r="T8969" s="19">
        <f t="shared" si="1127"/>
        <v>-14.697836022423781</v>
      </c>
      <c r="U8969" s="19">
        <f t="shared" si="1123"/>
        <v>0</v>
      </c>
      <c r="V8969" s="19" t="e">
        <f t="shared" si="1124"/>
        <v>#DIV/0!</v>
      </c>
      <c r="W8969" s="23"/>
      <c r="X8969" s="23"/>
      <c r="Y8969" s="23"/>
      <c r="Z8969" s="23"/>
      <c r="AA8969" s="23"/>
      <c r="AB8969" s="23"/>
      <c r="AC8969" s="23"/>
      <c r="AD8969" s="23"/>
      <c r="AE8969" s="23"/>
    </row>
    <row r="8970" spans="14:31" x14ac:dyDescent="0.25">
      <c r="N8970" s="1">
        <v>8968</v>
      </c>
      <c r="O8970" s="1">
        <f t="shared" si="1120"/>
        <v>4.5872000000000002</v>
      </c>
      <c r="P8970" s="19">
        <f t="shared" si="1125"/>
        <v>38654.494659828466</v>
      </c>
      <c r="Q8970" s="19">
        <f t="shared" si="1121"/>
        <v>11.415047586445041</v>
      </c>
      <c r="R8970" s="19">
        <f t="shared" si="1122"/>
        <v>18.71532834344459</v>
      </c>
      <c r="S8970" s="19">
        <f t="shared" si="1126"/>
        <v>0.18395929958002574</v>
      </c>
      <c r="T8970" s="19">
        <f t="shared" si="1127"/>
        <v>-14.705565053182976</v>
      </c>
      <c r="U8970" s="19">
        <f t="shared" si="1123"/>
        <v>0</v>
      </c>
      <c r="V8970" s="19" t="e">
        <f t="shared" si="1124"/>
        <v>#DIV/0!</v>
      </c>
      <c r="W8970" s="23"/>
      <c r="X8970" s="23"/>
      <c r="Y8970" s="23"/>
      <c r="Z8970" s="23"/>
      <c r="AA8970" s="23"/>
      <c r="AB8970" s="23"/>
      <c r="AC8970" s="23"/>
      <c r="AD8970" s="23"/>
      <c r="AE8970" s="23"/>
    </row>
    <row r="8971" spans="14:31" x14ac:dyDescent="0.25">
      <c r="N8971" s="1">
        <v>8969</v>
      </c>
      <c r="O8971" s="1">
        <f t="shared" si="1120"/>
        <v>4.5876000000000001</v>
      </c>
      <c r="P8971" s="19">
        <f t="shared" si="1125"/>
        <v>38690.113165510884</v>
      </c>
      <c r="Q8971" s="19">
        <f t="shared" si="1121"/>
        <v>11.425566077008712</v>
      </c>
      <c r="R8971" s="19">
        <f t="shared" si="1122"/>
        <v>18.698098824727555</v>
      </c>
      <c r="S8971" s="19">
        <f t="shared" si="1126"/>
        <v>0.18379566830088304</v>
      </c>
      <c r="T8971" s="19">
        <f t="shared" si="1127"/>
        <v>-14.713294565765514</v>
      </c>
      <c r="U8971" s="19">
        <f t="shared" si="1123"/>
        <v>0</v>
      </c>
      <c r="V8971" s="19" t="e">
        <f t="shared" si="1124"/>
        <v>#DIV/0!</v>
      </c>
      <c r="W8971" s="23"/>
      <c r="X8971" s="23"/>
      <c r="Y8971" s="23"/>
      <c r="Z8971" s="23"/>
      <c r="AA8971" s="23"/>
      <c r="AB8971" s="23"/>
      <c r="AC8971" s="23"/>
      <c r="AD8971" s="23"/>
      <c r="AE8971" s="23"/>
    </row>
    <row r="8972" spans="14:31" x14ac:dyDescent="0.25">
      <c r="N8972" s="1">
        <v>8970</v>
      </c>
      <c r="O8972" s="1">
        <f t="shared" si="1120"/>
        <v>4.5880000000000001</v>
      </c>
      <c r="P8972" s="19">
        <f t="shared" si="1125"/>
        <v>38725.764492161754</v>
      </c>
      <c r="Q8972" s="19">
        <f t="shared" si="1121"/>
        <v>11.436094259923038</v>
      </c>
      <c r="R8972" s="19">
        <f t="shared" si="1122"/>
        <v>18.680885167677982</v>
      </c>
      <c r="S8972" s="19">
        <f t="shared" si="1126"/>
        <v>0.18363217240234489</v>
      </c>
      <c r="T8972" s="19">
        <f t="shared" si="1127"/>
        <v>-14.721024559344597</v>
      </c>
      <c r="U8972" s="19">
        <f t="shared" si="1123"/>
        <v>0</v>
      </c>
      <c r="V8972" s="19" t="e">
        <f t="shared" si="1124"/>
        <v>#DIV/0!</v>
      </c>
      <c r="W8972" s="23"/>
      <c r="X8972" s="23"/>
      <c r="Y8972" s="23"/>
      <c r="Z8972" s="23"/>
      <c r="AA8972" s="23"/>
      <c r="AB8972" s="23"/>
      <c r="AC8972" s="23"/>
      <c r="AD8972" s="23"/>
      <c r="AE8972" s="23"/>
    </row>
    <row r="8973" spans="14:31" x14ac:dyDescent="0.25">
      <c r="N8973" s="1">
        <v>8971</v>
      </c>
      <c r="O8973" s="1">
        <f t="shared" si="1120"/>
        <v>4.5884</v>
      </c>
      <c r="P8973" s="19">
        <f t="shared" si="1125"/>
        <v>38761.448670024161</v>
      </c>
      <c r="Q8973" s="19">
        <f t="shared" si="1121"/>
        <v>11.446632144119102</v>
      </c>
      <c r="R8973" s="19">
        <f t="shared" si="1122"/>
        <v>18.66368735769349</v>
      </c>
      <c r="S8973" s="19">
        <f t="shared" si="1126"/>
        <v>0.18346881179952013</v>
      </c>
      <c r="T8973" s="19">
        <f t="shared" si="1127"/>
        <v>-14.728755033094707</v>
      </c>
      <c r="U8973" s="19">
        <f t="shared" si="1123"/>
        <v>0</v>
      </c>
      <c r="V8973" s="19" t="e">
        <f t="shared" si="1124"/>
        <v>#DIV/0!</v>
      </c>
      <c r="W8973" s="23"/>
      <c r="X8973" s="23"/>
      <c r="Y8973" s="23"/>
      <c r="Z8973" s="23"/>
      <c r="AA8973" s="23"/>
      <c r="AB8973" s="23"/>
      <c r="AC8973" s="23"/>
      <c r="AD8973" s="23"/>
      <c r="AE8973" s="23"/>
    </row>
    <row r="8974" spans="14:31" x14ac:dyDescent="0.25">
      <c r="N8974" s="1">
        <v>8972</v>
      </c>
      <c r="O8974" s="1">
        <f t="shared" si="1120"/>
        <v>4.5888</v>
      </c>
      <c r="P8974" s="19">
        <f t="shared" si="1125"/>
        <v>38797.165729369124</v>
      </c>
      <c r="Q8974" s="19">
        <f t="shared" si="1121"/>
        <v>11.457179738536221</v>
      </c>
      <c r="R8974" s="19">
        <f t="shared" si="1122"/>
        <v>18.646505380185122</v>
      </c>
      <c r="S8974" s="19">
        <f t="shared" si="1126"/>
        <v>0.18330558640749611</v>
      </c>
      <c r="T8974" s="19">
        <f t="shared" si="1127"/>
        <v>-14.736485986191637</v>
      </c>
      <c r="U8974" s="19">
        <f t="shared" si="1123"/>
        <v>0</v>
      </c>
      <c r="V8974" s="19" t="e">
        <f t="shared" si="1124"/>
        <v>#DIV/0!</v>
      </c>
      <c r="W8974" s="23"/>
      <c r="X8974" s="23"/>
      <c r="Y8974" s="23"/>
      <c r="Z8974" s="23"/>
      <c r="AA8974" s="23"/>
      <c r="AB8974" s="23"/>
      <c r="AC8974" s="23"/>
      <c r="AD8974" s="23"/>
      <c r="AE8974" s="23"/>
    </row>
    <row r="8975" spans="14:31" x14ac:dyDescent="0.25">
      <c r="N8975" s="1">
        <v>8973</v>
      </c>
      <c r="O8975" s="1">
        <f t="shared" si="1120"/>
        <v>4.5891999999999999</v>
      </c>
      <c r="P8975" s="19">
        <f t="shared" si="1125"/>
        <v>38832.915700495498</v>
      </c>
      <c r="Q8975" s="19">
        <f t="shared" si="1121"/>
        <v>11.467737052121947</v>
      </c>
      <c r="R8975" s="19">
        <f t="shared" si="1122"/>
        <v>18.629339220577361</v>
      </c>
      <c r="S8975" s="19">
        <f t="shared" si="1126"/>
        <v>0.18314249614133954</v>
      </c>
      <c r="T8975" s="19">
        <f t="shared" si="1127"/>
        <v>-14.744217417812489</v>
      </c>
      <c r="U8975" s="19">
        <f t="shared" si="1123"/>
        <v>0</v>
      </c>
      <c r="V8975" s="19" t="e">
        <f t="shared" si="1124"/>
        <v>#DIV/0!</v>
      </c>
      <c r="W8975" s="23"/>
      <c r="X8975" s="23"/>
      <c r="Y8975" s="23"/>
      <c r="Z8975" s="23"/>
      <c r="AA8975" s="23"/>
      <c r="AB8975" s="23"/>
      <c r="AC8975" s="23"/>
      <c r="AD8975" s="23"/>
      <c r="AE8975" s="23"/>
    </row>
    <row r="8976" spans="14:31" x14ac:dyDescent="0.25">
      <c r="N8976" s="1">
        <v>8974</v>
      </c>
      <c r="O8976" s="1">
        <f t="shared" si="1120"/>
        <v>4.5896000000000008</v>
      </c>
      <c r="P8976" s="19">
        <f t="shared" si="1125"/>
        <v>38868.698613730317</v>
      </c>
      <c r="Q8976" s="19">
        <f t="shared" si="1121"/>
        <v>11.478304093832147</v>
      </c>
      <c r="R8976" s="19">
        <f t="shared" si="1122"/>
        <v>18.612188864307999</v>
      </c>
      <c r="S8976" s="19">
        <f t="shared" si="1126"/>
        <v>0.18297954091609533</v>
      </c>
      <c r="T8976" s="19">
        <f t="shared" si="1127"/>
        <v>-14.751949327135714</v>
      </c>
      <c r="U8976" s="19">
        <f t="shared" si="1123"/>
        <v>0</v>
      </c>
      <c r="V8976" s="19" t="e">
        <f t="shared" si="1124"/>
        <v>#DIV/0!</v>
      </c>
      <c r="W8976" s="23"/>
      <c r="X8976" s="23"/>
      <c r="Y8976" s="23"/>
      <c r="Z8976" s="23"/>
      <c r="AA8976" s="23"/>
      <c r="AB8976" s="23"/>
      <c r="AC8976" s="23"/>
      <c r="AD8976" s="23"/>
      <c r="AE8976" s="23"/>
    </row>
    <row r="8977" spans="14:31" x14ac:dyDescent="0.25">
      <c r="N8977" s="1">
        <v>8975</v>
      </c>
      <c r="O8977" s="1">
        <f t="shared" si="1120"/>
        <v>4.59</v>
      </c>
      <c r="P8977" s="19">
        <f t="shared" si="1125"/>
        <v>38904.514499428085</v>
      </c>
      <c r="Q8977" s="19">
        <f t="shared" si="1121"/>
        <v>11.4888808726308</v>
      </c>
      <c r="R8977" s="19">
        <f t="shared" si="1122"/>
        <v>18.595054296828458</v>
      </c>
      <c r="S8977" s="19">
        <f t="shared" si="1126"/>
        <v>0.18281672064679014</v>
      </c>
      <c r="T8977" s="19">
        <f t="shared" si="1127"/>
        <v>-14.759681713340981</v>
      </c>
      <c r="U8977" s="19">
        <f t="shared" si="1123"/>
        <v>0</v>
      </c>
      <c r="V8977" s="19" t="e">
        <f t="shared" si="1124"/>
        <v>#DIV/0!</v>
      </c>
      <c r="W8977" s="23"/>
      <c r="X8977" s="23"/>
      <c r="Y8977" s="23"/>
      <c r="Z8977" s="23"/>
      <c r="AA8977" s="23"/>
      <c r="AB8977" s="23"/>
      <c r="AC8977" s="23"/>
      <c r="AD8977" s="23"/>
      <c r="AE8977" s="23"/>
    </row>
    <row r="8978" spans="14:31" x14ac:dyDescent="0.25">
      <c r="N8978" s="1">
        <v>8976</v>
      </c>
      <c r="O8978" s="1">
        <f t="shared" si="1120"/>
        <v>4.5904000000000007</v>
      </c>
      <c r="P8978" s="19">
        <f t="shared" si="1125"/>
        <v>38940.363387971825</v>
      </c>
      <c r="Q8978" s="19">
        <f t="shared" si="1121"/>
        <v>11.499467397490308</v>
      </c>
      <c r="R8978" s="19">
        <f t="shared" si="1122"/>
        <v>18.577935503603282</v>
      </c>
      <c r="S8978" s="19">
        <f t="shared" si="1126"/>
        <v>0.18265403524842788</v>
      </c>
      <c r="T8978" s="19">
        <f t="shared" si="1127"/>
        <v>-14.767414575609374</v>
      </c>
      <c r="U8978" s="19">
        <f t="shared" si="1123"/>
        <v>0</v>
      </c>
      <c r="V8978" s="19" t="e">
        <f t="shared" si="1124"/>
        <v>#DIV/0!</v>
      </c>
      <c r="W8978" s="23"/>
      <c r="X8978" s="23"/>
      <c r="Y8978" s="23"/>
      <c r="Z8978" s="23"/>
      <c r="AA8978" s="23"/>
      <c r="AB8978" s="23"/>
      <c r="AC8978" s="23"/>
      <c r="AD8978" s="23"/>
      <c r="AE8978" s="23"/>
    </row>
    <row r="8979" spans="14:31" x14ac:dyDescent="0.25">
      <c r="N8979" s="1">
        <v>8977</v>
      </c>
      <c r="O8979" s="1">
        <f t="shared" si="1120"/>
        <v>4.5907999999999998</v>
      </c>
      <c r="P8979" s="19">
        <f t="shared" si="1125"/>
        <v>38976.245309772021</v>
      </c>
      <c r="Q8979" s="19">
        <f t="shared" si="1121"/>
        <v>11.51006367739118</v>
      </c>
      <c r="R8979" s="19">
        <f t="shared" si="1122"/>
        <v>18.560832470110665</v>
      </c>
      <c r="S8979" s="19">
        <f t="shared" si="1126"/>
        <v>0.18249148463599513</v>
      </c>
      <c r="T8979" s="19">
        <f t="shared" si="1127"/>
        <v>-14.775147913123167</v>
      </c>
      <c r="U8979" s="19">
        <f t="shared" si="1123"/>
        <v>0</v>
      </c>
      <c r="V8979" s="19" t="e">
        <f t="shared" si="1124"/>
        <v>#DIV/0!</v>
      </c>
      <c r="W8979" s="23"/>
      <c r="X8979" s="23"/>
      <c r="Y8979" s="23"/>
      <c r="Z8979" s="23"/>
      <c r="AA8979" s="23"/>
      <c r="AB8979" s="23"/>
      <c r="AC8979" s="23"/>
      <c r="AD8979" s="23"/>
      <c r="AE8979" s="23"/>
    </row>
    <row r="8980" spans="14:31" x14ac:dyDescent="0.25">
      <c r="N8980" s="1">
        <v>8978</v>
      </c>
      <c r="O8980" s="1">
        <f t="shared" si="1120"/>
        <v>4.5912000000000006</v>
      </c>
      <c r="P8980" s="19">
        <f t="shared" si="1125"/>
        <v>39012.160295267706</v>
      </c>
      <c r="Q8980" s="19">
        <f t="shared" si="1121"/>
        <v>11.52066972132236</v>
      </c>
      <c r="R8980" s="19">
        <f t="shared" si="1122"/>
        <v>18.543745181841921</v>
      </c>
      <c r="S8980" s="19">
        <f t="shared" si="1126"/>
        <v>0.18232906872445642</v>
      </c>
      <c r="T8980" s="19">
        <f t="shared" si="1127"/>
        <v>-14.782881725066037</v>
      </c>
      <c r="U8980" s="19">
        <f t="shared" si="1123"/>
        <v>0</v>
      </c>
      <c r="V8980" s="19" t="e">
        <f t="shared" si="1124"/>
        <v>#DIV/0!</v>
      </c>
      <c r="W8980" s="23"/>
      <c r="X8980" s="23"/>
      <c r="Y8980" s="23"/>
      <c r="Z8980" s="23"/>
      <c r="AA8980" s="23"/>
      <c r="AB8980" s="23"/>
      <c r="AC8980" s="23"/>
      <c r="AD8980" s="23"/>
      <c r="AE8980" s="23"/>
    </row>
    <row r="8981" spans="14:31" x14ac:dyDescent="0.25">
      <c r="N8981" s="1">
        <v>8979</v>
      </c>
      <c r="O8981" s="1">
        <f t="shared" si="1120"/>
        <v>4.5915999999999997</v>
      </c>
      <c r="P8981" s="19">
        <f t="shared" si="1125"/>
        <v>39048.108374925359</v>
      </c>
      <c r="Q8981" s="19">
        <f t="shared" si="1121"/>
        <v>11.531285538280896</v>
      </c>
      <c r="R8981" s="19">
        <f t="shared" si="1122"/>
        <v>18.526673624301985</v>
      </c>
      <c r="S8981" s="19">
        <f t="shared" si="1126"/>
        <v>0.18216678742875936</v>
      </c>
      <c r="T8981" s="19">
        <f t="shared" si="1127"/>
        <v>-14.79061601062285</v>
      </c>
      <c r="U8981" s="19">
        <f t="shared" si="1123"/>
        <v>0</v>
      </c>
      <c r="V8981" s="19" t="e">
        <f t="shared" si="1124"/>
        <v>#DIV/0!</v>
      </c>
      <c r="W8981" s="23"/>
      <c r="X8981" s="23"/>
      <c r="Y8981" s="23"/>
      <c r="Z8981" s="23"/>
      <c r="AA8981" s="23"/>
      <c r="AB8981" s="23"/>
      <c r="AC8981" s="23"/>
      <c r="AD8981" s="23"/>
      <c r="AE8981" s="23"/>
    </row>
    <row r="8982" spans="14:31" x14ac:dyDescent="0.25">
      <c r="N8982" s="1">
        <v>8980</v>
      </c>
      <c r="O8982" s="1">
        <f t="shared" si="1120"/>
        <v>4.5920000000000005</v>
      </c>
      <c r="P8982" s="19">
        <f t="shared" si="1125"/>
        <v>39084.089579240281</v>
      </c>
      <c r="Q8982" s="19">
        <f t="shared" si="1121"/>
        <v>11.541911137272344</v>
      </c>
      <c r="R8982" s="19">
        <f t="shared" si="1122"/>
        <v>18.50961778300881</v>
      </c>
      <c r="S8982" s="19">
        <f t="shared" si="1126"/>
        <v>0.18200464066382929</v>
      </c>
      <c r="T8982" s="19">
        <f t="shared" si="1127"/>
        <v>-14.798350768979912</v>
      </c>
      <c r="U8982" s="19">
        <f t="shared" si="1123"/>
        <v>0</v>
      </c>
      <c r="V8982" s="19" t="e">
        <f t="shared" si="1124"/>
        <v>#DIV/0!</v>
      </c>
      <c r="W8982" s="23"/>
      <c r="X8982" s="23"/>
      <c r="Y8982" s="23"/>
      <c r="Z8982" s="23"/>
      <c r="AA8982" s="23"/>
      <c r="AB8982" s="23"/>
      <c r="AC8982" s="23"/>
      <c r="AD8982" s="23"/>
      <c r="AE8982" s="23"/>
    </row>
    <row r="8983" spans="14:31" x14ac:dyDescent="0.25">
      <c r="N8983" s="1">
        <v>8981</v>
      </c>
      <c r="O8983" s="1">
        <f t="shared" si="1120"/>
        <v>4.5923999999999996</v>
      </c>
      <c r="P8983" s="19">
        <f t="shared" si="1125"/>
        <v>39120.103938735119</v>
      </c>
      <c r="Q8983" s="19">
        <f t="shared" si="1121"/>
        <v>11.552546527310342</v>
      </c>
      <c r="R8983" s="19">
        <f t="shared" si="1122"/>
        <v>18.492577643494013</v>
      </c>
      <c r="S8983" s="19">
        <f t="shared" si="1126"/>
        <v>0.18184262834457579</v>
      </c>
      <c r="T8983" s="19">
        <f t="shared" si="1127"/>
        <v>-14.806085999324674</v>
      </c>
      <c r="U8983" s="19">
        <f t="shared" si="1123"/>
        <v>0</v>
      </c>
      <c r="V8983" s="19" t="e">
        <f t="shared" si="1124"/>
        <v>#DIV/0!</v>
      </c>
      <c r="W8983" s="23"/>
      <c r="X8983" s="23"/>
      <c r="Y8983" s="23"/>
      <c r="Z8983" s="23"/>
      <c r="AA8983" s="23"/>
      <c r="AB8983" s="23"/>
      <c r="AC8983" s="23"/>
      <c r="AD8983" s="23"/>
      <c r="AE8983" s="23"/>
    </row>
    <row r="8984" spans="14:31" x14ac:dyDescent="0.25">
      <c r="N8984" s="1">
        <v>8982</v>
      </c>
      <c r="O8984" s="1">
        <f t="shared" si="1120"/>
        <v>4.5928000000000004</v>
      </c>
      <c r="P8984" s="19">
        <f t="shared" si="1125"/>
        <v>39156.151483961265</v>
      </c>
      <c r="Q8984" s="19">
        <f t="shared" si="1121"/>
        <v>11.563191717417007</v>
      </c>
      <c r="R8984" s="19">
        <f t="shared" si="1122"/>
        <v>18.475553191302257</v>
      </c>
      <c r="S8984" s="19">
        <f t="shared" si="1126"/>
        <v>0.18168075038588716</v>
      </c>
      <c r="T8984" s="19">
        <f t="shared" si="1127"/>
        <v>-14.813821700846006</v>
      </c>
      <c r="U8984" s="19">
        <f t="shared" si="1123"/>
        <v>0</v>
      </c>
      <c r="V8984" s="19" t="e">
        <f t="shared" si="1124"/>
        <v>#DIV/0!</v>
      </c>
      <c r="W8984" s="23"/>
      <c r="X8984" s="23"/>
      <c r="Y8984" s="23"/>
      <c r="Z8984" s="23"/>
      <c r="AA8984" s="23"/>
      <c r="AB8984" s="23"/>
      <c r="AC8984" s="23"/>
      <c r="AD8984" s="23"/>
      <c r="AE8984" s="23"/>
    </row>
    <row r="8985" spans="14:31" x14ac:dyDescent="0.25">
      <c r="N8985" s="1">
        <v>8983</v>
      </c>
      <c r="O8985" s="1">
        <f t="shared" si="1120"/>
        <v>4.5932000000000004</v>
      </c>
      <c r="P8985" s="19">
        <f t="shared" si="1125"/>
        <v>39192.232245497711</v>
      </c>
      <c r="Q8985" s="19">
        <f t="shared" si="1121"/>
        <v>11.573846716622617</v>
      </c>
      <c r="R8985" s="19">
        <f t="shared" si="1122"/>
        <v>18.458544411991763</v>
      </c>
      <c r="S8985" s="19">
        <f t="shared" si="1126"/>
        <v>0.18151900670263554</v>
      </c>
      <c r="T8985" s="19">
        <f t="shared" si="1127"/>
        <v>-14.821557872733957</v>
      </c>
      <c r="U8985" s="19">
        <f t="shared" si="1123"/>
        <v>0</v>
      </c>
      <c r="V8985" s="19" t="e">
        <f t="shared" si="1124"/>
        <v>#DIV/0!</v>
      </c>
      <c r="W8985" s="23"/>
      <c r="X8985" s="23"/>
      <c r="Y8985" s="23"/>
      <c r="Z8985" s="23"/>
      <c r="AA8985" s="23"/>
      <c r="AB8985" s="23"/>
      <c r="AC8985" s="23"/>
      <c r="AD8985" s="23"/>
      <c r="AE8985" s="23"/>
    </row>
    <row r="8986" spans="14:31" x14ac:dyDescent="0.25">
      <c r="N8986" s="1">
        <v>8984</v>
      </c>
      <c r="O8986" s="1">
        <f t="shared" si="1120"/>
        <v>4.5936000000000003</v>
      </c>
      <c r="P8986" s="19">
        <f t="shared" si="1125"/>
        <v>39228.346253952113</v>
      </c>
      <c r="Q8986" s="19">
        <f t="shared" si="1121"/>
        <v>11.584511533965907</v>
      </c>
      <c r="R8986" s="19">
        <f t="shared" si="1122"/>
        <v>18.44155129113382</v>
      </c>
      <c r="S8986" s="19">
        <f t="shared" si="1126"/>
        <v>0.18135739720967287</v>
      </c>
      <c r="T8986" s="19">
        <f t="shared" si="1127"/>
        <v>-14.829294514179967</v>
      </c>
      <c r="U8986" s="19">
        <f t="shared" si="1123"/>
        <v>0</v>
      </c>
      <c r="V8986" s="19" t="e">
        <f t="shared" si="1124"/>
        <v>#DIV/0!</v>
      </c>
      <c r="W8986" s="23"/>
      <c r="X8986" s="23"/>
      <c r="Y8986" s="23"/>
      <c r="Z8986" s="23"/>
      <c r="AA8986" s="23"/>
      <c r="AB8986" s="23"/>
      <c r="AC8986" s="23"/>
      <c r="AD8986" s="23"/>
      <c r="AE8986" s="23"/>
    </row>
    <row r="8987" spans="14:31" x14ac:dyDescent="0.25">
      <c r="N8987" s="1">
        <v>8985</v>
      </c>
      <c r="O8987" s="1">
        <f t="shared" si="1120"/>
        <v>4.5940000000000003</v>
      </c>
      <c r="P8987" s="19">
        <f t="shared" si="1125"/>
        <v>39264.493539960051</v>
      </c>
      <c r="Q8987" s="19">
        <f t="shared" si="1121"/>
        <v>11.595186178493863</v>
      </c>
      <c r="R8987" s="19">
        <f t="shared" si="1122"/>
        <v>18.424573814313135</v>
      </c>
      <c r="S8987" s="19">
        <f t="shared" si="1126"/>
        <v>0.18119592182183419</v>
      </c>
      <c r="T8987" s="19">
        <f t="shared" si="1127"/>
        <v>-14.837031624376708</v>
      </c>
      <c r="U8987" s="19">
        <f t="shared" si="1123"/>
        <v>0</v>
      </c>
      <c r="V8987" s="19" t="e">
        <f t="shared" si="1124"/>
        <v>#DIV/0!</v>
      </c>
      <c r="W8987" s="23"/>
      <c r="X8987" s="23"/>
      <c r="Y8987" s="23"/>
      <c r="Z8987" s="23"/>
      <c r="AA8987" s="23"/>
      <c r="AB8987" s="23"/>
      <c r="AC8987" s="23"/>
      <c r="AD8987" s="23"/>
      <c r="AE8987" s="23"/>
    </row>
    <row r="8988" spans="14:31" x14ac:dyDescent="0.25">
      <c r="N8988" s="1">
        <v>8986</v>
      </c>
      <c r="O8988" s="1">
        <f t="shared" si="1120"/>
        <v>4.5944000000000003</v>
      </c>
      <c r="P8988" s="19">
        <f t="shared" si="1125"/>
        <v>39300.674134185392</v>
      </c>
      <c r="Q8988" s="19">
        <f t="shared" si="1121"/>
        <v>11.605870659261823</v>
      </c>
      <c r="R8988" s="19">
        <f t="shared" si="1122"/>
        <v>18.40761196712765</v>
      </c>
      <c r="S8988" s="19">
        <f t="shared" si="1126"/>
        <v>0.18103458045393669</v>
      </c>
      <c r="T8988" s="19">
        <f t="shared" si="1127"/>
        <v>-14.844769202518153</v>
      </c>
      <c r="U8988" s="19">
        <f t="shared" si="1123"/>
        <v>0</v>
      </c>
      <c r="V8988" s="19" t="e">
        <f t="shared" si="1124"/>
        <v>#DIV/0!</v>
      </c>
      <c r="W8988" s="23"/>
      <c r="X8988" s="23"/>
      <c r="Y8988" s="23"/>
      <c r="Z8988" s="23"/>
      <c r="AA8988" s="23"/>
      <c r="AB8988" s="23"/>
      <c r="AC8988" s="23"/>
      <c r="AD8988" s="23"/>
      <c r="AE8988" s="23"/>
    </row>
    <row r="8989" spans="14:31" x14ac:dyDescent="0.25">
      <c r="N8989" s="1">
        <v>8987</v>
      </c>
      <c r="O8989" s="1">
        <f t="shared" si="1120"/>
        <v>4.5948000000000002</v>
      </c>
      <c r="P8989" s="19">
        <f t="shared" si="1125"/>
        <v>39336.888067320288</v>
      </c>
      <c r="Q8989" s="19">
        <f t="shared" si="1121"/>
        <v>11.616564985333477</v>
      </c>
      <c r="R8989" s="19">
        <f t="shared" si="1122"/>
        <v>18.390665735188566</v>
      </c>
      <c r="S8989" s="19">
        <f t="shared" si="1126"/>
        <v>0.18087337302077997</v>
      </c>
      <c r="T8989" s="19">
        <f t="shared" si="1127"/>
        <v>-14.852507247799558</v>
      </c>
      <c r="U8989" s="19">
        <f t="shared" si="1123"/>
        <v>0</v>
      </c>
      <c r="V8989" s="19" t="e">
        <f t="shared" si="1124"/>
        <v>#DIV/0!</v>
      </c>
      <c r="W8989" s="23"/>
      <c r="X8989" s="23"/>
      <c r="Y8989" s="23"/>
      <c r="Z8989" s="23"/>
      <c r="AA8989" s="23"/>
      <c r="AB8989" s="23"/>
      <c r="AC8989" s="23"/>
      <c r="AD8989" s="23"/>
      <c r="AE8989" s="23"/>
    </row>
    <row r="8990" spans="14:31" x14ac:dyDescent="0.25">
      <c r="N8990" s="1">
        <v>8988</v>
      </c>
      <c r="O8990" s="1">
        <f t="shared" si="1120"/>
        <v>4.5952000000000002</v>
      </c>
      <c r="P8990" s="19">
        <f t="shared" si="1125"/>
        <v>39373.135370085067</v>
      </c>
      <c r="Q8990" s="19">
        <f t="shared" si="1121"/>
        <v>11.627269165780834</v>
      </c>
      <c r="R8990" s="19">
        <f t="shared" si="1122"/>
        <v>18.373735104120364</v>
      </c>
      <c r="S8990" s="19">
        <f t="shared" si="1126"/>
        <v>0.18071229943714665</v>
      </c>
      <c r="T8990" s="19">
        <f t="shared" si="1127"/>
        <v>-14.860245759417449</v>
      </c>
      <c r="U8990" s="19">
        <f t="shared" si="1123"/>
        <v>0</v>
      </c>
      <c r="V8990" s="19" t="e">
        <f t="shared" si="1124"/>
        <v>#DIV/0!</v>
      </c>
      <c r="W8990" s="23"/>
      <c r="X8990" s="23"/>
      <c r="Y8990" s="23"/>
      <c r="Z8990" s="23"/>
      <c r="AA8990" s="23"/>
      <c r="AB8990" s="23"/>
      <c r="AC8990" s="23"/>
      <c r="AD8990" s="23"/>
      <c r="AE8990" s="23"/>
    </row>
    <row r="8991" spans="14:31" x14ac:dyDescent="0.25">
      <c r="N8991" s="1">
        <v>8989</v>
      </c>
      <c r="O8991" s="1">
        <f t="shared" si="1120"/>
        <v>4.5956000000000001</v>
      </c>
      <c r="P8991" s="19">
        <f t="shared" si="1125"/>
        <v>39409.416073228611</v>
      </c>
      <c r="Q8991" s="19">
        <f t="shared" si="1121"/>
        <v>11.637983209684339</v>
      </c>
      <c r="R8991" s="19">
        <f t="shared" si="1122"/>
        <v>18.356820059560658</v>
      </c>
      <c r="S8991" s="19">
        <f t="shared" si="1126"/>
        <v>0.18055135961780153</v>
      </c>
      <c r="T8991" s="19">
        <f t="shared" si="1127"/>
        <v>-14.867984736569682</v>
      </c>
      <c r="U8991" s="19">
        <f t="shared" si="1123"/>
        <v>0</v>
      </c>
      <c r="V8991" s="19" t="e">
        <f t="shared" si="1124"/>
        <v>#DIV/0!</v>
      </c>
      <c r="W8991" s="23"/>
      <c r="X8991" s="23"/>
      <c r="Y8991" s="23"/>
      <c r="Z8991" s="23"/>
      <c r="AA8991" s="23"/>
      <c r="AB8991" s="23"/>
      <c r="AC8991" s="23"/>
      <c r="AD8991" s="23"/>
      <c r="AE8991" s="23"/>
    </row>
    <row r="8992" spans="14:31" x14ac:dyDescent="0.25">
      <c r="N8992" s="1">
        <v>8990</v>
      </c>
      <c r="O8992" s="1">
        <f t="shared" si="1120"/>
        <v>4.5960000000000001</v>
      </c>
      <c r="P8992" s="19">
        <f t="shared" si="1125"/>
        <v>39445.730207527886</v>
      </c>
      <c r="Q8992" s="19">
        <f t="shared" si="1121"/>
        <v>11.648707126132731</v>
      </c>
      <c r="R8992" s="19">
        <f t="shared" si="1122"/>
        <v>18.339920587160389</v>
      </c>
      <c r="S8992" s="19">
        <f t="shared" si="1126"/>
        <v>0.1803905534774935</v>
      </c>
      <c r="T8992" s="19">
        <f t="shared" si="1127"/>
        <v>-14.875724178455345</v>
      </c>
      <c r="U8992" s="19">
        <f t="shared" si="1123"/>
        <v>0</v>
      </c>
      <c r="V8992" s="19" t="e">
        <f t="shared" si="1124"/>
        <v>#DIV/0!</v>
      </c>
      <c r="W8992" s="23"/>
      <c r="X8992" s="23"/>
      <c r="Y8992" s="23"/>
      <c r="Z8992" s="23"/>
      <c r="AA8992" s="23"/>
      <c r="AB8992" s="23"/>
      <c r="AC8992" s="23"/>
      <c r="AD8992" s="23"/>
      <c r="AE8992" s="23"/>
    </row>
    <row r="8993" spans="14:31" x14ac:dyDescent="0.25">
      <c r="N8993" s="1">
        <v>8991</v>
      </c>
      <c r="O8993" s="1">
        <f t="shared" si="1120"/>
        <v>4.5964</v>
      </c>
      <c r="P8993" s="19">
        <f t="shared" si="1125"/>
        <v>39482.077803788328</v>
      </c>
      <c r="Q8993" s="19">
        <f t="shared" si="1121"/>
        <v>11.659440924223151</v>
      </c>
      <c r="R8993" s="19">
        <f t="shared" si="1122"/>
        <v>18.323036672583669</v>
      </c>
      <c r="S8993" s="19">
        <f t="shared" si="1126"/>
        <v>0.18022988093095463</v>
      </c>
      <c r="T8993" s="19">
        <f t="shared" si="1127"/>
        <v>-14.883464084274818</v>
      </c>
      <c r="U8993" s="19">
        <f t="shared" si="1123"/>
        <v>0</v>
      </c>
      <c r="V8993" s="19" t="e">
        <f t="shared" si="1124"/>
        <v>#DIV/0!</v>
      </c>
      <c r="W8993" s="23"/>
      <c r="X8993" s="23"/>
      <c r="Y8993" s="23"/>
      <c r="Z8993" s="23"/>
      <c r="AA8993" s="23"/>
      <c r="AB8993" s="23"/>
      <c r="AC8993" s="23"/>
      <c r="AD8993" s="23"/>
      <c r="AE8993" s="23"/>
    </row>
    <row r="8994" spans="14:31" x14ac:dyDescent="0.25">
      <c r="N8994" s="1">
        <v>8992</v>
      </c>
      <c r="O8994" s="1">
        <f t="shared" si="1120"/>
        <v>4.5968</v>
      </c>
      <c r="P8994" s="19">
        <f t="shared" si="1125"/>
        <v>39518.45889284373</v>
      </c>
      <c r="Q8994" s="19">
        <f t="shared" si="1121"/>
        <v>11.670184613061119</v>
      </c>
      <c r="R8994" s="19">
        <f t="shared" si="1122"/>
        <v>18.306168301507807</v>
      </c>
      <c r="S8994" s="19">
        <f t="shared" si="1126"/>
        <v>0.18006934189290064</v>
      </c>
      <c r="T8994" s="19">
        <f t="shared" si="1127"/>
        <v>-14.891204453229763</v>
      </c>
      <c r="U8994" s="19">
        <f t="shared" si="1123"/>
        <v>0</v>
      </c>
      <c r="V8994" s="19" t="e">
        <f t="shared" si="1124"/>
        <v>#DIV/0!</v>
      </c>
      <c r="W8994" s="23"/>
      <c r="X8994" s="23"/>
      <c r="Y8994" s="23"/>
      <c r="Z8994" s="23"/>
      <c r="AA8994" s="23"/>
      <c r="AB8994" s="23"/>
      <c r="AC8994" s="23"/>
      <c r="AD8994" s="23"/>
      <c r="AE8994" s="23"/>
    </row>
    <row r="8995" spans="14:31" x14ac:dyDescent="0.25">
      <c r="N8995" s="1">
        <v>8993</v>
      </c>
      <c r="O8995" s="1">
        <f t="shared" si="1120"/>
        <v>4.5972</v>
      </c>
      <c r="P8995" s="19">
        <f t="shared" si="1125"/>
        <v>39554.873505556228</v>
      </c>
      <c r="Q8995" s="19">
        <f t="shared" si="1121"/>
        <v>11.680938201760524</v>
      </c>
      <c r="R8995" s="19">
        <f t="shared" si="1122"/>
        <v>18.289315459623342</v>
      </c>
      <c r="S8995" s="19">
        <f t="shared" si="1126"/>
        <v>0.17990893627803162</v>
      </c>
      <c r="T8995" s="19">
        <f t="shared" si="1127"/>
        <v>-14.898945284523094</v>
      </c>
      <c r="U8995" s="19">
        <f t="shared" si="1123"/>
        <v>0</v>
      </c>
      <c r="V8995" s="19" t="e">
        <f t="shared" si="1124"/>
        <v>#DIV/0!</v>
      </c>
      <c r="W8995" s="23"/>
      <c r="X8995" s="23"/>
      <c r="Y8995" s="23"/>
      <c r="Z8995" s="23"/>
      <c r="AA8995" s="23"/>
      <c r="AB8995" s="23"/>
      <c r="AC8995" s="23"/>
      <c r="AD8995" s="23"/>
      <c r="AE8995" s="23"/>
    </row>
    <row r="8996" spans="14:31" x14ac:dyDescent="0.25">
      <c r="N8996" s="1">
        <v>8994</v>
      </c>
      <c r="O8996" s="1">
        <f t="shared" si="1120"/>
        <v>4.5975999999999999</v>
      </c>
      <c r="P8996" s="19">
        <f t="shared" si="1125"/>
        <v>39591.32167281663</v>
      </c>
      <c r="Q8996" s="19">
        <f t="shared" si="1121"/>
        <v>11.691701699443721</v>
      </c>
      <c r="R8996" s="19">
        <f t="shared" si="1122"/>
        <v>18.272478132633868</v>
      </c>
      <c r="S8996" s="19">
        <f t="shared" si="1126"/>
        <v>0.17974866400103076</v>
      </c>
      <c r="T8996" s="19">
        <f t="shared" si="1127"/>
        <v>-14.906686577359057</v>
      </c>
      <c r="U8996" s="19">
        <f t="shared" si="1123"/>
        <v>0</v>
      </c>
      <c r="V8996" s="19" t="e">
        <f t="shared" si="1124"/>
        <v>#DIV/0!</v>
      </c>
      <c r="W8996" s="23"/>
      <c r="X8996" s="23"/>
      <c r="Y8996" s="23"/>
      <c r="Z8996" s="23"/>
      <c r="AA8996" s="23"/>
      <c r="AB8996" s="23"/>
      <c r="AC8996" s="23"/>
      <c r="AD8996" s="23"/>
      <c r="AE8996" s="23"/>
    </row>
    <row r="8997" spans="14:31" x14ac:dyDescent="0.25">
      <c r="N8997" s="1">
        <v>8995</v>
      </c>
      <c r="O8997" s="1">
        <f t="shared" si="1120"/>
        <v>4.5980000000000008</v>
      </c>
      <c r="P8997" s="19">
        <f t="shared" si="1125"/>
        <v>39627.803425544051</v>
      </c>
      <c r="Q8997" s="19">
        <f t="shared" si="1121"/>
        <v>11.702475115241425</v>
      </c>
      <c r="R8997" s="19">
        <f t="shared" si="1122"/>
        <v>18.25565630625622</v>
      </c>
      <c r="S8997" s="19">
        <f t="shared" si="1126"/>
        <v>0.17958852497656635</v>
      </c>
      <c r="T8997" s="19">
        <f t="shared" si="1127"/>
        <v>-14.914428330943126</v>
      </c>
      <c r="U8997" s="19">
        <f t="shared" si="1123"/>
        <v>0</v>
      </c>
      <c r="V8997" s="19" t="e">
        <f t="shared" si="1124"/>
        <v>#DIV/0!</v>
      </c>
      <c r="W8997" s="23"/>
      <c r="X8997" s="23"/>
      <c r="Y8997" s="23"/>
      <c r="Z8997" s="23"/>
      <c r="AA8997" s="23"/>
      <c r="AB8997" s="23"/>
      <c r="AC8997" s="23"/>
      <c r="AD8997" s="23"/>
      <c r="AE8997" s="23"/>
    </row>
    <row r="8998" spans="14:31" x14ac:dyDescent="0.25">
      <c r="N8998" s="1">
        <v>8996</v>
      </c>
      <c r="O8998" s="1">
        <f t="shared" si="1120"/>
        <v>4.5983999999999998</v>
      </c>
      <c r="P8998" s="19">
        <f t="shared" si="1125"/>
        <v>39664.318794685882</v>
      </c>
      <c r="Q8998" s="19">
        <f t="shared" si="1121"/>
        <v>11.7132584582927</v>
      </c>
      <c r="R8998" s="19">
        <f t="shared" si="1122"/>
        <v>18.238849966220485</v>
      </c>
      <c r="S8998" s="19">
        <f t="shared" si="1126"/>
        <v>0.17942851911929233</v>
      </c>
      <c r="T8998" s="19">
        <f t="shared" si="1127"/>
        <v>-14.922170544482006</v>
      </c>
      <c r="U8998" s="19">
        <f t="shared" si="1123"/>
        <v>0</v>
      </c>
      <c r="V8998" s="19" t="e">
        <f t="shared" si="1124"/>
        <v>#DIV/0!</v>
      </c>
      <c r="W8998" s="23"/>
      <c r="X8998" s="23"/>
      <c r="Y8998" s="23"/>
      <c r="Z8998" s="23"/>
      <c r="AA8998" s="23"/>
      <c r="AB8998" s="23"/>
      <c r="AC8998" s="23"/>
      <c r="AD8998" s="23"/>
      <c r="AE8998" s="23"/>
    </row>
    <row r="8999" spans="14:31" x14ac:dyDescent="0.25">
      <c r="N8999" s="1">
        <v>8997</v>
      </c>
      <c r="O8999" s="1">
        <f t="shared" si="1120"/>
        <v>4.5988000000000007</v>
      </c>
      <c r="P8999" s="19">
        <f t="shared" si="1125"/>
        <v>39700.86781121853</v>
      </c>
      <c r="Q8999" s="19">
        <f t="shared" si="1121"/>
        <v>11.72405173774518</v>
      </c>
      <c r="R8999" s="19">
        <f t="shared" si="1122"/>
        <v>18.222059098269646</v>
      </c>
      <c r="S8999" s="19">
        <f t="shared" si="1126"/>
        <v>0.17926864634384523</v>
      </c>
      <c r="T8999" s="19">
        <f t="shared" si="1127"/>
        <v>-14.929913217183772</v>
      </c>
      <c r="U8999" s="19">
        <f t="shared" si="1123"/>
        <v>0</v>
      </c>
      <c r="V8999" s="19" t="e">
        <f t="shared" si="1124"/>
        <v>#DIV/0!</v>
      </c>
      <c r="W8999" s="23"/>
      <c r="X8999" s="23"/>
      <c r="Y8999" s="23"/>
      <c r="Z8999" s="23"/>
      <c r="AA8999" s="23"/>
      <c r="AB8999" s="23"/>
      <c r="AC8999" s="23"/>
      <c r="AD8999" s="23"/>
      <c r="AE8999" s="23"/>
    </row>
    <row r="9000" spans="14:31" x14ac:dyDescent="0.25">
      <c r="N9000" s="1">
        <v>8998</v>
      </c>
      <c r="O9000" s="1">
        <f t="shared" si="1120"/>
        <v>4.5991999999999997</v>
      </c>
      <c r="P9000" s="19">
        <f t="shared" si="1125"/>
        <v>39737.450506146313</v>
      </c>
      <c r="Q9000" s="19">
        <f t="shared" si="1121"/>
        <v>11.734854962754742</v>
      </c>
      <c r="R9000" s="19">
        <f t="shared" si="1122"/>
        <v>18.205283688160108</v>
      </c>
      <c r="S9000" s="19">
        <f t="shared" si="1126"/>
        <v>0.17910890656484946</v>
      </c>
      <c r="T9000" s="19">
        <f t="shared" si="1127"/>
        <v>-14.937656348257644</v>
      </c>
      <c r="U9000" s="19">
        <f t="shared" si="1123"/>
        <v>0</v>
      </c>
      <c r="V9000" s="19" t="e">
        <f t="shared" si="1124"/>
        <v>#DIV/0!</v>
      </c>
      <c r="W9000" s="23"/>
      <c r="X9000" s="23"/>
      <c r="Y9000" s="23"/>
      <c r="Z9000" s="23"/>
      <c r="AA9000" s="23"/>
      <c r="AB9000" s="23"/>
      <c r="AC9000" s="23"/>
      <c r="AD9000" s="23"/>
      <c r="AE9000" s="23"/>
    </row>
    <row r="9001" spans="14:31" x14ac:dyDescent="0.25">
      <c r="N9001" s="1">
        <v>8999</v>
      </c>
      <c r="O9001" s="1">
        <f t="shared" si="1120"/>
        <v>4.5996000000000006</v>
      </c>
      <c r="P9001" s="19">
        <f t="shared" si="1125"/>
        <v>39774.066910502886</v>
      </c>
      <c r="Q9001" s="19">
        <f t="shared" si="1121"/>
        <v>11.745668142485926</v>
      </c>
      <c r="R9001" s="19">
        <f t="shared" si="1122"/>
        <v>18.188523721661038</v>
      </c>
      <c r="S9001" s="19">
        <f t="shared" si="1126"/>
        <v>0.17894929969691153</v>
      </c>
      <c r="T9001" s="19">
        <f t="shared" si="1127"/>
        <v>-14.945399936914249</v>
      </c>
      <c r="U9001" s="19">
        <f t="shared" si="1123"/>
        <v>0</v>
      </c>
      <c r="V9001" s="19" t="e">
        <f t="shared" si="1124"/>
        <v>#DIV/0!</v>
      </c>
      <c r="W9001" s="23"/>
      <c r="X9001" s="23"/>
      <c r="Y9001" s="23"/>
      <c r="Z9001" s="23"/>
      <c r="AA9001" s="23"/>
      <c r="AB9001" s="23"/>
      <c r="AC9001" s="23"/>
      <c r="AD9001" s="23"/>
      <c r="AE9001" s="23"/>
    </row>
    <row r="9002" spans="14:31" x14ac:dyDescent="0.25">
      <c r="N9002" s="1">
        <v>9000</v>
      </c>
      <c r="O9002" s="1">
        <f t="shared" si="1120"/>
        <v>4.5999999999999996</v>
      </c>
      <c r="P9002" s="19">
        <f t="shared" si="1125"/>
        <v>39810.717055349742</v>
      </c>
      <c r="Q9002" s="19">
        <f t="shared" si="1121"/>
        <v>11.756491286111491</v>
      </c>
      <c r="R9002" s="19">
        <f t="shared" si="1122"/>
        <v>18.171779184555049</v>
      </c>
      <c r="S9002" s="19">
        <f t="shared" si="1126"/>
        <v>0.17878982565462676</v>
      </c>
      <c r="T9002" s="19">
        <f t="shared" si="1127"/>
        <v>-14.953143982365336</v>
      </c>
      <c r="U9002" s="19">
        <f t="shared" si="1123"/>
        <v>0</v>
      </c>
      <c r="V9002" s="19" t="e">
        <f t="shared" si="1124"/>
        <v>#DIV/0!</v>
      </c>
      <c r="W9002" s="23"/>
      <c r="X9002" s="23"/>
      <c r="Y9002" s="23"/>
      <c r="Z9002" s="23"/>
      <c r="AA9002" s="23"/>
      <c r="AB9002" s="23"/>
      <c r="AC9002" s="23"/>
      <c r="AD9002" s="23"/>
      <c r="AE9002" s="23"/>
    </row>
    <row r="9003" spans="14:31" x14ac:dyDescent="0.25">
      <c r="N9003" s="1">
        <v>9001</v>
      </c>
      <c r="O9003" s="1">
        <f t="shared" si="1120"/>
        <v>4.6004000000000005</v>
      </c>
      <c r="P9003" s="19">
        <f t="shared" si="1125"/>
        <v>39847.400971777613</v>
      </c>
      <c r="Q9003" s="19">
        <f t="shared" si="1121"/>
        <v>11.767324402812832</v>
      </c>
      <c r="R9003" s="19">
        <f t="shared" si="1122"/>
        <v>18.155050062637564</v>
      </c>
      <c r="S9003" s="19">
        <f t="shared" si="1126"/>
        <v>0.1786304843525735</v>
      </c>
      <c r="T9003" s="19">
        <f t="shared" si="1127"/>
        <v>-14.960888483824032</v>
      </c>
      <c r="U9003" s="19">
        <f t="shared" si="1123"/>
        <v>0</v>
      </c>
      <c r="V9003" s="19" t="e">
        <f t="shared" si="1124"/>
        <v>#DIV/0!</v>
      </c>
      <c r="W9003" s="23"/>
      <c r="X9003" s="23"/>
      <c r="Y9003" s="23"/>
      <c r="Z9003" s="23"/>
      <c r="AA9003" s="23"/>
      <c r="AB9003" s="23"/>
      <c r="AC9003" s="23"/>
      <c r="AD9003" s="23"/>
      <c r="AE9003" s="23"/>
    </row>
    <row r="9004" spans="14:31" x14ac:dyDescent="0.25">
      <c r="N9004" s="1">
        <v>9002</v>
      </c>
      <c r="O9004" s="1">
        <f t="shared" si="1120"/>
        <v>4.6007999999999996</v>
      </c>
      <c r="P9004" s="19">
        <f t="shared" si="1125"/>
        <v>39884.118690905241</v>
      </c>
      <c r="Q9004" s="19">
        <f t="shared" si="1121"/>
        <v>11.778167501779619</v>
      </c>
      <c r="R9004" s="19">
        <f t="shared" si="1122"/>
        <v>18.138336341717359</v>
      </c>
      <c r="S9004" s="19">
        <f t="shared" si="1126"/>
        <v>0.17847127570531901</v>
      </c>
      <c r="T9004" s="19">
        <f t="shared" si="1127"/>
        <v>-14.968633440504604</v>
      </c>
      <c r="U9004" s="19">
        <f t="shared" si="1123"/>
        <v>0</v>
      </c>
      <c r="V9004" s="19" t="e">
        <f t="shared" si="1124"/>
        <v>#DIV/0!</v>
      </c>
      <c r="W9004" s="23"/>
      <c r="X9004" s="23"/>
      <c r="Y9004" s="23"/>
      <c r="Z9004" s="23"/>
      <c r="AA9004" s="23"/>
      <c r="AB9004" s="23"/>
      <c r="AC9004" s="23"/>
      <c r="AD9004" s="23"/>
      <c r="AE9004" s="23"/>
    </row>
    <row r="9005" spans="14:31" x14ac:dyDescent="0.25">
      <c r="N9005" s="1">
        <v>9003</v>
      </c>
      <c r="O9005" s="1">
        <f t="shared" si="1120"/>
        <v>4.6012000000000004</v>
      </c>
      <c r="P9005" s="19">
        <f t="shared" si="1125"/>
        <v>39920.870243880847</v>
      </c>
      <c r="Q9005" s="19">
        <f t="shared" si="1121"/>
        <v>11.789020592210219</v>
      </c>
      <c r="R9005" s="19">
        <f t="shared" si="1122"/>
        <v>18.121638007615935</v>
      </c>
      <c r="S9005" s="19">
        <f t="shared" si="1126"/>
        <v>0.17831219962741332</v>
      </c>
      <c r="T9005" s="19">
        <f t="shared" si="1127"/>
        <v>-14.976378851622734</v>
      </c>
      <c r="U9005" s="19">
        <f t="shared" si="1123"/>
        <v>0</v>
      </c>
      <c r="V9005" s="19" t="e">
        <f t="shared" si="1124"/>
        <v>#DIV/0!</v>
      </c>
      <c r="W9005" s="23"/>
      <c r="X9005" s="23"/>
      <c r="Y9005" s="23"/>
      <c r="Z9005" s="23"/>
      <c r="AA9005" s="23"/>
      <c r="AB9005" s="23"/>
      <c r="AC9005" s="23"/>
      <c r="AD9005" s="23"/>
      <c r="AE9005" s="23"/>
    </row>
    <row r="9006" spans="14:31" x14ac:dyDescent="0.25">
      <c r="N9006" s="1">
        <v>9004</v>
      </c>
      <c r="O9006" s="1">
        <f t="shared" si="1120"/>
        <v>4.6016000000000004</v>
      </c>
      <c r="P9006" s="19">
        <f t="shared" si="1125"/>
        <v>39957.655661880613</v>
      </c>
      <c r="Q9006" s="19">
        <f t="shared" si="1121"/>
        <v>11.799883683311265</v>
      </c>
      <c r="R9006" s="19">
        <f t="shared" si="1122"/>
        <v>18.104955046168158</v>
      </c>
      <c r="S9006" s="19">
        <f t="shared" si="1126"/>
        <v>0.17815325603339607</v>
      </c>
      <c r="T9006" s="19">
        <f t="shared" si="1127"/>
        <v>-14.984124716395213</v>
      </c>
      <c r="U9006" s="19">
        <f t="shared" si="1123"/>
        <v>0</v>
      </c>
      <c r="V9006" s="19" t="e">
        <f t="shared" si="1124"/>
        <v>#DIV/0!</v>
      </c>
      <c r="W9006" s="23"/>
      <c r="X9006" s="23"/>
      <c r="Y9006" s="23"/>
      <c r="Z9006" s="23"/>
      <c r="AA9006" s="23"/>
      <c r="AB9006" s="23"/>
      <c r="AC9006" s="23"/>
      <c r="AD9006" s="23"/>
      <c r="AE9006" s="23"/>
    </row>
    <row r="9007" spans="14:31" x14ac:dyDescent="0.25">
      <c r="N9007" s="1">
        <v>9005</v>
      </c>
      <c r="O9007" s="1">
        <f t="shared" si="1120"/>
        <v>4.6020000000000003</v>
      </c>
      <c r="P9007" s="19">
        <f t="shared" si="1125"/>
        <v>39994.474976109821</v>
      </c>
      <c r="Q9007" s="19">
        <f t="shared" si="1121"/>
        <v>11.810756784297979</v>
      </c>
      <c r="R9007" s="19">
        <f t="shared" si="1122"/>
        <v>18.088287443221784</v>
      </c>
      <c r="S9007" s="19">
        <f t="shared" si="1126"/>
        <v>0.1779944448377922</v>
      </c>
      <c r="T9007" s="19">
        <f t="shared" si="1127"/>
        <v>-14.991871034040152</v>
      </c>
      <c r="U9007" s="19">
        <f t="shared" si="1123"/>
        <v>0</v>
      </c>
      <c r="V9007" s="19" t="e">
        <f t="shared" si="1124"/>
        <v>#DIV/0!</v>
      </c>
      <c r="W9007" s="23"/>
      <c r="X9007" s="23"/>
      <c r="Y9007" s="23"/>
      <c r="Z9007" s="23"/>
      <c r="AA9007" s="23"/>
      <c r="AB9007" s="23"/>
      <c r="AC9007" s="23"/>
      <c r="AD9007" s="23"/>
      <c r="AE9007" s="23"/>
    </row>
    <row r="9008" spans="14:31" x14ac:dyDescent="0.25">
      <c r="N9008" s="1">
        <v>9006</v>
      </c>
      <c r="O9008" s="1">
        <f t="shared" si="1120"/>
        <v>4.6024000000000003</v>
      </c>
      <c r="P9008" s="19">
        <f t="shared" si="1125"/>
        <v>40031.328217802438</v>
      </c>
      <c r="Q9008" s="19">
        <f t="shared" si="1121"/>
        <v>11.821639904394052</v>
      </c>
      <c r="R9008" s="19">
        <f t="shared" si="1122"/>
        <v>18.071635184637614</v>
      </c>
      <c r="S9008" s="19">
        <f t="shared" si="1126"/>
        <v>0.17783576595511369</v>
      </c>
      <c r="T9008" s="19">
        <f t="shared" si="1127"/>
        <v>-14.999617803776919</v>
      </c>
      <c r="U9008" s="19">
        <f t="shared" si="1123"/>
        <v>0</v>
      </c>
      <c r="V9008" s="19" t="e">
        <f t="shared" si="1124"/>
        <v>#DIV/0!</v>
      </c>
      <c r="W9008" s="23"/>
      <c r="X9008" s="23"/>
      <c r="Y9008" s="23"/>
      <c r="Z9008" s="23"/>
      <c r="AA9008" s="23"/>
      <c r="AB9008" s="23"/>
      <c r="AC9008" s="23"/>
      <c r="AD9008" s="23"/>
      <c r="AE9008" s="23"/>
    </row>
    <row r="9009" spans="14:31" x14ac:dyDescent="0.25">
      <c r="N9009" s="1">
        <v>9007</v>
      </c>
      <c r="O9009" s="1">
        <f t="shared" si="1120"/>
        <v>4.6028000000000002</v>
      </c>
      <c r="P9009" s="19">
        <f t="shared" si="1125"/>
        <v>40068.215418221138</v>
      </c>
      <c r="Q9009" s="19">
        <f t="shared" si="1121"/>
        <v>11.832533052831659</v>
      </c>
      <c r="R9009" s="19">
        <f t="shared" si="1122"/>
        <v>18.054998256289512</v>
      </c>
      <c r="S9009" s="19">
        <f t="shared" si="1126"/>
        <v>0.17767721929986005</v>
      </c>
      <c r="T9009" s="19">
        <f t="shared" si="1127"/>
        <v>-15.007365024826109</v>
      </c>
      <c r="U9009" s="19">
        <f t="shared" si="1123"/>
        <v>0</v>
      </c>
      <c r="V9009" s="19" t="e">
        <f t="shared" si="1124"/>
        <v>#DIV/0!</v>
      </c>
      <c r="W9009" s="23"/>
      <c r="X9009" s="23"/>
      <c r="Y9009" s="23"/>
      <c r="Z9009" s="23"/>
      <c r="AA9009" s="23"/>
      <c r="AB9009" s="23"/>
      <c r="AC9009" s="23"/>
      <c r="AD9009" s="23"/>
      <c r="AE9009" s="23"/>
    </row>
    <row r="9010" spans="14:31" x14ac:dyDescent="0.25">
      <c r="N9010" s="1">
        <v>9008</v>
      </c>
      <c r="O9010" s="1">
        <f t="shared" si="1120"/>
        <v>4.6032000000000002</v>
      </c>
      <c r="P9010" s="19">
        <f t="shared" si="1125"/>
        <v>40105.136608657609</v>
      </c>
      <c r="Q9010" s="19">
        <f t="shared" si="1121"/>
        <v>11.843436238851538</v>
      </c>
      <c r="R9010" s="19">
        <f t="shared" si="1122"/>
        <v>18.03837664406424</v>
      </c>
      <c r="S9010" s="19">
        <f t="shared" si="1126"/>
        <v>0.17751880478651738</v>
      </c>
      <c r="T9010" s="19">
        <f t="shared" si="1127"/>
        <v>-15.015112696409609</v>
      </c>
      <c r="U9010" s="19">
        <f t="shared" si="1123"/>
        <v>0</v>
      </c>
      <c r="V9010" s="19" t="e">
        <f t="shared" si="1124"/>
        <v>#DIV/0!</v>
      </c>
      <c r="W9010" s="23"/>
      <c r="X9010" s="23"/>
      <c r="Y9010" s="23"/>
      <c r="Z9010" s="23"/>
      <c r="AA9010" s="23"/>
      <c r="AB9010" s="23"/>
      <c r="AC9010" s="23"/>
      <c r="AD9010" s="23"/>
      <c r="AE9010" s="23"/>
    </row>
    <row r="9011" spans="14:31" x14ac:dyDescent="0.25">
      <c r="N9011" s="1">
        <v>9009</v>
      </c>
      <c r="O9011" s="1">
        <f t="shared" si="1120"/>
        <v>4.6036000000000001</v>
      </c>
      <c r="P9011" s="19">
        <f t="shared" si="1125"/>
        <v>40142.091820432164</v>
      </c>
      <c r="Q9011" s="19">
        <f t="shared" si="1121"/>
        <v>11.854349471702882</v>
      </c>
      <c r="R9011" s="19">
        <f t="shared" si="1122"/>
        <v>18.02177033386166</v>
      </c>
      <c r="S9011" s="19">
        <f t="shared" si="1126"/>
        <v>0.17736052232956026</v>
      </c>
      <c r="T9011" s="19">
        <f t="shared" si="1127"/>
        <v>-15.022860817750512</v>
      </c>
      <c r="U9011" s="19">
        <f t="shared" si="1123"/>
        <v>0</v>
      </c>
      <c r="V9011" s="19" t="e">
        <f t="shared" si="1124"/>
        <v>#DIV/0!</v>
      </c>
      <c r="W9011" s="23"/>
      <c r="X9011" s="23"/>
      <c r="Y9011" s="23"/>
      <c r="Z9011" s="23"/>
      <c r="AA9011" s="23"/>
      <c r="AB9011" s="23"/>
      <c r="AC9011" s="23"/>
      <c r="AD9011" s="23"/>
      <c r="AE9011" s="23"/>
    </row>
    <row r="9012" spans="14:31" x14ac:dyDescent="0.25">
      <c r="N9012" s="1">
        <v>9010</v>
      </c>
      <c r="O9012" s="1">
        <f t="shared" si="1120"/>
        <v>4.6040000000000001</v>
      </c>
      <c r="P9012" s="19">
        <f t="shared" si="1125"/>
        <v>40179.081084894053</v>
      </c>
      <c r="Q9012" s="19">
        <f t="shared" si="1121"/>
        <v>11.865272760643425</v>
      </c>
      <c r="R9012" s="19">
        <f t="shared" si="1122"/>
        <v>18.005179311594571</v>
      </c>
      <c r="S9012" s="19">
        <f t="shared" si="1126"/>
        <v>0.17720237184345075</v>
      </c>
      <c r="T9012" s="19">
        <f t="shared" si="1127"/>
        <v>-15.030609388073175</v>
      </c>
      <c r="U9012" s="19">
        <f t="shared" si="1123"/>
        <v>0</v>
      </c>
      <c r="V9012" s="19" t="e">
        <f t="shared" si="1124"/>
        <v>#DIV/0!</v>
      </c>
      <c r="W9012" s="23"/>
      <c r="X9012" s="23"/>
      <c r="Y9012" s="23"/>
      <c r="Z9012" s="23"/>
      <c r="AA9012" s="23"/>
      <c r="AB9012" s="23"/>
      <c r="AC9012" s="23"/>
      <c r="AD9012" s="23"/>
      <c r="AE9012" s="23"/>
    </row>
    <row r="9013" spans="14:31" x14ac:dyDescent="0.25">
      <c r="N9013" s="1">
        <v>9011</v>
      </c>
      <c r="O9013" s="1">
        <f t="shared" si="1120"/>
        <v>4.6044</v>
      </c>
      <c r="P9013" s="19">
        <f t="shared" si="1125"/>
        <v>40216.104433421402</v>
      </c>
      <c r="Q9013" s="19">
        <f t="shared" si="1121"/>
        <v>11.876206114939437</v>
      </c>
      <c r="R9013" s="19">
        <f t="shared" si="1122"/>
        <v>17.98860356318875</v>
      </c>
      <c r="S9013" s="19">
        <f t="shared" si="1126"/>
        <v>0.17704435324263909</v>
      </c>
      <c r="T9013" s="19">
        <f t="shared" si="1127"/>
        <v>-15.038358406603198</v>
      </c>
      <c r="U9013" s="19">
        <f t="shared" si="1123"/>
        <v>0</v>
      </c>
      <c r="V9013" s="19" t="e">
        <f t="shared" si="1124"/>
        <v>#DIV/0!</v>
      </c>
      <c r="W9013" s="23"/>
      <c r="X9013" s="23"/>
      <c r="Y9013" s="23"/>
      <c r="Z9013" s="23"/>
      <c r="AA9013" s="23"/>
      <c r="AB9013" s="23"/>
      <c r="AC9013" s="23"/>
      <c r="AD9013" s="23"/>
      <c r="AE9013" s="23"/>
    </row>
    <row r="9014" spans="14:31" x14ac:dyDescent="0.25">
      <c r="N9014" s="1">
        <v>9012</v>
      </c>
      <c r="O9014" s="1">
        <f t="shared" si="1120"/>
        <v>4.6048</v>
      </c>
      <c r="P9014" s="19">
        <f t="shared" si="1125"/>
        <v>40253.161897421189</v>
      </c>
      <c r="Q9014" s="19">
        <f t="shared" si="1121"/>
        <v>11.887149543865704</v>
      </c>
      <c r="R9014" s="19">
        <f t="shared" si="1122"/>
        <v>17.97204307458296</v>
      </c>
      <c r="S9014" s="19">
        <f t="shared" si="1126"/>
        <v>0.17688646644156403</v>
      </c>
      <c r="T9014" s="19">
        <f t="shared" si="1127"/>
        <v>-15.046107872567411</v>
      </c>
      <c r="U9014" s="19">
        <f t="shared" si="1123"/>
        <v>0</v>
      </c>
      <c r="V9014" s="19" t="e">
        <f t="shared" si="1124"/>
        <v>#DIV/0!</v>
      </c>
      <c r="W9014" s="23"/>
      <c r="X9014" s="23"/>
      <c r="Y9014" s="23"/>
      <c r="Z9014" s="23"/>
      <c r="AA9014" s="23"/>
      <c r="AB9014" s="23"/>
      <c r="AC9014" s="23"/>
      <c r="AD9014" s="23"/>
      <c r="AE9014" s="23"/>
    </row>
    <row r="9015" spans="14:31" x14ac:dyDescent="0.25">
      <c r="N9015" s="1">
        <v>9013</v>
      </c>
      <c r="O9015" s="1">
        <f t="shared" si="1120"/>
        <v>4.6052</v>
      </c>
      <c r="P9015" s="19">
        <f t="shared" si="1125"/>
        <v>40290.253508329544</v>
      </c>
      <c r="Q9015" s="19">
        <f t="shared" si="1121"/>
        <v>11.898103056705617</v>
      </c>
      <c r="R9015" s="19">
        <f t="shared" si="1122"/>
        <v>17.95549783172881</v>
      </c>
      <c r="S9015" s="19">
        <f t="shared" si="1126"/>
        <v>0.17672871135465196</v>
      </c>
      <c r="T9015" s="19">
        <f t="shared" si="1127"/>
        <v>-15.053857785193927</v>
      </c>
      <c r="U9015" s="19">
        <f t="shared" si="1123"/>
        <v>0</v>
      </c>
      <c r="V9015" s="19" t="e">
        <f t="shared" si="1124"/>
        <v>#DIV/0!</v>
      </c>
      <c r="W9015" s="23"/>
      <c r="X9015" s="23"/>
      <c r="Y9015" s="23"/>
      <c r="Z9015" s="23"/>
      <c r="AA9015" s="23"/>
      <c r="AB9015" s="23"/>
      <c r="AC9015" s="23"/>
      <c r="AD9015" s="23"/>
      <c r="AE9015" s="23"/>
    </row>
    <row r="9016" spans="14:31" x14ac:dyDescent="0.25">
      <c r="N9016" s="1">
        <v>9014</v>
      </c>
      <c r="O9016" s="1">
        <f t="shared" si="1120"/>
        <v>4.6056000000000008</v>
      </c>
      <c r="P9016" s="19">
        <f t="shared" si="1125"/>
        <v>40327.37929761142</v>
      </c>
      <c r="Q9016" s="19">
        <f t="shared" si="1121"/>
        <v>11.909066662751083</v>
      </c>
      <c r="R9016" s="19">
        <f t="shared" si="1122"/>
        <v>17.938967820590907</v>
      </c>
      <c r="S9016" s="19">
        <f t="shared" si="1126"/>
        <v>0.17657108789631859</v>
      </c>
      <c r="T9016" s="19">
        <f t="shared" si="1127"/>
        <v>-15.061608143712073</v>
      </c>
      <c r="U9016" s="19">
        <f t="shared" si="1123"/>
        <v>0</v>
      </c>
      <c r="V9016" s="19" t="e">
        <f t="shared" si="1124"/>
        <v>#DIV/0!</v>
      </c>
      <c r="W9016" s="23"/>
      <c r="X9016" s="23"/>
      <c r="Y9016" s="23"/>
      <c r="Z9016" s="23"/>
      <c r="AA9016" s="23"/>
      <c r="AB9016" s="23"/>
      <c r="AC9016" s="23"/>
      <c r="AD9016" s="23"/>
      <c r="AE9016" s="23"/>
    </row>
    <row r="9017" spans="14:31" x14ac:dyDescent="0.25">
      <c r="N9017" s="1">
        <v>9015</v>
      </c>
      <c r="O9017" s="1">
        <f t="shared" si="1120"/>
        <v>4.6059999999999999</v>
      </c>
      <c r="P9017" s="19">
        <f t="shared" si="1125"/>
        <v>40364.539296760544</v>
      </c>
      <c r="Q9017" s="19">
        <f t="shared" si="1121"/>
        <v>11.920040371302507</v>
      </c>
      <c r="R9017" s="19">
        <f t="shared" si="1122"/>
        <v>17.922453027146879</v>
      </c>
      <c r="S9017" s="19">
        <f t="shared" si="1126"/>
        <v>0.17641359598096959</v>
      </c>
      <c r="T9017" s="19">
        <f t="shared" si="1127"/>
        <v>-15.069358947352365</v>
      </c>
      <c r="U9017" s="19">
        <f t="shared" si="1123"/>
        <v>0</v>
      </c>
      <c r="V9017" s="19" t="e">
        <f t="shared" si="1124"/>
        <v>#DIV/0!</v>
      </c>
      <c r="W9017" s="23"/>
      <c r="X9017" s="23"/>
      <c r="Y9017" s="23"/>
      <c r="Z9017" s="23"/>
      <c r="AA9017" s="23"/>
      <c r="AB9017" s="23"/>
      <c r="AC9017" s="23"/>
      <c r="AD9017" s="23"/>
      <c r="AE9017" s="23"/>
    </row>
    <row r="9018" spans="14:31" x14ac:dyDescent="0.25">
      <c r="N9018" s="1">
        <v>9016</v>
      </c>
      <c r="O9018" s="1">
        <f t="shared" si="1120"/>
        <v>4.6064000000000007</v>
      </c>
      <c r="P9018" s="19">
        <f t="shared" si="1125"/>
        <v>40401.73353730017</v>
      </c>
      <c r="Q9018" s="19">
        <f t="shared" si="1121"/>
        <v>11.93102419166901</v>
      </c>
      <c r="R9018" s="19">
        <f t="shared" si="1122"/>
        <v>17.905953437387037</v>
      </c>
      <c r="S9018" s="19">
        <f t="shared" si="1126"/>
        <v>0.1762562355229976</v>
      </c>
      <c r="T9018" s="19">
        <f t="shared" si="1127"/>
        <v>-15.077110195346666</v>
      </c>
      <c r="U9018" s="19">
        <f t="shared" si="1123"/>
        <v>0</v>
      </c>
      <c r="V9018" s="19" t="e">
        <f t="shared" si="1124"/>
        <v>#DIV/0!</v>
      </c>
      <c r="W9018" s="23"/>
      <c r="X9018" s="23"/>
      <c r="Y9018" s="23"/>
      <c r="Z9018" s="23"/>
      <c r="AA9018" s="23"/>
      <c r="AB9018" s="23"/>
      <c r="AC9018" s="23"/>
      <c r="AD9018" s="23"/>
      <c r="AE9018" s="23"/>
    </row>
    <row r="9019" spans="14:31" x14ac:dyDescent="0.25">
      <c r="N9019" s="1">
        <v>9017</v>
      </c>
      <c r="O9019" s="1">
        <f t="shared" si="1120"/>
        <v>4.6067999999999998</v>
      </c>
      <c r="P9019" s="19">
        <f t="shared" si="1125"/>
        <v>40438.962050781956</v>
      </c>
      <c r="Q9019" s="19">
        <f t="shared" si="1121"/>
        <v>11.942018133168105</v>
      </c>
      <c r="R9019" s="19">
        <f t="shared" si="1122"/>
        <v>17.889469037314875</v>
      </c>
      <c r="S9019" s="19">
        <f t="shared" si="1126"/>
        <v>0.17609900643678739</v>
      </c>
      <c r="T9019" s="19">
        <f t="shared" si="1127"/>
        <v>-15.084861886927936</v>
      </c>
      <c r="U9019" s="19">
        <f t="shared" si="1123"/>
        <v>0</v>
      </c>
      <c r="V9019" s="19" t="e">
        <f t="shared" si="1124"/>
        <v>#DIV/0!</v>
      </c>
      <c r="W9019" s="23"/>
      <c r="X9019" s="23"/>
      <c r="Y9019" s="23"/>
      <c r="Z9019" s="23"/>
      <c r="AA9019" s="23"/>
      <c r="AB9019" s="23"/>
      <c r="AC9019" s="23"/>
      <c r="AD9019" s="23"/>
      <c r="AE9019" s="23"/>
    </row>
    <row r="9020" spans="14:31" x14ac:dyDescent="0.25">
      <c r="N9020" s="1">
        <v>9018</v>
      </c>
      <c r="O9020" s="1">
        <f t="shared" si="1120"/>
        <v>4.6072000000000006</v>
      </c>
      <c r="P9020" s="19">
        <f t="shared" si="1125"/>
        <v>40476.224868787423</v>
      </c>
      <c r="Q9020" s="19">
        <f t="shared" si="1121"/>
        <v>11.953022205126119</v>
      </c>
      <c r="R9020" s="19">
        <f t="shared" si="1122"/>
        <v>17.872999812946428</v>
      </c>
      <c r="S9020" s="19">
        <f t="shared" si="1126"/>
        <v>0.17594190863671008</v>
      </c>
      <c r="T9020" s="19">
        <f t="shared" si="1127"/>
        <v>-15.09261402133053</v>
      </c>
      <c r="U9020" s="19">
        <f t="shared" si="1123"/>
        <v>0</v>
      </c>
      <c r="V9020" s="19" t="e">
        <f t="shared" si="1124"/>
        <v>#DIV/0!</v>
      </c>
      <c r="W9020" s="23"/>
      <c r="X9020" s="23"/>
      <c r="Y9020" s="23"/>
      <c r="Z9020" s="23"/>
      <c r="AA9020" s="23"/>
      <c r="AB9020" s="23"/>
      <c r="AC9020" s="23"/>
      <c r="AD9020" s="23"/>
      <c r="AE9020" s="23"/>
    </row>
    <row r="9021" spans="14:31" x14ac:dyDescent="0.25">
      <c r="N9021" s="1">
        <v>9019</v>
      </c>
      <c r="O9021" s="1">
        <f t="shared" si="1120"/>
        <v>4.6075999999999997</v>
      </c>
      <c r="P9021" s="19">
        <f t="shared" si="1125"/>
        <v>40513.522022926401</v>
      </c>
      <c r="Q9021" s="19">
        <f t="shared" si="1121"/>
        <v>11.964036416877743</v>
      </c>
      <c r="R9021" s="19">
        <f t="shared" si="1122"/>
        <v>17.856545750310943</v>
      </c>
      <c r="S9021" s="19">
        <f t="shared" si="1126"/>
        <v>0.17578494203712997</v>
      </c>
      <c r="T9021" s="19">
        <f t="shared" si="1127"/>
        <v>-15.100366597789874</v>
      </c>
      <c r="U9021" s="19">
        <f t="shared" si="1123"/>
        <v>0</v>
      </c>
      <c r="V9021" s="19" t="e">
        <f t="shared" si="1124"/>
        <v>#DIV/0!</v>
      </c>
      <c r="W9021" s="23"/>
      <c r="X9021" s="23"/>
      <c r="Y9021" s="23"/>
      <c r="Z9021" s="23"/>
      <c r="AA9021" s="23"/>
      <c r="AB9021" s="23"/>
      <c r="AC9021" s="23"/>
      <c r="AD9021" s="23"/>
      <c r="AE9021" s="23"/>
    </row>
    <row r="9022" spans="14:31" x14ac:dyDescent="0.25">
      <c r="N9022" s="1">
        <v>9020</v>
      </c>
      <c r="O9022" s="1">
        <f t="shared" si="1120"/>
        <v>4.6080000000000005</v>
      </c>
      <c r="P9022" s="19">
        <f t="shared" si="1125"/>
        <v>40550.853544838486</v>
      </c>
      <c r="Q9022" s="19">
        <f t="shared" si="1121"/>
        <v>11.97506077776646</v>
      </c>
      <c r="R9022" s="19">
        <f t="shared" si="1122"/>
        <v>17.840106835450253</v>
      </c>
      <c r="S9022" s="19">
        <f t="shared" si="1126"/>
        <v>0.17562810655239858</v>
      </c>
      <c r="T9022" s="19">
        <f t="shared" si="1127"/>
        <v>-15.108119615542762</v>
      </c>
      <c r="U9022" s="19">
        <f t="shared" si="1123"/>
        <v>0</v>
      </c>
      <c r="V9022" s="19" t="e">
        <f t="shared" si="1124"/>
        <v>#DIV/0!</v>
      </c>
      <c r="W9022" s="23"/>
      <c r="X9022" s="23"/>
      <c r="Y9022" s="23"/>
      <c r="Z9022" s="23"/>
      <c r="AA9022" s="23"/>
      <c r="AB9022" s="23"/>
      <c r="AC9022" s="23"/>
      <c r="AD9022" s="23"/>
      <c r="AE9022" s="23"/>
    </row>
    <row r="9023" spans="14:31" x14ac:dyDescent="0.25">
      <c r="N9023" s="1">
        <v>9021</v>
      </c>
      <c r="O9023" s="1">
        <f t="shared" si="1120"/>
        <v>4.6083999999999996</v>
      </c>
      <c r="P9023" s="19">
        <f t="shared" si="1125"/>
        <v>40588.219466191789</v>
      </c>
      <c r="Q9023" s="19">
        <f t="shared" si="1121"/>
        <v>11.986095297144166</v>
      </c>
      <c r="R9023" s="19">
        <f t="shared" si="1122"/>
        <v>17.823683054419323</v>
      </c>
      <c r="S9023" s="19">
        <f t="shared" si="1126"/>
        <v>0.17547140209686049</v>
      </c>
      <c r="T9023" s="19">
        <f t="shared" si="1127"/>
        <v>-15.115873073827078</v>
      </c>
      <c r="U9023" s="19">
        <f t="shared" si="1123"/>
        <v>0</v>
      </c>
      <c r="V9023" s="19" t="e">
        <f t="shared" si="1124"/>
        <v>#DIV/0!</v>
      </c>
      <c r="W9023" s="23"/>
      <c r="X9023" s="23"/>
      <c r="Y9023" s="23"/>
      <c r="Z9023" s="23"/>
      <c r="AA9023" s="23"/>
      <c r="AB9023" s="23"/>
      <c r="AC9023" s="23"/>
      <c r="AD9023" s="23"/>
      <c r="AE9023" s="23"/>
    </row>
    <row r="9024" spans="14:31" x14ac:dyDescent="0.25">
      <c r="N9024" s="1">
        <v>9022</v>
      </c>
      <c r="O9024" s="1">
        <f t="shared" si="1120"/>
        <v>4.6088000000000005</v>
      </c>
      <c r="P9024" s="19">
        <f t="shared" si="1125"/>
        <v>40625.619818684405</v>
      </c>
      <c r="Q9024" s="19">
        <f t="shared" si="1121"/>
        <v>11.997139984371618</v>
      </c>
      <c r="R9024" s="19">
        <f t="shared" si="1122"/>
        <v>17.80727439328561</v>
      </c>
      <c r="S9024" s="19">
        <f t="shared" si="1126"/>
        <v>0.17531482858484757</v>
      </c>
      <c r="T9024" s="19">
        <f t="shared" si="1127"/>
        <v>-15.123626971882091</v>
      </c>
      <c r="U9024" s="19">
        <f t="shared" si="1123"/>
        <v>0</v>
      </c>
      <c r="V9024" s="19" t="e">
        <f t="shared" si="1124"/>
        <v>#DIV/0!</v>
      </c>
      <c r="W9024" s="23"/>
      <c r="X9024" s="23"/>
      <c r="Y9024" s="23"/>
      <c r="Z9024" s="23"/>
      <c r="AA9024" s="23"/>
      <c r="AB9024" s="23"/>
      <c r="AC9024" s="23"/>
      <c r="AD9024" s="23"/>
      <c r="AE9024" s="23"/>
    </row>
    <row r="9025" spans="14:31" x14ac:dyDescent="0.25">
      <c r="N9025" s="1">
        <v>9023</v>
      </c>
      <c r="O9025" s="1">
        <f t="shared" si="1120"/>
        <v>4.6091999999999995</v>
      </c>
      <c r="P9025" s="19">
        <f t="shared" si="1125"/>
        <v>40663.054634042819</v>
      </c>
      <c r="Q9025" s="19">
        <f t="shared" si="1121"/>
        <v>12.008194848817956</v>
      </c>
      <c r="R9025" s="19">
        <f t="shared" si="1122"/>
        <v>17.790880838129741</v>
      </c>
      <c r="S9025" s="19">
        <f t="shared" si="1126"/>
        <v>0.17515838593068553</v>
      </c>
      <c r="T9025" s="19">
        <f t="shared" si="1127"/>
        <v>-15.131381308948139</v>
      </c>
      <c r="U9025" s="19">
        <f t="shared" si="1123"/>
        <v>0</v>
      </c>
      <c r="V9025" s="19" t="e">
        <f t="shared" si="1124"/>
        <v>#DIV/0!</v>
      </c>
      <c r="W9025" s="23"/>
      <c r="X9025" s="23"/>
      <c r="Y9025" s="23"/>
      <c r="Z9025" s="23"/>
      <c r="AA9025" s="23"/>
      <c r="AB9025" s="23"/>
      <c r="AC9025" s="23"/>
      <c r="AD9025" s="23"/>
      <c r="AE9025" s="23"/>
    </row>
    <row r="9026" spans="14:31" x14ac:dyDescent="0.25">
      <c r="N9026" s="1">
        <v>9024</v>
      </c>
      <c r="O9026" s="1">
        <f t="shared" ref="O9026:O9089" si="1128">((FLOOR(LOG10($D$8),1)+2)-(FLOOR(LOG10($D$8),1)-2))/10000*N9026+(FLOOR(LOG10($D$8),1)-2)</f>
        <v>4.6096000000000004</v>
      </c>
      <c r="P9026" s="19">
        <f t="shared" si="1125"/>
        <v>40700.523944023429</v>
      </c>
      <c r="Q9026" s="19">
        <f t="shared" ref="Q9026:Q9089" si="1129">2*PI()*P9026*$B$32</f>
        <v>12.019259899861149</v>
      </c>
      <c r="R9026" s="19">
        <f t="shared" ref="R9026:R9089" si="1130">1/(2*PI()*P9026*$B$33)</f>
        <v>17.774502375044872</v>
      </c>
      <c r="S9026" s="19">
        <f t="shared" si="1126"/>
        <v>0.17500207404868837</v>
      </c>
      <c r="T9026" s="19">
        <f t="shared" si="1127"/>
        <v>-15.139136084266923</v>
      </c>
      <c r="U9026" s="19">
        <f t="shared" ref="U9026:U9089" si="1131">2*PI()*P9026*$D$32</f>
        <v>0</v>
      </c>
      <c r="V9026" s="19" t="e">
        <f t="shared" ref="V9026:V9089" si="1132">1/(2*PI()*P9026*$D$33)</f>
        <v>#DIV/0!</v>
      </c>
      <c r="W9026" s="23"/>
      <c r="X9026" s="23"/>
      <c r="Y9026" s="23"/>
      <c r="Z9026" s="23"/>
      <c r="AA9026" s="23"/>
      <c r="AB9026" s="23"/>
      <c r="AC9026" s="23"/>
      <c r="AD9026" s="23"/>
      <c r="AE9026" s="23"/>
    </row>
    <row r="9027" spans="14:31" x14ac:dyDescent="0.25">
      <c r="N9027" s="1">
        <v>9025</v>
      </c>
      <c r="O9027" s="1">
        <f t="shared" si="1128"/>
        <v>4.6100000000000003</v>
      </c>
      <c r="P9027" s="19">
        <f t="shared" ref="P9027:P9090" si="1133">10^O9027</f>
        <v>40738.027780411358</v>
      </c>
      <c r="Q9027" s="19">
        <f t="shared" si="1129"/>
        <v>12.030335146887658</v>
      </c>
      <c r="R9027" s="19">
        <f t="shared" si="1130"/>
        <v>17.758138990137194</v>
      </c>
      <c r="S9027" s="19">
        <f t="shared" ref="S9027:S9090" si="1134">IF($E$6=1,R9027/SQRT(R9027^2+$B$31^2),IF($E$6=2,$B$31/SQRT($B$31^2+R9027^2),IF($E$6=3,$B$31/SQRT($B$31^2+Q9027^2),IF($E$6=4,Q9027/SQRT(Q9027^2+$B$31^2),"ERROR"))))</f>
        <v>0.17484589285316343</v>
      </c>
      <c r="T9027" s="19">
        <f t="shared" ref="T9027:T9090" si="1135">20*LOG(S9027)</f>
        <v>-15.146891297081241</v>
      </c>
      <c r="U9027" s="19">
        <f t="shared" si="1131"/>
        <v>0</v>
      </c>
      <c r="V9027" s="19" t="e">
        <f t="shared" si="1132"/>
        <v>#DIV/0!</v>
      </c>
      <c r="W9027" s="23"/>
      <c r="X9027" s="23"/>
      <c r="Y9027" s="23"/>
      <c r="Z9027" s="23"/>
      <c r="AA9027" s="23"/>
      <c r="AB9027" s="23"/>
      <c r="AC9027" s="23"/>
      <c r="AD9027" s="23"/>
      <c r="AE9027" s="23"/>
    </row>
    <row r="9028" spans="14:31" x14ac:dyDescent="0.25">
      <c r="N9028" s="1">
        <v>9026</v>
      </c>
      <c r="O9028" s="1">
        <f t="shared" si="1128"/>
        <v>4.6104000000000003</v>
      </c>
      <c r="P9028" s="19">
        <f t="shared" si="1133"/>
        <v>40775.56617502134</v>
      </c>
      <c r="Q9028" s="19">
        <f t="shared" si="1129"/>
        <v>12.041420599292682</v>
      </c>
      <c r="R9028" s="19">
        <f t="shared" si="1130"/>
        <v>17.741790669525546</v>
      </c>
      <c r="S9028" s="19">
        <f t="shared" si="1134"/>
        <v>0.17468984225840808</v>
      </c>
      <c r="T9028" s="19">
        <f t="shared" si="1135"/>
        <v>-15.154646946635193</v>
      </c>
      <c r="U9028" s="19">
        <f t="shared" si="1131"/>
        <v>0</v>
      </c>
      <c r="V9028" s="19" t="e">
        <f t="shared" si="1132"/>
        <v>#DIV/0!</v>
      </c>
      <c r="W9028" s="23"/>
      <c r="X9028" s="23"/>
      <c r="Y9028" s="23"/>
      <c r="Z9028" s="23"/>
      <c r="AA9028" s="23"/>
      <c r="AB9028" s="23"/>
      <c r="AC9028" s="23"/>
      <c r="AD9028" s="23"/>
      <c r="AE9028" s="23"/>
    </row>
    <row r="9029" spans="14:31" x14ac:dyDescent="0.25">
      <c r="N9029" s="1">
        <v>9027</v>
      </c>
      <c r="O9029" s="1">
        <f t="shared" si="1128"/>
        <v>4.6108000000000002</v>
      </c>
      <c r="P9029" s="19">
        <f t="shared" si="1133"/>
        <v>40813.139159697253</v>
      </c>
      <c r="Q9029" s="19">
        <f t="shared" si="1129"/>
        <v>12.052516266480021</v>
      </c>
      <c r="R9029" s="19">
        <f t="shared" si="1130"/>
        <v>17.725457399341625</v>
      </c>
      <c r="S9029" s="19">
        <f t="shared" si="1134"/>
        <v>0.17453392217871191</v>
      </c>
      <c r="T9029" s="19">
        <f t="shared" si="1135"/>
        <v>-15.162403032174055</v>
      </c>
      <c r="U9029" s="19">
        <f t="shared" si="1131"/>
        <v>0</v>
      </c>
      <c r="V9029" s="19" t="e">
        <f t="shared" si="1132"/>
        <v>#DIV/0!</v>
      </c>
      <c r="W9029" s="23"/>
      <c r="X9029" s="23"/>
      <c r="Y9029" s="23"/>
      <c r="Z9029" s="23"/>
      <c r="AA9029" s="23"/>
      <c r="AB9029" s="23"/>
      <c r="AC9029" s="23"/>
      <c r="AD9029" s="23"/>
      <c r="AE9029" s="23"/>
    </row>
    <row r="9030" spans="14:31" x14ac:dyDescent="0.25">
      <c r="N9030" s="1">
        <v>9028</v>
      </c>
      <c r="O9030" s="1">
        <f t="shared" si="1128"/>
        <v>4.6112000000000002</v>
      </c>
      <c r="P9030" s="19">
        <f t="shared" si="1133"/>
        <v>40850.746766312543</v>
      </c>
      <c r="Q9030" s="19">
        <f t="shared" si="1129"/>
        <v>12.06362215786222</v>
      </c>
      <c r="R9030" s="19">
        <f t="shared" si="1130"/>
        <v>17.709139165729795</v>
      </c>
      <c r="S9030" s="19">
        <f t="shared" si="1134"/>
        <v>0.17437813252835546</v>
      </c>
      <c r="T9030" s="19">
        <f t="shared" si="1135"/>
        <v>-15.170159552944364</v>
      </c>
      <c r="U9030" s="19">
        <f t="shared" si="1131"/>
        <v>0</v>
      </c>
      <c r="V9030" s="19" t="e">
        <f t="shared" si="1132"/>
        <v>#DIV/0!</v>
      </c>
      <c r="W9030" s="23"/>
      <c r="X9030" s="23"/>
      <c r="Y9030" s="23"/>
      <c r="Z9030" s="23"/>
      <c r="AA9030" s="23"/>
      <c r="AB9030" s="23"/>
      <c r="AC9030" s="23"/>
      <c r="AD9030" s="23"/>
      <c r="AE9030" s="23"/>
    </row>
    <row r="9031" spans="14:31" x14ac:dyDescent="0.25">
      <c r="N9031" s="1">
        <v>9029</v>
      </c>
      <c r="O9031" s="1">
        <f t="shared" si="1128"/>
        <v>4.6116000000000001</v>
      </c>
      <c r="P9031" s="19">
        <f t="shared" si="1133"/>
        <v>40888.389026769823</v>
      </c>
      <c r="Q9031" s="19">
        <f t="shared" si="1129"/>
        <v>12.074738282860428</v>
      </c>
      <c r="R9031" s="19">
        <f t="shared" si="1130"/>
        <v>17.692835954847258</v>
      </c>
      <c r="S9031" s="19">
        <f t="shared" si="1134"/>
        <v>0.17422247322161197</v>
      </c>
      <c r="T9031" s="19">
        <f t="shared" si="1135"/>
        <v>-15.177916508193835</v>
      </c>
      <c r="U9031" s="19">
        <f t="shared" si="1131"/>
        <v>0</v>
      </c>
      <c r="V9031" s="19" t="e">
        <f t="shared" si="1132"/>
        <v>#DIV/0!</v>
      </c>
      <c r="W9031" s="23"/>
      <c r="X9031" s="23"/>
      <c r="Y9031" s="23"/>
      <c r="Z9031" s="23"/>
      <c r="AA9031" s="23"/>
      <c r="AB9031" s="23"/>
      <c r="AC9031" s="23"/>
      <c r="AD9031" s="23"/>
      <c r="AE9031" s="23"/>
    </row>
    <row r="9032" spans="14:31" x14ac:dyDescent="0.25">
      <c r="N9032" s="1">
        <v>9030</v>
      </c>
      <c r="O9032" s="1">
        <f t="shared" si="1128"/>
        <v>4.6120000000000001</v>
      </c>
      <c r="P9032" s="19">
        <f t="shared" si="1133"/>
        <v>40926.065973001161</v>
      </c>
      <c r="Q9032" s="19">
        <f t="shared" si="1129"/>
        <v>12.085864650904494</v>
      </c>
      <c r="R9032" s="19">
        <f t="shared" si="1130"/>
        <v>17.676547752863943</v>
      </c>
      <c r="S9032" s="19">
        <f t="shared" si="1134"/>
        <v>0.17406694417274673</v>
      </c>
      <c r="T9032" s="19">
        <f t="shared" si="1135"/>
        <v>-15.185673897171412</v>
      </c>
      <c r="U9032" s="19">
        <f t="shared" si="1131"/>
        <v>0</v>
      </c>
      <c r="V9032" s="19" t="e">
        <f t="shared" si="1132"/>
        <v>#DIV/0!</v>
      </c>
      <c r="W9032" s="23"/>
      <c r="X9032" s="23"/>
      <c r="Y9032" s="23"/>
      <c r="Z9032" s="23"/>
      <c r="AA9032" s="23"/>
      <c r="AB9032" s="23"/>
      <c r="AC9032" s="23"/>
      <c r="AD9032" s="23"/>
      <c r="AE9032" s="23"/>
    </row>
    <row r="9033" spans="14:31" x14ac:dyDescent="0.25">
      <c r="N9033" s="1">
        <v>9031</v>
      </c>
      <c r="O9033" s="1">
        <f t="shared" si="1128"/>
        <v>4.6124000000000001</v>
      </c>
      <c r="P9033" s="19">
        <f t="shared" si="1133"/>
        <v>40963.77763696797</v>
      </c>
      <c r="Q9033" s="19">
        <f t="shared" si="1129"/>
        <v>12.097001271432935</v>
      </c>
      <c r="R9033" s="19">
        <f t="shared" si="1130"/>
        <v>17.660274545962544</v>
      </c>
      <c r="S9033" s="19">
        <f t="shared" si="1134"/>
        <v>0.17391154529601788</v>
      </c>
      <c r="T9033" s="19">
        <f t="shared" si="1135"/>
        <v>-15.193431719127219</v>
      </c>
      <c r="U9033" s="19">
        <f t="shared" si="1131"/>
        <v>0</v>
      </c>
      <c r="V9033" s="19" t="e">
        <f t="shared" si="1132"/>
        <v>#DIV/0!</v>
      </c>
      <c r="W9033" s="23"/>
      <c r="X9033" s="23"/>
      <c r="Y9033" s="23"/>
      <c r="Z9033" s="23"/>
      <c r="AA9033" s="23"/>
      <c r="AB9033" s="23"/>
      <c r="AC9033" s="23"/>
      <c r="AD9033" s="23"/>
      <c r="AE9033" s="23"/>
    </row>
    <row r="9034" spans="14:31" x14ac:dyDescent="0.25">
      <c r="N9034" s="1">
        <v>9032</v>
      </c>
      <c r="O9034" s="1">
        <f t="shared" si="1128"/>
        <v>4.6128</v>
      </c>
      <c r="P9034" s="19">
        <f t="shared" si="1133"/>
        <v>41001.524050661355</v>
      </c>
      <c r="Q9034" s="19">
        <f t="shared" si="1129"/>
        <v>12.108148153893033</v>
      </c>
      <c r="R9034" s="19">
        <f t="shared" si="1130"/>
        <v>17.644016320338373</v>
      </c>
      <c r="S9034" s="19">
        <f t="shared" si="1134"/>
        <v>0.17375627650567504</v>
      </c>
      <c r="T9034" s="19">
        <f t="shared" si="1135"/>
        <v>-15.201189973312657</v>
      </c>
      <c r="U9034" s="19">
        <f t="shared" si="1131"/>
        <v>0</v>
      </c>
      <c r="V9034" s="19" t="e">
        <f t="shared" si="1132"/>
        <v>#DIV/0!</v>
      </c>
      <c r="W9034" s="23"/>
      <c r="X9034" s="23"/>
      <c r="Y9034" s="23"/>
      <c r="Z9034" s="23"/>
      <c r="AA9034" s="23"/>
      <c r="AB9034" s="23"/>
      <c r="AC9034" s="23"/>
      <c r="AD9034" s="23"/>
      <c r="AE9034" s="23"/>
    </row>
    <row r="9035" spans="14:31" x14ac:dyDescent="0.25">
      <c r="N9035" s="1">
        <v>9033</v>
      </c>
      <c r="O9035" s="1">
        <f t="shared" si="1128"/>
        <v>4.6132</v>
      </c>
      <c r="P9035" s="19">
        <f t="shared" si="1133"/>
        <v>41039.305246101656</v>
      </c>
      <c r="Q9035" s="19">
        <f t="shared" si="1129"/>
        <v>12.11930530774071</v>
      </c>
      <c r="R9035" s="19">
        <f t="shared" si="1130"/>
        <v>17.627773062199545</v>
      </c>
      <c r="S9035" s="19">
        <f t="shared" si="1134"/>
        <v>0.17360113771596167</v>
      </c>
      <c r="T9035" s="19">
        <f t="shared" si="1135"/>
        <v>-15.208948658980281</v>
      </c>
      <c r="U9035" s="19">
        <f t="shared" si="1131"/>
        <v>0</v>
      </c>
      <c r="V9035" s="19" t="e">
        <f t="shared" si="1132"/>
        <v>#DIV/0!</v>
      </c>
      <c r="W9035" s="23"/>
      <c r="X9035" s="23"/>
      <c r="Y9035" s="23"/>
      <c r="Z9035" s="23"/>
      <c r="AA9035" s="23"/>
      <c r="AB9035" s="23"/>
      <c r="AC9035" s="23"/>
      <c r="AD9035" s="23"/>
      <c r="AE9035" s="23"/>
    </row>
    <row r="9036" spans="14:31" x14ac:dyDescent="0.25">
      <c r="N9036" s="1">
        <v>9034</v>
      </c>
      <c r="O9036" s="1">
        <f t="shared" si="1128"/>
        <v>4.6135999999999999</v>
      </c>
      <c r="P9036" s="19">
        <f t="shared" si="1133"/>
        <v>41077.12125533881</v>
      </c>
      <c r="Q9036" s="19">
        <f t="shared" si="1129"/>
        <v>12.130472742440617</v>
      </c>
      <c r="R9036" s="19">
        <f t="shared" si="1130"/>
        <v>17.611544757766843</v>
      </c>
      <c r="S9036" s="19">
        <f t="shared" si="1134"/>
        <v>0.17344612884111402</v>
      </c>
      <c r="T9036" s="19">
        <f t="shared" si="1135"/>
        <v>-15.216707775383863</v>
      </c>
      <c r="U9036" s="19">
        <f t="shared" si="1131"/>
        <v>0</v>
      </c>
      <c r="V9036" s="19" t="e">
        <f t="shared" si="1132"/>
        <v>#DIV/0!</v>
      </c>
      <c r="W9036" s="23"/>
      <c r="X9036" s="23"/>
      <c r="Y9036" s="23"/>
      <c r="Z9036" s="23"/>
      <c r="AA9036" s="23"/>
      <c r="AB9036" s="23"/>
      <c r="AC9036" s="23"/>
      <c r="AD9036" s="23"/>
      <c r="AE9036" s="23"/>
    </row>
    <row r="9037" spans="14:31" x14ac:dyDescent="0.25">
      <c r="N9037" s="1">
        <v>9035</v>
      </c>
      <c r="O9037" s="1">
        <f t="shared" si="1128"/>
        <v>4.6140000000000008</v>
      </c>
      <c r="P9037" s="19">
        <f t="shared" si="1133"/>
        <v>41114.972110452356</v>
      </c>
      <c r="Q9037" s="19">
        <f t="shared" si="1129"/>
        <v>12.141650467466157</v>
      </c>
      <c r="R9037" s="19">
        <f t="shared" si="1130"/>
        <v>17.595331393273703</v>
      </c>
      <c r="S9037" s="19">
        <f t="shared" si="1134"/>
        <v>0.17329124979536129</v>
      </c>
      <c r="T9037" s="19">
        <f t="shared" si="1135"/>
        <v>-15.224467321778404</v>
      </c>
      <c r="U9037" s="19">
        <f t="shared" si="1131"/>
        <v>0</v>
      </c>
      <c r="V9037" s="19" t="e">
        <f t="shared" si="1132"/>
        <v>#DIV/0!</v>
      </c>
      <c r="W9037" s="23"/>
      <c r="X9037" s="23"/>
      <c r="Y9037" s="23"/>
      <c r="Z9037" s="23"/>
      <c r="AA9037" s="23"/>
      <c r="AB9037" s="23"/>
      <c r="AC9037" s="23"/>
      <c r="AD9037" s="23"/>
      <c r="AE9037" s="23"/>
    </row>
    <row r="9038" spans="14:31" x14ac:dyDescent="0.25">
      <c r="N9038" s="1">
        <v>9036</v>
      </c>
      <c r="O9038" s="1">
        <f t="shared" si="1128"/>
        <v>4.6143999999999998</v>
      </c>
      <c r="P9038" s="19">
        <f t="shared" si="1133"/>
        <v>41152.857843551014</v>
      </c>
      <c r="Q9038" s="19">
        <f t="shared" si="1129"/>
        <v>12.152838492299345</v>
      </c>
      <c r="R9038" s="19">
        <f t="shared" si="1130"/>
        <v>17.579132954966401</v>
      </c>
      <c r="S9038" s="19">
        <f t="shared" si="1134"/>
        <v>0.17313650049292761</v>
      </c>
      <c r="T9038" s="19">
        <f t="shared" si="1135"/>
        <v>-15.232227297420026</v>
      </c>
      <c r="U9038" s="19">
        <f t="shared" si="1131"/>
        <v>0</v>
      </c>
      <c r="V9038" s="19" t="e">
        <f t="shared" si="1132"/>
        <v>#DIV/0!</v>
      </c>
      <c r="W9038" s="23"/>
      <c r="X9038" s="23"/>
      <c r="Y9038" s="23"/>
      <c r="Z9038" s="23"/>
      <c r="AA9038" s="23"/>
      <c r="AB9038" s="23"/>
      <c r="AC9038" s="23"/>
      <c r="AD9038" s="23"/>
      <c r="AE9038" s="23"/>
    </row>
    <row r="9039" spans="14:31" x14ac:dyDescent="0.25">
      <c r="N9039" s="1">
        <v>9037</v>
      </c>
      <c r="O9039" s="1">
        <f t="shared" si="1128"/>
        <v>4.6148000000000007</v>
      </c>
      <c r="P9039" s="19">
        <f t="shared" si="1133"/>
        <v>41190.778486773837</v>
      </c>
      <c r="Q9039" s="19">
        <f t="shared" si="1129"/>
        <v>12.164036826431159</v>
      </c>
      <c r="R9039" s="19">
        <f t="shared" si="1130"/>
        <v>17.562949429103547</v>
      </c>
      <c r="S9039" s="19">
        <f t="shared" si="1134"/>
        <v>0.17298188084802793</v>
      </c>
      <c r="T9039" s="19">
        <f t="shared" si="1135"/>
        <v>-15.239987701566207</v>
      </c>
      <c r="U9039" s="19">
        <f t="shared" si="1131"/>
        <v>0</v>
      </c>
      <c r="V9039" s="19" t="e">
        <f t="shared" si="1132"/>
        <v>#DIV/0!</v>
      </c>
      <c r="W9039" s="23"/>
      <c r="X9039" s="23"/>
      <c r="Y9039" s="23"/>
      <c r="Z9039" s="23"/>
      <c r="AA9039" s="23"/>
      <c r="AB9039" s="23"/>
      <c r="AC9039" s="23"/>
      <c r="AD9039" s="23"/>
      <c r="AE9039" s="23"/>
    </row>
    <row r="9040" spans="14:31" x14ac:dyDescent="0.25">
      <c r="N9040" s="1">
        <v>9038</v>
      </c>
      <c r="O9040" s="1">
        <f t="shared" si="1128"/>
        <v>4.6151999999999997</v>
      </c>
      <c r="P9040" s="19">
        <f t="shared" si="1133"/>
        <v>41228.734072288687</v>
      </c>
      <c r="Q9040" s="19">
        <f t="shared" si="1129"/>
        <v>12.175245479361077</v>
      </c>
      <c r="R9040" s="19">
        <f t="shared" si="1130"/>
        <v>17.546780801956746</v>
      </c>
      <c r="S9040" s="19">
        <f t="shared" si="1134"/>
        <v>0.17282739077487408</v>
      </c>
      <c r="T9040" s="19">
        <f t="shared" si="1135"/>
        <v>-15.247748533475464</v>
      </c>
      <c r="U9040" s="19">
        <f t="shared" si="1131"/>
        <v>0</v>
      </c>
      <c r="V9040" s="19" t="e">
        <f t="shared" si="1132"/>
        <v>#DIV/0!</v>
      </c>
      <c r="W9040" s="23"/>
      <c r="X9040" s="23"/>
      <c r="Y9040" s="23"/>
      <c r="Z9040" s="23"/>
      <c r="AA9040" s="23"/>
      <c r="AB9040" s="23"/>
      <c r="AC9040" s="23"/>
      <c r="AD9040" s="23"/>
      <c r="AE9040" s="23"/>
    </row>
    <row r="9041" spans="14:31" x14ac:dyDescent="0.25">
      <c r="N9041" s="1">
        <v>9039</v>
      </c>
      <c r="O9041" s="1">
        <f t="shared" si="1128"/>
        <v>4.6156000000000006</v>
      </c>
      <c r="P9041" s="19">
        <f t="shared" si="1133"/>
        <v>41266.724632293721</v>
      </c>
      <c r="Q9041" s="19">
        <f t="shared" si="1129"/>
        <v>12.186464460597529</v>
      </c>
      <c r="R9041" s="19">
        <f t="shared" si="1130"/>
        <v>17.530627059809976</v>
      </c>
      <c r="S9041" s="19">
        <f t="shared" si="1134"/>
        <v>0.17267303018766963</v>
      </c>
      <c r="T9041" s="19">
        <f t="shared" si="1135"/>
        <v>-15.255509792407642</v>
      </c>
      <c r="U9041" s="19">
        <f t="shared" si="1131"/>
        <v>0</v>
      </c>
      <c r="V9041" s="19" t="e">
        <f t="shared" si="1132"/>
        <v>#DIV/0!</v>
      </c>
      <c r="W9041" s="23"/>
      <c r="X9041" s="23"/>
      <c r="Y9041" s="23"/>
      <c r="Z9041" s="23"/>
      <c r="AA9041" s="23"/>
      <c r="AB9041" s="23"/>
      <c r="AC9041" s="23"/>
      <c r="AD9041" s="23"/>
      <c r="AE9041" s="23"/>
    </row>
    <row r="9042" spans="14:31" x14ac:dyDescent="0.25">
      <c r="N9042" s="1">
        <v>9040</v>
      </c>
      <c r="O9042" s="1">
        <f t="shared" si="1128"/>
        <v>4.6159999999999997</v>
      </c>
      <c r="P9042" s="19">
        <f t="shared" si="1133"/>
        <v>41304.750199016176</v>
      </c>
      <c r="Q9042" s="19">
        <f t="shared" si="1129"/>
        <v>12.197693779657531</v>
      </c>
      <c r="R9042" s="19">
        <f t="shared" si="1130"/>
        <v>17.514488188960076</v>
      </c>
      <c r="S9042" s="19">
        <f t="shared" si="1134"/>
        <v>0.17251879900061459</v>
      </c>
      <c r="T9042" s="19">
        <f t="shared" si="1135"/>
        <v>-15.263271477623663</v>
      </c>
      <c r="U9042" s="19">
        <f t="shared" si="1131"/>
        <v>0</v>
      </c>
      <c r="V9042" s="19" t="e">
        <f t="shared" si="1132"/>
        <v>#DIV/0!</v>
      </c>
      <c r="W9042" s="23"/>
      <c r="X9042" s="23"/>
      <c r="Y9042" s="23"/>
      <c r="Z9042" s="23"/>
      <c r="AA9042" s="23"/>
      <c r="AB9042" s="23"/>
      <c r="AC9042" s="23"/>
      <c r="AD9042" s="23"/>
      <c r="AE9042" s="23"/>
    </row>
    <row r="9043" spans="14:31" x14ac:dyDescent="0.25">
      <c r="N9043" s="1">
        <v>9041</v>
      </c>
      <c r="O9043" s="1">
        <f t="shared" si="1128"/>
        <v>4.6164000000000005</v>
      </c>
      <c r="P9043" s="19">
        <f t="shared" si="1133"/>
        <v>41342.81080471351</v>
      </c>
      <c r="Q9043" s="19">
        <f t="shared" si="1129"/>
        <v>12.208933446067023</v>
      </c>
      <c r="R9043" s="19">
        <f t="shared" si="1130"/>
        <v>17.498364175716286</v>
      </c>
      <c r="S9043" s="19">
        <f t="shared" si="1134"/>
        <v>0.17236469712790153</v>
      </c>
      <c r="T9043" s="19">
        <f t="shared" si="1135"/>
        <v>-15.271033588385754</v>
      </c>
      <c r="U9043" s="19">
        <f t="shared" si="1131"/>
        <v>0</v>
      </c>
      <c r="V9043" s="19" t="e">
        <f t="shared" si="1132"/>
        <v>#DIV/0!</v>
      </c>
      <c r="W9043" s="23"/>
      <c r="X9043" s="23"/>
      <c r="Y9043" s="23"/>
      <c r="Z9043" s="23"/>
      <c r="AA9043" s="23"/>
      <c r="AB9043" s="23"/>
      <c r="AC9043" s="23"/>
      <c r="AD9043" s="23"/>
      <c r="AE9043" s="23"/>
    </row>
    <row r="9044" spans="14:31" x14ac:dyDescent="0.25">
      <c r="N9044" s="1">
        <v>9042</v>
      </c>
      <c r="O9044" s="1">
        <f t="shared" si="1128"/>
        <v>4.6167999999999996</v>
      </c>
      <c r="P9044" s="19">
        <f t="shared" si="1133"/>
        <v>41380.906481672529</v>
      </c>
      <c r="Q9044" s="19">
        <f t="shared" si="1129"/>
        <v>12.220183469360613</v>
      </c>
      <c r="R9044" s="19">
        <f t="shared" si="1130"/>
        <v>17.482255006400614</v>
      </c>
      <c r="S9044" s="19">
        <f t="shared" si="1134"/>
        <v>0.17221072448371916</v>
      </c>
      <c r="T9044" s="19">
        <f t="shared" si="1135"/>
        <v>-15.278796123957255</v>
      </c>
      <c r="U9044" s="19">
        <f t="shared" si="1131"/>
        <v>0</v>
      </c>
      <c r="V9044" s="19" t="e">
        <f t="shared" si="1132"/>
        <v>#DIV/0!</v>
      </c>
      <c r="W9044" s="23"/>
      <c r="X9044" s="23"/>
      <c r="Y9044" s="23"/>
      <c r="Z9044" s="23"/>
      <c r="AA9044" s="23"/>
      <c r="AB9044" s="23"/>
      <c r="AC9044" s="23"/>
      <c r="AD9044" s="23"/>
      <c r="AE9044" s="23"/>
    </row>
    <row r="9045" spans="14:31" x14ac:dyDescent="0.25">
      <c r="N9045" s="1">
        <v>9043</v>
      </c>
      <c r="O9045" s="1">
        <f t="shared" si="1128"/>
        <v>4.6172000000000004</v>
      </c>
      <c r="P9045" s="19">
        <f t="shared" si="1133"/>
        <v>41419.037262210157</v>
      </c>
      <c r="Q9045" s="19">
        <f t="shared" si="1129"/>
        <v>12.231443859081804</v>
      </c>
      <c r="R9045" s="19">
        <f t="shared" si="1130"/>
        <v>17.466160667347491</v>
      </c>
      <c r="S9045" s="19">
        <f t="shared" si="1134"/>
        <v>0.17205688098224961</v>
      </c>
      <c r="T9045" s="19">
        <f t="shared" si="1135"/>
        <v>-15.286559083602775</v>
      </c>
      <c r="U9045" s="19">
        <f t="shared" si="1131"/>
        <v>0</v>
      </c>
      <c r="V9045" s="19" t="e">
        <f t="shared" si="1132"/>
        <v>#DIV/0!</v>
      </c>
      <c r="W9045" s="23"/>
      <c r="X9045" s="23"/>
      <c r="Y9045" s="23"/>
      <c r="Z9045" s="23"/>
      <c r="AA9045" s="23"/>
      <c r="AB9045" s="23"/>
      <c r="AC9045" s="23"/>
      <c r="AD9045" s="23"/>
      <c r="AE9045" s="23"/>
    </row>
    <row r="9046" spans="14:31" x14ac:dyDescent="0.25">
      <c r="N9046" s="1">
        <v>9044</v>
      </c>
      <c r="O9046" s="1">
        <f t="shared" si="1128"/>
        <v>4.6176000000000004</v>
      </c>
      <c r="P9046" s="19">
        <f t="shared" si="1133"/>
        <v>41457.203178672658</v>
      </c>
      <c r="Q9046" s="19">
        <f t="shared" si="1129"/>
        <v>12.242714624782758</v>
      </c>
      <c r="R9046" s="19">
        <f t="shared" si="1130"/>
        <v>17.450081144904125</v>
      </c>
      <c r="S9046" s="19">
        <f t="shared" si="1134"/>
        <v>0.1719031665376719</v>
      </c>
      <c r="T9046" s="19">
        <f t="shared" si="1135"/>
        <v>-15.294322466588032</v>
      </c>
      <c r="U9046" s="19">
        <f t="shared" si="1131"/>
        <v>0</v>
      </c>
      <c r="V9046" s="19" t="e">
        <f t="shared" si="1132"/>
        <v>#DIV/0!</v>
      </c>
      <c r="W9046" s="23"/>
      <c r="X9046" s="23"/>
      <c r="Y9046" s="23"/>
      <c r="Z9046" s="23"/>
      <c r="AA9046" s="23"/>
      <c r="AB9046" s="23"/>
      <c r="AC9046" s="23"/>
      <c r="AD9046" s="23"/>
      <c r="AE9046" s="23"/>
    </row>
    <row r="9047" spans="14:31" x14ac:dyDescent="0.25">
      <c r="N9047" s="1">
        <v>9045</v>
      </c>
      <c r="O9047" s="1">
        <f t="shared" si="1128"/>
        <v>4.6180000000000003</v>
      </c>
      <c r="P9047" s="19">
        <f t="shared" si="1133"/>
        <v>41495.404263436394</v>
      </c>
      <c r="Q9047" s="19">
        <f t="shared" si="1129"/>
        <v>12.253995776024533</v>
      </c>
      <c r="R9047" s="19">
        <f t="shared" si="1130"/>
        <v>17.434016425430165</v>
      </c>
      <c r="S9047" s="19">
        <f t="shared" si="1134"/>
        <v>0.17174958106415927</v>
      </c>
      <c r="T9047" s="19">
        <f t="shared" si="1135"/>
        <v>-15.302086272179977</v>
      </c>
      <c r="U9047" s="19">
        <f t="shared" si="1131"/>
        <v>0</v>
      </c>
      <c r="V9047" s="19" t="e">
        <f t="shared" si="1132"/>
        <v>#DIV/0!</v>
      </c>
      <c r="W9047" s="23"/>
      <c r="X9047" s="23"/>
      <c r="Y9047" s="23"/>
      <c r="Z9047" s="23"/>
      <c r="AA9047" s="23"/>
      <c r="AB9047" s="23"/>
      <c r="AC9047" s="23"/>
      <c r="AD9047" s="23"/>
      <c r="AE9047" s="23"/>
    </row>
    <row r="9048" spans="14:31" x14ac:dyDescent="0.25">
      <c r="N9048" s="1">
        <v>9046</v>
      </c>
      <c r="O9048" s="1">
        <f t="shared" si="1128"/>
        <v>4.6184000000000003</v>
      </c>
      <c r="P9048" s="19">
        <f t="shared" si="1133"/>
        <v>41533.640548907424</v>
      </c>
      <c r="Q9048" s="19">
        <f t="shared" si="1129"/>
        <v>12.265287322376949</v>
      </c>
      <c r="R9048" s="19">
        <f t="shared" si="1130"/>
        <v>17.417966495297886</v>
      </c>
      <c r="S9048" s="19">
        <f t="shared" si="1134"/>
        <v>0.17159612447588099</v>
      </c>
      <c r="T9048" s="19">
        <f t="shared" si="1135"/>
        <v>-15.309850499646732</v>
      </c>
      <c r="U9048" s="19">
        <f t="shared" si="1131"/>
        <v>0</v>
      </c>
      <c r="V9048" s="19" t="e">
        <f t="shared" si="1132"/>
        <v>#DIV/0!</v>
      </c>
      <c r="W9048" s="23"/>
      <c r="X9048" s="23"/>
      <c r="Y9048" s="23"/>
      <c r="Z9048" s="23"/>
      <c r="AA9048" s="23"/>
      <c r="AB9048" s="23"/>
      <c r="AC9048" s="23"/>
      <c r="AD9048" s="23"/>
      <c r="AE9048" s="23"/>
    </row>
    <row r="9049" spans="14:31" x14ac:dyDescent="0.25">
      <c r="N9049" s="1">
        <v>9047</v>
      </c>
      <c r="O9049" s="1">
        <f t="shared" si="1128"/>
        <v>4.6188000000000002</v>
      </c>
      <c r="P9049" s="19">
        <f t="shared" si="1133"/>
        <v>41571.912067521866</v>
      </c>
      <c r="Q9049" s="19">
        <f t="shared" si="1129"/>
        <v>12.276589273418709</v>
      </c>
      <c r="R9049" s="19">
        <f t="shared" si="1130"/>
        <v>17.401931340892002</v>
      </c>
      <c r="S9049" s="19">
        <f t="shared" si="1134"/>
        <v>0.17144279668700116</v>
      </c>
      <c r="T9049" s="19">
        <f t="shared" si="1135"/>
        <v>-15.317615148257639</v>
      </c>
      <c r="U9049" s="19">
        <f t="shared" si="1131"/>
        <v>0</v>
      </c>
      <c r="V9049" s="19" t="e">
        <f t="shared" si="1132"/>
        <v>#DIV/0!</v>
      </c>
      <c r="W9049" s="23"/>
      <c r="X9049" s="23"/>
      <c r="Y9049" s="23"/>
      <c r="Z9049" s="23"/>
      <c r="AA9049" s="23"/>
      <c r="AB9049" s="23"/>
      <c r="AC9049" s="23"/>
      <c r="AD9049" s="23"/>
      <c r="AE9049" s="23"/>
    </row>
    <row r="9050" spans="14:31" x14ac:dyDescent="0.25">
      <c r="N9050" s="1">
        <v>9048</v>
      </c>
      <c r="O9050" s="1">
        <f t="shared" si="1128"/>
        <v>4.6192000000000002</v>
      </c>
      <c r="P9050" s="19">
        <f t="shared" si="1133"/>
        <v>41610.218851745536</v>
      </c>
      <c r="Q9050" s="19">
        <f t="shared" si="1129"/>
        <v>12.287901638737285</v>
      </c>
      <c r="R9050" s="19">
        <f t="shared" si="1130"/>
        <v>17.385910948609862</v>
      </c>
      <c r="S9050" s="19">
        <f t="shared" si="1134"/>
        <v>0.17128959761168069</v>
      </c>
      <c r="T9050" s="19">
        <f t="shared" si="1135"/>
        <v>-15.325380217283191</v>
      </c>
      <c r="U9050" s="19">
        <f t="shared" si="1131"/>
        <v>0</v>
      </c>
      <c r="V9050" s="19" t="e">
        <f t="shared" si="1132"/>
        <v>#DIV/0!</v>
      </c>
      <c r="W9050" s="23"/>
      <c r="X9050" s="23"/>
      <c r="Y9050" s="23"/>
      <c r="Z9050" s="23"/>
      <c r="AA9050" s="23"/>
      <c r="AB9050" s="23"/>
      <c r="AC9050" s="23"/>
      <c r="AD9050" s="23"/>
      <c r="AE9050" s="23"/>
    </row>
    <row r="9051" spans="14:31" x14ac:dyDescent="0.25">
      <c r="N9051" s="1">
        <v>9049</v>
      </c>
      <c r="O9051" s="1">
        <f t="shared" si="1128"/>
        <v>4.6196000000000002</v>
      </c>
      <c r="P9051" s="19">
        <f t="shared" si="1133"/>
        <v>41648.560934074208</v>
      </c>
      <c r="Q9051" s="19">
        <f t="shared" si="1129"/>
        <v>12.299224427928991</v>
      </c>
      <c r="R9051" s="19">
        <f t="shared" si="1130"/>
        <v>17.369905304861309</v>
      </c>
      <c r="S9051" s="19">
        <f t="shared" si="1134"/>
        <v>0.1711365271640764</v>
      </c>
      <c r="T9051" s="19">
        <f t="shared" si="1135"/>
        <v>-15.33314570599507</v>
      </c>
      <c r="U9051" s="19">
        <f t="shared" si="1131"/>
        <v>0</v>
      </c>
      <c r="V9051" s="19" t="e">
        <f t="shared" si="1132"/>
        <v>#DIV/0!</v>
      </c>
      <c r="W9051" s="23"/>
      <c r="X9051" s="23"/>
      <c r="Y9051" s="23"/>
      <c r="Z9051" s="23"/>
      <c r="AA9051" s="23"/>
      <c r="AB9051" s="23"/>
      <c r="AC9051" s="23"/>
      <c r="AD9051" s="23"/>
      <c r="AE9051" s="23"/>
    </row>
    <row r="9052" spans="14:31" x14ac:dyDescent="0.25">
      <c r="N9052" s="1">
        <v>9050</v>
      </c>
      <c r="O9052" s="1">
        <f t="shared" si="1128"/>
        <v>4.62</v>
      </c>
      <c r="P9052" s="19">
        <f t="shared" si="1133"/>
        <v>41686.938347033625</v>
      </c>
      <c r="Q9052" s="19">
        <f t="shared" si="1129"/>
        <v>12.310557650598998</v>
      </c>
      <c r="R9052" s="19">
        <f t="shared" si="1130"/>
        <v>17.353914396068699</v>
      </c>
      <c r="S9052" s="19">
        <f t="shared" si="1134"/>
        <v>0.1709835852583414</v>
      </c>
      <c r="T9052" s="19">
        <f t="shared" si="1135"/>
        <v>-15.34091161366614</v>
      </c>
      <c r="U9052" s="19">
        <f t="shared" si="1131"/>
        <v>0</v>
      </c>
      <c r="V9052" s="19" t="e">
        <f t="shared" si="1132"/>
        <v>#DIV/0!</v>
      </c>
      <c r="W9052" s="23"/>
      <c r="X9052" s="23"/>
      <c r="Y9052" s="23"/>
      <c r="Z9052" s="23"/>
      <c r="AA9052" s="23"/>
      <c r="AB9052" s="23"/>
      <c r="AC9052" s="23"/>
      <c r="AD9052" s="23"/>
      <c r="AE9052" s="23"/>
    </row>
    <row r="9053" spans="14:31" x14ac:dyDescent="0.25">
      <c r="N9053" s="1">
        <v>9051</v>
      </c>
      <c r="O9053" s="1">
        <f t="shared" si="1128"/>
        <v>4.6204000000000001</v>
      </c>
      <c r="P9053" s="19">
        <f t="shared" si="1133"/>
        <v>41725.351123179411</v>
      </c>
      <c r="Q9053" s="19">
        <f t="shared" si="1129"/>
        <v>12.321901316361297</v>
      </c>
      <c r="R9053" s="19">
        <f t="shared" si="1130"/>
        <v>17.337938208666909</v>
      </c>
      <c r="S9053" s="19">
        <f t="shared" si="1134"/>
        <v>0.17083077180862552</v>
      </c>
      <c r="T9053" s="19">
        <f t="shared" si="1135"/>
        <v>-15.348677939570427</v>
      </c>
      <c r="U9053" s="19">
        <f t="shared" si="1131"/>
        <v>0</v>
      </c>
      <c r="V9053" s="19" t="e">
        <f t="shared" si="1132"/>
        <v>#DIV/0!</v>
      </c>
      <c r="W9053" s="23"/>
      <c r="X9053" s="23"/>
      <c r="Y9053" s="23"/>
      <c r="Z9053" s="23"/>
      <c r="AA9053" s="23"/>
      <c r="AB9053" s="23"/>
      <c r="AC9053" s="23"/>
      <c r="AD9053" s="23"/>
      <c r="AE9053" s="23"/>
    </row>
    <row r="9054" spans="14:31" x14ac:dyDescent="0.25">
      <c r="N9054" s="1">
        <v>9052</v>
      </c>
      <c r="O9054" s="1">
        <f t="shared" si="1128"/>
        <v>4.6208</v>
      </c>
      <c r="P9054" s="19">
        <f t="shared" si="1133"/>
        <v>41763.799295097422</v>
      </c>
      <c r="Q9054" s="19">
        <f t="shared" si="1129"/>
        <v>12.333255434838804</v>
      </c>
      <c r="R9054" s="19">
        <f t="shared" si="1130"/>
        <v>17.321976729103223</v>
      </c>
      <c r="S9054" s="19">
        <f t="shared" si="1134"/>
        <v>0.17067808672907464</v>
      </c>
      <c r="T9054" s="19">
        <f t="shared" si="1135"/>
        <v>-15.356444682983184</v>
      </c>
      <c r="U9054" s="19">
        <f t="shared" si="1131"/>
        <v>0</v>
      </c>
      <c r="V9054" s="19" t="e">
        <f t="shared" si="1132"/>
        <v>#DIV/0!</v>
      </c>
      <c r="W9054" s="23"/>
      <c r="X9054" s="23"/>
      <c r="Y9054" s="23"/>
      <c r="Z9054" s="23"/>
      <c r="AA9054" s="23"/>
      <c r="AB9054" s="23"/>
      <c r="AC9054" s="23"/>
      <c r="AD9054" s="23"/>
      <c r="AE9054" s="23"/>
    </row>
    <row r="9055" spans="14:31" x14ac:dyDescent="0.25">
      <c r="N9055" s="1">
        <v>9053</v>
      </c>
      <c r="O9055" s="1">
        <f t="shared" si="1128"/>
        <v>4.6212</v>
      </c>
      <c r="P9055" s="19">
        <f t="shared" si="1133"/>
        <v>41802.282895403303</v>
      </c>
      <c r="Q9055" s="19">
        <f t="shared" si="1129"/>
        <v>12.34462001566324</v>
      </c>
      <c r="R9055" s="19">
        <f t="shared" si="1130"/>
        <v>17.306029943837487</v>
      </c>
      <c r="S9055" s="19">
        <f t="shared" si="1134"/>
        <v>0.17052552993383227</v>
      </c>
      <c r="T9055" s="19">
        <f t="shared" si="1135"/>
        <v>-15.364211843180794</v>
      </c>
      <c r="U9055" s="19">
        <f t="shared" si="1131"/>
        <v>0</v>
      </c>
      <c r="V9055" s="19" t="e">
        <f t="shared" si="1132"/>
        <v>#DIV/0!</v>
      </c>
      <c r="W9055" s="23"/>
      <c r="X9055" s="23"/>
      <c r="Y9055" s="23"/>
      <c r="Z9055" s="23"/>
      <c r="AA9055" s="23"/>
      <c r="AB9055" s="23"/>
      <c r="AC9055" s="23"/>
      <c r="AD9055" s="23"/>
      <c r="AE9055" s="23"/>
    </row>
    <row r="9056" spans="14:31" x14ac:dyDescent="0.25">
      <c r="N9056" s="1">
        <v>9054</v>
      </c>
      <c r="O9056" s="1">
        <f t="shared" si="1128"/>
        <v>4.6216000000000008</v>
      </c>
      <c r="P9056" s="19">
        <f t="shared" si="1133"/>
        <v>41840.801956742915</v>
      </c>
      <c r="Q9056" s="19">
        <f t="shared" si="1129"/>
        <v>12.355995068475243</v>
      </c>
      <c r="R9056" s="19">
        <f t="shared" si="1130"/>
        <v>17.290097839341954</v>
      </c>
      <c r="S9056" s="19">
        <f t="shared" si="1134"/>
        <v>0.17037310133703848</v>
      </c>
      <c r="T9056" s="19">
        <f t="shared" si="1135"/>
        <v>-15.371979419440841</v>
      </c>
      <c r="U9056" s="19">
        <f t="shared" si="1131"/>
        <v>0</v>
      </c>
      <c r="V9056" s="19" t="e">
        <f t="shared" si="1132"/>
        <v>#DIV/0!</v>
      </c>
      <c r="W9056" s="23"/>
      <c r="X9056" s="23"/>
      <c r="Y9056" s="23"/>
      <c r="Z9056" s="23"/>
      <c r="AA9056" s="23"/>
      <c r="AB9056" s="23"/>
      <c r="AC9056" s="23"/>
      <c r="AD9056" s="23"/>
      <c r="AE9056" s="23"/>
    </row>
    <row r="9057" spans="14:31" x14ac:dyDescent="0.25">
      <c r="N9057" s="1">
        <v>9055</v>
      </c>
      <c r="O9057" s="1">
        <f t="shared" si="1128"/>
        <v>4.6219999999999999</v>
      </c>
      <c r="P9057" s="19">
        <f t="shared" si="1133"/>
        <v>41879.356511791833</v>
      </c>
      <c r="Q9057" s="19">
        <f t="shared" si="1129"/>
        <v>12.367380602924229</v>
      </c>
      <c r="R9057" s="19">
        <f t="shared" si="1130"/>
        <v>17.274180402101475</v>
      </c>
      <c r="S9057" s="19">
        <f t="shared" si="1134"/>
        <v>0.17022080085283214</v>
      </c>
      <c r="T9057" s="19">
        <f t="shared" si="1135"/>
        <v>-15.379747411042013</v>
      </c>
      <c r="U9057" s="19">
        <f t="shared" si="1131"/>
        <v>0</v>
      </c>
      <c r="V9057" s="19" t="e">
        <f t="shared" si="1132"/>
        <v>#DIV/0!</v>
      </c>
      <c r="W9057" s="23"/>
      <c r="X9057" s="23"/>
      <c r="Y9057" s="23"/>
      <c r="Z9057" s="23"/>
      <c r="AA9057" s="23"/>
      <c r="AB9057" s="23"/>
      <c r="AC9057" s="23"/>
      <c r="AD9057" s="23"/>
      <c r="AE9057" s="23"/>
    </row>
    <row r="9058" spans="14:31" x14ac:dyDescent="0.25">
      <c r="N9058" s="1">
        <v>9056</v>
      </c>
      <c r="O9058" s="1">
        <f t="shared" si="1128"/>
        <v>4.6224000000000007</v>
      </c>
      <c r="P9058" s="19">
        <f t="shared" si="1133"/>
        <v>41917.946593256464</v>
      </c>
      <c r="Q9058" s="19">
        <f t="shared" si="1129"/>
        <v>12.378776628668717</v>
      </c>
      <c r="R9058" s="19">
        <f t="shared" si="1130"/>
        <v>17.25827761861305</v>
      </c>
      <c r="S9058" s="19">
        <f t="shared" si="1134"/>
        <v>0.17006862839534675</v>
      </c>
      <c r="T9058" s="19">
        <f t="shared" si="1135"/>
        <v>-15.38751581726431</v>
      </c>
      <c r="U9058" s="19">
        <f t="shared" si="1131"/>
        <v>0</v>
      </c>
      <c r="V9058" s="19" t="e">
        <f t="shared" si="1132"/>
        <v>#DIV/0!</v>
      </c>
      <c r="W9058" s="23"/>
      <c r="X9058" s="23"/>
      <c r="Y9058" s="23"/>
      <c r="Z9058" s="23"/>
      <c r="AA9058" s="23"/>
      <c r="AB9058" s="23"/>
      <c r="AC9058" s="23"/>
      <c r="AD9058" s="23"/>
      <c r="AE9058" s="23"/>
    </row>
    <row r="9059" spans="14:31" x14ac:dyDescent="0.25">
      <c r="N9059" s="1">
        <v>9057</v>
      </c>
      <c r="O9059" s="1">
        <f t="shared" si="1128"/>
        <v>4.6227999999999998</v>
      </c>
      <c r="P9059" s="19">
        <f t="shared" si="1133"/>
        <v>41956.572233872561</v>
      </c>
      <c r="Q9059" s="19">
        <f t="shared" si="1129"/>
        <v>12.390183155375892</v>
      </c>
      <c r="R9059" s="19">
        <f t="shared" si="1130"/>
        <v>17.242389475386439</v>
      </c>
      <c r="S9059" s="19">
        <f t="shared" si="1134"/>
        <v>0.16991658387871672</v>
      </c>
      <c r="T9059" s="19">
        <f t="shared" si="1135"/>
        <v>-15.395284637388746</v>
      </c>
      <c r="U9059" s="19">
        <f t="shared" si="1131"/>
        <v>0</v>
      </c>
      <c r="V9059" s="19" t="e">
        <f t="shared" si="1132"/>
        <v>#DIV/0!</v>
      </c>
      <c r="W9059" s="23"/>
      <c r="X9059" s="23"/>
      <c r="Y9059" s="23"/>
      <c r="Z9059" s="23"/>
      <c r="AA9059" s="23"/>
      <c r="AB9059" s="23"/>
      <c r="AC9059" s="23"/>
      <c r="AD9059" s="23"/>
      <c r="AE9059" s="23"/>
    </row>
    <row r="9060" spans="14:31" x14ac:dyDescent="0.25">
      <c r="N9060" s="1">
        <v>9058</v>
      </c>
      <c r="O9060" s="1">
        <f t="shared" si="1128"/>
        <v>4.6232000000000006</v>
      </c>
      <c r="P9060" s="19">
        <f t="shared" si="1133"/>
        <v>41995.233466406688</v>
      </c>
      <c r="Q9060" s="19">
        <f t="shared" si="1129"/>
        <v>12.401600192722038</v>
      </c>
      <c r="R9060" s="19">
        <f t="shared" si="1130"/>
        <v>17.226515958943551</v>
      </c>
      <c r="S9060" s="19">
        <f t="shared" si="1134"/>
        <v>0.1697646672170717</v>
      </c>
      <c r="T9060" s="19">
        <f t="shared" si="1135"/>
        <v>-15.403053870697629</v>
      </c>
      <c r="U9060" s="19">
        <f t="shared" si="1131"/>
        <v>0</v>
      </c>
      <c r="V9060" s="19" t="e">
        <f t="shared" si="1132"/>
        <v>#DIV/0!</v>
      </c>
      <c r="W9060" s="23"/>
      <c r="X9060" s="23"/>
      <c r="Y9060" s="23"/>
      <c r="Z9060" s="23"/>
      <c r="AA9060" s="23"/>
      <c r="AB9060" s="23"/>
      <c r="AC9060" s="23"/>
      <c r="AD9060" s="23"/>
      <c r="AE9060" s="23"/>
    </row>
    <row r="9061" spans="14:31" x14ac:dyDescent="0.25">
      <c r="N9061" s="1">
        <v>9059</v>
      </c>
      <c r="O9061" s="1">
        <f t="shared" si="1128"/>
        <v>4.6235999999999997</v>
      </c>
      <c r="P9061" s="19">
        <f t="shared" si="1133"/>
        <v>42033.930323655019</v>
      </c>
      <c r="Q9061" s="19">
        <f t="shared" si="1129"/>
        <v>12.413027750392185</v>
      </c>
      <c r="R9061" s="19">
        <f t="shared" si="1130"/>
        <v>17.210657055818945</v>
      </c>
      <c r="S9061" s="19">
        <f t="shared" si="1134"/>
        <v>0.1696128783245418</v>
      </c>
      <c r="T9061" s="19">
        <f t="shared" si="1135"/>
        <v>-15.41082351647432</v>
      </c>
      <c r="U9061" s="19">
        <f t="shared" si="1131"/>
        <v>0</v>
      </c>
      <c r="V9061" s="19" t="e">
        <f t="shared" si="1132"/>
        <v>#DIV/0!</v>
      </c>
      <c r="W9061" s="23"/>
      <c r="X9061" s="23"/>
      <c r="Y9061" s="23"/>
      <c r="Z9061" s="23"/>
      <c r="AA9061" s="23"/>
      <c r="AB9061" s="23"/>
      <c r="AC9061" s="23"/>
      <c r="AD9061" s="23"/>
      <c r="AE9061" s="23"/>
    </row>
    <row r="9062" spans="14:31" x14ac:dyDescent="0.25">
      <c r="N9062" s="1">
        <v>9060</v>
      </c>
      <c r="O9062" s="1">
        <f t="shared" si="1128"/>
        <v>4.6240000000000006</v>
      </c>
      <c r="P9062" s="19">
        <f t="shared" si="1133"/>
        <v>42072.662838444536</v>
      </c>
      <c r="Q9062" s="19">
        <f t="shared" si="1129"/>
        <v>12.424465838080458</v>
      </c>
      <c r="R9062" s="19">
        <f t="shared" si="1130"/>
        <v>17.194812752559329</v>
      </c>
      <c r="S9062" s="19">
        <f t="shared" si="1134"/>
        <v>0.16946121711525314</v>
      </c>
      <c r="T9062" s="19">
        <f t="shared" si="1135"/>
        <v>-15.418593574003459</v>
      </c>
      <c r="U9062" s="19">
        <f t="shared" si="1131"/>
        <v>0</v>
      </c>
      <c r="V9062" s="19" t="e">
        <f t="shared" si="1132"/>
        <v>#DIV/0!</v>
      </c>
      <c r="W9062" s="23"/>
      <c r="X9062" s="23"/>
      <c r="Y9062" s="23"/>
      <c r="Z9062" s="23"/>
      <c r="AA9062" s="23"/>
      <c r="AB9062" s="23"/>
      <c r="AC9062" s="23"/>
      <c r="AD9062" s="23"/>
      <c r="AE9062" s="23"/>
    </row>
    <row r="9063" spans="14:31" x14ac:dyDescent="0.25">
      <c r="N9063" s="1">
        <v>9061</v>
      </c>
      <c r="O9063" s="1">
        <f t="shared" si="1128"/>
        <v>4.6243999999999996</v>
      </c>
      <c r="P9063" s="19">
        <f t="shared" si="1133"/>
        <v>42111.431043631812</v>
      </c>
      <c r="Q9063" s="19">
        <f t="shared" si="1129"/>
        <v>12.435914465489722</v>
      </c>
      <c r="R9063" s="19">
        <f t="shared" si="1130"/>
        <v>17.17898303572408</v>
      </c>
      <c r="S9063" s="19">
        <f t="shared" si="1134"/>
        <v>0.16930968350333289</v>
      </c>
      <c r="T9063" s="19">
        <f t="shared" si="1135"/>
        <v>-15.426364042570718</v>
      </c>
      <c r="U9063" s="19">
        <f t="shared" si="1131"/>
        <v>0</v>
      </c>
      <c r="V9063" s="19" t="e">
        <f t="shared" si="1132"/>
        <v>#DIV/0!</v>
      </c>
      <c r="W9063" s="23"/>
      <c r="X9063" s="23"/>
      <c r="Y9063" s="23"/>
      <c r="Z9063" s="23"/>
      <c r="AA9063" s="23"/>
      <c r="AB9063" s="23"/>
      <c r="AC9063" s="23"/>
      <c r="AD9063" s="23"/>
      <c r="AE9063" s="23"/>
    </row>
    <row r="9064" spans="14:31" x14ac:dyDescent="0.25">
      <c r="N9064" s="1">
        <v>9062</v>
      </c>
      <c r="O9064" s="1">
        <f t="shared" si="1128"/>
        <v>4.6248000000000005</v>
      </c>
      <c r="P9064" s="19">
        <f t="shared" si="1133"/>
        <v>42150.23497210451</v>
      </c>
      <c r="Q9064" s="19">
        <f t="shared" si="1129"/>
        <v>12.447373642332028</v>
      </c>
      <c r="R9064" s="19">
        <f t="shared" si="1130"/>
        <v>17.163167891884591</v>
      </c>
      <c r="S9064" s="19">
        <f t="shared" si="1134"/>
        <v>0.1691582774029036</v>
      </c>
      <c r="T9064" s="19">
        <f t="shared" si="1135"/>
        <v>-15.434134921463096</v>
      </c>
      <c r="U9064" s="19">
        <f t="shared" si="1131"/>
        <v>0</v>
      </c>
      <c r="V9064" s="19" t="e">
        <f t="shared" si="1132"/>
        <v>#DIV/0!</v>
      </c>
      <c r="W9064" s="23"/>
      <c r="X9064" s="23"/>
      <c r="Y9064" s="23"/>
      <c r="Z9064" s="23"/>
      <c r="AA9064" s="23"/>
      <c r="AB9064" s="23"/>
      <c r="AC9064" s="23"/>
      <c r="AD9064" s="23"/>
      <c r="AE9064" s="23"/>
    </row>
    <row r="9065" spans="14:31" x14ac:dyDescent="0.25">
      <c r="N9065" s="1">
        <v>9063</v>
      </c>
      <c r="O9065" s="1">
        <f t="shared" si="1128"/>
        <v>4.6251999999999995</v>
      </c>
      <c r="P9065" s="19">
        <f t="shared" si="1133"/>
        <v>42189.074656779769</v>
      </c>
      <c r="Q9065" s="19">
        <f t="shared" si="1129"/>
        <v>12.458843378328119</v>
      </c>
      <c r="R9065" s="19">
        <f t="shared" si="1130"/>
        <v>17.147367307624986</v>
      </c>
      <c r="S9065" s="19">
        <f t="shared" si="1134"/>
        <v>0.16900699872809016</v>
      </c>
      <c r="T9065" s="19">
        <f t="shared" si="1135"/>
        <v>-15.441906209968581</v>
      </c>
      <c r="U9065" s="19">
        <f t="shared" si="1131"/>
        <v>0</v>
      </c>
      <c r="V9065" s="19" t="e">
        <f t="shared" si="1132"/>
        <v>#DIV/0!</v>
      </c>
      <c r="W9065" s="23"/>
      <c r="X9065" s="23"/>
      <c r="Y9065" s="23"/>
      <c r="Z9065" s="23"/>
      <c r="AA9065" s="23"/>
      <c r="AB9065" s="23"/>
      <c r="AC9065" s="23"/>
      <c r="AD9065" s="23"/>
      <c r="AE9065" s="23"/>
    </row>
    <row r="9066" spans="14:31" x14ac:dyDescent="0.25">
      <c r="N9066" s="1">
        <v>9064</v>
      </c>
      <c r="O9066" s="1">
        <f t="shared" si="1128"/>
        <v>4.6256000000000004</v>
      </c>
      <c r="P9066" s="19">
        <f t="shared" si="1133"/>
        <v>42227.950130605743</v>
      </c>
      <c r="Q9066" s="19">
        <f t="shared" si="1129"/>
        <v>12.47032368320791</v>
      </c>
      <c r="R9066" s="19">
        <f t="shared" si="1130"/>
        <v>17.131581269541435</v>
      </c>
      <c r="S9066" s="19">
        <f t="shared" si="1134"/>
        <v>0.16885584739301365</v>
      </c>
      <c r="T9066" s="19">
        <f t="shared" si="1135"/>
        <v>-15.449677907376461</v>
      </c>
      <c r="U9066" s="19">
        <f t="shared" si="1131"/>
        <v>0</v>
      </c>
      <c r="V9066" s="19" t="e">
        <f t="shared" si="1132"/>
        <v>#DIV/0!</v>
      </c>
      <c r="W9066" s="23"/>
      <c r="X9066" s="23"/>
      <c r="Y9066" s="23"/>
      <c r="Z9066" s="23"/>
      <c r="AA9066" s="23"/>
      <c r="AB9066" s="23"/>
      <c r="AC9066" s="23"/>
      <c r="AD9066" s="23"/>
      <c r="AE9066" s="23"/>
    </row>
    <row r="9067" spans="14:31" x14ac:dyDescent="0.25">
      <c r="N9067" s="1">
        <v>9065</v>
      </c>
      <c r="O9067" s="1">
        <f t="shared" si="1128"/>
        <v>4.6260000000000003</v>
      </c>
      <c r="P9067" s="19">
        <f t="shared" si="1133"/>
        <v>42266.861426560339</v>
      </c>
      <c r="Q9067" s="19">
        <f t="shared" si="1129"/>
        <v>12.481814566710097</v>
      </c>
      <c r="R9067" s="19">
        <f t="shared" si="1130"/>
        <v>17.115809764242712</v>
      </c>
      <c r="S9067" s="19">
        <f t="shared" si="1134"/>
        <v>0.1687048233117969</v>
      </c>
      <c r="T9067" s="19">
        <f t="shared" si="1135"/>
        <v>-15.457450012977061</v>
      </c>
      <c r="U9067" s="19">
        <f t="shared" si="1131"/>
        <v>0</v>
      </c>
      <c r="V9067" s="19" t="e">
        <f t="shared" si="1132"/>
        <v>#DIV/0!</v>
      </c>
      <c r="W9067" s="23"/>
      <c r="X9067" s="23"/>
      <c r="Y9067" s="23"/>
      <c r="Z9067" s="23"/>
      <c r="AA9067" s="23"/>
      <c r="AB9067" s="23"/>
      <c r="AC9067" s="23"/>
      <c r="AD9067" s="23"/>
      <c r="AE9067" s="23"/>
    </row>
    <row r="9068" spans="14:31" x14ac:dyDescent="0.25">
      <c r="N9068" s="1">
        <v>9066</v>
      </c>
      <c r="O9068" s="1">
        <f t="shared" si="1128"/>
        <v>4.6264000000000003</v>
      </c>
      <c r="P9068" s="19">
        <f t="shared" si="1133"/>
        <v>42305.80857765238</v>
      </c>
      <c r="Q9068" s="19">
        <f t="shared" si="1129"/>
        <v>12.493316038582504</v>
      </c>
      <c r="R9068" s="19">
        <f t="shared" si="1130"/>
        <v>17.100052778349699</v>
      </c>
      <c r="S9068" s="19">
        <f t="shared" si="1134"/>
        <v>0.16855392639856009</v>
      </c>
      <c r="T9068" s="19">
        <f t="shared" si="1135"/>
        <v>-15.465222526061952</v>
      </c>
      <c r="U9068" s="19">
        <f t="shared" si="1131"/>
        <v>0</v>
      </c>
      <c r="V9068" s="19" t="e">
        <f t="shared" si="1132"/>
        <v>#DIV/0!</v>
      </c>
      <c r="W9068" s="23"/>
      <c r="X9068" s="23"/>
      <c r="Y9068" s="23"/>
      <c r="Z9068" s="23"/>
      <c r="AA9068" s="23"/>
      <c r="AB9068" s="23"/>
      <c r="AC9068" s="23"/>
      <c r="AD9068" s="23"/>
      <c r="AE9068" s="23"/>
    </row>
    <row r="9069" spans="14:31" x14ac:dyDescent="0.25">
      <c r="N9069" s="1">
        <v>9067</v>
      </c>
      <c r="O9069" s="1">
        <f t="shared" si="1128"/>
        <v>4.6268000000000002</v>
      </c>
      <c r="P9069" s="19">
        <f t="shared" si="1133"/>
        <v>42344.791616920804</v>
      </c>
      <c r="Q9069" s="19">
        <f t="shared" si="1129"/>
        <v>12.504828108581849</v>
      </c>
      <c r="R9069" s="19">
        <f t="shared" si="1130"/>
        <v>17.084310298495719</v>
      </c>
      <c r="S9069" s="19">
        <f t="shared" si="1134"/>
        <v>0.16840315656742427</v>
      </c>
      <c r="T9069" s="19">
        <f t="shared" si="1135"/>
        <v>-15.472995445923814</v>
      </c>
      <c r="U9069" s="19">
        <f t="shared" si="1131"/>
        <v>0</v>
      </c>
      <c r="V9069" s="19" t="e">
        <f t="shared" si="1132"/>
        <v>#DIV/0!</v>
      </c>
      <c r="W9069" s="23"/>
      <c r="X9069" s="23"/>
      <c r="Y9069" s="23"/>
      <c r="Z9069" s="23"/>
      <c r="AA9069" s="23"/>
      <c r="AB9069" s="23"/>
      <c r="AC9069" s="23"/>
      <c r="AD9069" s="23"/>
      <c r="AE9069" s="23"/>
    </row>
    <row r="9070" spans="14:31" x14ac:dyDescent="0.25">
      <c r="N9070" s="1">
        <v>9068</v>
      </c>
      <c r="O9070" s="1">
        <f t="shared" si="1128"/>
        <v>4.6272000000000002</v>
      </c>
      <c r="P9070" s="19">
        <f t="shared" si="1133"/>
        <v>42383.810577435077</v>
      </c>
      <c r="Q9070" s="19">
        <f t="shared" si="1129"/>
        <v>12.516350786473872</v>
      </c>
      <c r="R9070" s="19">
        <f t="shared" si="1130"/>
        <v>17.068582311326356</v>
      </c>
      <c r="S9070" s="19">
        <f t="shared" si="1134"/>
        <v>0.16825251373250985</v>
      </c>
      <c r="T9070" s="19">
        <f t="shared" si="1135"/>
        <v>-15.480768771856489</v>
      </c>
      <c r="U9070" s="19">
        <f t="shared" si="1131"/>
        <v>0</v>
      </c>
      <c r="V9070" s="19" t="e">
        <f t="shared" si="1132"/>
        <v>#DIV/0!</v>
      </c>
      <c r="W9070" s="23"/>
      <c r="X9070" s="23"/>
      <c r="Y9070" s="23"/>
      <c r="Z9070" s="23"/>
      <c r="AA9070" s="23"/>
      <c r="AB9070" s="23"/>
      <c r="AC9070" s="23"/>
      <c r="AD9070" s="23"/>
      <c r="AE9070" s="23"/>
    </row>
    <row r="9071" spans="14:31" x14ac:dyDescent="0.25">
      <c r="N9071" s="1">
        <v>9069</v>
      </c>
      <c r="O9071" s="1">
        <f t="shared" si="1128"/>
        <v>4.6276000000000002</v>
      </c>
      <c r="P9071" s="19">
        <f t="shared" si="1133"/>
        <v>42422.865492295132</v>
      </c>
      <c r="Q9071" s="19">
        <f t="shared" si="1129"/>
        <v>12.527884082033298</v>
      </c>
      <c r="R9071" s="19">
        <f t="shared" si="1130"/>
        <v>17.0528688034995</v>
      </c>
      <c r="S9071" s="19">
        <f t="shared" si="1134"/>
        <v>0.16810199780793739</v>
      </c>
      <c r="T9071" s="19">
        <f t="shared" si="1135"/>
        <v>-15.488542503154974</v>
      </c>
      <c r="U9071" s="19">
        <f t="shared" si="1131"/>
        <v>0</v>
      </c>
      <c r="V9071" s="19" t="e">
        <f t="shared" si="1132"/>
        <v>#DIV/0!</v>
      </c>
      <c r="W9071" s="23"/>
      <c r="X9071" s="23"/>
      <c r="Y9071" s="23"/>
      <c r="Z9071" s="23"/>
      <c r="AA9071" s="23"/>
      <c r="AB9071" s="23"/>
      <c r="AC9071" s="23"/>
      <c r="AD9071" s="23"/>
      <c r="AE9071" s="23"/>
    </row>
    <row r="9072" spans="14:31" x14ac:dyDescent="0.25">
      <c r="N9072" s="1">
        <v>9070</v>
      </c>
      <c r="O9072" s="1">
        <f t="shared" si="1128"/>
        <v>4.6280000000000001</v>
      </c>
      <c r="P9072" s="19">
        <f t="shared" si="1133"/>
        <v>42461.956394631314</v>
      </c>
      <c r="Q9072" s="19">
        <f t="shared" si="1129"/>
        <v>12.539428005043844</v>
      </c>
      <c r="R9072" s="19">
        <f t="shared" si="1130"/>
        <v>17.037169761685366</v>
      </c>
      <c r="S9072" s="19">
        <f t="shared" si="1134"/>
        <v>0.16795160870782802</v>
      </c>
      <c r="T9072" s="19">
        <f t="shared" si="1135"/>
        <v>-15.496316639115381</v>
      </c>
      <c r="U9072" s="19">
        <f t="shared" si="1131"/>
        <v>0</v>
      </c>
      <c r="V9072" s="19" t="e">
        <f t="shared" si="1132"/>
        <v>#DIV/0!</v>
      </c>
      <c r="W9072" s="23"/>
      <c r="X9072" s="23"/>
      <c r="Y9072" s="23"/>
      <c r="Z9072" s="23"/>
      <c r="AA9072" s="23"/>
      <c r="AB9072" s="23"/>
      <c r="AC9072" s="23"/>
      <c r="AD9072" s="23"/>
      <c r="AE9072" s="23"/>
    </row>
    <row r="9073" spans="14:31" x14ac:dyDescent="0.25">
      <c r="N9073" s="1">
        <v>9071</v>
      </c>
      <c r="O9073" s="1">
        <f t="shared" si="1128"/>
        <v>4.6284000000000001</v>
      </c>
      <c r="P9073" s="19">
        <f t="shared" si="1133"/>
        <v>42501.083317604738</v>
      </c>
      <c r="Q9073" s="19">
        <f t="shared" si="1129"/>
        <v>12.550982565298307</v>
      </c>
      <c r="R9073" s="19">
        <f t="shared" si="1130"/>
        <v>17.021485172566326</v>
      </c>
      <c r="S9073" s="19">
        <f t="shared" si="1134"/>
        <v>0.16780134634630225</v>
      </c>
      <c r="T9073" s="19">
        <f t="shared" si="1135"/>
        <v>-15.504091179035036</v>
      </c>
      <c r="U9073" s="19">
        <f t="shared" si="1131"/>
        <v>0</v>
      </c>
      <c r="V9073" s="19" t="e">
        <f t="shared" si="1132"/>
        <v>#DIV/0!</v>
      </c>
      <c r="W9073" s="23"/>
      <c r="X9073" s="23"/>
      <c r="Y9073" s="23"/>
      <c r="Z9073" s="23"/>
      <c r="AA9073" s="23"/>
      <c r="AB9073" s="23"/>
      <c r="AC9073" s="23"/>
      <c r="AD9073" s="23"/>
      <c r="AE9073" s="23"/>
    </row>
    <row r="9074" spans="14:31" x14ac:dyDescent="0.25">
      <c r="N9074" s="1">
        <v>9072</v>
      </c>
      <c r="O9074" s="1">
        <f t="shared" si="1128"/>
        <v>4.6288</v>
      </c>
      <c r="P9074" s="19">
        <f t="shared" si="1133"/>
        <v>42540.246294406839</v>
      </c>
      <c r="Q9074" s="19">
        <f t="shared" si="1129"/>
        <v>12.562547772598439</v>
      </c>
      <c r="R9074" s="19">
        <f t="shared" si="1130"/>
        <v>17.005815022837126</v>
      </c>
      <c r="S9074" s="19">
        <f t="shared" si="1134"/>
        <v>0.16765121063748217</v>
      </c>
      <c r="T9074" s="19">
        <f t="shared" si="1135"/>
        <v>-15.51186612221235</v>
      </c>
      <c r="U9074" s="19">
        <f t="shared" si="1131"/>
        <v>0</v>
      </c>
      <c r="V9074" s="19" t="e">
        <f t="shared" si="1132"/>
        <v>#DIV/0!</v>
      </c>
      <c r="W9074" s="23"/>
      <c r="X9074" s="23"/>
      <c r="Y9074" s="23"/>
      <c r="Z9074" s="23"/>
      <c r="AA9074" s="23"/>
      <c r="AB9074" s="23"/>
      <c r="AC9074" s="23"/>
      <c r="AD9074" s="23"/>
      <c r="AE9074" s="23"/>
    </row>
    <row r="9075" spans="14:31" x14ac:dyDescent="0.25">
      <c r="N9075" s="1">
        <v>9073</v>
      </c>
      <c r="O9075" s="1">
        <f t="shared" si="1128"/>
        <v>4.6292</v>
      </c>
      <c r="P9075" s="19">
        <f t="shared" si="1133"/>
        <v>42579.445358259727</v>
      </c>
      <c r="Q9075" s="19">
        <f t="shared" si="1129"/>
        <v>12.574123636755056</v>
      </c>
      <c r="R9075" s="19">
        <f t="shared" si="1130"/>
        <v>16.990159299204706</v>
      </c>
      <c r="S9075" s="19">
        <f t="shared" si="1134"/>
        <v>0.16750120149549019</v>
      </c>
      <c r="T9075" s="19">
        <f t="shared" si="1135"/>
        <v>-15.519641467946903</v>
      </c>
      <c r="U9075" s="19">
        <f t="shared" si="1131"/>
        <v>0</v>
      </c>
      <c r="V9075" s="19" t="e">
        <f t="shared" si="1132"/>
        <v>#DIV/0!</v>
      </c>
      <c r="W9075" s="23"/>
      <c r="X9075" s="23"/>
      <c r="Y9075" s="23"/>
      <c r="Z9075" s="23"/>
      <c r="AA9075" s="23"/>
      <c r="AB9075" s="23"/>
      <c r="AC9075" s="23"/>
      <c r="AD9075" s="23"/>
      <c r="AE9075" s="23"/>
    </row>
    <row r="9076" spans="14:31" x14ac:dyDescent="0.25">
      <c r="N9076" s="1">
        <v>9074</v>
      </c>
      <c r="O9076" s="1">
        <f t="shared" si="1128"/>
        <v>4.6295999999999999</v>
      </c>
      <c r="P9076" s="19">
        <f t="shared" si="1133"/>
        <v>42618.680542416114</v>
      </c>
      <c r="Q9076" s="19">
        <f t="shared" si="1129"/>
        <v>12.585710167588003</v>
      </c>
      <c r="R9076" s="19">
        <f t="shared" si="1130"/>
        <v>16.974517988388264</v>
      </c>
      <c r="S9076" s="19">
        <f t="shared" si="1134"/>
        <v>0.16735131883444981</v>
      </c>
      <c r="T9076" s="19">
        <f t="shared" si="1135"/>
        <v>-15.527417215539412</v>
      </c>
      <c r="U9076" s="19">
        <f t="shared" si="1131"/>
        <v>0</v>
      </c>
      <c r="V9076" s="19" t="e">
        <f t="shared" si="1132"/>
        <v>#DIV/0!</v>
      </c>
      <c r="W9076" s="23"/>
      <c r="X9076" s="23"/>
      <c r="Y9076" s="23"/>
      <c r="Z9076" s="23"/>
      <c r="AA9076" s="23"/>
      <c r="AB9076" s="23"/>
      <c r="AC9076" s="23"/>
      <c r="AD9076" s="23"/>
      <c r="AE9076" s="23"/>
    </row>
    <row r="9077" spans="14:31" x14ac:dyDescent="0.25">
      <c r="N9077" s="1">
        <v>9075</v>
      </c>
      <c r="O9077" s="1">
        <f t="shared" si="1128"/>
        <v>4.6300000000000008</v>
      </c>
      <c r="P9077" s="19">
        <f t="shared" si="1133"/>
        <v>42657.951880159351</v>
      </c>
      <c r="Q9077" s="19">
        <f t="shared" si="1129"/>
        <v>12.597307374926178</v>
      </c>
      <c r="R9077" s="19">
        <f t="shared" si="1130"/>
        <v>16.958891077119215</v>
      </c>
      <c r="S9077" s="19">
        <f t="shared" si="1134"/>
        <v>0.16720156256848559</v>
      </c>
      <c r="T9077" s="19">
        <f t="shared" si="1135"/>
        <v>-15.535193364291732</v>
      </c>
      <c r="U9077" s="19">
        <f t="shared" si="1131"/>
        <v>0</v>
      </c>
      <c r="V9077" s="19" t="e">
        <f t="shared" si="1132"/>
        <v>#DIV/0!</v>
      </c>
      <c r="W9077" s="23"/>
      <c r="X9077" s="23"/>
      <c r="Y9077" s="23"/>
      <c r="Z9077" s="23"/>
      <c r="AA9077" s="23"/>
      <c r="AB9077" s="23"/>
      <c r="AC9077" s="23"/>
      <c r="AD9077" s="23"/>
      <c r="AE9077" s="23"/>
    </row>
    <row r="9078" spans="14:31" x14ac:dyDescent="0.25">
      <c r="N9078" s="1">
        <v>9076</v>
      </c>
      <c r="O9078" s="1">
        <f t="shared" si="1128"/>
        <v>4.6303999999999998</v>
      </c>
      <c r="P9078" s="19">
        <f t="shared" si="1133"/>
        <v>42697.259404803379</v>
      </c>
      <c r="Q9078" s="19">
        <f t="shared" si="1129"/>
        <v>12.608915268607511</v>
      </c>
      <c r="R9078" s="19">
        <f t="shared" si="1130"/>
        <v>16.943278552141219</v>
      </c>
      <c r="S9078" s="19">
        <f t="shared" si="1134"/>
        <v>0.16705193261172377</v>
      </c>
      <c r="T9078" s="19">
        <f t="shared" si="1135"/>
        <v>-15.542969913506852</v>
      </c>
      <c r="U9078" s="19">
        <f t="shared" si="1131"/>
        <v>0</v>
      </c>
      <c r="V9078" s="19" t="e">
        <f t="shared" si="1132"/>
        <v>#DIV/0!</v>
      </c>
      <c r="W9078" s="23"/>
      <c r="X9078" s="23"/>
      <c r="Y9078" s="23"/>
      <c r="Z9078" s="23"/>
      <c r="AA9078" s="23"/>
      <c r="AB9078" s="23"/>
      <c r="AC9078" s="23"/>
      <c r="AD9078" s="23"/>
      <c r="AE9078" s="23"/>
    </row>
    <row r="9079" spans="14:31" x14ac:dyDescent="0.25">
      <c r="N9079" s="1">
        <v>9077</v>
      </c>
      <c r="O9079" s="1">
        <f t="shared" si="1128"/>
        <v>4.6308000000000007</v>
      </c>
      <c r="P9079" s="19">
        <f t="shared" si="1133"/>
        <v>42736.603149693161</v>
      </c>
      <c r="Q9079" s="19">
        <f t="shared" si="1129"/>
        <v>12.620533858479092</v>
      </c>
      <c r="R9079" s="19">
        <f t="shared" si="1130"/>
        <v>16.927680400210029</v>
      </c>
      <c r="S9079" s="19">
        <f t="shared" si="1134"/>
        <v>0.1669024288782909</v>
      </c>
      <c r="T9079" s="19">
        <f t="shared" si="1135"/>
        <v>-15.550746862488944</v>
      </c>
      <c r="U9079" s="19">
        <f t="shared" si="1131"/>
        <v>0</v>
      </c>
      <c r="V9079" s="19" t="e">
        <f t="shared" si="1132"/>
        <v>#DIV/0!</v>
      </c>
      <c r="W9079" s="23"/>
      <c r="X9079" s="23"/>
      <c r="Y9079" s="23"/>
      <c r="Z9079" s="23"/>
      <c r="AA9079" s="23"/>
      <c r="AB9079" s="23"/>
      <c r="AC9079" s="23"/>
      <c r="AD9079" s="23"/>
      <c r="AE9079" s="23"/>
    </row>
    <row r="9080" spans="14:31" x14ac:dyDescent="0.25">
      <c r="N9080" s="1">
        <v>9078</v>
      </c>
      <c r="O9080" s="1">
        <f t="shared" si="1128"/>
        <v>4.6311999999999998</v>
      </c>
      <c r="P9080" s="19">
        <f t="shared" si="1133"/>
        <v>42775.983148203828</v>
      </c>
      <c r="Q9080" s="19">
        <f t="shared" si="1129"/>
        <v>12.632163154396926</v>
      </c>
      <c r="R9080" s="19">
        <f t="shared" si="1130"/>
        <v>16.91209660809379</v>
      </c>
      <c r="S9080" s="19">
        <f t="shared" si="1134"/>
        <v>0.16675305128231729</v>
      </c>
      <c r="T9080" s="19">
        <f t="shared" si="1135"/>
        <v>-15.558524210543222</v>
      </c>
      <c r="U9080" s="19">
        <f t="shared" si="1131"/>
        <v>0</v>
      </c>
      <c r="V9080" s="19" t="e">
        <f t="shared" si="1132"/>
        <v>#DIV/0!</v>
      </c>
      <c r="W9080" s="23"/>
      <c r="X9080" s="23"/>
      <c r="Y9080" s="23"/>
      <c r="Z9080" s="23"/>
      <c r="AA9080" s="23"/>
      <c r="AB9080" s="23"/>
      <c r="AC9080" s="23"/>
      <c r="AD9080" s="23"/>
      <c r="AE9080" s="23"/>
    </row>
    <row r="9081" spans="14:31" x14ac:dyDescent="0.25">
      <c r="N9081" s="1">
        <v>9079</v>
      </c>
      <c r="O9081" s="1">
        <f t="shared" si="1128"/>
        <v>4.6316000000000006</v>
      </c>
      <c r="P9081" s="19">
        <f t="shared" si="1133"/>
        <v>42815.399433741884</v>
      </c>
      <c r="Q9081" s="19">
        <f t="shared" si="1129"/>
        <v>12.64380316622627</v>
      </c>
      <c r="R9081" s="19">
        <f t="shared" si="1130"/>
        <v>16.8965271625726</v>
      </c>
      <c r="S9081" s="19">
        <f t="shared" si="1134"/>
        <v>0.16660379973793285</v>
      </c>
      <c r="T9081" s="19">
        <f t="shared" si="1135"/>
        <v>-15.566301956976146</v>
      </c>
      <c r="U9081" s="19">
        <f t="shared" si="1131"/>
        <v>0</v>
      </c>
      <c r="V9081" s="19" t="e">
        <f t="shared" si="1132"/>
        <v>#DIV/0!</v>
      </c>
      <c r="W9081" s="23"/>
      <c r="X9081" s="23"/>
      <c r="Y9081" s="23"/>
      <c r="Z9081" s="23"/>
      <c r="AA9081" s="23"/>
      <c r="AB9081" s="23"/>
      <c r="AC9081" s="23"/>
      <c r="AD9081" s="23"/>
      <c r="AE9081" s="23"/>
    </row>
    <row r="9082" spans="14:31" x14ac:dyDescent="0.25">
      <c r="N9082" s="1">
        <v>9080</v>
      </c>
      <c r="O9082" s="1">
        <f t="shared" si="1128"/>
        <v>4.6319999999999997</v>
      </c>
      <c r="P9082" s="19">
        <f t="shared" si="1133"/>
        <v>42854.852039743942</v>
      </c>
      <c r="Q9082" s="19">
        <f t="shared" si="1129"/>
        <v>12.655453903841289</v>
      </c>
      <c r="R9082" s="19">
        <f t="shared" si="1130"/>
        <v>16.880972050438974</v>
      </c>
      <c r="S9082" s="19">
        <f t="shared" si="1134"/>
        <v>0.1664546741592719</v>
      </c>
      <c r="T9082" s="19">
        <f t="shared" si="1135"/>
        <v>-15.574080101095184</v>
      </c>
      <c r="U9082" s="19">
        <f t="shared" si="1131"/>
        <v>0</v>
      </c>
      <c r="V9082" s="19" t="e">
        <f t="shared" si="1132"/>
        <v>#DIV/0!</v>
      </c>
      <c r="W9082" s="23"/>
      <c r="X9082" s="23"/>
      <c r="Y9082" s="23"/>
      <c r="Z9082" s="23"/>
      <c r="AA9082" s="23"/>
      <c r="AB9082" s="23"/>
      <c r="AC9082" s="23"/>
      <c r="AD9082" s="23"/>
      <c r="AE9082" s="23"/>
    </row>
    <row r="9083" spans="14:31" x14ac:dyDescent="0.25">
      <c r="N9083" s="1">
        <v>9081</v>
      </c>
      <c r="O9083" s="1">
        <f t="shared" si="1128"/>
        <v>4.6324000000000005</v>
      </c>
      <c r="P9083" s="19">
        <f t="shared" si="1133"/>
        <v>42894.34099967825</v>
      </c>
      <c r="Q9083" s="19">
        <f t="shared" si="1129"/>
        <v>12.667115377125478</v>
      </c>
      <c r="R9083" s="19">
        <f t="shared" si="1130"/>
        <v>16.865431258497281</v>
      </c>
      <c r="S9083" s="19">
        <f t="shared" si="1134"/>
        <v>0.16630567446046815</v>
      </c>
      <c r="T9083" s="19">
        <f t="shared" si="1135"/>
        <v>-15.581858642209092</v>
      </c>
      <c r="U9083" s="19">
        <f t="shared" si="1131"/>
        <v>0</v>
      </c>
      <c r="V9083" s="19" t="e">
        <f t="shared" si="1132"/>
        <v>#DIV/0!</v>
      </c>
      <c r="W9083" s="23"/>
      <c r="X9083" s="23"/>
      <c r="Y9083" s="23"/>
      <c r="Z9083" s="23"/>
      <c r="AA9083" s="23"/>
      <c r="AB9083" s="23"/>
      <c r="AC9083" s="23"/>
      <c r="AD9083" s="23"/>
      <c r="AE9083" s="23"/>
    </row>
    <row r="9084" spans="14:31" x14ac:dyDescent="0.25">
      <c r="N9084" s="1">
        <v>9082</v>
      </c>
      <c r="O9084" s="1">
        <f t="shared" si="1128"/>
        <v>4.6327999999999996</v>
      </c>
      <c r="P9084" s="19">
        <f t="shared" si="1133"/>
        <v>42933.866347043055</v>
      </c>
      <c r="Q9084" s="19">
        <f t="shared" si="1129"/>
        <v>12.678787595971192</v>
      </c>
      <c r="R9084" s="19">
        <f t="shared" si="1130"/>
        <v>16.849904773564361</v>
      </c>
      <c r="S9084" s="19">
        <f t="shared" si="1134"/>
        <v>0.16615680055566079</v>
      </c>
      <c r="T9084" s="19">
        <f t="shared" si="1135"/>
        <v>-15.589637579627587</v>
      </c>
      <c r="U9084" s="19">
        <f t="shared" si="1131"/>
        <v>0</v>
      </c>
      <c r="V9084" s="19" t="e">
        <f t="shared" si="1132"/>
        <v>#DIV/0!</v>
      </c>
      <c r="W9084" s="23"/>
      <c r="X9084" s="23"/>
      <c r="Y9084" s="23"/>
      <c r="Z9084" s="23"/>
      <c r="AA9084" s="23"/>
      <c r="AB9084" s="23"/>
      <c r="AC9084" s="23"/>
      <c r="AD9084" s="23"/>
      <c r="AE9084" s="23"/>
    </row>
    <row r="9085" spans="14:31" x14ac:dyDescent="0.25">
      <c r="N9085" s="1">
        <v>9083</v>
      </c>
      <c r="O9085" s="1">
        <f t="shared" si="1128"/>
        <v>4.6332000000000004</v>
      </c>
      <c r="P9085" s="19">
        <f t="shared" si="1133"/>
        <v>42973.428115368159</v>
      </c>
      <c r="Q9085" s="19">
        <f t="shared" si="1129"/>
        <v>12.690470570280109</v>
      </c>
      <c r="R9085" s="19">
        <f t="shared" si="1130"/>
        <v>16.834392582468922</v>
      </c>
      <c r="S9085" s="19">
        <f t="shared" si="1134"/>
        <v>0.16600805235898902</v>
      </c>
      <c r="T9085" s="19">
        <f t="shared" si="1135"/>
        <v>-15.597416912661657</v>
      </c>
      <c r="U9085" s="19">
        <f t="shared" si="1131"/>
        <v>0</v>
      </c>
      <c r="V9085" s="19" t="e">
        <f t="shared" si="1132"/>
        <v>#DIV/0!</v>
      </c>
      <c r="W9085" s="23"/>
      <c r="X9085" s="23"/>
      <c r="Y9085" s="23"/>
      <c r="Z9085" s="23"/>
      <c r="AA9085" s="23"/>
      <c r="AB9085" s="23"/>
      <c r="AC9085" s="23"/>
      <c r="AD9085" s="23"/>
      <c r="AE9085" s="23"/>
    </row>
    <row r="9086" spans="14:31" x14ac:dyDescent="0.25">
      <c r="N9086" s="1">
        <v>9084</v>
      </c>
      <c r="O9086" s="1">
        <f t="shared" si="1128"/>
        <v>4.6336000000000004</v>
      </c>
      <c r="P9086" s="19">
        <f t="shared" si="1133"/>
        <v>43013.026338213742</v>
      </c>
      <c r="Q9086" s="19">
        <f t="shared" si="1129"/>
        <v>12.702164309962876</v>
      </c>
      <c r="R9086" s="19">
        <f t="shared" si="1130"/>
        <v>16.818894672051993</v>
      </c>
      <c r="S9086" s="19">
        <f t="shared" si="1134"/>
        <v>0.16585942978459675</v>
      </c>
      <c r="T9086" s="19">
        <f t="shared" si="1135"/>
        <v>-15.605196640623308</v>
      </c>
      <c r="U9086" s="19">
        <f t="shared" si="1131"/>
        <v>0</v>
      </c>
      <c r="V9086" s="19" t="e">
        <f t="shared" si="1132"/>
        <v>#DIV/0!</v>
      </c>
      <c r="W9086" s="23"/>
      <c r="X9086" s="23"/>
      <c r="Y9086" s="23"/>
      <c r="Z9086" s="23"/>
      <c r="AA9086" s="23"/>
      <c r="AB9086" s="23"/>
      <c r="AC9086" s="23"/>
      <c r="AD9086" s="23"/>
      <c r="AE9086" s="23"/>
    </row>
    <row r="9087" spans="14:31" x14ac:dyDescent="0.25">
      <c r="N9087" s="1">
        <v>9085</v>
      </c>
      <c r="O9087" s="1">
        <f t="shared" si="1128"/>
        <v>4.6340000000000003</v>
      </c>
      <c r="P9087" s="19">
        <f t="shared" si="1133"/>
        <v>43052.661049171118</v>
      </c>
      <c r="Q9087" s="19">
        <f t="shared" si="1129"/>
        <v>12.713868824939336</v>
      </c>
      <c r="R9087" s="19">
        <f t="shared" si="1130"/>
        <v>16.803411029166643</v>
      </c>
      <c r="S9087" s="19">
        <f t="shared" si="1134"/>
        <v>0.16571093274663012</v>
      </c>
      <c r="T9087" s="19">
        <f t="shared" si="1135"/>
        <v>-15.612976762825717</v>
      </c>
      <c r="U9087" s="19">
        <f t="shared" si="1131"/>
        <v>0</v>
      </c>
      <c r="V9087" s="19" t="e">
        <f t="shared" si="1132"/>
        <v>#DIV/0!</v>
      </c>
      <c r="W9087" s="23"/>
      <c r="X9087" s="23"/>
      <c r="Y9087" s="23"/>
      <c r="Z9087" s="23"/>
      <c r="AA9087" s="23"/>
      <c r="AB9087" s="23"/>
      <c r="AC9087" s="23"/>
      <c r="AD9087" s="23"/>
      <c r="AE9087" s="23"/>
    </row>
    <row r="9088" spans="14:31" x14ac:dyDescent="0.25">
      <c r="N9088" s="1">
        <v>9086</v>
      </c>
      <c r="O9088" s="1">
        <f t="shared" si="1128"/>
        <v>4.6344000000000003</v>
      </c>
      <c r="P9088" s="19">
        <f t="shared" si="1133"/>
        <v>43092.332281862713</v>
      </c>
      <c r="Q9088" s="19">
        <f t="shared" si="1129"/>
        <v>12.725584125138516</v>
      </c>
      <c r="R9088" s="19">
        <f t="shared" si="1130"/>
        <v>16.787941640677985</v>
      </c>
      <c r="S9088" s="19">
        <f t="shared" si="1134"/>
        <v>0.16556256115923784</v>
      </c>
      <c r="T9088" s="19">
        <f t="shared" si="1135"/>
        <v>-15.620757278583209</v>
      </c>
      <c r="U9088" s="19">
        <f t="shared" si="1131"/>
        <v>0</v>
      </c>
      <c r="V9088" s="19" t="e">
        <f t="shared" si="1132"/>
        <v>#DIV/0!</v>
      </c>
      <c r="W9088" s="23"/>
      <c r="X9088" s="23"/>
      <c r="Y9088" s="23"/>
      <c r="Z9088" s="23"/>
      <c r="AA9088" s="23"/>
      <c r="AB9088" s="23"/>
      <c r="AC9088" s="23"/>
      <c r="AD9088" s="23"/>
      <c r="AE9088" s="23"/>
    </row>
    <row r="9089" spans="14:31" x14ac:dyDescent="0.25">
      <c r="N9089" s="1">
        <v>9087</v>
      </c>
      <c r="O9089" s="1">
        <f t="shared" si="1128"/>
        <v>4.6348000000000003</v>
      </c>
      <c r="P9089" s="19">
        <f t="shared" si="1133"/>
        <v>43132.040069941708</v>
      </c>
      <c r="Q9089" s="19">
        <f t="shared" si="1129"/>
        <v>12.737310220498529</v>
      </c>
      <c r="R9089" s="19">
        <f t="shared" si="1130"/>
        <v>16.772486493463301</v>
      </c>
      <c r="S9089" s="19">
        <f t="shared" si="1134"/>
        <v>0.16541431493657272</v>
      </c>
      <c r="T9089" s="19">
        <f t="shared" si="1135"/>
        <v>-15.628538187211191</v>
      </c>
      <c r="U9089" s="19">
        <f t="shared" si="1131"/>
        <v>0</v>
      </c>
      <c r="V9089" s="19" t="e">
        <f t="shared" si="1132"/>
        <v>#DIV/0!</v>
      </c>
      <c r="W9089" s="23"/>
      <c r="X9089" s="23"/>
      <c r="Y9089" s="23"/>
      <c r="Z9089" s="23"/>
      <c r="AA9089" s="23"/>
      <c r="AB9089" s="23"/>
      <c r="AC9089" s="23"/>
      <c r="AD9089" s="23"/>
      <c r="AE9089" s="23"/>
    </row>
    <row r="9090" spans="14:31" x14ac:dyDescent="0.25">
      <c r="N9090" s="1">
        <v>9088</v>
      </c>
      <c r="O9090" s="1">
        <f t="shared" ref="O9090:O9153" si="1136">((FLOOR(LOG10($D$8),1)+2)-(FLOOR(LOG10($D$8),1)-2))/10000*N9090+(FLOOR(LOG10($D$8),1)-2)</f>
        <v>4.6352000000000002</v>
      </c>
      <c r="P9090" s="19">
        <f t="shared" si="1133"/>
        <v>43171.784447092374</v>
      </c>
      <c r="Q9090" s="19">
        <f t="shared" ref="Q9090:Q9153" si="1137">2*PI()*P9090*$B$32</f>
        <v>12.749047120966663</v>
      </c>
      <c r="R9090" s="19">
        <f t="shared" ref="R9090:R9153" si="1138">1/(2*PI()*P9090*$B$33)</f>
        <v>16.757045574411933</v>
      </c>
      <c r="S9090" s="19">
        <f t="shared" si="1134"/>
        <v>0.16526619399279083</v>
      </c>
      <c r="T9090" s="19">
        <f t="shared" si="1135"/>
        <v>-15.636319488026205</v>
      </c>
      <c r="U9090" s="19">
        <f t="shared" ref="U9090:U9153" si="1139">2*PI()*P9090*$D$32</f>
        <v>0</v>
      </c>
      <c r="V9090" s="19" t="e">
        <f t="shared" ref="V9090:V9153" si="1140">1/(2*PI()*P9090*$D$33)</f>
        <v>#DIV/0!</v>
      </c>
      <c r="W9090" s="23"/>
      <c r="X9090" s="23"/>
      <c r="Y9090" s="23"/>
      <c r="Z9090" s="23"/>
      <c r="AA9090" s="23"/>
      <c r="AB9090" s="23"/>
      <c r="AC9090" s="23"/>
      <c r="AD9090" s="23"/>
      <c r="AE9090" s="23"/>
    </row>
    <row r="9091" spans="14:31" x14ac:dyDescent="0.25">
      <c r="N9091" s="1">
        <v>9089</v>
      </c>
      <c r="O9091" s="1">
        <f t="shared" si="1136"/>
        <v>4.6356000000000002</v>
      </c>
      <c r="P9091" s="19">
        <f t="shared" ref="P9091:P9154" si="1141">10^O9091</f>
        <v>43211.565447029927</v>
      </c>
      <c r="Q9091" s="19">
        <f t="shared" si="1137"/>
        <v>12.760794836499352</v>
      </c>
      <c r="R9091" s="19">
        <f t="shared" si="1138"/>
        <v>16.741618870425324</v>
      </c>
      <c r="S9091" s="19">
        <f t="shared" ref="S9091:S9154" si="1142">IF($E$6=1,R9091/SQRT(R9091^2+$B$31^2),IF($E$6=2,$B$31/SQRT($B$31^2+R9091^2),IF($E$6=3,$B$31/SQRT($B$31^2+Q9091^2),IF($E$6=4,Q9091/SQRT(Q9091^2+$B$31^2),"ERROR"))))</f>
        <v>0.16511819824205218</v>
      </c>
      <c r="T9091" s="19">
        <f t="shared" ref="T9091:T9154" si="1143">20*LOG(S9091)</f>
        <v>-15.644101180345892</v>
      </c>
      <c r="U9091" s="19">
        <f t="shared" si="1139"/>
        <v>0</v>
      </c>
      <c r="V9091" s="19" t="e">
        <f t="shared" si="1140"/>
        <v>#DIV/0!</v>
      </c>
      <c r="W9091" s="23"/>
      <c r="X9091" s="23"/>
      <c r="Y9091" s="23"/>
      <c r="Z9091" s="23"/>
      <c r="AA9091" s="23"/>
      <c r="AB9091" s="23"/>
      <c r="AC9091" s="23"/>
      <c r="AD9091" s="23"/>
      <c r="AE9091" s="23"/>
    </row>
    <row r="9092" spans="14:31" x14ac:dyDescent="0.25">
      <c r="N9092" s="1">
        <v>9090</v>
      </c>
      <c r="O9092" s="1">
        <f t="shared" si="1136"/>
        <v>4.6360000000000001</v>
      </c>
      <c r="P9092" s="19">
        <f t="shared" si="1141"/>
        <v>43251.383103500906</v>
      </c>
      <c r="Q9092" s="19">
        <f t="shared" si="1137"/>
        <v>12.772553377062277</v>
      </c>
      <c r="R9092" s="19">
        <f t="shared" si="1138"/>
        <v>16.726206368416882</v>
      </c>
      <c r="S9092" s="19">
        <f t="shared" si="1142"/>
        <v>0.16497032759851993</v>
      </c>
      <c r="T9092" s="19">
        <f t="shared" si="1143"/>
        <v>-15.651883263489054</v>
      </c>
      <c r="U9092" s="19">
        <f t="shared" si="1139"/>
        <v>0</v>
      </c>
      <c r="V9092" s="19" t="e">
        <f t="shared" si="1140"/>
        <v>#DIV/0!</v>
      </c>
      <c r="W9092" s="23"/>
      <c r="X9092" s="23"/>
      <c r="Y9092" s="23"/>
      <c r="Z9092" s="23"/>
      <c r="AA9092" s="23"/>
      <c r="AB9092" s="23"/>
      <c r="AC9092" s="23"/>
      <c r="AD9092" s="23"/>
      <c r="AE9092" s="23"/>
    </row>
    <row r="9093" spans="14:31" x14ac:dyDescent="0.25">
      <c r="N9093" s="1">
        <v>9091</v>
      </c>
      <c r="O9093" s="1">
        <f t="shared" si="1136"/>
        <v>4.6364000000000001</v>
      </c>
      <c r="P9093" s="19">
        <f t="shared" si="1141"/>
        <v>43291.237450282693</v>
      </c>
      <c r="Q9093" s="19">
        <f t="shared" si="1137"/>
        <v>12.784322752630226</v>
      </c>
      <c r="R9093" s="19">
        <f t="shared" si="1138"/>
        <v>16.710808055312153</v>
      </c>
      <c r="S9093" s="19">
        <f t="shared" si="1142"/>
        <v>0.16482258197636193</v>
      </c>
      <c r="T9093" s="19">
        <f t="shared" si="1143"/>
        <v>-15.659665736775569</v>
      </c>
      <c r="U9093" s="19">
        <f t="shared" si="1139"/>
        <v>0</v>
      </c>
      <c r="V9093" s="19" t="e">
        <f t="shared" si="1140"/>
        <v>#DIV/0!</v>
      </c>
      <c r="W9093" s="23"/>
      <c r="X9093" s="23"/>
      <c r="Y9093" s="23"/>
      <c r="Z9093" s="23"/>
      <c r="AA9093" s="23"/>
      <c r="AB9093" s="23"/>
      <c r="AC9093" s="23"/>
      <c r="AD9093" s="23"/>
      <c r="AE9093" s="23"/>
    </row>
    <row r="9094" spans="14:31" x14ac:dyDescent="0.25">
      <c r="N9094" s="1">
        <v>9092</v>
      </c>
      <c r="O9094" s="1">
        <f t="shared" si="1136"/>
        <v>4.6368</v>
      </c>
      <c r="P9094" s="19">
        <f t="shared" si="1141"/>
        <v>43331.128521183884</v>
      </c>
      <c r="Q9094" s="19">
        <f t="shared" si="1137"/>
        <v>12.796102973187203</v>
      </c>
      <c r="R9094" s="19">
        <f t="shared" si="1138"/>
        <v>16.695423918048689</v>
      </c>
      <c r="S9094" s="19">
        <f t="shared" si="1142"/>
        <v>0.16467496128975004</v>
      </c>
      <c r="T9094" s="19">
        <f t="shared" si="1143"/>
        <v>-15.667448599526443</v>
      </c>
      <c r="U9094" s="19">
        <f t="shared" si="1139"/>
        <v>0</v>
      </c>
      <c r="V9094" s="19" t="e">
        <f t="shared" si="1140"/>
        <v>#DIV/0!</v>
      </c>
      <c r="W9094" s="23"/>
      <c r="X9094" s="23"/>
      <c r="Y9094" s="23"/>
      <c r="Z9094" s="23"/>
      <c r="AA9094" s="23"/>
      <c r="AB9094" s="23"/>
      <c r="AC9094" s="23"/>
      <c r="AD9094" s="23"/>
      <c r="AE9094" s="23"/>
    </row>
    <row r="9095" spans="14:31" x14ac:dyDescent="0.25">
      <c r="N9095" s="1">
        <v>9093</v>
      </c>
      <c r="O9095" s="1">
        <f t="shared" si="1136"/>
        <v>4.6372</v>
      </c>
      <c r="P9095" s="19">
        <f t="shared" si="1141"/>
        <v>43371.056350044215</v>
      </c>
      <c r="Q9095" s="19">
        <f t="shared" si="1137"/>
        <v>12.807894048726418</v>
      </c>
      <c r="R9095" s="19">
        <f t="shared" si="1138"/>
        <v>16.680053943576073</v>
      </c>
      <c r="S9095" s="19">
        <f t="shared" si="1142"/>
        <v>0.16452746545286057</v>
      </c>
      <c r="T9095" s="19">
        <f t="shared" si="1143"/>
        <v>-15.675231851063787</v>
      </c>
      <c r="U9095" s="19">
        <f t="shared" si="1139"/>
        <v>0</v>
      </c>
      <c r="V9095" s="19" t="e">
        <f t="shared" si="1140"/>
        <v>#DIV/0!</v>
      </c>
      <c r="W9095" s="23"/>
      <c r="X9095" s="23"/>
      <c r="Y9095" s="23"/>
      <c r="Z9095" s="23"/>
      <c r="AA9095" s="23"/>
      <c r="AB9095" s="23"/>
      <c r="AC9095" s="23"/>
      <c r="AD9095" s="23"/>
      <c r="AE9095" s="23"/>
    </row>
    <row r="9096" spans="14:31" x14ac:dyDescent="0.25">
      <c r="N9096" s="1">
        <v>9094</v>
      </c>
      <c r="O9096" s="1">
        <f t="shared" si="1136"/>
        <v>4.6376000000000008</v>
      </c>
      <c r="P9096" s="19">
        <f t="shared" si="1141"/>
        <v>43411.020970734702</v>
      </c>
      <c r="Q9096" s="19">
        <f t="shared" si="1137"/>
        <v>12.819695989250302</v>
      </c>
      <c r="R9096" s="19">
        <f t="shared" si="1138"/>
        <v>16.664698118855867</v>
      </c>
      <c r="S9096" s="19">
        <f t="shared" si="1142"/>
        <v>0.16438009437987403</v>
      </c>
      <c r="T9096" s="19">
        <f t="shared" si="1143"/>
        <v>-15.683015490710844</v>
      </c>
      <c r="U9096" s="19">
        <f t="shared" si="1139"/>
        <v>0</v>
      </c>
      <c r="V9096" s="19" t="e">
        <f t="shared" si="1140"/>
        <v>#DIV/0!</v>
      </c>
      <c r="W9096" s="23"/>
      <c r="X9096" s="23"/>
      <c r="Y9096" s="23"/>
      <c r="Z9096" s="23"/>
      <c r="AA9096" s="23"/>
      <c r="AB9096" s="23"/>
      <c r="AC9096" s="23"/>
      <c r="AD9096" s="23"/>
      <c r="AE9096" s="23"/>
    </row>
    <row r="9097" spans="14:31" x14ac:dyDescent="0.25">
      <c r="N9097" s="1">
        <v>9095</v>
      </c>
      <c r="O9097" s="1">
        <f t="shared" si="1136"/>
        <v>4.6379999999999999</v>
      </c>
      <c r="P9097" s="19">
        <f t="shared" si="1141"/>
        <v>43451.022417157175</v>
      </c>
      <c r="Q9097" s="19">
        <f t="shared" si="1137"/>
        <v>12.831508804770401</v>
      </c>
      <c r="R9097" s="19">
        <f t="shared" si="1138"/>
        <v>16.649356430861779</v>
      </c>
      <c r="S9097" s="19">
        <f t="shared" si="1142"/>
        <v>0.16423284798497706</v>
      </c>
      <c r="T9097" s="19">
        <f t="shared" si="1143"/>
        <v>-15.690799517791888</v>
      </c>
      <c r="U9097" s="19">
        <f t="shared" si="1139"/>
        <v>0</v>
      </c>
      <c r="V9097" s="19" t="e">
        <f t="shared" si="1140"/>
        <v>#DIV/0!</v>
      </c>
      <c r="W9097" s="23"/>
      <c r="X9097" s="23"/>
      <c r="Y9097" s="23"/>
      <c r="Z9097" s="23"/>
      <c r="AA9097" s="23"/>
      <c r="AB9097" s="23"/>
      <c r="AC9097" s="23"/>
      <c r="AD9097" s="23"/>
      <c r="AE9097" s="23"/>
    </row>
    <row r="9098" spans="14:31" x14ac:dyDescent="0.25">
      <c r="N9098" s="1">
        <v>9096</v>
      </c>
      <c r="O9098" s="1">
        <f t="shared" si="1136"/>
        <v>4.6384000000000007</v>
      </c>
      <c r="P9098" s="19">
        <f t="shared" si="1141"/>
        <v>43491.060723245464</v>
      </c>
      <c r="Q9098" s="19">
        <f t="shared" si="1137"/>
        <v>12.843332505307702</v>
      </c>
      <c r="R9098" s="19">
        <f t="shared" si="1138"/>
        <v>16.634028866579225</v>
      </c>
      <c r="S9098" s="19">
        <f t="shared" si="1142"/>
        <v>0.16408572618235848</v>
      </c>
      <c r="T9098" s="19">
        <f t="shared" si="1143"/>
        <v>-15.69858393163245</v>
      </c>
      <c r="U9098" s="19">
        <f t="shared" si="1139"/>
        <v>0</v>
      </c>
      <c r="V9098" s="19" t="e">
        <f t="shared" si="1140"/>
        <v>#DIV/0!</v>
      </c>
      <c r="W9098" s="23"/>
      <c r="X9098" s="23"/>
      <c r="Y9098" s="23"/>
      <c r="Z9098" s="23"/>
      <c r="AA9098" s="23"/>
      <c r="AB9098" s="23"/>
      <c r="AC9098" s="23"/>
      <c r="AD9098" s="23"/>
      <c r="AE9098" s="23"/>
    </row>
    <row r="9099" spans="14:31" x14ac:dyDescent="0.25">
      <c r="N9099" s="1">
        <v>9097</v>
      </c>
      <c r="O9099" s="1">
        <f t="shared" si="1136"/>
        <v>4.6387999999999998</v>
      </c>
      <c r="P9099" s="19">
        <f t="shared" si="1141"/>
        <v>43531.135922963833</v>
      </c>
      <c r="Q9099" s="19">
        <f t="shared" si="1137"/>
        <v>12.85516710089218</v>
      </c>
      <c r="R9099" s="19">
        <f t="shared" si="1138"/>
        <v>16.61871541300593</v>
      </c>
      <c r="S9099" s="19">
        <f t="shared" si="1142"/>
        <v>0.1639387288862153</v>
      </c>
      <c r="T9099" s="19">
        <f t="shared" si="1143"/>
        <v>-15.706368731559001</v>
      </c>
      <c r="U9099" s="19">
        <f t="shared" si="1139"/>
        <v>0</v>
      </c>
      <c r="V9099" s="19" t="e">
        <f t="shared" si="1140"/>
        <v>#DIV/0!</v>
      </c>
      <c r="W9099" s="23"/>
      <c r="X9099" s="23"/>
      <c r="Y9099" s="23"/>
      <c r="Z9099" s="23"/>
      <c r="AA9099" s="23"/>
      <c r="AB9099" s="23"/>
      <c r="AC9099" s="23"/>
      <c r="AD9099" s="23"/>
      <c r="AE9099" s="23"/>
    </row>
    <row r="9100" spans="14:31" x14ac:dyDescent="0.25">
      <c r="N9100" s="1">
        <v>9098</v>
      </c>
      <c r="O9100" s="1">
        <f t="shared" si="1136"/>
        <v>4.6392000000000007</v>
      </c>
      <c r="P9100" s="19">
        <f t="shared" si="1141"/>
        <v>43571.248050308539</v>
      </c>
      <c r="Q9100" s="19">
        <f t="shared" si="1137"/>
        <v>12.867012601563262</v>
      </c>
      <c r="R9100" s="19">
        <f t="shared" si="1138"/>
        <v>16.603416057151303</v>
      </c>
      <c r="S9100" s="19">
        <f t="shared" si="1142"/>
        <v>0.16379185601074714</v>
      </c>
      <c r="T9100" s="19">
        <f t="shared" si="1143"/>
        <v>-15.71415391689926</v>
      </c>
      <c r="U9100" s="19">
        <f t="shared" si="1139"/>
        <v>0</v>
      </c>
      <c r="V9100" s="19" t="e">
        <f t="shared" si="1140"/>
        <v>#DIV/0!</v>
      </c>
      <c r="W9100" s="23"/>
      <c r="X9100" s="23"/>
      <c r="Y9100" s="23"/>
      <c r="Z9100" s="23"/>
      <c r="AA9100" s="23"/>
      <c r="AB9100" s="23"/>
      <c r="AC9100" s="23"/>
      <c r="AD9100" s="23"/>
      <c r="AE9100" s="23"/>
    </row>
    <row r="9101" spans="14:31" x14ac:dyDescent="0.25">
      <c r="N9101" s="1">
        <v>9099</v>
      </c>
      <c r="O9101" s="1">
        <f t="shared" si="1136"/>
        <v>4.6395999999999997</v>
      </c>
      <c r="P9101" s="19">
        <f t="shared" si="1141"/>
        <v>43611.397139306457</v>
      </c>
      <c r="Q9101" s="19">
        <f t="shared" si="1137"/>
        <v>12.878869017369416</v>
      </c>
      <c r="R9101" s="19">
        <f t="shared" si="1138"/>
        <v>16.588130786036992</v>
      </c>
      <c r="S9101" s="19">
        <f t="shared" si="1142"/>
        <v>0.16364510747016162</v>
      </c>
      <c r="T9101" s="19">
        <f t="shared" si="1143"/>
        <v>-15.721939486981903</v>
      </c>
      <c r="U9101" s="19">
        <f t="shared" si="1139"/>
        <v>0</v>
      </c>
      <c r="V9101" s="19" t="e">
        <f t="shared" si="1140"/>
        <v>#DIV/0!</v>
      </c>
      <c r="W9101" s="23"/>
      <c r="X9101" s="23"/>
      <c r="Y9101" s="23"/>
      <c r="Z9101" s="23"/>
      <c r="AA9101" s="23"/>
      <c r="AB9101" s="23"/>
      <c r="AC9101" s="23"/>
      <c r="AD9101" s="23"/>
      <c r="AE9101" s="23"/>
    </row>
    <row r="9102" spans="14:31" x14ac:dyDescent="0.25">
      <c r="N9102" s="1">
        <v>9100</v>
      </c>
      <c r="O9102" s="1">
        <f t="shared" si="1136"/>
        <v>4.6400000000000006</v>
      </c>
      <c r="P9102" s="19">
        <f t="shared" si="1141"/>
        <v>43651.583224016678</v>
      </c>
      <c r="Q9102" s="19">
        <f t="shared" si="1137"/>
        <v>12.890736358368619</v>
      </c>
      <c r="R9102" s="19">
        <f t="shared" si="1138"/>
        <v>16.572859586696275</v>
      </c>
      <c r="S9102" s="19">
        <f t="shared" si="1142"/>
        <v>0.16349848317866902</v>
      </c>
      <c r="T9102" s="19">
        <f t="shared" si="1143"/>
        <v>-15.729725441136871</v>
      </c>
      <c r="U9102" s="19">
        <f t="shared" si="1139"/>
        <v>0</v>
      </c>
      <c r="V9102" s="19" t="e">
        <f t="shared" si="1140"/>
        <v>#DIV/0!</v>
      </c>
      <c r="W9102" s="23"/>
      <c r="X9102" s="23"/>
      <c r="Y9102" s="23"/>
      <c r="Z9102" s="23"/>
      <c r="AA9102" s="23"/>
      <c r="AB9102" s="23"/>
      <c r="AC9102" s="23"/>
      <c r="AD9102" s="23"/>
      <c r="AE9102" s="23"/>
    </row>
    <row r="9103" spans="14:31" x14ac:dyDescent="0.25">
      <c r="N9103" s="1">
        <v>9101</v>
      </c>
      <c r="O9103" s="1">
        <f t="shared" si="1136"/>
        <v>4.6403999999999996</v>
      </c>
      <c r="P9103" s="19">
        <f t="shared" si="1141"/>
        <v>43691.806338528819</v>
      </c>
      <c r="Q9103" s="19">
        <f t="shared" si="1137"/>
        <v>12.902614634627868</v>
      </c>
      <c r="R9103" s="19">
        <f t="shared" si="1138"/>
        <v>16.55760244617468</v>
      </c>
      <c r="S9103" s="19">
        <f t="shared" si="1142"/>
        <v>0.16335198305048834</v>
      </c>
      <c r="T9103" s="19">
        <f t="shared" si="1143"/>
        <v>-15.737511778695044</v>
      </c>
      <c r="U9103" s="19">
        <f t="shared" si="1139"/>
        <v>0</v>
      </c>
      <c r="V9103" s="19" t="e">
        <f t="shared" si="1140"/>
        <v>#DIV/0!</v>
      </c>
      <c r="W9103" s="23"/>
      <c r="X9103" s="23"/>
      <c r="Y9103" s="23"/>
      <c r="Z9103" s="23"/>
      <c r="AA9103" s="23"/>
      <c r="AB9103" s="23"/>
      <c r="AC9103" s="23"/>
      <c r="AD9103" s="23"/>
      <c r="AE9103" s="23"/>
    </row>
    <row r="9104" spans="14:31" x14ac:dyDescent="0.25">
      <c r="N9104" s="1">
        <v>9102</v>
      </c>
      <c r="O9104" s="1">
        <f t="shared" si="1136"/>
        <v>4.6408000000000005</v>
      </c>
      <c r="P9104" s="19">
        <f t="shared" si="1141"/>
        <v>43732.066516964609</v>
      </c>
      <c r="Q9104" s="19">
        <f t="shared" si="1137"/>
        <v>12.914503856223641</v>
      </c>
      <c r="R9104" s="19">
        <f t="shared" si="1138"/>
        <v>16.542359351529399</v>
      </c>
      <c r="S9104" s="19">
        <f t="shared" si="1142"/>
        <v>0.16320560699984193</v>
      </c>
      <c r="T9104" s="19">
        <f t="shared" si="1143"/>
        <v>-15.745298498988543</v>
      </c>
      <c r="U9104" s="19">
        <f t="shared" si="1139"/>
        <v>0</v>
      </c>
      <c r="V9104" s="19" t="e">
        <f t="shared" si="1140"/>
        <v>#DIV/0!</v>
      </c>
      <c r="W9104" s="23"/>
      <c r="X9104" s="23"/>
      <c r="Y9104" s="23"/>
      <c r="Z9104" s="23"/>
      <c r="AA9104" s="23"/>
      <c r="AB9104" s="23"/>
      <c r="AC9104" s="23"/>
      <c r="AD9104" s="23"/>
      <c r="AE9104" s="23"/>
    </row>
    <row r="9105" spans="14:31" x14ac:dyDescent="0.25">
      <c r="N9105" s="1">
        <v>9103</v>
      </c>
      <c r="O9105" s="1">
        <f t="shared" si="1136"/>
        <v>4.6411999999999995</v>
      </c>
      <c r="P9105" s="19">
        <f t="shared" si="1141"/>
        <v>43772.363793476528</v>
      </c>
      <c r="Q9105" s="19">
        <f t="shared" si="1137"/>
        <v>12.926404033241496</v>
      </c>
      <c r="R9105" s="19">
        <f t="shared" si="1138"/>
        <v>16.527130289829799</v>
      </c>
      <c r="S9105" s="19">
        <f t="shared" si="1142"/>
        <v>0.16305935494096091</v>
      </c>
      <c r="T9105" s="19">
        <f t="shared" si="1143"/>
        <v>-15.753085601350437</v>
      </c>
      <c r="U9105" s="19">
        <f t="shared" si="1139"/>
        <v>0</v>
      </c>
      <c r="V9105" s="19" t="e">
        <f t="shared" si="1140"/>
        <v>#DIV/0!</v>
      </c>
      <c r="W9105" s="23"/>
      <c r="X9105" s="23"/>
      <c r="Y9105" s="23"/>
      <c r="Z9105" s="23"/>
      <c r="AA9105" s="23"/>
      <c r="AB9105" s="23"/>
      <c r="AC9105" s="23"/>
      <c r="AD9105" s="23"/>
      <c r="AE9105" s="23"/>
    </row>
    <row r="9106" spans="14:31" x14ac:dyDescent="0.25">
      <c r="N9106" s="1">
        <v>9104</v>
      </c>
      <c r="O9106" s="1">
        <f t="shared" si="1136"/>
        <v>4.6416000000000004</v>
      </c>
      <c r="P9106" s="19">
        <f t="shared" si="1141"/>
        <v>43812.698202249361</v>
      </c>
      <c r="Q9106" s="19">
        <f t="shared" si="1137"/>
        <v>12.93831517577653</v>
      </c>
      <c r="R9106" s="19">
        <f t="shared" si="1138"/>
        <v>16.511915248156846</v>
      </c>
      <c r="S9106" s="19">
        <f t="shared" si="1142"/>
        <v>0.16291322678807968</v>
      </c>
      <c r="T9106" s="19">
        <f t="shared" si="1143"/>
        <v>-15.760873085115055</v>
      </c>
      <c r="U9106" s="19">
        <f t="shared" si="1139"/>
        <v>0</v>
      </c>
      <c r="V9106" s="19" t="e">
        <f t="shared" si="1140"/>
        <v>#DIV/0!</v>
      </c>
      <c r="W9106" s="23"/>
      <c r="X9106" s="23"/>
      <c r="Y9106" s="23"/>
      <c r="Z9106" s="23"/>
      <c r="AA9106" s="23"/>
      <c r="AB9106" s="23"/>
      <c r="AC9106" s="23"/>
      <c r="AD9106" s="23"/>
      <c r="AE9106" s="23"/>
    </row>
    <row r="9107" spans="14:31" x14ac:dyDescent="0.25">
      <c r="N9107" s="1">
        <v>9105</v>
      </c>
      <c r="O9107" s="1">
        <f t="shared" si="1136"/>
        <v>4.6420000000000003</v>
      </c>
      <c r="P9107" s="19">
        <f t="shared" si="1141"/>
        <v>43853.069777498633</v>
      </c>
      <c r="Q9107" s="19">
        <f t="shared" si="1137"/>
        <v>12.950237293932926</v>
      </c>
      <c r="R9107" s="19">
        <f t="shared" si="1138"/>
        <v>16.496714213603671</v>
      </c>
      <c r="S9107" s="19">
        <f t="shared" si="1142"/>
        <v>0.1627672224554417</v>
      </c>
      <c r="T9107" s="19">
        <f t="shared" si="1143"/>
        <v>-15.768660949617681</v>
      </c>
      <c r="U9107" s="19">
        <f t="shared" si="1139"/>
        <v>0</v>
      </c>
      <c r="V9107" s="19" t="e">
        <f t="shared" si="1140"/>
        <v>#DIV/0!</v>
      </c>
      <c r="W9107" s="23"/>
      <c r="X9107" s="23"/>
      <c r="Y9107" s="23"/>
      <c r="Z9107" s="23"/>
      <c r="AA9107" s="23"/>
      <c r="AB9107" s="23"/>
      <c r="AC9107" s="23"/>
      <c r="AD9107" s="23"/>
      <c r="AE9107" s="23"/>
    </row>
    <row r="9108" spans="14:31" x14ac:dyDescent="0.25">
      <c r="N9108" s="1">
        <v>9106</v>
      </c>
      <c r="O9108" s="1">
        <f t="shared" si="1136"/>
        <v>4.6424000000000003</v>
      </c>
      <c r="P9108" s="19">
        <f t="shared" si="1141"/>
        <v>43893.478553471788</v>
      </c>
      <c r="Q9108" s="19">
        <f t="shared" si="1137"/>
        <v>12.962170397824281</v>
      </c>
      <c r="R9108" s="19">
        <f t="shared" si="1138"/>
        <v>16.481527173275147</v>
      </c>
      <c r="S9108" s="19">
        <f t="shared" si="1142"/>
        <v>0.16262134185729568</v>
      </c>
      <c r="T9108" s="19">
        <f t="shared" si="1143"/>
        <v>-15.776449194194759</v>
      </c>
      <c r="U9108" s="19">
        <f t="shared" si="1139"/>
        <v>0</v>
      </c>
      <c r="V9108" s="19" t="e">
        <f t="shared" si="1140"/>
        <v>#DIV/0!</v>
      </c>
      <c r="W9108" s="23"/>
      <c r="X9108" s="23"/>
      <c r="Y9108" s="23"/>
      <c r="Z9108" s="23"/>
      <c r="AA9108" s="23"/>
      <c r="AB9108" s="23"/>
      <c r="AC9108" s="23"/>
      <c r="AD9108" s="23"/>
      <c r="AE9108" s="23"/>
    </row>
    <row r="9109" spans="14:31" x14ac:dyDescent="0.25">
      <c r="N9109" s="1">
        <v>9107</v>
      </c>
      <c r="O9109" s="1">
        <f t="shared" si="1136"/>
        <v>4.6428000000000003</v>
      </c>
      <c r="P9109" s="19">
        <f t="shared" si="1141"/>
        <v>43933.924564447727</v>
      </c>
      <c r="Q9109" s="19">
        <f t="shared" si="1137"/>
        <v>12.974114497573488</v>
      </c>
      <c r="R9109" s="19">
        <f t="shared" si="1138"/>
        <v>16.466354114288063</v>
      </c>
      <c r="S9109" s="19">
        <f t="shared" si="1142"/>
        <v>0.16247558490789765</v>
      </c>
      <c r="T9109" s="19">
        <f t="shared" si="1143"/>
        <v>-15.784237818183799</v>
      </c>
      <c r="U9109" s="19">
        <f t="shared" si="1139"/>
        <v>0</v>
      </c>
      <c r="V9109" s="19" t="e">
        <f t="shared" si="1140"/>
        <v>#DIV/0!</v>
      </c>
      <c r="W9109" s="23"/>
      <c r="X9109" s="23"/>
      <c r="Y9109" s="23"/>
      <c r="Z9109" s="23"/>
      <c r="AA9109" s="23"/>
      <c r="AB9109" s="23"/>
      <c r="AC9109" s="23"/>
      <c r="AD9109" s="23"/>
      <c r="AE9109" s="23"/>
    </row>
    <row r="9110" spans="14:31" x14ac:dyDescent="0.25">
      <c r="N9110" s="1">
        <v>9108</v>
      </c>
      <c r="O9110" s="1">
        <f t="shared" si="1136"/>
        <v>4.6432000000000002</v>
      </c>
      <c r="P9110" s="19">
        <f t="shared" si="1141"/>
        <v>43974.407844736968</v>
      </c>
      <c r="Q9110" s="19">
        <f t="shared" si="1137"/>
        <v>12.98606960331278</v>
      </c>
      <c r="R9110" s="19">
        <f t="shared" si="1138"/>
        <v>16.451195023771042</v>
      </c>
      <c r="S9110" s="19">
        <f t="shared" si="1142"/>
        <v>0.1623299515215102</v>
      </c>
      <c r="T9110" s="19">
        <f t="shared" si="1143"/>
        <v>-15.792026820923422</v>
      </c>
      <c r="U9110" s="19">
        <f t="shared" si="1139"/>
        <v>0</v>
      </c>
      <c r="V9110" s="19" t="e">
        <f t="shared" si="1140"/>
        <v>#DIV/0!</v>
      </c>
      <c r="W9110" s="23"/>
      <c r="X9110" s="23"/>
      <c r="Y9110" s="23"/>
      <c r="Z9110" s="23"/>
      <c r="AA9110" s="23"/>
      <c r="AB9110" s="23"/>
      <c r="AC9110" s="23"/>
      <c r="AD9110" s="23"/>
      <c r="AE9110" s="23"/>
    </row>
    <row r="9111" spans="14:31" x14ac:dyDescent="0.25">
      <c r="N9111" s="1">
        <v>9109</v>
      </c>
      <c r="O9111" s="1">
        <f t="shared" si="1136"/>
        <v>4.6436000000000002</v>
      </c>
      <c r="P9111" s="19">
        <f t="shared" si="1141"/>
        <v>44014.928428681545</v>
      </c>
      <c r="Q9111" s="19">
        <f t="shared" si="1137"/>
        <v>12.998035725183687</v>
      </c>
      <c r="R9111" s="19">
        <f t="shared" si="1138"/>
        <v>16.436049888864613</v>
      </c>
      <c r="S9111" s="19">
        <f t="shared" si="1142"/>
        <v>0.16218444161240372</v>
      </c>
      <c r="T9111" s="19">
        <f t="shared" si="1143"/>
        <v>-15.799816201753295</v>
      </c>
      <c r="U9111" s="19">
        <f t="shared" si="1139"/>
        <v>0</v>
      </c>
      <c r="V9111" s="19" t="e">
        <f t="shared" si="1140"/>
        <v>#DIV/0!</v>
      </c>
      <c r="W9111" s="23"/>
      <c r="X9111" s="23"/>
      <c r="Y9111" s="23"/>
      <c r="Z9111" s="23"/>
      <c r="AA9111" s="23"/>
      <c r="AB9111" s="23"/>
      <c r="AC9111" s="23"/>
      <c r="AD9111" s="23"/>
      <c r="AE9111" s="23"/>
    </row>
    <row r="9112" spans="14:31" x14ac:dyDescent="0.25">
      <c r="N9112" s="1">
        <v>9110</v>
      </c>
      <c r="O9112" s="1">
        <f t="shared" si="1136"/>
        <v>4.6440000000000001</v>
      </c>
      <c r="P9112" s="19">
        <f t="shared" si="1141"/>
        <v>44055.486350655381</v>
      </c>
      <c r="Q9112" s="19">
        <f t="shared" si="1137"/>
        <v>13.010012873337169</v>
      </c>
      <c r="R9112" s="19">
        <f t="shared" si="1138"/>
        <v>16.420918696721031</v>
      </c>
      <c r="S9112" s="19">
        <f t="shared" si="1142"/>
        <v>0.16203905509485475</v>
      </c>
      <c r="T9112" s="19">
        <f t="shared" si="1143"/>
        <v>-15.807605960014236</v>
      </c>
      <c r="U9112" s="19">
        <f t="shared" si="1139"/>
        <v>0</v>
      </c>
      <c r="V9112" s="19" t="e">
        <f t="shared" si="1140"/>
        <v>#DIV/0!</v>
      </c>
      <c r="W9112" s="23"/>
      <c r="X9112" s="23"/>
      <c r="Y9112" s="23"/>
      <c r="Z9112" s="23"/>
      <c r="AA9112" s="23"/>
      <c r="AB9112" s="23"/>
      <c r="AC9112" s="23"/>
      <c r="AD9112" s="23"/>
      <c r="AE9112" s="23"/>
    </row>
    <row r="9113" spans="14:31" x14ac:dyDescent="0.25">
      <c r="N9113" s="1">
        <v>9111</v>
      </c>
      <c r="O9113" s="1">
        <f t="shared" si="1136"/>
        <v>4.6444000000000001</v>
      </c>
      <c r="P9113" s="19">
        <f t="shared" si="1141"/>
        <v>44096.08164506383</v>
      </c>
      <c r="Q9113" s="19">
        <f t="shared" si="1137"/>
        <v>13.022001057933455</v>
      </c>
      <c r="R9113" s="19">
        <f t="shared" si="1138"/>
        <v>16.405801434504486</v>
      </c>
      <c r="S9113" s="19">
        <f t="shared" si="1142"/>
        <v>0.16189379188314837</v>
      </c>
      <c r="T9113" s="19">
        <f t="shared" si="1143"/>
        <v>-15.815396095048085</v>
      </c>
      <c r="U9113" s="19">
        <f t="shared" si="1139"/>
        <v>0</v>
      </c>
      <c r="V9113" s="19" t="e">
        <f t="shared" si="1140"/>
        <v>#DIV/0!</v>
      </c>
      <c r="W9113" s="23"/>
      <c r="X9113" s="23"/>
      <c r="Y9113" s="23"/>
      <c r="Z9113" s="23"/>
      <c r="AA9113" s="23"/>
      <c r="AB9113" s="23"/>
      <c r="AC9113" s="23"/>
      <c r="AD9113" s="23"/>
      <c r="AE9113" s="23"/>
    </row>
    <row r="9114" spans="14:31" x14ac:dyDescent="0.25">
      <c r="N9114" s="1">
        <v>9112</v>
      </c>
      <c r="O9114" s="1">
        <f t="shared" si="1136"/>
        <v>4.6448</v>
      </c>
      <c r="P9114" s="19">
        <f t="shared" si="1141"/>
        <v>44136.714346344037</v>
      </c>
      <c r="Q9114" s="19">
        <f t="shared" si="1137"/>
        <v>13.03400028914217</v>
      </c>
      <c r="R9114" s="19">
        <f t="shared" si="1138"/>
        <v>16.390698089390945</v>
      </c>
      <c r="S9114" s="19">
        <f t="shared" si="1142"/>
        <v>0.16174865189157678</v>
      </c>
      <c r="T9114" s="19">
        <f t="shared" si="1143"/>
        <v>-15.823186606197797</v>
      </c>
      <c r="U9114" s="19">
        <f t="shared" si="1139"/>
        <v>0</v>
      </c>
      <c r="V9114" s="19" t="e">
        <f t="shared" si="1140"/>
        <v>#DIV/0!</v>
      </c>
      <c r="W9114" s="23"/>
      <c r="X9114" s="23"/>
      <c r="Y9114" s="23"/>
      <c r="Z9114" s="23"/>
      <c r="AA9114" s="23"/>
      <c r="AB9114" s="23"/>
      <c r="AC9114" s="23"/>
      <c r="AD9114" s="23"/>
      <c r="AE9114" s="23"/>
    </row>
    <row r="9115" spans="14:31" x14ac:dyDescent="0.25">
      <c r="N9115" s="1">
        <v>9113</v>
      </c>
      <c r="O9115" s="1">
        <f t="shared" si="1136"/>
        <v>4.6452</v>
      </c>
      <c r="P9115" s="19">
        <f t="shared" si="1141"/>
        <v>44177.384488964795</v>
      </c>
      <c r="Q9115" s="19">
        <f t="shared" si="1137"/>
        <v>13.046010577142285</v>
      </c>
      <c r="R9115" s="19">
        <f t="shared" si="1138"/>
        <v>16.375608648568214</v>
      </c>
      <c r="S9115" s="19">
        <f t="shared" si="1142"/>
        <v>0.16160363503444047</v>
      </c>
      <c r="T9115" s="19">
        <f t="shared" si="1143"/>
        <v>-15.830977492807376</v>
      </c>
      <c r="U9115" s="19">
        <f t="shared" si="1139"/>
        <v>0</v>
      </c>
      <c r="V9115" s="19" t="e">
        <f t="shared" si="1140"/>
        <v>#DIV/0!</v>
      </c>
      <c r="W9115" s="23"/>
      <c r="X9115" s="23"/>
      <c r="Y9115" s="23"/>
      <c r="Z9115" s="23"/>
      <c r="AA9115" s="23"/>
      <c r="AB9115" s="23"/>
      <c r="AC9115" s="23"/>
      <c r="AD9115" s="23"/>
      <c r="AE9115" s="23"/>
    </row>
    <row r="9116" spans="14:31" x14ac:dyDescent="0.25">
      <c r="N9116" s="1">
        <v>9114</v>
      </c>
      <c r="O9116" s="1">
        <f t="shared" si="1136"/>
        <v>4.6456</v>
      </c>
      <c r="P9116" s="19">
        <f t="shared" si="1141"/>
        <v>44218.092107426899</v>
      </c>
      <c r="Q9116" s="19">
        <f t="shared" si="1137"/>
        <v>13.058031932122221</v>
      </c>
      <c r="R9116" s="19">
        <f t="shared" si="1138"/>
        <v>16.360533099235802</v>
      </c>
      <c r="S9116" s="19">
        <f t="shared" si="1142"/>
        <v>0.16145874122604684</v>
      </c>
      <c r="T9116" s="19">
        <f t="shared" si="1143"/>
        <v>-15.838768754221967</v>
      </c>
      <c r="U9116" s="19">
        <f t="shared" si="1139"/>
        <v>0</v>
      </c>
      <c r="V9116" s="19" t="e">
        <f t="shared" si="1140"/>
        <v>#DIV/0!</v>
      </c>
      <c r="W9116" s="23"/>
      <c r="X9116" s="23"/>
      <c r="Y9116" s="23"/>
      <c r="Z9116" s="23"/>
      <c r="AA9116" s="23"/>
      <c r="AB9116" s="23"/>
      <c r="AC9116" s="23"/>
      <c r="AD9116" s="23"/>
      <c r="AE9116" s="23"/>
    </row>
    <row r="9117" spans="14:31" x14ac:dyDescent="0.25">
      <c r="N9117" s="1">
        <v>9115</v>
      </c>
      <c r="O9117" s="1">
        <f t="shared" si="1136"/>
        <v>4.6460000000000008</v>
      </c>
      <c r="P9117" s="19">
        <f t="shared" si="1141"/>
        <v>44258.837236262763</v>
      </c>
      <c r="Q9117" s="19">
        <f t="shared" si="1137"/>
        <v>13.070064364279729</v>
      </c>
      <c r="R9117" s="19">
        <f t="shared" si="1138"/>
        <v>16.34547142860507</v>
      </c>
      <c r="S9117" s="19">
        <f t="shared" si="1142"/>
        <v>0.16131397038071216</v>
      </c>
      <c r="T9117" s="19">
        <f t="shared" si="1143"/>
        <v>-15.846560389787744</v>
      </c>
      <c r="U9117" s="19">
        <f t="shared" si="1139"/>
        <v>0</v>
      </c>
      <c r="V9117" s="19" t="e">
        <f t="shared" si="1140"/>
        <v>#DIV/0!</v>
      </c>
      <c r="W9117" s="23"/>
      <c r="X9117" s="23"/>
      <c r="Y9117" s="23"/>
      <c r="Z9117" s="23"/>
      <c r="AA9117" s="23"/>
      <c r="AB9117" s="23"/>
      <c r="AC9117" s="23"/>
      <c r="AD9117" s="23"/>
      <c r="AE9117" s="23"/>
    </row>
    <row r="9118" spans="14:31" x14ac:dyDescent="0.25">
      <c r="N9118" s="1">
        <v>9116</v>
      </c>
      <c r="O9118" s="1">
        <f t="shared" si="1136"/>
        <v>4.6463999999999999</v>
      </c>
      <c r="P9118" s="19">
        <f t="shared" si="1141"/>
        <v>44299.619910036417</v>
      </c>
      <c r="Q9118" s="19">
        <f t="shared" si="1137"/>
        <v>13.082107883821909</v>
      </c>
      <c r="R9118" s="19">
        <f t="shared" si="1138"/>
        <v>16.330423623899225</v>
      </c>
      <c r="S9118" s="19">
        <f t="shared" si="1142"/>
        <v>0.16116932241276161</v>
      </c>
      <c r="T9118" s="19">
        <f t="shared" si="1143"/>
        <v>-15.85435239885193</v>
      </c>
      <c r="U9118" s="19">
        <f t="shared" si="1139"/>
        <v>0</v>
      </c>
      <c r="V9118" s="19" t="e">
        <f t="shared" si="1140"/>
        <v>#DIV/0!</v>
      </c>
      <c r="W9118" s="23"/>
      <c r="X9118" s="23"/>
      <c r="Y9118" s="23"/>
      <c r="Z9118" s="23"/>
      <c r="AA9118" s="23"/>
      <c r="AB9118" s="23"/>
      <c r="AC9118" s="23"/>
      <c r="AD9118" s="23"/>
      <c r="AE9118" s="23"/>
    </row>
    <row r="9119" spans="14:31" x14ac:dyDescent="0.25">
      <c r="N9119" s="1">
        <v>9117</v>
      </c>
      <c r="O9119" s="1">
        <f t="shared" si="1136"/>
        <v>4.6468000000000007</v>
      </c>
      <c r="P9119" s="19">
        <f t="shared" si="1141"/>
        <v>44340.440163344254</v>
      </c>
      <c r="Q9119" s="19">
        <f t="shared" si="1137"/>
        <v>13.09416250096541</v>
      </c>
      <c r="R9119" s="19">
        <f t="shared" si="1138"/>
        <v>16.315389672353049</v>
      </c>
      <c r="S9119" s="19">
        <f t="shared" si="1142"/>
        <v>0.1610247972365271</v>
      </c>
      <c r="T9119" s="19">
        <f t="shared" si="1143"/>
        <v>-15.862144780762915</v>
      </c>
      <c r="U9119" s="19">
        <f t="shared" si="1139"/>
        <v>0</v>
      </c>
      <c r="V9119" s="19" t="e">
        <f t="shared" si="1140"/>
        <v>#DIV/0!</v>
      </c>
      <c r="W9119" s="23"/>
      <c r="X9119" s="23"/>
      <c r="Y9119" s="23"/>
      <c r="Z9119" s="23"/>
      <c r="AA9119" s="23"/>
      <c r="AB9119" s="23"/>
      <c r="AC9119" s="23"/>
      <c r="AD9119" s="23"/>
      <c r="AE9119" s="23"/>
    </row>
    <row r="9120" spans="14:31" x14ac:dyDescent="0.25">
      <c r="N9120" s="1">
        <v>9118</v>
      </c>
      <c r="O9120" s="1">
        <f t="shared" si="1136"/>
        <v>4.6471999999999998</v>
      </c>
      <c r="P9120" s="19">
        <f t="shared" si="1141"/>
        <v>44381.298030813865</v>
      </c>
      <c r="Q9120" s="19">
        <f t="shared" si="1137"/>
        <v>13.106228225936093</v>
      </c>
      <c r="R9120" s="19">
        <f t="shared" si="1138"/>
        <v>16.300369561213323</v>
      </c>
      <c r="S9120" s="19">
        <f t="shared" si="1142"/>
        <v>0.16088039476635144</v>
      </c>
      <c r="T9120" s="19">
        <f t="shared" si="1143"/>
        <v>-15.869937534870033</v>
      </c>
      <c r="U9120" s="19">
        <f t="shared" si="1139"/>
        <v>0</v>
      </c>
      <c r="V9120" s="19" t="e">
        <f t="shared" si="1140"/>
        <v>#DIV/0!</v>
      </c>
      <c r="W9120" s="23"/>
      <c r="X9120" s="23"/>
      <c r="Y9120" s="23"/>
      <c r="Z9120" s="23"/>
      <c r="AA9120" s="23"/>
      <c r="AB9120" s="23"/>
      <c r="AC9120" s="23"/>
      <c r="AD9120" s="23"/>
      <c r="AE9120" s="23"/>
    </row>
    <row r="9121" spans="14:31" x14ac:dyDescent="0.25">
      <c r="N9121" s="1">
        <v>9119</v>
      </c>
      <c r="O9121" s="1">
        <f t="shared" si="1136"/>
        <v>4.6476000000000006</v>
      </c>
      <c r="P9121" s="19">
        <f t="shared" si="1141"/>
        <v>44422.193547105599</v>
      </c>
      <c r="Q9121" s="19">
        <f t="shared" si="1137"/>
        <v>13.1183050689695</v>
      </c>
      <c r="R9121" s="19">
        <f t="shared" si="1138"/>
        <v>16.285363277738263</v>
      </c>
      <c r="S9121" s="19">
        <f t="shared" si="1142"/>
        <v>0.16073611491658329</v>
      </c>
      <c r="T9121" s="19">
        <f t="shared" si="1143"/>
        <v>-15.877730660523854</v>
      </c>
      <c r="U9121" s="19">
        <f t="shared" si="1139"/>
        <v>0</v>
      </c>
      <c r="V9121" s="19" t="e">
        <f t="shared" si="1140"/>
        <v>#DIV/0!</v>
      </c>
      <c r="W9121" s="23"/>
      <c r="X9121" s="23"/>
      <c r="Y9121" s="23"/>
      <c r="Z9121" s="23"/>
      <c r="AA9121" s="23"/>
      <c r="AB9121" s="23"/>
      <c r="AC9121" s="23"/>
      <c r="AD9121" s="23"/>
      <c r="AE9121" s="23"/>
    </row>
    <row r="9122" spans="14:31" x14ac:dyDescent="0.25">
      <c r="N9122" s="1">
        <v>9120</v>
      </c>
      <c r="O9122" s="1">
        <f t="shared" si="1136"/>
        <v>4.6479999999999997</v>
      </c>
      <c r="P9122" s="19">
        <f t="shared" si="1141"/>
        <v>44463.126746910886</v>
      </c>
      <c r="Q9122" s="19">
        <f t="shared" si="1137"/>
        <v>13.130393040310343</v>
      </c>
      <c r="R9122" s="19">
        <f t="shared" si="1138"/>
        <v>16.270370809198123</v>
      </c>
      <c r="S9122" s="19">
        <f t="shared" si="1142"/>
        <v>0.16059195760158329</v>
      </c>
      <c r="T9122" s="19">
        <f t="shared" si="1143"/>
        <v>-15.885524157075849</v>
      </c>
      <c r="U9122" s="19">
        <f t="shared" si="1139"/>
        <v>0</v>
      </c>
      <c r="V9122" s="19" t="e">
        <f t="shared" si="1140"/>
        <v>#DIV/0!</v>
      </c>
      <c r="W9122" s="23"/>
      <c r="X9122" s="23"/>
      <c r="Y9122" s="23"/>
      <c r="Z9122" s="23"/>
      <c r="AA9122" s="23"/>
      <c r="AB9122" s="23"/>
      <c r="AC9122" s="23"/>
      <c r="AD9122" s="23"/>
      <c r="AE9122" s="23"/>
    </row>
    <row r="9123" spans="14:31" x14ac:dyDescent="0.25">
      <c r="N9123" s="1">
        <v>9121</v>
      </c>
      <c r="O9123" s="1">
        <f t="shared" si="1136"/>
        <v>4.6484000000000005</v>
      </c>
      <c r="P9123" s="19">
        <f t="shared" si="1141"/>
        <v>44504.097664953828</v>
      </c>
      <c r="Q9123" s="19">
        <f t="shared" si="1137"/>
        <v>13.142492150212991</v>
      </c>
      <c r="R9123" s="19">
        <f t="shared" si="1138"/>
        <v>16.255392142874619</v>
      </c>
      <c r="S9123" s="19">
        <f t="shared" si="1142"/>
        <v>0.16044792273571856</v>
      </c>
      <c r="T9123" s="19">
        <f t="shared" si="1143"/>
        <v>-15.893318023878702</v>
      </c>
      <c r="U9123" s="19">
        <f t="shared" si="1139"/>
        <v>0</v>
      </c>
      <c r="V9123" s="19" t="e">
        <f t="shared" si="1140"/>
        <v>#DIV/0!</v>
      </c>
      <c r="W9123" s="23"/>
      <c r="X9123" s="23"/>
      <c r="Y9123" s="23"/>
      <c r="Z9123" s="23"/>
      <c r="AA9123" s="23"/>
      <c r="AB9123" s="23"/>
      <c r="AC9123" s="23"/>
      <c r="AD9123" s="23"/>
      <c r="AE9123" s="23"/>
    </row>
    <row r="9124" spans="14:31" x14ac:dyDescent="0.25">
      <c r="N9124" s="1">
        <v>9122</v>
      </c>
      <c r="O9124" s="1">
        <f t="shared" si="1136"/>
        <v>4.6487999999999996</v>
      </c>
      <c r="P9124" s="19">
        <f t="shared" si="1141"/>
        <v>44545.106335989884</v>
      </c>
      <c r="Q9124" s="19">
        <f t="shared" si="1137"/>
        <v>13.154602408941063</v>
      </c>
      <c r="R9124" s="19">
        <f t="shared" si="1138"/>
        <v>16.240427266061413</v>
      </c>
      <c r="S9124" s="19">
        <f t="shared" si="1142"/>
        <v>0.16030401023336785</v>
      </c>
      <c r="T9124" s="19">
        <f t="shared" si="1143"/>
        <v>-15.901112260286032</v>
      </c>
      <c r="U9124" s="19">
        <f t="shared" si="1139"/>
        <v>0</v>
      </c>
      <c r="V9124" s="19" t="e">
        <f t="shared" si="1140"/>
        <v>#DIV/0!</v>
      </c>
      <c r="W9124" s="23"/>
      <c r="X9124" s="23"/>
      <c r="Y9124" s="23"/>
      <c r="Z9124" s="23"/>
      <c r="AA9124" s="23"/>
      <c r="AB9124" s="23"/>
      <c r="AC9124" s="23"/>
      <c r="AD9124" s="23"/>
      <c r="AE9124" s="23"/>
    </row>
    <row r="9125" spans="14:31" x14ac:dyDescent="0.25">
      <c r="N9125" s="1">
        <v>9123</v>
      </c>
      <c r="O9125" s="1">
        <f t="shared" si="1136"/>
        <v>4.6492000000000004</v>
      </c>
      <c r="P9125" s="19">
        <f t="shared" si="1141"/>
        <v>44586.152794807116</v>
      </c>
      <c r="Q9125" s="19">
        <f t="shared" si="1137"/>
        <v>13.166723826767816</v>
      </c>
      <c r="R9125" s="19">
        <f t="shared" si="1138"/>
        <v>16.225476166063654</v>
      </c>
      <c r="S9125" s="19">
        <f t="shared" si="1142"/>
        <v>0.16016022000891728</v>
      </c>
      <c r="T9125" s="19">
        <f t="shared" si="1143"/>
        <v>-15.908906865652634</v>
      </c>
      <c r="U9125" s="19">
        <f t="shared" si="1139"/>
        <v>0</v>
      </c>
      <c r="V9125" s="19" t="e">
        <f t="shared" si="1140"/>
        <v>#DIV/0!</v>
      </c>
      <c r="W9125" s="23"/>
      <c r="X9125" s="23"/>
      <c r="Y9125" s="23"/>
      <c r="Z9125" s="23"/>
      <c r="AA9125" s="23"/>
      <c r="AB9125" s="23"/>
      <c r="AC9125" s="23"/>
      <c r="AD9125" s="23"/>
      <c r="AE9125" s="23"/>
    </row>
    <row r="9126" spans="14:31" x14ac:dyDescent="0.25">
      <c r="N9126" s="1">
        <v>9124</v>
      </c>
      <c r="O9126" s="1">
        <f t="shared" si="1136"/>
        <v>4.6495999999999995</v>
      </c>
      <c r="P9126" s="19">
        <f t="shared" si="1141"/>
        <v>44627.237076225225</v>
      </c>
      <c r="Q9126" s="19">
        <f t="shared" si="1137"/>
        <v>13.178856413975844</v>
      </c>
      <c r="R9126" s="19">
        <f t="shared" si="1138"/>
        <v>16.21053883019832</v>
      </c>
      <c r="S9126" s="19">
        <f t="shared" si="1142"/>
        <v>0.1600165519767639</v>
      </c>
      <c r="T9126" s="19">
        <f t="shared" si="1143"/>
        <v>-15.916701839334298</v>
      </c>
      <c r="U9126" s="19">
        <f t="shared" si="1139"/>
        <v>0</v>
      </c>
      <c r="V9126" s="19" t="e">
        <f t="shared" si="1140"/>
        <v>#DIV/0!</v>
      </c>
      <c r="W9126" s="23"/>
      <c r="X9126" s="23"/>
      <c r="Y9126" s="23"/>
      <c r="Z9126" s="23"/>
      <c r="AA9126" s="23"/>
      <c r="AB9126" s="23"/>
      <c r="AC9126" s="23"/>
      <c r="AD9126" s="23"/>
      <c r="AE9126" s="23"/>
    </row>
    <row r="9127" spans="14:31" x14ac:dyDescent="0.25">
      <c r="N9127" s="1">
        <v>9125</v>
      </c>
      <c r="O9127" s="1">
        <f t="shared" si="1136"/>
        <v>4.6500000000000004</v>
      </c>
      <c r="P9127" s="19">
        <f t="shared" si="1141"/>
        <v>44668.359215096389</v>
      </c>
      <c r="Q9127" s="19">
        <f t="shared" si="1137"/>
        <v>13.191000180857333</v>
      </c>
      <c r="R9127" s="19">
        <f t="shared" si="1138"/>
        <v>16.195615245793938</v>
      </c>
      <c r="S9127" s="19">
        <f t="shared" si="1142"/>
        <v>0.15987300605131324</v>
      </c>
      <c r="T9127" s="19">
        <f t="shared" si="1143"/>
        <v>-15.924497180687936</v>
      </c>
      <c r="U9127" s="19">
        <f t="shared" si="1139"/>
        <v>0</v>
      </c>
      <c r="V9127" s="19" t="e">
        <f t="shared" si="1140"/>
        <v>#DIV/0!</v>
      </c>
      <c r="W9127" s="23"/>
      <c r="X9127" s="23"/>
      <c r="Y9127" s="23"/>
      <c r="Z9127" s="23"/>
      <c r="AA9127" s="23"/>
      <c r="AB9127" s="23"/>
      <c r="AC9127" s="23"/>
      <c r="AD9127" s="23"/>
      <c r="AE9127" s="23"/>
    </row>
    <row r="9128" spans="14:31" x14ac:dyDescent="0.25">
      <c r="N9128" s="1">
        <v>9126</v>
      </c>
      <c r="O9128" s="1">
        <f t="shared" si="1136"/>
        <v>4.6504000000000003</v>
      </c>
      <c r="P9128" s="19">
        <f t="shared" si="1141"/>
        <v>44709.519246304451</v>
      </c>
      <c r="Q9128" s="19">
        <f t="shared" si="1137"/>
        <v>13.203155137713825</v>
      </c>
      <c r="R9128" s="19">
        <f t="shared" si="1138"/>
        <v>16.180705400190849</v>
      </c>
      <c r="S9128" s="19">
        <f t="shared" si="1142"/>
        <v>0.15972958214698219</v>
      </c>
      <c r="T9128" s="19">
        <f t="shared" si="1143"/>
        <v>-15.932292889071451</v>
      </c>
      <c r="U9128" s="19">
        <f t="shared" si="1139"/>
        <v>0</v>
      </c>
      <c r="V9128" s="19" t="e">
        <f t="shared" si="1140"/>
        <v>#DIV/0!</v>
      </c>
      <c r="W9128" s="23"/>
      <c r="X9128" s="23"/>
      <c r="Y9128" s="23"/>
      <c r="Z9128" s="23"/>
      <c r="AA9128" s="23"/>
      <c r="AB9128" s="23"/>
      <c r="AC9128" s="23"/>
      <c r="AD9128" s="23"/>
      <c r="AE9128" s="23"/>
    </row>
    <row r="9129" spans="14:31" x14ac:dyDescent="0.25">
      <c r="N9129" s="1">
        <v>9127</v>
      </c>
      <c r="O9129" s="1">
        <f t="shared" si="1136"/>
        <v>4.6508000000000003</v>
      </c>
      <c r="P9129" s="19">
        <f t="shared" si="1141"/>
        <v>44750.717204765686</v>
      </c>
      <c r="Q9129" s="19">
        <f t="shared" si="1137"/>
        <v>13.215321294856427</v>
      </c>
      <c r="R9129" s="19">
        <f t="shared" si="1138"/>
        <v>16.165809280740959</v>
      </c>
      <c r="S9129" s="19">
        <f t="shared" si="1142"/>
        <v>0.15958628017819679</v>
      </c>
      <c r="T9129" s="19">
        <f t="shared" si="1143"/>
        <v>-15.940088963843843</v>
      </c>
      <c r="U9129" s="19">
        <f t="shared" si="1139"/>
        <v>0</v>
      </c>
      <c r="V9129" s="19" t="e">
        <f t="shared" si="1140"/>
        <v>#DIV/0!</v>
      </c>
      <c r="W9129" s="23"/>
      <c r="X9129" s="23"/>
      <c r="Y9129" s="23"/>
      <c r="Z9129" s="23"/>
      <c r="AA9129" s="23"/>
      <c r="AB9129" s="23"/>
      <c r="AC9129" s="23"/>
      <c r="AD9129" s="23"/>
      <c r="AE9129" s="23"/>
    </row>
    <row r="9130" spans="14:31" x14ac:dyDescent="0.25">
      <c r="N9130" s="1">
        <v>9128</v>
      </c>
      <c r="O9130" s="1">
        <f t="shared" si="1136"/>
        <v>4.6512000000000002</v>
      </c>
      <c r="P9130" s="19">
        <f t="shared" si="1141"/>
        <v>44791.953125428408</v>
      </c>
      <c r="Q9130" s="19">
        <f t="shared" si="1137"/>
        <v>13.22749866260572</v>
      </c>
      <c r="R9130" s="19">
        <f t="shared" si="1138"/>
        <v>16.150926874807851</v>
      </c>
      <c r="S9130" s="19">
        <f t="shared" si="1142"/>
        <v>0.15944310005939369</v>
      </c>
      <c r="T9130" s="19">
        <f t="shared" si="1143"/>
        <v>-15.947885404365161</v>
      </c>
      <c r="U9130" s="19">
        <f t="shared" si="1139"/>
        <v>0</v>
      </c>
      <c r="V9130" s="19" t="e">
        <f t="shared" si="1140"/>
        <v>#DIV/0!</v>
      </c>
      <c r="W9130" s="23"/>
      <c r="X9130" s="23"/>
      <c r="Y9130" s="23"/>
      <c r="Z9130" s="23"/>
      <c r="AA9130" s="23"/>
      <c r="AB9130" s="23"/>
      <c r="AC9130" s="23"/>
      <c r="AD9130" s="23"/>
      <c r="AE9130" s="23"/>
    </row>
    <row r="9131" spans="14:31" x14ac:dyDescent="0.25">
      <c r="N9131" s="1">
        <v>9129</v>
      </c>
      <c r="O9131" s="1">
        <f t="shared" si="1136"/>
        <v>4.6516000000000002</v>
      </c>
      <c r="P9131" s="19">
        <f t="shared" si="1141"/>
        <v>44833.227043273357</v>
      </c>
      <c r="Q9131" s="19">
        <f t="shared" si="1137"/>
        <v>13.239687251291857</v>
      </c>
      <c r="R9131" s="19">
        <f t="shared" si="1138"/>
        <v>16.136058169766674</v>
      </c>
      <c r="S9131" s="19">
        <f t="shared" si="1142"/>
        <v>0.1593000417050191</v>
      </c>
      <c r="T9131" s="19">
        <f t="shared" si="1143"/>
        <v>-15.955682209996542</v>
      </c>
      <c r="U9131" s="19">
        <f t="shared" si="1139"/>
        <v>0</v>
      </c>
      <c r="V9131" s="19" t="e">
        <f t="shared" si="1140"/>
        <v>#DIV/0!</v>
      </c>
      <c r="W9131" s="23"/>
      <c r="X9131" s="23"/>
      <c r="Y9131" s="23"/>
      <c r="Z9131" s="23"/>
      <c r="AA9131" s="23"/>
      <c r="AB9131" s="23"/>
      <c r="AC9131" s="23"/>
      <c r="AD9131" s="23"/>
      <c r="AE9131" s="23"/>
    </row>
    <row r="9132" spans="14:31" x14ac:dyDescent="0.25">
      <c r="N9132" s="1">
        <v>9130</v>
      </c>
      <c r="O9132" s="1">
        <f t="shared" si="1136"/>
        <v>4.6520000000000001</v>
      </c>
      <c r="P9132" s="19">
        <f t="shared" si="1141"/>
        <v>44874.538993313276</v>
      </c>
      <c r="Q9132" s="19">
        <f t="shared" si="1137"/>
        <v>13.251887071254441</v>
      </c>
      <c r="R9132" s="19">
        <f t="shared" si="1138"/>
        <v>16.12120315300427</v>
      </c>
      <c r="S9132" s="19">
        <f t="shared" si="1142"/>
        <v>0.15915710502953062</v>
      </c>
      <c r="T9132" s="19">
        <f t="shared" si="1143"/>
        <v>-15.963479380100136</v>
      </c>
      <c r="U9132" s="19">
        <f t="shared" si="1139"/>
        <v>0</v>
      </c>
      <c r="V9132" s="19" t="e">
        <f t="shared" si="1140"/>
        <v>#DIV/0!</v>
      </c>
      <c r="W9132" s="23"/>
      <c r="X9132" s="23"/>
      <c r="Y9132" s="23"/>
      <c r="Z9132" s="23"/>
      <c r="AA9132" s="23"/>
      <c r="AB9132" s="23"/>
      <c r="AC9132" s="23"/>
      <c r="AD9132" s="23"/>
      <c r="AE9132" s="23"/>
    </row>
    <row r="9133" spans="14:31" x14ac:dyDescent="0.25">
      <c r="N9133" s="1">
        <v>9131</v>
      </c>
      <c r="O9133" s="1">
        <f t="shared" si="1136"/>
        <v>4.6524000000000001</v>
      </c>
      <c r="P9133" s="19">
        <f t="shared" si="1141"/>
        <v>44915.889010593244</v>
      </c>
      <c r="Q9133" s="19">
        <f t="shared" si="1137"/>
        <v>13.264098132842621</v>
      </c>
      <c r="R9133" s="19">
        <f t="shared" si="1138"/>
        <v>16.106361811919086</v>
      </c>
      <c r="S9133" s="19">
        <f t="shared" si="1142"/>
        <v>0.15901428994739625</v>
      </c>
      <c r="T9133" s="19">
        <f t="shared" si="1143"/>
        <v>-15.97127691403916</v>
      </c>
      <c r="U9133" s="19">
        <f t="shared" si="1139"/>
        <v>0</v>
      </c>
      <c r="V9133" s="19" t="e">
        <f t="shared" si="1140"/>
        <v>#DIV/0!</v>
      </c>
      <c r="W9133" s="23"/>
      <c r="X9133" s="23"/>
      <c r="Y9133" s="23"/>
      <c r="Z9133" s="23"/>
      <c r="AA9133" s="23"/>
      <c r="AB9133" s="23"/>
      <c r="AC9133" s="23"/>
      <c r="AD9133" s="23"/>
      <c r="AE9133" s="23"/>
    </row>
    <row r="9134" spans="14:31" x14ac:dyDescent="0.25">
      <c r="N9134" s="1">
        <v>9132</v>
      </c>
      <c r="O9134" s="1">
        <f t="shared" si="1136"/>
        <v>4.6528</v>
      </c>
      <c r="P9134" s="19">
        <f t="shared" si="1141"/>
        <v>44957.27713019064</v>
      </c>
      <c r="Q9134" s="19">
        <f t="shared" si="1137"/>
        <v>13.276320446415088</v>
      </c>
      <c r="R9134" s="19">
        <f t="shared" si="1138"/>
        <v>16.091534133921147</v>
      </c>
      <c r="S9134" s="19">
        <f t="shared" si="1142"/>
        <v>0.15887159637309475</v>
      </c>
      <c r="T9134" s="19">
        <f t="shared" si="1143"/>
        <v>-15.979074811177885</v>
      </c>
      <c r="U9134" s="19">
        <f t="shared" si="1139"/>
        <v>0</v>
      </c>
      <c r="V9134" s="19" t="e">
        <f t="shared" si="1140"/>
        <v>#DIV/0!</v>
      </c>
      <c r="W9134" s="23"/>
      <c r="X9134" s="23"/>
      <c r="Y9134" s="23"/>
      <c r="Z9134" s="23"/>
      <c r="AA9134" s="23"/>
      <c r="AB9134" s="23"/>
      <c r="AC9134" s="23"/>
      <c r="AD9134" s="23"/>
      <c r="AE9134" s="23"/>
    </row>
    <row r="9135" spans="14:31" x14ac:dyDescent="0.25">
      <c r="N9135" s="1">
        <v>9133</v>
      </c>
      <c r="O9135" s="1">
        <f t="shared" si="1136"/>
        <v>4.6532</v>
      </c>
      <c r="P9135" s="19">
        <f t="shared" si="1141"/>
        <v>44998.703387215079</v>
      </c>
      <c r="Q9135" s="19">
        <f t="shared" si="1137"/>
        <v>13.288554022340056</v>
      </c>
      <c r="R9135" s="19">
        <f t="shared" si="1138"/>
        <v>16.076720106432106</v>
      </c>
      <c r="S9135" s="19">
        <f t="shared" si="1142"/>
        <v>0.15872902422111618</v>
      </c>
      <c r="T9135" s="19">
        <f t="shared" si="1143"/>
        <v>-15.98687307088162</v>
      </c>
      <c r="U9135" s="19">
        <f t="shared" si="1139"/>
        <v>0</v>
      </c>
      <c r="V9135" s="19" t="e">
        <f t="shared" si="1140"/>
        <v>#DIV/0!</v>
      </c>
      <c r="W9135" s="23"/>
      <c r="X9135" s="23"/>
      <c r="Y9135" s="23"/>
      <c r="Z9135" s="23"/>
      <c r="AA9135" s="23"/>
      <c r="AB9135" s="23"/>
      <c r="AC9135" s="23"/>
      <c r="AD9135" s="23"/>
      <c r="AE9135" s="23"/>
    </row>
    <row r="9136" spans="14:31" x14ac:dyDescent="0.25">
      <c r="N9136" s="1">
        <v>9134</v>
      </c>
      <c r="O9136" s="1">
        <f t="shared" si="1136"/>
        <v>4.6536</v>
      </c>
      <c r="P9136" s="19">
        <f t="shared" si="1141"/>
        <v>45040.167816808767</v>
      </c>
      <c r="Q9136" s="19">
        <f t="shared" si="1137"/>
        <v>13.300798870995358</v>
      </c>
      <c r="R9136" s="19">
        <f t="shared" si="1138"/>
        <v>16.061919716885114</v>
      </c>
      <c r="S9136" s="19">
        <f t="shared" si="1142"/>
        <v>0.15858657340596094</v>
      </c>
      <c r="T9136" s="19">
        <f t="shared" si="1143"/>
        <v>-15.994671692516757</v>
      </c>
      <c r="U9136" s="19">
        <f t="shared" si="1139"/>
        <v>0</v>
      </c>
      <c r="V9136" s="19" t="e">
        <f t="shared" si="1140"/>
        <v>#DIV/0!</v>
      </c>
      <c r="W9136" s="23"/>
      <c r="X9136" s="23"/>
      <c r="Y9136" s="23"/>
      <c r="Z9136" s="23"/>
      <c r="AA9136" s="23"/>
      <c r="AB9136" s="23"/>
      <c r="AC9136" s="23"/>
      <c r="AD9136" s="23"/>
      <c r="AE9136" s="23"/>
    </row>
    <row r="9137" spans="14:31" x14ac:dyDescent="0.25">
      <c r="N9137" s="1">
        <v>9135</v>
      </c>
      <c r="O9137" s="1">
        <f t="shared" si="1136"/>
        <v>4.6539999999999999</v>
      </c>
      <c r="P9137" s="19">
        <f t="shared" si="1141"/>
        <v>45081.670454146057</v>
      </c>
      <c r="Q9137" s="19">
        <f t="shared" si="1137"/>
        <v>13.313055002768319</v>
      </c>
      <c r="R9137" s="19">
        <f t="shared" si="1138"/>
        <v>16.047132952724979</v>
      </c>
      <c r="S9137" s="19">
        <f t="shared" si="1142"/>
        <v>0.15844424384214156</v>
      </c>
      <c r="T9137" s="19">
        <f t="shared" si="1143"/>
        <v>-16.002470675450699</v>
      </c>
      <c r="U9137" s="19">
        <f t="shared" si="1139"/>
        <v>0</v>
      </c>
      <c r="V9137" s="19" t="e">
        <f t="shared" si="1140"/>
        <v>#DIV/0!</v>
      </c>
      <c r="W9137" s="23"/>
      <c r="X9137" s="23"/>
      <c r="Y9137" s="23"/>
      <c r="Z9137" s="23"/>
      <c r="AA9137" s="23"/>
      <c r="AB9137" s="23"/>
      <c r="AC9137" s="23"/>
      <c r="AD9137" s="23"/>
      <c r="AE9137" s="23"/>
    </row>
    <row r="9138" spans="14:31" x14ac:dyDescent="0.25">
      <c r="N9138" s="1">
        <v>9136</v>
      </c>
      <c r="O9138" s="1">
        <f t="shared" si="1136"/>
        <v>4.6544000000000008</v>
      </c>
      <c r="P9138" s="19">
        <f t="shared" si="1141"/>
        <v>45123.21133443388</v>
      </c>
      <c r="Q9138" s="19">
        <f t="shared" si="1137"/>
        <v>13.325322428055893</v>
      </c>
      <c r="R9138" s="19">
        <f t="shared" si="1138"/>
        <v>16.032359801407992</v>
      </c>
      <c r="S9138" s="19">
        <f t="shared" si="1142"/>
        <v>0.15830203544418131</v>
      </c>
      <c r="T9138" s="19">
        <f t="shared" si="1143"/>
        <v>-16.01027001905193</v>
      </c>
      <c r="U9138" s="19">
        <f t="shared" si="1139"/>
        <v>0</v>
      </c>
      <c r="V9138" s="19" t="e">
        <f t="shared" si="1140"/>
        <v>#DIV/0!</v>
      </c>
      <c r="W9138" s="23"/>
      <c r="X9138" s="23"/>
      <c r="Y9138" s="23"/>
      <c r="Z9138" s="23"/>
      <c r="AA9138" s="23"/>
      <c r="AB9138" s="23"/>
      <c r="AC9138" s="23"/>
      <c r="AD9138" s="23"/>
      <c r="AE9138" s="23"/>
    </row>
    <row r="9139" spans="14:31" x14ac:dyDescent="0.25">
      <c r="N9139" s="1">
        <v>9137</v>
      </c>
      <c r="O9139" s="1">
        <f t="shared" si="1136"/>
        <v>4.6547999999999998</v>
      </c>
      <c r="P9139" s="19">
        <f t="shared" si="1141"/>
        <v>45164.79049291119</v>
      </c>
      <c r="Q9139" s="19">
        <f t="shared" si="1137"/>
        <v>13.33760115726448</v>
      </c>
      <c r="R9139" s="19">
        <f t="shared" si="1138"/>
        <v>16.017600250402154</v>
      </c>
      <c r="S9139" s="19">
        <f t="shared" si="1142"/>
        <v>0.15815994812661663</v>
      </c>
      <c r="T9139" s="19">
        <f t="shared" si="1143"/>
        <v>-16.018069722689891</v>
      </c>
      <c r="U9139" s="19">
        <f t="shared" si="1139"/>
        <v>0</v>
      </c>
      <c r="V9139" s="19" t="e">
        <f t="shared" si="1140"/>
        <v>#DIV/0!</v>
      </c>
      <c r="W9139" s="23"/>
      <c r="X9139" s="23"/>
      <c r="Y9139" s="23"/>
      <c r="Z9139" s="23"/>
      <c r="AA9139" s="23"/>
      <c r="AB9139" s="23"/>
      <c r="AC9139" s="23"/>
      <c r="AD9139" s="23"/>
      <c r="AE9139" s="23"/>
    </row>
    <row r="9140" spans="14:31" x14ac:dyDescent="0.25">
      <c r="N9140" s="1">
        <v>9138</v>
      </c>
      <c r="O9140" s="1">
        <f t="shared" si="1136"/>
        <v>4.6552000000000007</v>
      </c>
      <c r="P9140" s="19">
        <f t="shared" si="1141"/>
        <v>45206.407964850237</v>
      </c>
      <c r="Q9140" s="19">
        <f t="shared" si="1137"/>
        <v>13.349891200810321</v>
      </c>
      <c r="R9140" s="19">
        <f t="shared" si="1138"/>
        <v>16.002854287186711</v>
      </c>
      <c r="S9140" s="19">
        <f t="shared" si="1142"/>
        <v>0.15801798180399285</v>
      </c>
      <c r="T9140" s="19">
        <f t="shared" si="1143"/>
        <v>-16.025869785735217</v>
      </c>
      <c r="U9140" s="19">
        <f t="shared" si="1139"/>
        <v>0</v>
      </c>
      <c r="V9140" s="19" t="e">
        <f t="shared" si="1140"/>
        <v>#DIV/0!</v>
      </c>
      <c r="W9140" s="23"/>
      <c r="X9140" s="23"/>
      <c r="Y9140" s="23"/>
      <c r="Z9140" s="23"/>
      <c r="AA9140" s="23"/>
      <c r="AB9140" s="23"/>
      <c r="AC9140" s="23"/>
      <c r="AD9140" s="23"/>
      <c r="AE9140" s="23"/>
    </row>
    <row r="9141" spans="14:31" x14ac:dyDescent="0.25">
      <c r="N9141" s="1">
        <v>9139</v>
      </c>
      <c r="O9141" s="1">
        <f t="shared" si="1136"/>
        <v>4.6555999999999997</v>
      </c>
      <c r="P9141" s="19">
        <f t="shared" si="1141"/>
        <v>45248.063785554863</v>
      </c>
      <c r="Q9141" s="19">
        <f t="shared" si="1137"/>
        <v>13.362192569118982</v>
      </c>
      <c r="R9141" s="19">
        <f t="shared" si="1138"/>
        <v>15.988121899252755</v>
      </c>
      <c r="S9141" s="19">
        <f t="shared" si="1142"/>
        <v>0.15787613639087034</v>
      </c>
      <c r="T9141" s="19">
        <f t="shared" si="1143"/>
        <v>-16.033670207559425</v>
      </c>
      <c r="U9141" s="19">
        <f t="shared" si="1139"/>
        <v>0</v>
      </c>
      <c r="V9141" s="19" t="e">
        <f t="shared" si="1140"/>
        <v>#DIV/0!</v>
      </c>
      <c r="W9141" s="23"/>
      <c r="X9141" s="23"/>
      <c r="Y9141" s="23"/>
      <c r="Z9141" s="23"/>
      <c r="AA9141" s="23"/>
      <c r="AB9141" s="23"/>
      <c r="AC9141" s="23"/>
      <c r="AD9141" s="23"/>
      <c r="AE9141" s="23"/>
    </row>
    <row r="9142" spans="14:31" x14ac:dyDescent="0.25">
      <c r="N9142" s="1">
        <v>9140</v>
      </c>
      <c r="O9142" s="1">
        <f t="shared" si="1136"/>
        <v>4.6560000000000006</v>
      </c>
      <c r="P9142" s="19">
        <f t="shared" si="1141"/>
        <v>45289.757990362188</v>
      </c>
      <c r="Q9142" s="19">
        <f t="shared" si="1137"/>
        <v>13.374505272625859</v>
      </c>
      <c r="R9142" s="19">
        <f t="shared" si="1138"/>
        <v>15.97340307410262</v>
      </c>
      <c r="S9142" s="19">
        <f t="shared" si="1142"/>
        <v>0.15773441180181885</v>
      </c>
      <c r="T9142" s="19">
        <f t="shared" si="1143"/>
        <v>-16.041470987535202</v>
      </c>
      <c r="U9142" s="19">
        <f t="shared" si="1139"/>
        <v>0</v>
      </c>
      <c r="V9142" s="19" t="e">
        <f t="shared" si="1140"/>
        <v>#DIV/0!</v>
      </c>
      <c r="W9142" s="23"/>
      <c r="X9142" s="23"/>
      <c r="Y9142" s="23"/>
      <c r="Z9142" s="23"/>
      <c r="AA9142" s="23"/>
      <c r="AB9142" s="23"/>
      <c r="AC9142" s="23"/>
      <c r="AD9142" s="23"/>
      <c r="AE9142" s="23"/>
    </row>
    <row r="9143" spans="14:31" x14ac:dyDescent="0.25">
      <c r="N9143" s="1">
        <v>9141</v>
      </c>
      <c r="O9143" s="1">
        <f t="shared" si="1136"/>
        <v>4.6563999999999997</v>
      </c>
      <c r="P9143" s="19">
        <f t="shared" si="1141"/>
        <v>45331.490614641232</v>
      </c>
      <c r="Q9143" s="19">
        <f t="shared" si="1137"/>
        <v>13.386829321775764</v>
      </c>
      <c r="R9143" s="19">
        <f t="shared" si="1138"/>
        <v>15.9586977992504</v>
      </c>
      <c r="S9143" s="19">
        <f t="shared" si="1142"/>
        <v>0.15759280795142275</v>
      </c>
      <c r="T9143" s="19">
        <f t="shared" si="1143"/>
        <v>-16.049272125036158</v>
      </c>
      <c r="U9143" s="19">
        <f t="shared" si="1139"/>
        <v>0</v>
      </c>
      <c r="V9143" s="19" t="e">
        <f t="shared" si="1140"/>
        <v>#DIV/0!</v>
      </c>
      <c r="W9143" s="23"/>
      <c r="X9143" s="23"/>
      <c r="Y9143" s="23"/>
      <c r="Z9143" s="23"/>
      <c r="AA9143" s="23"/>
      <c r="AB9143" s="23"/>
      <c r="AC9143" s="23"/>
      <c r="AD9143" s="23"/>
      <c r="AE9143" s="23"/>
    </row>
    <row r="9144" spans="14:31" x14ac:dyDescent="0.25">
      <c r="N9144" s="1">
        <v>9142</v>
      </c>
      <c r="O9144" s="1">
        <f t="shared" si="1136"/>
        <v>4.6568000000000005</v>
      </c>
      <c r="P9144" s="19">
        <f t="shared" si="1141"/>
        <v>45373.261693794273</v>
      </c>
      <c r="Q9144" s="19">
        <f t="shared" si="1137"/>
        <v>13.399164727023338</v>
      </c>
      <c r="R9144" s="19">
        <f t="shared" si="1138"/>
        <v>15.944006062221424</v>
      </c>
      <c r="S9144" s="19">
        <f t="shared" si="1142"/>
        <v>0.15745132475427637</v>
      </c>
      <c r="T9144" s="19">
        <f t="shared" si="1143"/>
        <v>-16.057073619437062</v>
      </c>
      <c r="U9144" s="19">
        <f t="shared" si="1139"/>
        <v>0</v>
      </c>
      <c r="V9144" s="19" t="e">
        <f t="shared" si="1140"/>
        <v>#DIV/0!</v>
      </c>
      <c r="W9144" s="23"/>
      <c r="X9144" s="23"/>
      <c r="Y9144" s="23"/>
      <c r="Z9144" s="23"/>
      <c r="AA9144" s="23"/>
      <c r="AB9144" s="23"/>
      <c r="AC9144" s="23"/>
      <c r="AD9144" s="23"/>
      <c r="AE9144" s="23"/>
    </row>
    <row r="9145" spans="14:31" x14ac:dyDescent="0.25">
      <c r="N9145" s="1">
        <v>9143</v>
      </c>
      <c r="O9145" s="1">
        <f t="shared" si="1136"/>
        <v>4.6571999999999996</v>
      </c>
      <c r="P9145" s="19">
        <f t="shared" si="1141"/>
        <v>45415.071263255457</v>
      </c>
      <c r="Q9145" s="19">
        <f t="shared" si="1137"/>
        <v>13.411511498832624</v>
      </c>
      <c r="R9145" s="19">
        <f t="shared" si="1138"/>
        <v>15.929327850552799</v>
      </c>
      <c r="S9145" s="19">
        <f t="shared" si="1142"/>
        <v>0.15730996212498927</v>
      </c>
      <c r="T9145" s="19">
        <f t="shared" si="1143"/>
        <v>-16.064875470113563</v>
      </c>
      <c r="U9145" s="19">
        <f t="shared" si="1139"/>
        <v>0</v>
      </c>
      <c r="V9145" s="19" t="e">
        <f t="shared" si="1140"/>
        <v>#DIV/0!</v>
      </c>
      <c r="W9145" s="23"/>
      <c r="X9145" s="23"/>
      <c r="Y9145" s="23"/>
      <c r="Z9145" s="23"/>
      <c r="AA9145" s="23"/>
      <c r="AB9145" s="23"/>
      <c r="AC9145" s="23"/>
      <c r="AD9145" s="23"/>
      <c r="AE9145" s="23"/>
    </row>
    <row r="9146" spans="14:31" x14ac:dyDescent="0.25">
      <c r="N9146" s="1">
        <v>9144</v>
      </c>
      <c r="O9146" s="1">
        <f t="shared" si="1136"/>
        <v>4.6576000000000004</v>
      </c>
      <c r="P9146" s="19">
        <f t="shared" si="1141"/>
        <v>45456.919358492494</v>
      </c>
      <c r="Q9146" s="19">
        <f t="shared" si="1137"/>
        <v>13.423869647677586</v>
      </c>
      <c r="R9146" s="19">
        <f t="shared" si="1138"/>
        <v>15.91466315179275</v>
      </c>
      <c r="S9146" s="19">
        <f t="shared" si="1142"/>
        <v>0.15716871997818027</v>
      </c>
      <c r="T9146" s="19">
        <f t="shared" si="1143"/>
        <v>-16.072677676442538</v>
      </c>
      <c r="U9146" s="19">
        <f t="shared" si="1139"/>
        <v>0</v>
      </c>
      <c r="V9146" s="19" t="e">
        <f t="shared" si="1140"/>
        <v>#DIV/0!</v>
      </c>
      <c r="W9146" s="23"/>
      <c r="X9146" s="23"/>
      <c r="Y9146" s="23"/>
      <c r="Z9146" s="23"/>
      <c r="AA9146" s="23"/>
      <c r="AB9146" s="23"/>
      <c r="AC9146" s="23"/>
      <c r="AD9146" s="23"/>
      <c r="AE9146" s="23"/>
    </row>
    <row r="9147" spans="14:31" x14ac:dyDescent="0.25">
      <c r="N9147" s="1">
        <v>9145</v>
      </c>
      <c r="O9147" s="1">
        <f t="shared" si="1136"/>
        <v>4.6580000000000004</v>
      </c>
      <c r="P9147" s="19">
        <f t="shared" si="1141"/>
        <v>45498.80601500495</v>
      </c>
      <c r="Q9147" s="19">
        <f t="shared" si="1137"/>
        <v>13.436239184041584</v>
      </c>
      <c r="R9147" s="19">
        <f t="shared" si="1138"/>
        <v>15.900011953501291</v>
      </c>
      <c r="S9147" s="19">
        <f t="shared" si="1142"/>
        <v>0.15702759822848414</v>
      </c>
      <c r="T9147" s="19">
        <f t="shared" si="1143"/>
        <v>-16.080480237801723</v>
      </c>
      <c r="U9147" s="19">
        <f t="shared" si="1139"/>
        <v>0</v>
      </c>
      <c r="V9147" s="19" t="e">
        <f t="shared" si="1140"/>
        <v>#DIV/0!</v>
      </c>
      <c r="W9147" s="23"/>
      <c r="X9147" s="23"/>
      <c r="Y9147" s="23"/>
      <c r="Z9147" s="23"/>
      <c r="AA9147" s="23"/>
      <c r="AB9147" s="23"/>
      <c r="AC9147" s="23"/>
      <c r="AD9147" s="23"/>
      <c r="AE9147" s="23"/>
    </row>
    <row r="9148" spans="14:31" x14ac:dyDescent="0.25">
      <c r="N9148" s="1">
        <v>9146</v>
      </c>
      <c r="O9148" s="1">
        <f t="shared" si="1136"/>
        <v>4.6584000000000003</v>
      </c>
      <c r="P9148" s="19">
        <f t="shared" si="1141"/>
        <v>45540.731268325515</v>
      </c>
      <c r="Q9148" s="19">
        <f t="shared" si="1137"/>
        <v>13.44862011841777</v>
      </c>
      <c r="R9148" s="19">
        <f t="shared" si="1138"/>
        <v>15.885374243249718</v>
      </c>
      <c r="S9148" s="19">
        <f t="shared" si="1142"/>
        <v>0.15688659679054701</v>
      </c>
      <c r="T9148" s="19">
        <f t="shared" si="1143"/>
        <v>-16.088283153569972</v>
      </c>
      <c r="U9148" s="19">
        <f t="shared" si="1139"/>
        <v>0</v>
      </c>
      <c r="V9148" s="19" t="e">
        <f t="shared" si="1140"/>
        <v>#DIV/0!</v>
      </c>
      <c r="W9148" s="23"/>
      <c r="X9148" s="23"/>
      <c r="Y9148" s="23"/>
      <c r="Z9148" s="23"/>
      <c r="AA9148" s="23"/>
      <c r="AB9148" s="23"/>
      <c r="AC9148" s="23"/>
      <c r="AD9148" s="23"/>
      <c r="AE9148" s="23"/>
    </row>
    <row r="9149" spans="14:31" x14ac:dyDescent="0.25">
      <c r="N9149" s="1">
        <v>9147</v>
      </c>
      <c r="O9149" s="1">
        <f t="shared" si="1136"/>
        <v>4.6588000000000003</v>
      </c>
      <c r="P9149" s="19">
        <f t="shared" si="1141"/>
        <v>45582.695154019464</v>
      </c>
      <c r="Q9149" s="19">
        <f t="shared" si="1137"/>
        <v>13.461012461308917</v>
      </c>
      <c r="R9149" s="19">
        <f t="shared" si="1138"/>
        <v>15.870750008620833</v>
      </c>
      <c r="S9149" s="19">
        <f t="shared" si="1142"/>
        <v>0.15674571557902861</v>
      </c>
      <c r="T9149" s="19">
        <f t="shared" si="1143"/>
        <v>-16.096086423127133</v>
      </c>
      <c r="U9149" s="19">
        <f t="shared" si="1139"/>
        <v>0</v>
      </c>
      <c r="V9149" s="19" t="e">
        <f t="shared" si="1140"/>
        <v>#DIV/0!</v>
      </c>
      <c r="W9149" s="23"/>
      <c r="X9149" s="23"/>
      <c r="Y9149" s="23"/>
      <c r="Z9149" s="23"/>
      <c r="AA9149" s="23"/>
      <c r="AB9149" s="23"/>
      <c r="AC9149" s="23"/>
      <c r="AD9149" s="23"/>
      <c r="AE9149" s="23"/>
    </row>
    <row r="9150" spans="14:31" x14ac:dyDescent="0.25">
      <c r="N9150" s="1">
        <v>9148</v>
      </c>
      <c r="O9150" s="1">
        <f t="shared" si="1136"/>
        <v>4.6592000000000002</v>
      </c>
      <c r="P9150" s="19">
        <f t="shared" si="1141"/>
        <v>45624.697707685082</v>
      </c>
      <c r="Q9150" s="19">
        <f t="shared" si="1137"/>
        <v>13.473416223227542</v>
      </c>
      <c r="R9150" s="19">
        <f t="shared" si="1138"/>
        <v>15.856139237208785</v>
      </c>
      <c r="S9150" s="19">
        <f t="shared" si="1142"/>
        <v>0.15660495450860124</v>
      </c>
      <c r="T9150" s="19">
        <f t="shared" si="1143"/>
        <v>-16.103890045854126</v>
      </c>
      <c r="U9150" s="19">
        <f t="shared" si="1139"/>
        <v>0</v>
      </c>
      <c r="V9150" s="19" t="e">
        <f t="shared" si="1140"/>
        <v>#DIV/0!</v>
      </c>
      <c r="W9150" s="23"/>
      <c r="X9150" s="23"/>
      <c r="Y9150" s="23"/>
      <c r="Z9150" s="23"/>
      <c r="AA9150" s="23"/>
      <c r="AB9150" s="23"/>
      <c r="AC9150" s="23"/>
      <c r="AD9150" s="23"/>
      <c r="AE9150" s="23"/>
    </row>
    <row r="9151" spans="14:31" x14ac:dyDescent="0.25">
      <c r="N9151" s="1">
        <v>9149</v>
      </c>
      <c r="O9151" s="1">
        <f t="shared" si="1136"/>
        <v>4.6596000000000002</v>
      </c>
      <c r="P9151" s="19">
        <f t="shared" si="1141"/>
        <v>45666.738964953198</v>
      </c>
      <c r="Q9151" s="19">
        <f t="shared" si="1137"/>
        <v>13.485831414695774</v>
      </c>
      <c r="R9151" s="19">
        <f t="shared" si="1138"/>
        <v>15.841541916619237</v>
      </c>
      <c r="S9151" s="19">
        <f t="shared" si="1142"/>
        <v>0.15646431349395137</v>
      </c>
      <c r="T9151" s="19">
        <f t="shared" si="1143"/>
        <v>-16.111694021132855</v>
      </c>
      <c r="U9151" s="19">
        <f t="shared" si="1139"/>
        <v>0</v>
      </c>
      <c r="V9151" s="19" t="e">
        <f t="shared" si="1140"/>
        <v>#DIV/0!</v>
      </c>
      <c r="W9151" s="23"/>
      <c r="X9151" s="23"/>
      <c r="Y9151" s="23"/>
      <c r="Z9151" s="23"/>
      <c r="AA9151" s="23"/>
      <c r="AB9151" s="23"/>
      <c r="AC9151" s="23"/>
      <c r="AD9151" s="23"/>
      <c r="AE9151" s="23"/>
    </row>
    <row r="9152" spans="14:31" x14ac:dyDescent="0.25">
      <c r="N9152" s="1">
        <v>9150</v>
      </c>
      <c r="O9152" s="1">
        <f t="shared" si="1136"/>
        <v>4.66</v>
      </c>
      <c r="P9152" s="19">
        <f t="shared" si="1141"/>
        <v>45708.818961487581</v>
      </c>
      <c r="Q9152" s="19">
        <f t="shared" si="1137"/>
        <v>13.49825804624547</v>
      </c>
      <c r="R9152" s="19">
        <f t="shared" si="1138"/>
        <v>15.826958034469225</v>
      </c>
      <c r="S9152" s="19">
        <f t="shared" si="1142"/>
        <v>0.15632379244977873</v>
      </c>
      <c r="T9152" s="19">
        <f t="shared" si="1143"/>
        <v>-16.119498348346259</v>
      </c>
      <c r="U9152" s="19">
        <f t="shared" si="1139"/>
        <v>0</v>
      </c>
      <c r="V9152" s="19" t="e">
        <f t="shared" si="1140"/>
        <v>#DIV/0!</v>
      </c>
      <c r="W9152" s="23"/>
      <c r="X9152" s="23"/>
      <c r="Y9152" s="23"/>
      <c r="Z9152" s="23"/>
      <c r="AA9152" s="23"/>
      <c r="AB9152" s="23"/>
      <c r="AC9152" s="23"/>
      <c r="AD9152" s="23"/>
      <c r="AE9152" s="23"/>
    </row>
    <row r="9153" spans="14:31" x14ac:dyDescent="0.25">
      <c r="N9153" s="1">
        <v>9151</v>
      </c>
      <c r="O9153" s="1">
        <f t="shared" si="1136"/>
        <v>4.6604000000000001</v>
      </c>
      <c r="P9153" s="19">
        <f t="shared" si="1141"/>
        <v>45750.937732984843</v>
      </c>
      <c r="Q9153" s="19">
        <f t="shared" si="1137"/>
        <v>13.510696128418189</v>
      </c>
      <c r="R9153" s="19">
        <f t="shared" si="1138"/>
        <v>15.812387578387185</v>
      </c>
      <c r="S9153" s="19">
        <f t="shared" si="1142"/>
        <v>0.15618339129079667</v>
      </c>
      <c r="T9153" s="19">
        <f t="shared" si="1143"/>
        <v>-16.127303026878312</v>
      </c>
      <c r="U9153" s="19">
        <f t="shared" si="1139"/>
        <v>0</v>
      </c>
      <c r="V9153" s="19" t="e">
        <f t="shared" si="1140"/>
        <v>#DIV/0!</v>
      </c>
      <c r="W9153" s="23"/>
      <c r="X9153" s="23"/>
      <c r="Y9153" s="23"/>
      <c r="Z9153" s="23"/>
      <c r="AA9153" s="23"/>
      <c r="AB9153" s="23"/>
      <c r="AC9153" s="23"/>
      <c r="AD9153" s="23"/>
      <c r="AE9153" s="23"/>
    </row>
    <row r="9154" spans="14:31" x14ac:dyDescent="0.25">
      <c r="N9154" s="1">
        <v>9152</v>
      </c>
      <c r="O9154" s="1">
        <f t="shared" ref="O9154:O9217" si="1144">((FLOOR(LOG10($D$8),1)+2)-(FLOOR(LOG10($D$8),1)-2))/10000*N9154+(FLOOR(LOG10($D$8),1)-2)</f>
        <v>4.6608000000000001</v>
      </c>
      <c r="P9154" s="19">
        <f t="shared" si="1141"/>
        <v>45793.095315174425</v>
      </c>
      <c r="Q9154" s="19">
        <f t="shared" ref="Q9154:Q9217" si="1145">2*PI()*P9154*$B$32</f>
        <v>13.523145671765178</v>
      </c>
      <c r="R9154" s="19">
        <f t="shared" ref="R9154:R9217" si="1146">1/(2*PI()*P9154*$B$33)</f>
        <v>15.797830536012974</v>
      </c>
      <c r="S9154" s="19">
        <f t="shared" si="1142"/>
        <v>0.15604310993173279</v>
      </c>
      <c r="T9154" s="19">
        <f t="shared" si="1143"/>
        <v>-16.135108056113975</v>
      </c>
      <c r="U9154" s="19">
        <f t="shared" ref="U9154:U9217" si="1147">2*PI()*P9154*$D$32</f>
        <v>0</v>
      </c>
      <c r="V9154" s="19" t="e">
        <f t="shared" ref="V9154:V9217" si="1148">1/(2*PI()*P9154*$D$33)</f>
        <v>#DIV/0!</v>
      </c>
      <c r="W9154" s="23"/>
      <c r="X9154" s="23"/>
      <c r="Y9154" s="23"/>
      <c r="Z9154" s="23"/>
      <c r="AA9154" s="23"/>
      <c r="AB9154" s="23"/>
      <c r="AC9154" s="23"/>
      <c r="AD9154" s="23"/>
      <c r="AE9154" s="23"/>
    </row>
    <row r="9155" spans="14:31" x14ac:dyDescent="0.25">
      <c r="N9155" s="1">
        <v>9153</v>
      </c>
      <c r="O9155" s="1">
        <f t="shared" si="1144"/>
        <v>4.6612</v>
      </c>
      <c r="P9155" s="19">
        <f t="shared" ref="P9155:P9218" si="1149">10^O9155</f>
        <v>45835.291743818911</v>
      </c>
      <c r="Q9155" s="19">
        <f t="shared" si="1145"/>
        <v>13.53560668684748</v>
      </c>
      <c r="R9155" s="19">
        <f t="shared" si="1146"/>
        <v>15.78328689499774</v>
      </c>
      <c r="S9155" s="19">
        <f t="shared" ref="S9155:S9218" si="1150">IF($E$6=1,R9155/SQRT(R9155^2+$B$31^2),IF($E$6=2,$B$31/SQRT($B$31^2+R9155^2),IF($E$6=3,$B$31/SQRT($B$31^2+Q9155^2),IF($E$6=4,Q9155/SQRT(Q9155^2+$B$31^2),"ERROR"))))</f>
        <v>0.15590294828732768</v>
      </c>
      <c r="T9155" s="19">
        <f t="shared" ref="T9155:T9218" si="1151">20*LOG(S9155)</f>
        <v>-16.14291343543929</v>
      </c>
      <c r="U9155" s="19">
        <f t="shared" si="1147"/>
        <v>0</v>
      </c>
      <c r="V9155" s="19" t="e">
        <f t="shared" si="1148"/>
        <v>#DIV/0!</v>
      </c>
      <c r="W9155" s="23"/>
      <c r="X9155" s="23"/>
      <c r="Y9155" s="23"/>
      <c r="Z9155" s="23"/>
      <c r="AA9155" s="23"/>
      <c r="AB9155" s="23"/>
      <c r="AC9155" s="23"/>
      <c r="AD9155" s="23"/>
      <c r="AE9155" s="23"/>
    </row>
    <row r="9156" spans="14:31" x14ac:dyDescent="0.25">
      <c r="N9156" s="1">
        <v>9154</v>
      </c>
      <c r="O9156" s="1">
        <f t="shared" si="1144"/>
        <v>4.6616</v>
      </c>
      <c r="P9156" s="19">
        <f t="shared" si="1149"/>
        <v>45877.527054713617</v>
      </c>
      <c r="Q9156" s="19">
        <f t="shared" si="1145"/>
        <v>13.548079184235796</v>
      </c>
      <c r="R9156" s="19">
        <f t="shared" si="1146"/>
        <v>15.768756643004089</v>
      </c>
      <c r="S9156" s="19">
        <f t="shared" si="1150"/>
        <v>0.15576290627233699</v>
      </c>
      <c r="T9156" s="19">
        <f t="shared" si="1151"/>
        <v>-16.150719164241266</v>
      </c>
      <c r="U9156" s="19">
        <f t="shared" si="1147"/>
        <v>0</v>
      </c>
      <c r="V9156" s="19" t="e">
        <f t="shared" si="1148"/>
        <v>#DIV/0!</v>
      </c>
      <c r="W9156" s="23"/>
      <c r="X9156" s="23"/>
      <c r="Y9156" s="23"/>
      <c r="Z9156" s="23"/>
      <c r="AA9156" s="23"/>
      <c r="AB9156" s="23"/>
      <c r="AC9156" s="23"/>
      <c r="AD9156" s="23"/>
      <c r="AE9156" s="23"/>
    </row>
    <row r="9157" spans="14:31" x14ac:dyDescent="0.25">
      <c r="N9157" s="1">
        <v>9155</v>
      </c>
      <c r="O9157" s="1">
        <f t="shared" si="1144"/>
        <v>4.6620000000000008</v>
      </c>
      <c r="P9157" s="19">
        <f t="shared" si="1149"/>
        <v>45919.801283687004</v>
      </c>
      <c r="Q9157" s="19">
        <f t="shared" si="1145"/>
        <v>13.560563174510619</v>
      </c>
      <c r="R9157" s="19">
        <f t="shared" si="1146"/>
        <v>15.754239767705917</v>
      </c>
      <c r="S9157" s="19">
        <f t="shared" si="1150"/>
        <v>0.15562298380152997</v>
      </c>
      <c r="T9157" s="19">
        <f t="shared" si="1151"/>
        <v>-16.15852524190797</v>
      </c>
      <c r="U9157" s="19">
        <f t="shared" si="1147"/>
        <v>0</v>
      </c>
      <c r="V9157" s="19" t="e">
        <f t="shared" si="1148"/>
        <v>#DIV/0!</v>
      </c>
      <c r="W9157" s="23"/>
      <c r="X9157" s="23"/>
      <c r="Y9157" s="23"/>
      <c r="Z9157" s="23"/>
      <c r="AA9157" s="23"/>
      <c r="AB9157" s="23"/>
      <c r="AC9157" s="23"/>
      <c r="AD9157" s="23"/>
      <c r="AE9157" s="23"/>
    </row>
    <row r="9158" spans="14:31" x14ac:dyDescent="0.25">
      <c r="N9158" s="1">
        <v>9156</v>
      </c>
      <c r="O9158" s="1">
        <f t="shared" si="1144"/>
        <v>4.6623999999999999</v>
      </c>
      <c r="P9158" s="19">
        <f t="shared" si="1149"/>
        <v>45962.1144666002</v>
      </c>
      <c r="Q9158" s="19">
        <f t="shared" si="1145"/>
        <v>13.573058668262087</v>
      </c>
      <c r="R9158" s="19">
        <f t="shared" si="1146"/>
        <v>15.739736256788605</v>
      </c>
      <c r="S9158" s="19">
        <f t="shared" si="1150"/>
        <v>0.1554831807896917</v>
      </c>
      <c r="T9158" s="19">
        <f t="shared" si="1151"/>
        <v>-16.166331667828398</v>
      </c>
      <c r="U9158" s="19">
        <f t="shared" si="1147"/>
        <v>0</v>
      </c>
      <c r="V9158" s="19" t="e">
        <f t="shared" si="1148"/>
        <v>#DIV/0!</v>
      </c>
      <c r="W9158" s="23"/>
      <c r="X9158" s="23"/>
      <c r="Y9158" s="23"/>
      <c r="Z9158" s="23"/>
      <c r="AA9158" s="23"/>
      <c r="AB9158" s="23"/>
      <c r="AC9158" s="23"/>
      <c r="AD9158" s="23"/>
      <c r="AE9158" s="23"/>
    </row>
    <row r="9159" spans="14:31" x14ac:dyDescent="0.25">
      <c r="N9159" s="1">
        <v>9157</v>
      </c>
      <c r="O9159" s="1">
        <f t="shared" si="1144"/>
        <v>4.6628000000000007</v>
      </c>
      <c r="P9159" s="19">
        <f t="shared" si="1149"/>
        <v>46004.466639347891</v>
      </c>
      <c r="Q9159" s="19">
        <f t="shared" si="1145"/>
        <v>13.585565676090253</v>
      </c>
      <c r="R9159" s="19">
        <f t="shared" si="1146"/>
        <v>15.725246097948668</v>
      </c>
      <c r="S9159" s="19">
        <f t="shared" si="1150"/>
        <v>0.1553434971516196</v>
      </c>
      <c r="T9159" s="19">
        <f t="shared" si="1151"/>
        <v>-16.174138441392682</v>
      </c>
      <c r="U9159" s="19">
        <f t="shared" si="1147"/>
        <v>0</v>
      </c>
      <c r="V9159" s="19" t="e">
        <f t="shared" si="1148"/>
        <v>#DIV/0!</v>
      </c>
      <c r="W9159" s="23"/>
      <c r="X9159" s="23"/>
      <c r="Y9159" s="23"/>
      <c r="Z9159" s="23"/>
      <c r="AA9159" s="23"/>
      <c r="AB9159" s="23"/>
      <c r="AC9159" s="23"/>
      <c r="AD9159" s="23"/>
      <c r="AE9159" s="23"/>
    </row>
    <row r="9160" spans="14:31" x14ac:dyDescent="0.25">
      <c r="N9160" s="1">
        <v>9158</v>
      </c>
      <c r="O9160" s="1">
        <f t="shared" si="1144"/>
        <v>4.6631999999999998</v>
      </c>
      <c r="P9160" s="19">
        <f t="shared" si="1149"/>
        <v>46046.857837857417</v>
      </c>
      <c r="Q9160" s="19">
        <f t="shared" si="1145"/>
        <v>13.598084208604806</v>
      </c>
      <c r="R9160" s="19">
        <f t="shared" si="1146"/>
        <v>15.710769278894119</v>
      </c>
      <c r="S9160" s="19">
        <f t="shared" si="1150"/>
        <v>0.15520393280212771</v>
      </c>
      <c r="T9160" s="19">
        <f t="shared" si="1151"/>
        <v>-16.181945561991867</v>
      </c>
      <c r="U9160" s="19">
        <f t="shared" si="1147"/>
        <v>0</v>
      </c>
      <c r="V9160" s="19" t="e">
        <f t="shared" si="1148"/>
        <v>#DIV/0!</v>
      </c>
      <c r="W9160" s="23"/>
      <c r="X9160" s="23"/>
      <c r="Y9160" s="23"/>
      <c r="Z9160" s="23"/>
      <c r="AA9160" s="23"/>
      <c r="AB9160" s="23"/>
      <c r="AC9160" s="23"/>
      <c r="AD9160" s="23"/>
      <c r="AE9160" s="23"/>
    </row>
    <row r="9161" spans="14:31" x14ac:dyDescent="0.25">
      <c r="N9161" s="1">
        <v>9159</v>
      </c>
      <c r="O9161" s="1">
        <f t="shared" si="1144"/>
        <v>4.6636000000000006</v>
      </c>
      <c r="P9161" s="19">
        <f t="shared" si="1149"/>
        <v>46089.288098089644</v>
      </c>
      <c r="Q9161" s="19">
        <f t="shared" si="1145"/>
        <v>13.610614276425339</v>
      </c>
      <c r="R9161" s="19">
        <f t="shared" si="1146"/>
        <v>15.696305787344123</v>
      </c>
      <c r="S9161" s="19">
        <f t="shared" si="1150"/>
        <v>0.15506448765604319</v>
      </c>
      <c r="T9161" s="19">
        <f t="shared" si="1151"/>
        <v>-16.189753029018107</v>
      </c>
      <c r="U9161" s="19">
        <f t="shared" si="1147"/>
        <v>0</v>
      </c>
      <c r="V9161" s="19" t="e">
        <f t="shared" si="1148"/>
        <v>#DIV/0!</v>
      </c>
      <c r="W9161" s="23"/>
      <c r="X9161" s="23"/>
      <c r="Y9161" s="23"/>
      <c r="Z9161" s="23"/>
      <c r="AA9161" s="23"/>
      <c r="AB9161" s="23"/>
      <c r="AC9161" s="23"/>
      <c r="AD9161" s="23"/>
      <c r="AE9161" s="23"/>
    </row>
    <row r="9162" spans="14:31" x14ac:dyDescent="0.25">
      <c r="N9162" s="1">
        <v>9160</v>
      </c>
      <c r="O9162" s="1">
        <f t="shared" si="1144"/>
        <v>4.6639999999999997</v>
      </c>
      <c r="P9162" s="19">
        <f t="shared" si="1149"/>
        <v>46131.75745603798</v>
      </c>
      <c r="Q9162" s="19">
        <f t="shared" si="1145"/>
        <v>13.623155890181058</v>
      </c>
      <c r="R9162" s="19">
        <f t="shared" si="1146"/>
        <v>15.68185561102937</v>
      </c>
      <c r="S9162" s="19">
        <f t="shared" si="1150"/>
        <v>0.1549251616282103</v>
      </c>
      <c r="T9162" s="19">
        <f t="shared" si="1151"/>
        <v>-16.19756084186443</v>
      </c>
      <c r="U9162" s="19">
        <f t="shared" si="1147"/>
        <v>0</v>
      </c>
      <c r="V9162" s="19" t="e">
        <f t="shared" si="1148"/>
        <v>#DIV/0!</v>
      </c>
      <c r="W9162" s="23"/>
      <c r="X9162" s="23"/>
      <c r="Y9162" s="23"/>
      <c r="Z9162" s="23"/>
      <c r="AA9162" s="23"/>
      <c r="AB9162" s="23"/>
      <c r="AC9162" s="23"/>
      <c r="AD9162" s="23"/>
      <c r="AE9162" s="23"/>
    </row>
    <row r="9163" spans="14:31" x14ac:dyDescent="0.25">
      <c r="N9163" s="1">
        <v>9161</v>
      </c>
      <c r="O9163" s="1">
        <f t="shared" si="1144"/>
        <v>4.6644000000000005</v>
      </c>
      <c r="P9163" s="19">
        <f t="shared" si="1149"/>
        <v>46174.265947729684</v>
      </c>
      <c r="Q9163" s="19">
        <f t="shared" si="1145"/>
        <v>13.635709060511157</v>
      </c>
      <c r="R9163" s="19">
        <f t="shared" si="1146"/>
        <v>15.667418737691598</v>
      </c>
      <c r="S9163" s="19">
        <f t="shared" si="1150"/>
        <v>0.15478595463348604</v>
      </c>
      <c r="T9163" s="19">
        <f t="shared" si="1151"/>
        <v>-16.205368999925028</v>
      </c>
      <c r="U9163" s="19">
        <f t="shared" si="1147"/>
        <v>0</v>
      </c>
      <c r="V9163" s="19" t="e">
        <f t="shared" si="1148"/>
        <v>#DIV/0!</v>
      </c>
      <c r="W9163" s="23"/>
      <c r="X9163" s="23"/>
      <c r="Y9163" s="23"/>
      <c r="Z9163" s="23"/>
      <c r="AA9163" s="23"/>
      <c r="AB9163" s="23"/>
      <c r="AC9163" s="23"/>
      <c r="AD9163" s="23"/>
      <c r="AE9163" s="23"/>
    </row>
    <row r="9164" spans="14:31" x14ac:dyDescent="0.25">
      <c r="N9164" s="1">
        <v>9162</v>
      </c>
      <c r="O9164" s="1">
        <f t="shared" si="1144"/>
        <v>4.6647999999999996</v>
      </c>
      <c r="P9164" s="19">
        <f t="shared" si="1149"/>
        <v>46216.813609224446</v>
      </c>
      <c r="Q9164" s="19">
        <f t="shared" si="1145"/>
        <v>13.648273798064418</v>
      </c>
      <c r="R9164" s="19">
        <f t="shared" si="1146"/>
        <v>15.652995155084101</v>
      </c>
      <c r="S9164" s="19">
        <f t="shared" si="1150"/>
        <v>0.15464686658674534</v>
      </c>
      <c r="T9164" s="19">
        <f t="shared" si="1151"/>
        <v>-16.213177502594935</v>
      </c>
      <c r="U9164" s="19">
        <f t="shared" si="1147"/>
        <v>0</v>
      </c>
      <c r="V9164" s="19" t="e">
        <f t="shared" si="1148"/>
        <v>#DIV/0!</v>
      </c>
      <c r="W9164" s="23"/>
      <c r="X9164" s="23"/>
      <c r="Y9164" s="23"/>
      <c r="Z9164" s="23"/>
      <c r="AA9164" s="23"/>
      <c r="AB9164" s="23"/>
      <c r="AC9164" s="23"/>
      <c r="AD9164" s="23"/>
      <c r="AE9164" s="23"/>
    </row>
    <row r="9165" spans="14:31" x14ac:dyDescent="0.25">
      <c r="N9165" s="1">
        <v>9163</v>
      </c>
      <c r="O9165" s="1">
        <f t="shared" si="1144"/>
        <v>4.6652000000000005</v>
      </c>
      <c r="P9165" s="19">
        <f t="shared" si="1149"/>
        <v>46259.400476616109</v>
      </c>
      <c r="Q9165" s="19">
        <f t="shared" si="1145"/>
        <v>13.660850113499702</v>
      </c>
      <c r="R9165" s="19">
        <f t="shared" si="1146"/>
        <v>15.638584850971124</v>
      </c>
      <c r="S9165" s="19">
        <f t="shared" si="1150"/>
        <v>0.15450789740287532</v>
      </c>
      <c r="T9165" s="19">
        <f t="shared" si="1151"/>
        <v>-16.220986349270369</v>
      </c>
      <c r="U9165" s="19">
        <f t="shared" si="1147"/>
        <v>0</v>
      </c>
      <c r="V9165" s="19" t="e">
        <f t="shared" si="1148"/>
        <v>#DIV/0!</v>
      </c>
      <c r="W9165" s="23"/>
      <c r="X9165" s="23"/>
      <c r="Y9165" s="23"/>
      <c r="Z9165" s="23"/>
      <c r="AA9165" s="23"/>
      <c r="AB9165" s="23"/>
      <c r="AC9165" s="23"/>
      <c r="AD9165" s="23"/>
      <c r="AE9165" s="23"/>
    </row>
    <row r="9166" spans="14:31" x14ac:dyDescent="0.25">
      <c r="N9166" s="1">
        <v>9164</v>
      </c>
      <c r="O9166" s="1">
        <f t="shared" si="1144"/>
        <v>4.6655999999999995</v>
      </c>
      <c r="P9166" s="19">
        <f t="shared" si="1149"/>
        <v>46302.026586030857</v>
      </c>
      <c r="Q9166" s="19">
        <f t="shared" si="1145"/>
        <v>13.673438017485418</v>
      </c>
      <c r="R9166" s="19">
        <f t="shared" si="1146"/>
        <v>15.624187813128501</v>
      </c>
      <c r="S9166" s="19">
        <f t="shared" si="1150"/>
        <v>0.15436904699678181</v>
      </c>
      <c r="T9166" s="19">
        <f t="shared" si="1151"/>
        <v>-16.22879553934839</v>
      </c>
      <c r="U9166" s="19">
        <f t="shared" si="1147"/>
        <v>0</v>
      </c>
      <c r="V9166" s="19" t="e">
        <f t="shared" si="1148"/>
        <v>#DIV/0!</v>
      </c>
      <c r="W9166" s="23"/>
      <c r="X9166" s="23"/>
      <c r="Y9166" s="23"/>
      <c r="Z9166" s="23"/>
      <c r="AA9166" s="23"/>
      <c r="AB9166" s="23"/>
      <c r="AC9166" s="23"/>
      <c r="AD9166" s="23"/>
      <c r="AE9166" s="23"/>
    </row>
    <row r="9167" spans="14:31" x14ac:dyDescent="0.25">
      <c r="N9167" s="1">
        <v>9165</v>
      </c>
      <c r="O9167" s="1">
        <f t="shared" si="1144"/>
        <v>4.6660000000000004</v>
      </c>
      <c r="P9167" s="19">
        <f t="shared" si="1149"/>
        <v>46344.691973628913</v>
      </c>
      <c r="Q9167" s="19">
        <f t="shared" si="1145"/>
        <v>13.686037520700037</v>
      </c>
      <c r="R9167" s="19">
        <f t="shared" si="1146"/>
        <v>15.609804029343053</v>
      </c>
      <c r="S9167" s="19">
        <f t="shared" si="1150"/>
        <v>0.1542303152833838</v>
      </c>
      <c r="T9167" s="19">
        <f t="shared" si="1151"/>
        <v>-16.236605072227189</v>
      </c>
      <c r="U9167" s="19">
        <f t="shared" si="1147"/>
        <v>0</v>
      </c>
      <c r="V9167" s="19" t="e">
        <f t="shared" si="1148"/>
        <v>#DIV/0!</v>
      </c>
      <c r="W9167" s="23"/>
      <c r="X9167" s="23"/>
      <c r="Y9167" s="23"/>
      <c r="Z9167" s="23"/>
      <c r="AA9167" s="23"/>
      <c r="AB9167" s="23"/>
      <c r="AC9167" s="23"/>
      <c r="AD9167" s="23"/>
      <c r="AE9167" s="23"/>
    </row>
    <row r="9168" spans="14:31" x14ac:dyDescent="0.25">
      <c r="N9168" s="1">
        <v>9166</v>
      </c>
      <c r="O9168" s="1">
        <f t="shared" si="1144"/>
        <v>4.6664000000000003</v>
      </c>
      <c r="P9168" s="19">
        <f t="shared" si="1149"/>
        <v>46387.396675603224</v>
      </c>
      <c r="Q9168" s="19">
        <f t="shared" si="1145"/>
        <v>13.698648633831683</v>
      </c>
      <c r="R9168" s="19">
        <f t="shared" si="1146"/>
        <v>15.595433487413047</v>
      </c>
      <c r="S9168" s="19">
        <f t="shared" si="1150"/>
        <v>0.15409170217761797</v>
      </c>
      <c r="T9168" s="19">
        <f t="shared" si="1151"/>
        <v>-16.244414947305849</v>
      </c>
      <c r="U9168" s="19">
        <f t="shared" si="1147"/>
        <v>0</v>
      </c>
      <c r="V9168" s="19" t="e">
        <f t="shared" si="1148"/>
        <v>#DIV/0!</v>
      </c>
      <c r="W9168" s="23"/>
      <c r="X9168" s="23"/>
      <c r="Y9168" s="23"/>
      <c r="Z9168" s="23"/>
      <c r="AA9168" s="23"/>
      <c r="AB9168" s="23"/>
      <c r="AC9168" s="23"/>
      <c r="AD9168" s="23"/>
      <c r="AE9168" s="23"/>
    </row>
    <row r="9169" spans="14:31" x14ac:dyDescent="0.25">
      <c r="N9169" s="1">
        <v>9167</v>
      </c>
      <c r="O9169" s="1">
        <f t="shared" si="1144"/>
        <v>4.6668000000000003</v>
      </c>
      <c r="P9169" s="19">
        <f t="shared" si="1149"/>
        <v>46430.140728180369</v>
      </c>
      <c r="Q9169" s="19">
        <f t="shared" si="1145"/>
        <v>13.711271367578419</v>
      </c>
      <c r="R9169" s="19">
        <f t="shared" si="1146"/>
        <v>15.581076175147896</v>
      </c>
      <c r="S9169" s="19">
        <f t="shared" si="1150"/>
        <v>0.15395320759443618</v>
      </c>
      <c r="T9169" s="19">
        <f t="shared" si="1151"/>
        <v>-16.252225163984509</v>
      </c>
      <c r="U9169" s="19">
        <f t="shared" si="1147"/>
        <v>0</v>
      </c>
      <c r="V9169" s="19" t="e">
        <f t="shared" si="1148"/>
        <v>#DIV/0!</v>
      </c>
      <c r="W9169" s="23"/>
      <c r="X9169" s="23"/>
      <c r="Y9169" s="23"/>
      <c r="Z9169" s="23"/>
      <c r="AA9169" s="23"/>
      <c r="AB9169" s="23"/>
      <c r="AC9169" s="23"/>
      <c r="AD9169" s="23"/>
      <c r="AE9169" s="23"/>
    </row>
    <row r="9170" spans="14:31" x14ac:dyDescent="0.25">
      <c r="N9170" s="1">
        <v>9168</v>
      </c>
      <c r="O9170" s="1">
        <f t="shared" si="1144"/>
        <v>4.6672000000000002</v>
      </c>
      <c r="P9170" s="19">
        <f t="shared" si="1149"/>
        <v>46472.92416762044</v>
      </c>
      <c r="Q9170" s="19">
        <f t="shared" si="1145"/>
        <v>13.7239057326482</v>
      </c>
      <c r="R9170" s="19">
        <f t="shared" si="1146"/>
        <v>15.566732080368189</v>
      </c>
      <c r="S9170" s="19">
        <f t="shared" si="1150"/>
        <v>0.15381483144880584</v>
      </c>
      <c r="T9170" s="19">
        <f t="shared" si="1151"/>
        <v>-16.260035721664327</v>
      </c>
      <c r="U9170" s="19">
        <f t="shared" si="1147"/>
        <v>0</v>
      </c>
      <c r="V9170" s="19" t="e">
        <f t="shared" si="1148"/>
        <v>#DIV/0!</v>
      </c>
      <c r="W9170" s="23"/>
      <c r="X9170" s="23"/>
      <c r="Y9170" s="23"/>
      <c r="Z9170" s="23"/>
      <c r="AA9170" s="23"/>
      <c r="AB9170" s="23"/>
      <c r="AC9170" s="23"/>
      <c r="AD9170" s="23"/>
      <c r="AE9170" s="23"/>
    </row>
    <row r="9171" spans="14:31" x14ac:dyDescent="0.25">
      <c r="N9171" s="1">
        <v>9169</v>
      </c>
      <c r="O9171" s="1">
        <f t="shared" si="1144"/>
        <v>4.6676000000000002</v>
      </c>
      <c r="P9171" s="19">
        <f t="shared" si="1149"/>
        <v>46515.74703021672</v>
      </c>
      <c r="Q9171" s="19">
        <f t="shared" si="1145"/>
        <v>13.736551739758786</v>
      </c>
      <c r="R9171" s="19">
        <f t="shared" si="1146"/>
        <v>15.552401190905794</v>
      </c>
      <c r="S9171" s="19">
        <f t="shared" si="1150"/>
        <v>0.15367657365571141</v>
      </c>
      <c r="T9171" s="19">
        <f t="shared" si="1151"/>
        <v>-16.267846619747409</v>
      </c>
      <c r="U9171" s="19">
        <f t="shared" si="1147"/>
        <v>0</v>
      </c>
      <c r="V9171" s="19" t="e">
        <f t="shared" si="1148"/>
        <v>#DIV/0!</v>
      </c>
      <c r="W9171" s="23"/>
      <c r="X9171" s="23"/>
      <c r="Y9171" s="23"/>
      <c r="Z9171" s="23"/>
      <c r="AA9171" s="23"/>
      <c r="AB9171" s="23"/>
      <c r="AC9171" s="23"/>
      <c r="AD9171" s="23"/>
      <c r="AE9171" s="23"/>
    </row>
    <row r="9172" spans="14:31" x14ac:dyDescent="0.25">
      <c r="N9172" s="1">
        <v>9170</v>
      </c>
      <c r="O9172" s="1">
        <f t="shared" si="1144"/>
        <v>4.6680000000000001</v>
      </c>
      <c r="P9172" s="19">
        <f t="shared" si="1149"/>
        <v>46558.609352295985</v>
      </c>
      <c r="Q9172" s="19">
        <f t="shared" si="1145"/>
        <v>13.749209399637831</v>
      </c>
      <c r="R9172" s="19">
        <f t="shared" si="1146"/>
        <v>15.538083494603773</v>
      </c>
      <c r="S9172" s="19">
        <f t="shared" si="1150"/>
        <v>0.15353843413015344</v>
      </c>
      <c r="T9172" s="19">
        <f t="shared" si="1151"/>
        <v>-16.275657857636887</v>
      </c>
      <c r="U9172" s="19">
        <f t="shared" si="1147"/>
        <v>0</v>
      </c>
      <c r="V9172" s="19" t="e">
        <f t="shared" si="1148"/>
        <v>#DIV/0!</v>
      </c>
      <c r="W9172" s="23"/>
      <c r="X9172" s="23"/>
      <c r="Y9172" s="23"/>
      <c r="Z9172" s="23"/>
      <c r="AA9172" s="23"/>
      <c r="AB9172" s="23"/>
      <c r="AC9172" s="23"/>
      <c r="AD9172" s="23"/>
      <c r="AE9172" s="23"/>
    </row>
    <row r="9173" spans="14:31" x14ac:dyDescent="0.25">
      <c r="N9173" s="1">
        <v>9171</v>
      </c>
      <c r="O9173" s="1">
        <f t="shared" si="1144"/>
        <v>4.6684000000000001</v>
      </c>
      <c r="P9173" s="19">
        <f t="shared" si="1149"/>
        <v>46601.511170218437</v>
      </c>
      <c r="Q9173" s="19">
        <f t="shared" si="1145"/>
        <v>13.761878723022846</v>
      </c>
      <c r="R9173" s="19">
        <f t="shared" si="1146"/>
        <v>15.523778979316397</v>
      </c>
      <c r="S9173" s="19">
        <f t="shared" si="1150"/>
        <v>0.15340041278714928</v>
      </c>
      <c r="T9173" s="19">
        <f t="shared" si="1151"/>
        <v>-16.283469434736855</v>
      </c>
      <c r="U9173" s="19">
        <f t="shared" si="1147"/>
        <v>0</v>
      </c>
      <c r="V9173" s="19" t="e">
        <f t="shared" si="1148"/>
        <v>#DIV/0!</v>
      </c>
      <c r="W9173" s="23"/>
      <c r="X9173" s="23"/>
      <c r="Y9173" s="23"/>
      <c r="Z9173" s="23"/>
      <c r="AA9173" s="23"/>
      <c r="AB9173" s="23"/>
      <c r="AC9173" s="23"/>
      <c r="AD9173" s="23"/>
      <c r="AE9173" s="23"/>
    </row>
    <row r="9174" spans="14:31" x14ac:dyDescent="0.25">
      <c r="N9174" s="1">
        <v>9172</v>
      </c>
      <c r="O9174" s="1">
        <f t="shared" si="1144"/>
        <v>4.6688000000000001</v>
      </c>
      <c r="P9174" s="19">
        <f t="shared" si="1149"/>
        <v>46644.452520378007</v>
      </c>
      <c r="Q9174" s="19">
        <f t="shared" si="1145"/>
        <v>13.774559720661319</v>
      </c>
      <c r="R9174" s="19">
        <f t="shared" si="1146"/>
        <v>15.509487632909034</v>
      </c>
      <c r="S9174" s="19">
        <f t="shared" si="1150"/>
        <v>0.15326250954173207</v>
      </c>
      <c r="T9174" s="19">
        <f t="shared" si="1151"/>
        <v>-16.291281350452451</v>
      </c>
      <c r="U9174" s="19">
        <f t="shared" si="1147"/>
        <v>0</v>
      </c>
      <c r="V9174" s="19" t="e">
        <f t="shared" si="1148"/>
        <v>#DIV/0!</v>
      </c>
      <c r="W9174" s="23"/>
      <c r="X9174" s="23"/>
      <c r="Y9174" s="23"/>
      <c r="Z9174" s="23"/>
      <c r="AA9174" s="23"/>
      <c r="AB9174" s="23"/>
      <c r="AC9174" s="23"/>
      <c r="AD9174" s="23"/>
      <c r="AE9174" s="23"/>
    </row>
    <row r="9175" spans="14:31" x14ac:dyDescent="0.25">
      <c r="N9175" s="1">
        <v>9173</v>
      </c>
      <c r="O9175" s="1">
        <f t="shared" si="1144"/>
        <v>4.6692</v>
      </c>
      <c r="P9175" s="19">
        <f t="shared" si="1149"/>
        <v>46687.433439201923</v>
      </c>
      <c r="Q9175" s="19">
        <f t="shared" si="1145"/>
        <v>13.787252403310564</v>
      </c>
      <c r="R9175" s="19">
        <f t="shared" si="1146"/>
        <v>15.495209443258304</v>
      </c>
      <c r="S9175" s="19">
        <f t="shared" si="1150"/>
        <v>0.15312472430895252</v>
      </c>
      <c r="T9175" s="19">
        <f t="shared" si="1151"/>
        <v>-16.299093604189764</v>
      </c>
      <c r="U9175" s="19">
        <f t="shared" si="1147"/>
        <v>0</v>
      </c>
      <c r="V9175" s="19" t="e">
        <f t="shared" si="1148"/>
        <v>#DIV/0!</v>
      </c>
      <c r="W9175" s="23"/>
      <c r="X9175" s="23"/>
      <c r="Y9175" s="23"/>
      <c r="Z9175" s="23"/>
      <c r="AA9175" s="23"/>
      <c r="AB9175" s="23"/>
      <c r="AC9175" s="23"/>
      <c r="AD9175" s="23"/>
      <c r="AE9175" s="23"/>
    </row>
    <row r="9176" spans="14:31" x14ac:dyDescent="0.25">
      <c r="N9176" s="1">
        <v>9174</v>
      </c>
      <c r="O9176" s="1">
        <f t="shared" si="1144"/>
        <v>4.6696</v>
      </c>
      <c r="P9176" s="19">
        <f t="shared" si="1149"/>
        <v>46730.453963151063</v>
      </c>
      <c r="Q9176" s="19">
        <f t="shared" si="1145"/>
        <v>13.79995678173783</v>
      </c>
      <c r="R9176" s="19">
        <f t="shared" si="1146"/>
        <v>15.480944398251973</v>
      </c>
      <c r="S9176" s="19">
        <f t="shared" si="1150"/>
        <v>0.1529870570038781</v>
      </c>
      <c r="T9176" s="19">
        <f t="shared" si="1151"/>
        <v>-16.306906195355868</v>
      </c>
      <c r="U9176" s="19">
        <f t="shared" si="1147"/>
        <v>0</v>
      </c>
      <c r="V9176" s="19" t="e">
        <f t="shared" si="1148"/>
        <v>#DIV/0!</v>
      </c>
      <c r="W9176" s="23"/>
      <c r="X9176" s="23"/>
      <c r="Y9176" s="23"/>
      <c r="Z9176" s="23"/>
      <c r="AA9176" s="23"/>
      <c r="AB9176" s="23"/>
      <c r="AC9176" s="23"/>
      <c r="AD9176" s="23"/>
      <c r="AE9176" s="23"/>
    </row>
    <row r="9177" spans="14:31" x14ac:dyDescent="0.25">
      <c r="N9177" s="1">
        <v>9175</v>
      </c>
      <c r="O9177" s="1">
        <f t="shared" si="1144"/>
        <v>4.67</v>
      </c>
      <c r="P9177" s="19">
        <f t="shared" si="1149"/>
        <v>46773.514128719893</v>
      </c>
      <c r="Q9177" s="19">
        <f t="shared" si="1145"/>
        <v>13.812672866720291</v>
      </c>
      <c r="R9177" s="19">
        <f t="shared" si="1146"/>
        <v>15.466692485788947</v>
      </c>
      <c r="S9177" s="19">
        <f t="shared" si="1150"/>
        <v>0.15284950754159321</v>
      </c>
      <c r="T9177" s="19">
        <f t="shared" si="1151"/>
        <v>-16.314719123358849</v>
      </c>
      <c r="U9177" s="19">
        <f t="shared" si="1147"/>
        <v>0</v>
      </c>
      <c r="V9177" s="19" t="e">
        <f t="shared" si="1148"/>
        <v>#DIV/0!</v>
      </c>
      <c r="W9177" s="23"/>
      <c r="X9177" s="23"/>
      <c r="Y9177" s="23"/>
      <c r="Z9177" s="23"/>
      <c r="AA9177" s="23"/>
      <c r="AB9177" s="23"/>
      <c r="AC9177" s="23"/>
      <c r="AD9177" s="23"/>
      <c r="AE9177" s="23"/>
    </row>
    <row r="9178" spans="14:31" x14ac:dyDescent="0.25">
      <c r="N9178" s="1">
        <v>9176</v>
      </c>
      <c r="O9178" s="1">
        <f t="shared" si="1144"/>
        <v>4.6704000000000008</v>
      </c>
      <c r="P9178" s="19">
        <f t="shared" si="1149"/>
        <v>46816.6139724366</v>
      </c>
      <c r="Q9178" s="19">
        <f t="shared" si="1145"/>
        <v>13.82540066904507</v>
      </c>
      <c r="R9178" s="19">
        <f t="shared" si="1146"/>
        <v>15.452453693779251</v>
      </c>
      <c r="S9178" s="19">
        <f t="shared" si="1150"/>
        <v>0.15271207583719923</v>
      </c>
      <c r="T9178" s="19">
        <f t="shared" si="1151"/>
        <v>-16.322532387607779</v>
      </c>
      <c r="U9178" s="19">
        <f t="shared" si="1147"/>
        <v>0</v>
      </c>
      <c r="V9178" s="19" t="e">
        <f t="shared" si="1148"/>
        <v>#DIV/0!</v>
      </c>
      <c r="W9178" s="23"/>
      <c r="X9178" s="23"/>
      <c r="Y9178" s="23"/>
      <c r="Z9178" s="23"/>
      <c r="AA9178" s="23"/>
      <c r="AB9178" s="23"/>
      <c r="AC9178" s="23"/>
      <c r="AD9178" s="23"/>
      <c r="AE9178" s="23"/>
    </row>
    <row r="9179" spans="14:31" x14ac:dyDescent="0.25">
      <c r="N9179" s="1">
        <v>9177</v>
      </c>
      <c r="O9179" s="1">
        <f t="shared" si="1144"/>
        <v>4.6707999999999998</v>
      </c>
      <c r="P9179" s="19">
        <f t="shared" si="1149"/>
        <v>46859.75353086261</v>
      </c>
      <c r="Q9179" s="19">
        <f t="shared" si="1145"/>
        <v>13.838140199509116</v>
      </c>
      <c r="R9179" s="19">
        <f t="shared" si="1146"/>
        <v>15.438228010144167</v>
      </c>
      <c r="S9179" s="19">
        <f t="shared" si="1150"/>
        <v>0.15257476180581608</v>
      </c>
      <c r="T9179" s="19">
        <f t="shared" si="1151"/>
        <v>-16.330345987512651</v>
      </c>
      <c r="U9179" s="19">
        <f t="shared" si="1147"/>
        <v>0</v>
      </c>
      <c r="V9179" s="19" t="e">
        <f t="shared" si="1148"/>
        <v>#DIV/0!</v>
      </c>
      <c r="W9179" s="23"/>
      <c r="X9179" s="23"/>
      <c r="Y9179" s="23"/>
      <c r="Z9179" s="23"/>
      <c r="AA9179" s="23"/>
      <c r="AB9179" s="23"/>
      <c r="AC9179" s="23"/>
      <c r="AD9179" s="23"/>
      <c r="AE9179" s="23"/>
    </row>
    <row r="9180" spans="14:31" x14ac:dyDescent="0.25">
      <c r="N9180" s="1">
        <v>9178</v>
      </c>
      <c r="O9180" s="1">
        <f t="shared" si="1144"/>
        <v>4.6712000000000007</v>
      </c>
      <c r="P9180" s="19">
        <f t="shared" si="1149"/>
        <v>46902.93284059388</v>
      </c>
      <c r="Q9180" s="19">
        <f t="shared" si="1145"/>
        <v>13.850891468919567</v>
      </c>
      <c r="R9180" s="19">
        <f t="shared" si="1146"/>
        <v>15.424015422815833</v>
      </c>
      <c r="S9180" s="19">
        <f t="shared" si="1150"/>
        <v>0.15243756536257866</v>
      </c>
      <c r="T9180" s="19">
        <f t="shared" si="1151"/>
        <v>-16.338159922484571</v>
      </c>
      <c r="U9180" s="19">
        <f t="shared" si="1147"/>
        <v>0</v>
      </c>
      <c r="V9180" s="19" t="e">
        <f t="shared" si="1148"/>
        <v>#DIV/0!</v>
      </c>
      <c r="W9180" s="23"/>
      <c r="X9180" s="23"/>
      <c r="Y9180" s="23"/>
      <c r="Z9180" s="23"/>
      <c r="AA9180" s="23"/>
      <c r="AB9180" s="23"/>
      <c r="AC9180" s="23"/>
      <c r="AD9180" s="23"/>
      <c r="AE9180" s="23"/>
    </row>
    <row r="9181" spans="14:31" x14ac:dyDescent="0.25">
      <c r="N9181" s="1">
        <v>9179</v>
      </c>
      <c r="O9181" s="1">
        <f t="shared" si="1144"/>
        <v>4.6715999999999998</v>
      </c>
      <c r="P9181" s="19">
        <f t="shared" si="1149"/>
        <v>46946.15193825915</v>
      </c>
      <c r="Q9181" s="19">
        <f t="shared" si="1145"/>
        <v>13.863654488093244</v>
      </c>
      <c r="R9181" s="19">
        <f t="shared" si="1146"/>
        <v>15.409815919737794</v>
      </c>
      <c r="S9181" s="19">
        <f t="shared" si="1150"/>
        <v>0.15230048642264216</v>
      </c>
      <c r="T9181" s="19">
        <f t="shared" si="1151"/>
        <v>-16.345974191935483</v>
      </c>
      <c r="U9181" s="19">
        <f t="shared" si="1147"/>
        <v>0</v>
      </c>
      <c r="V9181" s="19" t="e">
        <f t="shared" si="1148"/>
        <v>#DIV/0!</v>
      </c>
      <c r="W9181" s="23"/>
      <c r="X9181" s="23"/>
      <c r="Y9181" s="23"/>
      <c r="Z9181" s="23"/>
      <c r="AA9181" s="23"/>
      <c r="AB9181" s="23"/>
      <c r="AC9181" s="23"/>
      <c r="AD9181" s="23"/>
      <c r="AE9181" s="23"/>
    </row>
    <row r="9182" spans="14:31" x14ac:dyDescent="0.25">
      <c r="N9182" s="1">
        <v>9180</v>
      </c>
      <c r="O9182" s="1">
        <f t="shared" si="1144"/>
        <v>4.6720000000000006</v>
      </c>
      <c r="P9182" s="19">
        <f t="shared" si="1149"/>
        <v>46989.410860521682</v>
      </c>
      <c r="Q9182" s="19">
        <f t="shared" si="1145"/>
        <v>13.876429267857171</v>
      </c>
      <c r="R9182" s="19">
        <f t="shared" si="1146"/>
        <v>15.395629488864451</v>
      </c>
      <c r="S9182" s="19">
        <f t="shared" si="1150"/>
        <v>0.15216352490117729</v>
      </c>
      <c r="T9182" s="19">
        <f t="shared" si="1151"/>
        <v>-16.353788795278437</v>
      </c>
      <c r="U9182" s="19">
        <f t="shared" si="1147"/>
        <v>0</v>
      </c>
      <c r="V9182" s="19" t="e">
        <f t="shared" si="1148"/>
        <v>#DIV/0!</v>
      </c>
      <c r="W9182" s="23"/>
      <c r="X9182" s="23"/>
      <c r="Y9182" s="23"/>
      <c r="Z9182" s="23"/>
      <c r="AA9182" s="23"/>
      <c r="AB9182" s="23"/>
      <c r="AC9182" s="23"/>
      <c r="AD9182" s="23"/>
      <c r="AE9182" s="23"/>
    </row>
    <row r="9183" spans="14:31" x14ac:dyDescent="0.25">
      <c r="N9183" s="1">
        <v>9181</v>
      </c>
      <c r="O9183" s="1">
        <f t="shared" si="1144"/>
        <v>4.6723999999999997</v>
      </c>
      <c r="P9183" s="19">
        <f t="shared" si="1149"/>
        <v>47032.709644077768</v>
      </c>
      <c r="Q9183" s="19">
        <f t="shared" si="1145"/>
        <v>13.889215819048111</v>
      </c>
      <c r="R9183" s="19">
        <f t="shared" si="1146"/>
        <v>15.381456118161537</v>
      </c>
      <c r="S9183" s="19">
        <f t="shared" si="1150"/>
        <v>0.15202668071337488</v>
      </c>
      <c r="T9183" s="19">
        <f t="shared" si="1151"/>
        <v>-16.361603731927325</v>
      </c>
      <c r="U9183" s="19">
        <f t="shared" si="1147"/>
        <v>0</v>
      </c>
      <c r="V9183" s="19" t="e">
        <f t="shared" si="1148"/>
        <v>#DIV/0!</v>
      </c>
      <c r="W9183" s="23"/>
      <c r="X9183" s="23"/>
      <c r="Y9183" s="23"/>
      <c r="Z9183" s="23"/>
      <c r="AA9183" s="23"/>
      <c r="AB9183" s="23"/>
      <c r="AC9183" s="23"/>
      <c r="AD9183" s="23"/>
      <c r="AE9183" s="23"/>
    </row>
    <row r="9184" spans="14:31" x14ac:dyDescent="0.25">
      <c r="N9184" s="1">
        <v>9182</v>
      </c>
      <c r="O9184" s="1">
        <f t="shared" si="1144"/>
        <v>4.6728000000000005</v>
      </c>
      <c r="P9184" s="19">
        <f t="shared" si="1149"/>
        <v>47076.048325658427</v>
      </c>
      <c r="Q9184" s="19">
        <f t="shared" si="1145"/>
        <v>13.902014152513098</v>
      </c>
      <c r="R9184" s="19">
        <f t="shared" si="1146"/>
        <v>15.367295795605566</v>
      </c>
      <c r="S9184" s="19">
        <f t="shared" si="1150"/>
        <v>0.15188995377444087</v>
      </c>
      <c r="T9184" s="19">
        <f t="shared" si="1151"/>
        <v>-16.369419001297189</v>
      </c>
      <c r="U9184" s="19">
        <f t="shared" si="1147"/>
        <v>0</v>
      </c>
      <c r="V9184" s="19" t="e">
        <f t="shared" si="1148"/>
        <v>#DIV/0!</v>
      </c>
      <c r="W9184" s="23"/>
      <c r="X9184" s="23"/>
      <c r="Y9184" s="23"/>
      <c r="Z9184" s="23"/>
      <c r="AA9184" s="23"/>
      <c r="AB9184" s="23"/>
      <c r="AC9184" s="23"/>
      <c r="AD9184" s="23"/>
      <c r="AE9184" s="23"/>
    </row>
    <row r="9185" spans="14:31" x14ac:dyDescent="0.25">
      <c r="N9185" s="1">
        <v>9183</v>
      </c>
      <c r="O9185" s="1">
        <f t="shared" si="1144"/>
        <v>4.6731999999999996</v>
      </c>
      <c r="P9185" s="19">
        <f t="shared" si="1149"/>
        <v>47119.42694202761</v>
      </c>
      <c r="Q9185" s="19">
        <f t="shared" si="1145"/>
        <v>13.914824279108879</v>
      </c>
      <c r="R9185" s="19">
        <f t="shared" si="1146"/>
        <v>15.353148509184416</v>
      </c>
      <c r="S9185" s="19">
        <f t="shared" si="1150"/>
        <v>0.15175334399960214</v>
      </c>
      <c r="T9185" s="19">
        <f t="shared" si="1151"/>
        <v>-16.377234602803878</v>
      </c>
      <c r="U9185" s="19">
        <f t="shared" si="1147"/>
        <v>0</v>
      </c>
      <c r="V9185" s="19" t="e">
        <f t="shared" si="1148"/>
        <v>#DIV/0!</v>
      </c>
      <c r="W9185" s="23"/>
      <c r="X9185" s="23"/>
      <c r="Y9185" s="23"/>
      <c r="Z9185" s="23"/>
      <c r="AA9185" s="23"/>
      <c r="AB9185" s="23"/>
      <c r="AC9185" s="23"/>
      <c r="AD9185" s="23"/>
      <c r="AE9185" s="23"/>
    </row>
    <row r="9186" spans="14:31" x14ac:dyDescent="0.25">
      <c r="N9186" s="1">
        <v>9184</v>
      </c>
      <c r="O9186" s="1">
        <f t="shared" si="1144"/>
        <v>4.6736000000000004</v>
      </c>
      <c r="P9186" s="19">
        <f t="shared" si="1149"/>
        <v>47162.84552998389</v>
      </c>
      <c r="Q9186" s="19">
        <f t="shared" si="1145"/>
        <v>13.927646209702434</v>
      </c>
      <c r="R9186" s="19">
        <f t="shared" si="1146"/>
        <v>15.339014246896784</v>
      </c>
      <c r="S9186" s="19">
        <f t="shared" si="1150"/>
        <v>0.15161685130410152</v>
      </c>
      <c r="T9186" s="19">
        <f t="shared" si="1151"/>
        <v>-16.385050535864348</v>
      </c>
      <c r="U9186" s="19">
        <f t="shared" si="1147"/>
        <v>0</v>
      </c>
      <c r="V9186" s="19" t="e">
        <f t="shared" si="1148"/>
        <v>#DIV/0!</v>
      </c>
      <c r="W9186" s="23"/>
      <c r="X9186" s="23"/>
      <c r="Y9186" s="23"/>
      <c r="Z9186" s="23"/>
      <c r="AA9186" s="23"/>
      <c r="AB9186" s="23"/>
      <c r="AC9186" s="23"/>
      <c r="AD9186" s="23"/>
      <c r="AE9186" s="23"/>
    </row>
    <row r="9187" spans="14:31" x14ac:dyDescent="0.25">
      <c r="N9187" s="1">
        <v>9185</v>
      </c>
      <c r="O9187" s="1">
        <f t="shared" si="1144"/>
        <v>4.6740000000000004</v>
      </c>
      <c r="P9187" s="19">
        <f t="shared" si="1149"/>
        <v>47206.304126359173</v>
      </c>
      <c r="Q9187" s="19">
        <f t="shared" si="1145"/>
        <v>13.940479955170577</v>
      </c>
      <c r="R9187" s="19">
        <f t="shared" si="1146"/>
        <v>15.324892996752602</v>
      </c>
      <c r="S9187" s="19">
        <f t="shared" si="1150"/>
        <v>0.15148047560320202</v>
      </c>
      <c r="T9187" s="19">
        <f t="shared" si="1151"/>
        <v>-16.392866799896424</v>
      </c>
      <c r="U9187" s="19">
        <f t="shared" si="1147"/>
        <v>0</v>
      </c>
      <c r="V9187" s="19" t="e">
        <f t="shared" si="1148"/>
        <v>#DIV/0!</v>
      </c>
      <c r="W9187" s="23"/>
      <c r="X9187" s="23"/>
      <c r="Y9187" s="23"/>
      <c r="Z9187" s="23"/>
      <c r="AA9187" s="23"/>
      <c r="AB9187" s="23"/>
      <c r="AC9187" s="23"/>
      <c r="AD9187" s="23"/>
      <c r="AE9187" s="23"/>
    </row>
    <row r="9188" spans="14:31" x14ac:dyDescent="0.25">
      <c r="N9188" s="1">
        <v>9186</v>
      </c>
      <c r="O9188" s="1">
        <f t="shared" si="1144"/>
        <v>4.6744000000000003</v>
      </c>
      <c r="P9188" s="19">
        <f t="shared" si="1149"/>
        <v>47249.802768019552</v>
      </c>
      <c r="Q9188" s="19">
        <f t="shared" si="1145"/>
        <v>13.953325526400226</v>
      </c>
      <c r="R9188" s="19">
        <f t="shared" si="1146"/>
        <v>15.310784746772763</v>
      </c>
      <c r="S9188" s="19">
        <f t="shared" si="1150"/>
        <v>0.15134421681218435</v>
      </c>
      <c r="T9188" s="19">
        <f t="shared" si="1151"/>
        <v>-16.400683394318957</v>
      </c>
      <c r="U9188" s="19">
        <f t="shared" si="1147"/>
        <v>0</v>
      </c>
      <c r="V9188" s="19" t="e">
        <f t="shared" si="1148"/>
        <v>#DIV/0!</v>
      </c>
      <c r="W9188" s="23"/>
      <c r="X9188" s="23"/>
      <c r="Y9188" s="23"/>
      <c r="Z9188" s="23"/>
      <c r="AA9188" s="23"/>
      <c r="AB9188" s="23"/>
      <c r="AC9188" s="23"/>
      <c r="AD9188" s="23"/>
      <c r="AE9188" s="23"/>
    </row>
    <row r="9189" spans="14:31" x14ac:dyDescent="0.25">
      <c r="N9189" s="1">
        <v>9187</v>
      </c>
      <c r="O9189" s="1">
        <f t="shared" si="1144"/>
        <v>4.6748000000000003</v>
      </c>
      <c r="P9189" s="19">
        <f t="shared" si="1149"/>
        <v>47293.341491865242</v>
      </c>
      <c r="Q9189" s="19">
        <f t="shared" si="1145"/>
        <v>13.966182934288375</v>
      </c>
      <c r="R9189" s="19">
        <f t="shared" si="1146"/>
        <v>15.296689484989129</v>
      </c>
      <c r="S9189" s="19">
        <f t="shared" si="1150"/>
        <v>0.15120807484634735</v>
      </c>
      <c r="T9189" s="19">
        <f t="shared" si="1151"/>
        <v>-16.408500318551784</v>
      </c>
      <c r="U9189" s="19">
        <f t="shared" si="1147"/>
        <v>0</v>
      </c>
      <c r="V9189" s="19" t="e">
        <f t="shared" si="1148"/>
        <v>#DIV/0!</v>
      </c>
      <c r="W9189" s="23"/>
      <c r="X9189" s="23"/>
      <c r="Y9189" s="23"/>
      <c r="Z9189" s="23"/>
      <c r="AA9189" s="23"/>
      <c r="AB9189" s="23"/>
      <c r="AC9189" s="23"/>
      <c r="AD9189" s="23"/>
      <c r="AE9189" s="23"/>
    </row>
    <row r="9190" spans="14:31" x14ac:dyDescent="0.25">
      <c r="N9190" s="1">
        <v>9188</v>
      </c>
      <c r="O9190" s="1">
        <f t="shared" si="1144"/>
        <v>4.6752000000000002</v>
      </c>
      <c r="P9190" s="19">
        <f t="shared" si="1149"/>
        <v>47336.92033483024</v>
      </c>
      <c r="Q9190" s="19">
        <f t="shared" si="1145"/>
        <v>13.979052189741989</v>
      </c>
      <c r="R9190" s="19">
        <f t="shared" si="1146"/>
        <v>15.282607199444666</v>
      </c>
      <c r="S9190" s="19">
        <f t="shared" si="1150"/>
        <v>0.15107204962100942</v>
      </c>
      <c r="T9190" s="19">
        <f t="shared" si="1151"/>
        <v>-16.416317572015672</v>
      </c>
      <c r="U9190" s="19">
        <f t="shared" si="1147"/>
        <v>0</v>
      </c>
      <c r="V9190" s="19" t="e">
        <f t="shared" si="1148"/>
        <v>#DIV/0!</v>
      </c>
      <c r="W9190" s="23"/>
      <c r="X9190" s="23"/>
      <c r="Y9190" s="23"/>
      <c r="Z9190" s="23"/>
      <c r="AA9190" s="23"/>
      <c r="AB9190" s="23"/>
      <c r="AC9190" s="23"/>
      <c r="AD9190" s="23"/>
      <c r="AE9190" s="23"/>
    </row>
    <row r="9191" spans="14:31" x14ac:dyDescent="0.25">
      <c r="N9191" s="1">
        <v>9189</v>
      </c>
      <c r="O9191" s="1">
        <f t="shared" si="1144"/>
        <v>4.6756000000000002</v>
      </c>
      <c r="P9191" s="19">
        <f t="shared" si="1149"/>
        <v>47380.539333882625</v>
      </c>
      <c r="Q9191" s="19">
        <f t="shared" si="1145"/>
        <v>13.991933303678101</v>
      </c>
      <c r="R9191" s="19">
        <f t="shared" si="1146"/>
        <v>15.268537878193314</v>
      </c>
      <c r="S9191" s="19">
        <f t="shared" si="1150"/>
        <v>0.15093614105150752</v>
      </c>
      <c r="T9191" s="19">
        <f t="shared" si="1151"/>
        <v>-16.424135154132372</v>
      </c>
      <c r="U9191" s="19">
        <f t="shared" si="1147"/>
        <v>0</v>
      </c>
      <c r="V9191" s="19" t="e">
        <f t="shared" si="1148"/>
        <v>#DIV/0!</v>
      </c>
      <c r="W9191" s="23"/>
      <c r="X9191" s="23"/>
      <c r="Y9191" s="23"/>
      <c r="Z9191" s="23"/>
      <c r="AA9191" s="23"/>
      <c r="AB9191" s="23"/>
      <c r="AC9191" s="23"/>
      <c r="AD9191" s="23"/>
      <c r="AE9191" s="23"/>
    </row>
    <row r="9192" spans="14:31" x14ac:dyDescent="0.25">
      <c r="N9192" s="1">
        <v>9190</v>
      </c>
      <c r="O9192" s="1">
        <f t="shared" si="1144"/>
        <v>4.6760000000000002</v>
      </c>
      <c r="P9192" s="19">
        <f t="shared" si="1149"/>
        <v>47424.198526024571</v>
      </c>
      <c r="Q9192" s="19">
        <f t="shared" si="1145"/>
        <v>14.004826287023812</v>
      </c>
      <c r="R9192" s="19">
        <f t="shared" si="1146"/>
        <v>15.254481509300021</v>
      </c>
      <c r="S9192" s="19">
        <f t="shared" si="1150"/>
        <v>0.1508003490531977</v>
      </c>
      <c r="T9192" s="19">
        <f t="shared" si="1151"/>
        <v>-16.431953064324603</v>
      </c>
      <c r="U9192" s="19">
        <f t="shared" si="1147"/>
        <v>0</v>
      </c>
      <c r="V9192" s="19" t="e">
        <f t="shared" si="1148"/>
        <v>#DIV/0!</v>
      </c>
      <c r="W9192" s="23"/>
      <c r="X9192" s="23"/>
      <c r="Y9192" s="23"/>
      <c r="Z9192" s="23"/>
      <c r="AA9192" s="23"/>
      <c r="AB9192" s="23"/>
      <c r="AC9192" s="23"/>
      <c r="AD9192" s="23"/>
      <c r="AE9192" s="23"/>
    </row>
    <row r="9193" spans="14:31" x14ac:dyDescent="0.25">
      <c r="N9193" s="1">
        <v>9191</v>
      </c>
      <c r="O9193" s="1">
        <f t="shared" si="1144"/>
        <v>4.6764000000000001</v>
      </c>
      <c r="P9193" s="19">
        <f t="shared" si="1149"/>
        <v>47467.897948292244</v>
      </c>
      <c r="Q9193" s="19">
        <f t="shared" si="1145"/>
        <v>14.017731150716262</v>
      </c>
      <c r="R9193" s="19">
        <f t="shared" si="1146"/>
        <v>15.240438080840741</v>
      </c>
      <c r="S9193" s="19">
        <f t="shared" si="1150"/>
        <v>0.15066467354145535</v>
      </c>
      <c r="T9193" s="19">
        <f t="shared" si="1151"/>
        <v>-16.439771302016023</v>
      </c>
      <c r="U9193" s="19">
        <f t="shared" si="1147"/>
        <v>0</v>
      </c>
      <c r="V9193" s="19" t="e">
        <f t="shared" si="1148"/>
        <v>#DIV/0!</v>
      </c>
      <c r="W9193" s="23"/>
      <c r="X9193" s="23"/>
      <c r="Y9193" s="23"/>
      <c r="Z9193" s="23"/>
      <c r="AA9193" s="23"/>
      <c r="AB9193" s="23"/>
      <c r="AC9193" s="23"/>
      <c r="AD9193" s="23"/>
      <c r="AE9193" s="23"/>
    </row>
    <row r="9194" spans="14:31" x14ac:dyDescent="0.25">
      <c r="N9194" s="1">
        <v>9192</v>
      </c>
      <c r="O9194" s="1">
        <f t="shared" si="1144"/>
        <v>4.6768000000000001</v>
      </c>
      <c r="P9194" s="19">
        <f t="shared" si="1149"/>
        <v>47511.637637756197</v>
      </c>
      <c r="Q9194" s="19">
        <f t="shared" si="1145"/>
        <v>14.030647905702748</v>
      </c>
      <c r="R9194" s="19">
        <f t="shared" si="1146"/>
        <v>15.226407580902322</v>
      </c>
      <c r="S9194" s="19">
        <f t="shared" si="1150"/>
        <v>0.15052911443167433</v>
      </c>
      <c r="T9194" s="19">
        <f t="shared" si="1151"/>
        <v>-16.447589866631315</v>
      </c>
      <c r="U9194" s="19">
        <f t="shared" si="1147"/>
        <v>0</v>
      </c>
      <c r="V9194" s="19" t="e">
        <f t="shared" si="1148"/>
        <v>#DIV/0!</v>
      </c>
      <c r="W9194" s="23"/>
      <c r="X9194" s="23"/>
      <c r="Y9194" s="23"/>
      <c r="Z9194" s="23"/>
      <c r="AA9194" s="23"/>
      <c r="AB9194" s="23"/>
      <c r="AC9194" s="23"/>
      <c r="AD9194" s="23"/>
      <c r="AE9194" s="23"/>
    </row>
    <row r="9195" spans="14:31" x14ac:dyDescent="0.25">
      <c r="N9195" s="1">
        <v>9193</v>
      </c>
      <c r="O9195" s="1">
        <f t="shared" si="1144"/>
        <v>4.6772</v>
      </c>
      <c r="P9195" s="19">
        <f t="shared" si="1149"/>
        <v>47555.417631520897</v>
      </c>
      <c r="Q9195" s="19">
        <f t="shared" si="1145"/>
        <v>14.043576562940572</v>
      </c>
      <c r="R9195" s="19">
        <f t="shared" si="1146"/>
        <v>15.212389997582674</v>
      </c>
      <c r="S9195" s="19">
        <f t="shared" si="1150"/>
        <v>0.15039367163926881</v>
      </c>
      <c r="T9195" s="19">
        <f t="shared" si="1151"/>
        <v>-16.455408757596057</v>
      </c>
      <c r="U9195" s="19">
        <f t="shared" si="1147"/>
        <v>0</v>
      </c>
      <c r="V9195" s="19" t="e">
        <f t="shared" si="1148"/>
        <v>#DIV/0!</v>
      </c>
      <c r="W9195" s="23"/>
      <c r="X9195" s="23"/>
      <c r="Y9195" s="23"/>
      <c r="Z9195" s="23"/>
      <c r="AA9195" s="23"/>
      <c r="AB9195" s="23"/>
      <c r="AC9195" s="23"/>
      <c r="AD9195" s="23"/>
      <c r="AE9195" s="23"/>
    </row>
    <row r="9196" spans="14:31" x14ac:dyDescent="0.25">
      <c r="N9196" s="1">
        <v>9194</v>
      </c>
      <c r="O9196" s="1">
        <f t="shared" si="1144"/>
        <v>4.6776</v>
      </c>
      <c r="P9196" s="19">
        <f t="shared" si="1149"/>
        <v>47599.237966725064</v>
      </c>
      <c r="Q9196" s="19">
        <f t="shared" si="1145"/>
        <v>14.056517133397167</v>
      </c>
      <c r="R9196" s="19">
        <f t="shared" si="1146"/>
        <v>15.198385318990621</v>
      </c>
      <c r="S9196" s="19">
        <f t="shared" si="1150"/>
        <v>0.15025834507967201</v>
      </c>
      <c r="T9196" s="19">
        <f t="shared" si="1151"/>
        <v>-16.463227974336828</v>
      </c>
      <c r="U9196" s="19">
        <f t="shared" si="1147"/>
        <v>0</v>
      </c>
      <c r="V9196" s="19" t="e">
        <f t="shared" si="1148"/>
        <v>#DIV/0!</v>
      </c>
      <c r="W9196" s="23"/>
      <c r="X9196" s="23"/>
      <c r="Y9196" s="23"/>
      <c r="Z9196" s="23"/>
      <c r="AA9196" s="23"/>
      <c r="AB9196" s="23"/>
      <c r="AC9196" s="23"/>
      <c r="AD9196" s="23"/>
      <c r="AE9196" s="23"/>
    </row>
    <row r="9197" spans="14:31" x14ac:dyDescent="0.25">
      <c r="N9197" s="1">
        <v>9195</v>
      </c>
      <c r="O9197" s="1">
        <f t="shared" si="1144"/>
        <v>4.6780000000000008</v>
      </c>
      <c r="P9197" s="19">
        <f t="shared" si="1149"/>
        <v>47643.098680541741</v>
      </c>
      <c r="Q9197" s="19">
        <f t="shared" si="1145"/>
        <v>14.06946962805009</v>
      </c>
      <c r="R9197" s="19">
        <f t="shared" si="1146"/>
        <v>15.184393533245919</v>
      </c>
      <c r="S9197" s="19">
        <f t="shared" si="1150"/>
        <v>0.15012313466833674</v>
      </c>
      <c r="T9197" s="19">
        <f t="shared" si="1151"/>
        <v>-16.471047516281153</v>
      </c>
      <c r="U9197" s="19">
        <f t="shared" si="1147"/>
        <v>0</v>
      </c>
      <c r="V9197" s="19" t="e">
        <f t="shared" si="1148"/>
        <v>#DIV/0!</v>
      </c>
      <c r="W9197" s="23"/>
      <c r="X9197" s="23"/>
      <c r="Y9197" s="23"/>
      <c r="Z9197" s="23"/>
      <c r="AA9197" s="23"/>
      <c r="AB9197" s="23"/>
      <c r="AC9197" s="23"/>
      <c r="AD9197" s="23"/>
      <c r="AE9197" s="23"/>
    </row>
    <row r="9198" spans="14:31" x14ac:dyDescent="0.25">
      <c r="N9198" s="1">
        <v>9196</v>
      </c>
      <c r="O9198" s="1">
        <f t="shared" si="1144"/>
        <v>4.6783999999999999</v>
      </c>
      <c r="P9198" s="19">
        <f t="shared" si="1149"/>
        <v>47686.999810177804</v>
      </c>
      <c r="Q9198" s="19">
        <f t="shared" si="1145"/>
        <v>14.082434057886891</v>
      </c>
      <c r="R9198" s="19">
        <f t="shared" si="1146"/>
        <v>15.170414628479385</v>
      </c>
      <c r="S9198" s="19">
        <f t="shared" si="1150"/>
        <v>0.14998804032073673</v>
      </c>
      <c r="T9198" s="19">
        <f t="shared" si="1151"/>
        <v>-16.478867382857466</v>
      </c>
      <c r="U9198" s="19">
        <f t="shared" si="1147"/>
        <v>0</v>
      </c>
      <c r="V9198" s="19" t="e">
        <f t="shared" si="1148"/>
        <v>#DIV/0!</v>
      </c>
      <c r="W9198" s="23"/>
      <c r="X9198" s="23"/>
      <c r="Y9198" s="23"/>
      <c r="Z9198" s="23"/>
      <c r="AA9198" s="23"/>
      <c r="AB9198" s="23"/>
      <c r="AC9198" s="23"/>
      <c r="AD9198" s="23"/>
      <c r="AE9198" s="23"/>
    </row>
    <row r="9199" spans="14:31" x14ac:dyDescent="0.25">
      <c r="N9199" s="1">
        <v>9197</v>
      </c>
      <c r="O9199" s="1">
        <f t="shared" si="1144"/>
        <v>4.6788000000000007</v>
      </c>
      <c r="P9199" s="19">
        <f t="shared" si="1149"/>
        <v>47730.941392875255</v>
      </c>
      <c r="Q9199" s="19">
        <f t="shared" si="1145"/>
        <v>14.095410433905494</v>
      </c>
      <c r="R9199" s="19">
        <f t="shared" si="1146"/>
        <v>15.156448592832509</v>
      </c>
      <c r="S9199" s="19">
        <f t="shared" si="1150"/>
        <v>0.14985306195236314</v>
      </c>
      <c r="T9199" s="19">
        <f t="shared" si="1151"/>
        <v>-16.486687573495288</v>
      </c>
      <c r="U9199" s="19">
        <f t="shared" si="1147"/>
        <v>0</v>
      </c>
      <c r="V9199" s="19" t="e">
        <f t="shared" si="1148"/>
        <v>#DIV/0!</v>
      </c>
      <c r="W9199" s="23"/>
      <c r="X9199" s="23"/>
      <c r="Y9199" s="23"/>
      <c r="Z9199" s="23"/>
      <c r="AA9199" s="23"/>
      <c r="AB9199" s="23"/>
      <c r="AC9199" s="23"/>
      <c r="AD9199" s="23"/>
      <c r="AE9199" s="23"/>
    </row>
    <row r="9200" spans="14:31" x14ac:dyDescent="0.25">
      <c r="N9200" s="1">
        <v>9198</v>
      </c>
      <c r="O9200" s="1">
        <f t="shared" si="1144"/>
        <v>4.6791999999999998</v>
      </c>
      <c r="P9200" s="19">
        <f t="shared" si="1149"/>
        <v>47774.923465909473</v>
      </c>
      <c r="Q9200" s="19">
        <f t="shared" si="1145"/>
        <v>14.108398767113686</v>
      </c>
      <c r="R9200" s="19">
        <f t="shared" si="1146"/>
        <v>15.142495414457981</v>
      </c>
      <c r="S9200" s="19">
        <f t="shared" si="1150"/>
        <v>0.14971819947872994</v>
      </c>
      <c r="T9200" s="19">
        <f t="shared" si="1151"/>
        <v>-16.494508087624936</v>
      </c>
      <c r="U9200" s="19">
        <f t="shared" si="1147"/>
        <v>0</v>
      </c>
      <c r="V9200" s="19" t="e">
        <f t="shared" si="1148"/>
        <v>#DIV/0!</v>
      </c>
      <c r="W9200" s="23"/>
      <c r="X9200" s="23"/>
      <c r="Y9200" s="23"/>
      <c r="Z9200" s="23"/>
      <c r="AA9200" s="23"/>
      <c r="AB9200" s="23"/>
      <c r="AC9200" s="23"/>
      <c r="AD9200" s="23"/>
      <c r="AE9200" s="23"/>
    </row>
    <row r="9201" spans="14:31" x14ac:dyDescent="0.25">
      <c r="N9201" s="1">
        <v>9199</v>
      </c>
      <c r="O9201" s="1">
        <f t="shared" si="1144"/>
        <v>4.6796000000000006</v>
      </c>
      <c r="P9201" s="19">
        <f t="shared" si="1149"/>
        <v>47818.946066590957</v>
      </c>
      <c r="Q9201" s="19">
        <f t="shared" si="1145"/>
        <v>14.121399068529614</v>
      </c>
      <c r="R9201" s="19">
        <f t="shared" si="1146"/>
        <v>15.128555081519158</v>
      </c>
      <c r="S9201" s="19">
        <f t="shared" si="1150"/>
        <v>0.14958345281536883</v>
      </c>
      <c r="T9201" s="19">
        <f t="shared" si="1151"/>
        <v>-16.502328924677819</v>
      </c>
      <c r="U9201" s="19">
        <f t="shared" si="1147"/>
        <v>0</v>
      </c>
      <c r="V9201" s="19" t="e">
        <f t="shared" si="1148"/>
        <v>#DIV/0!</v>
      </c>
      <c r="W9201" s="23"/>
      <c r="X9201" s="23"/>
      <c r="Y9201" s="23"/>
      <c r="Z9201" s="23"/>
      <c r="AA9201" s="23"/>
      <c r="AB9201" s="23"/>
      <c r="AC9201" s="23"/>
      <c r="AD9201" s="23"/>
      <c r="AE9201" s="23"/>
    </row>
    <row r="9202" spans="14:31" x14ac:dyDescent="0.25">
      <c r="N9202" s="1">
        <v>9200</v>
      </c>
      <c r="O9202" s="1">
        <f t="shared" si="1144"/>
        <v>4.68</v>
      </c>
      <c r="P9202" s="19">
        <f t="shared" si="1149"/>
        <v>47863.009232263823</v>
      </c>
      <c r="Q9202" s="19">
        <f t="shared" si="1145"/>
        <v>14.134411349181363</v>
      </c>
      <c r="R9202" s="19">
        <f t="shared" si="1146"/>
        <v>15.114627582190536</v>
      </c>
      <c r="S9202" s="19">
        <f t="shared" si="1150"/>
        <v>0.14944882187783426</v>
      </c>
      <c r="T9202" s="19">
        <f t="shared" si="1151"/>
        <v>-16.510150084086153</v>
      </c>
      <c r="U9202" s="19">
        <f t="shared" si="1147"/>
        <v>0</v>
      </c>
      <c r="V9202" s="19" t="e">
        <f t="shared" si="1148"/>
        <v>#DIV/0!</v>
      </c>
      <c r="W9202" s="23"/>
      <c r="X9202" s="23"/>
      <c r="Y9202" s="23"/>
      <c r="Z9202" s="23"/>
      <c r="AA9202" s="23"/>
      <c r="AB9202" s="23"/>
      <c r="AC9202" s="23"/>
      <c r="AD9202" s="23"/>
      <c r="AE9202" s="23"/>
    </row>
    <row r="9203" spans="14:31" x14ac:dyDescent="0.25">
      <c r="N9203" s="1">
        <v>9201</v>
      </c>
      <c r="O9203" s="1">
        <f t="shared" si="1144"/>
        <v>4.6804000000000006</v>
      </c>
      <c r="P9203" s="19">
        <f t="shared" si="1149"/>
        <v>47907.113000307523</v>
      </c>
      <c r="Q9203" s="19">
        <f t="shared" si="1145"/>
        <v>14.147435620107444</v>
      </c>
      <c r="R9203" s="19">
        <f t="shared" si="1146"/>
        <v>15.100712904657213</v>
      </c>
      <c r="S9203" s="19">
        <f t="shared" si="1150"/>
        <v>0.14931430658169817</v>
      </c>
      <c r="T9203" s="19">
        <f t="shared" si="1151"/>
        <v>-16.517971565283275</v>
      </c>
      <c r="U9203" s="19">
        <f t="shared" si="1147"/>
        <v>0</v>
      </c>
      <c r="V9203" s="19" t="e">
        <f t="shared" si="1148"/>
        <v>#DIV/0!</v>
      </c>
      <c r="W9203" s="23"/>
      <c r="X9203" s="23"/>
      <c r="Y9203" s="23"/>
      <c r="Z9203" s="23"/>
      <c r="AA9203" s="23"/>
      <c r="AB9203" s="23"/>
      <c r="AC9203" s="23"/>
      <c r="AD9203" s="23"/>
      <c r="AE9203" s="23"/>
    </row>
    <row r="9204" spans="14:31" x14ac:dyDescent="0.25">
      <c r="N9204" s="1">
        <v>9202</v>
      </c>
      <c r="O9204" s="1">
        <f t="shared" si="1144"/>
        <v>4.6807999999999996</v>
      </c>
      <c r="P9204" s="19">
        <f t="shared" si="1149"/>
        <v>47951.257408135032</v>
      </c>
      <c r="Q9204" s="19">
        <f t="shared" si="1145"/>
        <v>14.160471892356274</v>
      </c>
      <c r="R9204" s="19">
        <f t="shared" si="1146"/>
        <v>15.08681103711544</v>
      </c>
      <c r="S9204" s="19">
        <f t="shared" si="1150"/>
        <v>0.1491799068425558</v>
      </c>
      <c r="T9204" s="19">
        <f t="shared" si="1151"/>
        <v>-16.525793367703315</v>
      </c>
      <c r="U9204" s="19">
        <f t="shared" si="1147"/>
        <v>0</v>
      </c>
      <c r="V9204" s="19" t="e">
        <f t="shared" si="1148"/>
        <v>#DIV/0!</v>
      </c>
      <c r="W9204" s="23"/>
      <c r="X9204" s="23"/>
      <c r="Y9204" s="23"/>
      <c r="Z9204" s="23"/>
      <c r="AA9204" s="23"/>
      <c r="AB9204" s="23"/>
      <c r="AC9204" s="23"/>
      <c r="AD9204" s="23"/>
      <c r="AE9204" s="23"/>
    </row>
    <row r="9205" spans="14:31" x14ac:dyDescent="0.25">
      <c r="N9205" s="1">
        <v>9203</v>
      </c>
      <c r="O9205" s="1">
        <f t="shared" si="1144"/>
        <v>4.6812000000000005</v>
      </c>
      <c r="P9205" s="19">
        <f t="shared" si="1149"/>
        <v>47995.442493194554</v>
      </c>
      <c r="Q9205" s="19">
        <f t="shared" si="1145"/>
        <v>14.173520176986671</v>
      </c>
      <c r="R9205" s="19">
        <f t="shared" si="1146"/>
        <v>15.07292196777211</v>
      </c>
      <c r="S9205" s="19">
        <f t="shared" si="1150"/>
        <v>0.14904562257602078</v>
      </c>
      <c r="T9205" s="19">
        <f t="shared" si="1151"/>
        <v>-16.533615490781465</v>
      </c>
      <c r="U9205" s="19">
        <f t="shared" si="1147"/>
        <v>0</v>
      </c>
      <c r="V9205" s="19" t="e">
        <f t="shared" si="1148"/>
        <v>#DIV/0!</v>
      </c>
      <c r="W9205" s="23"/>
      <c r="X9205" s="23"/>
      <c r="Y9205" s="23"/>
      <c r="Z9205" s="23"/>
      <c r="AA9205" s="23"/>
      <c r="AB9205" s="23"/>
      <c r="AC9205" s="23"/>
      <c r="AD9205" s="23"/>
      <c r="AE9205" s="23"/>
    </row>
    <row r="9206" spans="14:31" x14ac:dyDescent="0.25">
      <c r="N9206" s="1">
        <v>9204</v>
      </c>
      <c r="O9206" s="1">
        <f t="shared" si="1144"/>
        <v>4.6815999999999995</v>
      </c>
      <c r="P9206" s="19">
        <f t="shared" si="1149"/>
        <v>48039.668292968126</v>
      </c>
      <c r="Q9206" s="19">
        <f t="shared" si="1145"/>
        <v>14.186580485067443</v>
      </c>
      <c r="R9206" s="19">
        <f t="shared" si="1146"/>
        <v>15.059045684845174</v>
      </c>
      <c r="S9206" s="19">
        <f t="shared" si="1150"/>
        <v>0.14891145369772951</v>
      </c>
      <c r="T9206" s="19">
        <f t="shared" si="1151"/>
        <v>-16.541437933953759</v>
      </c>
      <c r="U9206" s="19">
        <f t="shared" si="1147"/>
        <v>0</v>
      </c>
      <c r="V9206" s="19" t="e">
        <f t="shared" si="1148"/>
        <v>#DIV/0!</v>
      </c>
      <c r="W9206" s="23"/>
      <c r="X9206" s="23"/>
      <c r="Y9206" s="23"/>
      <c r="Z9206" s="23"/>
      <c r="AA9206" s="23"/>
      <c r="AB9206" s="23"/>
      <c r="AC9206" s="23"/>
      <c r="AD9206" s="23"/>
      <c r="AE9206" s="23"/>
    </row>
    <row r="9207" spans="14:31" x14ac:dyDescent="0.25">
      <c r="N9207" s="1">
        <v>9205</v>
      </c>
      <c r="O9207" s="1">
        <f t="shared" si="1144"/>
        <v>4.6820000000000004</v>
      </c>
      <c r="P9207" s="19">
        <f t="shared" si="1149"/>
        <v>48083.934844972908</v>
      </c>
      <c r="Q9207" s="19">
        <f t="shared" si="1145"/>
        <v>14.19965282767777</v>
      </c>
      <c r="R9207" s="19">
        <f t="shared" si="1146"/>
        <v>15.045182176563255</v>
      </c>
      <c r="S9207" s="19">
        <f t="shared" si="1150"/>
        <v>0.14877740012333751</v>
      </c>
      <c r="T9207" s="19">
        <f t="shared" si="1151"/>
        <v>-16.549260696657278</v>
      </c>
      <c r="U9207" s="19">
        <f t="shared" si="1147"/>
        <v>0</v>
      </c>
      <c r="V9207" s="19" t="e">
        <f t="shared" si="1148"/>
        <v>#DIV/0!</v>
      </c>
      <c r="W9207" s="23"/>
      <c r="X9207" s="23"/>
      <c r="Y9207" s="23"/>
      <c r="Z9207" s="23"/>
      <c r="AA9207" s="23"/>
      <c r="AB9207" s="23"/>
      <c r="AC9207" s="23"/>
      <c r="AD9207" s="23"/>
      <c r="AE9207" s="23"/>
    </row>
    <row r="9208" spans="14:31" x14ac:dyDescent="0.25">
      <c r="N9208" s="1">
        <v>9206</v>
      </c>
      <c r="O9208" s="1">
        <f t="shared" si="1144"/>
        <v>4.6824000000000003</v>
      </c>
      <c r="P9208" s="19">
        <f t="shared" si="1149"/>
        <v>48128.242186760304</v>
      </c>
      <c r="Q9208" s="19">
        <f t="shared" si="1145"/>
        <v>14.212737215906953</v>
      </c>
      <c r="R9208" s="19">
        <f t="shared" si="1146"/>
        <v>15.031331431165906</v>
      </c>
      <c r="S9208" s="19">
        <f t="shared" si="1150"/>
        <v>0.14864346176852225</v>
      </c>
      <c r="T9208" s="19">
        <f t="shared" si="1151"/>
        <v>-16.557083778329982</v>
      </c>
      <c r="U9208" s="19">
        <f t="shared" si="1147"/>
        <v>0</v>
      </c>
      <c r="V9208" s="19" t="e">
        <f t="shared" si="1148"/>
        <v>#DIV/0!</v>
      </c>
      <c r="W9208" s="23"/>
      <c r="X9208" s="23"/>
      <c r="Y9208" s="23"/>
      <c r="Z9208" s="23"/>
      <c r="AA9208" s="23"/>
      <c r="AB9208" s="23"/>
      <c r="AC9208" s="23"/>
      <c r="AD9208" s="23"/>
      <c r="AE9208" s="23"/>
    </row>
    <row r="9209" spans="14:31" x14ac:dyDescent="0.25">
      <c r="N9209" s="1">
        <v>9207</v>
      </c>
      <c r="O9209" s="1">
        <f t="shared" si="1144"/>
        <v>4.6828000000000003</v>
      </c>
      <c r="P9209" s="19">
        <f t="shared" si="1149"/>
        <v>48172.590355916393</v>
      </c>
      <c r="Q9209" s="19">
        <f t="shared" si="1145"/>
        <v>14.225833660854519</v>
      </c>
      <c r="R9209" s="19">
        <f t="shared" si="1146"/>
        <v>15.017493436903496</v>
      </c>
      <c r="S9209" s="19">
        <f t="shared" si="1150"/>
        <v>0.14850963854898222</v>
      </c>
      <c r="T9209" s="19">
        <f t="shared" si="1151"/>
        <v>-16.564907178410792</v>
      </c>
      <c r="U9209" s="19">
        <f t="shared" si="1147"/>
        <v>0</v>
      </c>
      <c r="V9209" s="19" t="e">
        <f t="shared" si="1148"/>
        <v>#DIV/0!</v>
      </c>
      <c r="W9209" s="23"/>
      <c r="X9209" s="23"/>
      <c r="Y9209" s="23"/>
      <c r="Z9209" s="23"/>
      <c r="AA9209" s="23"/>
      <c r="AB9209" s="23"/>
      <c r="AC9209" s="23"/>
      <c r="AD9209" s="23"/>
      <c r="AE9209" s="23"/>
    </row>
    <row r="9210" spans="14:31" x14ac:dyDescent="0.25">
      <c r="N9210" s="1">
        <v>9208</v>
      </c>
      <c r="O9210" s="1">
        <f t="shared" si="1144"/>
        <v>4.6832000000000003</v>
      </c>
      <c r="P9210" s="19">
        <f t="shared" si="1149"/>
        <v>48216.979390061897</v>
      </c>
      <c r="Q9210" s="19">
        <f t="shared" si="1145"/>
        <v>14.238942173630237</v>
      </c>
      <c r="R9210" s="19">
        <f t="shared" si="1146"/>
        <v>15.003668182037201</v>
      </c>
      <c r="S9210" s="19">
        <f t="shared" si="1150"/>
        <v>0.14837593038043703</v>
      </c>
      <c r="T9210" s="19">
        <f t="shared" si="1151"/>
        <v>-16.572730896339557</v>
      </c>
      <c r="U9210" s="19">
        <f t="shared" si="1147"/>
        <v>0</v>
      </c>
      <c r="V9210" s="19" t="e">
        <f t="shared" si="1148"/>
        <v>#DIV/0!</v>
      </c>
      <c r="W9210" s="23"/>
      <c r="X9210" s="23"/>
      <c r="Y9210" s="23"/>
      <c r="Z9210" s="23"/>
      <c r="AA9210" s="23"/>
      <c r="AB9210" s="23"/>
      <c r="AC9210" s="23"/>
      <c r="AD9210" s="23"/>
      <c r="AE9210" s="23"/>
    </row>
    <row r="9211" spans="14:31" x14ac:dyDescent="0.25">
      <c r="N9211" s="1">
        <v>9209</v>
      </c>
      <c r="O9211" s="1">
        <f t="shared" si="1144"/>
        <v>4.6836000000000002</v>
      </c>
      <c r="P9211" s="19">
        <f t="shared" si="1149"/>
        <v>48261.409326852205</v>
      </c>
      <c r="Q9211" s="19">
        <f t="shared" si="1145"/>
        <v>14.252062765354106</v>
      </c>
      <c r="R9211" s="19">
        <f t="shared" si="1146"/>
        <v>14.989855654838999</v>
      </c>
      <c r="S9211" s="19">
        <f t="shared" si="1150"/>
        <v>0.14824233717862761</v>
      </c>
      <c r="T9211" s="19">
        <f t="shared" si="1151"/>
        <v>-16.580554931557089</v>
      </c>
      <c r="U9211" s="19">
        <f t="shared" si="1147"/>
        <v>0</v>
      </c>
      <c r="V9211" s="19" t="e">
        <f t="shared" si="1148"/>
        <v>#DIV/0!</v>
      </c>
      <c r="W9211" s="23"/>
      <c r="X9211" s="23"/>
      <c r="Y9211" s="23"/>
      <c r="Z9211" s="23"/>
      <c r="AA9211" s="23"/>
      <c r="AB9211" s="23"/>
      <c r="AC9211" s="23"/>
      <c r="AD9211" s="23"/>
      <c r="AE9211" s="23"/>
    </row>
    <row r="9212" spans="14:31" x14ac:dyDescent="0.25">
      <c r="N9212" s="1">
        <v>9210</v>
      </c>
      <c r="O9212" s="1">
        <f t="shared" si="1144"/>
        <v>4.6840000000000002</v>
      </c>
      <c r="P9212" s="19">
        <f t="shared" si="1149"/>
        <v>48305.8802039773</v>
      </c>
      <c r="Q9212" s="19">
        <f t="shared" si="1145"/>
        <v>14.265195447156348</v>
      </c>
      <c r="R9212" s="19">
        <f t="shared" si="1146"/>
        <v>14.976055843591707</v>
      </c>
      <c r="S9212" s="19">
        <f t="shared" si="1150"/>
        <v>0.14810885885931682</v>
      </c>
      <c r="T9212" s="19">
        <f t="shared" si="1151"/>
        <v>-16.588379283505098</v>
      </c>
      <c r="U9212" s="19">
        <f t="shared" si="1147"/>
        <v>0</v>
      </c>
      <c r="V9212" s="19" t="e">
        <f t="shared" si="1148"/>
        <v>#DIV/0!</v>
      </c>
      <c r="W9212" s="23"/>
      <c r="X9212" s="23"/>
      <c r="Y9212" s="23"/>
      <c r="Z9212" s="23"/>
      <c r="AA9212" s="23"/>
      <c r="AB9212" s="23"/>
      <c r="AC9212" s="23"/>
      <c r="AD9212" s="23"/>
      <c r="AE9212" s="23"/>
    </row>
    <row r="9213" spans="14:31" x14ac:dyDescent="0.25">
      <c r="N9213" s="1">
        <v>9211</v>
      </c>
      <c r="O9213" s="1">
        <f t="shared" si="1144"/>
        <v>4.6844000000000001</v>
      </c>
      <c r="P9213" s="19">
        <f t="shared" si="1149"/>
        <v>48350.392059162179</v>
      </c>
      <c r="Q9213" s="19">
        <f t="shared" si="1145"/>
        <v>14.278340230177514</v>
      </c>
      <c r="R9213" s="19">
        <f t="shared" si="1146"/>
        <v>14.962268736588831</v>
      </c>
      <c r="S9213" s="19">
        <f t="shared" si="1150"/>
        <v>0.14797549533828808</v>
      </c>
      <c r="T9213" s="19">
        <f t="shared" si="1151"/>
        <v>-16.596203951626297</v>
      </c>
      <c r="U9213" s="19">
        <f t="shared" si="1147"/>
        <v>0</v>
      </c>
      <c r="V9213" s="19" t="e">
        <f t="shared" si="1148"/>
        <v>#DIV/0!</v>
      </c>
      <c r="W9213" s="23"/>
      <c r="X9213" s="23"/>
      <c r="Y9213" s="23"/>
      <c r="Z9213" s="23"/>
      <c r="AA9213" s="23"/>
      <c r="AB9213" s="23"/>
      <c r="AC9213" s="23"/>
      <c r="AD9213" s="23"/>
      <c r="AE9213" s="23"/>
    </row>
    <row r="9214" spans="14:31" x14ac:dyDescent="0.25">
      <c r="N9214" s="1">
        <v>9212</v>
      </c>
      <c r="O9214" s="1">
        <f t="shared" si="1144"/>
        <v>4.6848000000000001</v>
      </c>
      <c r="P9214" s="19">
        <f t="shared" si="1149"/>
        <v>48394.944930166326</v>
      </c>
      <c r="Q9214" s="19">
        <f t="shared" si="1145"/>
        <v>14.291497125568355</v>
      </c>
      <c r="R9214" s="19">
        <f t="shared" si="1146"/>
        <v>14.948494322134747</v>
      </c>
      <c r="S9214" s="19">
        <f t="shared" si="1150"/>
        <v>0.14784224653134753</v>
      </c>
      <c r="T9214" s="19">
        <f t="shared" si="1151"/>
        <v>-16.604028935364269</v>
      </c>
      <c r="U9214" s="19">
        <f t="shared" si="1147"/>
        <v>0</v>
      </c>
      <c r="V9214" s="19" t="e">
        <f t="shared" si="1148"/>
        <v>#DIV/0!</v>
      </c>
      <c r="W9214" s="23"/>
      <c r="X9214" s="23"/>
      <c r="Y9214" s="23"/>
      <c r="Z9214" s="23"/>
      <c r="AA9214" s="23"/>
      <c r="AB9214" s="23"/>
      <c r="AC9214" s="23"/>
      <c r="AD9214" s="23"/>
      <c r="AE9214" s="23"/>
    </row>
    <row r="9215" spans="14:31" x14ac:dyDescent="0.25">
      <c r="N9215" s="1">
        <v>9213</v>
      </c>
      <c r="O9215" s="1">
        <f t="shared" si="1144"/>
        <v>4.6852</v>
      </c>
      <c r="P9215" s="19">
        <f t="shared" si="1149"/>
        <v>48439.538854784107</v>
      </c>
      <c r="Q9215" s="19">
        <f t="shared" si="1145"/>
        <v>14.304666144489905</v>
      </c>
      <c r="R9215" s="19">
        <f t="shared" si="1146"/>
        <v>14.93473258854457</v>
      </c>
      <c r="S9215" s="19">
        <f t="shared" si="1150"/>
        <v>0.14770911235432277</v>
      </c>
      <c r="T9215" s="19">
        <f t="shared" si="1151"/>
        <v>-16.611854234163555</v>
      </c>
      <c r="U9215" s="19">
        <f t="shared" si="1147"/>
        <v>0</v>
      </c>
      <c r="V9215" s="19" t="e">
        <f t="shared" si="1148"/>
        <v>#DIV/0!</v>
      </c>
      <c r="W9215" s="23"/>
      <c r="X9215" s="23"/>
      <c r="Y9215" s="23"/>
      <c r="Z9215" s="23"/>
      <c r="AA9215" s="23"/>
      <c r="AB9215" s="23"/>
      <c r="AC9215" s="23"/>
      <c r="AD9215" s="23"/>
      <c r="AE9215" s="23"/>
    </row>
    <row r="9216" spans="14:31" x14ac:dyDescent="0.25">
      <c r="N9216" s="1">
        <v>9214</v>
      </c>
      <c r="O9216" s="1">
        <f t="shared" si="1144"/>
        <v>4.6856</v>
      </c>
      <c r="P9216" s="19">
        <f t="shared" si="1149"/>
        <v>48484.173870844716</v>
      </c>
      <c r="Q9216" s="19">
        <f t="shared" si="1145"/>
        <v>14.317847298113499</v>
      </c>
      <c r="R9216" s="19">
        <f t="shared" si="1146"/>
        <v>14.920983524144168</v>
      </c>
      <c r="S9216" s="19">
        <f t="shared" si="1150"/>
        <v>0.14757609272306343</v>
      </c>
      <c r="T9216" s="19">
        <f t="shared" si="1151"/>
        <v>-16.619679847469623</v>
      </c>
      <c r="U9216" s="19">
        <f t="shared" si="1147"/>
        <v>0</v>
      </c>
      <c r="V9216" s="19" t="e">
        <f t="shared" si="1148"/>
        <v>#DIV/0!</v>
      </c>
      <c r="W9216" s="23"/>
      <c r="X9216" s="23"/>
      <c r="Y9216" s="23"/>
      <c r="Z9216" s="23"/>
      <c r="AA9216" s="23"/>
      <c r="AB9216" s="23"/>
      <c r="AC9216" s="23"/>
      <c r="AD9216" s="23"/>
      <c r="AE9216" s="23"/>
    </row>
    <row r="9217" spans="14:31" x14ac:dyDescent="0.25">
      <c r="N9217" s="1">
        <v>9215</v>
      </c>
      <c r="O9217" s="1">
        <f t="shared" si="1144"/>
        <v>4.6859999999999999</v>
      </c>
      <c r="P9217" s="19">
        <f t="shared" si="1149"/>
        <v>48528.85001621212</v>
      </c>
      <c r="Q9217" s="19">
        <f t="shared" si="1145"/>
        <v>14.331040597620733</v>
      </c>
      <c r="R9217" s="19">
        <f t="shared" si="1146"/>
        <v>14.907247117270181</v>
      </c>
      <c r="S9217" s="19">
        <f t="shared" si="1150"/>
        <v>0.14744318755344138</v>
      </c>
      <c r="T9217" s="19">
        <f t="shared" si="1151"/>
        <v>-16.627505774728871</v>
      </c>
      <c r="U9217" s="19">
        <f t="shared" si="1147"/>
        <v>0</v>
      </c>
      <c r="V9217" s="19" t="e">
        <f t="shared" si="1148"/>
        <v>#DIV/0!</v>
      </c>
      <c r="W9217" s="23"/>
      <c r="X9217" s="23"/>
      <c r="Y9217" s="23"/>
      <c r="Z9217" s="23"/>
      <c r="AA9217" s="23"/>
      <c r="AB9217" s="23"/>
      <c r="AC9217" s="23"/>
      <c r="AD9217" s="23"/>
      <c r="AE9217" s="23"/>
    </row>
    <row r="9218" spans="14:31" x14ac:dyDescent="0.25">
      <c r="N9218" s="1">
        <v>9216</v>
      </c>
      <c r="O9218" s="1">
        <f t="shared" ref="O9218:O9281" si="1152">((FLOOR(LOG10($D$8),1)+2)-(FLOOR(LOG10($D$8),1)-2))/10000*N9218+(FLOOR(LOG10($D$8),1)-2)</f>
        <v>4.6864000000000008</v>
      </c>
      <c r="P9218" s="19">
        <f t="shared" si="1149"/>
        <v>48573.567328785524</v>
      </c>
      <c r="Q9218" s="19">
        <f t="shared" ref="Q9218:Q9281" si="1153">2*PI()*P9218*$B$32</f>
        <v>14.344246054203609</v>
      </c>
      <c r="R9218" s="19">
        <f t="shared" ref="R9218:R9281" si="1154">1/(2*PI()*P9218*$B$33)</f>
        <v>14.893523356269887</v>
      </c>
      <c r="S9218" s="19">
        <f t="shared" si="1150"/>
        <v>0.14731039676134972</v>
      </c>
      <c r="T9218" s="19">
        <f t="shared" si="1151"/>
        <v>-16.635332015388666</v>
      </c>
      <c r="U9218" s="19">
        <f t="shared" ref="U9218:U9281" si="1155">2*PI()*P9218*$D$32</f>
        <v>0</v>
      </c>
      <c r="V9218" s="19" t="e">
        <f t="shared" ref="V9218:V9281" si="1156">1/(2*PI()*P9218*$D$33)</f>
        <v>#DIV/0!</v>
      </c>
      <c r="W9218" s="23"/>
      <c r="X9218" s="23"/>
      <c r="Y9218" s="23"/>
      <c r="Z9218" s="23"/>
      <c r="AA9218" s="23"/>
      <c r="AB9218" s="23"/>
      <c r="AC9218" s="23"/>
      <c r="AD9218" s="23"/>
      <c r="AE9218" s="23"/>
    </row>
    <row r="9219" spans="14:31" x14ac:dyDescent="0.25">
      <c r="N9219" s="1">
        <v>9217</v>
      </c>
      <c r="O9219" s="1">
        <f t="shared" si="1152"/>
        <v>4.6867999999999999</v>
      </c>
      <c r="P9219" s="19">
        <f t="shared" ref="P9219:P9282" si="1157">10^O9219</f>
        <v>48618.325846498439</v>
      </c>
      <c r="Q9219" s="19">
        <f t="shared" si="1153"/>
        <v>14.35746367906426</v>
      </c>
      <c r="R9219" s="19">
        <f t="shared" si="1154"/>
        <v>14.879812229501473</v>
      </c>
      <c r="S9219" s="19">
        <f t="shared" ref="S9219:S9282" si="1158">IF($E$6=1,R9219/SQRT(R9219^2+$B$31^2),IF($E$6=2,$B$31/SQRT($B$31^2+R9219^2),IF($E$6=3,$B$31/SQRT($B$31^2+Q9219^2),IF($E$6=4,Q9219/SQRT(Q9219^2+$B$31^2),"ERROR"))))</f>
        <v>0.14717772026270556</v>
      </c>
      <c r="T9219" s="19">
        <f t="shared" ref="T9219:T9282" si="1159">20*LOG(S9219)</f>
        <v>-16.643158568897213</v>
      </c>
      <c r="U9219" s="19">
        <f t="shared" si="1155"/>
        <v>0</v>
      </c>
      <c r="V9219" s="19" t="e">
        <f t="shared" si="1156"/>
        <v>#DIV/0!</v>
      </c>
      <c r="W9219" s="23"/>
      <c r="X9219" s="23"/>
      <c r="Y9219" s="23"/>
      <c r="Z9219" s="23"/>
      <c r="AA9219" s="23"/>
      <c r="AB9219" s="23"/>
      <c r="AC9219" s="23"/>
      <c r="AD9219" s="23"/>
      <c r="AE9219" s="23"/>
    </row>
    <row r="9220" spans="14:31" x14ac:dyDescent="0.25">
      <c r="N9220" s="1">
        <v>9218</v>
      </c>
      <c r="O9220" s="1">
        <f t="shared" si="1152"/>
        <v>4.6872000000000007</v>
      </c>
      <c r="P9220" s="19">
        <f t="shared" si="1157"/>
        <v>48663.125607320027</v>
      </c>
      <c r="Q9220" s="19">
        <f t="shared" si="1153"/>
        <v>14.37069348341535</v>
      </c>
      <c r="R9220" s="19">
        <f t="shared" si="1154"/>
        <v>14.866113725333639</v>
      </c>
      <c r="S9220" s="19">
        <f t="shared" si="1158"/>
        <v>0.14704515797344658</v>
      </c>
      <c r="T9220" s="19">
        <f t="shared" si="1159"/>
        <v>-16.650985434703752</v>
      </c>
      <c r="U9220" s="19">
        <f t="shared" si="1155"/>
        <v>0</v>
      </c>
      <c r="V9220" s="19" t="e">
        <f t="shared" si="1156"/>
        <v>#DIV/0!</v>
      </c>
      <c r="W9220" s="23"/>
      <c r="X9220" s="23"/>
      <c r="Y9220" s="23"/>
      <c r="Z9220" s="23"/>
      <c r="AA9220" s="23"/>
      <c r="AB9220" s="23"/>
      <c r="AC9220" s="23"/>
      <c r="AD9220" s="23"/>
      <c r="AE9220" s="23"/>
    </row>
    <row r="9221" spans="14:31" x14ac:dyDescent="0.25">
      <c r="N9221" s="1">
        <v>9219</v>
      </c>
      <c r="O9221" s="1">
        <f t="shared" si="1152"/>
        <v>4.6875999999999998</v>
      </c>
      <c r="P9221" s="19">
        <f t="shared" si="1157"/>
        <v>48707.966649253678</v>
      </c>
      <c r="Q9221" s="19">
        <f t="shared" si="1153"/>
        <v>14.383935478479648</v>
      </c>
      <c r="R9221" s="19">
        <f t="shared" si="1154"/>
        <v>14.852427832146013</v>
      </c>
      <c r="S9221" s="19">
        <f t="shared" si="1158"/>
        <v>0.14691270980953505</v>
      </c>
      <c r="T9221" s="19">
        <f t="shared" si="1159"/>
        <v>-16.658812612258323</v>
      </c>
      <c r="U9221" s="19">
        <f t="shared" si="1155"/>
        <v>0</v>
      </c>
      <c r="V9221" s="19" t="e">
        <f t="shared" si="1156"/>
        <v>#DIV/0!</v>
      </c>
      <c r="W9221" s="23"/>
      <c r="X9221" s="23"/>
      <c r="Y9221" s="23"/>
      <c r="Z9221" s="23"/>
      <c r="AA9221" s="23"/>
      <c r="AB9221" s="23"/>
      <c r="AC9221" s="23"/>
      <c r="AD9221" s="23"/>
      <c r="AE9221" s="23"/>
    </row>
    <row r="9222" spans="14:31" x14ac:dyDescent="0.25">
      <c r="N9222" s="1">
        <v>9220</v>
      </c>
      <c r="O9222" s="1">
        <f t="shared" si="1152"/>
        <v>4.6880000000000006</v>
      </c>
      <c r="P9222" s="19">
        <f t="shared" si="1157"/>
        <v>48752.849010338716</v>
      </c>
      <c r="Q9222" s="19">
        <f t="shared" si="1153"/>
        <v>14.397189675490536</v>
      </c>
      <c r="R9222" s="19">
        <f t="shared" si="1154"/>
        <v>14.838754538328653</v>
      </c>
      <c r="S9222" s="19">
        <f t="shared" si="1158"/>
        <v>0.14678037568695324</v>
      </c>
      <c r="T9222" s="19">
        <f t="shared" si="1159"/>
        <v>-16.66664010101205</v>
      </c>
      <c r="U9222" s="19">
        <f t="shared" si="1155"/>
        <v>0</v>
      </c>
      <c r="V9222" s="19" t="e">
        <f t="shared" si="1156"/>
        <v>#DIV/0!</v>
      </c>
      <c r="W9222" s="23"/>
      <c r="X9222" s="23"/>
      <c r="Y9222" s="23"/>
      <c r="Z9222" s="23"/>
      <c r="AA9222" s="23"/>
      <c r="AB9222" s="23"/>
      <c r="AC9222" s="23"/>
      <c r="AD9222" s="23"/>
      <c r="AE9222" s="23"/>
    </row>
    <row r="9223" spans="14:31" x14ac:dyDescent="0.25">
      <c r="N9223" s="1">
        <v>9221</v>
      </c>
      <c r="O9223" s="1">
        <f t="shared" si="1152"/>
        <v>4.6883999999999997</v>
      </c>
      <c r="P9223" s="19">
        <f t="shared" si="1157"/>
        <v>48797.772728648597</v>
      </c>
      <c r="Q9223" s="19">
        <f t="shared" si="1153"/>
        <v>14.410456085691479</v>
      </c>
      <c r="R9223" s="19">
        <f t="shared" si="1154"/>
        <v>14.825093832282574</v>
      </c>
      <c r="S9223" s="19">
        <f t="shared" si="1158"/>
        <v>0.14664815552170887</v>
      </c>
      <c r="T9223" s="19">
        <f t="shared" si="1159"/>
        <v>-16.674467900416815</v>
      </c>
      <c r="U9223" s="19">
        <f t="shared" si="1155"/>
        <v>0</v>
      </c>
      <c r="V9223" s="19" t="e">
        <f t="shared" si="1156"/>
        <v>#DIV/0!</v>
      </c>
      <c r="W9223" s="23"/>
      <c r="X9223" s="23"/>
      <c r="Y9223" s="23"/>
      <c r="Z9223" s="23"/>
      <c r="AA9223" s="23"/>
      <c r="AB9223" s="23"/>
      <c r="AC9223" s="23"/>
      <c r="AD9223" s="23"/>
      <c r="AE9223" s="23"/>
    </row>
    <row r="9224" spans="14:31" x14ac:dyDescent="0.25">
      <c r="N9224" s="1">
        <v>9222</v>
      </c>
      <c r="O9224" s="1">
        <f t="shared" si="1152"/>
        <v>4.6888000000000005</v>
      </c>
      <c r="P9224" s="19">
        <f t="shared" si="1157"/>
        <v>48842.737842292619</v>
      </c>
      <c r="Q9224" s="19">
        <f t="shared" si="1153"/>
        <v>14.423734720336515</v>
      </c>
      <c r="R9224" s="19">
        <f t="shared" si="1154"/>
        <v>14.811445702419251</v>
      </c>
      <c r="S9224" s="19">
        <f t="shared" si="1158"/>
        <v>0.14651604922983044</v>
      </c>
      <c r="T9224" s="19">
        <f t="shared" si="1159"/>
        <v>-16.682296009925548</v>
      </c>
      <c r="U9224" s="19">
        <f t="shared" si="1155"/>
        <v>0</v>
      </c>
      <c r="V9224" s="19" t="e">
        <f t="shared" si="1156"/>
        <v>#DIV/0!</v>
      </c>
      <c r="W9224" s="23"/>
      <c r="X9224" s="23"/>
      <c r="Y9224" s="23"/>
      <c r="Z9224" s="23"/>
      <c r="AA9224" s="23"/>
      <c r="AB9224" s="23"/>
      <c r="AC9224" s="23"/>
      <c r="AD9224" s="23"/>
      <c r="AE9224" s="23"/>
    </row>
    <row r="9225" spans="14:31" x14ac:dyDescent="0.25">
      <c r="N9225" s="1">
        <v>9223</v>
      </c>
      <c r="O9225" s="1">
        <f t="shared" si="1152"/>
        <v>4.6891999999999996</v>
      </c>
      <c r="P9225" s="19">
        <f t="shared" si="1157"/>
        <v>48887.744389414518</v>
      </c>
      <c r="Q9225" s="19">
        <f t="shared" si="1153"/>
        <v>14.437025590689865</v>
      </c>
      <c r="R9225" s="19">
        <f t="shared" si="1154"/>
        <v>14.797810137161024</v>
      </c>
      <c r="S9225" s="19">
        <f t="shared" si="1158"/>
        <v>0.14638405672737129</v>
      </c>
      <c r="T9225" s="19">
        <f t="shared" si="1159"/>
        <v>-16.690124428991993</v>
      </c>
      <c r="U9225" s="19">
        <f t="shared" si="1155"/>
        <v>0</v>
      </c>
      <c r="V9225" s="19" t="e">
        <f t="shared" si="1156"/>
        <v>#DIV/0!</v>
      </c>
      <c r="W9225" s="23"/>
      <c r="X9225" s="23"/>
      <c r="Y9225" s="23"/>
      <c r="Z9225" s="23"/>
      <c r="AA9225" s="23"/>
      <c r="AB9225" s="23"/>
      <c r="AC9225" s="23"/>
      <c r="AD9225" s="23"/>
      <c r="AE9225" s="23"/>
    </row>
    <row r="9226" spans="14:31" x14ac:dyDescent="0.25">
      <c r="N9226" s="1">
        <v>9224</v>
      </c>
      <c r="O9226" s="1">
        <f t="shared" si="1152"/>
        <v>4.6896000000000004</v>
      </c>
      <c r="P9226" s="19">
        <f t="shared" si="1157"/>
        <v>48932.792408193854</v>
      </c>
      <c r="Q9226" s="19">
        <f t="shared" si="1153"/>
        <v>14.450328708026325</v>
      </c>
      <c r="R9226" s="19">
        <f t="shared" si="1154"/>
        <v>14.78418712494069</v>
      </c>
      <c r="S9226" s="19">
        <f t="shared" si="1158"/>
        <v>0.1462521779304059</v>
      </c>
      <c r="T9226" s="19">
        <f t="shared" si="1159"/>
        <v>-16.69795315707092</v>
      </c>
      <c r="U9226" s="19">
        <f t="shared" si="1155"/>
        <v>0</v>
      </c>
      <c r="V9226" s="19" t="e">
        <f t="shared" si="1156"/>
        <v>#DIV/0!</v>
      </c>
      <c r="W9226" s="23"/>
      <c r="X9226" s="23"/>
      <c r="Y9226" s="23"/>
      <c r="Z9226" s="23"/>
      <c r="AA9226" s="23"/>
      <c r="AB9226" s="23"/>
      <c r="AC9226" s="23"/>
      <c r="AD9226" s="23"/>
      <c r="AE9226" s="23"/>
    </row>
    <row r="9227" spans="14:31" x14ac:dyDescent="0.25">
      <c r="N9227" s="1">
        <v>9225</v>
      </c>
      <c r="O9227" s="1">
        <f t="shared" si="1152"/>
        <v>4.6900000000000004</v>
      </c>
      <c r="P9227" s="19">
        <f t="shared" si="1157"/>
        <v>48977.881936844686</v>
      </c>
      <c r="Q9227" s="19">
        <f t="shared" si="1153"/>
        <v>14.463644083630872</v>
      </c>
      <c r="R9227" s="19">
        <f t="shared" si="1154"/>
        <v>14.7705766542019</v>
      </c>
      <c r="S9227" s="19">
        <f t="shared" si="1158"/>
        <v>0.14612041275503398</v>
      </c>
      <c r="T9227" s="19">
        <f t="shared" si="1159"/>
        <v>-16.705782193617903</v>
      </c>
      <c r="U9227" s="19">
        <f t="shared" si="1155"/>
        <v>0</v>
      </c>
      <c r="V9227" s="19" t="e">
        <f t="shared" si="1156"/>
        <v>#DIV/0!</v>
      </c>
      <c r="W9227" s="23"/>
      <c r="X9227" s="23"/>
      <c r="Y9227" s="23"/>
      <c r="Z9227" s="23"/>
      <c r="AA9227" s="23"/>
      <c r="AB9227" s="23"/>
      <c r="AC9227" s="23"/>
      <c r="AD9227" s="23"/>
      <c r="AE9227" s="23"/>
    </row>
    <row r="9228" spans="14:31" x14ac:dyDescent="0.25">
      <c r="N9228" s="1">
        <v>9226</v>
      </c>
      <c r="O9228" s="1">
        <f t="shared" si="1152"/>
        <v>4.6904000000000003</v>
      </c>
      <c r="P9228" s="19">
        <f t="shared" si="1157"/>
        <v>49023.013013616895</v>
      </c>
      <c r="Q9228" s="19">
        <f t="shared" si="1153"/>
        <v>14.476971728799072</v>
      </c>
      <c r="R9228" s="19">
        <f t="shared" si="1154"/>
        <v>14.756978713398764</v>
      </c>
      <c r="S9228" s="19">
        <f t="shared" si="1158"/>
        <v>0.14598876111737694</v>
      </c>
      <c r="T9228" s="19">
        <f t="shared" si="1159"/>
        <v>-16.71361153808953</v>
      </c>
      <c r="U9228" s="19">
        <f t="shared" si="1155"/>
        <v>0</v>
      </c>
      <c r="V9228" s="19" t="e">
        <f t="shared" si="1156"/>
        <v>#DIV/0!</v>
      </c>
      <c r="W9228" s="23"/>
      <c r="X9228" s="23"/>
      <c r="Y9228" s="23"/>
      <c r="Z9228" s="23"/>
      <c r="AA9228" s="23"/>
      <c r="AB9228" s="23"/>
      <c r="AC9228" s="23"/>
      <c r="AD9228" s="23"/>
      <c r="AE9228" s="23"/>
    </row>
    <row r="9229" spans="14:31" x14ac:dyDescent="0.25">
      <c r="N9229" s="1">
        <v>9227</v>
      </c>
      <c r="O9229" s="1">
        <f t="shared" si="1152"/>
        <v>4.6908000000000003</v>
      </c>
      <c r="P9229" s="19">
        <f t="shared" si="1157"/>
        <v>49068.185676795256</v>
      </c>
      <c r="Q9229" s="19">
        <f t="shared" si="1153"/>
        <v>14.490311654836788</v>
      </c>
      <c r="R9229" s="19">
        <f t="shared" si="1154"/>
        <v>14.743393290996121</v>
      </c>
      <c r="S9229" s="19">
        <f t="shared" si="1158"/>
        <v>0.14585722293358039</v>
      </c>
      <c r="T9229" s="19">
        <f t="shared" si="1159"/>
        <v>-16.721441189943253</v>
      </c>
      <c r="U9229" s="19">
        <f t="shared" si="1155"/>
        <v>0</v>
      </c>
      <c r="V9229" s="19" t="e">
        <f t="shared" si="1156"/>
        <v>#DIV/0!</v>
      </c>
      <c r="W9229" s="23"/>
      <c r="X9229" s="23"/>
      <c r="Y9229" s="23"/>
      <c r="Z9229" s="23"/>
      <c r="AA9229" s="23"/>
      <c r="AB9229" s="23"/>
      <c r="AC9229" s="23"/>
      <c r="AD9229" s="23"/>
      <c r="AE9229" s="23"/>
    </row>
    <row r="9230" spans="14:31" x14ac:dyDescent="0.25">
      <c r="N9230" s="1">
        <v>9228</v>
      </c>
      <c r="O9230" s="1">
        <f t="shared" si="1152"/>
        <v>4.6912000000000003</v>
      </c>
      <c r="P9230" s="19">
        <f t="shared" si="1157"/>
        <v>49113.399964699907</v>
      </c>
      <c r="Q9230" s="19">
        <f t="shared" si="1153"/>
        <v>14.503663873060333</v>
      </c>
      <c r="R9230" s="19">
        <f t="shared" si="1154"/>
        <v>14.729820375469407</v>
      </c>
      <c r="S9230" s="19">
        <f t="shared" si="1158"/>
        <v>0.14572579811981345</v>
      </c>
      <c r="T9230" s="19">
        <f t="shared" si="1159"/>
        <v>-16.729271148637434</v>
      </c>
      <c r="U9230" s="19">
        <f t="shared" si="1155"/>
        <v>0</v>
      </c>
      <c r="V9230" s="19" t="e">
        <f t="shared" si="1156"/>
        <v>#DIV/0!</v>
      </c>
      <c r="W9230" s="23"/>
      <c r="X9230" s="23"/>
      <c r="Y9230" s="23"/>
      <c r="Z9230" s="23"/>
      <c r="AA9230" s="23"/>
      <c r="AB9230" s="23"/>
      <c r="AC9230" s="23"/>
      <c r="AD9230" s="23"/>
      <c r="AE9230" s="23"/>
    </row>
    <row r="9231" spans="14:31" x14ac:dyDescent="0.25">
      <c r="N9231" s="1">
        <v>9229</v>
      </c>
      <c r="O9231" s="1">
        <f t="shared" si="1152"/>
        <v>4.6916000000000002</v>
      </c>
      <c r="P9231" s="19">
        <f t="shared" si="1157"/>
        <v>49158.655915686213</v>
      </c>
      <c r="Q9231" s="19">
        <f t="shared" si="1153"/>
        <v>14.517028394796414</v>
      </c>
      <c r="R9231" s="19">
        <f t="shared" si="1154"/>
        <v>14.716259955304691</v>
      </c>
      <c r="S9231" s="19">
        <f t="shared" si="1158"/>
        <v>0.14559448659226906</v>
      </c>
      <c r="T9231" s="19">
        <f t="shared" si="1159"/>
        <v>-16.737101413631351</v>
      </c>
      <c r="U9231" s="19">
        <f t="shared" si="1155"/>
        <v>0</v>
      </c>
      <c r="V9231" s="19" t="e">
        <f t="shared" si="1156"/>
        <v>#DIV/0!</v>
      </c>
      <c r="W9231" s="23"/>
      <c r="X9231" s="23"/>
      <c r="Y9231" s="23"/>
      <c r="Z9231" s="23"/>
      <c r="AA9231" s="23"/>
      <c r="AB9231" s="23"/>
      <c r="AC9231" s="23"/>
      <c r="AD9231" s="23"/>
      <c r="AE9231" s="23"/>
    </row>
    <row r="9232" spans="14:31" x14ac:dyDescent="0.25">
      <c r="N9232" s="1">
        <v>9230</v>
      </c>
      <c r="O9232" s="1">
        <f t="shared" si="1152"/>
        <v>4.6920000000000002</v>
      </c>
      <c r="P9232" s="19">
        <f t="shared" si="1157"/>
        <v>49203.953568145145</v>
      </c>
      <c r="Q9232" s="19">
        <f t="shared" si="1153"/>
        <v>14.530405231382257</v>
      </c>
      <c r="R9232" s="19">
        <f t="shared" si="1154"/>
        <v>14.70271201899857</v>
      </c>
      <c r="S9232" s="19">
        <f t="shared" si="1158"/>
        <v>0.14546328826716326</v>
      </c>
      <c r="T9232" s="19">
        <f t="shared" si="1159"/>
        <v>-16.744931984385225</v>
      </c>
      <c r="U9232" s="19">
        <f t="shared" si="1155"/>
        <v>0</v>
      </c>
      <c r="V9232" s="19" t="e">
        <f t="shared" si="1156"/>
        <v>#DIV/0!</v>
      </c>
      <c r="W9232" s="23"/>
      <c r="X9232" s="23"/>
      <c r="Y9232" s="23"/>
      <c r="Z9232" s="23"/>
      <c r="AA9232" s="23"/>
      <c r="AB9232" s="23"/>
      <c r="AC9232" s="23"/>
      <c r="AD9232" s="23"/>
      <c r="AE9232" s="23"/>
    </row>
    <row r="9233" spans="14:31" x14ac:dyDescent="0.25">
      <c r="N9233" s="1">
        <v>9231</v>
      </c>
      <c r="O9233" s="1">
        <f t="shared" si="1152"/>
        <v>4.6924000000000001</v>
      </c>
      <c r="P9233" s="19">
        <f t="shared" si="1157"/>
        <v>49249.292960502768</v>
      </c>
      <c r="Q9233" s="19">
        <f t="shared" si="1153"/>
        <v>14.543794394165458</v>
      </c>
      <c r="R9233" s="19">
        <f t="shared" si="1154"/>
        <v>14.689176555058303</v>
      </c>
      <c r="S9233" s="19">
        <f t="shared" si="1158"/>
        <v>0.14533220306073666</v>
      </c>
      <c r="T9233" s="19">
        <f t="shared" si="1159"/>
        <v>-16.752762860360139</v>
      </c>
      <c r="U9233" s="19">
        <f t="shared" si="1155"/>
        <v>0</v>
      </c>
      <c r="V9233" s="19" t="e">
        <f t="shared" si="1156"/>
        <v>#DIV/0!</v>
      </c>
      <c r="W9233" s="23"/>
      <c r="X9233" s="23"/>
      <c r="Y9233" s="23"/>
      <c r="Z9233" s="23"/>
      <c r="AA9233" s="23"/>
      <c r="AB9233" s="23"/>
      <c r="AC9233" s="23"/>
      <c r="AD9233" s="23"/>
      <c r="AE9233" s="23"/>
    </row>
    <row r="9234" spans="14:31" x14ac:dyDescent="0.25">
      <c r="N9234" s="1">
        <v>9232</v>
      </c>
      <c r="O9234" s="1">
        <f t="shared" si="1152"/>
        <v>4.6928000000000001</v>
      </c>
      <c r="P9234" s="19">
        <f t="shared" si="1157"/>
        <v>49294.67413122068</v>
      </c>
      <c r="Q9234" s="19">
        <f t="shared" si="1153"/>
        <v>14.557195894504094</v>
      </c>
      <c r="R9234" s="19">
        <f t="shared" si="1154"/>
        <v>14.675653552001702</v>
      </c>
      <c r="S9234" s="19">
        <f t="shared" si="1158"/>
        <v>0.14520123088925363</v>
      </c>
      <c r="T9234" s="19">
        <f t="shared" si="1159"/>
        <v>-16.760594041018106</v>
      </c>
      <c r="U9234" s="19">
        <f t="shared" si="1155"/>
        <v>0</v>
      </c>
      <c r="V9234" s="19" t="e">
        <f t="shared" si="1156"/>
        <v>#DIV/0!</v>
      </c>
      <c r="W9234" s="23"/>
      <c r="X9234" s="23"/>
      <c r="Y9234" s="23"/>
      <c r="Z9234" s="23"/>
      <c r="AA9234" s="23"/>
      <c r="AB9234" s="23"/>
      <c r="AC9234" s="23"/>
      <c r="AD9234" s="23"/>
      <c r="AE9234" s="23"/>
    </row>
    <row r="9235" spans="14:31" x14ac:dyDescent="0.25">
      <c r="N9235" s="1">
        <v>9233</v>
      </c>
      <c r="O9235" s="1">
        <f t="shared" si="1152"/>
        <v>4.6932</v>
      </c>
      <c r="P9235" s="19">
        <f t="shared" si="1157"/>
        <v>49340.097118795886</v>
      </c>
      <c r="Q9235" s="19">
        <f t="shared" si="1153"/>
        <v>14.570609743766711</v>
      </c>
      <c r="R9235" s="19">
        <f t="shared" si="1154"/>
        <v>14.662142998357153</v>
      </c>
      <c r="S9235" s="19">
        <f t="shared" si="1158"/>
        <v>0.14507037166900266</v>
      </c>
      <c r="T9235" s="19">
        <f t="shared" si="1159"/>
        <v>-16.768425525822039</v>
      </c>
      <c r="U9235" s="19">
        <f t="shared" si="1155"/>
        <v>0</v>
      </c>
      <c r="V9235" s="19" t="e">
        <f t="shared" si="1156"/>
        <v>#DIV/0!</v>
      </c>
      <c r="W9235" s="23"/>
      <c r="X9235" s="23"/>
      <c r="Y9235" s="23"/>
      <c r="Z9235" s="23"/>
      <c r="AA9235" s="23"/>
      <c r="AB9235" s="23"/>
      <c r="AC9235" s="23"/>
      <c r="AD9235" s="23"/>
      <c r="AE9235" s="23"/>
    </row>
    <row r="9236" spans="14:31" x14ac:dyDescent="0.25">
      <c r="N9236" s="1">
        <v>9234</v>
      </c>
      <c r="O9236" s="1">
        <f t="shared" si="1152"/>
        <v>4.6936</v>
      </c>
      <c r="P9236" s="19">
        <f t="shared" si="1157"/>
        <v>49385.561961760795</v>
      </c>
      <c r="Q9236" s="19">
        <f t="shared" si="1153"/>
        <v>14.584035953332295</v>
      </c>
      <c r="R9236" s="19">
        <f t="shared" si="1154"/>
        <v>14.648644882663637</v>
      </c>
      <c r="S9236" s="19">
        <f t="shared" si="1158"/>
        <v>0.14493962531629681</v>
      </c>
      <c r="T9236" s="19">
        <f t="shared" si="1159"/>
        <v>-16.776257314235739</v>
      </c>
      <c r="U9236" s="19">
        <f t="shared" si="1155"/>
        <v>0</v>
      </c>
      <c r="V9236" s="19" t="e">
        <f t="shared" si="1156"/>
        <v>#DIV/0!</v>
      </c>
      <c r="W9236" s="23"/>
      <c r="X9236" s="23"/>
      <c r="Y9236" s="23"/>
      <c r="Z9236" s="23"/>
      <c r="AA9236" s="23"/>
      <c r="AB9236" s="23"/>
      <c r="AC9236" s="23"/>
      <c r="AD9236" s="23"/>
      <c r="AE9236" s="23"/>
    </row>
    <row r="9237" spans="14:31" x14ac:dyDescent="0.25">
      <c r="N9237" s="1">
        <v>9235</v>
      </c>
      <c r="O9237" s="1">
        <f t="shared" si="1152"/>
        <v>4.6940000000000008</v>
      </c>
      <c r="P9237" s="19">
        <f t="shared" si="1157"/>
        <v>49431.068698683659</v>
      </c>
      <c r="Q9237" s="19">
        <f t="shared" si="1153"/>
        <v>14.597474534590432</v>
      </c>
      <c r="R9237" s="19">
        <f t="shared" si="1154"/>
        <v>14.635159193470564</v>
      </c>
      <c r="S9237" s="19">
        <f t="shared" si="1158"/>
        <v>0.14480899174747225</v>
      </c>
      <c r="T9237" s="19">
        <f t="shared" si="1159"/>
        <v>-16.784089405723975</v>
      </c>
      <c r="U9237" s="19">
        <f t="shared" si="1155"/>
        <v>0</v>
      </c>
      <c r="V9237" s="19" t="e">
        <f t="shared" si="1156"/>
        <v>#DIV/0!</v>
      </c>
      <c r="W9237" s="23"/>
      <c r="X9237" s="23"/>
      <c r="Y9237" s="23"/>
      <c r="Z9237" s="23"/>
      <c r="AA9237" s="23"/>
      <c r="AB9237" s="23"/>
      <c r="AC9237" s="23"/>
      <c r="AD9237" s="23"/>
      <c r="AE9237" s="23"/>
    </row>
    <row r="9238" spans="14:31" x14ac:dyDescent="0.25">
      <c r="N9238" s="1">
        <v>9236</v>
      </c>
      <c r="O9238" s="1">
        <f t="shared" si="1152"/>
        <v>4.6943999999999999</v>
      </c>
      <c r="P9238" s="19">
        <f t="shared" si="1157"/>
        <v>49476.617368167674</v>
      </c>
      <c r="Q9238" s="19">
        <f t="shared" si="1153"/>
        <v>14.61092549894102</v>
      </c>
      <c r="R9238" s="19">
        <f t="shared" si="1154"/>
        <v>14.621685919338081</v>
      </c>
      <c r="S9238" s="19">
        <f t="shared" si="1158"/>
        <v>0.14467847087889152</v>
      </c>
      <c r="T9238" s="19">
        <f t="shared" si="1159"/>
        <v>-16.791921799752313</v>
      </c>
      <c r="U9238" s="19">
        <f t="shared" si="1155"/>
        <v>0</v>
      </c>
      <c r="V9238" s="19" t="e">
        <f t="shared" si="1156"/>
        <v>#DIV/0!</v>
      </c>
      <c r="W9238" s="23"/>
      <c r="X9238" s="23"/>
      <c r="Y9238" s="23"/>
      <c r="Z9238" s="23"/>
      <c r="AA9238" s="23"/>
      <c r="AB9238" s="23"/>
      <c r="AC9238" s="23"/>
      <c r="AD9238" s="23"/>
      <c r="AE9238" s="23"/>
    </row>
    <row r="9239" spans="14:31" x14ac:dyDescent="0.25">
      <c r="N9239" s="1">
        <v>9237</v>
      </c>
      <c r="O9239" s="1">
        <f t="shared" si="1152"/>
        <v>4.6948000000000008</v>
      </c>
      <c r="P9239" s="19">
        <f t="shared" si="1157"/>
        <v>49522.208008852293</v>
      </c>
      <c r="Q9239" s="19">
        <f t="shared" si="1153"/>
        <v>14.624388857794662</v>
      </c>
      <c r="R9239" s="19">
        <f t="shared" si="1154"/>
        <v>14.608225048836653</v>
      </c>
      <c r="S9239" s="19">
        <f t="shared" si="1158"/>
        <v>0.14454806262693962</v>
      </c>
      <c r="T9239" s="19">
        <f t="shared" si="1159"/>
        <v>-16.799754495787333</v>
      </c>
      <c r="U9239" s="19">
        <f t="shared" si="1155"/>
        <v>0</v>
      </c>
      <c r="V9239" s="19" t="e">
        <f t="shared" si="1156"/>
        <v>#DIV/0!</v>
      </c>
      <c r="W9239" s="23"/>
      <c r="X9239" s="23"/>
      <c r="Y9239" s="23"/>
      <c r="Z9239" s="23"/>
      <c r="AA9239" s="23"/>
      <c r="AB9239" s="23"/>
      <c r="AC9239" s="23"/>
      <c r="AD9239" s="23"/>
      <c r="AE9239" s="23"/>
    </row>
    <row r="9240" spans="14:31" x14ac:dyDescent="0.25">
      <c r="N9240" s="1">
        <v>9238</v>
      </c>
      <c r="O9240" s="1">
        <f t="shared" si="1152"/>
        <v>4.6951999999999998</v>
      </c>
      <c r="P9240" s="19">
        <f t="shared" si="1157"/>
        <v>49567.840659411879</v>
      </c>
      <c r="Q9240" s="19">
        <f t="shared" si="1153"/>
        <v>14.637864622572272</v>
      </c>
      <c r="R9240" s="19">
        <f t="shared" si="1154"/>
        <v>14.594776570547477</v>
      </c>
      <c r="S9240" s="19">
        <f t="shared" si="1158"/>
        <v>0.14441776690802821</v>
      </c>
      <c r="T9240" s="19">
        <f t="shared" si="1159"/>
        <v>-16.807587493296396</v>
      </c>
      <c r="U9240" s="19">
        <f t="shared" si="1155"/>
        <v>0</v>
      </c>
      <c r="V9240" s="19" t="e">
        <f t="shared" si="1156"/>
        <v>#DIV/0!</v>
      </c>
      <c r="W9240" s="23"/>
      <c r="X9240" s="23"/>
      <c r="Y9240" s="23"/>
      <c r="Z9240" s="23"/>
      <c r="AA9240" s="23"/>
      <c r="AB9240" s="23"/>
      <c r="AC9240" s="23"/>
      <c r="AD9240" s="23"/>
      <c r="AE9240" s="23"/>
    </row>
    <row r="9241" spans="14:31" x14ac:dyDescent="0.25">
      <c r="N9241" s="1">
        <v>9239</v>
      </c>
      <c r="O9241" s="1">
        <f t="shared" si="1152"/>
        <v>4.6956000000000007</v>
      </c>
      <c r="P9241" s="19">
        <f t="shared" si="1157"/>
        <v>49613.515358557037</v>
      </c>
      <c r="Q9241" s="19">
        <f t="shared" si="1153"/>
        <v>14.651352804705473</v>
      </c>
      <c r="R9241" s="19">
        <f t="shared" si="1154"/>
        <v>14.581340473062086</v>
      </c>
      <c r="S9241" s="19">
        <f t="shared" si="1158"/>
        <v>0.14428758363859204</v>
      </c>
      <c r="T9241" s="19">
        <f t="shared" si="1159"/>
        <v>-16.815420791747865</v>
      </c>
      <c r="U9241" s="19">
        <f t="shared" si="1155"/>
        <v>0</v>
      </c>
      <c r="V9241" s="19" t="e">
        <f t="shared" si="1156"/>
        <v>#DIV/0!</v>
      </c>
      <c r="W9241" s="23"/>
      <c r="X9241" s="23"/>
      <c r="Y9241" s="23"/>
      <c r="Z9241" s="23"/>
      <c r="AA9241" s="23"/>
      <c r="AB9241" s="23"/>
      <c r="AC9241" s="23"/>
      <c r="AD9241" s="23"/>
      <c r="AE9241" s="23"/>
    </row>
    <row r="9242" spans="14:31" x14ac:dyDescent="0.25">
      <c r="N9242" s="1">
        <v>9240</v>
      </c>
      <c r="O9242" s="1">
        <f t="shared" si="1152"/>
        <v>4.6959999999999997</v>
      </c>
      <c r="P9242" s="19">
        <f t="shared" si="1157"/>
        <v>49659.232145033624</v>
      </c>
      <c r="Q9242" s="19">
        <f t="shared" si="1153"/>
        <v>14.664853415636285</v>
      </c>
      <c r="R9242" s="19">
        <f t="shared" si="1154"/>
        <v>14.567916744982632</v>
      </c>
      <c r="S9242" s="19">
        <f t="shared" si="1158"/>
        <v>0.14415751273509184</v>
      </c>
      <c r="T9242" s="19">
        <f t="shared" si="1159"/>
        <v>-16.823254390610927</v>
      </c>
      <c r="U9242" s="19">
        <f t="shared" si="1155"/>
        <v>0</v>
      </c>
      <c r="V9242" s="19" t="e">
        <f t="shared" si="1156"/>
        <v>#DIV/0!</v>
      </c>
      <c r="W9242" s="23"/>
      <c r="X9242" s="23"/>
      <c r="Y9242" s="23"/>
      <c r="Z9242" s="23"/>
      <c r="AA9242" s="23"/>
      <c r="AB9242" s="23"/>
      <c r="AC9242" s="23"/>
      <c r="AD9242" s="23"/>
      <c r="AE9242" s="23"/>
    </row>
    <row r="9243" spans="14:31" x14ac:dyDescent="0.25">
      <c r="N9243" s="1">
        <v>9241</v>
      </c>
      <c r="O9243" s="1">
        <f t="shared" si="1152"/>
        <v>4.6964000000000006</v>
      </c>
      <c r="P9243" s="19">
        <f t="shared" si="1157"/>
        <v>49704.991057623607</v>
      </c>
      <c r="Q9243" s="19">
        <f t="shared" si="1153"/>
        <v>14.678366466817408</v>
      </c>
      <c r="R9243" s="19">
        <f t="shared" si="1154"/>
        <v>14.554505374921645</v>
      </c>
      <c r="S9243" s="19">
        <f t="shared" si="1158"/>
        <v>0.14402755411401216</v>
      </c>
      <c r="T9243" s="19">
        <f t="shared" si="1159"/>
        <v>-16.831088289355741</v>
      </c>
      <c r="U9243" s="19">
        <f t="shared" si="1155"/>
        <v>0</v>
      </c>
      <c r="V9243" s="19" t="e">
        <f t="shared" si="1156"/>
        <v>#DIV/0!</v>
      </c>
      <c r="W9243" s="23"/>
      <c r="X9243" s="23"/>
      <c r="Y9243" s="23"/>
      <c r="Z9243" s="23"/>
      <c r="AA9243" s="23"/>
      <c r="AB9243" s="23"/>
      <c r="AC9243" s="23"/>
      <c r="AD9243" s="23"/>
      <c r="AE9243" s="23"/>
    </row>
    <row r="9244" spans="14:31" x14ac:dyDescent="0.25">
      <c r="N9244" s="1">
        <v>9242</v>
      </c>
      <c r="O9244" s="1">
        <f t="shared" si="1152"/>
        <v>4.6967999999999996</v>
      </c>
      <c r="P9244" s="19">
        <f t="shared" si="1157"/>
        <v>49750.792135144111</v>
      </c>
      <c r="Q9244" s="19">
        <f t="shared" si="1153"/>
        <v>14.691891969711909</v>
      </c>
      <c r="R9244" s="19">
        <f t="shared" si="1154"/>
        <v>14.541106351502307</v>
      </c>
      <c r="S9244" s="19">
        <f t="shared" si="1158"/>
        <v>0.14389770769186436</v>
      </c>
      <c r="T9244" s="19">
        <f t="shared" si="1159"/>
        <v>-16.838922487453246</v>
      </c>
      <c r="U9244" s="19">
        <f t="shared" si="1155"/>
        <v>0</v>
      </c>
      <c r="V9244" s="19" t="e">
        <f t="shared" si="1156"/>
        <v>#DIV/0!</v>
      </c>
      <c r="W9244" s="23"/>
      <c r="X9244" s="23"/>
      <c r="Y9244" s="23"/>
      <c r="Z9244" s="23"/>
      <c r="AA9244" s="23"/>
      <c r="AB9244" s="23"/>
      <c r="AC9244" s="23"/>
      <c r="AD9244" s="23"/>
      <c r="AE9244" s="23"/>
    </row>
    <row r="9245" spans="14:31" x14ac:dyDescent="0.25">
      <c r="N9245" s="1">
        <v>9243</v>
      </c>
      <c r="O9245" s="1">
        <f t="shared" si="1152"/>
        <v>4.6972000000000005</v>
      </c>
      <c r="P9245" s="19">
        <f t="shared" si="1157"/>
        <v>49796.635416448698</v>
      </c>
      <c r="Q9245" s="19">
        <f t="shared" si="1153"/>
        <v>14.705429935793624</v>
      </c>
      <c r="R9245" s="19">
        <f t="shared" si="1154"/>
        <v>14.527719663358081</v>
      </c>
      <c r="S9245" s="19">
        <f t="shared" si="1158"/>
        <v>0.14376797338518299</v>
      </c>
      <c r="T9245" s="19">
        <f t="shared" si="1159"/>
        <v>-16.846756984375396</v>
      </c>
      <c r="U9245" s="19">
        <f t="shared" si="1155"/>
        <v>0</v>
      </c>
      <c r="V9245" s="19" t="e">
        <f t="shared" si="1156"/>
        <v>#DIV/0!</v>
      </c>
      <c r="W9245" s="23"/>
      <c r="X9245" s="23"/>
      <c r="Y9245" s="23"/>
      <c r="Z9245" s="23"/>
      <c r="AA9245" s="23"/>
      <c r="AB9245" s="23"/>
      <c r="AC9245" s="23"/>
      <c r="AD9245" s="23"/>
      <c r="AE9245" s="23"/>
    </row>
    <row r="9246" spans="14:31" x14ac:dyDescent="0.25">
      <c r="N9246" s="1">
        <v>9244</v>
      </c>
      <c r="O9246" s="1">
        <f t="shared" si="1152"/>
        <v>4.6975999999999996</v>
      </c>
      <c r="P9246" s="19">
        <f t="shared" si="1157"/>
        <v>49842.520940425966</v>
      </c>
      <c r="Q9246" s="19">
        <f t="shared" si="1153"/>
        <v>14.718980376546735</v>
      </c>
      <c r="R9246" s="19">
        <f t="shared" si="1154"/>
        <v>14.51434529913311</v>
      </c>
      <c r="S9246" s="19">
        <f t="shared" si="1158"/>
        <v>0.14363835111053011</v>
      </c>
      <c r="T9246" s="19">
        <f t="shared" si="1159"/>
        <v>-16.854591779594905</v>
      </c>
      <c r="U9246" s="19">
        <f t="shared" si="1155"/>
        <v>0</v>
      </c>
      <c r="V9246" s="19" t="e">
        <f t="shared" si="1156"/>
        <v>#DIV/0!</v>
      </c>
      <c r="W9246" s="23"/>
      <c r="X9246" s="23"/>
      <c r="Y9246" s="23"/>
      <c r="Z9246" s="23"/>
      <c r="AA9246" s="23"/>
      <c r="AB9246" s="23"/>
      <c r="AC9246" s="23"/>
      <c r="AD9246" s="23"/>
      <c r="AE9246" s="23"/>
    </row>
    <row r="9247" spans="14:31" x14ac:dyDescent="0.25">
      <c r="N9247" s="1">
        <v>9245</v>
      </c>
      <c r="O9247" s="1">
        <f t="shared" si="1152"/>
        <v>4.6980000000000004</v>
      </c>
      <c r="P9247" s="19">
        <f t="shared" si="1157"/>
        <v>49888.448746001304</v>
      </c>
      <c r="Q9247" s="19">
        <f t="shared" si="1153"/>
        <v>14.732543303466288</v>
      </c>
      <c r="R9247" s="19">
        <f t="shared" si="1154"/>
        <v>14.500983247481718</v>
      </c>
      <c r="S9247" s="19">
        <f t="shared" si="1158"/>
        <v>0.14350884078449042</v>
      </c>
      <c r="T9247" s="19">
        <f t="shared" si="1159"/>
        <v>-16.862426872585537</v>
      </c>
      <c r="U9247" s="19">
        <f t="shared" si="1155"/>
        <v>0</v>
      </c>
      <c r="V9247" s="19" t="e">
        <f t="shared" si="1156"/>
        <v>#DIV/0!</v>
      </c>
      <c r="W9247" s="23"/>
      <c r="X9247" s="23"/>
      <c r="Y9247" s="23"/>
      <c r="Z9247" s="23"/>
      <c r="AA9247" s="23"/>
      <c r="AB9247" s="23"/>
      <c r="AC9247" s="23"/>
      <c r="AD9247" s="23"/>
      <c r="AE9247" s="23"/>
    </row>
    <row r="9248" spans="14:31" x14ac:dyDescent="0.25">
      <c r="N9248" s="1">
        <v>9246</v>
      </c>
      <c r="O9248" s="1">
        <f t="shared" si="1152"/>
        <v>4.6984000000000004</v>
      </c>
      <c r="P9248" s="19">
        <f t="shared" si="1157"/>
        <v>49934.418872135087</v>
      </c>
      <c r="Q9248" s="19">
        <f t="shared" si="1153"/>
        <v>14.746118728057661</v>
      </c>
      <c r="R9248" s="19">
        <f t="shared" si="1154"/>
        <v>14.487633497068929</v>
      </c>
      <c r="S9248" s="19">
        <f t="shared" si="1158"/>
        <v>0.14337944232367666</v>
      </c>
      <c r="T9248" s="19">
        <f t="shared" si="1159"/>
        <v>-16.870262262821797</v>
      </c>
      <c r="U9248" s="19">
        <f t="shared" si="1155"/>
        <v>0</v>
      </c>
      <c r="V9248" s="19" t="e">
        <f t="shared" si="1156"/>
        <v>#DIV/0!</v>
      </c>
      <c r="W9248" s="23"/>
      <c r="X9248" s="23"/>
      <c r="Y9248" s="23"/>
      <c r="Z9248" s="23"/>
      <c r="AA9248" s="23"/>
      <c r="AB9248" s="23"/>
      <c r="AC9248" s="23"/>
      <c r="AD9248" s="23"/>
      <c r="AE9248" s="23"/>
    </row>
    <row r="9249" spans="14:31" x14ac:dyDescent="0.25">
      <c r="N9249" s="1">
        <v>9247</v>
      </c>
      <c r="O9249" s="1">
        <f t="shared" si="1152"/>
        <v>4.6988000000000003</v>
      </c>
      <c r="P9249" s="19">
        <f t="shared" si="1157"/>
        <v>49980.431357824033</v>
      </c>
      <c r="Q9249" s="19">
        <f t="shared" si="1153"/>
        <v>14.759706661836956</v>
      </c>
      <c r="R9249" s="19">
        <f t="shared" si="1154"/>
        <v>14.474296036570079</v>
      </c>
      <c r="S9249" s="19">
        <f t="shared" si="1158"/>
        <v>0.14325015564472598</v>
      </c>
      <c r="T9249" s="19">
        <f t="shared" si="1159"/>
        <v>-16.878097949779139</v>
      </c>
      <c r="U9249" s="19">
        <f t="shared" si="1155"/>
        <v>0</v>
      </c>
      <c r="V9249" s="19" t="e">
        <f t="shared" si="1156"/>
        <v>#DIV/0!</v>
      </c>
      <c r="W9249" s="23"/>
      <c r="X9249" s="23"/>
      <c r="Y9249" s="23"/>
      <c r="Z9249" s="23"/>
      <c r="AA9249" s="23"/>
      <c r="AB9249" s="23"/>
      <c r="AC9249" s="23"/>
      <c r="AD9249" s="23"/>
      <c r="AE9249" s="23"/>
    </row>
    <row r="9250" spans="14:31" x14ac:dyDescent="0.25">
      <c r="N9250" s="1">
        <v>9248</v>
      </c>
      <c r="O9250" s="1">
        <f t="shared" si="1152"/>
        <v>4.6992000000000003</v>
      </c>
      <c r="P9250" s="19">
        <f t="shared" si="1157"/>
        <v>50026.486242100713</v>
      </c>
      <c r="Q9250" s="19">
        <f t="shared" si="1153"/>
        <v>14.77330711633088</v>
      </c>
      <c r="R9250" s="19">
        <f t="shared" si="1154"/>
        <v>14.460970854670938</v>
      </c>
      <c r="S9250" s="19">
        <f t="shared" si="1158"/>
        <v>0.14312098066430123</v>
      </c>
      <c r="T9250" s="19">
        <f t="shared" si="1159"/>
        <v>-16.885933932933916</v>
      </c>
      <c r="U9250" s="19">
        <f t="shared" si="1155"/>
        <v>0</v>
      </c>
      <c r="V9250" s="19" t="e">
        <f t="shared" si="1156"/>
        <v>#DIV/0!</v>
      </c>
      <c r="W9250" s="23"/>
      <c r="X9250" s="23"/>
      <c r="Y9250" s="23"/>
      <c r="Z9250" s="23"/>
      <c r="AA9250" s="23"/>
      <c r="AB9250" s="23"/>
      <c r="AC9250" s="23"/>
      <c r="AD9250" s="23"/>
      <c r="AE9250" s="23"/>
    </row>
    <row r="9251" spans="14:31" x14ac:dyDescent="0.25">
      <c r="N9251" s="1">
        <v>9249</v>
      </c>
      <c r="O9251" s="1">
        <f t="shared" si="1152"/>
        <v>4.6996000000000002</v>
      </c>
      <c r="P9251" s="19">
        <f t="shared" si="1157"/>
        <v>50072.583564033564</v>
      </c>
      <c r="Q9251" s="19">
        <f t="shared" si="1153"/>
        <v>14.786920103076712</v>
      </c>
      <c r="R9251" s="19">
        <f t="shared" si="1154"/>
        <v>14.447657940067746</v>
      </c>
      <c r="S9251" s="19">
        <f t="shared" si="1158"/>
        <v>0.14299191729909172</v>
      </c>
      <c r="T9251" s="19">
        <f t="shared" si="1159"/>
        <v>-16.893770211763318</v>
      </c>
      <c r="U9251" s="19">
        <f t="shared" si="1155"/>
        <v>0</v>
      </c>
      <c r="V9251" s="19" t="e">
        <f t="shared" si="1156"/>
        <v>#DIV/0!</v>
      </c>
      <c r="W9251" s="23"/>
      <c r="X9251" s="23"/>
      <c r="Y9251" s="23"/>
      <c r="Z9251" s="23"/>
      <c r="AA9251" s="23"/>
      <c r="AB9251" s="23"/>
      <c r="AC9251" s="23"/>
      <c r="AD9251" s="23"/>
      <c r="AE9251" s="23"/>
    </row>
    <row r="9252" spans="14:31" x14ac:dyDescent="0.25">
      <c r="N9252" s="1">
        <v>9250</v>
      </c>
      <c r="O9252" s="1">
        <f t="shared" si="1152"/>
        <v>4.7</v>
      </c>
      <c r="P9252" s="19">
        <f t="shared" si="1157"/>
        <v>50118.723362727294</v>
      </c>
      <c r="Q9252" s="19">
        <f t="shared" si="1153"/>
        <v>14.800545633622461</v>
      </c>
      <c r="R9252" s="19">
        <f t="shared" si="1154"/>
        <v>14.434357281467044</v>
      </c>
      <c r="S9252" s="19">
        <f t="shared" si="1158"/>
        <v>0.14286296546581159</v>
      </c>
      <c r="T9252" s="19">
        <f t="shared" si="1159"/>
        <v>-16.901606785745479</v>
      </c>
      <c r="U9252" s="19">
        <f t="shared" si="1155"/>
        <v>0</v>
      </c>
      <c r="V9252" s="19" t="e">
        <f t="shared" si="1156"/>
        <v>#DIV/0!</v>
      </c>
      <c r="W9252" s="23"/>
      <c r="X9252" s="23"/>
      <c r="Y9252" s="23"/>
      <c r="Z9252" s="23"/>
      <c r="AA9252" s="23"/>
      <c r="AB9252" s="23"/>
      <c r="AC9252" s="23"/>
      <c r="AD9252" s="23"/>
      <c r="AE9252" s="23"/>
    </row>
    <row r="9253" spans="14:31" x14ac:dyDescent="0.25">
      <c r="N9253" s="1">
        <v>9251</v>
      </c>
      <c r="O9253" s="1">
        <f t="shared" si="1152"/>
        <v>4.7004000000000001</v>
      </c>
      <c r="P9253" s="19">
        <f t="shared" si="1157"/>
        <v>50164.905677322378</v>
      </c>
      <c r="Q9253" s="19">
        <f t="shared" si="1153"/>
        <v>14.814183719526682</v>
      </c>
      <c r="R9253" s="19">
        <f t="shared" si="1154"/>
        <v>14.421068867585864</v>
      </c>
      <c r="S9253" s="19">
        <f t="shared" si="1158"/>
        <v>0.1427341250812019</v>
      </c>
      <c r="T9253" s="19">
        <f t="shared" si="1159"/>
        <v>-16.909443654359372</v>
      </c>
      <c r="U9253" s="19">
        <f t="shared" si="1155"/>
        <v>0</v>
      </c>
      <c r="V9253" s="19" t="e">
        <f t="shared" si="1156"/>
        <v>#DIV/0!</v>
      </c>
      <c r="W9253" s="23"/>
      <c r="X9253" s="23"/>
      <c r="Y9253" s="23"/>
      <c r="Z9253" s="23"/>
      <c r="AA9253" s="23"/>
      <c r="AB9253" s="23"/>
      <c r="AC9253" s="23"/>
      <c r="AD9253" s="23"/>
      <c r="AE9253" s="23"/>
    </row>
    <row r="9254" spans="14:31" x14ac:dyDescent="0.25">
      <c r="N9254" s="1">
        <v>9252</v>
      </c>
      <c r="O9254" s="1">
        <f t="shared" si="1152"/>
        <v>4.7008000000000001</v>
      </c>
      <c r="P9254" s="19">
        <f t="shared" si="1157"/>
        <v>50211.130546995453</v>
      </c>
      <c r="Q9254" s="19">
        <f t="shared" si="1153"/>
        <v>14.827834372358621</v>
      </c>
      <c r="R9254" s="19">
        <f t="shared" si="1154"/>
        <v>14.407792687151595</v>
      </c>
      <c r="S9254" s="19">
        <f t="shared" si="1158"/>
        <v>0.14260539606202954</v>
      </c>
      <c r="T9254" s="19">
        <f t="shared" si="1159"/>
        <v>-16.917280817084851</v>
      </c>
      <c r="U9254" s="19">
        <f t="shared" si="1155"/>
        <v>0</v>
      </c>
      <c r="V9254" s="19" t="e">
        <f t="shared" si="1156"/>
        <v>#DIV/0!</v>
      </c>
      <c r="W9254" s="23"/>
      <c r="X9254" s="23"/>
      <c r="Y9254" s="23"/>
      <c r="Z9254" s="23"/>
      <c r="AA9254" s="23"/>
      <c r="AB9254" s="23"/>
      <c r="AC9254" s="23"/>
      <c r="AD9254" s="23"/>
      <c r="AE9254" s="23"/>
    </row>
    <row r="9255" spans="14:31" x14ac:dyDescent="0.25">
      <c r="N9255" s="1">
        <v>9253</v>
      </c>
      <c r="O9255" s="1">
        <f t="shared" si="1152"/>
        <v>4.7012</v>
      </c>
      <c r="P9255" s="19">
        <f t="shared" si="1157"/>
        <v>50257.398010959165</v>
      </c>
      <c r="Q9255" s="19">
        <f t="shared" si="1153"/>
        <v>14.841497603698151</v>
      </c>
      <c r="R9255" s="19">
        <f t="shared" si="1154"/>
        <v>14.394528728902024</v>
      </c>
      <c r="S9255" s="19">
        <f t="shared" si="1158"/>
        <v>0.1424767783250879</v>
      </c>
      <c r="T9255" s="19">
        <f t="shared" si="1159"/>
        <v>-16.925118273402646</v>
      </c>
      <c r="U9255" s="19">
        <f t="shared" si="1155"/>
        <v>0</v>
      </c>
      <c r="V9255" s="19" t="e">
        <f t="shared" si="1156"/>
        <v>#DIV/0!</v>
      </c>
      <c r="W9255" s="23"/>
      <c r="X9255" s="23"/>
      <c r="Y9255" s="23"/>
      <c r="Z9255" s="23"/>
      <c r="AA9255" s="23"/>
      <c r="AB9255" s="23"/>
      <c r="AC9255" s="23"/>
      <c r="AD9255" s="23"/>
      <c r="AE9255" s="23"/>
    </row>
    <row r="9256" spans="14:31" x14ac:dyDescent="0.25">
      <c r="N9256" s="1">
        <v>9254</v>
      </c>
      <c r="O9256" s="1">
        <f t="shared" si="1152"/>
        <v>4.7016</v>
      </c>
      <c r="P9256" s="19">
        <f t="shared" si="1157"/>
        <v>50303.708108462539</v>
      </c>
      <c r="Q9256" s="19">
        <f t="shared" si="1153"/>
        <v>14.855173425135893</v>
      </c>
      <c r="R9256" s="19">
        <f t="shared" si="1154"/>
        <v>14.381276981585243</v>
      </c>
      <c r="S9256" s="19">
        <f t="shared" si="1158"/>
        <v>0.14234827178719592</v>
      </c>
      <c r="T9256" s="19">
        <f t="shared" si="1159"/>
        <v>-16.9329560227944</v>
      </c>
      <c r="U9256" s="19">
        <f t="shared" si="1155"/>
        <v>0</v>
      </c>
      <c r="V9256" s="19" t="e">
        <f t="shared" si="1156"/>
        <v>#DIV/0!</v>
      </c>
      <c r="W9256" s="23"/>
      <c r="X9256" s="23"/>
      <c r="Y9256" s="23"/>
      <c r="Z9256" s="23"/>
      <c r="AA9256" s="23"/>
      <c r="AB9256" s="23"/>
      <c r="AC9256" s="23"/>
      <c r="AD9256" s="23"/>
      <c r="AE9256" s="23"/>
    </row>
    <row r="9257" spans="14:31" x14ac:dyDescent="0.25">
      <c r="N9257" s="1">
        <v>9255</v>
      </c>
      <c r="O9257" s="1">
        <f t="shared" si="1152"/>
        <v>4.702</v>
      </c>
      <c r="P9257" s="19">
        <f t="shared" si="1157"/>
        <v>50350.060878790529</v>
      </c>
      <c r="Q9257" s="19">
        <f t="shared" si="1153"/>
        <v>14.868861848273072</v>
      </c>
      <c r="R9257" s="19">
        <f t="shared" si="1154"/>
        <v>14.36803743395976</v>
      </c>
      <c r="S9257" s="19">
        <f t="shared" si="1158"/>
        <v>0.1422198763651997</v>
      </c>
      <c r="T9257" s="19">
        <f t="shared" si="1159"/>
        <v>-16.940794064742597</v>
      </c>
      <c r="U9257" s="19">
        <f t="shared" si="1155"/>
        <v>0</v>
      </c>
      <c r="V9257" s="19" t="e">
        <f t="shared" si="1156"/>
        <v>#DIV/0!</v>
      </c>
      <c r="W9257" s="23"/>
      <c r="X9257" s="23"/>
      <c r="Y9257" s="23"/>
      <c r="Z9257" s="23"/>
      <c r="AA9257" s="23"/>
      <c r="AB9257" s="23"/>
      <c r="AC9257" s="23"/>
      <c r="AD9257" s="23"/>
      <c r="AE9257" s="23"/>
    </row>
    <row r="9258" spans="14:31" x14ac:dyDescent="0.25">
      <c r="N9258" s="1">
        <v>9256</v>
      </c>
      <c r="O9258" s="1">
        <f t="shared" si="1152"/>
        <v>4.7024000000000008</v>
      </c>
      <c r="P9258" s="19">
        <f t="shared" si="1157"/>
        <v>50396.456361264449</v>
      </c>
      <c r="Q9258" s="19">
        <f t="shared" si="1153"/>
        <v>14.882562884721656</v>
      </c>
      <c r="R9258" s="19">
        <f t="shared" si="1154"/>
        <v>14.354810074794399</v>
      </c>
      <c r="S9258" s="19">
        <f t="shared" si="1158"/>
        <v>0.1420915919759714</v>
      </c>
      <c r="T9258" s="19">
        <f t="shared" si="1159"/>
        <v>-16.948632398730624</v>
      </c>
      <c r="U9258" s="19">
        <f t="shared" si="1155"/>
        <v>0</v>
      </c>
      <c r="V9258" s="19" t="e">
        <f t="shared" si="1156"/>
        <v>#DIV/0!</v>
      </c>
      <c r="W9258" s="23"/>
      <c r="X9258" s="23"/>
      <c r="Y9258" s="23"/>
      <c r="Z9258" s="23"/>
      <c r="AA9258" s="23"/>
      <c r="AB9258" s="23"/>
      <c r="AC9258" s="23"/>
      <c r="AD9258" s="23"/>
      <c r="AE9258" s="23"/>
    </row>
    <row r="9259" spans="14:31" x14ac:dyDescent="0.25">
      <c r="N9259" s="1">
        <v>9257</v>
      </c>
      <c r="O9259" s="1">
        <f t="shared" si="1152"/>
        <v>4.7027999999999999</v>
      </c>
      <c r="P9259" s="19">
        <f t="shared" si="1157"/>
        <v>50442.894595241487</v>
      </c>
      <c r="Q9259" s="19">
        <f t="shared" si="1153"/>
        <v>14.896276546104204</v>
      </c>
      <c r="R9259" s="19">
        <f t="shared" si="1154"/>
        <v>14.341594892868416</v>
      </c>
      <c r="S9259" s="19">
        <f t="shared" si="1158"/>
        <v>0.14196341853641078</v>
      </c>
      <c r="T9259" s="19">
        <f t="shared" si="1159"/>
        <v>-16.956471024242667</v>
      </c>
      <c r="U9259" s="19">
        <f t="shared" si="1155"/>
        <v>0</v>
      </c>
      <c r="V9259" s="19" t="e">
        <f t="shared" si="1156"/>
        <v>#DIV/0!</v>
      </c>
      <c r="W9259" s="23"/>
      <c r="X9259" s="23"/>
      <c r="Y9259" s="23"/>
      <c r="Z9259" s="23"/>
      <c r="AA9259" s="23"/>
      <c r="AB9259" s="23"/>
      <c r="AC9259" s="23"/>
      <c r="AD9259" s="23"/>
      <c r="AE9259" s="23"/>
    </row>
    <row r="9260" spans="14:31" x14ac:dyDescent="0.25">
      <c r="N9260" s="1">
        <v>9258</v>
      </c>
      <c r="O9260" s="1">
        <f t="shared" si="1152"/>
        <v>4.7032000000000007</v>
      </c>
      <c r="P9260" s="19">
        <f t="shared" si="1157"/>
        <v>50489.375620115745</v>
      </c>
      <c r="Q9260" s="19">
        <f t="shared" si="1153"/>
        <v>14.910002844054175</v>
      </c>
      <c r="R9260" s="19">
        <f t="shared" si="1154"/>
        <v>14.328391876971221</v>
      </c>
      <c r="S9260" s="19">
        <f t="shared" si="1158"/>
        <v>0.14183535596344263</v>
      </c>
      <c r="T9260" s="19">
        <f t="shared" si="1159"/>
        <v>-16.964309940763901</v>
      </c>
      <c r="U9260" s="19">
        <f t="shared" si="1155"/>
        <v>0</v>
      </c>
      <c r="V9260" s="19" t="e">
        <f t="shared" si="1156"/>
        <v>#DIV/0!</v>
      </c>
      <c r="W9260" s="23"/>
      <c r="X9260" s="23"/>
      <c r="Y9260" s="23"/>
      <c r="Z9260" s="23"/>
      <c r="AA9260" s="23"/>
      <c r="AB9260" s="23"/>
      <c r="AC9260" s="23"/>
      <c r="AD9260" s="23"/>
      <c r="AE9260" s="23"/>
    </row>
    <row r="9261" spans="14:31" x14ac:dyDescent="0.25">
      <c r="N9261" s="1">
        <v>9259</v>
      </c>
      <c r="O9261" s="1">
        <f t="shared" si="1152"/>
        <v>4.7035999999999998</v>
      </c>
      <c r="P9261" s="19">
        <f t="shared" si="1157"/>
        <v>50535.899475316786</v>
      </c>
      <c r="Q9261" s="19">
        <f t="shared" si="1153"/>
        <v>14.923741790215503</v>
      </c>
      <c r="R9261" s="19">
        <f t="shared" si="1154"/>
        <v>14.315201015902769</v>
      </c>
      <c r="S9261" s="19">
        <f t="shared" si="1158"/>
        <v>0.14170740417402067</v>
      </c>
      <c r="T9261" s="19">
        <f t="shared" si="1159"/>
        <v>-16.97214914778024</v>
      </c>
      <c r="U9261" s="19">
        <f t="shared" si="1155"/>
        <v>0</v>
      </c>
      <c r="V9261" s="19" t="e">
        <f t="shared" si="1156"/>
        <v>#DIV/0!</v>
      </c>
      <c r="W9261" s="23"/>
      <c r="X9261" s="23"/>
      <c r="Y9261" s="23"/>
      <c r="Z9261" s="23"/>
      <c r="AA9261" s="23"/>
      <c r="AB9261" s="23"/>
      <c r="AC9261" s="23"/>
      <c r="AD9261" s="23"/>
      <c r="AE9261" s="23"/>
    </row>
    <row r="9262" spans="14:31" x14ac:dyDescent="0.25">
      <c r="N9262" s="1">
        <v>9260</v>
      </c>
      <c r="O9262" s="1">
        <f t="shared" si="1152"/>
        <v>4.7040000000000006</v>
      </c>
      <c r="P9262" s="19">
        <f t="shared" si="1157"/>
        <v>50582.466200311523</v>
      </c>
      <c r="Q9262" s="19">
        <f t="shared" si="1153"/>
        <v>14.937493396243154</v>
      </c>
      <c r="R9262" s="19">
        <f t="shared" si="1154"/>
        <v>14.302022298473057</v>
      </c>
      <c r="S9262" s="19">
        <f t="shared" si="1158"/>
        <v>0.14157956308512298</v>
      </c>
      <c r="T9262" s="19">
        <f t="shared" si="1159"/>
        <v>-16.979988644778622</v>
      </c>
      <c r="U9262" s="19">
        <f t="shared" si="1155"/>
        <v>0</v>
      </c>
      <c r="V9262" s="19" t="e">
        <f t="shared" si="1156"/>
        <v>#DIV/0!</v>
      </c>
      <c r="W9262" s="23"/>
      <c r="X9262" s="23"/>
      <c r="Y9262" s="23"/>
      <c r="Z9262" s="23"/>
      <c r="AA9262" s="23"/>
      <c r="AB9262" s="23"/>
      <c r="AC9262" s="23"/>
      <c r="AD9262" s="23"/>
      <c r="AE9262" s="23"/>
    </row>
    <row r="9263" spans="14:31" x14ac:dyDescent="0.25">
      <c r="N9263" s="1">
        <v>9261</v>
      </c>
      <c r="O9263" s="1">
        <f t="shared" si="1152"/>
        <v>4.7043999999999997</v>
      </c>
      <c r="P9263" s="19">
        <f t="shared" si="1157"/>
        <v>50629.075834602227</v>
      </c>
      <c r="Q9263" s="19">
        <f t="shared" si="1153"/>
        <v>14.951257673802525</v>
      </c>
      <c r="R9263" s="19">
        <f t="shared" si="1154"/>
        <v>14.288855713502656</v>
      </c>
      <c r="S9263" s="19">
        <f t="shared" si="1158"/>
        <v>0.14145183261375732</v>
      </c>
      <c r="T9263" s="19">
        <f t="shared" si="1159"/>
        <v>-16.987828431246694</v>
      </c>
      <c r="U9263" s="19">
        <f t="shared" si="1155"/>
        <v>0</v>
      </c>
      <c r="V9263" s="19" t="e">
        <f t="shared" si="1156"/>
        <v>#DIV/0!</v>
      </c>
      <c r="W9263" s="23"/>
      <c r="X9263" s="23"/>
      <c r="Y9263" s="23"/>
      <c r="Z9263" s="23"/>
      <c r="AA9263" s="23"/>
      <c r="AB9263" s="23"/>
      <c r="AC9263" s="23"/>
      <c r="AD9263" s="23"/>
      <c r="AE9263" s="23"/>
    </row>
    <row r="9264" spans="14:31" x14ac:dyDescent="0.25">
      <c r="N9264" s="1">
        <v>9262</v>
      </c>
      <c r="O9264" s="1">
        <f t="shared" si="1152"/>
        <v>4.7048000000000005</v>
      </c>
      <c r="P9264" s="19">
        <f t="shared" si="1157"/>
        <v>50675.728417728387</v>
      </c>
      <c r="Q9264" s="19">
        <f t="shared" si="1153"/>
        <v>14.965034634570017</v>
      </c>
      <c r="R9264" s="19">
        <f t="shared" si="1154"/>
        <v>14.275701249822195</v>
      </c>
      <c r="S9264" s="19">
        <f t="shared" si="1158"/>
        <v>0.1413242126769563</v>
      </c>
      <c r="T9264" s="19">
        <f t="shared" si="1159"/>
        <v>-16.995668506673102</v>
      </c>
      <c r="U9264" s="19">
        <f t="shared" si="1155"/>
        <v>0</v>
      </c>
      <c r="V9264" s="19" t="e">
        <f t="shared" si="1156"/>
        <v>#DIV/0!</v>
      </c>
      <c r="W9264" s="23"/>
      <c r="X9264" s="23"/>
      <c r="Y9264" s="23"/>
      <c r="Z9264" s="23"/>
      <c r="AA9264" s="23"/>
      <c r="AB9264" s="23"/>
      <c r="AC9264" s="23"/>
      <c r="AD9264" s="23"/>
      <c r="AE9264" s="23"/>
    </row>
    <row r="9265" spans="14:31" x14ac:dyDescent="0.25">
      <c r="N9265" s="1">
        <v>9263</v>
      </c>
      <c r="O9265" s="1">
        <f t="shared" si="1152"/>
        <v>4.7051999999999996</v>
      </c>
      <c r="P9265" s="19">
        <f t="shared" si="1157"/>
        <v>50722.423989265117</v>
      </c>
      <c r="Q9265" s="19">
        <f t="shared" si="1153"/>
        <v>14.978824290232545</v>
      </c>
      <c r="R9265" s="19">
        <f t="shared" si="1154"/>
        <v>14.262558896272822</v>
      </c>
      <c r="S9265" s="19">
        <f t="shared" si="1158"/>
        <v>0.14119670319178199</v>
      </c>
      <c r="T9265" s="19">
        <f t="shared" si="1159"/>
        <v>-17.003508870547229</v>
      </c>
      <c r="U9265" s="19">
        <f t="shared" si="1155"/>
        <v>0</v>
      </c>
      <c r="V9265" s="19" t="e">
        <f t="shared" si="1156"/>
        <v>#DIV/0!</v>
      </c>
      <c r="W9265" s="23"/>
      <c r="X9265" s="23"/>
      <c r="Y9265" s="23"/>
      <c r="Z9265" s="23"/>
      <c r="AA9265" s="23"/>
      <c r="AB9265" s="23"/>
      <c r="AC9265" s="23"/>
      <c r="AD9265" s="23"/>
      <c r="AE9265" s="23"/>
    </row>
    <row r="9266" spans="14:31" x14ac:dyDescent="0.25">
      <c r="N9266" s="1">
        <v>9264</v>
      </c>
      <c r="O9266" s="1">
        <f t="shared" si="1152"/>
        <v>4.7056000000000004</v>
      </c>
      <c r="P9266" s="19">
        <f t="shared" si="1157"/>
        <v>50769.162588824976</v>
      </c>
      <c r="Q9266" s="19">
        <f t="shared" si="1153"/>
        <v>14.992626652488081</v>
      </c>
      <c r="R9266" s="19">
        <f t="shared" si="1154"/>
        <v>14.249428641705681</v>
      </c>
      <c r="S9266" s="19">
        <f t="shared" si="1158"/>
        <v>0.14106930407532117</v>
      </c>
      <c r="T9266" s="19">
        <f t="shared" si="1159"/>
        <v>-17.011349522359467</v>
      </c>
      <c r="U9266" s="19">
        <f t="shared" si="1155"/>
        <v>0</v>
      </c>
      <c r="V9266" s="19" t="e">
        <f t="shared" si="1156"/>
        <v>#DIV/0!</v>
      </c>
      <c r="W9266" s="23"/>
      <c r="X9266" s="23"/>
      <c r="Y9266" s="23"/>
      <c r="Z9266" s="23"/>
      <c r="AA9266" s="23"/>
      <c r="AB9266" s="23"/>
      <c r="AC9266" s="23"/>
      <c r="AD9266" s="23"/>
      <c r="AE9266" s="23"/>
    </row>
    <row r="9267" spans="14:31" x14ac:dyDescent="0.25">
      <c r="N9267" s="1">
        <v>9265</v>
      </c>
      <c r="O9267" s="1">
        <f t="shared" si="1152"/>
        <v>4.7059999999999995</v>
      </c>
      <c r="P9267" s="19">
        <f t="shared" si="1157"/>
        <v>50815.944256056064</v>
      </c>
      <c r="Q9267" s="19">
        <f t="shared" si="1153"/>
        <v>15.00644173304509</v>
      </c>
      <c r="R9267" s="19">
        <f t="shared" si="1154"/>
        <v>14.236310474982449</v>
      </c>
      <c r="S9267" s="19">
        <f t="shared" si="1158"/>
        <v>0.1409420152446906</v>
      </c>
      <c r="T9267" s="19">
        <f t="shared" si="1159"/>
        <v>-17.019190461600932</v>
      </c>
      <c r="U9267" s="19">
        <f t="shared" si="1155"/>
        <v>0</v>
      </c>
      <c r="V9267" s="19" t="e">
        <f t="shared" si="1156"/>
        <v>#DIV/0!</v>
      </c>
      <c r="W9267" s="23"/>
      <c r="X9267" s="23"/>
      <c r="Y9267" s="23"/>
      <c r="Z9267" s="23"/>
      <c r="AA9267" s="23"/>
      <c r="AB9267" s="23"/>
      <c r="AC9267" s="23"/>
      <c r="AD9267" s="23"/>
      <c r="AE9267" s="23"/>
    </row>
    <row r="9268" spans="14:31" x14ac:dyDescent="0.25">
      <c r="N9268" s="1">
        <v>9266</v>
      </c>
      <c r="O9268" s="1">
        <f t="shared" si="1152"/>
        <v>4.7064000000000004</v>
      </c>
      <c r="P9268" s="19">
        <f t="shared" si="1157"/>
        <v>50862.769030643787</v>
      </c>
      <c r="Q9268" s="19">
        <f t="shared" si="1153"/>
        <v>15.020269543623067</v>
      </c>
      <c r="R9268" s="19">
        <f t="shared" si="1154"/>
        <v>14.223204384974839</v>
      </c>
      <c r="S9268" s="19">
        <f t="shared" si="1158"/>
        <v>0.14081483661703242</v>
      </c>
      <c r="T9268" s="19">
        <f t="shared" si="1159"/>
        <v>-17.027031687763717</v>
      </c>
      <c r="U9268" s="19">
        <f t="shared" si="1155"/>
        <v>0</v>
      </c>
      <c r="V9268" s="19" t="e">
        <f t="shared" si="1156"/>
        <v>#DIV/0!</v>
      </c>
      <c r="W9268" s="23"/>
      <c r="X9268" s="23"/>
      <c r="Y9268" s="23"/>
      <c r="Z9268" s="23"/>
      <c r="AA9268" s="23"/>
      <c r="AB9268" s="23"/>
      <c r="AC9268" s="23"/>
      <c r="AD9268" s="23"/>
      <c r="AE9268" s="23"/>
    </row>
    <row r="9269" spans="14:31" x14ac:dyDescent="0.25">
      <c r="N9269" s="1">
        <v>9267</v>
      </c>
      <c r="O9269" s="1">
        <f t="shared" si="1152"/>
        <v>4.7068000000000003</v>
      </c>
      <c r="P9269" s="19">
        <f t="shared" si="1157"/>
        <v>50909.636952309513</v>
      </c>
      <c r="Q9269" s="19">
        <f t="shared" si="1153"/>
        <v>15.034110095952107</v>
      </c>
      <c r="R9269" s="19">
        <f t="shared" si="1154"/>
        <v>14.210110360564981</v>
      </c>
      <c r="S9269" s="19">
        <f t="shared" si="1158"/>
        <v>0.14068776810951811</v>
      </c>
      <c r="T9269" s="19">
        <f t="shared" si="1159"/>
        <v>-17.034873200340677</v>
      </c>
      <c r="U9269" s="19">
        <f t="shared" si="1155"/>
        <v>0</v>
      </c>
      <c r="V9269" s="19" t="e">
        <f t="shared" si="1156"/>
        <v>#DIV/0!</v>
      </c>
      <c r="W9269" s="23"/>
      <c r="X9269" s="23"/>
      <c r="Y9269" s="23"/>
      <c r="Z9269" s="23"/>
      <c r="AA9269" s="23"/>
      <c r="AB9269" s="23"/>
      <c r="AC9269" s="23"/>
      <c r="AD9269" s="23"/>
      <c r="AE9269" s="23"/>
    </row>
    <row r="9270" spans="14:31" x14ac:dyDescent="0.25">
      <c r="N9270" s="1">
        <v>9268</v>
      </c>
      <c r="O9270" s="1">
        <f t="shared" si="1152"/>
        <v>4.7072000000000003</v>
      </c>
      <c r="P9270" s="19">
        <f t="shared" si="1157"/>
        <v>50956.548060811474</v>
      </c>
      <c r="Q9270" s="19">
        <f t="shared" si="1153"/>
        <v>15.04796340177321</v>
      </c>
      <c r="R9270" s="19">
        <f t="shared" si="1154"/>
        <v>14.197028390645164</v>
      </c>
      <c r="S9270" s="19">
        <f t="shared" si="1158"/>
        <v>0.14056080963934606</v>
      </c>
      <c r="T9270" s="19">
        <f t="shared" si="1159"/>
        <v>-17.04271499882557</v>
      </c>
      <c r="U9270" s="19">
        <f t="shared" si="1155"/>
        <v>0</v>
      </c>
      <c r="V9270" s="19" t="e">
        <f t="shared" si="1156"/>
        <v>#DIV/0!</v>
      </c>
      <c r="W9270" s="23"/>
      <c r="X9270" s="23"/>
      <c r="Y9270" s="23"/>
      <c r="Z9270" s="23"/>
      <c r="AA9270" s="23"/>
      <c r="AB9270" s="23"/>
      <c r="AC9270" s="23"/>
      <c r="AD9270" s="23"/>
      <c r="AE9270" s="23"/>
    </row>
    <row r="9271" spans="14:31" x14ac:dyDescent="0.25">
      <c r="N9271" s="1">
        <v>9269</v>
      </c>
      <c r="O9271" s="1">
        <f t="shared" si="1152"/>
        <v>4.7076000000000002</v>
      </c>
      <c r="P9271" s="19">
        <f t="shared" si="1157"/>
        <v>51003.502395944721</v>
      </c>
      <c r="Q9271" s="19">
        <f t="shared" si="1153"/>
        <v>15.061829472838239</v>
      </c>
      <c r="R9271" s="19">
        <f t="shared" si="1154"/>
        <v>14.183958464117849</v>
      </c>
      <c r="S9271" s="19">
        <f t="shared" si="1158"/>
        <v>0.14043396112374196</v>
      </c>
      <c r="T9271" s="19">
        <f t="shared" si="1159"/>
        <v>-17.050557082713045</v>
      </c>
      <c r="U9271" s="19">
        <f t="shared" si="1155"/>
        <v>0</v>
      </c>
      <c r="V9271" s="19" t="e">
        <f t="shared" si="1156"/>
        <v>#DIV/0!</v>
      </c>
      <c r="W9271" s="23"/>
      <c r="X9271" s="23"/>
      <c r="Y9271" s="23"/>
      <c r="Z9271" s="23"/>
      <c r="AA9271" s="23"/>
      <c r="AB9271" s="23"/>
      <c r="AC9271" s="23"/>
      <c r="AD9271" s="23"/>
      <c r="AE9271" s="23"/>
    </row>
    <row r="9272" spans="14:31" x14ac:dyDescent="0.25">
      <c r="N9272" s="1">
        <v>9270</v>
      </c>
      <c r="O9272" s="1">
        <f t="shared" si="1152"/>
        <v>4.7080000000000002</v>
      </c>
      <c r="P9272" s="19">
        <f t="shared" si="1157"/>
        <v>51050.499997540704</v>
      </c>
      <c r="Q9272" s="19">
        <f t="shared" si="1153"/>
        <v>15.075708320909802</v>
      </c>
      <c r="R9272" s="19">
        <f t="shared" si="1154"/>
        <v>14.170900569895801</v>
      </c>
      <c r="S9272" s="19">
        <f t="shared" si="1158"/>
        <v>0.14030722247996022</v>
      </c>
      <c r="T9272" s="19">
        <f t="shared" si="1159"/>
        <v>-17.058399451498552</v>
      </c>
      <c r="U9272" s="19">
        <f t="shared" si="1155"/>
        <v>0</v>
      </c>
      <c r="V9272" s="19" t="e">
        <f t="shared" si="1156"/>
        <v>#DIV/0!</v>
      </c>
      <c r="W9272" s="23"/>
      <c r="X9272" s="23"/>
      <c r="Y9272" s="23"/>
      <c r="Z9272" s="23"/>
      <c r="AA9272" s="23"/>
      <c r="AB9272" s="23"/>
      <c r="AC9272" s="23"/>
      <c r="AD9272" s="23"/>
      <c r="AE9272" s="23"/>
    </row>
    <row r="9273" spans="14:31" x14ac:dyDescent="0.25">
      <c r="N9273" s="1">
        <v>9271</v>
      </c>
      <c r="O9273" s="1">
        <f t="shared" si="1152"/>
        <v>4.7084000000000001</v>
      </c>
      <c r="P9273" s="19">
        <f t="shared" si="1157"/>
        <v>51097.540905467671</v>
      </c>
      <c r="Q9273" s="19">
        <f t="shared" si="1153"/>
        <v>15.089599957761392</v>
      </c>
      <c r="R9273" s="19">
        <f t="shared" si="1154"/>
        <v>14.157854696901952</v>
      </c>
      <c r="S9273" s="19">
        <f t="shared" si="1158"/>
        <v>0.14018059362528293</v>
      </c>
      <c r="T9273" s="19">
        <f t="shared" si="1159"/>
        <v>-17.06624210467842</v>
      </c>
      <c r="U9273" s="19">
        <f t="shared" si="1155"/>
        <v>0</v>
      </c>
      <c r="V9273" s="19" t="e">
        <f t="shared" si="1156"/>
        <v>#DIV/0!</v>
      </c>
      <c r="W9273" s="23"/>
      <c r="X9273" s="23"/>
      <c r="Y9273" s="23"/>
      <c r="Z9273" s="23"/>
      <c r="AA9273" s="23"/>
      <c r="AB9273" s="23"/>
      <c r="AC9273" s="23"/>
      <c r="AD9273" s="23"/>
      <c r="AE9273" s="23"/>
    </row>
    <row r="9274" spans="14:31" x14ac:dyDescent="0.25">
      <c r="N9274" s="1">
        <v>9272</v>
      </c>
      <c r="O9274" s="1">
        <f t="shared" si="1152"/>
        <v>4.7088000000000001</v>
      </c>
      <c r="P9274" s="19">
        <f t="shared" si="1157"/>
        <v>51144.625159630588</v>
      </c>
      <c r="Q9274" s="19">
        <f t="shared" si="1153"/>
        <v>15.103504395177319</v>
      </c>
      <c r="R9274" s="19">
        <f t="shared" si="1154"/>
        <v>14.144820834069446</v>
      </c>
      <c r="S9274" s="19">
        <f t="shared" si="1158"/>
        <v>0.14005407447702031</v>
      </c>
      <c r="T9274" s="19">
        <f t="shared" si="1159"/>
        <v>-17.074085041749825</v>
      </c>
      <c r="U9274" s="19">
        <f t="shared" si="1155"/>
        <v>0</v>
      </c>
      <c r="V9274" s="19" t="e">
        <f t="shared" si="1156"/>
        <v>#DIV/0!</v>
      </c>
      <c r="W9274" s="23"/>
      <c r="X9274" s="23"/>
      <c r="Y9274" s="23"/>
      <c r="Z9274" s="23"/>
      <c r="AA9274" s="23"/>
      <c r="AB9274" s="23"/>
      <c r="AC9274" s="23"/>
      <c r="AD9274" s="23"/>
      <c r="AE9274" s="23"/>
    </row>
    <row r="9275" spans="14:31" x14ac:dyDescent="0.25">
      <c r="N9275" s="1">
        <v>9273</v>
      </c>
      <c r="O9275" s="1">
        <f t="shared" si="1152"/>
        <v>4.7092000000000001</v>
      </c>
      <c r="P9275" s="19">
        <f t="shared" si="1157"/>
        <v>51191.752799971124</v>
      </c>
      <c r="Q9275" s="19">
        <f t="shared" si="1153"/>
        <v>15.117421644952756</v>
      </c>
      <c r="R9275" s="19">
        <f t="shared" si="1154"/>
        <v>14.131798970341629</v>
      </c>
      <c r="S9275" s="19">
        <f t="shared" si="1158"/>
        <v>0.13992766495251094</v>
      </c>
      <c r="T9275" s="19">
        <f t="shared" si="1159"/>
        <v>-17.081928262210788</v>
      </c>
      <c r="U9275" s="19">
        <f t="shared" si="1155"/>
        <v>0</v>
      </c>
      <c r="V9275" s="19" t="e">
        <f t="shared" si="1156"/>
        <v>#DIV/0!</v>
      </c>
      <c r="W9275" s="23"/>
      <c r="X9275" s="23"/>
      <c r="Y9275" s="23"/>
      <c r="Z9275" s="23"/>
      <c r="AA9275" s="23"/>
      <c r="AB9275" s="23"/>
      <c r="AC9275" s="23"/>
      <c r="AD9275" s="23"/>
      <c r="AE9275" s="23"/>
    </row>
    <row r="9276" spans="14:31" x14ac:dyDescent="0.25">
      <c r="N9276" s="1">
        <v>9274</v>
      </c>
      <c r="O9276" s="1">
        <f t="shared" si="1152"/>
        <v>4.7096</v>
      </c>
      <c r="P9276" s="19">
        <f t="shared" si="1157"/>
        <v>51238.923866468009</v>
      </c>
      <c r="Q9276" s="19">
        <f t="shared" si="1153"/>
        <v>15.131351718893805</v>
      </c>
      <c r="R9276" s="19">
        <f t="shared" si="1154"/>
        <v>14.118789094671957</v>
      </c>
      <c r="S9276" s="19">
        <f t="shared" si="1158"/>
        <v>0.13980136496912102</v>
      </c>
      <c r="T9276" s="19">
        <f t="shared" si="1159"/>
        <v>-17.089771765560215</v>
      </c>
      <c r="U9276" s="19">
        <f t="shared" si="1155"/>
        <v>0</v>
      </c>
      <c r="V9276" s="19" t="e">
        <f t="shared" si="1156"/>
        <v>#DIV/0!</v>
      </c>
      <c r="W9276" s="23"/>
      <c r="X9276" s="23"/>
      <c r="Y9276" s="23"/>
      <c r="Z9276" s="23"/>
      <c r="AA9276" s="23"/>
      <c r="AB9276" s="23"/>
      <c r="AC9276" s="23"/>
      <c r="AD9276" s="23"/>
      <c r="AE9276" s="23"/>
    </row>
    <row r="9277" spans="14:31" x14ac:dyDescent="0.25">
      <c r="N9277" s="1">
        <v>9275</v>
      </c>
      <c r="O9277" s="1">
        <f t="shared" si="1152"/>
        <v>4.71</v>
      </c>
      <c r="P9277" s="19">
        <f t="shared" si="1157"/>
        <v>51286.138399136544</v>
      </c>
      <c r="Q9277" s="19">
        <f t="shared" si="1153"/>
        <v>15.145294628817375</v>
      </c>
      <c r="R9277" s="19">
        <f t="shared" si="1154"/>
        <v>14.105791196024125</v>
      </c>
      <c r="S9277" s="19">
        <f t="shared" si="1158"/>
        <v>0.13967517444424576</v>
      </c>
      <c r="T9277" s="19">
        <f t="shared" si="1159"/>
        <v>-17.097615551297821</v>
      </c>
      <c r="U9277" s="19">
        <f t="shared" si="1155"/>
        <v>0</v>
      </c>
      <c r="V9277" s="19" t="e">
        <f t="shared" si="1156"/>
        <v>#DIV/0!</v>
      </c>
      <c r="W9277" s="23"/>
      <c r="X9277" s="23"/>
      <c r="Y9277" s="23"/>
      <c r="Z9277" s="23"/>
      <c r="AA9277" s="23"/>
      <c r="AB9277" s="23"/>
      <c r="AC9277" s="23"/>
      <c r="AD9277" s="23"/>
      <c r="AE9277" s="23"/>
    </row>
    <row r="9278" spans="14:31" x14ac:dyDescent="0.25">
      <c r="N9278" s="1">
        <v>9276</v>
      </c>
      <c r="O9278" s="1">
        <f t="shared" si="1152"/>
        <v>4.7103999999999999</v>
      </c>
      <c r="P9278" s="19">
        <f t="shared" si="1157"/>
        <v>51333.396438029005</v>
      </c>
      <c r="Q9278" s="19">
        <f t="shared" si="1153"/>
        <v>15.159250386551291</v>
      </c>
      <c r="R9278" s="19">
        <f t="shared" si="1154"/>
        <v>14.092805263371973</v>
      </c>
      <c r="S9278" s="19">
        <f t="shared" si="1158"/>
        <v>0.13954909329530871</v>
      </c>
      <c r="T9278" s="19">
        <f t="shared" si="1159"/>
        <v>-17.105459618924186</v>
      </c>
      <c r="U9278" s="19">
        <f t="shared" si="1155"/>
        <v>0</v>
      </c>
      <c r="V9278" s="19" t="e">
        <f t="shared" si="1156"/>
        <v>#DIV/0!</v>
      </c>
      <c r="W9278" s="23"/>
      <c r="X9278" s="23"/>
      <c r="Y9278" s="23"/>
      <c r="Z9278" s="23"/>
      <c r="AA9278" s="23"/>
      <c r="AB9278" s="23"/>
      <c r="AC9278" s="23"/>
      <c r="AD9278" s="23"/>
      <c r="AE9278" s="23"/>
    </row>
    <row r="9279" spans="14:31" x14ac:dyDescent="0.25">
      <c r="N9279" s="1">
        <v>9277</v>
      </c>
      <c r="O9279" s="1">
        <f t="shared" si="1152"/>
        <v>4.7108000000000008</v>
      </c>
      <c r="P9279" s="19">
        <f t="shared" si="1157"/>
        <v>51380.698023234647</v>
      </c>
      <c r="Q9279" s="19">
        <f t="shared" si="1153"/>
        <v>15.173219003934298</v>
      </c>
      <c r="R9279" s="19">
        <f t="shared" si="1154"/>
        <v>14.079831285699454</v>
      </c>
      <c r="S9279" s="19">
        <f t="shared" si="1158"/>
        <v>0.1394231214397616</v>
      </c>
      <c r="T9279" s="19">
        <f t="shared" si="1159"/>
        <v>-17.113303967940755</v>
      </c>
      <c r="U9279" s="19">
        <f t="shared" si="1155"/>
        <v>0</v>
      </c>
      <c r="V9279" s="19" t="e">
        <f t="shared" si="1156"/>
        <v>#DIV/0!</v>
      </c>
      <c r="W9279" s="23"/>
      <c r="X9279" s="23"/>
      <c r="Y9279" s="23"/>
      <c r="Z9279" s="23"/>
      <c r="AA9279" s="23"/>
      <c r="AB9279" s="23"/>
      <c r="AC9279" s="23"/>
      <c r="AD9279" s="23"/>
      <c r="AE9279" s="23"/>
    </row>
    <row r="9280" spans="14:31" x14ac:dyDescent="0.25">
      <c r="N9280" s="1">
        <v>9278</v>
      </c>
      <c r="O9280" s="1">
        <f t="shared" si="1152"/>
        <v>4.7111999999999998</v>
      </c>
      <c r="P9280" s="19">
        <f t="shared" si="1157"/>
        <v>51428.043194879217</v>
      </c>
      <c r="Q9280" s="19">
        <f t="shared" si="1153"/>
        <v>15.187200492815922</v>
      </c>
      <c r="R9280" s="19">
        <f t="shared" si="1154"/>
        <v>14.066869252000796</v>
      </c>
      <c r="S9280" s="19">
        <f t="shared" si="1158"/>
        <v>0.13929725879508609</v>
      </c>
      <c r="T9280" s="19">
        <f t="shared" si="1159"/>
        <v>-17.121148597849736</v>
      </c>
      <c r="U9280" s="19">
        <f t="shared" si="1155"/>
        <v>0</v>
      </c>
      <c r="V9280" s="19" t="e">
        <f t="shared" si="1156"/>
        <v>#DIV/0!</v>
      </c>
      <c r="W9280" s="23"/>
      <c r="X9280" s="23"/>
      <c r="Y9280" s="23"/>
      <c r="Z9280" s="23"/>
      <c r="AA9280" s="23"/>
      <c r="AB9280" s="23"/>
      <c r="AC9280" s="23"/>
      <c r="AD9280" s="23"/>
      <c r="AE9280" s="23"/>
    </row>
    <row r="9281" spans="14:31" x14ac:dyDescent="0.25">
      <c r="N9281" s="1">
        <v>9279</v>
      </c>
      <c r="O9281" s="1">
        <f t="shared" si="1152"/>
        <v>4.7116000000000007</v>
      </c>
      <c r="P9281" s="19">
        <f t="shared" si="1157"/>
        <v>51475.431993126353</v>
      </c>
      <c r="Q9281" s="19">
        <f t="shared" si="1153"/>
        <v>15.201194865056873</v>
      </c>
      <c r="R9281" s="19">
        <f t="shared" si="1154"/>
        <v>14.053919151280107</v>
      </c>
      <c r="S9281" s="19">
        <f t="shared" si="1158"/>
        <v>0.13917150527879013</v>
      </c>
      <c r="T9281" s="19">
        <f t="shared" si="1159"/>
        <v>-17.128993508154334</v>
      </c>
      <c r="U9281" s="19">
        <f t="shared" si="1155"/>
        <v>0</v>
      </c>
      <c r="V9281" s="19" t="e">
        <f t="shared" si="1156"/>
        <v>#DIV/0!</v>
      </c>
      <c r="W9281" s="23"/>
      <c r="X9281" s="23"/>
      <c r="Y9281" s="23"/>
      <c r="Z9281" s="23"/>
      <c r="AA9281" s="23"/>
      <c r="AB9281" s="23"/>
      <c r="AC9281" s="23"/>
      <c r="AD9281" s="23"/>
      <c r="AE9281" s="23"/>
    </row>
    <row r="9282" spans="14:31" x14ac:dyDescent="0.25">
      <c r="N9282" s="1">
        <v>9280</v>
      </c>
      <c r="O9282" s="1">
        <f t="shared" ref="O9282:O9345" si="1160">((FLOOR(LOG10($D$8),1)+2)-(FLOOR(LOG10($D$8),1)-2))/10000*N9282+(FLOOR(LOG10($D$8),1)-2)</f>
        <v>4.7119999999999997</v>
      </c>
      <c r="P9282" s="19">
        <f t="shared" si="1157"/>
        <v>51522.864458175689</v>
      </c>
      <c r="Q9282" s="19">
        <f t="shared" ref="Q9282:Q9345" si="1161">2*PI()*P9282*$B$32</f>
        <v>15.215202132528495</v>
      </c>
      <c r="R9282" s="19">
        <f t="shared" ref="R9282:R9345" si="1162">1/(2*PI()*P9282*$B$33)</f>
        <v>14.040980972551894</v>
      </c>
      <c r="S9282" s="19">
        <f t="shared" si="1158"/>
        <v>0.13904586080841325</v>
      </c>
      <c r="T9282" s="19">
        <f t="shared" si="1159"/>
        <v>-17.136838698358432</v>
      </c>
      <c r="U9282" s="19">
        <f t="shared" ref="U9282:U9345" si="1163">2*PI()*P9282*$D$32</f>
        <v>0</v>
      </c>
      <c r="V9282" s="19" t="e">
        <f t="shared" ref="V9282:V9345" si="1164">1/(2*PI()*P9282*$D$33)</f>
        <v>#DIV/0!</v>
      </c>
      <c r="W9282" s="23"/>
      <c r="X9282" s="23"/>
      <c r="Y9282" s="23"/>
      <c r="Z9282" s="23"/>
      <c r="AA9282" s="23"/>
      <c r="AB9282" s="23"/>
      <c r="AC9282" s="23"/>
      <c r="AD9282" s="23"/>
      <c r="AE9282" s="23"/>
    </row>
    <row r="9283" spans="14:31" x14ac:dyDescent="0.25">
      <c r="N9283" s="1">
        <v>9281</v>
      </c>
      <c r="O9283" s="1">
        <f t="shared" si="1160"/>
        <v>4.7124000000000006</v>
      </c>
      <c r="P9283" s="19">
        <f t="shared" ref="P9283:P9346" si="1165">10^O9283</f>
        <v>51570.340630264735</v>
      </c>
      <c r="Q9283" s="19">
        <f t="shared" si="1161"/>
        <v>15.229222307113313</v>
      </c>
      <c r="R9283" s="19">
        <f t="shared" si="1162"/>
        <v>14.028054704840553</v>
      </c>
      <c r="S9283" s="19">
        <f t="shared" ref="S9283:S9346" si="1166">IF($E$6=1,R9283/SQRT(R9283^2+$B$31^2),IF($E$6=2,$B$31/SQRT($B$31^2+R9283^2),IF($E$6=3,$B$31/SQRT($B$31^2+Q9283^2),IF($E$6=4,Q9283/SQRT(Q9283^2+$B$31^2),"ERROR"))))</f>
        <v>0.13892032530152165</v>
      </c>
      <c r="T9283" s="19">
        <f t="shared" ref="T9283:T9346" si="1167">20*LOG(S9283)</f>
        <v>-17.144684167966883</v>
      </c>
      <c r="U9283" s="19">
        <f t="shared" si="1163"/>
        <v>0</v>
      </c>
      <c r="V9283" s="19" t="e">
        <f t="shared" si="1164"/>
        <v>#DIV/0!</v>
      </c>
      <c r="W9283" s="23"/>
      <c r="X9283" s="23"/>
      <c r="Y9283" s="23"/>
      <c r="Z9283" s="23"/>
      <c r="AA9283" s="23"/>
      <c r="AB9283" s="23"/>
      <c r="AC9283" s="23"/>
      <c r="AD9283" s="23"/>
      <c r="AE9283" s="23"/>
    </row>
    <row r="9284" spans="14:31" x14ac:dyDescent="0.25">
      <c r="N9284" s="1">
        <v>9282</v>
      </c>
      <c r="O9284" s="1">
        <f t="shared" si="1160"/>
        <v>4.7127999999999997</v>
      </c>
      <c r="P9284" s="19">
        <f t="shared" si="1165"/>
        <v>51617.860549667246</v>
      </c>
      <c r="Q9284" s="19">
        <f t="shared" si="1161"/>
        <v>15.243255400704559</v>
      </c>
      <c r="R9284" s="19">
        <f t="shared" si="1162"/>
        <v>14.015140337180805</v>
      </c>
      <c r="S9284" s="19">
        <f t="shared" si="1166"/>
        <v>0.13879489867571265</v>
      </c>
      <c r="T9284" s="19">
        <f t="shared" si="1167"/>
        <v>-17.15252991648526</v>
      </c>
      <c r="U9284" s="19">
        <f t="shared" si="1163"/>
        <v>0</v>
      </c>
      <c r="V9284" s="19" t="e">
        <f t="shared" si="1164"/>
        <v>#DIV/0!</v>
      </c>
      <c r="W9284" s="23"/>
      <c r="X9284" s="23"/>
      <c r="Y9284" s="23"/>
      <c r="Z9284" s="23"/>
      <c r="AA9284" s="23"/>
      <c r="AB9284" s="23"/>
      <c r="AC9284" s="23"/>
      <c r="AD9284" s="23"/>
      <c r="AE9284" s="23"/>
    </row>
    <row r="9285" spans="14:31" x14ac:dyDescent="0.25">
      <c r="N9285" s="1">
        <v>9283</v>
      </c>
      <c r="O9285" s="1">
        <f t="shared" si="1160"/>
        <v>4.7132000000000005</v>
      </c>
      <c r="P9285" s="19">
        <f t="shared" si="1165"/>
        <v>51665.4242566951</v>
      </c>
      <c r="Q9285" s="19">
        <f t="shared" si="1161"/>
        <v>15.257301425206723</v>
      </c>
      <c r="R9285" s="19">
        <f t="shared" si="1162"/>
        <v>14.002237858617193</v>
      </c>
      <c r="S9285" s="19">
        <f t="shared" si="1166"/>
        <v>0.13866958084861017</v>
      </c>
      <c r="T9285" s="19">
        <f t="shared" si="1167"/>
        <v>-17.160375943420132</v>
      </c>
      <c r="U9285" s="19">
        <f t="shared" si="1163"/>
        <v>0</v>
      </c>
      <c r="V9285" s="19" t="e">
        <f t="shared" si="1164"/>
        <v>#DIV/0!</v>
      </c>
      <c r="W9285" s="23"/>
      <c r="X9285" s="23"/>
      <c r="Y9285" s="23"/>
      <c r="Z9285" s="23"/>
      <c r="AA9285" s="23"/>
      <c r="AB9285" s="23"/>
      <c r="AC9285" s="23"/>
      <c r="AD9285" s="23"/>
      <c r="AE9285" s="23"/>
    </row>
    <row r="9286" spans="14:31" x14ac:dyDescent="0.25">
      <c r="N9286" s="1">
        <v>9284</v>
      </c>
      <c r="O9286" s="1">
        <f t="shared" si="1160"/>
        <v>4.7135999999999996</v>
      </c>
      <c r="P9286" s="19">
        <f t="shared" si="1165"/>
        <v>51713.031791696303</v>
      </c>
      <c r="Q9286" s="19">
        <f t="shared" si="1161"/>
        <v>15.271360392534959</v>
      </c>
      <c r="R9286" s="19">
        <f t="shared" si="1162"/>
        <v>13.989347258204623</v>
      </c>
      <c r="S9286" s="19">
        <f t="shared" si="1166"/>
        <v>0.1385443717378699</v>
      </c>
      <c r="T9286" s="19">
        <f t="shared" si="1167"/>
        <v>-17.168222248278731</v>
      </c>
      <c r="U9286" s="19">
        <f t="shared" si="1163"/>
        <v>0</v>
      </c>
      <c r="V9286" s="19" t="e">
        <f t="shared" si="1164"/>
        <v>#DIV/0!</v>
      </c>
      <c r="W9286" s="23"/>
      <c r="X9286" s="23"/>
      <c r="Y9286" s="23"/>
      <c r="Z9286" s="23"/>
      <c r="AA9286" s="23"/>
      <c r="AB9286" s="23"/>
      <c r="AC9286" s="23"/>
      <c r="AD9286" s="23"/>
      <c r="AE9286" s="23"/>
    </row>
    <row r="9287" spans="14:31" x14ac:dyDescent="0.25">
      <c r="N9287" s="1">
        <v>9285</v>
      </c>
      <c r="O9287" s="1">
        <f t="shared" si="1160"/>
        <v>4.7140000000000004</v>
      </c>
      <c r="P9287" s="19">
        <f t="shared" si="1165"/>
        <v>51760.683195056881</v>
      </c>
      <c r="Q9287" s="19">
        <f t="shared" si="1161"/>
        <v>15.28543231461566</v>
      </c>
      <c r="R9287" s="19">
        <f t="shared" si="1162"/>
        <v>13.976468525007848</v>
      </c>
      <c r="S9287" s="19">
        <f t="shared" si="1166"/>
        <v>0.13841927126117462</v>
      </c>
      <c r="T9287" s="19">
        <f t="shared" si="1167"/>
        <v>-17.176068830569282</v>
      </c>
      <c r="U9287" s="19">
        <f t="shared" si="1163"/>
        <v>0</v>
      </c>
      <c r="V9287" s="19" t="e">
        <f t="shared" si="1164"/>
        <v>#DIV/0!</v>
      </c>
      <c r="W9287" s="23"/>
      <c r="X9287" s="23"/>
      <c r="Y9287" s="23"/>
      <c r="Z9287" s="23"/>
      <c r="AA9287" s="23"/>
      <c r="AB9287" s="23"/>
      <c r="AC9287" s="23"/>
      <c r="AD9287" s="23"/>
      <c r="AE9287" s="23"/>
    </row>
    <row r="9288" spans="14:31" x14ac:dyDescent="0.25">
      <c r="N9288" s="1">
        <v>9286</v>
      </c>
      <c r="O9288" s="1">
        <f t="shared" si="1160"/>
        <v>4.7144000000000004</v>
      </c>
      <c r="P9288" s="19">
        <f t="shared" si="1165"/>
        <v>51808.378507199421</v>
      </c>
      <c r="Q9288" s="19">
        <f t="shared" si="1161"/>
        <v>15.299517203386001</v>
      </c>
      <c r="R9288" s="19">
        <f t="shared" si="1162"/>
        <v>13.963601648101866</v>
      </c>
      <c r="S9288" s="19">
        <f t="shared" si="1166"/>
        <v>0.13829427933623822</v>
      </c>
      <c r="T9288" s="19">
        <f t="shared" si="1167"/>
        <v>-17.18391568980072</v>
      </c>
      <c r="U9288" s="19">
        <f t="shared" si="1163"/>
        <v>0</v>
      </c>
      <c r="V9288" s="19" t="e">
        <f t="shared" si="1164"/>
        <v>#DIV/0!</v>
      </c>
      <c r="W9288" s="23"/>
      <c r="X9288" s="23"/>
      <c r="Y9288" s="23"/>
      <c r="Z9288" s="23"/>
      <c r="AA9288" s="23"/>
      <c r="AB9288" s="23"/>
      <c r="AC9288" s="23"/>
      <c r="AD9288" s="23"/>
      <c r="AE9288" s="23"/>
    </row>
    <row r="9289" spans="14:31" x14ac:dyDescent="0.25">
      <c r="N9289" s="1">
        <v>9287</v>
      </c>
      <c r="O9289" s="1">
        <f t="shared" si="1160"/>
        <v>4.7148000000000003</v>
      </c>
      <c r="P9289" s="19">
        <f t="shared" si="1165"/>
        <v>51856.11776858403</v>
      </c>
      <c r="Q9289" s="19">
        <f t="shared" si="1161"/>
        <v>15.313615070794247</v>
      </c>
      <c r="R9289" s="19">
        <f t="shared" si="1162"/>
        <v>13.95074661657166</v>
      </c>
      <c r="S9289" s="19">
        <f t="shared" si="1166"/>
        <v>0.13816939588080338</v>
      </c>
      <c r="T9289" s="19">
        <f t="shared" si="1167"/>
        <v>-17.191762825482865</v>
      </c>
      <c r="U9289" s="19">
        <f t="shared" si="1163"/>
        <v>0</v>
      </c>
      <c r="V9289" s="19" t="e">
        <f t="shared" si="1164"/>
        <v>#DIV/0!</v>
      </c>
      <c r="W9289" s="23"/>
      <c r="X9289" s="23"/>
      <c r="Y9289" s="23"/>
      <c r="Z9289" s="23"/>
      <c r="AA9289" s="23"/>
      <c r="AB9289" s="23"/>
      <c r="AC9289" s="23"/>
      <c r="AD9289" s="23"/>
      <c r="AE9289" s="23"/>
    </row>
    <row r="9290" spans="14:31" x14ac:dyDescent="0.25">
      <c r="N9290" s="1">
        <v>9288</v>
      </c>
      <c r="O9290" s="1">
        <f t="shared" si="1160"/>
        <v>4.7152000000000003</v>
      </c>
      <c r="P9290" s="19">
        <f t="shared" si="1165"/>
        <v>51903.90101970829</v>
      </c>
      <c r="Q9290" s="19">
        <f t="shared" si="1161"/>
        <v>15.327725928799728</v>
      </c>
      <c r="R9290" s="19">
        <f t="shared" si="1162"/>
        <v>13.937903419512205</v>
      </c>
      <c r="S9290" s="19">
        <f t="shared" si="1166"/>
        <v>0.13804462081264171</v>
      </c>
      <c r="T9290" s="19">
        <f t="shared" si="1167"/>
        <v>-17.1996102371264</v>
      </c>
      <c r="U9290" s="19">
        <f t="shared" si="1163"/>
        <v>0</v>
      </c>
      <c r="V9290" s="19" t="e">
        <f t="shared" si="1164"/>
        <v>#DIV/0!</v>
      </c>
      <c r="W9290" s="23"/>
      <c r="X9290" s="23"/>
      <c r="Y9290" s="23"/>
      <c r="Z9290" s="23"/>
      <c r="AA9290" s="23"/>
      <c r="AB9290" s="23"/>
      <c r="AC9290" s="23"/>
      <c r="AD9290" s="23"/>
      <c r="AE9290" s="23"/>
    </row>
    <row r="9291" spans="14:31" x14ac:dyDescent="0.25">
      <c r="N9291" s="1">
        <v>9289</v>
      </c>
      <c r="O9291" s="1">
        <f t="shared" si="1160"/>
        <v>4.7156000000000002</v>
      </c>
      <c r="P9291" s="19">
        <f t="shared" si="1165"/>
        <v>51951.728301106828</v>
      </c>
      <c r="Q9291" s="19">
        <f t="shared" si="1161"/>
        <v>15.341849789372713</v>
      </c>
      <c r="R9291" s="19">
        <f t="shared" si="1162"/>
        <v>13.925072046028591</v>
      </c>
      <c r="S9291" s="19">
        <f t="shared" si="1166"/>
        <v>0.13791995404955526</v>
      </c>
      <c r="T9291" s="19">
        <f t="shared" si="1167"/>
        <v>-17.207457924242803</v>
      </c>
      <c r="U9291" s="19">
        <f t="shared" si="1163"/>
        <v>0</v>
      </c>
      <c r="V9291" s="19" t="e">
        <f t="shared" si="1164"/>
        <v>#DIV/0!</v>
      </c>
      <c r="W9291" s="23"/>
      <c r="X9291" s="23"/>
      <c r="Y9291" s="23"/>
      <c r="Z9291" s="23"/>
      <c r="AA9291" s="23"/>
      <c r="AB9291" s="23"/>
      <c r="AC9291" s="23"/>
      <c r="AD9291" s="23"/>
      <c r="AE9291" s="23"/>
    </row>
    <row r="9292" spans="14:31" x14ac:dyDescent="0.25">
      <c r="N9292" s="1">
        <v>9290</v>
      </c>
      <c r="O9292" s="1">
        <f t="shared" si="1160"/>
        <v>4.7160000000000002</v>
      </c>
      <c r="P9292" s="19">
        <f t="shared" si="1165"/>
        <v>51999.599653351695</v>
      </c>
      <c r="Q9292" s="19">
        <f t="shared" si="1161"/>
        <v>15.355986664494523</v>
      </c>
      <c r="R9292" s="19">
        <f t="shared" si="1162"/>
        <v>13.912252485235923</v>
      </c>
      <c r="S9292" s="19">
        <f t="shared" si="1166"/>
        <v>0.13779539550937564</v>
      </c>
      <c r="T9292" s="19">
        <f t="shared" si="1167"/>
        <v>-17.215305886344382</v>
      </c>
      <c r="U9292" s="19">
        <f t="shared" si="1163"/>
        <v>0</v>
      </c>
      <c r="V9292" s="19" t="e">
        <f t="shared" si="1164"/>
        <v>#DIV/0!</v>
      </c>
      <c r="W9292" s="23"/>
      <c r="X9292" s="23"/>
      <c r="Y9292" s="23"/>
      <c r="Z9292" s="23"/>
      <c r="AA9292" s="23"/>
      <c r="AB9292" s="23"/>
      <c r="AC9292" s="23"/>
      <c r="AD9292" s="23"/>
      <c r="AE9292" s="23"/>
    </row>
    <row r="9293" spans="14:31" x14ac:dyDescent="0.25">
      <c r="N9293" s="1">
        <v>9291</v>
      </c>
      <c r="O9293" s="1">
        <f t="shared" si="1160"/>
        <v>4.7164000000000001</v>
      </c>
      <c r="P9293" s="19">
        <f t="shared" si="1165"/>
        <v>52047.515117052346</v>
      </c>
      <c r="Q9293" s="19">
        <f t="shared" si="1161"/>
        <v>15.370136566157521</v>
      </c>
      <c r="R9293" s="19">
        <f t="shared" si="1162"/>
        <v>13.899444726259315</v>
      </c>
      <c r="S9293" s="19">
        <f t="shared" si="1166"/>
        <v>0.13767094510996417</v>
      </c>
      <c r="T9293" s="19">
        <f t="shared" si="1167"/>
        <v>-17.223154122944283</v>
      </c>
      <c r="U9293" s="19">
        <f t="shared" si="1163"/>
        <v>0</v>
      </c>
      <c r="V9293" s="19" t="e">
        <f t="shared" si="1164"/>
        <v>#DIV/0!</v>
      </c>
      <c r="W9293" s="23"/>
      <c r="X9293" s="23"/>
      <c r="Y9293" s="23"/>
      <c r="Z9293" s="23"/>
      <c r="AA9293" s="23"/>
      <c r="AB9293" s="23"/>
      <c r="AC9293" s="23"/>
      <c r="AD9293" s="23"/>
      <c r="AE9293" s="23"/>
    </row>
    <row r="9294" spans="14:31" x14ac:dyDescent="0.25">
      <c r="N9294" s="1">
        <v>9292</v>
      </c>
      <c r="O9294" s="1">
        <f t="shared" si="1160"/>
        <v>4.7168000000000001</v>
      </c>
      <c r="P9294" s="19">
        <f t="shared" si="1165"/>
        <v>52095.474732855553</v>
      </c>
      <c r="Q9294" s="19">
        <f t="shared" si="1161"/>
        <v>15.3842995063651</v>
      </c>
      <c r="R9294" s="19">
        <f t="shared" si="1162"/>
        <v>13.886648758233919</v>
      </c>
      <c r="S9294" s="19">
        <f t="shared" si="1166"/>
        <v>0.13754660276921238</v>
      </c>
      <c r="T9294" s="19">
        <f t="shared" si="1167"/>
        <v>-17.231002633556464</v>
      </c>
      <c r="U9294" s="19">
        <f t="shared" si="1163"/>
        <v>0</v>
      </c>
      <c r="V9294" s="19" t="e">
        <f t="shared" si="1164"/>
        <v>#DIV/0!</v>
      </c>
      <c r="W9294" s="23"/>
      <c r="X9294" s="23"/>
      <c r="Y9294" s="23"/>
      <c r="Z9294" s="23"/>
      <c r="AA9294" s="23"/>
      <c r="AB9294" s="23"/>
      <c r="AC9294" s="23"/>
      <c r="AD9294" s="23"/>
      <c r="AE9294" s="23"/>
    </row>
    <row r="9295" spans="14:31" x14ac:dyDescent="0.25">
      <c r="N9295" s="1">
        <v>9293</v>
      </c>
      <c r="O9295" s="1">
        <f t="shared" si="1160"/>
        <v>4.7172000000000001</v>
      </c>
      <c r="P9295" s="19">
        <f t="shared" si="1165"/>
        <v>52143.478541445824</v>
      </c>
      <c r="Q9295" s="19">
        <f t="shared" si="1161"/>
        <v>15.398475497131781</v>
      </c>
      <c r="R9295" s="19">
        <f t="shared" si="1162"/>
        <v>13.873864570304827</v>
      </c>
      <c r="S9295" s="19">
        <f t="shared" si="1166"/>
        <v>0.13742236840504107</v>
      </c>
      <c r="T9295" s="19">
        <f t="shared" si="1167"/>
        <v>-17.238851417695741</v>
      </c>
      <c r="U9295" s="19">
        <f t="shared" si="1163"/>
        <v>0</v>
      </c>
      <c r="V9295" s="19" t="e">
        <f t="shared" si="1164"/>
        <v>#DIV/0!</v>
      </c>
      <c r="W9295" s="23"/>
      <c r="X9295" s="23"/>
      <c r="Y9295" s="23"/>
      <c r="Z9295" s="23"/>
      <c r="AA9295" s="23"/>
      <c r="AB9295" s="23"/>
      <c r="AC9295" s="23"/>
      <c r="AD9295" s="23"/>
      <c r="AE9295" s="23"/>
    </row>
    <row r="9296" spans="14:31" x14ac:dyDescent="0.25">
      <c r="N9296" s="1">
        <v>9294</v>
      </c>
      <c r="O9296" s="1">
        <f t="shared" si="1160"/>
        <v>4.7176</v>
      </c>
      <c r="P9296" s="19">
        <f t="shared" si="1165"/>
        <v>52191.526583544881</v>
      </c>
      <c r="Q9296" s="19">
        <f t="shared" si="1161"/>
        <v>15.412664550483093</v>
      </c>
      <c r="R9296" s="19">
        <f t="shared" si="1162"/>
        <v>13.861092151627176</v>
      </c>
      <c r="S9296" s="19">
        <f t="shared" si="1166"/>
        <v>0.13729824193540174</v>
      </c>
      <c r="T9296" s="19">
        <f t="shared" si="1167"/>
        <v>-17.246700474877738</v>
      </c>
      <c r="U9296" s="19">
        <f t="shared" si="1163"/>
        <v>0</v>
      </c>
      <c r="V9296" s="19" t="e">
        <f t="shared" si="1164"/>
        <v>#DIV/0!</v>
      </c>
      <c r="W9296" s="23"/>
      <c r="X9296" s="23"/>
      <c r="Y9296" s="23"/>
      <c r="Z9296" s="23"/>
      <c r="AA9296" s="23"/>
      <c r="AB9296" s="23"/>
      <c r="AC9296" s="23"/>
      <c r="AD9296" s="23"/>
      <c r="AE9296" s="23"/>
    </row>
    <row r="9297" spans="14:31" x14ac:dyDescent="0.25">
      <c r="N9297" s="1">
        <v>9295</v>
      </c>
      <c r="O9297" s="1">
        <f t="shared" si="1160"/>
        <v>4.718</v>
      </c>
      <c r="P9297" s="19">
        <f t="shared" si="1165"/>
        <v>52239.618899912057</v>
      </c>
      <c r="Q9297" s="19">
        <f t="shared" si="1161"/>
        <v>15.426866678455655</v>
      </c>
      <c r="R9297" s="19">
        <f t="shared" si="1162"/>
        <v>13.848331491366087</v>
      </c>
      <c r="S9297" s="19">
        <f t="shared" si="1166"/>
        <v>0.13717422327827605</v>
      </c>
      <c r="T9297" s="19">
        <f t="shared" si="1167"/>
        <v>-17.254549804618883</v>
      </c>
      <c r="U9297" s="19">
        <f t="shared" si="1163"/>
        <v>0</v>
      </c>
      <c r="V9297" s="19" t="e">
        <f t="shared" si="1164"/>
        <v>#DIV/0!</v>
      </c>
      <c r="W9297" s="23"/>
      <c r="X9297" s="23"/>
      <c r="Y9297" s="23"/>
      <c r="Z9297" s="23"/>
      <c r="AA9297" s="23"/>
      <c r="AB9297" s="23"/>
      <c r="AC9297" s="23"/>
      <c r="AD9297" s="23"/>
      <c r="AE9297" s="23"/>
    </row>
    <row r="9298" spans="14:31" x14ac:dyDescent="0.25">
      <c r="N9298" s="1">
        <v>9296</v>
      </c>
      <c r="O9298" s="1">
        <f t="shared" si="1160"/>
        <v>4.7184000000000008</v>
      </c>
      <c r="P9298" s="19">
        <f t="shared" si="1165"/>
        <v>52287.75553134433</v>
      </c>
      <c r="Q9298" s="19">
        <f t="shared" si="1161"/>
        <v>15.441081893097218</v>
      </c>
      <c r="R9298" s="19">
        <f t="shared" si="1162"/>
        <v>13.835582578696615</v>
      </c>
      <c r="S9298" s="19">
        <f t="shared" si="1166"/>
        <v>0.13705031235167542</v>
      </c>
      <c r="T9298" s="19">
        <f t="shared" si="1167"/>
        <v>-17.262399406436469</v>
      </c>
      <c r="U9298" s="19">
        <f t="shared" si="1163"/>
        <v>0</v>
      </c>
      <c r="V9298" s="19" t="e">
        <f t="shared" si="1164"/>
        <v>#DIV/0!</v>
      </c>
      <c r="W9298" s="23"/>
      <c r="X9298" s="23"/>
      <c r="Y9298" s="23"/>
      <c r="Z9298" s="23"/>
      <c r="AA9298" s="23"/>
      <c r="AB9298" s="23"/>
      <c r="AC9298" s="23"/>
      <c r="AD9298" s="23"/>
      <c r="AE9298" s="23"/>
    </row>
    <row r="9299" spans="14:31" x14ac:dyDescent="0.25">
      <c r="N9299" s="1">
        <v>9297</v>
      </c>
      <c r="O9299" s="1">
        <f t="shared" si="1160"/>
        <v>4.7187999999999999</v>
      </c>
      <c r="P9299" s="19">
        <f t="shared" si="1165"/>
        <v>52335.93651867583</v>
      </c>
      <c r="Q9299" s="19">
        <f t="shared" si="1161"/>
        <v>15.455310206466491</v>
      </c>
      <c r="R9299" s="19">
        <f t="shared" si="1162"/>
        <v>13.822845402803903</v>
      </c>
      <c r="S9299" s="19">
        <f t="shared" si="1166"/>
        <v>0.1369265090736429</v>
      </c>
      <c r="T9299" s="19">
        <f t="shared" si="1167"/>
        <v>-17.270249279848525</v>
      </c>
      <c r="U9299" s="19">
        <f t="shared" si="1163"/>
        <v>0</v>
      </c>
      <c r="V9299" s="19" t="e">
        <f t="shared" si="1164"/>
        <v>#DIV/0!</v>
      </c>
      <c r="W9299" s="23"/>
      <c r="X9299" s="23"/>
      <c r="Y9299" s="23"/>
      <c r="Z9299" s="23"/>
      <c r="AA9299" s="23"/>
      <c r="AB9299" s="23"/>
      <c r="AC9299" s="23"/>
      <c r="AD9299" s="23"/>
      <c r="AE9299" s="23"/>
    </row>
    <row r="9300" spans="14:31" x14ac:dyDescent="0.25">
      <c r="N9300" s="1">
        <v>9298</v>
      </c>
      <c r="O9300" s="1">
        <f t="shared" si="1160"/>
        <v>4.7192000000000007</v>
      </c>
      <c r="P9300" s="19">
        <f t="shared" si="1165"/>
        <v>52384.161902779211</v>
      </c>
      <c r="Q9300" s="19">
        <f t="shared" si="1161"/>
        <v>15.469551630633571</v>
      </c>
      <c r="R9300" s="19">
        <f t="shared" si="1162"/>
        <v>13.810119952882818</v>
      </c>
      <c r="S9300" s="19">
        <f t="shared" si="1166"/>
        <v>0.1368028133622497</v>
      </c>
      <c r="T9300" s="19">
        <f t="shared" si="1167"/>
        <v>-17.278099424374037</v>
      </c>
      <c r="U9300" s="19">
        <f t="shared" si="1163"/>
        <v>0</v>
      </c>
      <c r="V9300" s="19" t="e">
        <f t="shared" si="1164"/>
        <v>#DIV/0!</v>
      </c>
      <c r="W9300" s="23"/>
      <c r="X9300" s="23"/>
      <c r="Y9300" s="23"/>
      <c r="Z9300" s="23"/>
      <c r="AA9300" s="23"/>
      <c r="AB9300" s="23"/>
      <c r="AC9300" s="23"/>
      <c r="AD9300" s="23"/>
      <c r="AE9300" s="23"/>
    </row>
    <row r="9301" spans="14:31" x14ac:dyDescent="0.25">
      <c r="N9301" s="1">
        <v>9299</v>
      </c>
      <c r="O9301" s="1">
        <f t="shared" si="1160"/>
        <v>4.7195999999999998</v>
      </c>
      <c r="P9301" s="19">
        <f t="shared" si="1165"/>
        <v>52432.431724563787</v>
      </c>
      <c r="Q9301" s="19">
        <f t="shared" si="1161"/>
        <v>15.483806177679371</v>
      </c>
      <c r="R9301" s="19">
        <f t="shared" si="1162"/>
        <v>13.797406218138432</v>
      </c>
      <c r="S9301" s="19">
        <f t="shared" si="1166"/>
        <v>0.13667922513559996</v>
      </c>
      <c r="T9301" s="19">
        <f t="shared" si="1167"/>
        <v>-17.28594983953267</v>
      </c>
      <c r="U9301" s="19">
        <f t="shared" si="1163"/>
        <v>0</v>
      </c>
      <c r="V9301" s="19" t="e">
        <f t="shared" si="1164"/>
        <v>#DIV/0!</v>
      </c>
      <c r="W9301" s="23"/>
      <c r="X9301" s="23"/>
      <c r="Y9301" s="23"/>
      <c r="Z9301" s="23"/>
      <c r="AA9301" s="23"/>
      <c r="AB9301" s="23"/>
      <c r="AC9301" s="23"/>
      <c r="AD9301" s="23"/>
      <c r="AE9301" s="23"/>
    </row>
    <row r="9302" spans="14:31" x14ac:dyDescent="0.25">
      <c r="N9302" s="1">
        <v>9300</v>
      </c>
      <c r="O9302" s="1">
        <f t="shared" si="1160"/>
        <v>4.7200000000000006</v>
      </c>
      <c r="P9302" s="19">
        <f t="shared" si="1165"/>
        <v>52480.746024977409</v>
      </c>
      <c r="Q9302" s="19">
        <f t="shared" si="1161"/>
        <v>15.498073859696191</v>
      </c>
      <c r="R9302" s="19">
        <f t="shared" si="1162"/>
        <v>13.784704187785534</v>
      </c>
      <c r="S9302" s="19">
        <f t="shared" si="1166"/>
        <v>0.13655574431182638</v>
      </c>
      <c r="T9302" s="19">
        <f t="shared" si="1167"/>
        <v>-17.293800524845018</v>
      </c>
      <c r="U9302" s="19">
        <f t="shared" si="1163"/>
        <v>0</v>
      </c>
      <c r="V9302" s="19" t="e">
        <f t="shared" si="1164"/>
        <v>#DIV/0!</v>
      </c>
      <c r="W9302" s="23"/>
      <c r="X9302" s="23"/>
      <c r="Y9302" s="23"/>
      <c r="Z9302" s="23"/>
      <c r="AA9302" s="23"/>
      <c r="AB9302" s="23"/>
      <c r="AC9302" s="23"/>
      <c r="AD9302" s="23"/>
      <c r="AE9302" s="23"/>
    </row>
    <row r="9303" spans="14:31" x14ac:dyDescent="0.25">
      <c r="N9303" s="1">
        <v>9301</v>
      </c>
      <c r="O9303" s="1">
        <f t="shared" si="1160"/>
        <v>4.7203999999999997</v>
      </c>
      <c r="P9303" s="19">
        <f t="shared" si="1165"/>
        <v>52529.104845004811</v>
      </c>
      <c r="Q9303" s="19">
        <f t="shared" si="1161"/>
        <v>15.512354688787219</v>
      </c>
      <c r="R9303" s="19">
        <f t="shared" si="1162"/>
        <v>13.772013851049074</v>
      </c>
      <c r="S9303" s="19">
        <f t="shared" si="1166"/>
        <v>0.13643237080909448</v>
      </c>
      <c r="T9303" s="19">
        <f t="shared" si="1167"/>
        <v>-17.301651479832373</v>
      </c>
      <c r="U9303" s="19">
        <f t="shared" si="1163"/>
        <v>0</v>
      </c>
      <c r="V9303" s="19" t="e">
        <f t="shared" si="1164"/>
        <v>#DIV/0!</v>
      </c>
      <c r="W9303" s="23"/>
      <c r="X9303" s="23"/>
      <c r="Y9303" s="23"/>
      <c r="Z9303" s="23"/>
      <c r="AA9303" s="23"/>
      <c r="AB9303" s="23"/>
      <c r="AC9303" s="23"/>
      <c r="AD9303" s="23"/>
      <c r="AE9303" s="23"/>
    </row>
    <row r="9304" spans="14:31" x14ac:dyDescent="0.25">
      <c r="N9304" s="1">
        <v>9302</v>
      </c>
      <c r="O9304" s="1">
        <f t="shared" si="1160"/>
        <v>4.7208000000000006</v>
      </c>
      <c r="P9304" s="19">
        <f t="shared" si="1165"/>
        <v>52577.50822566951</v>
      </c>
      <c r="Q9304" s="19">
        <f t="shared" si="1161"/>
        <v>15.526648677067103</v>
      </c>
      <c r="R9304" s="19">
        <f t="shared" si="1162"/>
        <v>13.759335197163637</v>
      </c>
      <c r="S9304" s="19">
        <f t="shared" si="1166"/>
        <v>0.13630910454559789</v>
      </c>
      <c r="T9304" s="19">
        <f t="shared" si="1167"/>
        <v>-17.309502704017</v>
      </c>
      <c r="U9304" s="19">
        <f t="shared" si="1163"/>
        <v>0</v>
      </c>
      <c r="V9304" s="19" t="e">
        <f t="shared" si="1164"/>
        <v>#DIV/0!</v>
      </c>
      <c r="W9304" s="23"/>
      <c r="X9304" s="23"/>
      <c r="Y9304" s="23"/>
      <c r="Z9304" s="23"/>
      <c r="AA9304" s="23"/>
      <c r="AB9304" s="23"/>
      <c r="AC9304" s="23"/>
      <c r="AD9304" s="23"/>
      <c r="AE9304" s="23"/>
    </row>
    <row r="9305" spans="14:31" x14ac:dyDescent="0.25">
      <c r="N9305" s="1">
        <v>9303</v>
      </c>
      <c r="O9305" s="1">
        <f t="shared" si="1160"/>
        <v>4.7211999999999996</v>
      </c>
      <c r="P9305" s="19">
        <f t="shared" si="1165"/>
        <v>52625.956208031821</v>
      </c>
      <c r="Q9305" s="19">
        <f t="shared" si="1161"/>
        <v>15.540955836661348</v>
      </c>
      <c r="R9305" s="19">
        <f t="shared" si="1162"/>
        <v>13.746668215374001</v>
      </c>
      <c r="S9305" s="19">
        <f t="shared" si="1166"/>
        <v>0.13618594543956378</v>
      </c>
      <c r="T9305" s="19">
        <f t="shared" si="1167"/>
        <v>-17.317354196921798</v>
      </c>
      <c r="U9305" s="19">
        <f t="shared" si="1163"/>
        <v>0</v>
      </c>
      <c r="V9305" s="19" t="e">
        <f t="shared" si="1164"/>
        <v>#DIV/0!</v>
      </c>
      <c r="W9305" s="23"/>
      <c r="X9305" s="23"/>
      <c r="Y9305" s="23"/>
      <c r="Z9305" s="23"/>
      <c r="AA9305" s="23"/>
      <c r="AB9305" s="23"/>
      <c r="AC9305" s="23"/>
      <c r="AD9305" s="23"/>
      <c r="AE9305" s="23"/>
    </row>
    <row r="9306" spans="14:31" x14ac:dyDescent="0.25">
      <c r="N9306" s="1">
        <v>9304</v>
      </c>
      <c r="O9306" s="1">
        <f t="shared" si="1160"/>
        <v>4.7216000000000005</v>
      </c>
      <c r="P9306" s="19">
        <f t="shared" si="1165"/>
        <v>52674.44883319072</v>
      </c>
      <c r="Q9306" s="19">
        <f t="shared" si="1161"/>
        <v>15.555276179706881</v>
      </c>
      <c r="R9306" s="19">
        <f t="shared" si="1162"/>
        <v>13.734012894934619</v>
      </c>
      <c r="S9306" s="19">
        <f t="shared" si="1166"/>
        <v>0.13606289340924801</v>
      </c>
      <c r="T9306" s="19">
        <f t="shared" si="1167"/>
        <v>-17.32520595807064</v>
      </c>
      <c r="U9306" s="19">
        <f t="shared" si="1163"/>
        <v>0</v>
      </c>
      <c r="V9306" s="19" t="e">
        <f t="shared" si="1164"/>
        <v>#DIV/0!</v>
      </c>
      <c r="W9306" s="23"/>
      <c r="X9306" s="23"/>
      <c r="Y9306" s="23"/>
      <c r="Z9306" s="23"/>
      <c r="AA9306" s="23"/>
      <c r="AB9306" s="23"/>
      <c r="AC9306" s="23"/>
      <c r="AD9306" s="23"/>
      <c r="AE9306" s="23"/>
    </row>
    <row r="9307" spans="14:31" x14ac:dyDescent="0.25">
      <c r="N9307" s="1">
        <v>9305</v>
      </c>
      <c r="O9307" s="1">
        <f t="shared" si="1160"/>
        <v>4.7219999999999995</v>
      </c>
      <c r="P9307" s="19">
        <f t="shared" si="1165"/>
        <v>52722.986142282309</v>
      </c>
      <c r="Q9307" s="19">
        <f t="shared" si="1161"/>
        <v>15.569609718351593</v>
      </c>
      <c r="R9307" s="19">
        <f t="shared" si="1162"/>
        <v>13.721369225110031</v>
      </c>
      <c r="S9307" s="19">
        <f t="shared" si="1166"/>
        <v>0.13593994837293946</v>
      </c>
      <c r="T9307" s="19">
        <f t="shared" si="1167"/>
        <v>-17.33305798698807</v>
      </c>
      <c r="U9307" s="19">
        <f t="shared" si="1163"/>
        <v>0</v>
      </c>
      <c r="V9307" s="19" t="e">
        <f t="shared" si="1164"/>
        <v>#DIV/0!</v>
      </c>
      <c r="W9307" s="23"/>
      <c r="X9307" s="23"/>
      <c r="Y9307" s="23"/>
      <c r="Z9307" s="23"/>
      <c r="AA9307" s="23"/>
      <c r="AB9307" s="23"/>
      <c r="AC9307" s="23"/>
      <c r="AD9307" s="23"/>
      <c r="AE9307" s="23"/>
    </row>
    <row r="9308" spans="14:31" x14ac:dyDescent="0.25">
      <c r="N9308" s="1">
        <v>9306</v>
      </c>
      <c r="O9308" s="1">
        <f t="shared" si="1160"/>
        <v>4.7224000000000004</v>
      </c>
      <c r="P9308" s="19">
        <f t="shared" si="1165"/>
        <v>52771.568176481254</v>
      </c>
      <c r="Q9308" s="19">
        <f t="shared" si="1161"/>
        <v>15.583956464754763</v>
      </c>
      <c r="R9308" s="19">
        <f t="shared" si="1162"/>
        <v>13.708737195174491</v>
      </c>
      <c r="S9308" s="19">
        <f t="shared" si="1166"/>
        <v>0.13581711024895632</v>
      </c>
      <c r="T9308" s="19">
        <f t="shared" si="1167"/>
        <v>-17.340910283199552</v>
      </c>
      <c r="U9308" s="19">
        <f t="shared" si="1163"/>
        <v>0</v>
      </c>
      <c r="V9308" s="19" t="e">
        <f t="shared" si="1164"/>
        <v>#DIV/0!</v>
      </c>
      <c r="W9308" s="23"/>
      <c r="X9308" s="23"/>
      <c r="Y9308" s="23"/>
      <c r="Z9308" s="23"/>
      <c r="AA9308" s="23"/>
      <c r="AB9308" s="23"/>
      <c r="AC9308" s="23"/>
      <c r="AD9308" s="23"/>
      <c r="AE9308" s="23"/>
    </row>
    <row r="9309" spans="14:31" x14ac:dyDescent="0.25">
      <c r="N9309" s="1">
        <v>9307</v>
      </c>
      <c r="O9309" s="1">
        <f t="shared" si="1160"/>
        <v>4.7228000000000003</v>
      </c>
      <c r="P9309" s="19">
        <f t="shared" si="1165"/>
        <v>52820.194976999781</v>
      </c>
      <c r="Q9309" s="19">
        <f t="shared" si="1161"/>
        <v>15.598316431086763</v>
      </c>
      <c r="R9309" s="19">
        <f t="shared" si="1162"/>
        <v>13.696116794412227</v>
      </c>
      <c r="S9309" s="19">
        <f t="shared" si="1166"/>
        <v>0.13569437895564904</v>
      </c>
      <c r="T9309" s="19">
        <f t="shared" si="1167"/>
        <v>-17.348762846231306</v>
      </c>
      <c r="U9309" s="19">
        <f t="shared" si="1163"/>
        <v>0</v>
      </c>
      <c r="V9309" s="19" t="e">
        <f t="shared" si="1164"/>
        <v>#DIV/0!</v>
      </c>
      <c r="W9309" s="23"/>
      <c r="X9309" s="23"/>
      <c r="Y9309" s="23"/>
      <c r="Z9309" s="23"/>
      <c r="AA9309" s="23"/>
      <c r="AB9309" s="23"/>
      <c r="AC9309" s="23"/>
      <c r="AD9309" s="23"/>
      <c r="AE9309" s="23"/>
    </row>
    <row r="9310" spans="14:31" x14ac:dyDescent="0.25">
      <c r="N9310" s="1">
        <v>9308</v>
      </c>
      <c r="O9310" s="1">
        <f t="shared" si="1160"/>
        <v>4.7232000000000003</v>
      </c>
      <c r="P9310" s="19">
        <f t="shared" si="1165"/>
        <v>52868.866585088181</v>
      </c>
      <c r="Q9310" s="19">
        <f t="shared" si="1161"/>
        <v>15.612689629529202</v>
      </c>
      <c r="R9310" s="19">
        <f t="shared" si="1162"/>
        <v>13.683508012117306</v>
      </c>
      <c r="S9310" s="19">
        <f t="shared" si="1166"/>
        <v>0.13557175441139899</v>
      </c>
      <c r="T9310" s="19">
        <f t="shared" si="1167"/>
        <v>-17.356615675610357</v>
      </c>
      <c r="U9310" s="19">
        <f t="shared" si="1163"/>
        <v>0</v>
      </c>
      <c r="V9310" s="19" t="e">
        <f t="shared" si="1164"/>
        <v>#DIV/0!</v>
      </c>
      <c r="W9310" s="23"/>
      <c r="X9310" s="23"/>
      <c r="Y9310" s="23"/>
      <c r="Z9310" s="23"/>
      <c r="AA9310" s="23"/>
      <c r="AB9310" s="23"/>
      <c r="AC9310" s="23"/>
      <c r="AD9310" s="23"/>
      <c r="AE9310" s="23"/>
    </row>
    <row r="9311" spans="14:31" x14ac:dyDescent="0.25">
      <c r="N9311" s="1">
        <v>9309</v>
      </c>
      <c r="O9311" s="1">
        <f t="shared" si="1160"/>
        <v>4.7236000000000002</v>
      </c>
      <c r="P9311" s="19">
        <f t="shared" si="1165"/>
        <v>52917.58304203477</v>
      </c>
      <c r="Q9311" s="19">
        <f t="shared" si="1161"/>
        <v>15.627076072274919</v>
      </c>
      <c r="R9311" s="19">
        <f t="shared" si="1162"/>
        <v>13.670910837593652</v>
      </c>
      <c r="S9311" s="19">
        <f t="shared" si="1166"/>
        <v>0.13544923653461902</v>
      </c>
      <c r="T9311" s="19">
        <f t="shared" si="1167"/>
        <v>-17.364468770864548</v>
      </c>
      <c r="U9311" s="19">
        <f t="shared" si="1163"/>
        <v>0</v>
      </c>
      <c r="V9311" s="19" t="e">
        <f t="shared" si="1164"/>
        <v>#DIV/0!</v>
      </c>
      <c r="W9311" s="23"/>
      <c r="X9311" s="23"/>
      <c r="Y9311" s="23"/>
      <c r="Z9311" s="23"/>
      <c r="AA9311" s="23"/>
      <c r="AB9311" s="23"/>
      <c r="AC9311" s="23"/>
      <c r="AD9311" s="23"/>
      <c r="AE9311" s="23"/>
    </row>
    <row r="9312" spans="14:31" x14ac:dyDescent="0.25">
      <c r="N9312" s="1">
        <v>9310</v>
      </c>
      <c r="O9312" s="1">
        <f t="shared" si="1160"/>
        <v>4.7240000000000002</v>
      </c>
      <c r="P9312" s="19">
        <f t="shared" si="1165"/>
        <v>52966.344389165897</v>
      </c>
      <c r="Q9312" s="19">
        <f t="shared" si="1161"/>
        <v>15.641475771527992</v>
      </c>
      <c r="R9312" s="19">
        <f t="shared" si="1162"/>
        <v>13.658325260155028</v>
      </c>
      <c r="S9312" s="19">
        <f t="shared" si="1166"/>
        <v>0.13532682524375317</v>
      </c>
      <c r="T9312" s="19">
        <f t="shared" si="1167"/>
        <v>-17.37232213152253</v>
      </c>
      <c r="U9312" s="19">
        <f t="shared" si="1163"/>
        <v>0</v>
      </c>
      <c r="V9312" s="19" t="e">
        <f t="shared" si="1164"/>
        <v>#DIV/0!</v>
      </c>
      <c r="W9312" s="23"/>
      <c r="X9312" s="23"/>
      <c r="Y9312" s="23"/>
      <c r="Z9312" s="23"/>
      <c r="AA9312" s="23"/>
      <c r="AB9312" s="23"/>
      <c r="AC9312" s="23"/>
      <c r="AD9312" s="23"/>
      <c r="AE9312" s="23"/>
    </row>
    <row r="9313" spans="14:31" x14ac:dyDescent="0.25">
      <c r="N9313" s="1">
        <v>9311</v>
      </c>
      <c r="O9313" s="1">
        <f t="shared" si="1160"/>
        <v>4.7244000000000002</v>
      </c>
      <c r="P9313" s="19">
        <f t="shared" si="1165"/>
        <v>53015.150667845905</v>
      </c>
      <c r="Q9313" s="19">
        <f t="shared" si="1161"/>
        <v>15.655888739503707</v>
      </c>
      <c r="R9313" s="19">
        <f t="shared" si="1162"/>
        <v>13.645751269125071</v>
      </c>
      <c r="S9313" s="19">
        <f t="shared" si="1166"/>
        <v>0.13520452045727749</v>
      </c>
      <c r="T9313" s="19">
        <f t="shared" si="1167"/>
        <v>-17.380175757113733</v>
      </c>
      <c r="U9313" s="19">
        <f t="shared" si="1163"/>
        <v>0</v>
      </c>
      <c r="V9313" s="19" t="e">
        <f t="shared" si="1164"/>
        <v>#DIV/0!</v>
      </c>
      <c r="W9313" s="23"/>
      <c r="X9313" s="23"/>
      <c r="Y9313" s="23"/>
      <c r="Z9313" s="23"/>
      <c r="AA9313" s="23"/>
      <c r="AB9313" s="23"/>
      <c r="AC9313" s="23"/>
      <c r="AD9313" s="23"/>
      <c r="AE9313" s="23"/>
    </row>
    <row r="9314" spans="14:31" x14ac:dyDescent="0.25">
      <c r="N9314" s="1">
        <v>9312</v>
      </c>
      <c r="O9314" s="1">
        <f t="shared" si="1160"/>
        <v>4.7248000000000001</v>
      </c>
      <c r="P9314" s="19">
        <f t="shared" si="1165"/>
        <v>53064.00191947753</v>
      </c>
      <c r="Q9314" s="19">
        <f t="shared" si="1161"/>
        <v>15.670314988428697</v>
      </c>
      <c r="R9314" s="19">
        <f t="shared" si="1162"/>
        <v>13.633188853837165</v>
      </c>
      <c r="S9314" s="19">
        <f t="shared" si="1166"/>
        <v>0.13508232209369866</v>
      </c>
      <c r="T9314" s="19">
        <f t="shared" si="1167"/>
        <v>-17.388029647168437</v>
      </c>
      <c r="U9314" s="19">
        <f t="shared" si="1163"/>
        <v>0</v>
      </c>
      <c r="V9314" s="19" t="e">
        <f t="shared" si="1164"/>
        <v>#DIV/0!</v>
      </c>
      <c r="W9314" s="23"/>
      <c r="X9314" s="23"/>
      <c r="Y9314" s="23"/>
      <c r="Z9314" s="23"/>
      <c r="AA9314" s="23"/>
      <c r="AB9314" s="23"/>
      <c r="AC9314" s="23"/>
      <c r="AD9314" s="23"/>
      <c r="AE9314" s="23"/>
    </row>
    <row r="9315" spans="14:31" x14ac:dyDescent="0.25">
      <c r="N9315" s="1">
        <v>9313</v>
      </c>
      <c r="O9315" s="1">
        <f t="shared" si="1160"/>
        <v>4.7252000000000001</v>
      </c>
      <c r="P9315" s="19">
        <f t="shared" si="1165"/>
        <v>53112.898185501377</v>
      </c>
      <c r="Q9315" s="19">
        <f t="shared" si="1161"/>
        <v>15.684754530540774</v>
      </c>
      <c r="R9315" s="19">
        <f t="shared" si="1162"/>
        <v>13.620638003634598</v>
      </c>
      <c r="S9315" s="19">
        <f t="shared" si="1166"/>
        <v>0.13496023007155603</v>
      </c>
      <c r="T9315" s="19">
        <f t="shared" si="1167"/>
        <v>-17.395883801217678</v>
      </c>
      <c r="U9315" s="19">
        <f t="shared" si="1163"/>
        <v>0</v>
      </c>
      <c r="V9315" s="19" t="e">
        <f t="shared" si="1164"/>
        <v>#DIV/0!</v>
      </c>
      <c r="W9315" s="23"/>
      <c r="X9315" s="23"/>
      <c r="Y9315" s="23"/>
      <c r="Z9315" s="23"/>
      <c r="AA9315" s="23"/>
      <c r="AB9315" s="23"/>
      <c r="AC9315" s="23"/>
      <c r="AD9315" s="23"/>
      <c r="AE9315" s="23"/>
    </row>
    <row r="9316" spans="14:31" x14ac:dyDescent="0.25">
      <c r="N9316" s="1">
        <v>9314</v>
      </c>
      <c r="O9316" s="1">
        <f t="shared" si="1160"/>
        <v>4.7256</v>
      </c>
      <c r="P9316" s="19">
        <f t="shared" si="1165"/>
        <v>53161.83950739634</v>
      </c>
      <c r="Q9316" s="19">
        <f t="shared" si="1161"/>
        <v>15.699207378089062</v>
      </c>
      <c r="R9316" s="19">
        <f t="shared" si="1162"/>
        <v>13.608098707870427</v>
      </c>
      <c r="S9316" s="19">
        <f t="shared" si="1166"/>
        <v>0.13483824430942018</v>
      </c>
      <c r="T9316" s="19">
        <f t="shared" si="1167"/>
        <v>-17.403738218793308</v>
      </c>
      <c r="U9316" s="19">
        <f t="shared" si="1163"/>
        <v>0</v>
      </c>
      <c r="V9316" s="19" t="e">
        <f t="shared" si="1164"/>
        <v>#DIV/0!</v>
      </c>
      <c r="W9316" s="23"/>
      <c r="X9316" s="23"/>
      <c r="Y9316" s="23"/>
      <c r="Z9316" s="23"/>
      <c r="AA9316" s="23"/>
      <c r="AB9316" s="23"/>
      <c r="AC9316" s="23"/>
      <c r="AD9316" s="23"/>
      <c r="AE9316" s="23"/>
    </row>
    <row r="9317" spans="14:31" x14ac:dyDescent="0.25">
      <c r="N9317" s="1">
        <v>9315</v>
      </c>
      <c r="O9317" s="1">
        <f t="shared" si="1160"/>
        <v>4.726</v>
      </c>
      <c r="P9317" s="19">
        <f t="shared" si="1165"/>
        <v>53210.825926679514</v>
      </c>
      <c r="Q9317" s="19">
        <f t="shared" si="1161"/>
        <v>15.713673543333956</v>
      </c>
      <c r="R9317" s="19">
        <f t="shared" si="1162"/>
        <v>13.595570955907524</v>
      </c>
      <c r="S9317" s="19">
        <f t="shared" si="1166"/>
        <v>0.1347163647258936</v>
      </c>
      <c r="T9317" s="19">
        <f t="shared" si="1167"/>
        <v>-17.41159289942798</v>
      </c>
      <c r="U9317" s="19">
        <f t="shared" si="1163"/>
        <v>0</v>
      </c>
      <c r="V9317" s="19" t="e">
        <f t="shared" si="1164"/>
        <v>#DIV/0!</v>
      </c>
      <c r="W9317" s="23"/>
      <c r="X9317" s="23"/>
      <c r="Y9317" s="23"/>
      <c r="Z9317" s="23"/>
      <c r="AA9317" s="23"/>
      <c r="AB9317" s="23"/>
      <c r="AC9317" s="23"/>
      <c r="AD9317" s="23"/>
      <c r="AE9317" s="23"/>
    </row>
    <row r="9318" spans="14:31" x14ac:dyDescent="0.25">
      <c r="N9318" s="1">
        <v>9316</v>
      </c>
      <c r="O9318" s="1">
        <f t="shared" si="1160"/>
        <v>4.7263999999999999</v>
      </c>
      <c r="P9318" s="19">
        <f t="shared" si="1165"/>
        <v>53259.857484906177</v>
      </c>
      <c r="Q9318" s="19">
        <f t="shared" si="1161"/>
        <v>15.728153038547134</v>
      </c>
      <c r="R9318" s="19">
        <f t="shared" si="1162"/>
        <v>13.583054737118577</v>
      </c>
      <c r="S9318" s="19">
        <f t="shared" si="1166"/>
        <v>0.13459459123961107</v>
      </c>
      <c r="T9318" s="19">
        <f t="shared" si="1167"/>
        <v>-17.419447842655114</v>
      </c>
      <c r="U9318" s="19">
        <f t="shared" si="1163"/>
        <v>0</v>
      </c>
      <c r="V9318" s="19" t="e">
        <f t="shared" si="1164"/>
        <v>#DIV/0!</v>
      </c>
      <c r="W9318" s="23"/>
      <c r="X9318" s="23"/>
      <c r="Y9318" s="23"/>
      <c r="Z9318" s="23"/>
      <c r="AA9318" s="23"/>
      <c r="AB9318" s="23"/>
      <c r="AC9318" s="23"/>
      <c r="AD9318" s="23"/>
      <c r="AE9318" s="23"/>
    </row>
    <row r="9319" spans="14:31" x14ac:dyDescent="0.25">
      <c r="N9319" s="1">
        <v>9317</v>
      </c>
      <c r="O9319" s="1">
        <f t="shared" si="1160"/>
        <v>4.7268000000000008</v>
      </c>
      <c r="P9319" s="19">
        <f t="shared" si="1165"/>
        <v>53308.934223670272</v>
      </c>
      <c r="Q9319" s="19">
        <f t="shared" si="1161"/>
        <v>15.742645876011698</v>
      </c>
      <c r="R9319" s="19">
        <f t="shared" si="1162"/>
        <v>13.570550040885951</v>
      </c>
      <c r="S9319" s="19">
        <f t="shared" si="1166"/>
        <v>0.13447292376923817</v>
      </c>
      <c r="T9319" s="19">
        <f t="shared" si="1167"/>
        <v>-17.427303048009009</v>
      </c>
      <c r="U9319" s="19">
        <f t="shared" si="1163"/>
        <v>0</v>
      </c>
      <c r="V9319" s="19" t="e">
        <f t="shared" si="1164"/>
        <v>#DIV/0!</v>
      </c>
      <c r="W9319" s="23"/>
      <c r="X9319" s="23"/>
      <c r="Y9319" s="23"/>
      <c r="Z9319" s="23"/>
      <c r="AA9319" s="23"/>
      <c r="AB9319" s="23"/>
      <c r="AC9319" s="23"/>
      <c r="AD9319" s="23"/>
      <c r="AE9319" s="23"/>
    </row>
    <row r="9320" spans="14:31" x14ac:dyDescent="0.25">
      <c r="N9320" s="1">
        <v>9318</v>
      </c>
      <c r="O9320" s="1">
        <f t="shared" si="1160"/>
        <v>4.7271999999999998</v>
      </c>
      <c r="P9320" s="19">
        <f t="shared" si="1165"/>
        <v>53358.056184603389</v>
      </c>
      <c r="Q9320" s="19">
        <f t="shared" si="1161"/>
        <v>15.757152068021853</v>
      </c>
      <c r="R9320" s="19">
        <f t="shared" si="1162"/>
        <v>13.558056856601972</v>
      </c>
      <c r="S9320" s="19">
        <f t="shared" si="1166"/>
        <v>0.13435136223347444</v>
      </c>
      <c r="T9320" s="19">
        <f t="shared" si="1167"/>
        <v>-17.435158515024632</v>
      </c>
      <c r="U9320" s="19">
        <f t="shared" si="1163"/>
        <v>0</v>
      </c>
      <c r="V9320" s="19" t="e">
        <f t="shared" si="1164"/>
        <v>#DIV/0!</v>
      </c>
      <c r="W9320" s="23"/>
      <c r="X9320" s="23"/>
      <c r="Y9320" s="23"/>
      <c r="Z9320" s="23"/>
      <c r="AA9320" s="23"/>
      <c r="AB9320" s="23"/>
      <c r="AC9320" s="23"/>
      <c r="AD9320" s="23"/>
      <c r="AE9320" s="23"/>
    </row>
    <row r="9321" spans="14:31" x14ac:dyDescent="0.25">
      <c r="N9321" s="1">
        <v>9319</v>
      </c>
      <c r="O9321" s="1">
        <f t="shared" si="1160"/>
        <v>4.7276000000000007</v>
      </c>
      <c r="P9321" s="19">
        <f t="shared" si="1165"/>
        <v>53407.22340937626</v>
      </c>
      <c r="Q9321" s="19">
        <f t="shared" si="1161"/>
        <v>15.771671626883377</v>
      </c>
      <c r="R9321" s="19">
        <f t="shared" si="1162"/>
        <v>13.545575173668517</v>
      </c>
      <c r="S9321" s="19">
        <f t="shared" si="1166"/>
        <v>0.13422990655104947</v>
      </c>
      <c r="T9321" s="19">
        <f t="shared" si="1167"/>
        <v>-17.443014243237876</v>
      </c>
      <c r="U9321" s="19">
        <f t="shared" si="1163"/>
        <v>0</v>
      </c>
      <c r="V9321" s="19" t="e">
        <f t="shared" si="1164"/>
        <v>#DIV/0!</v>
      </c>
      <c r="W9321" s="23"/>
      <c r="X9321" s="23"/>
      <c r="Y9321" s="23"/>
      <c r="Z9321" s="23"/>
      <c r="AA9321" s="23"/>
      <c r="AB9321" s="23"/>
      <c r="AC9321" s="23"/>
      <c r="AD9321" s="23"/>
      <c r="AE9321" s="23"/>
    </row>
    <row r="9322" spans="14:31" x14ac:dyDescent="0.25">
      <c r="N9322" s="1">
        <v>9320</v>
      </c>
      <c r="O9322" s="1">
        <f t="shared" si="1160"/>
        <v>4.7279999999999998</v>
      </c>
      <c r="P9322" s="19">
        <f t="shared" si="1165"/>
        <v>53456.435939697141</v>
      </c>
      <c r="Q9322" s="19">
        <f t="shared" si="1161"/>
        <v>15.786204564913117</v>
      </c>
      <c r="R9322" s="19">
        <f t="shared" si="1162"/>
        <v>13.533104981497457</v>
      </c>
      <c r="S9322" s="19">
        <f t="shared" si="1166"/>
        <v>0.13410855664072738</v>
      </c>
      <c r="T9322" s="19">
        <f t="shared" si="1167"/>
        <v>-17.450870232185288</v>
      </c>
      <c r="U9322" s="19">
        <f t="shared" si="1163"/>
        <v>0</v>
      </c>
      <c r="V9322" s="19" t="e">
        <f t="shared" si="1164"/>
        <v>#DIV/0!</v>
      </c>
      <c r="W9322" s="23"/>
      <c r="X9322" s="23"/>
      <c r="Y9322" s="23"/>
      <c r="Z9322" s="23"/>
      <c r="AA9322" s="23"/>
      <c r="AB9322" s="23"/>
      <c r="AC9322" s="23"/>
      <c r="AD9322" s="23"/>
      <c r="AE9322" s="23"/>
    </row>
    <row r="9323" spans="14:31" x14ac:dyDescent="0.25">
      <c r="N9323" s="1">
        <v>9321</v>
      </c>
      <c r="O9323" s="1">
        <f t="shared" si="1160"/>
        <v>4.7284000000000006</v>
      </c>
      <c r="P9323" s="19">
        <f t="shared" si="1165"/>
        <v>53505.693817313797</v>
      </c>
      <c r="Q9323" s="19">
        <f t="shared" si="1161"/>
        <v>15.800750894439597</v>
      </c>
      <c r="R9323" s="19">
        <f t="shared" si="1162"/>
        <v>13.520646269510133</v>
      </c>
      <c r="S9323" s="19">
        <f t="shared" si="1166"/>
        <v>0.1339873124213018</v>
      </c>
      <c r="T9323" s="19">
        <f t="shared" si="1167"/>
        <v>-17.458726481404373</v>
      </c>
      <c r="U9323" s="19">
        <f t="shared" si="1163"/>
        <v>0</v>
      </c>
      <c r="V9323" s="19" t="e">
        <f t="shared" si="1164"/>
        <v>#DIV/0!</v>
      </c>
      <c r="W9323" s="23"/>
      <c r="X9323" s="23"/>
      <c r="Y9323" s="23"/>
      <c r="Z9323" s="23"/>
      <c r="AA9323" s="23"/>
      <c r="AB9323" s="23"/>
      <c r="AC9323" s="23"/>
      <c r="AD9323" s="23"/>
      <c r="AE9323" s="23"/>
    </row>
    <row r="9324" spans="14:31" x14ac:dyDescent="0.25">
      <c r="N9324" s="1">
        <v>9322</v>
      </c>
      <c r="O9324" s="1">
        <f t="shared" si="1160"/>
        <v>4.7287999999999997</v>
      </c>
      <c r="P9324" s="19">
        <f t="shared" si="1165"/>
        <v>53554.997084011375</v>
      </c>
      <c r="Q9324" s="19">
        <f t="shared" si="1161"/>
        <v>15.815310627802374</v>
      </c>
      <c r="R9324" s="19">
        <f t="shared" si="1162"/>
        <v>13.508199027137893</v>
      </c>
      <c r="S9324" s="19">
        <f t="shared" si="1166"/>
        <v>0.13386617381160149</v>
      </c>
      <c r="T9324" s="19">
        <f t="shared" si="1167"/>
        <v>-17.466582990433256</v>
      </c>
      <c r="U9324" s="19">
        <f t="shared" si="1163"/>
        <v>0</v>
      </c>
      <c r="V9324" s="19" t="e">
        <f t="shared" si="1164"/>
        <v>#DIV/0!</v>
      </c>
      <c r="W9324" s="23"/>
      <c r="X9324" s="23"/>
      <c r="Y9324" s="23"/>
      <c r="Z9324" s="23"/>
      <c r="AA9324" s="23"/>
      <c r="AB9324" s="23"/>
      <c r="AC9324" s="23"/>
      <c r="AD9324" s="23"/>
      <c r="AE9324" s="23"/>
    </row>
    <row r="9325" spans="14:31" x14ac:dyDescent="0.25">
      <c r="N9325" s="1">
        <v>9323</v>
      </c>
      <c r="O9325" s="1">
        <f t="shared" si="1160"/>
        <v>4.7292000000000005</v>
      </c>
      <c r="P9325" s="19">
        <f t="shared" si="1165"/>
        <v>53604.345781614415</v>
      </c>
      <c r="Q9325" s="19">
        <f t="shared" si="1161"/>
        <v>15.829883777352645</v>
      </c>
      <c r="R9325" s="19">
        <f t="shared" si="1162"/>
        <v>13.495763243821598</v>
      </c>
      <c r="S9325" s="19">
        <f t="shared" si="1166"/>
        <v>0.13374514073048546</v>
      </c>
      <c r="T9325" s="19">
        <f t="shared" si="1167"/>
        <v>-17.474439758810984</v>
      </c>
      <c r="U9325" s="19">
        <f t="shared" si="1163"/>
        <v>0</v>
      </c>
      <c r="V9325" s="19" t="e">
        <f t="shared" si="1164"/>
        <v>#DIV/0!</v>
      </c>
      <c r="W9325" s="23"/>
      <c r="X9325" s="23"/>
      <c r="Y9325" s="23"/>
      <c r="Z9325" s="23"/>
      <c r="AA9325" s="23"/>
      <c r="AB9325" s="23"/>
      <c r="AC9325" s="23"/>
      <c r="AD9325" s="23"/>
      <c r="AE9325" s="23"/>
    </row>
    <row r="9326" spans="14:31" x14ac:dyDescent="0.25">
      <c r="N9326" s="1">
        <v>9324</v>
      </c>
      <c r="O9326" s="1">
        <f t="shared" si="1160"/>
        <v>4.7295999999999996</v>
      </c>
      <c r="P9326" s="19">
        <f t="shared" si="1165"/>
        <v>53653.739951985219</v>
      </c>
      <c r="Q9326" s="19">
        <f t="shared" si="1161"/>
        <v>15.844470355452751</v>
      </c>
      <c r="R9326" s="19">
        <f t="shared" si="1162"/>
        <v>13.483338909012023</v>
      </c>
      <c r="S9326" s="19">
        <f t="shared" si="1166"/>
        <v>0.13362421309684719</v>
      </c>
      <c r="T9326" s="19">
        <f t="shared" si="1167"/>
        <v>-17.482296786077278</v>
      </c>
      <c r="U9326" s="19">
        <f t="shared" si="1163"/>
        <v>0</v>
      </c>
      <c r="V9326" s="19" t="e">
        <f t="shared" si="1164"/>
        <v>#DIV/0!</v>
      </c>
      <c r="W9326" s="23"/>
      <c r="X9326" s="23"/>
      <c r="Y9326" s="23"/>
      <c r="Z9326" s="23"/>
      <c r="AA9326" s="23"/>
      <c r="AB9326" s="23"/>
      <c r="AC9326" s="23"/>
      <c r="AD9326" s="23"/>
      <c r="AE9326" s="23"/>
    </row>
    <row r="9327" spans="14:31" x14ac:dyDescent="0.25">
      <c r="N9327" s="1">
        <v>9325</v>
      </c>
      <c r="O9327" s="1">
        <f t="shared" si="1160"/>
        <v>4.7300000000000004</v>
      </c>
      <c r="P9327" s="19">
        <f t="shared" si="1165"/>
        <v>53703.179637025423</v>
      </c>
      <c r="Q9327" s="19">
        <f t="shared" si="1161"/>
        <v>15.859070374476651</v>
      </c>
      <c r="R9327" s="19">
        <f t="shared" si="1162"/>
        <v>13.470926012169462</v>
      </c>
      <c r="S9327" s="19">
        <f t="shared" si="1166"/>
        <v>0.13350339082961082</v>
      </c>
      <c r="T9327" s="19">
        <f t="shared" si="1167"/>
        <v>-17.490154071772764</v>
      </c>
      <c r="U9327" s="19">
        <f t="shared" si="1163"/>
        <v>0</v>
      </c>
      <c r="V9327" s="19" t="e">
        <f t="shared" si="1164"/>
        <v>#DIV/0!</v>
      </c>
      <c r="W9327" s="23"/>
      <c r="X9327" s="23"/>
      <c r="Y9327" s="23"/>
      <c r="Z9327" s="23"/>
      <c r="AA9327" s="23"/>
      <c r="AB9327" s="23"/>
      <c r="AC9327" s="23"/>
      <c r="AD9327" s="23"/>
      <c r="AE9327" s="23"/>
    </row>
    <row r="9328" spans="14:31" x14ac:dyDescent="0.25">
      <c r="N9328" s="1">
        <v>9326</v>
      </c>
      <c r="O9328" s="1">
        <f t="shared" si="1160"/>
        <v>4.7304000000000004</v>
      </c>
      <c r="P9328" s="19">
        <f t="shared" si="1165"/>
        <v>53752.664878674521</v>
      </c>
      <c r="Q9328" s="19">
        <f t="shared" si="1161"/>
        <v>15.873683846809486</v>
      </c>
      <c r="R9328" s="19">
        <f t="shared" si="1162"/>
        <v>13.458524542764104</v>
      </c>
      <c r="S9328" s="19">
        <f t="shared" si="1166"/>
        <v>0.13338267384773514</v>
      </c>
      <c r="T9328" s="19">
        <f t="shared" si="1167"/>
        <v>-17.49801161543872</v>
      </c>
      <c r="U9328" s="19">
        <f t="shared" si="1163"/>
        <v>0</v>
      </c>
      <c r="V9328" s="19" t="e">
        <f t="shared" si="1164"/>
        <v>#DIV/0!</v>
      </c>
      <c r="W9328" s="23"/>
      <c r="X9328" s="23"/>
      <c r="Y9328" s="23"/>
      <c r="Z9328" s="23"/>
      <c r="AA9328" s="23"/>
      <c r="AB9328" s="23"/>
      <c r="AC9328" s="23"/>
      <c r="AD9328" s="23"/>
      <c r="AE9328" s="23"/>
    </row>
    <row r="9329" spans="14:31" x14ac:dyDescent="0.25">
      <c r="N9329" s="1">
        <v>9327</v>
      </c>
      <c r="O9329" s="1">
        <f t="shared" si="1160"/>
        <v>4.7308000000000003</v>
      </c>
      <c r="P9329" s="19">
        <f t="shared" si="1165"/>
        <v>53802.195718911316</v>
      </c>
      <c r="Q9329" s="19">
        <f t="shared" si="1161"/>
        <v>15.888310784848008</v>
      </c>
      <c r="R9329" s="19">
        <f t="shared" si="1162"/>
        <v>13.446134490275664</v>
      </c>
      <c r="S9329" s="19">
        <f t="shared" si="1166"/>
        <v>0.13326206207020996</v>
      </c>
      <c r="T9329" s="19">
        <f t="shared" si="1167"/>
        <v>-17.505869416617337</v>
      </c>
      <c r="U9329" s="19">
        <f t="shared" si="1163"/>
        <v>0</v>
      </c>
      <c r="V9329" s="19" t="e">
        <f t="shared" si="1164"/>
        <v>#DIV/0!</v>
      </c>
      <c r="W9329" s="23"/>
      <c r="X9329" s="23"/>
      <c r="Y9329" s="23"/>
      <c r="Z9329" s="23"/>
      <c r="AA9329" s="23"/>
      <c r="AB9329" s="23"/>
      <c r="AC9329" s="23"/>
      <c r="AD9329" s="23"/>
      <c r="AE9329" s="23"/>
    </row>
    <row r="9330" spans="14:31" x14ac:dyDescent="0.25">
      <c r="N9330" s="1">
        <v>9328</v>
      </c>
      <c r="O9330" s="1">
        <f t="shared" si="1160"/>
        <v>4.7312000000000003</v>
      </c>
      <c r="P9330" s="19">
        <f t="shared" si="1165"/>
        <v>53851.772199752901</v>
      </c>
      <c r="Q9330" s="19">
        <f t="shared" si="1161"/>
        <v>15.902951201000267</v>
      </c>
      <c r="R9330" s="19">
        <f t="shared" si="1162"/>
        <v>13.433755844193641</v>
      </c>
      <c r="S9330" s="19">
        <f t="shared" si="1166"/>
        <v>0.13314155541605896</v>
      </c>
      <c r="T9330" s="19">
        <f t="shared" si="1167"/>
        <v>-17.5137274748515</v>
      </c>
      <c r="U9330" s="19">
        <f t="shared" si="1163"/>
        <v>0</v>
      </c>
      <c r="V9330" s="19" t="e">
        <f t="shared" si="1164"/>
        <v>#DIV/0!</v>
      </c>
      <c r="W9330" s="23"/>
      <c r="X9330" s="23"/>
      <c r="Y9330" s="23"/>
      <c r="Z9330" s="23"/>
      <c r="AA9330" s="23"/>
      <c r="AB9330" s="23"/>
      <c r="AC9330" s="23"/>
      <c r="AD9330" s="23"/>
      <c r="AE9330" s="23"/>
    </row>
    <row r="9331" spans="14:31" x14ac:dyDescent="0.25">
      <c r="N9331" s="1">
        <v>9329</v>
      </c>
      <c r="O9331" s="1">
        <f t="shared" si="1160"/>
        <v>4.7316000000000003</v>
      </c>
      <c r="P9331" s="19">
        <f t="shared" si="1165"/>
        <v>53901.394363255211</v>
      </c>
      <c r="Q9331" s="19">
        <f t="shared" si="1161"/>
        <v>15.917605107685791</v>
      </c>
      <c r="R9331" s="19">
        <f t="shared" si="1162"/>
        <v>13.421388594017175</v>
      </c>
      <c r="S9331" s="19">
        <f t="shared" si="1166"/>
        <v>0.13302115380433838</v>
      </c>
      <c r="T9331" s="19">
        <f t="shared" si="1167"/>
        <v>-17.521585789684913</v>
      </c>
      <c r="U9331" s="19">
        <f t="shared" si="1163"/>
        <v>0</v>
      </c>
      <c r="V9331" s="19" t="e">
        <f t="shared" si="1164"/>
        <v>#DIV/0!</v>
      </c>
      <c r="W9331" s="23"/>
      <c r="X9331" s="23"/>
      <c r="Y9331" s="23"/>
      <c r="Z9331" s="23"/>
      <c r="AA9331" s="23"/>
      <c r="AB9331" s="23"/>
      <c r="AC9331" s="23"/>
      <c r="AD9331" s="23"/>
      <c r="AE9331" s="23"/>
    </row>
    <row r="9332" spans="14:31" x14ac:dyDescent="0.25">
      <c r="N9332" s="1">
        <v>9330</v>
      </c>
      <c r="O9332" s="1">
        <f t="shared" si="1160"/>
        <v>4.7320000000000002</v>
      </c>
      <c r="P9332" s="19">
        <f t="shared" si="1165"/>
        <v>53951.062251512798</v>
      </c>
      <c r="Q9332" s="19">
        <f t="shared" si="1161"/>
        <v>15.932272517335511</v>
      </c>
      <c r="R9332" s="19">
        <f t="shared" si="1162"/>
        <v>13.409032729255113</v>
      </c>
      <c r="S9332" s="19">
        <f t="shared" si="1166"/>
        <v>0.13290085715413782</v>
      </c>
      <c r="T9332" s="19">
        <f t="shared" si="1167"/>
        <v>-17.529444360662026</v>
      </c>
      <c r="U9332" s="19">
        <f t="shared" si="1163"/>
        <v>0</v>
      </c>
      <c r="V9332" s="19" t="e">
        <f t="shared" si="1164"/>
        <v>#DIV/0!</v>
      </c>
      <c r="W9332" s="23"/>
      <c r="X9332" s="23"/>
      <c r="Y9332" s="23"/>
      <c r="Z9332" s="23"/>
      <c r="AA9332" s="23"/>
      <c r="AB9332" s="23"/>
      <c r="AC9332" s="23"/>
      <c r="AD9332" s="23"/>
      <c r="AE9332" s="23"/>
    </row>
    <row r="9333" spans="14:31" x14ac:dyDescent="0.25">
      <c r="N9333" s="1">
        <v>9331</v>
      </c>
      <c r="O9333" s="1">
        <f t="shared" si="1160"/>
        <v>4.7324000000000002</v>
      </c>
      <c r="P9333" s="19">
        <f t="shared" si="1165"/>
        <v>54000.775906659321</v>
      </c>
      <c r="Q9333" s="19">
        <f t="shared" si="1161"/>
        <v>15.946953442391903</v>
      </c>
      <c r="R9333" s="19">
        <f t="shared" si="1162"/>
        <v>13.396688239425877</v>
      </c>
      <c r="S9333" s="19">
        <f t="shared" si="1166"/>
        <v>0.13278066538457917</v>
      </c>
      <c r="T9333" s="19">
        <f t="shared" si="1167"/>
        <v>-17.537303187328131</v>
      </c>
      <c r="U9333" s="19">
        <f t="shared" si="1163"/>
        <v>0</v>
      </c>
      <c r="V9333" s="19" t="e">
        <f t="shared" si="1164"/>
        <v>#DIV/0!</v>
      </c>
      <c r="W9333" s="23"/>
      <c r="X9333" s="23"/>
      <c r="Y9333" s="23"/>
      <c r="Z9333" s="23"/>
      <c r="AA9333" s="23"/>
      <c r="AB9333" s="23"/>
      <c r="AC9333" s="23"/>
      <c r="AD9333" s="23"/>
      <c r="AE9333" s="23"/>
    </row>
    <row r="9334" spans="14:31" x14ac:dyDescent="0.25">
      <c r="N9334" s="1">
        <v>9332</v>
      </c>
      <c r="O9334" s="1">
        <f t="shared" si="1160"/>
        <v>4.7328000000000001</v>
      </c>
      <c r="P9334" s="19">
        <f t="shared" si="1165"/>
        <v>54050.535370866957</v>
      </c>
      <c r="Q9334" s="19">
        <f t="shared" si="1161"/>
        <v>15.961647895308824</v>
      </c>
      <c r="R9334" s="19">
        <f t="shared" si="1162"/>
        <v>13.384355114057614</v>
      </c>
      <c r="S9334" s="19">
        <f t="shared" si="1166"/>
        <v>0.1326605784148181</v>
      </c>
      <c r="T9334" s="19">
        <f t="shared" si="1167"/>
        <v>-17.545162269229237</v>
      </c>
      <c r="U9334" s="19">
        <f t="shared" si="1163"/>
        <v>0</v>
      </c>
      <c r="V9334" s="19" t="e">
        <f t="shared" si="1164"/>
        <v>#DIV/0!</v>
      </c>
      <c r="W9334" s="23"/>
      <c r="X9334" s="23"/>
      <c r="Y9334" s="23"/>
      <c r="Z9334" s="23"/>
      <c r="AA9334" s="23"/>
      <c r="AB9334" s="23"/>
      <c r="AC9334" s="23"/>
      <c r="AD9334" s="23"/>
      <c r="AE9334" s="23"/>
    </row>
    <row r="9335" spans="14:31" x14ac:dyDescent="0.25">
      <c r="N9335" s="1">
        <v>9333</v>
      </c>
      <c r="O9335" s="1">
        <f t="shared" si="1160"/>
        <v>4.7332000000000001</v>
      </c>
      <c r="P9335" s="19">
        <f t="shared" si="1165"/>
        <v>54100.340686346855</v>
      </c>
      <c r="Q9335" s="19">
        <f t="shared" si="1161"/>
        <v>15.976355888551632</v>
      </c>
      <c r="R9335" s="19">
        <f t="shared" si="1162"/>
        <v>13.372033342688088</v>
      </c>
      <c r="S9335" s="19">
        <f t="shared" si="1166"/>
        <v>0.13254059616404332</v>
      </c>
      <c r="T9335" s="19">
        <f t="shared" si="1167"/>
        <v>-17.553021605912157</v>
      </c>
      <c r="U9335" s="19">
        <f t="shared" si="1163"/>
        <v>0</v>
      </c>
      <c r="V9335" s="19" t="e">
        <f t="shared" si="1164"/>
        <v>#DIV/0!</v>
      </c>
      <c r="W9335" s="23"/>
      <c r="X9335" s="23"/>
      <c r="Y9335" s="23"/>
      <c r="Z9335" s="23"/>
      <c r="AA9335" s="23"/>
      <c r="AB9335" s="23"/>
      <c r="AC9335" s="23"/>
      <c r="AD9335" s="23"/>
      <c r="AE9335" s="23"/>
    </row>
    <row r="9336" spans="14:31" x14ac:dyDescent="0.25">
      <c r="N9336" s="1">
        <v>9334</v>
      </c>
      <c r="O9336" s="1">
        <f t="shared" si="1160"/>
        <v>4.7336</v>
      </c>
      <c r="P9336" s="19">
        <f t="shared" si="1165"/>
        <v>54150.191895349046</v>
      </c>
      <c r="Q9336" s="19">
        <f t="shared" si="1161"/>
        <v>15.991077434597173</v>
      </c>
      <c r="R9336" s="19">
        <f t="shared" si="1162"/>
        <v>13.359722914864696</v>
      </c>
      <c r="S9336" s="19">
        <f t="shared" si="1166"/>
        <v>0.13242071855147686</v>
      </c>
      <c r="T9336" s="19">
        <f t="shared" si="1167"/>
        <v>-17.560881196924459</v>
      </c>
      <c r="U9336" s="19">
        <f t="shared" si="1163"/>
        <v>0</v>
      </c>
      <c r="V9336" s="19" t="e">
        <f t="shared" si="1164"/>
        <v>#DIV/0!</v>
      </c>
      <c r="W9336" s="23"/>
      <c r="X9336" s="23"/>
      <c r="Y9336" s="23"/>
      <c r="Z9336" s="23"/>
      <c r="AA9336" s="23"/>
      <c r="AB9336" s="23"/>
      <c r="AC9336" s="23"/>
      <c r="AD9336" s="23"/>
      <c r="AE9336" s="23"/>
    </row>
    <row r="9337" spans="14:31" x14ac:dyDescent="0.25">
      <c r="N9337" s="1">
        <v>9335</v>
      </c>
      <c r="O9337" s="1">
        <f t="shared" si="1160"/>
        <v>4.734</v>
      </c>
      <c r="P9337" s="19">
        <f t="shared" si="1165"/>
        <v>54200.089040162398</v>
      </c>
      <c r="Q9337" s="19">
        <f t="shared" si="1161"/>
        <v>16.005812545933765</v>
      </c>
      <c r="R9337" s="19">
        <f t="shared" si="1162"/>
        <v>13.347423820144476</v>
      </c>
      <c r="S9337" s="19">
        <f t="shared" si="1166"/>
        <v>0.13230094549637425</v>
      </c>
      <c r="T9337" s="19">
        <f t="shared" si="1167"/>
        <v>-17.568741041814498</v>
      </c>
      <c r="U9337" s="19">
        <f t="shared" si="1163"/>
        <v>0</v>
      </c>
      <c r="V9337" s="19" t="e">
        <f t="shared" si="1164"/>
        <v>#DIV/0!</v>
      </c>
      <c r="W9337" s="23"/>
      <c r="X9337" s="23"/>
      <c r="Y9337" s="23"/>
      <c r="Z9337" s="23"/>
      <c r="AA9337" s="23"/>
      <c r="AB9337" s="23"/>
      <c r="AC9337" s="23"/>
      <c r="AD9337" s="23"/>
      <c r="AE9337" s="23"/>
    </row>
    <row r="9338" spans="14:31" x14ac:dyDescent="0.25">
      <c r="N9338" s="1">
        <v>9336</v>
      </c>
      <c r="O9338" s="1">
        <f t="shared" si="1160"/>
        <v>4.7344000000000008</v>
      </c>
      <c r="P9338" s="19">
        <f t="shared" si="1165"/>
        <v>54250.032163115146</v>
      </c>
      <c r="Q9338" s="19">
        <f t="shared" si="1161"/>
        <v>16.020561235061336</v>
      </c>
      <c r="R9338" s="19">
        <f t="shared" si="1162"/>
        <v>13.33513604809399</v>
      </c>
      <c r="S9338" s="19">
        <f t="shared" si="1166"/>
        <v>0.13218127691802356</v>
      </c>
      <c r="T9338" s="19">
        <f t="shared" si="1167"/>
        <v>-17.576601140131437</v>
      </c>
      <c r="U9338" s="19">
        <f t="shared" si="1163"/>
        <v>0</v>
      </c>
      <c r="V9338" s="19" t="e">
        <f t="shared" si="1164"/>
        <v>#DIV/0!</v>
      </c>
      <c r="W9338" s="23"/>
      <c r="X9338" s="23"/>
      <c r="Y9338" s="23"/>
      <c r="Z9338" s="23"/>
      <c r="AA9338" s="23"/>
      <c r="AB9338" s="23"/>
      <c r="AC9338" s="23"/>
      <c r="AD9338" s="23"/>
      <c r="AE9338" s="23"/>
    </row>
    <row r="9339" spans="14:31" x14ac:dyDescent="0.25">
      <c r="N9339" s="1">
        <v>9337</v>
      </c>
      <c r="O9339" s="1">
        <f t="shared" si="1160"/>
        <v>4.7347999999999999</v>
      </c>
      <c r="P9339" s="19">
        <f t="shared" si="1165"/>
        <v>54300.021306573835</v>
      </c>
      <c r="Q9339" s="19">
        <f t="shared" si="1161"/>
        <v>16.03532351449115</v>
      </c>
      <c r="R9339" s="19">
        <f t="shared" si="1162"/>
        <v>13.322859588289568</v>
      </c>
      <c r="S9339" s="19">
        <f t="shared" si="1166"/>
        <v>0.13206171273574802</v>
      </c>
      <c r="T9339" s="19">
        <f t="shared" si="1167"/>
        <v>-17.584461491425117</v>
      </c>
      <c r="U9339" s="19">
        <f t="shared" si="1163"/>
        <v>0</v>
      </c>
      <c r="V9339" s="19" t="e">
        <f t="shared" si="1164"/>
        <v>#DIV/0!</v>
      </c>
      <c r="W9339" s="23"/>
      <c r="X9339" s="23"/>
      <c r="Y9339" s="23"/>
      <c r="Z9339" s="23"/>
      <c r="AA9339" s="23"/>
      <c r="AB9339" s="23"/>
      <c r="AC9339" s="23"/>
      <c r="AD9339" s="23"/>
      <c r="AE9339" s="23"/>
    </row>
    <row r="9340" spans="14:31" x14ac:dyDescent="0.25">
      <c r="N9340" s="1">
        <v>9338</v>
      </c>
      <c r="O9340" s="1">
        <f t="shared" si="1160"/>
        <v>4.7352000000000007</v>
      </c>
      <c r="P9340" s="19">
        <f t="shared" si="1165"/>
        <v>54350.056512944837</v>
      </c>
      <c r="Q9340" s="19">
        <f t="shared" si="1161"/>
        <v>16.050099396746212</v>
      </c>
      <c r="R9340" s="19">
        <f t="shared" si="1162"/>
        <v>13.310594430316954</v>
      </c>
      <c r="S9340" s="19">
        <f t="shared" si="1166"/>
        <v>0.13194225286890257</v>
      </c>
      <c r="T9340" s="19">
        <f t="shared" si="1167"/>
        <v>-17.59232209524626</v>
      </c>
      <c r="U9340" s="19">
        <f t="shared" si="1163"/>
        <v>0</v>
      </c>
      <c r="V9340" s="19" t="e">
        <f t="shared" si="1164"/>
        <v>#DIV/0!</v>
      </c>
      <c r="W9340" s="23"/>
      <c r="X9340" s="23"/>
      <c r="Y9340" s="23"/>
      <c r="Z9340" s="23"/>
      <c r="AA9340" s="23"/>
      <c r="AB9340" s="23"/>
      <c r="AC9340" s="23"/>
      <c r="AD9340" s="23"/>
      <c r="AE9340" s="23"/>
    </row>
    <row r="9341" spans="14:31" x14ac:dyDescent="0.25">
      <c r="N9341" s="1">
        <v>9339</v>
      </c>
      <c r="O9341" s="1">
        <f t="shared" si="1160"/>
        <v>4.7355999999999998</v>
      </c>
      <c r="P9341" s="19">
        <f t="shared" si="1165"/>
        <v>54400.137824672805</v>
      </c>
      <c r="Q9341" s="19">
        <f t="shared" si="1161"/>
        <v>16.064888894360845</v>
      </c>
      <c r="R9341" s="19">
        <f t="shared" si="1162"/>
        <v>13.298340563771655</v>
      </c>
      <c r="S9341" s="19">
        <f t="shared" si="1166"/>
        <v>0.13182289723687757</v>
      </c>
      <c r="T9341" s="19">
        <f t="shared" si="1167"/>
        <v>-17.600182951146252</v>
      </c>
      <c r="U9341" s="19">
        <f t="shared" si="1163"/>
        <v>0</v>
      </c>
      <c r="V9341" s="19" t="e">
        <f t="shared" si="1164"/>
        <v>#DIV/0!</v>
      </c>
      <c r="W9341" s="23"/>
      <c r="X9341" s="23"/>
      <c r="Y9341" s="23"/>
      <c r="Z9341" s="23"/>
      <c r="AA9341" s="23"/>
      <c r="AB9341" s="23"/>
      <c r="AC9341" s="23"/>
      <c r="AD9341" s="23"/>
      <c r="AE9341" s="23"/>
    </row>
    <row r="9342" spans="14:31" x14ac:dyDescent="0.25">
      <c r="N9342" s="1">
        <v>9340</v>
      </c>
      <c r="O9342" s="1">
        <f t="shared" si="1160"/>
        <v>4.7360000000000007</v>
      </c>
      <c r="P9342" s="19">
        <f t="shared" si="1165"/>
        <v>54450.26528424221</v>
      </c>
      <c r="Q9342" s="19">
        <f t="shared" si="1161"/>
        <v>16.079692019881122</v>
      </c>
      <c r="R9342" s="19">
        <f t="shared" si="1162"/>
        <v>13.286097978258605</v>
      </c>
      <c r="S9342" s="19">
        <f t="shared" si="1166"/>
        <v>0.13170364575909554</v>
      </c>
      <c r="T9342" s="19">
        <f t="shared" si="1167"/>
        <v>-17.60804405867734</v>
      </c>
      <c r="U9342" s="19">
        <f t="shared" si="1163"/>
        <v>0</v>
      </c>
      <c r="V9342" s="19" t="e">
        <f t="shared" si="1164"/>
        <v>#DIV/0!</v>
      </c>
      <c r="W9342" s="23"/>
      <c r="X9342" s="23"/>
      <c r="Y9342" s="23"/>
      <c r="Z9342" s="23"/>
      <c r="AA9342" s="23"/>
      <c r="AB9342" s="23"/>
      <c r="AC9342" s="23"/>
      <c r="AD9342" s="23"/>
      <c r="AE9342" s="23"/>
    </row>
    <row r="9343" spans="14:31" x14ac:dyDescent="0.25">
      <c r="N9343" s="1">
        <v>9341</v>
      </c>
      <c r="O9343" s="1">
        <f t="shared" si="1160"/>
        <v>4.7363999999999997</v>
      </c>
      <c r="P9343" s="19">
        <f t="shared" si="1165"/>
        <v>54500.438934176156</v>
      </c>
      <c r="Q9343" s="19">
        <f t="shared" si="1161"/>
        <v>16.09450878586453</v>
      </c>
      <c r="R9343" s="19">
        <f t="shared" si="1162"/>
        <v>13.27386666339242</v>
      </c>
      <c r="S9343" s="19">
        <f t="shared" si="1166"/>
        <v>0.13158449835501401</v>
      </c>
      <c r="T9343" s="19">
        <f t="shared" si="1167"/>
        <v>-17.615905417392458</v>
      </c>
      <c r="U9343" s="19">
        <f t="shared" si="1163"/>
        <v>0</v>
      </c>
      <c r="V9343" s="19" t="e">
        <f t="shared" si="1164"/>
        <v>#DIV/0!</v>
      </c>
      <c r="W9343" s="23"/>
      <c r="X9343" s="23"/>
      <c r="Y9343" s="23"/>
      <c r="Z9343" s="23"/>
      <c r="AA9343" s="23"/>
      <c r="AB9343" s="23"/>
      <c r="AC9343" s="23"/>
      <c r="AD9343" s="23"/>
      <c r="AE9343" s="23"/>
    </row>
    <row r="9344" spans="14:31" x14ac:dyDescent="0.25">
      <c r="N9344" s="1">
        <v>9342</v>
      </c>
      <c r="O9344" s="1">
        <f t="shared" si="1160"/>
        <v>4.7368000000000006</v>
      </c>
      <c r="P9344" s="19">
        <f t="shared" si="1165"/>
        <v>54550.658817037445</v>
      </c>
      <c r="Q9344" s="19">
        <f t="shared" si="1161"/>
        <v>16.109339204880282</v>
      </c>
      <c r="R9344" s="19">
        <f t="shared" si="1162"/>
        <v>13.261646608797154</v>
      </c>
      <c r="S9344" s="19">
        <f t="shared" si="1166"/>
        <v>0.13146545494412307</v>
      </c>
      <c r="T9344" s="19">
        <f t="shared" si="1167"/>
        <v>-17.6237670268454</v>
      </c>
      <c r="U9344" s="19">
        <f t="shared" si="1163"/>
        <v>0</v>
      </c>
      <c r="V9344" s="19" t="e">
        <f t="shared" si="1164"/>
        <v>#DIV/0!</v>
      </c>
      <c r="W9344" s="23"/>
      <c r="X9344" s="23"/>
      <c r="Y9344" s="23"/>
      <c r="Z9344" s="23"/>
      <c r="AA9344" s="23"/>
      <c r="AB9344" s="23"/>
      <c r="AC9344" s="23"/>
      <c r="AD9344" s="23"/>
      <c r="AE9344" s="23"/>
    </row>
    <row r="9345" spans="14:31" x14ac:dyDescent="0.25">
      <c r="N9345" s="1">
        <v>9343</v>
      </c>
      <c r="O9345" s="1">
        <f t="shared" si="1160"/>
        <v>4.7371999999999996</v>
      </c>
      <c r="P9345" s="19">
        <f t="shared" si="1165"/>
        <v>54600.924975427391</v>
      </c>
      <c r="Q9345" s="19">
        <f t="shared" si="1161"/>
        <v>16.124183289508952</v>
      </c>
      <c r="R9345" s="19">
        <f t="shared" si="1162"/>
        <v>13.249437804106586</v>
      </c>
      <c r="S9345" s="19">
        <f t="shared" si="1166"/>
        <v>0.1313465154459485</v>
      </c>
      <c r="T9345" s="19">
        <f t="shared" si="1167"/>
        <v>-17.63162888659059</v>
      </c>
      <c r="U9345" s="19">
        <f t="shared" si="1163"/>
        <v>0</v>
      </c>
      <c r="V9345" s="19" t="e">
        <f t="shared" si="1164"/>
        <v>#DIV/0!</v>
      </c>
      <c r="W9345" s="23"/>
      <c r="X9345" s="23"/>
      <c r="Y9345" s="23"/>
      <c r="Z9345" s="23"/>
      <c r="AA9345" s="23"/>
      <c r="AB9345" s="23"/>
      <c r="AC9345" s="23"/>
      <c r="AD9345" s="23"/>
      <c r="AE9345" s="23"/>
    </row>
    <row r="9346" spans="14:31" x14ac:dyDescent="0.25">
      <c r="N9346" s="1">
        <v>9344</v>
      </c>
      <c r="O9346" s="1">
        <f t="shared" ref="O9346:O9409" si="1168">((FLOOR(LOG10($D$8),1)+2)-(FLOOR(LOG10($D$8),1)-2))/10000*N9346+(FLOOR(LOG10($D$8),1)-2)</f>
        <v>4.7376000000000005</v>
      </c>
      <c r="P9346" s="19">
        <f t="shared" si="1165"/>
        <v>54651.237451987363</v>
      </c>
      <c r="Q9346" s="19">
        <f t="shared" ref="Q9346:Q9409" si="1169">2*PI()*P9346*$B$32</f>
        <v>16.139041052342957</v>
      </c>
      <c r="R9346" s="19">
        <f t="shared" ref="R9346:R9409" si="1170">1/(2*PI()*P9346*$B$33)</f>
        <v>13.237240238963846</v>
      </c>
      <c r="S9346" s="19">
        <f t="shared" si="1166"/>
        <v>0.1312276797800481</v>
      </c>
      <c r="T9346" s="19">
        <f t="shared" si="1167"/>
        <v>-17.639490996183365</v>
      </c>
      <c r="U9346" s="19">
        <f t="shared" ref="U9346:U9409" si="1171">2*PI()*P9346*$D$32</f>
        <v>0</v>
      </c>
      <c r="V9346" s="19" t="e">
        <f t="shared" ref="V9346:V9409" si="1172">1/(2*PI()*P9346*$D$33)</f>
        <v>#DIV/0!</v>
      </c>
      <c r="W9346" s="23"/>
      <c r="X9346" s="23"/>
      <c r="Y9346" s="23"/>
      <c r="Z9346" s="23"/>
      <c r="AA9346" s="23"/>
      <c r="AB9346" s="23"/>
      <c r="AC9346" s="23"/>
      <c r="AD9346" s="23"/>
      <c r="AE9346" s="23"/>
    </row>
    <row r="9347" spans="14:31" x14ac:dyDescent="0.25">
      <c r="N9347" s="1">
        <v>9345</v>
      </c>
      <c r="O9347" s="1">
        <f t="shared" si="1168"/>
        <v>4.7379999999999995</v>
      </c>
      <c r="P9347" s="19">
        <f t="shared" ref="P9347:P9410" si="1173">10^O9347</f>
        <v>54701.59628939713</v>
      </c>
      <c r="Q9347" s="19">
        <f t="shared" si="1169"/>
        <v>16.153912505986042</v>
      </c>
      <c r="R9347" s="19">
        <f t="shared" si="1170"/>
        <v>13.225053903021815</v>
      </c>
      <c r="S9347" s="19">
        <f t="shared" ref="S9347:S9410" si="1174">IF($E$6=1,R9347/SQRT(R9347^2+$B$31^2),IF($E$6=2,$B$31/SQRT($B$31^2+R9347^2),IF($E$6=3,$B$31/SQRT($B$31^2+Q9347^2),IF($E$6=4,Q9347/SQRT(Q9347^2+$B$31^2),"ERROR"))))</f>
        <v>0.13110894786601598</v>
      </c>
      <c r="T9347" s="19">
        <f t="shared" ref="T9347:T9410" si="1175">20*LOG(S9347)</f>
        <v>-17.647353355179668</v>
      </c>
      <c r="U9347" s="19">
        <f t="shared" si="1171"/>
        <v>0</v>
      </c>
      <c r="V9347" s="19" t="e">
        <f t="shared" si="1172"/>
        <v>#DIV/0!</v>
      </c>
      <c r="W9347" s="23"/>
      <c r="X9347" s="23"/>
      <c r="Y9347" s="23"/>
      <c r="Z9347" s="23"/>
      <c r="AA9347" s="23"/>
      <c r="AB9347" s="23"/>
      <c r="AC9347" s="23"/>
      <c r="AD9347" s="23"/>
      <c r="AE9347" s="23"/>
    </row>
    <row r="9348" spans="14:31" x14ac:dyDescent="0.25">
      <c r="N9348" s="1">
        <v>9346</v>
      </c>
      <c r="O9348" s="1">
        <f t="shared" si="1168"/>
        <v>4.7384000000000004</v>
      </c>
      <c r="P9348" s="19">
        <f t="shared" si="1173"/>
        <v>54752.001530376874</v>
      </c>
      <c r="Q9348" s="19">
        <f t="shared" si="1169"/>
        <v>16.168797663053894</v>
      </c>
      <c r="R9348" s="19">
        <f t="shared" si="1170"/>
        <v>13.212878785942634</v>
      </c>
      <c r="S9348" s="19">
        <f t="shared" si="1174"/>
        <v>0.13099031962347771</v>
      </c>
      <c r="T9348" s="19">
        <f t="shared" si="1175"/>
        <v>-17.655215963136378</v>
      </c>
      <c r="U9348" s="19">
        <f t="shared" si="1171"/>
        <v>0</v>
      </c>
      <c r="V9348" s="19" t="e">
        <f t="shared" si="1172"/>
        <v>#DIV/0!</v>
      </c>
      <c r="W9348" s="23"/>
      <c r="X9348" s="23"/>
      <c r="Y9348" s="23"/>
      <c r="Z9348" s="23"/>
      <c r="AA9348" s="23"/>
      <c r="AB9348" s="23"/>
      <c r="AC9348" s="23"/>
      <c r="AD9348" s="23"/>
      <c r="AE9348" s="23"/>
    </row>
    <row r="9349" spans="14:31" x14ac:dyDescent="0.25">
      <c r="N9349" s="1">
        <v>9347</v>
      </c>
      <c r="O9349" s="1">
        <f t="shared" si="1168"/>
        <v>4.7388000000000003</v>
      </c>
      <c r="P9349" s="19">
        <f t="shared" si="1173"/>
        <v>54802.453217685157</v>
      </c>
      <c r="Q9349" s="19">
        <f t="shared" si="1169"/>
        <v>16.183696536173532</v>
      </c>
      <c r="R9349" s="19">
        <f t="shared" si="1170"/>
        <v>13.200714877398198</v>
      </c>
      <c r="S9349" s="19">
        <f t="shared" si="1174"/>
        <v>0.13087179497209547</v>
      </c>
      <c r="T9349" s="19">
        <f t="shared" si="1175"/>
        <v>-17.66307881961097</v>
      </c>
      <c r="U9349" s="19">
        <f t="shared" si="1171"/>
        <v>0</v>
      </c>
      <c r="V9349" s="19" t="e">
        <f t="shared" si="1172"/>
        <v>#DIV/0!</v>
      </c>
      <c r="W9349" s="23"/>
      <c r="X9349" s="23"/>
      <c r="Y9349" s="23"/>
      <c r="Z9349" s="23"/>
      <c r="AA9349" s="23"/>
      <c r="AB9349" s="23"/>
      <c r="AC9349" s="23"/>
      <c r="AD9349" s="23"/>
      <c r="AE9349" s="23"/>
    </row>
    <row r="9350" spans="14:31" x14ac:dyDescent="0.25">
      <c r="N9350" s="1">
        <v>9348</v>
      </c>
      <c r="O9350" s="1">
        <f t="shared" si="1168"/>
        <v>4.7392000000000003</v>
      </c>
      <c r="P9350" s="19">
        <f t="shared" si="1173"/>
        <v>54852.951394120428</v>
      </c>
      <c r="Q9350" s="19">
        <f t="shared" si="1169"/>
        <v>16.198609137983752</v>
      </c>
      <c r="R9350" s="19">
        <f t="shared" si="1170"/>
        <v>13.188562167069799</v>
      </c>
      <c r="S9350" s="19">
        <f t="shared" si="1174"/>
        <v>0.13075337383156455</v>
      </c>
      <c r="T9350" s="19">
        <f t="shared" si="1175"/>
        <v>-17.670941924161767</v>
      </c>
      <c r="U9350" s="19">
        <f t="shared" si="1171"/>
        <v>0</v>
      </c>
      <c r="V9350" s="19" t="e">
        <f t="shared" si="1172"/>
        <v>#DIV/0!</v>
      </c>
      <c r="W9350" s="23"/>
      <c r="X9350" s="23"/>
      <c r="Y9350" s="23"/>
      <c r="Z9350" s="23"/>
      <c r="AA9350" s="23"/>
      <c r="AB9350" s="23"/>
      <c r="AC9350" s="23"/>
      <c r="AD9350" s="23"/>
      <c r="AE9350" s="23"/>
    </row>
    <row r="9351" spans="14:31" x14ac:dyDescent="0.25">
      <c r="N9351" s="1">
        <v>9349</v>
      </c>
      <c r="O9351" s="1">
        <f t="shared" si="1168"/>
        <v>4.7396000000000003</v>
      </c>
      <c r="P9351" s="19">
        <f t="shared" si="1173"/>
        <v>54903.49610252049</v>
      </c>
      <c r="Q9351" s="19">
        <f t="shared" si="1169"/>
        <v>16.213535481134976</v>
      </c>
      <c r="R9351" s="19">
        <f t="shared" si="1170"/>
        <v>13.176420644648239</v>
      </c>
      <c r="S9351" s="19">
        <f t="shared" si="1174"/>
        <v>0.13063505612161475</v>
      </c>
      <c r="T9351" s="19">
        <f t="shared" si="1175"/>
        <v>-17.678805276347827</v>
      </c>
      <c r="U9351" s="19">
        <f t="shared" si="1171"/>
        <v>0</v>
      </c>
      <c r="V9351" s="19" t="e">
        <f t="shared" si="1172"/>
        <v>#DIV/0!</v>
      </c>
      <c r="W9351" s="23"/>
      <c r="X9351" s="23"/>
      <c r="Y9351" s="23"/>
      <c r="Z9351" s="23"/>
      <c r="AA9351" s="23"/>
      <c r="AB9351" s="23"/>
      <c r="AC9351" s="23"/>
      <c r="AD9351" s="23"/>
      <c r="AE9351" s="23"/>
    </row>
    <row r="9352" spans="14:31" x14ac:dyDescent="0.25">
      <c r="N9352" s="1">
        <v>9350</v>
      </c>
      <c r="O9352" s="1">
        <f t="shared" si="1168"/>
        <v>4.74</v>
      </c>
      <c r="P9352" s="19">
        <f t="shared" si="1173"/>
        <v>54954.087385762505</v>
      </c>
      <c r="Q9352" s="19">
        <f t="shared" si="1169"/>
        <v>16.228475578289242</v>
      </c>
      <c r="R9352" s="19">
        <f t="shared" si="1170"/>
        <v>13.164290299833851</v>
      </c>
      <c r="S9352" s="19">
        <f t="shared" si="1174"/>
        <v>0.13051684176201064</v>
      </c>
      <c r="T9352" s="19">
        <f t="shared" si="1175"/>
        <v>-17.686668875728945</v>
      </c>
      <c r="U9352" s="19">
        <f t="shared" si="1171"/>
        <v>0</v>
      </c>
      <c r="V9352" s="19" t="e">
        <f t="shared" si="1172"/>
        <v>#DIV/0!</v>
      </c>
      <c r="W9352" s="23"/>
      <c r="X9352" s="23"/>
      <c r="Y9352" s="23"/>
      <c r="Z9352" s="23"/>
      <c r="AA9352" s="23"/>
      <c r="AB9352" s="23"/>
      <c r="AC9352" s="23"/>
      <c r="AD9352" s="23"/>
      <c r="AE9352" s="23"/>
    </row>
    <row r="9353" spans="14:31" x14ac:dyDescent="0.25">
      <c r="N9353" s="1">
        <v>9351</v>
      </c>
      <c r="O9353" s="1">
        <f t="shared" si="1168"/>
        <v>4.7404000000000002</v>
      </c>
      <c r="P9353" s="19">
        <f t="shared" si="1173"/>
        <v>55004.725286763445</v>
      </c>
      <c r="Q9353" s="19">
        <f t="shared" si="1169"/>
        <v>16.243429442120352</v>
      </c>
      <c r="R9353" s="19">
        <f t="shared" si="1170"/>
        <v>13.152171122336368</v>
      </c>
      <c r="S9353" s="19">
        <f t="shared" si="1174"/>
        <v>0.13039873067255048</v>
      </c>
      <c r="T9353" s="19">
        <f t="shared" si="1175"/>
        <v>-17.69453272186573</v>
      </c>
      <c r="U9353" s="19">
        <f t="shared" si="1171"/>
        <v>0</v>
      </c>
      <c r="V9353" s="19" t="e">
        <f t="shared" si="1172"/>
        <v>#DIV/0!</v>
      </c>
      <c r="W9353" s="23"/>
      <c r="X9353" s="23"/>
      <c r="Y9353" s="23"/>
      <c r="Z9353" s="23"/>
      <c r="AA9353" s="23"/>
      <c r="AB9353" s="23"/>
      <c r="AC9353" s="23"/>
      <c r="AD9353" s="23"/>
      <c r="AE9353" s="23"/>
    </row>
    <row r="9354" spans="14:31" x14ac:dyDescent="0.25">
      <c r="N9354" s="1">
        <v>9352</v>
      </c>
      <c r="O9354" s="1">
        <f t="shared" si="1168"/>
        <v>4.7408000000000001</v>
      </c>
      <c r="P9354" s="19">
        <f t="shared" si="1173"/>
        <v>55055.409848479532</v>
      </c>
      <c r="Q9354" s="19">
        <f t="shared" si="1169"/>
        <v>16.258397085313693</v>
      </c>
      <c r="R9354" s="19">
        <f t="shared" si="1170"/>
        <v>13.140063101875066</v>
      </c>
      <c r="S9354" s="19">
        <f t="shared" si="1174"/>
        <v>0.13028072277306785</v>
      </c>
      <c r="T9354" s="19">
        <f t="shared" si="1175"/>
        <v>-17.702396814319478</v>
      </c>
      <c r="U9354" s="19">
        <f t="shared" si="1171"/>
        <v>0</v>
      </c>
      <c r="V9354" s="19" t="e">
        <f t="shared" si="1172"/>
        <v>#DIV/0!</v>
      </c>
      <c r="W9354" s="23"/>
      <c r="X9354" s="23"/>
      <c r="Y9354" s="23"/>
      <c r="Z9354" s="23"/>
      <c r="AA9354" s="23"/>
      <c r="AB9354" s="23"/>
      <c r="AC9354" s="23"/>
      <c r="AD9354" s="23"/>
      <c r="AE9354" s="23"/>
    </row>
    <row r="9355" spans="14:31" x14ac:dyDescent="0.25">
      <c r="N9355" s="1">
        <v>9353</v>
      </c>
      <c r="O9355" s="1">
        <f t="shared" si="1168"/>
        <v>4.7412000000000001</v>
      </c>
      <c r="P9355" s="19">
        <f t="shared" si="1173"/>
        <v>55106.141113906669</v>
      </c>
      <c r="Q9355" s="19">
        <f t="shared" si="1169"/>
        <v>16.273378520566375</v>
      </c>
      <c r="R9355" s="19">
        <f t="shared" si="1170"/>
        <v>13.127966228178675</v>
      </c>
      <c r="S9355" s="19">
        <f t="shared" si="1174"/>
        <v>0.13016281798343074</v>
      </c>
      <c r="T9355" s="19">
        <f t="shared" si="1175"/>
        <v>-17.710261152652262</v>
      </c>
      <c r="U9355" s="19">
        <f t="shared" si="1171"/>
        <v>0</v>
      </c>
      <c r="V9355" s="19" t="e">
        <f t="shared" si="1172"/>
        <v>#DIV/0!</v>
      </c>
      <c r="W9355" s="23"/>
      <c r="X9355" s="23"/>
      <c r="Y9355" s="23"/>
      <c r="Z9355" s="23"/>
      <c r="AA9355" s="23"/>
      <c r="AB9355" s="23"/>
      <c r="AC9355" s="23"/>
      <c r="AD9355" s="23"/>
      <c r="AE9355" s="23"/>
    </row>
    <row r="9356" spans="14:31" x14ac:dyDescent="0.25">
      <c r="N9356" s="1">
        <v>9354</v>
      </c>
      <c r="O9356" s="1">
        <f t="shared" si="1168"/>
        <v>4.7416</v>
      </c>
      <c r="P9356" s="19">
        <f t="shared" si="1173"/>
        <v>55156.919126080291</v>
      </c>
      <c r="Q9356" s="19">
        <f t="shared" si="1169"/>
        <v>16.288373760587177</v>
      </c>
      <c r="R9356" s="19">
        <f t="shared" si="1170"/>
        <v>13.115880490985385</v>
      </c>
      <c r="S9356" s="19">
        <f t="shared" si="1174"/>
        <v>0.13004501622354195</v>
      </c>
      <c r="T9356" s="19">
        <f t="shared" si="1175"/>
        <v>-17.718125736426899</v>
      </c>
      <c r="U9356" s="19">
        <f t="shared" si="1171"/>
        <v>0</v>
      </c>
      <c r="V9356" s="19" t="e">
        <f t="shared" si="1172"/>
        <v>#DIV/0!</v>
      </c>
      <c r="W9356" s="23"/>
      <c r="X9356" s="23"/>
      <c r="Y9356" s="23"/>
      <c r="Z9356" s="23"/>
      <c r="AA9356" s="23"/>
      <c r="AB9356" s="23"/>
      <c r="AC9356" s="23"/>
      <c r="AD9356" s="23"/>
      <c r="AE9356" s="23"/>
    </row>
    <row r="9357" spans="14:31" x14ac:dyDescent="0.25">
      <c r="N9357" s="1">
        <v>9355</v>
      </c>
      <c r="O9357" s="1">
        <f t="shared" si="1168"/>
        <v>4.742</v>
      </c>
      <c r="P9357" s="19">
        <f t="shared" si="1173"/>
        <v>55207.743928075761</v>
      </c>
      <c r="Q9357" s="19">
        <f t="shared" si="1169"/>
        <v>16.303382818096676</v>
      </c>
      <c r="R9357" s="19">
        <f t="shared" si="1170"/>
        <v>13.103805880042779</v>
      </c>
      <c r="S9357" s="19">
        <f t="shared" si="1174"/>
        <v>0.12992731741333849</v>
      </c>
      <c r="T9357" s="19">
        <f t="shared" si="1175"/>
        <v>-17.725990565206988</v>
      </c>
      <c r="U9357" s="19">
        <f t="shared" si="1171"/>
        <v>0</v>
      </c>
      <c r="V9357" s="19" t="e">
        <f t="shared" si="1172"/>
        <v>#DIV/0!</v>
      </c>
      <c r="W9357" s="23"/>
      <c r="X9357" s="23"/>
      <c r="Y9357" s="23"/>
      <c r="Z9357" s="23"/>
      <c r="AA9357" s="23"/>
      <c r="AB9357" s="23"/>
      <c r="AC9357" s="23"/>
      <c r="AD9357" s="23"/>
      <c r="AE9357" s="23"/>
    </row>
    <row r="9358" spans="14:31" x14ac:dyDescent="0.25">
      <c r="N9358" s="1">
        <v>9356</v>
      </c>
      <c r="O9358" s="1">
        <f t="shared" si="1168"/>
        <v>4.7423999999999999</v>
      </c>
      <c r="P9358" s="19">
        <f t="shared" si="1173"/>
        <v>55258.615563007865</v>
      </c>
      <c r="Q9358" s="19">
        <f t="shared" si="1169"/>
        <v>16.318405705827082</v>
      </c>
      <c r="R9358" s="19">
        <f t="shared" si="1170"/>
        <v>13.091742385107935</v>
      </c>
      <c r="S9358" s="19">
        <f t="shared" si="1174"/>
        <v>0.12980972147279274</v>
      </c>
      <c r="T9358" s="19">
        <f t="shared" si="1175"/>
        <v>-17.73385563855684</v>
      </c>
      <c r="U9358" s="19">
        <f t="shared" si="1171"/>
        <v>0</v>
      </c>
      <c r="V9358" s="19" t="e">
        <f t="shared" si="1172"/>
        <v>#DIV/0!</v>
      </c>
      <c r="W9358" s="23"/>
      <c r="X9358" s="23"/>
      <c r="Y9358" s="23"/>
      <c r="Z9358" s="23"/>
      <c r="AA9358" s="23"/>
      <c r="AB9358" s="23"/>
      <c r="AC9358" s="23"/>
      <c r="AD9358" s="23"/>
      <c r="AE9358" s="23"/>
    </row>
    <row r="9359" spans="14:31" x14ac:dyDescent="0.25">
      <c r="N9359" s="1">
        <v>9357</v>
      </c>
      <c r="O9359" s="1">
        <f t="shared" si="1168"/>
        <v>4.7428000000000008</v>
      </c>
      <c r="P9359" s="19">
        <f t="shared" si="1173"/>
        <v>55309.534074031282</v>
      </c>
      <c r="Q9359" s="19">
        <f t="shared" si="1169"/>
        <v>16.333442436522393</v>
      </c>
      <c r="R9359" s="19">
        <f t="shared" si="1170"/>
        <v>13.079689995947334</v>
      </c>
      <c r="S9359" s="19">
        <f t="shared" si="1174"/>
        <v>0.12969222832191166</v>
      </c>
      <c r="T9359" s="19">
        <f t="shared" si="1175"/>
        <v>-17.741720956041537</v>
      </c>
      <c r="U9359" s="19">
        <f t="shared" si="1171"/>
        <v>0</v>
      </c>
      <c r="V9359" s="19" t="e">
        <f t="shared" si="1172"/>
        <v>#DIV/0!</v>
      </c>
      <c r="W9359" s="23"/>
      <c r="X9359" s="23"/>
      <c r="Y9359" s="23"/>
      <c r="Z9359" s="23"/>
      <c r="AA9359" s="23"/>
      <c r="AB9359" s="23"/>
      <c r="AC9359" s="23"/>
      <c r="AD9359" s="23"/>
      <c r="AE9359" s="23"/>
    </row>
    <row r="9360" spans="14:31" x14ac:dyDescent="0.25">
      <c r="N9360" s="1">
        <v>9358</v>
      </c>
      <c r="O9360" s="1">
        <f t="shared" si="1168"/>
        <v>4.7431999999999999</v>
      </c>
      <c r="P9360" s="19">
        <f t="shared" si="1173"/>
        <v>55360.499504340092</v>
      </c>
      <c r="Q9360" s="19">
        <f t="shared" si="1169"/>
        <v>16.348493022938243</v>
      </c>
      <c r="R9360" s="19">
        <f t="shared" si="1170"/>
        <v>13.067648702336948</v>
      </c>
      <c r="S9360" s="19">
        <f t="shared" si="1174"/>
        <v>0.12957483788073795</v>
      </c>
      <c r="T9360" s="19">
        <f t="shared" si="1175"/>
        <v>-17.749586517226849</v>
      </c>
      <c r="U9360" s="19">
        <f t="shared" si="1171"/>
        <v>0</v>
      </c>
      <c r="V9360" s="19" t="e">
        <f t="shared" si="1172"/>
        <v>#DIV/0!</v>
      </c>
      <c r="W9360" s="23"/>
      <c r="X9360" s="23"/>
      <c r="Y9360" s="23"/>
      <c r="Z9360" s="23"/>
      <c r="AA9360" s="23"/>
      <c r="AB9360" s="23"/>
      <c r="AC9360" s="23"/>
      <c r="AD9360" s="23"/>
      <c r="AE9360" s="23"/>
    </row>
    <row r="9361" spans="14:31" x14ac:dyDescent="0.25">
      <c r="N9361" s="1">
        <v>9359</v>
      </c>
      <c r="O9361" s="1">
        <f t="shared" si="1168"/>
        <v>4.7436000000000007</v>
      </c>
      <c r="P9361" s="19">
        <f t="shared" si="1173"/>
        <v>55411.511897168857</v>
      </c>
      <c r="Q9361" s="19">
        <f t="shared" si="1169"/>
        <v>16.363557477842214</v>
      </c>
      <c r="R9361" s="19">
        <f t="shared" si="1170"/>
        <v>13.055618494062015</v>
      </c>
      <c r="S9361" s="19">
        <f t="shared" si="1174"/>
        <v>0.12945755006934789</v>
      </c>
      <c r="T9361" s="19">
        <f t="shared" si="1175"/>
        <v>-17.757452321679395</v>
      </c>
      <c r="U9361" s="19">
        <f t="shared" si="1171"/>
        <v>0</v>
      </c>
      <c r="V9361" s="19" t="e">
        <f t="shared" si="1172"/>
        <v>#DIV/0!</v>
      </c>
      <c r="W9361" s="23"/>
      <c r="X9361" s="23"/>
      <c r="Y9361" s="23"/>
      <c r="Z9361" s="23"/>
      <c r="AA9361" s="23"/>
      <c r="AB9361" s="23"/>
      <c r="AC9361" s="23"/>
      <c r="AD9361" s="23"/>
      <c r="AE9361" s="23"/>
    </row>
    <row r="9362" spans="14:31" x14ac:dyDescent="0.25">
      <c r="N9362" s="1">
        <v>9360</v>
      </c>
      <c r="O9362" s="1">
        <f t="shared" si="1168"/>
        <v>4.7439999999999998</v>
      </c>
      <c r="P9362" s="19">
        <f t="shared" si="1173"/>
        <v>55462.571295791087</v>
      </c>
      <c r="Q9362" s="19">
        <f t="shared" si="1169"/>
        <v>16.378635814013396</v>
      </c>
      <c r="R9362" s="19">
        <f t="shared" si="1170"/>
        <v>13.043599360917378</v>
      </c>
      <c r="S9362" s="19">
        <f t="shared" si="1174"/>
        <v>0.12934036480785471</v>
      </c>
      <c r="T9362" s="19">
        <f t="shared" si="1175"/>
        <v>-17.765318368966408</v>
      </c>
      <c r="U9362" s="19">
        <f t="shared" si="1171"/>
        <v>0</v>
      </c>
      <c r="V9362" s="19" t="e">
        <f t="shared" si="1172"/>
        <v>#DIV/0!</v>
      </c>
      <c r="W9362" s="23"/>
      <c r="X9362" s="23"/>
      <c r="Y9362" s="23"/>
      <c r="Z9362" s="23"/>
      <c r="AA9362" s="23"/>
      <c r="AB9362" s="23"/>
      <c r="AC9362" s="23"/>
      <c r="AD9362" s="23"/>
      <c r="AE9362" s="23"/>
    </row>
    <row r="9363" spans="14:31" x14ac:dyDescent="0.25">
      <c r="N9363" s="1">
        <v>9361</v>
      </c>
      <c r="O9363" s="1">
        <f t="shared" si="1168"/>
        <v>4.7444000000000006</v>
      </c>
      <c r="P9363" s="19">
        <f t="shared" si="1173"/>
        <v>55513.677743521243</v>
      </c>
      <c r="Q9363" s="19">
        <f t="shared" si="1169"/>
        <v>16.393728044242966</v>
      </c>
      <c r="R9363" s="19">
        <f t="shared" si="1170"/>
        <v>13.031591292707025</v>
      </c>
      <c r="S9363" s="19">
        <f t="shared" si="1174"/>
        <v>0.12922328201640451</v>
      </c>
      <c r="T9363" s="19">
        <f t="shared" si="1175"/>
        <v>-17.773184658656024</v>
      </c>
      <c r="U9363" s="19">
        <f t="shared" si="1171"/>
        <v>0</v>
      </c>
      <c r="V9363" s="19" t="e">
        <f t="shared" si="1172"/>
        <v>#DIV/0!</v>
      </c>
      <c r="W9363" s="23"/>
      <c r="X9363" s="23"/>
      <c r="Y9363" s="23"/>
      <c r="Z9363" s="23"/>
      <c r="AA9363" s="23"/>
      <c r="AB9363" s="23"/>
      <c r="AC9363" s="23"/>
      <c r="AD9363" s="23"/>
      <c r="AE9363" s="23"/>
    </row>
    <row r="9364" spans="14:31" x14ac:dyDescent="0.25">
      <c r="N9364" s="1">
        <v>9362</v>
      </c>
      <c r="O9364" s="1">
        <f t="shared" si="1168"/>
        <v>4.7447999999999997</v>
      </c>
      <c r="P9364" s="19">
        <f t="shared" si="1173"/>
        <v>55564.831283712643</v>
      </c>
      <c r="Q9364" s="19">
        <f t="shared" si="1169"/>
        <v>16.408834181333585</v>
      </c>
      <c r="R9364" s="19">
        <f t="shared" si="1170"/>
        <v>13.019594279244576</v>
      </c>
      <c r="S9364" s="19">
        <f t="shared" si="1174"/>
        <v>0.12910630161518089</v>
      </c>
      <c r="T9364" s="19">
        <f t="shared" si="1175"/>
        <v>-17.781051190316958</v>
      </c>
      <c r="U9364" s="19">
        <f t="shared" si="1171"/>
        <v>0</v>
      </c>
      <c r="V9364" s="19" t="e">
        <f t="shared" si="1172"/>
        <v>#DIV/0!</v>
      </c>
      <c r="W9364" s="23"/>
      <c r="X9364" s="23"/>
      <c r="Y9364" s="23"/>
      <c r="Z9364" s="23"/>
      <c r="AA9364" s="23"/>
      <c r="AB9364" s="23"/>
      <c r="AC9364" s="23"/>
      <c r="AD9364" s="23"/>
      <c r="AE9364" s="23"/>
    </row>
    <row r="9365" spans="14:31" x14ac:dyDescent="0.25">
      <c r="N9365" s="1">
        <v>9363</v>
      </c>
      <c r="O9365" s="1">
        <f t="shared" si="1168"/>
        <v>4.7452000000000005</v>
      </c>
      <c r="P9365" s="19">
        <f t="shared" si="1173"/>
        <v>55616.031959759406</v>
      </c>
      <c r="Q9365" s="19">
        <f t="shared" si="1169"/>
        <v>16.423954238099956</v>
      </c>
      <c r="R9365" s="19">
        <f t="shared" si="1170"/>
        <v>13.007608310352833</v>
      </c>
      <c r="S9365" s="19">
        <f t="shared" si="1174"/>
        <v>0.12898942352440088</v>
      </c>
      <c r="T9365" s="19">
        <f t="shared" si="1175"/>
        <v>-17.788917963518795</v>
      </c>
      <c r="U9365" s="19">
        <f t="shared" si="1171"/>
        <v>0</v>
      </c>
      <c r="V9365" s="19" t="e">
        <f t="shared" si="1172"/>
        <v>#DIV/0!</v>
      </c>
      <c r="W9365" s="23"/>
      <c r="X9365" s="23"/>
      <c r="Y9365" s="23"/>
      <c r="Z9365" s="23"/>
      <c r="AA9365" s="23"/>
      <c r="AB9365" s="23"/>
      <c r="AC9365" s="23"/>
      <c r="AD9365" s="23"/>
      <c r="AE9365" s="23"/>
    </row>
    <row r="9366" spans="14:31" x14ac:dyDescent="0.25">
      <c r="N9366" s="1">
        <v>9364</v>
      </c>
      <c r="O9366" s="1">
        <f t="shared" si="1168"/>
        <v>4.7455999999999996</v>
      </c>
      <c r="P9366" s="19">
        <f t="shared" si="1173"/>
        <v>55667.279815094764</v>
      </c>
      <c r="Q9366" s="19">
        <f t="shared" si="1169"/>
        <v>16.439088227368334</v>
      </c>
      <c r="R9366" s="19">
        <f t="shared" si="1170"/>
        <v>12.995633375864166</v>
      </c>
      <c r="S9366" s="19">
        <f t="shared" si="1174"/>
        <v>0.1288726476643188</v>
      </c>
      <c r="T9366" s="19">
        <f t="shared" si="1175"/>
        <v>-17.796784977831727</v>
      </c>
      <c r="U9366" s="19">
        <f t="shared" si="1171"/>
        <v>0</v>
      </c>
      <c r="V9366" s="19" t="e">
        <f t="shared" si="1172"/>
        <v>#DIV/0!</v>
      </c>
      <c r="W9366" s="23"/>
      <c r="X9366" s="23"/>
      <c r="Y9366" s="23"/>
      <c r="Z9366" s="23"/>
      <c r="AA9366" s="23"/>
      <c r="AB9366" s="23"/>
      <c r="AC9366" s="23"/>
      <c r="AD9366" s="23"/>
      <c r="AE9366" s="23"/>
    </row>
    <row r="9367" spans="14:31" x14ac:dyDescent="0.25">
      <c r="N9367" s="1">
        <v>9365</v>
      </c>
      <c r="O9367" s="1">
        <f t="shared" si="1168"/>
        <v>4.7460000000000004</v>
      </c>
      <c r="P9367" s="19">
        <f t="shared" si="1173"/>
        <v>55718.574893193072</v>
      </c>
      <c r="Q9367" s="19">
        <f t="shared" si="1169"/>
        <v>16.454236161977114</v>
      </c>
      <c r="R9367" s="19">
        <f t="shared" si="1170"/>
        <v>12.983669465620057</v>
      </c>
      <c r="S9367" s="19">
        <f t="shared" si="1174"/>
        <v>0.12875597395522193</v>
      </c>
      <c r="T9367" s="19">
        <f t="shared" si="1175"/>
        <v>-17.804652232826854</v>
      </c>
      <c r="U9367" s="19">
        <f t="shared" si="1171"/>
        <v>0</v>
      </c>
      <c r="V9367" s="19" t="e">
        <f t="shared" si="1172"/>
        <v>#DIV/0!</v>
      </c>
      <c r="W9367" s="23"/>
      <c r="X9367" s="23"/>
      <c r="Y9367" s="23"/>
      <c r="Z9367" s="23"/>
      <c r="AA9367" s="23"/>
      <c r="AB9367" s="23"/>
      <c r="AC9367" s="23"/>
      <c r="AD9367" s="23"/>
      <c r="AE9367" s="23"/>
    </row>
    <row r="9368" spans="14:31" x14ac:dyDescent="0.25">
      <c r="N9368" s="1">
        <v>9366</v>
      </c>
      <c r="O9368" s="1">
        <f t="shared" si="1168"/>
        <v>4.7464000000000004</v>
      </c>
      <c r="P9368" s="19">
        <f t="shared" si="1173"/>
        <v>55769.91723756773</v>
      </c>
      <c r="Q9368" s="19">
        <f t="shared" si="1169"/>
        <v>16.469398054776235</v>
      </c>
      <c r="R9368" s="19">
        <f t="shared" si="1170"/>
        <v>12.971716569471564</v>
      </c>
      <c r="S9368" s="19">
        <f t="shared" si="1174"/>
        <v>0.12863940231743523</v>
      </c>
      <c r="T9368" s="19">
        <f t="shared" si="1175"/>
        <v>-17.812519728075852</v>
      </c>
      <c r="U9368" s="19">
        <f t="shared" si="1171"/>
        <v>0</v>
      </c>
      <c r="V9368" s="19" t="e">
        <f t="shared" si="1172"/>
        <v>#DIV/0!</v>
      </c>
      <c r="W9368" s="23"/>
      <c r="X9368" s="23"/>
      <c r="Y9368" s="23"/>
      <c r="Z9368" s="23"/>
      <c r="AA9368" s="23"/>
      <c r="AB9368" s="23"/>
      <c r="AC9368" s="23"/>
      <c r="AD9368" s="23"/>
      <c r="AE9368" s="23"/>
    </row>
    <row r="9369" spans="14:31" x14ac:dyDescent="0.25">
      <c r="N9369" s="1">
        <v>9367</v>
      </c>
      <c r="O9369" s="1">
        <f t="shared" si="1168"/>
        <v>4.7468000000000004</v>
      </c>
      <c r="P9369" s="19">
        <f t="shared" si="1173"/>
        <v>55821.306891772743</v>
      </c>
      <c r="Q9369" s="19">
        <f t="shared" si="1169"/>
        <v>16.484573918627603</v>
      </c>
      <c r="R9369" s="19">
        <f t="shared" si="1170"/>
        <v>12.959774677278983</v>
      </c>
      <c r="S9369" s="19">
        <f t="shared" si="1174"/>
        <v>0.12852293267131823</v>
      </c>
      <c r="T9369" s="19">
        <f t="shared" si="1175"/>
        <v>-17.820387463151214</v>
      </c>
      <c r="U9369" s="19">
        <f t="shared" si="1171"/>
        <v>0</v>
      </c>
      <c r="V9369" s="19" t="e">
        <f t="shared" si="1172"/>
        <v>#DIV/0!</v>
      </c>
      <c r="W9369" s="23"/>
      <c r="X9369" s="23"/>
      <c r="Y9369" s="23"/>
      <c r="Z9369" s="23"/>
      <c r="AA9369" s="23"/>
      <c r="AB9369" s="23"/>
      <c r="AC9369" s="23"/>
      <c r="AD9369" s="23"/>
      <c r="AE9369" s="23"/>
    </row>
    <row r="9370" spans="14:31" x14ac:dyDescent="0.25">
      <c r="N9370" s="1">
        <v>9368</v>
      </c>
      <c r="O9370" s="1">
        <f t="shared" si="1168"/>
        <v>4.7472000000000003</v>
      </c>
      <c r="P9370" s="19">
        <f t="shared" si="1173"/>
        <v>55872.74389940215</v>
      </c>
      <c r="Q9370" s="19">
        <f t="shared" si="1169"/>
        <v>16.499763766404975</v>
      </c>
      <c r="R9370" s="19">
        <f t="shared" si="1170"/>
        <v>12.947843778911958</v>
      </c>
      <c r="S9370" s="19">
        <f t="shared" si="1174"/>
        <v>0.12840656493726613</v>
      </c>
      <c r="T9370" s="19">
        <f t="shared" si="1175"/>
        <v>-17.828255437626154</v>
      </c>
      <c r="U9370" s="19">
        <f t="shared" si="1171"/>
        <v>0</v>
      </c>
      <c r="V9370" s="19" t="e">
        <f t="shared" si="1172"/>
        <v>#DIV/0!</v>
      </c>
      <c r="W9370" s="23"/>
      <c r="X9370" s="23"/>
      <c r="Y9370" s="23"/>
      <c r="Z9370" s="23"/>
      <c r="AA9370" s="23"/>
      <c r="AB9370" s="23"/>
      <c r="AC9370" s="23"/>
      <c r="AD9370" s="23"/>
      <c r="AE9370" s="23"/>
    </row>
    <row r="9371" spans="14:31" x14ac:dyDescent="0.25">
      <c r="N9371" s="1">
        <v>9369</v>
      </c>
      <c r="O9371" s="1">
        <f t="shared" si="1168"/>
        <v>4.7476000000000003</v>
      </c>
      <c r="P9371" s="19">
        <f t="shared" si="1173"/>
        <v>55924.228304090058</v>
      </c>
      <c r="Q9371" s="19">
        <f t="shared" si="1169"/>
        <v>16.514967610993924</v>
      </c>
      <c r="R9371" s="19">
        <f t="shared" si="1170"/>
        <v>12.935923864249485</v>
      </c>
      <c r="S9371" s="19">
        <f t="shared" si="1174"/>
        <v>0.12829029903571004</v>
      </c>
      <c r="T9371" s="19">
        <f t="shared" si="1175"/>
        <v>-17.836123651074605</v>
      </c>
      <c r="U9371" s="19">
        <f t="shared" si="1171"/>
        <v>0</v>
      </c>
      <c r="V9371" s="19" t="e">
        <f t="shared" si="1172"/>
        <v>#DIV/0!</v>
      </c>
      <c r="W9371" s="23"/>
      <c r="X9371" s="23"/>
      <c r="Y9371" s="23"/>
      <c r="Z9371" s="23"/>
      <c r="AA9371" s="23"/>
      <c r="AB9371" s="23"/>
      <c r="AC9371" s="23"/>
      <c r="AD9371" s="23"/>
      <c r="AE9371" s="23"/>
    </row>
    <row r="9372" spans="14:31" x14ac:dyDescent="0.25">
      <c r="N9372" s="1">
        <v>9370</v>
      </c>
      <c r="O9372" s="1">
        <f t="shared" si="1168"/>
        <v>4.7480000000000002</v>
      </c>
      <c r="P9372" s="19">
        <f t="shared" si="1173"/>
        <v>55975.760149511087</v>
      </c>
      <c r="Q9372" s="19">
        <f t="shared" si="1169"/>
        <v>16.530185465291982</v>
      </c>
      <c r="R9372" s="19">
        <f t="shared" si="1170"/>
        <v>12.924014923179813</v>
      </c>
      <c r="S9372" s="19">
        <f t="shared" si="1174"/>
        <v>0.12817413488711624</v>
      </c>
      <c r="T9372" s="19">
        <f t="shared" si="1175"/>
        <v>-17.843992103071265</v>
      </c>
      <c r="U9372" s="19">
        <f t="shared" si="1171"/>
        <v>0</v>
      </c>
      <c r="V9372" s="19" t="e">
        <f t="shared" si="1172"/>
        <v>#DIV/0!</v>
      </c>
      <c r="W9372" s="23"/>
      <c r="X9372" s="23"/>
      <c r="Y9372" s="23"/>
      <c r="Z9372" s="23"/>
      <c r="AA9372" s="23"/>
      <c r="AB9372" s="23"/>
      <c r="AC9372" s="23"/>
      <c r="AD9372" s="23"/>
      <c r="AE9372" s="23"/>
    </row>
    <row r="9373" spans="14:31" x14ac:dyDescent="0.25">
      <c r="N9373" s="1">
        <v>9371</v>
      </c>
      <c r="O9373" s="1">
        <f t="shared" si="1168"/>
        <v>4.7484000000000002</v>
      </c>
      <c r="P9373" s="19">
        <f t="shared" si="1173"/>
        <v>56027.339479379778</v>
      </c>
      <c r="Q9373" s="19">
        <f t="shared" si="1169"/>
        <v>16.545417342208484</v>
      </c>
      <c r="R9373" s="19">
        <f t="shared" si="1170"/>
        <v>12.912116945600564</v>
      </c>
      <c r="S9373" s="19">
        <f t="shared" si="1174"/>
        <v>0.12805807241198738</v>
      </c>
      <c r="T9373" s="19">
        <f t="shared" si="1175"/>
        <v>-17.851860793191538</v>
      </c>
      <c r="U9373" s="19">
        <f t="shared" si="1171"/>
        <v>0</v>
      </c>
      <c r="V9373" s="19" t="e">
        <f t="shared" si="1172"/>
        <v>#DIV/0!</v>
      </c>
      <c r="W9373" s="23"/>
      <c r="X9373" s="23"/>
      <c r="Y9373" s="23"/>
      <c r="Z9373" s="23"/>
      <c r="AA9373" s="23"/>
      <c r="AB9373" s="23"/>
      <c r="AC9373" s="23"/>
      <c r="AD9373" s="23"/>
      <c r="AE9373" s="23"/>
    </row>
    <row r="9374" spans="14:31" x14ac:dyDescent="0.25">
      <c r="N9374" s="1">
        <v>9372</v>
      </c>
      <c r="O9374" s="1">
        <f t="shared" si="1168"/>
        <v>4.7488000000000001</v>
      </c>
      <c r="P9374" s="19">
        <f t="shared" si="1173"/>
        <v>56078.966337451078</v>
      </c>
      <c r="Q9374" s="19">
        <f t="shared" si="1169"/>
        <v>16.560663254664689</v>
      </c>
      <c r="R9374" s="19">
        <f t="shared" si="1170"/>
        <v>12.900229921418639</v>
      </c>
      <c r="S9374" s="19">
        <f t="shared" si="1174"/>
        <v>0.12794211153086182</v>
      </c>
      <c r="T9374" s="19">
        <f t="shared" si="1175"/>
        <v>-17.859729721011547</v>
      </c>
      <c r="U9374" s="19">
        <f t="shared" si="1171"/>
        <v>0</v>
      </c>
      <c r="V9374" s="19" t="e">
        <f t="shared" si="1172"/>
        <v>#DIV/0!</v>
      </c>
      <c r="W9374" s="23"/>
      <c r="X9374" s="23"/>
      <c r="Y9374" s="23"/>
      <c r="Z9374" s="23"/>
      <c r="AA9374" s="23"/>
      <c r="AB9374" s="23"/>
      <c r="AC9374" s="23"/>
      <c r="AD9374" s="23"/>
      <c r="AE9374" s="23"/>
    </row>
    <row r="9375" spans="14:31" x14ac:dyDescent="0.25">
      <c r="N9375" s="1">
        <v>9373</v>
      </c>
      <c r="O9375" s="1">
        <f t="shared" si="1168"/>
        <v>4.7492000000000001</v>
      </c>
      <c r="P9375" s="19">
        <f t="shared" si="1173"/>
        <v>56130.640767520257</v>
      </c>
      <c r="Q9375" s="19">
        <f t="shared" si="1169"/>
        <v>16.575923215593761</v>
      </c>
      <c r="R9375" s="19">
        <f t="shared" si="1170"/>
        <v>12.888353840550232</v>
      </c>
      <c r="S9375" s="19">
        <f t="shared" si="1174"/>
        <v>0.12782625216431376</v>
      </c>
      <c r="T9375" s="19">
        <f t="shared" si="1175"/>
        <v>-17.867598886108169</v>
      </c>
      <c r="U9375" s="19">
        <f t="shared" si="1171"/>
        <v>0</v>
      </c>
      <c r="V9375" s="19" t="e">
        <f t="shared" si="1172"/>
        <v>#DIV/0!</v>
      </c>
      <c r="W9375" s="23"/>
      <c r="X9375" s="23"/>
      <c r="Y9375" s="23"/>
      <c r="Z9375" s="23"/>
      <c r="AA9375" s="23"/>
      <c r="AB9375" s="23"/>
      <c r="AC9375" s="23"/>
      <c r="AD9375" s="23"/>
      <c r="AE9375" s="23"/>
    </row>
    <row r="9376" spans="14:31" x14ac:dyDescent="0.25">
      <c r="N9376" s="1">
        <v>9374</v>
      </c>
      <c r="O9376" s="1">
        <f t="shared" si="1168"/>
        <v>4.7496</v>
      </c>
      <c r="P9376" s="19">
        <f t="shared" si="1173"/>
        <v>56182.362813422813</v>
      </c>
      <c r="Q9376" s="19">
        <f t="shared" si="1169"/>
        <v>16.591197237940754</v>
      </c>
      <c r="R9376" s="19">
        <f t="shared" si="1170"/>
        <v>12.876488692920841</v>
      </c>
      <c r="S9376" s="19">
        <f t="shared" si="1174"/>
        <v>0.12771049423295364</v>
      </c>
      <c r="T9376" s="19">
        <f t="shared" si="1175"/>
        <v>-17.875468288058979</v>
      </c>
      <c r="U9376" s="19">
        <f t="shared" si="1171"/>
        <v>0</v>
      </c>
      <c r="V9376" s="19" t="e">
        <f t="shared" si="1172"/>
        <v>#DIV/0!</v>
      </c>
      <c r="W9376" s="23"/>
      <c r="X9376" s="23"/>
      <c r="Y9376" s="23"/>
      <c r="Z9376" s="23"/>
      <c r="AA9376" s="23"/>
      <c r="AB9376" s="23"/>
      <c r="AC9376" s="23"/>
      <c r="AD9376" s="23"/>
      <c r="AE9376" s="23"/>
    </row>
    <row r="9377" spans="14:31" x14ac:dyDescent="0.25">
      <c r="N9377" s="1">
        <v>9375</v>
      </c>
      <c r="O9377" s="1">
        <f t="shared" si="1168"/>
        <v>4.75</v>
      </c>
      <c r="P9377" s="19">
        <f t="shared" si="1173"/>
        <v>56234.132519034953</v>
      </c>
      <c r="Q9377" s="19">
        <f t="shared" si="1169"/>
        <v>16.606485334662739</v>
      </c>
      <c r="R9377" s="19">
        <f t="shared" si="1170"/>
        <v>12.864634468465169</v>
      </c>
      <c r="S9377" s="19">
        <f t="shared" si="1174"/>
        <v>0.12759483765742727</v>
      </c>
      <c r="T9377" s="19">
        <f t="shared" si="1175"/>
        <v>-17.883337926442323</v>
      </c>
      <c r="U9377" s="19">
        <f t="shared" si="1171"/>
        <v>0</v>
      </c>
      <c r="V9377" s="19" t="e">
        <f t="shared" si="1172"/>
        <v>#DIV/0!</v>
      </c>
      <c r="W9377" s="23"/>
      <c r="X9377" s="23"/>
      <c r="Y9377" s="23"/>
      <c r="Z9377" s="23"/>
      <c r="AA9377" s="23"/>
      <c r="AB9377" s="23"/>
      <c r="AC9377" s="23"/>
      <c r="AD9377" s="23"/>
      <c r="AE9377" s="23"/>
    </row>
    <row r="9378" spans="14:31" x14ac:dyDescent="0.25">
      <c r="N9378" s="1">
        <v>9376</v>
      </c>
      <c r="O9378" s="1">
        <f t="shared" si="1168"/>
        <v>4.7504000000000008</v>
      </c>
      <c r="P9378" s="19">
        <f t="shared" si="1173"/>
        <v>56285.949928273119</v>
      </c>
      <c r="Q9378" s="19">
        <f t="shared" si="1169"/>
        <v>16.621787518728663</v>
      </c>
      <c r="R9378" s="19">
        <f t="shared" si="1170"/>
        <v>12.852791157127236</v>
      </c>
      <c r="S9378" s="19">
        <f t="shared" si="1174"/>
        <v>0.12747928235841705</v>
      </c>
      <c r="T9378" s="19">
        <f t="shared" si="1175"/>
        <v>-17.89120780083725</v>
      </c>
      <c r="U9378" s="19">
        <f t="shared" si="1171"/>
        <v>0</v>
      </c>
      <c r="V9378" s="19" t="e">
        <f t="shared" si="1172"/>
        <v>#DIV/0!</v>
      </c>
      <c r="W9378" s="23"/>
      <c r="X9378" s="23"/>
      <c r="Y9378" s="23"/>
      <c r="Z9378" s="23"/>
      <c r="AA9378" s="23"/>
      <c r="AB9378" s="23"/>
      <c r="AC9378" s="23"/>
      <c r="AD9378" s="23"/>
      <c r="AE9378" s="23"/>
    </row>
    <row r="9379" spans="14:31" x14ac:dyDescent="0.25">
      <c r="N9379" s="1">
        <v>9377</v>
      </c>
      <c r="O9379" s="1">
        <f t="shared" si="1168"/>
        <v>4.7507999999999999</v>
      </c>
      <c r="P9379" s="19">
        <f t="shared" si="1173"/>
        <v>56337.815085093913</v>
      </c>
      <c r="Q9379" s="19">
        <f t="shared" si="1169"/>
        <v>16.637103803119338</v>
      </c>
      <c r="R9379" s="19">
        <f t="shared" si="1170"/>
        <v>12.840958748860384</v>
      </c>
      <c r="S9379" s="19">
        <f t="shared" si="1174"/>
        <v>0.12736382825664216</v>
      </c>
      <c r="T9379" s="19">
        <f t="shared" si="1175"/>
        <v>-17.899077910823479</v>
      </c>
      <c r="U9379" s="19">
        <f t="shared" si="1171"/>
        <v>0</v>
      </c>
      <c r="V9379" s="19" t="e">
        <f t="shared" si="1172"/>
        <v>#DIV/0!</v>
      </c>
      <c r="W9379" s="23"/>
      <c r="X9379" s="23"/>
      <c r="Y9379" s="23"/>
      <c r="Z9379" s="23"/>
      <c r="AA9379" s="23"/>
      <c r="AB9379" s="23"/>
      <c r="AC9379" s="23"/>
      <c r="AD9379" s="23"/>
      <c r="AE9379" s="23"/>
    </row>
    <row r="9380" spans="14:31" x14ac:dyDescent="0.25">
      <c r="N9380" s="1">
        <v>9378</v>
      </c>
      <c r="O9380" s="1">
        <f t="shared" si="1168"/>
        <v>4.7512000000000008</v>
      </c>
      <c r="P9380" s="19">
        <f t="shared" si="1173"/>
        <v>56389.728033495143</v>
      </c>
      <c r="Q9380" s="19">
        <f t="shared" si="1169"/>
        <v>16.652434200827745</v>
      </c>
      <c r="R9380" s="19">
        <f t="shared" si="1170"/>
        <v>12.829137233627042</v>
      </c>
      <c r="S9380" s="19">
        <f t="shared" si="1174"/>
        <v>0.12724847527285643</v>
      </c>
      <c r="T9380" s="19">
        <f t="shared" si="1175"/>
        <v>-17.906948255981568</v>
      </c>
      <c r="U9380" s="19">
        <f t="shared" si="1171"/>
        <v>0</v>
      </c>
      <c r="V9380" s="19" t="e">
        <f t="shared" si="1172"/>
        <v>#DIV/0!</v>
      </c>
      <c r="W9380" s="23"/>
      <c r="X9380" s="23"/>
      <c r="Y9380" s="23"/>
      <c r="Z9380" s="23"/>
      <c r="AA9380" s="23"/>
      <c r="AB9380" s="23"/>
      <c r="AC9380" s="23"/>
      <c r="AD9380" s="23"/>
      <c r="AE9380" s="23"/>
    </row>
    <row r="9381" spans="14:31" x14ac:dyDescent="0.25">
      <c r="N9381" s="1">
        <v>9379</v>
      </c>
      <c r="O9381" s="1">
        <f t="shared" si="1168"/>
        <v>4.7515999999999998</v>
      </c>
      <c r="P9381" s="19">
        <f t="shared" si="1173"/>
        <v>56441.688817514252</v>
      </c>
      <c r="Q9381" s="19">
        <f t="shared" si="1169"/>
        <v>16.667778724858572</v>
      </c>
      <c r="R9381" s="19">
        <f t="shared" si="1170"/>
        <v>12.817326601399094</v>
      </c>
      <c r="S9381" s="19">
        <f t="shared" si="1174"/>
        <v>0.12713322332785207</v>
      </c>
      <c r="T9381" s="19">
        <f t="shared" si="1175"/>
        <v>-17.914818835892646</v>
      </c>
      <c r="U9381" s="19">
        <f t="shared" si="1171"/>
        <v>0</v>
      </c>
      <c r="V9381" s="19" t="e">
        <f t="shared" si="1172"/>
        <v>#DIV/0!</v>
      </c>
      <c r="W9381" s="23"/>
      <c r="X9381" s="23"/>
      <c r="Y9381" s="23"/>
      <c r="Z9381" s="23"/>
      <c r="AA9381" s="23"/>
      <c r="AB9381" s="23"/>
      <c r="AC9381" s="23"/>
      <c r="AD9381" s="23"/>
      <c r="AE9381" s="23"/>
    </row>
    <row r="9382" spans="14:31" x14ac:dyDescent="0.25">
      <c r="N9382" s="1">
        <v>9380</v>
      </c>
      <c r="O9382" s="1">
        <f t="shared" si="1168"/>
        <v>4.7520000000000007</v>
      </c>
      <c r="P9382" s="19">
        <f t="shared" si="1173"/>
        <v>56493.697481230382</v>
      </c>
      <c r="Q9382" s="19">
        <f t="shared" si="1169"/>
        <v>16.683137388228811</v>
      </c>
      <c r="R9382" s="19">
        <f t="shared" si="1170"/>
        <v>12.805526842157393</v>
      </c>
      <c r="S9382" s="19">
        <f t="shared" si="1174"/>
        <v>0.12701807234245507</v>
      </c>
      <c r="T9382" s="19">
        <f t="shared" si="1175"/>
        <v>-17.922689650138743</v>
      </c>
      <c r="U9382" s="19">
        <f t="shared" si="1171"/>
        <v>0</v>
      </c>
      <c r="V9382" s="19" t="e">
        <f t="shared" si="1172"/>
        <v>#DIV/0!</v>
      </c>
      <c r="W9382" s="23"/>
      <c r="X9382" s="23"/>
      <c r="Y9382" s="23"/>
      <c r="Z9382" s="23"/>
      <c r="AA9382" s="23"/>
      <c r="AB9382" s="23"/>
      <c r="AC9382" s="23"/>
      <c r="AD9382" s="23"/>
      <c r="AE9382" s="23"/>
    </row>
    <row r="9383" spans="14:31" x14ac:dyDescent="0.25">
      <c r="N9383" s="1">
        <v>9381</v>
      </c>
      <c r="O9383" s="1">
        <f t="shared" si="1168"/>
        <v>4.7523999999999997</v>
      </c>
      <c r="P9383" s="19">
        <f t="shared" si="1173"/>
        <v>56545.754068762159</v>
      </c>
      <c r="Q9383" s="19">
        <f t="shared" si="1169"/>
        <v>16.698510203967125</v>
      </c>
      <c r="R9383" s="19">
        <f t="shared" si="1170"/>
        <v>12.793737945892278</v>
      </c>
      <c r="S9383" s="19">
        <f t="shared" si="1174"/>
        <v>0.12690302223753042</v>
      </c>
      <c r="T9383" s="19">
        <f t="shared" si="1175"/>
        <v>-17.930560698302433</v>
      </c>
      <c r="U9383" s="19">
        <f t="shared" si="1171"/>
        <v>0</v>
      </c>
      <c r="V9383" s="19" t="e">
        <f t="shared" si="1172"/>
        <v>#DIV/0!</v>
      </c>
      <c r="W9383" s="23"/>
      <c r="X9383" s="23"/>
      <c r="Y9383" s="23"/>
      <c r="Z9383" s="23"/>
      <c r="AA9383" s="23"/>
      <c r="AB9383" s="23"/>
      <c r="AC9383" s="23"/>
      <c r="AD9383" s="23"/>
      <c r="AE9383" s="23"/>
    </row>
    <row r="9384" spans="14:31" x14ac:dyDescent="0.25">
      <c r="N9384" s="1">
        <v>9382</v>
      </c>
      <c r="O9384" s="1">
        <f t="shared" si="1168"/>
        <v>4.7528000000000006</v>
      </c>
      <c r="P9384" s="19">
        <f t="shared" si="1173"/>
        <v>56597.858624269793</v>
      </c>
      <c r="Q9384" s="19">
        <f t="shared" si="1169"/>
        <v>16.713897185114451</v>
      </c>
      <c r="R9384" s="19">
        <f t="shared" si="1170"/>
        <v>12.781959902603091</v>
      </c>
      <c r="S9384" s="19">
        <f t="shared" si="1174"/>
        <v>0.12678807293397742</v>
      </c>
      <c r="T9384" s="19">
        <f t="shared" si="1175"/>
        <v>-17.938431979967145</v>
      </c>
      <c r="U9384" s="19">
        <f t="shared" si="1171"/>
        <v>0</v>
      </c>
      <c r="V9384" s="19" t="e">
        <f t="shared" si="1172"/>
        <v>#DIV/0!</v>
      </c>
      <c r="W9384" s="23"/>
      <c r="X9384" s="23"/>
      <c r="Y9384" s="23"/>
      <c r="Z9384" s="23"/>
      <c r="AA9384" s="23"/>
      <c r="AB9384" s="23"/>
      <c r="AC9384" s="23"/>
      <c r="AD9384" s="23"/>
      <c r="AE9384" s="23"/>
    </row>
    <row r="9385" spans="14:31" x14ac:dyDescent="0.25">
      <c r="N9385" s="1">
        <v>9383</v>
      </c>
      <c r="O9385" s="1">
        <f t="shared" si="1168"/>
        <v>4.7531999999999996</v>
      </c>
      <c r="P9385" s="19">
        <f t="shared" si="1173"/>
        <v>56650.011191953272</v>
      </c>
      <c r="Q9385" s="19">
        <f t="shared" si="1169"/>
        <v>16.729298344723475</v>
      </c>
      <c r="R9385" s="19">
        <f t="shared" si="1170"/>
        <v>12.770192702298591</v>
      </c>
      <c r="S9385" s="19">
        <f t="shared" si="1174"/>
        <v>0.12667322435273407</v>
      </c>
      <c r="T9385" s="19">
        <f t="shared" si="1175"/>
        <v>-17.94630349471689</v>
      </c>
      <c r="U9385" s="19">
        <f t="shared" si="1171"/>
        <v>0</v>
      </c>
      <c r="V9385" s="19" t="e">
        <f t="shared" si="1172"/>
        <v>#DIV/0!</v>
      </c>
      <c r="W9385" s="23"/>
      <c r="X9385" s="23"/>
      <c r="Y9385" s="23"/>
      <c r="Z9385" s="23"/>
      <c r="AA9385" s="23"/>
      <c r="AB9385" s="23"/>
      <c r="AC9385" s="23"/>
      <c r="AD9385" s="23"/>
      <c r="AE9385" s="23"/>
    </row>
    <row r="9386" spans="14:31" x14ac:dyDescent="0.25">
      <c r="N9386" s="1">
        <v>9384</v>
      </c>
      <c r="O9386" s="1">
        <f t="shared" si="1168"/>
        <v>4.7536000000000005</v>
      </c>
      <c r="P9386" s="19">
        <f t="shared" si="1173"/>
        <v>56702.21181605442</v>
      </c>
      <c r="Q9386" s="19">
        <f t="shared" si="1169"/>
        <v>16.74471369585924</v>
      </c>
      <c r="R9386" s="19">
        <f t="shared" si="1170"/>
        <v>12.758436334996475</v>
      </c>
      <c r="S9386" s="19">
        <f t="shared" si="1174"/>
        <v>0.12655847641477228</v>
      </c>
      <c r="T9386" s="19">
        <f t="shared" si="1175"/>
        <v>-17.954175242136564</v>
      </c>
      <c r="U9386" s="19">
        <f t="shared" si="1171"/>
        <v>0</v>
      </c>
      <c r="V9386" s="19" t="e">
        <f t="shared" si="1172"/>
        <v>#DIV/0!</v>
      </c>
      <c r="W9386" s="23"/>
      <c r="X9386" s="23"/>
      <c r="Y9386" s="23"/>
      <c r="Z9386" s="23"/>
      <c r="AA9386" s="23"/>
      <c r="AB9386" s="23"/>
      <c r="AC9386" s="23"/>
      <c r="AD9386" s="23"/>
      <c r="AE9386" s="23"/>
    </row>
    <row r="9387" spans="14:31" x14ac:dyDescent="0.25">
      <c r="N9387" s="1">
        <v>9385</v>
      </c>
      <c r="O9387" s="1">
        <f t="shared" si="1168"/>
        <v>4.7539999999999996</v>
      </c>
      <c r="P9387" s="19">
        <f t="shared" si="1173"/>
        <v>56754.460540854714</v>
      </c>
      <c r="Q9387" s="19">
        <f t="shared" si="1169"/>
        <v>16.760143251598489</v>
      </c>
      <c r="R9387" s="19">
        <f t="shared" si="1170"/>
        <v>12.746690790723889</v>
      </c>
      <c r="S9387" s="19">
        <f t="shared" si="1174"/>
        <v>0.12644382904110321</v>
      </c>
      <c r="T9387" s="19">
        <f t="shared" si="1175"/>
        <v>-17.962047221811616</v>
      </c>
      <c r="U9387" s="19">
        <f t="shared" si="1171"/>
        <v>0</v>
      </c>
      <c r="V9387" s="19" t="e">
        <f t="shared" si="1172"/>
        <v>#DIV/0!</v>
      </c>
      <c r="W9387" s="23"/>
      <c r="X9387" s="23"/>
      <c r="Y9387" s="23"/>
      <c r="Z9387" s="23"/>
      <c r="AA9387" s="23"/>
      <c r="AB9387" s="23"/>
      <c r="AC9387" s="23"/>
      <c r="AD9387" s="23"/>
      <c r="AE9387" s="23"/>
    </row>
    <row r="9388" spans="14:31" x14ac:dyDescent="0.25">
      <c r="N9388" s="1">
        <v>9386</v>
      </c>
      <c r="O9388" s="1">
        <f t="shared" si="1168"/>
        <v>4.7544000000000004</v>
      </c>
      <c r="P9388" s="19">
        <f t="shared" si="1173"/>
        <v>56806.757410677354</v>
      </c>
      <c r="Q9388" s="19">
        <f t="shared" si="1169"/>
        <v>16.775587025030301</v>
      </c>
      <c r="R9388" s="19">
        <f t="shared" si="1170"/>
        <v>12.734956059516954</v>
      </c>
      <c r="S9388" s="19">
        <f t="shared" si="1174"/>
        <v>0.12632928215277273</v>
      </c>
      <c r="T9388" s="19">
        <f t="shared" si="1175"/>
        <v>-17.969919433328325</v>
      </c>
      <c r="U9388" s="19">
        <f t="shared" si="1171"/>
        <v>0</v>
      </c>
      <c r="V9388" s="19" t="e">
        <f t="shared" si="1172"/>
        <v>#DIV/0!</v>
      </c>
      <c r="W9388" s="23"/>
      <c r="X9388" s="23"/>
      <c r="Y9388" s="23"/>
      <c r="Z9388" s="23"/>
      <c r="AA9388" s="23"/>
      <c r="AB9388" s="23"/>
      <c r="AC9388" s="23"/>
      <c r="AD9388" s="23"/>
      <c r="AE9388" s="23"/>
    </row>
    <row r="9389" spans="14:31" x14ac:dyDescent="0.25">
      <c r="N9389" s="1">
        <v>9387</v>
      </c>
      <c r="O9389" s="1">
        <f t="shared" si="1168"/>
        <v>4.7548000000000004</v>
      </c>
      <c r="P9389" s="19">
        <f t="shared" si="1173"/>
        <v>56859.102469885656</v>
      </c>
      <c r="Q9389" s="19">
        <f t="shared" si="1169"/>
        <v>16.791045029255589</v>
      </c>
      <c r="R9389" s="19">
        <f t="shared" si="1170"/>
        <v>12.723232131421121</v>
      </c>
      <c r="S9389" s="19">
        <f t="shared" si="1174"/>
        <v>0.12621483567086494</v>
      </c>
      <c r="T9389" s="19">
        <f t="shared" si="1175"/>
        <v>-17.977791876273599</v>
      </c>
      <c r="U9389" s="19">
        <f t="shared" si="1171"/>
        <v>0</v>
      </c>
      <c r="V9389" s="19" t="e">
        <f t="shared" si="1172"/>
        <v>#DIV/0!</v>
      </c>
      <c r="W9389" s="23"/>
      <c r="X9389" s="23"/>
      <c r="Y9389" s="23"/>
      <c r="Z9389" s="23"/>
      <c r="AA9389" s="23"/>
      <c r="AB9389" s="23"/>
      <c r="AC9389" s="23"/>
      <c r="AD9389" s="23"/>
      <c r="AE9389" s="23"/>
    </row>
    <row r="9390" spans="14:31" x14ac:dyDescent="0.25">
      <c r="N9390" s="1">
        <v>9388</v>
      </c>
      <c r="O9390" s="1">
        <f t="shared" si="1168"/>
        <v>4.7552000000000003</v>
      </c>
      <c r="P9390" s="19">
        <f t="shared" si="1173"/>
        <v>56911.495762884151</v>
      </c>
      <c r="Q9390" s="19">
        <f t="shared" si="1169"/>
        <v>16.806517277387449</v>
      </c>
      <c r="R9390" s="19">
        <f t="shared" si="1170"/>
        <v>12.711518996490932</v>
      </c>
      <c r="S9390" s="19">
        <f t="shared" si="1174"/>
        <v>0.1261004895165001</v>
      </c>
      <c r="T9390" s="19">
        <f t="shared" si="1175"/>
        <v>-17.985664550235093</v>
      </c>
      <c r="U9390" s="19">
        <f t="shared" si="1171"/>
        <v>0</v>
      </c>
      <c r="V9390" s="19" t="e">
        <f t="shared" si="1172"/>
        <v>#DIV/0!</v>
      </c>
      <c r="W9390" s="23"/>
      <c r="X9390" s="23"/>
      <c r="Y9390" s="23"/>
      <c r="Z9390" s="23"/>
      <c r="AA9390" s="23"/>
      <c r="AB9390" s="23"/>
      <c r="AC9390" s="23"/>
      <c r="AD9390" s="23"/>
      <c r="AE9390" s="23"/>
    </row>
    <row r="9391" spans="14:31" x14ac:dyDescent="0.25">
      <c r="N9391" s="1">
        <v>9389</v>
      </c>
      <c r="O9391" s="1">
        <f t="shared" si="1168"/>
        <v>4.7556000000000003</v>
      </c>
      <c r="P9391" s="19">
        <f t="shared" si="1173"/>
        <v>56963.937334118447</v>
      </c>
      <c r="Q9391" s="19">
        <f t="shared" si="1169"/>
        <v>16.822003782551089</v>
      </c>
      <c r="R9391" s="19">
        <f t="shared" si="1170"/>
        <v>12.699816644790058</v>
      </c>
      <c r="S9391" s="19">
        <f t="shared" si="1174"/>
        <v>0.12598624361083505</v>
      </c>
      <c r="T9391" s="19">
        <f t="shared" si="1175"/>
        <v>-17.993537454801192</v>
      </c>
      <c r="U9391" s="19">
        <f t="shared" si="1171"/>
        <v>0</v>
      </c>
      <c r="V9391" s="19" t="e">
        <f t="shared" si="1172"/>
        <v>#DIV/0!</v>
      </c>
      <c r="W9391" s="23"/>
      <c r="X9391" s="23"/>
      <c r="Y9391" s="23"/>
      <c r="Z9391" s="23"/>
      <c r="AA9391" s="23"/>
      <c r="AB9391" s="23"/>
      <c r="AC9391" s="23"/>
      <c r="AD9391" s="23"/>
      <c r="AE9391" s="23"/>
    </row>
    <row r="9392" spans="14:31" x14ac:dyDescent="0.25">
      <c r="N9392" s="1">
        <v>9390</v>
      </c>
      <c r="O9392" s="1">
        <f t="shared" si="1168"/>
        <v>4.7560000000000002</v>
      </c>
      <c r="P9392" s="19">
        <f t="shared" si="1173"/>
        <v>57016.427228074834</v>
      </c>
      <c r="Q9392" s="19">
        <f t="shared" si="1169"/>
        <v>16.837504557883754</v>
      </c>
      <c r="R9392" s="19">
        <f t="shared" si="1170"/>
        <v>12.688125066391358</v>
      </c>
      <c r="S9392" s="19">
        <f t="shared" si="1174"/>
        <v>0.12587209787506393</v>
      </c>
      <c r="T9392" s="19">
        <f t="shared" si="1175"/>
        <v>-18.001410589560972</v>
      </c>
      <c r="U9392" s="19">
        <f t="shared" si="1171"/>
        <v>0</v>
      </c>
      <c r="V9392" s="19" t="e">
        <f t="shared" si="1172"/>
        <v>#DIV/0!</v>
      </c>
      <c r="W9392" s="23"/>
      <c r="X9392" s="23"/>
      <c r="Y9392" s="23"/>
      <c r="Z9392" s="23"/>
      <c r="AA9392" s="23"/>
      <c r="AB9392" s="23"/>
      <c r="AC9392" s="23"/>
      <c r="AD9392" s="23"/>
      <c r="AE9392" s="23"/>
    </row>
    <row r="9393" spans="14:31" x14ac:dyDescent="0.25">
      <c r="N9393" s="1">
        <v>9391</v>
      </c>
      <c r="O9393" s="1">
        <f t="shared" si="1168"/>
        <v>4.7564000000000002</v>
      </c>
      <c r="P9393" s="19">
        <f t="shared" si="1173"/>
        <v>57068.965489280687</v>
      </c>
      <c r="Q9393" s="19">
        <f t="shared" si="1169"/>
        <v>16.853019616534802</v>
      </c>
      <c r="R9393" s="19">
        <f t="shared" si="1170"/>
        <v>12.676444251376836</v>
      </c>
      <c r="S9393" s="19">
        <f t="shared" si="1174"/>
        <v>0.12575805223041797</v>
      </c>
      <c r="T9393" s="19">
        <f t="shared" si="1175"/>
        <v>-18.009283954104202</v>
      </c>
      <c r="U9393" s="19">
        <f t="shared" si="1171"/>
        <v>0</v>
      </c>
      <c r="V9393" s="19" t="e">
        <f t="shared" si="1172"/>
        <v>#DIV/0!</v>
      </c>
      <c r="W9393" s="23"/>
      <c r="X9393" s="23"/>
      <c r="Y9393" s="23"/>
      <c r="Z9393" s="23"/>
      <c r="AA9393" s="23"/>
      <c r="AB9393" s="23"/>
      <c r="AC9393" s="23"/>
      <c r="AD9393" s="23"/>
      <c r="AE9393" s="23"/>
    </row>
    <row r="9394" spans="14:31" x14ac:dyDescent="0.25">
      <c r="N9394" s="1">
        <v>9392</v>
      </c>
      <c r="O9394" s="1">
        <f t="shared" si="1168"/>
        <v>4.7568000000000001</v>
      </c>
      <c r="P9394" s="19">
        <f t="shared" si="1173"/>
        <v>57121.552162304411</v>
      </c>
      <c r="Q9394" s="19">
        <f t="shared" si="1169"/>
        <v>16.868548971665717</v>
      </c>
      <c r="R9394" s="19">
        <f t="shared" si="1170"/>
        <v>12.664774189837601</v>
      </c>
      <c r="S9394" s="19">
        <f t="shared" si="1174"/>
        <v>0.12564410659816519</v>
      </c>
      <c r="T9394" s="19">
        <f t="shared" si="1175"/>
        <v>-18.017157548021377</v>
      </c>
      <c r="U9394" s="19">
        <f t="shared" si="1171"/>
        <v>0</v>
      </c>
      <c r="V9394" s="19" t="e">
        <f t="shared" si="1172"/>
        <v>#DIV/0!</v>
      </c>
      <c r="W9394" s="23"/>
      <c r="X9394" s="23"/>
      <c r="Y9394" s="23"/>
      <c r="Z9394" s="23"/>
      <c r="AA9394" s="23"/>
      <c r="AB9394" s="23"/>
      <c r="AC9394" s="23"/>
      <c r="AD9394" s="23"/>
      <c r="AE9394" s="23"/>
    </row>
    <row r="9395" spans="14:31" x14ac:dyDescent="0.25">
      <c r="N9395" s="1">
        <v>9393</v>
      </c>
      <c r="O9395" s="1">
        <f t="shared" si="1168"/>
        <v>4.7572000000000001</v>
      </c>
      <c r="P9395" s="19">
        <f t="shared" si="1173"/>
        <v>57174.18729175537</v>
      </c>
      <c r="Q9395" s="19">
        <f t="shared" si="1169"/>
        <v>16.884092636450085</v>
      </c>
      <c r="R9395" s="19">
        <f t="shared" si="1170"/>
        <v>12.653114871873926</v>
      </c>
      <c r="S9395" s="19">
        <f t="shared" si="1174"/>
        <v>0.12553026089961111</v>
      </c>
      <c r="T9395" s="19">
        <f t="shared" si="1175"/>
        <v>-18.025031370903676</v>
      </c>
      <c r="U9395" s="19">
        <f t="shared" si="1171"/>
        <v>0</v>
      </c>
      <c r="V9395" s="19" t="e">
        <f t="shared" si="1172"/>
        <v>#DIV/0!</v>
      </c>
      <c r="W9395" s="23"/>
      <c r="X9395" s="23"/>
      <c r="Y9395" s="23"/>
      <c r="Z9395" s="23"/>
      <c r="AA9395" s="23"/>
      <c r="AB9395" s="23"/>
      <c r="AC9395" s="23"/>
      <c r="AD9395" s="23"/>
      <c r="AE9395" s="23"/>
    </row>
    <row r="9396" spans="14:31" x14ac:dyDescent="0.25">
      <c r="N9396" s="1">
        <v>9394</v>
      </c>
      <c r="O9396" s="1">
        <f t="shared" si="1168"/>
        <v>4.7576000000000001</v>
      </c>
      <c r="P9396" s="19">
        <f t="shared" si="1173"/>
        <v>57226.870922284361</v>
      </c>
      <c r="Q9396" s="19">
        <f t="shared" si="1169"/>
        <v>16.899650624073711</v>
      </c>
      <c r="R9396" s="19">
        <f t="shared" si="1170"/>
        <v>12.641466287595119</v>
      </c>
      <c r="S9396" s="19">
        <f t="shared" si="1174"/>
        <v>0.12541651505609763</v>
      </c>
      <c r="T9396" s="19">
        <f t="shared" si="1175"/>
        <v>-18.032905422343028</v>
      </c>
      <c r="U9396" s="19">
        <f t="shared" si="1171"/>
        <v>0</v>
      </c>
      <c r="V9396" s="19" t="e">
        <f t="shared" si="1172"/>
        <v>#DIV/0!</v>
      </c>
      <c r="W9396" s="23"/>
      <c r="X9396" s="23"/>
      <c r="Y9396" s="23"/>
      <c r="Z9396" s="23"/>
      <c r="AA9396" s="23"/>
      <c r="AB9396" s="23"/>
      <c r="AC9396" s="23"/>
      <c r="AD9396" s="23"/>
      <c r="AE9396" s="23"/>
    </row>
    <row r="9397" spans="14:31" x14ac:dyDescent="0.25">
      <c r="N9397" s="1">
        <v>9395</v>
      </c>
      <c r="O9397" s="1">
        <f t="shared" si="1168"/>
        <v>4.758</v>
      </c>
      <c r="P9397" s="19">
        <f t="shared" si="1173"/>
        <v>57279.603098582986</v>
      </c>
      <c r="Q9397" s="19">
        <f t="shared" si="1169"/>
        <v>16.91522294773446</v>
      </c>
      <c r="R9397" s="19">
        <f t="shared" si="1170"/>
        <v>12.629828427119667</v>
      </c>
      <c r="S9397" s="19">
        <f t="shared" si="1174"/>
        <v>0.12530286898900464</v>
      </c>
      <c r="T9397" s="19">
        <f t="shared" si="1175"/>
        <v>-18.040779701932014</v>
      </c>
      <c r="U9397" s="19">
        <f t="shared" si="1171"/>
        <v>0</v>
      </c>
      <c r="V9397" s="19" t="e">
        <f t="shared" si="1172"/>
        <v>#DIV/0!</v>
      </c>
      <c r="W9397" s="23"/>
      <c r="X9397" s="23"/>
      <c r="Y9397" s="23"/>
      <c r="Z9397" s="23"/>
      <c r="AA9397" s="23"/>
      <c r="AB9397" s="23"/>
      <c r="AC9397" s="23"/>
      <c r="AD9397" s="23"/>
      <c r="AE9397" s="23"/>
    </row>
    <row r="9398" spans="14:31" x14ac:dyDescent="0.25">
      <c r="N9398" s="1">
        <v>9396</v>
      </c>
      <c r="O9398" s="1">
        <f t="shared" si="1168"/>
        <v>4.7584</v>
      </c>
      <c r="P9398" s="19">
        <f t="shared" si="1173"/>
        <v>57332.383865384152</v>
      </c>
      <c r="Q9398" s="19">
        <f t="shared" si="1169"/>
        <v>16.930809620642396</v>
      </c>
      <c r="R9398" s="19">
        <f t="shared" si="1170"/>
        <v>12.618201280575128</v>
      </c>
      <c r="S9398" s="19">
        <f t="shared" si="1174"/>
        <v>0.12518932261974891</v>
      </c>
      <c r="T9398" s="19">
        <f t="shared" si="1175"/>
        <v>-18.048654209263951</v>
      </c>
      <c r="U9398" s="19">
        <f t="shared" si="1171"/>
        <v>0</v>
      </c>
      <c r="V9398" s="19" t="e">
        <f t="shared" si="1172"/>
        <v>#DIV/0!</v>
      </c>
      <c r="W9398" s="23"/>
      <c r="X9398" s="23"/>
      <c r="Y9398" s="23"/>
      <c r="Z9398" s="23"/>
      <c r="AA9398" s="23"/>
      <c r="AB9398" s="23"/>
      <c r="AC9398" s="23"/>
      <c r="AD9398" s="23"/>
      <c r="AE9398" s="23"/>
    </row>
    <row r="9399" spans="14:31" x14ac:dyDescent="0.25">
      <c r="N9399" s="1">
        <v>9397</v>
      </c>
      <c r="O9399" s="1">
        <f t="shared" si="1168"/>
        <v>4.7588000000000008</v>
      </c>
      <c r="P9399" s="19">
        <f t="shared" si="1173"/>
        <v>57385.213267462095</v>
      </c>
      <c r="Q9399" s="19">
        <f t="shared" si="1169"/>
        <v>16.94641065601979</v>
      </c>
      <c r="R9399" s="19">
        <f t="shared" si="1170"/>
        <v>12.606584838098128</v>
      </c>
      <c r="S9399" s="19">
        <f t="shared" si="1174"/>
        <v>0.12507587586978453</v>
      </c>
      <c r="T9399" s="19">
        <f t="shared" si="1175"/>
        <v>-18.056528943932854</v>
      </c>
      <c r="U9399" s="19">
        <f t="shared" si="1171"/>
        <v>0</v>
      </c>
      <c r="V9399" s="19" t="e">
        <f t="shared" si="1172"/>
        <v>#DIV/0!</v>
      </c>
      <c r="W9399" s="23"/>
      <c r="X9399" s="23"/>
      <c r="Y9399" s="23"/>
      <c r="Z9399" s="23"/>
      <c r="AA9399" s="23"/>
      <c r="AB9399" s="23"/>
      <c r="AC9399" s="23"/>
      <c r="AD9399" s="23"/>
      <c r="AE9399" s="23"/>
    </row>
    <row r="9400" spans="14:31" x14ac:dyDescent="0.25">
      <c r="N9400" s="1">
        <v>9398</v>
      </c>
      <c r="O9400" s="1">
        <f t="shared" si="1168"/>
        <v>4.7591999999999999</v>
      </c>
      <c r="P9400" s="19">
        <f t="shared" si="1173"/>
        <v>57438.091349631781</v>
      </c>
      <c r="Q9400" s="19">
        <f t="shared" si="1169"/>
        <v>16.962026067100929</v>
      </c>
      <c r="R9400" s="19">
        <f t="shared" si="1170"/>
        <v>12.594979089834482</v>
      </c>
      <c r="S9400" s="19">
        <f t="shared" si="1174"/>
        <v>0.12496252866060382</v>
      </c>
      <c r="T9400" s="19">
        <f t="shared" si="1175"/>
        <v>-18.064403905533368</v>
      </c>
      <c r="U9400" s="19">
        <f t="shared" si="1171"/>
        <v>0</v>
      </c>
      <c r="V9400" s="19" t="e">
        <f t="shared" si="1172"/>
        <v>#DIV/0!</v>
      </c>
      <c r="W9400" s="23"/>
      <c r="X9400" s="23"/>
      <c r="Y9400" s="23"/>
      <c r="Z9400" s="23"/>
      <c r="AA9400" s="23"/>
      <c r="AB9400" s="23"/>
      <c r="AC9400" s="23"/>
      <c r="AD9400" s="23"/>
      <c r="AE9400" s="23"/>
    </row>
    <row r="9401" spans="14:31" x14ac:dyDescent="0.25">
      <c r="N9401" s="1">
        <v>9399</v>
      </c>
      <c r="O9401" s="1">
        <f t="shared" si="1168"/>
        <v>4.7596000000000007</v>
      </c>
      <c r="P9401" s="19">
        <f t="shared" si="1173"/>
        <v>57491.018156750491</v>
      </c>
      <c r="Q9401" s="19">
        <f t="shared" si="1169"/>
        <v>16.977655867132608</v>
      </c>
      <c r="R9401" s="19">
        <f t="shared" si="1170"/>
        <v>12.583384025938861</v>
      </c>
      <c r="S9401" s="19">
        <f t="shared" si="1174"/>
        <v>0.12484928091373459</v>
      </c>
      <c r="T9401" s="19">
        <f t="shared" si="1175"/>
        <v>-18.072279093660988</v>
      </c>
      <c r="U9401" s="19">
        <f t="shared" si="1171"/>
        <v>0</v>
      </c>
      <c r="V9401" s="19" t="e">
        <f t="shared" si="1172"/>
        <v>#DIV/0!</v>
      </c>
      <c r="W9401" s="23"/>
      <c r="X9401" s="23"/>
      <c r="Y9401" s="23"/>
      <c r="Z9401" s="23"/>
      <c r="AA9401" s="23"/>
      <c r="AB9401" s="23"/>
      <c r="AC9401" s="23"/>
      <c r="AD9401" s="23"/>
      <c r="AE9401" s="23"/>
    </row>
    <row r="9402" spans="14:31" x14ac:dyDescent="0.25">
      <c r="N9402" s="1">
        <v>9400</v>
      </c>
      <c r="O9402" s="1">
        <f t="shared" si="1168"/>
        <v>4.76</v>
      </c>
      <c r="P9402" s="19">
        <f t="shared" si="1173"/>
        <v>57543.993733715732</v>
      </c>
      <c r="Q9402" s="19">
        <f t="shared" si="1169"/>
        <v>16.993300069373493</v>
      </c>
      <c r="R9402" s="19">
        <f t="shared" si="1170"/>
        <v>12.571799636575237</v>
      </c>
      <c r="S9402" s="19">
        <f t="shared" si="1174"/>
        <v>0.12473613255074439</v>
      </c>
      <c r="T9402" s="19">
        <f t="shared" si="1175"/>
        <v>-18.08015450791174</v>
      </c>
      <c r="U9402" s="19">
        <f t="shared" si="1171"/>
        <v>0</v>
      </c>
      <c r="V9402" s="19" t="e">
        <f t="shared" si="1172"/>
        <v>#DIV/0!</v>
      </c>
      <c r="W9402" s="23"/>
      <c r="X9402" s="23"/>
      <c r="Y9402" s="23"/>
      <c r="Z9402" s="23"/>
      <c r="AA9402" s="23"/>
      <c r="AB9402" s="23"/>
      <c r="AC9402" s="23"/>
      <c r="AD9402" s="23"/>
      <c r="AE9402" s="23"/>
    </row>
    <row r="9403" spans="14:31" x14ac:dyDescent="0.25">
      <c r="N9403" s="1">
        <v>9401</v>
      </c>
      <c r="O9403" s="1">
        <f t="shared" si="1168"/>
        <v>4.7604000000000006</v>
      </c>
      <c r="P9403" s="19">
        <f t="shared" si="1173"/>
        <v>57597.018125467293</v>
      </c>
      <c r="Q9403" s="19">
        <f t="shared" si="1169"/>
        <v>17.00895868709474</v>
      </c>
      <c r="R9403" s="19">
        <f t="shared" si="1170"/>
        <v>12.56022591191644</v>
      </c>
      <c r="S9403" s="19">
        <f t="shared" si="1174"/>
        <v>0.12462308349323641</v>
      </c>
      <c r="T9403" s="19">
        <f t="shared" si="1175"/>
        <v>-18.088030147882488</v>
      </c>
      <c r="U9403" s="19">
        <f t="shared" si="1171"/>
        <v>0</v>
      </c>
      <c r="V9403" s="19" t="e">
        <f t="shared" si="1172"/>
        <v>#DIV/0!</v>
      </c>
      <c r="W9403" s="23"/>
      <c r="X9403" s="23"/>
      <c r="Y9403" s="23"/>
      <c r="Z9403" s="23"/>
      <c r="AA9403" s="23"/>
      <c r="AB9403" s="23"/>
      <c r="AC9403" s="23"/>
      <c r="AD9403" s="23"/>
      <c r="AE9403" s="23"/>
    </row>
    <row r="9404" spans="14:31" x14ac:dyDescent="0.25">
      <c r="N9404" s="1">
        <v>9402</v>
      </c>
      <c r="O9404" s="1">
        <f t="shared" si="1168"/>
        <v>4.7607999999999997</v>
      </c>
      <c r="P9404" s="19">
        <f t="shared" si="1173"/>
        <v>57650.091376985452</v>
      </c>
      <c r="Q9404" s="19">
        <f t="shared" si="1169"/>
        <v>17.024631733579469</v>
      </c>
      <c r="R9404" s="19">
        <f t="shared" si="1170"/>
        <v>12.548662842144548</v>
      </c>
      <c r="S9404" s="19">
        <f t="shared" si="1174"/>
        <v>0.12451013366285334</v>
      </c>
      <c r="T9404" s="19">
        <f t="shared" si="1175"/>
        <v>-18.095906013170648</v>
      </c>
      <c r="U9404" s="19">
        <f t="shared" si="1171"/>
        <v>0</v>
      </c>
      <c r="V9404" s="19" t="e">
        <f t="shared" si="1172"/>
        <v>#DIV/0!</v>
      </c>
      <c r="W9404" s="23"/>
      <c r="X9404" s="23"/>
      <c r="Y9404" s="23"/>
      <c r="Z9404" s="23"/>
      <c r="AA9404" s="23"/>
      <c r="AB9404" s="23"/>
      <c r="AC9404" s="23"/>
      <c r="AD9404" s="23"/>
      <c r="AE9404" s="23"/>
    </row>
    <row r="9405" spans="14:31" x14ac:dyDescent="0.25">
      <c r="N9405" s="1">
        <v>9403</v>
      </c>
      <c r="O9405" s="1">
        <f t="shared" si="1168"/>
        <v>4.7612000000000005</v>
      </c>
      <c r="P9405" s="19">
        <f t="shared" si="1173"/>
        <v>57703.213533293063</v>
      </c>
      <c r="Q9405" s="19">
        <f t="shared" si="1169"/>
        <v>17.040319222123362</v>
      </c>
      <c r="R9405" s="19">
        <f t="shared" si="1170"/>
        <v>12.537110417450432</v>
      </c>
      <c r="S9405" s="19">
        <f t="shared" si="1174"/>
        <v>0.12439728298127321</v>
      </c>
      <c r="T9405" s="19">
        <f t="shared" si="1175"/>
        <v>-18.103782103374499</v>
      </c>
      <c r="U9405" s="19">
        <f t="shared" si="1171"/>
        <v>0</v>
      </c>
      <c r="V9405" s="19" t="e">
        <f t="shared" si="1172"/>
        <v>#DIV/0!</v>
      </c>
      <c r="W9405" s="23"/>
      <c r="X9405" s="23"/>
      <c r="Y9405" s="23"/>
      <c r="Z9405" s="23"/>
      <c r="AA9405" s="23"/>
      <c r="AB9405" s="23"/>
      <c r="AC9405" s="23"/>
      <c r="AD9405" s="23"/>
      <c r="AE9405" s="23"/>
    </row>
    <row r="9406" spans="14:31" x14ac:dyDescent="0.25">
      <c r="N9406" s="1">
        <v>9404</v>
      </c>
      <c r="O9406" s="1">
        <f t="shared" si="1168"/>
        <v>4.7615999999999996</v>
      </c>
      <c r="P9406" s="19">
        <f t="shared" si="1173"/>
        <v>57756.384639453332</v>
      </c>
      <c r="Q9406" s="19">
        <f t="shared" si="1169"/>
        <v>17.056021166034018</v>
      </c>
      <c r="R9406" s="19">
        <f t="shared" si="1170"/>
        <v>12.525568628034238</v>
      </c>
      <c r="S9406" s="19">
        <f t="shared" si="1174"/>
        <v>0.12428453137021406</v>
      </c>
      <c r="T9406" s="19">
        <f t="shared" si="1175"/>
        <v>-18.111658418092851</v>
      </c>
      <c r="U9406" s="19">
        <f t="shared" si="1171"/>
        <v>0</v>
      </c>
      <c r="V9406" s="19" t="e">
        <f t="shared" si="1172"/>
        <v>#DIV/0!</v>
      </c>
      <c r="W9406" s="23"/>
      <c r="X9406" s="23"/>
      <c r="Y9406" s="23"/>
      <c r="Z9406" s="23"/>
      <c r="AA9406" s="23"/>
      <c r="AB9406" s="23"/>
      <c r="AC9406" s="23"/>
      <c r="AD9406" s="23"/>
      <c r="AE9406" s="23"/>
    </row>
    <row r="9407" spans="14:31" x14ac:dyDescent="0.25">
      <c r="N9407" s="1">
        <v>9405</v>
      </c>
      <c r="O9407" s="1">
        <f t="shared" si="1168"/>
        <v>4.7620000000000005</v>
      </c>
      <c r="P9407" s="19">
        <f t="shared" si="1173"/>
        <v>57809.604740571929</v>
      </c>
      <c r="Q9407" s="19">
        <f t="shared" si="1169"/>
        <v>17.071737578631581</v>
      </c>
      <c r="R9407" s="19">
        <f t="shared" si="1170"/>
        <v>12.514037464104931</v>
      </c>
      <c r="S9407" s="19">
        <f t="shared" si="1174"/>
        <v>0.12417187875142982</v>
      </c>
      <c r="T9407" s="19">
        <f t="shared" si="1175"/>
        <v>-18.119534956925339</v>
      </c>
      <c r="U9407" s="19">
        <f t="shared" si="1171"/>
        <v>0</v>
      </c>
      <c r="V9407" s="19" t="e">
        <f t="shared" si="1172"/>
        <v>#DIV/0!</v>
      </c>
      <c r="W9407" s="23"/>
      <c r="X9407" s="23"/>
      <c r="Y9407" s="23"/>
      <c r="Z9407" s="23"/>
      <c r="AA9407" s="23"/>
      <c r="AB9407" s="23"/>
      <c r="AC9407" s="23"/>
      <c r="AD9407" s="23"/>
      <c r="AE9407" s="23"/>
    </row>
    <row r="9408" spans="14:31" x14ac:dyDescent="0.25">
      <c r="N9408" s="1">
        <v>9406</v>
      </c>
      <c r="O9408" s="1">
        <f t="shared" si="1168"/>
        <v>4.7623999999999995</v>
      </c>
      <c r="P9408" s="19">
        <f t="shared" si="1173"/>
        <v>57862.873881795254</v>
      </c>
      <c r="Q9408" s="19">
        <f t="shared" si="1169"/>
        <v>17.087468473248226</v>
      </c>
      <c r="R9408" s="19">
        <f t="shared" si="1170"/>
        <v>12.502516915880671</v>
      </c>
      <c r="S9408" s="19">
        <f t="shared" si="1174"/>
        <v>0.12405932504671388</v>
      </c>
      <c r="T9408" s="19">
        <f t="shared" si="1175"/>
        <v>-18.127411719472168</v>
      </c>
      <c r="U9408" s="19">
        <f t="shared" si="1171"/>
        <v>0</v>
      </c>
      <c r="V9408" s="19" t="e">
        <f t="shared" si="1172"/>
        <v>#DIV/0!</v>
      </c>
      <c r="W9408" s="23"/>
      <c r="X9408" s="23"/>
      <c r="Y9408" s="23"/>
      <c r="Z9408" s="23"/>
      <c r="AA9408" s="23"/>
      <c r="AB9408" s="23"/>
      <c r="AC9408" s="23"/>
      <c r="AD9408" s="23"/>
      <c r="AE9408" s="23"/>
    </row>
    <row r="9409" spans="14:31" x14ac:dyDescent="0.25">
      <c r="N9409" s="1">
        <v>9407</v>
      </c>
      <c r="O9409" s="1">
        <f t="shared" si="1168"/>
        <v>4.7628000000000004</v>
      </c>
      <c r="P9409" s="19">
        <f t="shared" si="1173"/>
        <v>57916.19210831212</v>
      </c>
      <c r="Q9409" s="19">
        <f t="shared" si="1169"/>
        <v>17.103213863228639</v>
      </c>
      <c r="R9409" s="19">
        <f t="shared" si="1170"/>
        <v>12.491006973588453</v>
      </c>
      <c r="S9409" s="19">
        <f t="shared" si="1174"/>
        <v>0.12394687017789591</v>
      </c>
      <c r="T9409" s="19">
        <f t="shared" si="1175"/>
        <v>-18.135288705334347</v>
      </c>
      <c r="U9409" s="19">
        <f t="shared" si="1171"/>
        <v>0</v>
      </c>
      <c r="V9409" s="19" t="e">
        <f t="shared" si="1172"/>
        <v>#DIV/0!</v>
      </c>
      <c r="W9409" s="23"/>
      <c r="X9409" s="23"/>
      <c r="Y9409" s="23"/>
      <c r="Z9409" s="23"/>
      <c r="AA9409" s="23"/>
      <c r="AB9409" s="23"/>
      <c r="AC9409" s="23"/>
      <c r="AD9409" s="23"/>
      <c r="AE9409" s="23"/>
    </row>
    <row r="9410" spans="14:31" x14ac:dyDescent="0.25">
      <c r="N9410" s="1">
        <v>9408</v>
      </c>
      <c r="O9410" s="1">
        <f t="shared" ref="O9410:O9473" si="1176">((FLOOR(LOG10($D$8),1)+2)-(FLOOR(LOG10($D$8),1)-2))/10000*N9410+(FLOOR(LOG10($D$8),1)-2)</f>
        <v>4.7632000000000003</v>
      </c>
      <c r="P9410" s="19">
        <f t="shared" si="1173"/>
        <v>57969.559465352177</v>
      </c>
      <c r="Q9410" s="19">
        <f t="shared" ref="Q9410:Q9473" si="1177">2*PI()*P9410*$B$32</f>
        <v>17.118973761929581</v>
      </c>
      <c r="R9410" s="19">
        <f t="shared" ref="R9410:R9473" si="1178">1/(2*PI()*P9410*$B$33)</f>
        <v>12.479507627464429</v>
      </c>
      <c r="S9410" s="19">
        <f t="shared" si="1174"/>
        <v>0.12383451406684502</v>
      </c>
      <c r="T9410" s="19">
        <f t="shared" si="1175"/>
        <v>-18.143165914113467</v>
      </c>
      <c r="U9410" s="19">
        <f t="shared" ref="U9410:U9473" si="1179">2*PI()*P9410*$D$32</f>
        <v>0</v>
      </c>
      <c r="V9410" s="19" t="e">
        <f t="shared" ref="V9410:V9473" si="1180">1/(2*PI()*P9410*$D$33)</f>
        <v>#DIV/0!</v>
      </c>
      <c r="W9410" s="23"/>
      <c r="X9410" s="23"/>
      <c r="Y9410" s="23"/>
      <c r="Z9410" s="23"/>
      <c r="AA9410" s="23"/>
      <c r="AB9410" s="23"/>
      <c r="AC9410" s="23"/>
      <c r="AD9410" s="23"/>
      <c r="AE9410" s="23"/>
    </row>
    <row r="9411" spans="14:31" x14ac:dyDescent="0.25">
      <c r="N9411" s="1">
        <v>9409</v>
      </c>
      <c r="O9411" s="1">
        <f t="shared" si="1176"/>
        <v>4.7636000000000003</v>
      </c>
      <c r="P9411" s="19">
        <f t="shared" ref="P9411:P9474" si="1181">10^O9411</f>
        <v>58022.975998187459</v>
      </c>
      <c r="Q9411" s="19">
        <f t="shared" si="1177"/>
        <v>17.134748182720326</v>
      </c>
      <c r="R9411" s="19">
        <f t="shared" si="1178"/>
        <v>12.468018867753592</v>
      </c>
      <c r="S9411" s="19">
        <f t="shared" ref="S9411:S9474" si="1182">IF($E$6=1,R9411/SQRT(R9411^2+$B$31^2),IF($E$6=2,$B$31/SQRT($B$31^2+R9411^2),IF($E$6=3,$B$31/SQRT($B$31^2+Q9411^2),IF($E$6=4,Q9411/SQRT(Q9411^2+$B$31^2),"ERROR"))))</f>
        <v>0.12372225663546689</v>
      </c>
      <c r="T9411" s="19">
        <f t="shared" ref="T9411:T9474" si="1183">20*LOG(S9411)</f>
        <v>-18.15104334541191</v>
      </c>
      <c r="U9411" s="19">
        <f t="shared" si="1179"/>
        <v>0</v>
      </c>
      <c r="V9411" s="19" t="e">
        <f t="shared" si="1180"/>
        <v>#DIV/0!</v>
      </c>
      <c r="W9411" s="23"/>
      <c r="X9411" s="23"/>
      <c r="Y9411" s="23"/>
      <c r="Z9411" s="23"/>
      <c r="AA9411" s="23"/>
      <c r="AB9411" s="23"/>
      <c r="AC9411" s="23"/>
      <c r="AD9411" s="23"/>
      <c r="AE9411" s="23"/>
    </row>
    <row r="9412" spans="14:31" x14ac:dyDescent="0.25">
      <c r="N9412" s="1">
        <v>9410</v>
      </c>
      <c r="O9412" s="1">
        <f t="shared" si="1176"/>
        <v>4.7640000000000002</v>
      </c>
      <c r="P9412" s="19">
        <f t="shared" si="1181"/>
        <v>58076.441752131308</v>
      </c>
      <c r="Q9412" s="19">
        <f t="shared" si="1177"/>
        <v>17.150537138982337</v>
      </c>
      <c r="R9412" s="19">
        <f t="shared" si="1178"/>
        <v>12.456540684710017</v>
      </c>
      <c r="S9412" s="19">
        <f t="shared" si="1182"/>
        <v>0.12361009780570616</v>
      </c>
      <c r="T9412" s="19">
        <f t="shared" si="1183"/>
        <v>-18.15892099883267</v>
      </c>
      <c r="U9412" s="19">
        <f t="shared" si="1179"/>
        <v>0</v>
      </c>
      <c r="V9412" s="19" t="e">
        <f t="shared" si="1180"/>
        <v>#DIV/0!</v>
      </c>
      <c r="W9412" s="23"/>
      <c r="X9412" s="23"/>
      <c r="Y9412" s="23"/>
      <c r="Z9412" s="23"/>
      <c r="AA9412" s="23"/>
      <c r="AB9412" s="23"/>
      <c r="AC9412" s="23"/>
      <c r="AD9412" s="23"/>
      <c r="AE9412" s="23"/>
    </row>
    <row r="9413" spans="14:31" x14ac:dyDescent="0.25">
      <c r="N9413" s="1">
        <v>9411</v>
      </c>
      <c r="O9413" s="1">
        <f t="shared" si="1176"/>
        <v>4.7644000000000002</v>
      </c>
      <c r="P9413" s="19">
        <f t="shared" si="1181"/>
        <v>58129.956772538928</v>
      </c>
      <c r="Q9413" s="19">
        <f t="shared" si="1177"/>
        <v>17.16634064410945</v>
      </c>
      <c r="R9413" s="19">
        <f t="shared" si="1178"/>
        <v>12.445073068596709</v>
      </c>
      <c r="S9413" s="19">
        <f t="shared" si="1182"/>
        <v>0.12349803749954515</v>
      </c>
      <c r="T9413" s="19">
        <f t="shared" si="1183"/>
        <v>-18.166798873979456</v>
      </c>
      <c r="U9413" s="19">
        <f t="shared" si="1179"/>
        <v>0</v>
      </c>
      <c r="V9413" s="19" t="e">
        <f t="shared" si="1180"/>
        <v>#DIV/0!</v>
      </c>
      <c r="W9413" s="23"/>
      <c r="X9413" s="23"/>
      <c r="Y9413" s="23"/>
      <c r="Z9413" s="23"/>
      <c r="AA9413" s="23"/>
      <c r="AB9413" s="23"/>
      <c r="AC9413" s="23"/>
      <c r="AD9413" s="23"/>
      <c r="AE9413" s="23"/>
    </row>
    <row r="9414" spans="14:31" x14ac:dyDescent="0.25">
      <c r="N9414" s="1">
        <v>9412</v>
      </c>
      <c r="O9414" s="1">
        <f t="shared" si="1176"/>
        <v>4.7648000000000001</v>
      </c>
      <c r="P9414" s="19">
        <f t="shared" si="1181"/>
        <v>58183.521104807209</v>
      </c>
      <c r="Q9414" s="19">
        <f t="shared" si="1177"/>
        <v>17.182158711507807</v>
      </c>
      <c r="R9414" s="19">
        <f t="shared" si="1178"/>
        <v>12.433616009685673</v>
      </c>
      <c r="S9414" s="19">
        <f t="shared" si="1182"/>
        <v>0.12338607563900467</v>
      </c>
      <c r="T9414" s="19">
        <f t="shared" si="1183"/>
        <v>-18.174676970456641</v>
      </c>
      <c r="U9414" s="19">
        <f t="shared" si="1179"/>
        <v>0</v>
      </c>
      <c r="V9414" s="19" t="e">
        <f t="shared" si="1180"/>
        <v>#DIV/0!</v>
      </c>
      <c r="W9414" s="23"/>
      <c r="X9414" s="23"/>
      <c r="Y9414" s="23"/>
      <c r="Z9414" s="23"/>
      <c r="AA9414" s="23"/>
      <c r="AB9414" s="23"/>
      <c r="AC9414" s="23"/>
      <c r="AD9414" s="23"/>
      <c r="AE9414" s="23"/>
    </row>
    <row r="9415" spans="14:31" x14ac:dyDescent="0.25">
      <c r="N9415" s="1">
        <v>9413</v>
      </c>
      <c r="O9415" s="1">
        <f t="shared" si="1176"/>
        <v>4.7652000000000001</v>
      </c>
      <c r="P9415" s="19">
        <f t="shared" si="1181"/>
        <v>58237.134794375175</v>
      </c>
      <c r="Q9415" s="19">
        <f t="shared" si="1177"/>
        <v>17.197991354595992</v>
      </c>
      <c r="R9415" s="19">
        <f t="shared" si="1178"/>
        <v>12.422169498257796</v>
      </c>
      <c r="S9415" s="19">
        <f t="shared" si="1182"/>
        <v>0.12327421214614298</v>
      </c>
      <c r="T9415" s="19">
        <f t="shared" si="1183"/>
        <v>-18.182555287869331</v>
      </c>
      <c r="U9415" s="19">
        <f t="shared" si="1179"/>
        <v>0</v>
      </c>
      <c r="V9415" s="19" t="e">
        <f t="shared" si="1180"/>
        <v>#DIV/0!</v>
      </c>
      <c r="W9415" s="23"/>
      <c r="X9415" s="23"/>
      <c r="Y9415" s="23"/>
      <c r="Z9415" s="23"/>
      <c r="AA9415" s="23"/>
      <c r="AB9415" s="23"/>
      <c r="AC9415" s="23"/>
      <c r="AD9415" s="23"/>
      <c r="AE9415" s="23"/>
    </row>
    <row r="9416" spans="14:31" x14ac:dyDescent="0.25">
      <c r="N9416" s="1">
        <v>9414</v>
      </c>
      <c r="O9416" s="1">
        <f t="shared" si="1176"/>
        <v>4.7656000000000001</v>
      </c>
      <c r="P9416" s="19">
        <f t="shared" si="1181"/>
        <v>58290.79788672342</v>
      </c>
      <c r="Q9416" s="19">
        <f t="shared" si="1177"/>
        <v>17.213838586804865</v>
      </c>
      <c r="R9416" s="19">
        <f t="shared" si="1178"/>
        <v>12.410733524602984</v>
      </c>
      <c r="S9416" s="19">
        <f t="shared" si="1182"/>
        <v>0.12316244694305722</v>
      </c>
      <c r="T9416" s="19">
        <f t="shared" si="1183"/>
        <v>-18.190433825823263</v>
      </c>
      <c r="U9416" s="19">
        <f t="shared" si="1179"/>
        <v>0</v>
      </c>
      <c r="V9416" s="19" t="e">
        <f t="shared" si="1180"/>
        <v>#DIV/0!</v>
      </c>
      <c r="W9416" s="23"/>
      <c r="X9416" s="23"/>
      <c r="Y9416" s="23"/>
      <c r="Z9416" s="23"/>
      <c r="AA9416" s="23"/>
      <c r="AB9416" s="23"/>
      <c r="AC9416" s="23"/>
      <c r="AD9416" s="23"/>
      <c r="AE9416" s="23"/>
    </row>
    <row r="9417" spans="14:31" x14ac:dyDescent="0.25">
      <c r="N9417" s="1">
        <v>9415</v>
      </c>
      <c r="O9417" s="1">
        <f t="shared" si="1176"/>
        <v>4.766</v>
      </c>
      <c r="P9417" s="19">
        <f t="shared" si="1181"/>
        <v>58344.510427374553</v>
      </c>
      <c r="Q9417" s="19">
        <f t="shared" si="1177"/>
        <v>17.229700421577697</v>
      </c>
      <c r="R9417" s="19">
        <f t="shared" si="1178"/>
        <v>12.399308079020054</v>
      </c>
      <c r="S9417" s="19">
        <f t="shared" si="1182"/>
        <v>0.12305077995188264</v>
      </c>
      <c r="T9417" s="19">
        <f t="shared" si="1183"/>
        <v>-18.198312583924871</v>
      </c>
      <c r="U9417" s="19">
        <f t="shared" si="1179"/>
        <v>0</v>
      </c>
      <c r="V9417" s="19" t="e">
        <f t="shared" si="1180"/>
        <v>#DIV/0!</v>
      </c>
      <c r="W9417" s="23"/>
      <c r="X9417" s="23"/>
      <c r="Y9417" s="23"/>
      <c r="Z9417" s="23"/>
      <c r="AA9417" s="23"/>
      <c r="AB9417" s="23"/>
      <c r="AC9417" s="23"/>
      <c r="AD9417" s="23"/>
      <c r="AE9417" s="23"/>
    </row>
    <row r="9418" spans="14:31" x14ac:dyDescent="0.25">
      <c r="N9418" s="1">
        <v>9416</v>
      </c>
      <c r="O9418" s="1">
        <f t="shared" si="1176"/>
        <v>4.7664</v>
      </c>
      <c r="P9418" s="19">
        <f t="shared" si="1181"/>
        <v>58398.272461893117</v>
      </c>
      <c r="Q9418" s="19">
        <f t="shared" si="1177"/>
        <v>17.245576872370144</v>
      </c>
      <c r="R9418" s="19">
        <f t="shared" si="1178"/>
        <v>12.38789315181676</v>
      </c>
      <c r="S9418" s="19">
        <f t="shared" si="1182"/>
        <v>0.12293921109479276</v>
      </c>
      <c r="T9418" s="19">
        <f t="shared" si="1183"/>
        <v>-18.206191561781271</v>
      </c>
      <c r="U9418" s="19">
        <f t="shared" si="1179"/>
        <v>0</v>
      </c>
      <c r="V9418" s="19" t="e">
        <f t="shared" si="1180"/>
        <v>#DIV/0!</v>
      </c>
      <c r="W9418" s="23"/>
      <c r="X9418" s="23"/>
      <c r="Y9418" s="23"/>
      <c r="Z9418" s="23"/>
      <c r="AA9418" s="23"/>
      <c r="AB9418" s="23"/>
      <c r="AC9418" s="23"/>
      <c r="AD9418" s="23"/>
      <c r="AE9418" s="23"/>
    </row>
    <row r="9419" spans="14:31" x14ac:dyDescent="0.25">
      <c r="N9419" s="1">
        <v>9417</v>
      </c>
      <c r="O9419" s="1">
        <f t="shared" si="1176"/>
        <v>4.7667999999999999</v>
      </c>
      <c r="P9419" s="19">
        <f t="shared" si="1181"/>
        <v>58452.084035885549</v>
      </c>
      <c r="Q9419" s="19">
        <f t="shared" si="1177"/>
        <v>17.261467952650218</v>
      </c>
      <c r="R9419" s="19">
        <f t="shared" si="1178"/>
        <v>12.376488733309801</v>
      </c>
      <c r="S9419" s="19">
        <f t="shared" si="1182"/>
        <v>0.12282774029399977</v>
      </c>
      <c r="T9419" s="19">
        <f t="shared" si="1183"/>
        <v>-18.214070759000244</v>
      </c>
      <c r="U9419" s="19">
        <f t="shared" si="1179"/>
        <v>0</v>
      </c>
      <c r="V9419" s="19" t="e">
        <f t="shared" si="1180"/>
        <v>#DIV/0!</v>
      </c>
      <c r="W9419" s="23"/>
      <c r="X9419" s="23"/>
      <c r="Y9419" s="23"/>
      <c r="Z9419" s="23"/>
      <c r="AA9419" s="23"/>
      <c r="AB9419" s="23"/>
      <c r="AC9419" s="23"/>
      <c r="AD9419" s="23"/>
      <c r="AE9419" s="23"/>
    </row>
    <row r="9420" spans="14:31" x14ac:dyDescent="0.25">
      <c r="N9420" s="1">
        <v>9418</v>
      </c>
      <c r="O9420" s="1">
        <f t="shared" si="1176"/>
        <v>4.7672000000000008</v>
      </c>
      <c r="P9420" s="19">
        <f t="shared" si="1181"/>
        <v>58505.945195000721</v>
      </c>
      <c r="Q9420" s="19">
        <f t="shared" si="1177"/>
        <v>17.277373675898481</v>
      </c>
      <c r="R9420" s="19">
        <f t="shared" si="1178"/>
        <v>12.365094813824694</v>
      </c>
      <c r="S9420" s="19">
        <f t="shared" si="1182"/>
        <v>0.1227163674717533</v>
      </c>
      <c r="T9420" s="19">
        <f t="shared" si="1183"/>
        <v>-18.221950175190308</v>
      </c>
      <c r="U9420" s="19">
        <f t="shared" si="1179"/>
        <v>0</v>
      </c>
      <c r="V9420" s="19" t="e">
        <f t="shared" si="1180"/>
        <v>#DIV/0!</v>
      </c>
      <c r="W9420" s="23"/>
      <c r="X9420" s="23"/>
      <c r="Y9420" s="23"/>
      <c r="Z9420" s="23"/>
      <c r="AA9420" s="23"/>
      <c r="AB9420" s="23"/>
      <c r="AC9420" s="23"/>
      <c r="AD9420" s="23"/>
      <c r="AE9420" s="23"/>
    </row>
    <row r="9421" spans="14:31" x14ac:dyDescent="0.25">
      <c r="N9421" s="1">
        <v>9419</v>
      </c>
      <c r="O9421" s="1">
        <f t="shared" si="1176"/>
        <v>4.7675999999999998</v>
      </c>
      <c r="P9421" s="19">
        <f t="shared" si="1181"/>
        <v>58559.855984928836</v>
      </c>
      <c r="Q9421" s="19">
        <f t="shared" si="1177"/>
        <v>17.293294055607696</v>
      </c>
      <c r="R9421" s="19">
        <f t="shared" si="1178"/>
        <v>12.353711383696025</v>
      </c>
      <c r="S9421" s="19">
        <f t="shared" si="1182"/>
        <v>0.12260509255034306</v>
      </c>
      <c r="T9421" s="19">
        <f t="shared" si="1183"/>
        <v>-18.229829809960549</v>
      </c>
      <c r="U9421" s="19">
        <f t="shared" si="1179"/>
        <v>0</v>
      </c>
      <c r="V9421" s="19" t="e">
        <f t="shared" si="1180"/>
        <v>#DIV/0!</v>
      </c>
      <c r="W9421" s="23"/>
      <c r="X9421" s="23"/>
      <c r="Y9421" s="23"/>
      <c r="Z9421" s="23"/>
      <c r="AA9421" s="23"/>
      <c r="AB9421" s="23"/>
      <c r="AC9421" s="23"/>
      <c r="AD9421" s="23"/>
      <c r="AE9421" s="23"/>
    </row>
    <row r="9422" spans="14:31" x14ac:dyDescent="0.25">
      <c r="N9422" s="1">
        <v>9420</v>
      </c>
      <c r="O9422" s="1">
        <f t="shared" si="1176"/>
        <v>4.7680000000000007</v>
      </c>
      <c r="P9422" s="19">
        <f t="shared" si="1181"/>
        <v>58613.816451403036</v>
      </c>
      <c r="Q9422" s="19">
        <f t="shared" si="1177"/>
        <v>17.3092291052833</v>
      </c>
      <c r="R9422" s="19">
        <f t="shared" si="1178"/>
        <v>12.3423384332671</v>
      </c>
      <c r="S9422" s="19">
        <f t="shared" si="1182"/>
        <v>0.12249391545209555</v>
      </c>
      <c r="T9422" s="19">
        <f t="shared" si="1183"/>
        <v>-18.237709662920857</v>
      </c>
      <c r="U9422" s="19">
        <f t="shared" si="1179"/>
        <v>0</v>
      </c>
      <c r="V9422" s="19" t="e">
        <f t="shared" si="1180"/>
        <v>#DIV/0!</v>
      </c>
      <c r="W9422" s="23"/>
      <c r="X9422" s="23"/>
      <c r="Y9422" s="23"/>
      <c r="Z9422" s="23"/>
      <c r="AA9422" s="23"/>
      <c r="AB9422" s="23"/>
      <c r="AC9422" s="23"/>
      <c r="AD9422" s="23"/>
      <c r="AE9422" s="23"/>
    </row>
    <row r="9423" spans="14:31" x14ac:dyDescent="0.25">
      <c r="N9423" s="1">
        <v>9421</v>
      </c>
      <c r="O9423" s="1">
        <f t="shared" si="1176"/>
        <v>4.7683999999999997</v>
      </c>
      <c r="P9423" s="19">
        <f t="shared" si="1181"/>
        <v>58667.826640197774</v>
      </c>
      <c r="Q9423" s="19">
        <f t="shared" si="1177"/>
        <v>17.325178838442937</v>
      </c>
      <c r="R9423" s="19">
        <f t="shared" si="1178"/>
        <v>12.330975952890292</v>
      </c>
      <c r="S9423" s="19">
        <f t="shared" si="1182"/>
        <v>0.1223828360993776</v>
      </c>
      <c r="T9423" s="19">
        <f t="shared" si="1183"/>
        <v>-18.245589733681669</v>
      </c>
      <c r="U9423" s="19">
        <f t="shared" si="1179"/>
        <v>0</v>
      </c>
      <c r="V9423" s="19" t="e">
        <f t="shared" si="1180"/>
        <v>#DIV/0!</v>
      </c>
      <c r="W9423" s="23"/>
      <c r="X9423" s="23"/>
      <c r="Y9423" s="23"/>
      <c r="Z9423" s="23"/>
      <c r="AA9423" s="23"/>
      <c r="AB9423" s="23"/>
      <c r="AC9423" s="23"/>
      <c r="AD9423" s="23"/>
      <c r="AE9423" s="23"/>
    </row>
    <row r="9424" spans="14:31" x14ac:dyDescent="0.25">
      <c r="N9424" s="1">
        <v>9422</v>
      </c>
      <c r="O9424" s="1">
        <f t="shared" si="1176"/>
        <v>4.7688000000000006</v>
      </c>
      <c r="P9424" s="19">
        <f t="shared" si="1181"/>
        <v>58721.886597130411</v>
      </c>
      <c r="Q9424" s="19">
        <f t="shared" si="1177"/>
        <v>17.341143268616914</v>
      </c>
      <c r="R9424" s="19">
        <f t="shared" si="1178"/>
        <v>12.319623932926696</v>
      </c>
      <c r="S9424" s="19">
        <f t="shared" si="1182"/>
        <v>0.12227185441459305</v>
      </c>
      <c r="T9424" s="19">
        <f t="shared" si="1183"/>
        <v>-18.253470021854202</v>
      </c>
      <c r="U9424" s="19">
        <f t="shared" si="1179"/>
        <v>0</v>
      </c>
      <c r="V9424" s="19" t="e">
        <f t="shared" si="1180"/>
        <v>#DIV/0!</v>
      </c>
      <c r="W9424" s="23"/>
      <c r="X9424" s="23"/>
      <c r="Y9424" s="23"/>
      <c r="Z9424" s="23"/>
      <c r="AA9424" s="23"/>
      <c r="AB9424" s="23"/>
      <c r="AC9424" s="23"/>
      <c r="AD9424" s="23"/>
      <c r="AE9424" s="23"/>
    </row>
    <row r="9425" spans="14:31" x14ac:dyDescent="0.25">
      <c r="N9425" s="1">
        <v>9423</v>
      </c>
      <c r="O9425" s="1">
        <f t="shared" si="1176"/>
        <v>4.7691999999999997</v>
      </c>
      <c r="P9425" s="19">
        <f t="shared" si="1181"/>
        <v>58775.996368059998</v>
      </c>
      <c r="Q9425" s="19">
        <f t="shared" si="1177"/>
        <v>17.357122409347859</v>
      </c>
      <c r="R9425" s="19">
        <f t="shared" si="1178"/>
        <v>12.308282363746397</v>
      </c>
      <c r="S9425" s="19">
        <f t="shared" si="1182"/>
        <v>0.12216097032018561</v>
      </c>
      <c r="T9425" s="19">
        <f t="shared" si="1183"/>
        <v>-18.261350527050276</v>
      </c>
      <c r="U9425" s="19">
        <f t="shared" si="1179"/>
        <v>0</v>
      </c>
      <c r="V9425" s="19" t="e">
        <f t="shared" si="1180"/>
        <v>#DIV/0!</v>
      </c>
      <c r="W9425" s="23"/>
      <c r="X9425" s="23"/>
      <c r="Y9425" s="23"/>
      <c r="Z9425" s="23"/>
      <c r="AA9425" s="23"/>
      <c r="AB9425" s="23"/>
      <c r="AC9425" s="23"/>
      <c r="AD9425" s="23"/>
      <c r="AE9425" s="23"/>
    </row>
    <row r="9426" spans="14:31" x14ac:dyDescent="0.25">
      <c r="N9426" s="1">
        <v>9424</v>
      </c>
      <c r="O9426" s="1">
        <f t="shared" si="1176"/>
        <v>4.7696000000000005</v>
      </c>
      <c r="P9426" s="19">
        <f t="shared" si="1181"/>
        <v>58830.155998888375</v>
      </c>
      <c r="Q9426" s="19">
        <f t="shared" si="1177"/>
        <v>17.373116274191023</v>
      </c>
      <c r="R9426" s="19">
        <f t="shared" si="1178"/>
        <v>12.296951235728235</v>
      </c>
      <c r="S9426" s="19">
        <f t="shared" si="1182"/>
        <v>0.12205018373863658</v>
      </c>
      <c r="T9426" s="19">
        <f t="shared" si="1183"/>
        <v>-18.269231248882445</v>
      </c>
      <c r="U9426" s="19">
        <f t="shared" si="1179"/>
        <v>0</v>
      </c>
      <c r="V9426" s="19" t="e">
        <f t="shared" si="1180"/>
        <v>#DIV/0!</v>
      </c>
      <c r="W9426" s="23"/>
      <c r="X9426" s="23"/>
      <c r="Y9426" s="23"/>
      <c r="Z9426" s="23"/>
      <c r="AA9426" s="23"/>
      <c r="AB9426" s="23"/>
      <c r="AC9426" s="23"/>
      <c r="AD9426" s="23"/>
      <c r="AE9426" s="23"/>
    </row>
    <row r="9427" spans="14:31" x14ac:dyDescent="0.25">
      <c r="N9427" s="1">
        <v>9425</v>
      </c>
      <c r="O9427" s="1">
        <f t="shared" si="1176"/>
        <v>4.7699999999999996</v>
      </c>
      <c r="P9427" s="19">
        <f t="shared" si="1181"/>
        <v>58884.365535558936</v>
      </c>
      <c r="Q9427" s="19">
        <f t="shared" si="1177"/>
        <v>17.389124876713947</v>
      </c>
      <c r="R9427" s="19">
        <f t="shared" si="1178"/>
        <v>12.285630539260056</v>
      </c>
      <c r="S9427" s="19">
        <f t="shared" si="1182"/>
        <v>0.12193949459246751</v>
      </c>
      <c r="T9427" s="19">
        <f t="shared" si="1183"/>
        <v>-18.277112186963841</v>
      </c>
      <c r="U9427" s="19">
        <f t="shared" si="1179"/>
        <v>0</v>
      </c>
      <c r="V9427" s="19" t="e">
        <f t="shared" si="1180"/>
        <v>#DIV/0!</v>
      </c>
      <c r="W9427" s="23"/>
      <c r="X9427" s="23"/>
      <c r="Y9427" s="23"/>
      <c r="Z9427" s="23"/>
      <c r="AA9427" s="23"/>
      <c r="AB9427" s="23"/>
      <c r="AC9427" s="23"/>
      <c r="AD9427" s="23"/>
      <c r="AE9427" s="23"/>
    </row>
    <row r="9428" spans="14:31" x14ac:dyDescent="0.25">
      <c r="N9428" s="1">
        <v>9426</v>
      </c>
      <c r="O9428" s="1">
        <f t="shared" si="1176"/>
        <v>4.7704000000000004</v>
      </c>
      <c r="P9428" s="19">
        <f t="shared" si="1181"/>
        <v>58938.625024058252</v>
      </c>
      <c r="Q9428" s="19">
        <f t="shared" si="1177"/>
        <v>17.405148230496906</v>
      </c>
      <c r="R9428" s="19">
        <f t="shared" si="1178"/>
        <v>12.274320264738385</v>
      </c>
      <c r="S9428" s="19">
        <f t="shared" si="1182"/>
        <v>0.12182890280423712</v>
      </c>
      <c r="T9428" s="19">
        <f t="shared" si="1183"/>
        <v>-18.284993340908386</v>
      </c>
      <c r="U9428" s="19">
        <f t="shared" si="1179"/>
        <v>0</v>
      </c>
      <c r="V9428" s="19" t="e">
        <f t="shared" si="1180"/>
        <v>#DIV/0!</v>
      </c>
      <c r="W9428" s="23"/>
      <c r="X9428" s="23"/>
      <c r="Y9428" s="23"/>
      <c r="Z9428" s="23"/>
      <c r="AA9428" s="23"/>
      <c r="AB9428" s="23"/>
      <c r="AC9428" s="23"/>
      <c r="AD9428" s="23"/>
      <c r="AE9428" s="23"/>
    </row>
    <row r="9429" spans="14:31" x14ac:dyDescent="0.25">
      <c r="N9429" s="1">
        <v>9427</v>
      </c>
      <c r="O9429" s="1">
        <f t="shared" si="1176"/>
        <v>4.7708000000000004</v>
      </c>
      <c r="P9429" s="19">
        <f t="shared" si="1181"/>
        <v>58992.934510414445</v>
      </c>
      <c r="Q9429" s="19">
        <f t="shared" si="1177"/>
        <v>17.421186349132448</v>
      </c>
      <c r="R9429" s="19">
        <f t="shared" si="1178"/>
        <v>12.263020402568761</v>
      </c>
      <c r="S9429" s="19">
        <f t="shared" si="1182"/>
        <v>0.12171840829654465</v>
      </c>
      <c r="T9429" s="19">
        <f t="shared" si="1183"/>
        <v>-18.29287471033053</v>
      </c>
      <c r="U9429" s="19">
        <f t="shared" si="1179"/>
        <v>0</v>
      </c>
      <c r="V9429" s="19" t="e">
        <f t="shared" si="1180"/>
        <v>#DIV/0!</v>
      </c>
      <c r="W9429" s="23"/>
      <c r="X9429" s="23"/>
      <c r="Y9429" s="23"/>
      <c r="Z9429" s="23"/>
      <c r="AA9429" s="23"/>
      <c r="AB9429" s="23"/>
      <c r="AC9429" s="23"/>
      <c r="AD9429" s="23"/>
      <c r="AE9429" s="23"/>
    </row>
    <row r="9430" spans="14:31" x14ac:dyDescent="0.25">
      <c r="N9430" s="1">
        <v>9428</v>
      </c>
      <c r="O9430" s="1">
        <f t="shared" si="1176"/>
        <v>4.7712000000000003</v>
      </c>
      <c r="P9430" s="19">
        <f t="shared" si="1181"/>
        <v>59047.294040698762</v>
      </c>
      <c r="Q9430" s="19">
        <f t="shared" si="1177"/>
        <v>17.437239246225865</v>
      </c>
      <c r="R9430" s="19">
        <f t="shared" si="1178"/>
        <v>12.251730943165406</v>
      </c>
      <c r="S9430" s="19">
        <f t="shared" si="1182"/>
        <v>0.1216080109920268</v>
      </c>
      <c r="T9430" s="19">
        <f t="shared" si="1183"/>
        <v>-18.300756294845524</v>
      </c>
      <c r="U9430" s="19">
        <f t="shared" si="1179"/>
        <v>0</v>
      </c>
      <c r="V9430" s="19" t="e">
        <f t="shared" si="1180"/>
        <v>#DIV/0!</v>
      </c>
      <c r="W9430" s="23"/>
      <c r="X9430" s="23"/>
      <c r="Y9430" s="23"/>
      <c r="Z9430" s="23"/>
      <c r="AA9430" s="23"/>
      <c r="AB9430" s="23"/>
      <c r="AC9430" s="23"/>
      <c r="AD9430" s="23"/>
      <c r="AE9430" s="23"/>
    </row>
    <row r="9431" spans="14:31" x14ac:dyDescent="0.25">
      <c r="N9431" s="1">
        <v>9429</v>
      </c>
      <c r="O9431" s="1">
        <f t="shared" si="1176"/>
        <v>4.7716000000000003</v>
      </c>
      <c r="P9431" s="19">
        <f t="shared" si="1181"/>
        <v>59101.70366102449</v>
      </c>
      <c r="Q9431" s="19">
        <f t="shared" si="1177"/>
        <v>17.45330693539486</v>
      </c>
      <c r="R9431" s="19">
        <f t="shared" si="1178"/>
        <v>12.240451876951441</v>
      </c>
      <c r="S9431" s="19">
        <f t="shared" si="1182"/>
        <v>0.12149771081336003</v>
      </c>
      <c r="T9431" s="19">
        <f t="shared" si="1183"/>
        <v>-18.308638094069202</v>
      </c>
      <c r="U9431" s="19">
        <f t="shared" si="1179"/>
        <v>0</v>
      </c>
      <c r="V9431" s="19" t="e">
        <f t="shared" si="1180"/>
        <v>#DIV/0!</v>
      </c>
      <c r="W9431" s="23"/>
      <c r="X9431" s="23"/>
      <c r="Y9431" s="23"/>
      <c r="Z9431" s="23"/>
      <c r="AA9431" s="23"/>
      <c r="AB9431" s="23"/>
      <c r="AC9431" s="23"/>
      <c r="AD9431" s="23"/>
      <c r="AE9431" s="23"/>
    </row>
    <row r="9432" spans="14:31" x14ac:dyDescent="0.25">
      <c r="N9432" s="1">
        <v>9430</v>
      </c>
      <c r="O9432" s="1">
        <f t="shared" si="1176"/>
        <v>4.7720000000000002</v>
      </c>
      <c r="P9432" s="19">
        <f t="shared" si="1181"/>
        <v>59156.163417547512</v>
      </c>
      <c r="Q9432" s="19">
        <f t="shared" si="1177"/>
        <v>17.469389430269704</v>
      </c>
      <c r="R9432" s="19">
        <f t="shared" si="1178"/>
        <v>12.229183194358805</v>
      </c>
      <c r="S9432" s="19">
        <f t="shared" si="1182"/>
        <v>0.12138750768325966</v>
      </c>
      <c r="T9432" s="19">
        <f t="shared" si="1183"/>
        <v>-18.316520107618086</v>
      </c>
      <c r="U9432" s="19">
        <f t="shared" si="1179"/>
        <v>0</v>
      </c>
      <c r="V9432" s="19" t="e">
        <f t="shared" si="1180"/>
        <v>#DIV/0!</v>
      </c>
      <c r="W9432" s="23"/>
      <c r="X9432" s="23"/>
      <c r="Y9432" s="23"/>
      <c r="Z9432" s="23"/>
      <c r="AA9432" s="23"/>
      <c r="AB9432" s="23"/>
      <c r="AC9432" s="23"/>
      <c r="AD9432" s="23"/>
      <c r="AE9432" s="23"/>
    </row>
    <row r="9433" spans="14:31" x14ac:dyDescent="0.25">
      <c r="N9433" s="1">
        <v>9431</v>
      </c>
      <c r="O9433" s="1">
        <f t="shared" si="1176"/>
        <v>4.7724000000000002</v>
      </c>
      <c r="P9433" s="19">
        <f t="shared" si="1181"/>
        <v>59210.673356466257</v>
      </c>
      <c r="Q9433" s="19">
        <f t="shared" si="1177"/>
        <v>17.485486744493251</v>
      </c>
      <c r="R9433" s="19">
        <f t="shared" si="1178"/>
        <v>12.217924885828221</v>
      </c>
      <c r="S9433" s="19">
        <f t="shared" si="1182"/>
        <v>0.12127740152447999</v>
      </c>
      <c r="T9433" s="19">
        <f t="shared" si="1183"/>
        <v>-18.324402335109365</v>
      </c>
      <c r="U9433" s="19">
        <f t="shared" si="1179"/>
        <v>0</v>
      </c>
      <c r="V9433" s="19" t="e">
        <f t="shared" si="1180"/>
        <v>#DIV/0!</v>
      </c>
      <c r="W9433" s="23"/>
      <c r="X9433" s="23"/>
      <c r="Y9433" s="23"/>
      <c r="Z9433" s="23"/>
      <c r="AA9433" s="23"/>
      <c r="AB9433" s="23"/>
      <c r="AC9433" s="23"/>
      <c r="AD9433" s="23"/>
      <c r="AE9433" s="23"/>
    </row>
    <row r="9434" spans="14:31" x14ac:dyDescent="0.25">
      <c r="N9434" s="1">
        <v>9432</v>
      </c>
      <c r="O9434" s="1">
        <f t="shared" si="1176"/>
        <v>4.7728000000000002</v>
      </c>
      <c r="P9434" s="19">
        <f t="shared" si="1181"/>
        <v>59265.233524021598</v>
      </c>
      <c r="Q9434" s="19">
        <f t="shared" si="1177"/>
        <v>17.501598891720878</v>
      </c>
      <c r="R9434" s="19">
        <f t="shared" si="1178"/>
        <v>12.206676941809253</v>
      </c>
      <c r="S9434" s="19">
        <f t="shared" si="1182"/>
        <v>0.12116739225981471</v>
      </c>
      <c r="T9434" s="19">
        <f t="shared" si="1183"/>
        <v>-18.332284776160876</v>
      </c>
      <c r="U9434" s="19">
        <f t="shared" si="1179"/>
        <v>0</v>
      </c>
      <c r="V9434" s="19" t="e">
        <f t="shared" si="1180"/>
        <v>#DIV/0!</v>
      </c>
      <c r="W9434" s="23"/>
      <c r="X9434" s="23"/>
      <c r="Y9434" s="23"/>
      <c r="Z9434" s="23"/>
      <c r="AA9434" s="23"/>
      <c r="AB9434" s="23"/>
      <c r="AC9434" s="23"/>
      <c r="AD9434" s="23"/>
      <c r="AE9434" s="23"/>
    </row>
    <row r="9435" spans="14:31" x14ac:dyDescent="0.25">
      <c r="N9435" s="1">
        <v>9433</v>
      </c>
      <c r="O9435" s="1">
        <f t="shared" si="1176"/>
        <v>4.7732000000000001</v>
      </c>
      <c r="P9435" s="19">
        <f t="shared" si="1181"/>
        <v>59319.843966497334</v>
      </c>
      <c r="Q9435" s="19">
        <f t="shared" si="1177"/>
        <v>17.517725885620639</v>
      </c>
      <c r="R9435" s="19">
        <f t="shared" si="1178"/>
        <v>12.195439352760181</v>
      </c>
      <c r="S9435" s="19">
        <f t="shared" si="1182"/>
        <v>0.12105747981209598</v>
      </c>
      <c r="T9435" s="19">
        <f t="shared" si="1183"/>
        <v>-18.340167430391151</v>
      </c>
      <c r="U9435" s="19">
        <f t="shared" si="1179"/>
        <v>0</v>
      </c>
      <c r="V9435" s="19" t="e">
        <f t="shared" si="1180"/>
        <v>#DIV/0!</v>
      </c>
      <c r="W9435" s="23"/>
      <c r="X9435" s="23"/>
      <c r="Y9435" s="23"/>
      <c r="Z9435" s="23"/>
      <c r="AA9435" s="23"/>
      <c r="AB9435" s="23"/>
      <c r="AC9435" s="23"/>
      <c r="AD9435" s="23"/>
      <c r="AE9435" s="23"/>
    </row>
    <row r="9436" spans="14:31" x14ac:dyDescent="0.25">
      <c r="N9436" s="1">
        <v>9434</v>
      </c>
      <c r="O9436" s="1">
        <f t="shared" si="1176"/>
        <v>4.7736000000000001</v>
      </c>
      <c r="P9436" s="19">
        <f t="shared" si="1181"/>
        <v>59374.504730219611</v>
      </c>
      <c r="Q9436" s="19">
        <f t="shared" si="1177"/>
        <v>17.533867739873092</v>
      </c>
      <c r="R9436" s="19">
        <f t="shared" si="1178"/>
        <v>12.184212109148136</v>
      </c>
      <c r="S9436" s="19">
        <f t="shared" si="1182"/>
        <v>0.12094766410419579</v>
      </c>
      <c r="T9436" s="19">
        <f t="shared" si="1183"/>
        <v>-18.348050297419352</v>
      </c>
      <c r="U9436" s="19">
        <f t="shared" si="1179"/>
        <v>0</v>
      </c>
      <c r="V9436" s="19" t="e">
        <f t="shared" si="1180"/>
        <v>#DIV/0!</v>
      </c>
      <c r="W9436" s="23"/>
      <c r="X9436" s="23"/>
      <c r="Y9436" s="23"/>
      <c r="Z9436" s="23"/>
      <c r="AA9436" s="23"/>
      <c r="AB9436" s="23"/>
      <c r="AC9436" s="23"/>
      <c r="AD9436" s="23"/>
      <c r="AE9436" s="23"/>
    </row>
    <row r="9437" spans="14:31" x14ac:dyDescent="0.25">
      <c r="N9437" s="1">
        <v>9435</v>
      </c>
      <c r="O9437" s="1">
        <f t="shared" si="1176"/>
        <v>4.774</v>
      </c>
      <c r="P9437" s="19">
        <f t="shared" si="1181"/>
        <v>59429.215861557364</v>
      </c>
      <c r="Q9437" s="19">
        <f t="shared" si="1177"/>
        <v>17.550024468171436</v>
      </c>
      <c r="R9437" s="19">
        <f t="shared" si="1178"/>
        <v>12.172995201449009</v>
      </c>
      <c r="S9437" s="19">
        <f t="shared" si="1182"/>
        <v>0.12083794505902515</v>
      </c>
      <c r="T9437" s="19">
        <f t="shared" si="1183"/>
        <v>-18.355933376865305</v>
      </c>
      <c r="U9437" s="19">
        <f t="shared" si="1179"/>
        <v>0</v>
      </c>
      <c r="V9437" s="19" t="e">
        <f t="shared" si="1180"/>
        <v>#DIV/0!</v>
      </c>
      <c r="W9437" s="23"/>
      <c r="X9437" s="23"/>
      <c r="Y9437" s="23"/>
      <c r="Z9437" s="23"/>
      <c r="AA9437" s="23"/>
      <c r="AB9437" s="23"/>
      <c r="AC9437" s="23"/>
      <c r="AD9437" s="23"/>
      <c r="AE9437" s="23"/>
    </row>
    <row r="9438" spans="14:31" x14ac:dyDescent="0.25">
      <c r="N9438" s="1">
        <v>9436</v>
      </c>
      <c r="O9438" s="1">
        <f t="shared" si="1176"/>
        <v>4.7744</v>
      </c>
      <c r="P9438" s="19">
        <f t="shared" si="1181"/>
        <v>59483.977406922138</v>
      </c>
      <c r="Q9438" s="19">
        <f t="shared" si="1177"/>
        <v>17.566196084221453</v>
      </c>
      <c r="R9438" s="19">
        <f t="shared" si="1178"/>
        <v>12.161788620147474</v>
      </c>
      <c r="S9438" s="19">
        <f t="shared" si="1182"/>
        <v>0.12072832259953459</v>
      </c>
      <c r="T9438" s="19">
        <f t="shared" si="1183"/>
        <v>-18.363816668349489</v>
      </c>
      <c r="U9438" s="19">
        <f t="shared" si="1179"/>
        <v>0</v>
      </c>
      <c r="V9438" s="19" t="e">
        <f t="shared" si="1180"/>
        <v>#DIV/0!</v>
      </c>
      <c r="W9438" s="23"/>
      <c r="X9438" s="23"/>
      <c r="Y9438" s="23"/>
      <c r="Z9438" s="23"/>
      <c r="AA9438" s="23"/>
      <c r="AB9438" s="23"/>
      <c r="AC9438" s="23"/>
      <c r="AD9438" s="23"/>
      <c r="AE9438" s="23"/>
    </row>
    <row r="9439" spans="14:31" x14ac:dyDescent="0.25">
      <c r="N9439" s="1">
        <v>9437</v>
      </c>
      <c r="O9439" s="1">
        <f t="shared" si="1176"/>
        <v>4.7748000000000008</v>
      </c>
      <c r="P9439" s="19">
        <f t="shared" si="1181"/>
        <v>59538.789412768674</v>
      </c>
      <c r="Q9439" s="19">
        <f t="shared" si="1177"/>
        <v>17.582382601741678</v>
      </c>
      <c r="R9439" s="19">
        <f t="shared" si="1178"/>
        <v>12.150592355736883</v>
      </c>
      <c r="S9439" s="19">
        <f t="shared" si="1182"/>
        <v>0.12061879664871313</v>
      </c>
      <c r="T9439" s="19">
        <f t="shared" si="1183"/>
        <v>-18.371700171493089</v>
      </c>
      <c r="U9439" s="19">
        <f t="shared" si="1179"/>
        <v>0</v>
      </c>
      <c r="V9439" s="19" t="e">
        <f t="shared" si="1180"/>
        <v>#DIV/0!</v>
      </c>
      <c r="W9439" s="23"/>
      <c r="X9439" s="23"/>
      <c r="Y9439" s="23"/>
      <c r="Z9439" s="23"/>
      <c r="AA9439" s="23"/>
      <c r="AB9439" s="23"/>
      <c r="AC9439" s="23"/>
      <c r="AD9439" s="23"/>
      <c r="AE9439" s="23"/>
    </row>
    <row r="9440" spans="14:31" x14ac:dyDescent="0.25">
      <c r="N9440" s="1">
        <v>9438</v>
      </c>
      <c r="O9440" s="1">
        <f t="shared" si="1176"/>
        <v>4.7751999999999999</v>
      </c>
      <c r="P9440" s="19">
        <f t="shared" si="1181"/>
        <v>59593.651925593789</v>
      </c>
      <c r="Q9440" s="19">
        <f t="shared" si="1177"/>
        <v>17.59858403446307</v>
      </c>
      <c r="R9440" s="19">
        <f t="shared" si="1178"/>
        <v>12.139406398719489</v>
      </c>
      <c r="S9440" s="19">
        <f t="shared" si="1182"/>
        <v>0.12050936712959055</v>
      </c>
      <c r="T9440" s="19">
        <f t="shared" si="1183"/>
        <v>-18.37958388591786</v>
      </c>
      <c r="U9440" s="19">
        <f t="shared" si="1179"/>
        <v>0</v>
      </c>
      <c r="V9440" s="19" t="e">
        <f t="shared" si="1180"/>
        <v>#DIV/0!</v>
      </c>
      <c r="W9440" s="23"/>
      <c r="X9440" s="23"/>
      <c r="Y9440" s="23"/>
      <c r="Z9440" s="23"/>
      <c r="AA9440" s="23"/>
      <c r="AB9440" s="23"/>
      <c r="AC9440" s="23"/>
      <c r="AD9440" s="23"/>
      <c r="AE9440" s="23"/>
    </row>
    <row r="9441" spans="14:31" x14ac:dyDescent="0.25">
      <c r="N9441" s="1">
        <v>9439</v>
      </c>
      <c r="O9441" s="1">
        <f t="shared" si="1176"/>
        <v>4.7756000000000007</v>
      </c>
      <c r="P9441" s="19">
        <f t="shared" si="1181"/>
        <v>59648.564991937972</v>
      </c>
      <c r="Q9441" s="19">
        <f t="shared" si="1177"/>
        <v>17.614800396129489</v>
      </c>
      <c r="R9441" s="19">
        <f t="shared" si="1178"/>
        <v>12.128230739606114</v>
      </c>
      <c r="S9441" s="19">
        <f t="shared" si="1182"/>
        <v>0.12040003396523451</v>
      </c>
      <c r="T9441" s="19">
        <f t="shared" si="1183"/>
        <v>-18.387467811246303</v>
      </c>
      <c r="U9441" s="19">
        <f t="shared" si="1179"/>
        <v>0</v>
      </c>
      <c r="V9441" s="19" t="e">
        <f t="shared" si="1180"/>
        <v>#DIV/0!</v>
      </c>
      <c r="W9441" s="23"/>
      <c r="X9441" s="23"/>
      <c r="Y9441" s="23"/>
      <c r="Z9441" s="23"/>
      <c r="AA9441" s="23"/>
      <c r="AB9441" s="23"/>
      <c r="AC9441" s="23"/>
      <c r="AD9441" s="23"/>
      <c r="AE9441" s="23"/>
    </row>
    <row r="9442" spans="14:31" x14ac:dyDescent="0.25">
      <c r="N9442" s="1">
        <v>9440</v>
      </c>
      <c r="O9442" s="1">
        <f t="shared" si="1176"/>
        <v>4.7759999999999998</v>
      </c>
      <c r="P9442" s="19">
        <f t="shared" si="1181"/>
        <v>59703.528658383766</v>
      </c>
      <c r="Q9442" s="19">
        <f t="shared" si="1177"/>
        <v>17.631031700497214</v>
      </c>
      <c r="R9442" s="19">
        <f t="shared" si="1178"/>
        <v>12.11706536891649</v>
      </c>
      <c r="S9442" s="19">
        <f t="shared" si="1182"/>
        <v>0.1202907970787537</v>
      </c>
      <c r="T9442" s="19">
        <f t="shared" si="1183"/>
        <v>-18.395351947101481</v>
      </c>
      <c r="U9442" s="19">
        <f t="shared" si="1179"/>
        <v>0</v>
      </c>
      <c r="V9442" s="19" t="e">
        <f t="shared" si="1180"/>
        <v>#DIV/0!</v>
      </c>
      <c r="W9442" s="23"/>
      <c r="X9442" s="23"/>
      <c r="Y9442" s="23"/>
      <c r="Z9442" s="23"/>
      <c r="AA9442" s="23"/>
      <c r="AB9442" s="23"/>
      <c r="AC9442" s="23"/>
      <c r="AD9442" s="23"/>
      <c r="AE9442" s="23"/>
    </row>
    <row r="9443" spans="14:31" x14ac:dyDescent="0.25">
      <c r="N9443" s="1">
        <v>9441</v>
      </c>
      <c r="O9443" s="1">
        <f t="shared" si="1176"/>
        <v>4.7764000000000006</v>
      </c>
      <c r="P9443" s="19">
        <f t="shared" si="1181"/>
        <v>59758.542971557472</v>
      </c>
      <c r="Q9443" s="19">
        <f t="shared" si="1177"/>
        <v>17.64727796133544</v>
      </c>
      <c r="R9443" s="19">
        <f t="shared" si="1178"/>
        <v>12.105910277178911</v>
      </c>
      <c r="S9443" s="19">
        <f t="shared" si="1182"/>
        <v>0.12018165639329473</v>
      </c>
      <c r="T9443" s="19">
        <f t="shared" si="1183"/>
        <v>-18.403236293107213</v>
      </c>
      <c r="U9443" s="19">
        <f t="shared" si="1179"/>
        <v>0</v>
      </c>
      <c r="V9443" s="19" t="e">
        <f t="shared" si="1180"/>
        <v>#DIV/0!</v>
      </c>
      <c r="W9443" s="23"/>
      <c r="X9443" s="23"/>
      <c r="Y9443" s="23"/>
      <c r="Z9443" s="23"/>
      <c r="AA9443" s="23"/>
      <c r="AB9443" s="23"/>
      <c r="AC9443" s="23"/>
      <c r="AD9443" s="23"/>
      <c r="AE9443" s="23"/>
    </row>
    <row r="9444" spans="14:31" x14ac:dyDescent="0.25">
      <c r="N9444" s="1">
        <v>9442</v>
      </c>
      <c r="O9444" s="1">
        <f t="shared" si="1176"/>
        <v>4.7767999999999997</v>
      </c>
      <c r="P9444" s="19">
        <f t="shared" si="1181"/>
        <v>59813.607978127417</v>
      </c>
      <c r="Q9444" s="19">
        <f t="shared" si="1177"/>
        <v>17.663539192425784</v>
      </c>
      <c r="R9444" s="19">
        <f t="shared" si="1178"/>
        <v>12.094765454930572</v>
      </c>
      <c r="S9444" s="19">
        <f t="shared" si="1182"/>
        <v>0.12007261183204554</v>
      </c>
      <c r="T9444" s="19">
        <f t="shared" si="1183"/>
        <v>-18.411120848887851</v>
      </c>
      <c r="U9444" s="19">
        <f t="shared" si="1179"/>
        <v>0</v>
      </c>
      <c r="V9444" s="19" t="e">
        <f t="shared" si="1180"/>
        <v>#DIV/0!</v>
      </c>
      <c r="W9444" s="23"/>
      <c r="X9444" s="23"/>
      <c r="Y9444" s="23"/>
      <c r="Z9444" s="23"/>
      <c r="AA9444" s="23"/>
      <c r="AB9444" s="23"/>
      <c r="AC9444" s="23"/>
      <c r="AD9444" s="23"/>
      <c r="AE9444" s="23"/>
    </row>
    <row r="9445" spans="14:31" x14ac:dyDescent="0.25">
      <c r="N9445" s="1">
        <v>9443</v>
      </c>
      <c r="O9445" s="1">
        <f t="shared" si="1176"/>
        <v>4.7772000000000006</v>
      </c>
      <c r="P9445" s="19">
        <f t="shared" si="1181"/>
        <v>59868.723724806092</v>
      </c>
      <c r="Q9445" s="19">
        <f t="shared" si="1177"/>
        <v>17.679815407562891</v>
      </c>
      <c r="R9445" s="19">
        <f t="shared" si="1178"/>
        <v>12.083630892717151</v>
      </c>
      <c r="S9445" s="19">
        <f t="shared" si="1182"/>
        <v>0.11996366331823144</v>
      </c>
      <c r="T9445" s="19">
        <f t="shared" si="1183"/>
        <v>-18.419005614068542</v>
      </c>
      <c r="U9445" s="19">
        <f t="shared" si="1179"/>
        <v>0</v>
      </c>
      <c r="V9445" s="19" t="e">
        <f t="shared" si="1180"/>
        <v>#DIV/0!</v>
      </c>
      <c r="W9445" s="23"/>
      <c r="X9445" s="23"/>
      <c r="Y9445" s="23"/>
      <c r="Z9445" s="23"/>
      <c r="AA9445" s="23"/>
      <c r="AB9445" s="23"/>
      <c r="AC9445" s="23"/>
      <c r="AD9445" s="23"/>
      <c r="AE9445" s="23"/>
    </row>
    <row r="9446" spans="14:31" x14ac:dyDescent="0.25">
      <c r="N9446" s="1">
        <v>9444</v>
      </c>
      <c r="O9446" s="1">
        <f t="shared" si="1176"/>
        <v>4.7775999999999996</v>
      </c>
      <c r="P9446" s="19">
        <f t="shared" si="1181"/>
        <v>59923.890258347848</v>
      </c>
      <c r="Q9446" s="19">
        <f t="shared" si="1177"/>
        <v>17.696106620553778</v>
      </c>
      <c r="R9446" s="19">
        <f t="shared" si="1178"/>
        <v>12.072506581093268</v>
      </c>
      <c r="S9446" s="19">
        <f t="shared" si="1182"/>
        <v>0.11985481077511968</v>
      </c>
      <c r="T9446" s="19">
        <f t="shared" si="1183"/>
        <v>-18.426890588274933</v>
      </c>
      <c r="U9446" s="19">
        <f t="shared" si="1179"/>
        <v>0</v>
      </c>
      <c r="V9446" s="19" t="e">
        <f t="shared" si="1180"/>
        <v>#DIV/0!</v>
      </c>
      <c r="W9446" s="23"/>
      <c r="X9446" s="23"/>
      <c r="Y9446" s="23"/>
      <c r="Z9446" s="23"/>
      <c r="AA9446" s="23"/>
      <c r="AB9446" s="23"/>
      <c r="AC9446" s="23"/>
      <c r="AD9446" s="23"/>
      <c r="AE9446" s="23"/>
    </row>
    <row r="9447" spans="14:31" x14ac:dyDescent="0.25">
      <c r="N9447" s="1">
        <v>9445</v>
      </c>
      <c r="O9447" s="1">
        <f t="shared" si="1176"/>
        <v>4.7780000000000005</v>
      </c>
      <c r="P9447" s="19">
        <f t="shared" si="1181"/>
        <v>59979.1076255511</v>
      </c>
      <c r="Q9447" s="19">
        <f t="shared" si="1177"/>
        <v>17.71241284521847</v>
      </c>
      <c r="R9447" s="19">
        <f t="shared" si="1178"/>
        <v>12.061392510622037</v>
      </c>
      <c r="S9447" s="19">
        <f t="shared" si="1182"/>
        <v>0.11974605412601527</v>
      </c>
      <c r="T9447" s="19">
        <f t="shared" si="1183"/>
        <v>-18.434775771133452</v>
      </c>
      <c r="U9447" s="19">
        <f t="shared" si="1179"/>
        <v>0</v>
      </c>
      <c r="V9447" s="19" t="e">
        <f t="shared" si="1180"/>
        <v>#DIV/0!</v>
      </c>
      <c r="W9447" s="23"/>
      <c r="X9447" s="23"/>
      <c r="Y9447" s="23"/>
      <c r="Z9447" s="23"/>
      <c r="AA9447" s="23"/>
      <c r="AB9447" s="23"/>
      <c r="AC9447" s="23"/>
      <c r="AD9447" s="23"/>
      <c r="AE9447" s="23"/>
    </row>
    <row r="9448" spans="14:31" x14ac:dyDescent="0.25">
      <c r="N9448" s="1">
        <v>9446</v>
      </c>
      <c r="O9448" s="1">
        <f t="shared" si="1176"/>
        <v>4.7783999999999995</v>
      </c>
      <c r="P9448" s="19">
        <f t="shared" si="1181"/>
        <v>60034.375873256409</v>
      </c>
      <c r="Q9448" s="19">
        <f t="shared" si="1177"/>
        <v>17.728734095389441</v>
      </c>
      <c r="R9448" s="19">
        <f t="shared" si="1178"/>
        <v>12.050288671875458</v>
      </c>
      <c r="S9448" s="19">
        <f t="shared" si="1182"/>
        <v>0.11963739329426484</v>
      </c>
      <c r="T9448" s="19">
        <f t="shared" si="1183"/>
        <v>-18.442661162271044</v>
      </c>
      <c r="U9448" s="19">
        <f t="shared" si="1179"/>
        <v>0</v>
      </c>
      <c r="V9448" s="19" t="e">
        <f t="shared" si="1180"/>
        <v>#DIV/0!</v>
      </c>
      <c r="W9448" s="23"/>
      <c r="X9448" s="23"/>
      <c r="Y9448" s="23"/>
      <c r="Z9448" s="23"/>
      <c r="AA9448" s="23"/>
      <c r="AB9448" s="23"/>
      <c r="AC9448" s="23"/>
      <c r="AD9448" s="23"/>
      <c r="AE9448" s="23"/>
    </row>
    <row r="9449" spans="14:31" x14ac:dyDescent="0.25">
      <c r="N9449" s="1">
        <v>9447</v>
      </c>
      <c r="O9449" s="1">
        <f t="shared" si="1176"/>
        <v>4.7788000000000004</v>
      </c>
      <c r="P9449" s="19">
        <f t="shared" si="1181"/>
        <v>60089.69504834868</v>
      </c>
      <c r="Q9449" s="19">
        <f t="shared" si="1177"/>
        <v>17.745070384912257</v>
      </c>
      <c r="R9449" s="19">
        <f t="shared" si="1178"/>
        <v>12.03919505543398</v>
      </c>
      <c r="S9449" s="19">
        <f t="shared" si="1182"/>
        <v>0.11952882820325257</v>
      </c>
      <c r="T9449" s="19">
        <f t="shared" si="1183"/>
        <v>-18.450546761315451</v>
      </c>
      <c r="U9449" s="19">
        <f t="shared" si="1179"/>
        <v>0</v>
      </c>
      <c r="V9449" s="19" t="e">
        <f t="shared" si="1180"/>
        <v>#DIV/0!</v>
      </c>
      <c r="W9449" s="23"/>
      <c r="X9449" s="23"/>
      <c r="Y9449" s="23"/>
      <c r="Z9449" s="23"/>
      <c r="AA9449" s="23"/>
      <c r="AB9449" s="23"/>
      <c r="AC9449" s="23"/>
      <c r="AD9449" s="23"/>
      <c r="AE9449" s="23"/>
    </row>
    <row r="9450" spans="14:31" x14ac:dyDescent="0.25">
      <c r="N9450" s="1">
        <v>9448</v>
      </c>
      <c r="O9450" s="1">
        <f t="shared" si="1176"/>
        <v>4.7792000000000003</v>
      </c>
      <c r="P9450" s="19">
        <f t="shared" si="1181"/>
        <v>60145.06519775495</v>
      </c>
      <c r="Q9450" s="19">
        <f t="shared" si="1177"/>
        <v>17.761421727644933</v>
      </c>
      <c r="R9450" s="19">
        <f t="shared" si="1178"/>
        <v>12.028111651886926</v>
      </c>
      <c r="S9450" s="19">
        <f t="shared" si="1182"/>
        <v>0.11942035877640439</v>
      </c>
      <c r="T9450" s="19">
        <f t="shared" si="1183"/>
        <v>-18.458432567894928</v>
      </c>
      <c r="U9450" s="19">
        <f t="shared" si="1179"/>
        <v>0</v>
      </c>
      <c r="V9450" s="19" t="e">
        <f t="shared" si="1180"/>
        <v>#DIV/0!</v>
      </c>
      <c r="W9450" s="23"/>
      <c r="X9450" s="23"/>
      <c r="Y9450" s="23"/>
      <c r="Z9450" s="23"/>
      <c r="AA9450" s="23"/>
      <c r="AB9450" s="23"/>
      <c r="AC9450" s="23"/>
      <c r="AD9450" s="23"/>
      <c r="AE9450" s="23"/>
    </row>
    <row r="9451" spans="14:31" x14ac:dyDescent="0.25">
      <c r="N9451" s="1">
        <v>9449</v>
      </c>
      <c r="O9451" s="1">
        <f t="shared" si="1176"/>
        <v>4.7796000000000003</v>
      </c>
      <c r="P9451" s="19">
        <f t="shared" si="1181"/>
        <v>60200.486368446036</v>
      </c>
      <c r="Q9451" s="19">
        <f t="shared" si="1177"/>
        <v>17.777788137458398</v>
      </c>
      <c r="R9451" s="19">
        <f t="shared" si="1178"/>
        <v>12.017038451832182</v>
      </c>
      <c r="S9451" s="19">
        <f t="shared" si="1182"/>
        <v>0.11931198493718516</v>
      </c>
      <c r="T9451" s="19">
        <f t="shared" si="1183"/>
        <v>-18.466318581638436</v>
      </c>
      <c r="U9451" s="19">
        <f t="shared" si="1179"/>
        <v>0</v>
      </c>
      <c r="V9451" s="19" t="e">
        <f t="shared" si="1180"/>
        <v>#DIV/0!</v>
      </c>
      <c r="W9451" s="23"/>
      <c r="X9451" s="23"/>
      <c r="Y9451" s="23"/>
      <c r="Z9451" s="23"/>
      <c r="AA9451" s="23"/>
      <c r="AB9451" s="23"/>
      <c r="AC9451" s="23"/>
      <c r="AD9451" s="23"/>
      <c r="AE9451" s="23"/>
    </row>
    <row r="9452" spans="14:31" x14ac:dyDescent="0.25">
      <c r="N9452" s="1">
        <v>9450</v>
      </c>
      <c r="O9452" s="1">
        <f t="shared" si="1176"/>
        <v>4.78</v>
      </c>
      <c r="P9452" s="19">
        <f t="shared" si="1181"/>
        <v>60255.95860743591</v>
      </c>
      <c r="Q9452" s="19">
        <f t="shared" si="1177"/>
        <v>17.794169628236343</v>
      </c>
      <c r="R9452" s="19">
        <f t="shared" si="1178"/>
        <v>12.005975445876317</v>
      </c>
      <c r="S9452" s="19">
        <f t="shared" si="1182"/>
        <v>0.11920370660909983</v>
      </c>
      <c r="T9452" s="19">
        <f t="shared" si="1183"/>
        <v>-18.474204802175574</v>
      </c>
      <c r="U9452" s="19">
        <f t="shared" si="1179"/>
        <v>0</v>
      </c>
      <c r="V9452" s="19" t="e">
        <f t="shared" si="1180"/>
        <v>#DIV/0!</v>
      </c>
      <c r="W9452" s="23"/>
      <c r="X9452" s="23"/>
      <c r="Y9452" s="23"/>
      <c r="Z9452" s="23"/>
      <c r="AA9452" s="23"/>
      <c r="AB9452" s="23"/>
      <c r="AC9452" s="23"/>
      <c r="AD9452" s="23"/>
      <c r="AE9452" s="23"/>
    </row>
    <row r="9453" spans="14:31" x14ac:dyDescent="0.25">
      <c r="N9453" s="1">
        <v>9451</v>
      </c>
      <c r="O9453" s="1">
        <f t="shared" si="1176"/>
        <v>4.7804000000000002</v>
      </c>
      <c r="P9453" s="19">
        <f t="shared" si="1181"/>
        <v>60311.481961781792</v>
      </c>
      <c r="Q9453" s="19">
        <f t="shared" si="1177"/>
        <v>17.810566213875216</v>
      </c>
      <c r="R9453" s="19">
        <f t="shared" si="1178"/>
        <v>11.994922624634553</v>
      </c>
      <c r="S9453" s="19">
        <f t="shared" si="1182"/>
        <v>0.1190955237156934</v>
      </c>
      <c r="T9453" s="19">
        <f t="shared" si="1183"/>
        <v>-18.482091229136572</v>
      </c>
      <c r="U9453" s="19">
        <f t="shared" si="1179"/>
        <v>0</v>
      </c>
      <c r="V9453" s="19" t="e">
        <f t="shared" si="1180"/>
        <v>#DIV/0!</v>
      </c>
      <c r="W9453" s="23"/>
      <c r="X9453" s="23"/>
      <c r="Y9453" s="23"/>
      <c r="Z9453" s="23"/>
      <c r="AA9453" s="23"/>
      <c r="AB9453" s="23"/>
      <c r="AC9453" s="23"/>
      <c r="AD9453" s="23"/>
      <c r="AE9453" s="23"/>
    </row>
    <row r="9454" spans="14:31" x14ac:dyDescent="0.25">
      <c r="N9454" s="1">
        <v>9452</v>
      </c>
      <c r="O9454" s="1">
        <f t="shared" si="1176"/>
        <v>4.7808000000000002</v>
      </c>
      <c r="P9454" s="19">
        <f t="shared" si="1181"/>
        <v>60367.056478584556</v>
      </c>
      <c r="Q9454" s="19">
        <f t="shared" si="1177"/>
        <v>17.82697790828437</v>
      </c>
      <c r="R9454" s="19">
        <f t="shared" si="1178"/>
        <v>11.983879978730704</v>
      </c>
      <c r="S9454" s="19">
        <f t="shared" si="1182"/>
        <v>0.11898743618055035</v>
      </c>
      <c r="T9454" s="19">
        <f t="shared" si="1183"/>
        <v>-18.489977862152326</v>
      </c>
      <c r="U9454" s="19">
        <f t="shared" si="1179"/>
        <v>0</v>
      </c>
      <c r="V9454" s="19" t="e">
        <f t="shared" si="1180"/>
        <v>#DIV/0!</v>
      </c>
      <c r="W9454" s="23"/>
      <c r="X9454" s="23"/>
      <c r="Y9454" s="23"/>
      <c r="Z9454" s="23"/>
      <c r="AA9454" s="23"/>
      <c r="AB9454" s="23"/>
      <c r="AC9454" s="23"/>
      <c r="AD9454" s="23"/>
      <c r="AE9454" s="23"/>
    </row>
    <row r="9455" spans="14:31" x14ac:dyDescent="0.25">
      <c r="N9455" s="1">
        <v>9453</v>
      </c>
      <c r="O9455" s="1">
        <f t="shared" si="1176"/>
        <v>4.7812000000000001</v>
      </c>
      <c r="P9455" s="19">
        <f t="shared" si="1181"/>
        <v>60422.682204988167</v>
      </c>
      <c r="Q9455" s="19">
        <f t="shared" si="1177"/>
        <v>17.843404725385867</v>
      </c>
      <c r="R9455" s="19">
        <f t="shared" si="1178"/>
        <v>11.972847498797274</v>
      </c>
      <c r="S9455" s="19">
        <f t="shared" si="1182"/>
        <v>0.11887944392729577</v>
      </c>
      <c r="T9455" s="19">
        <f t="shared" si="1183"/>
        <v>-18.497864700854354</v>
      </c>
      <c r="U9455" s="19">
        <f t="shared" si="1179"/>
        <v>0</v>
      </c>
      <c r="V9455" s="19" t="e">
        <f t="shared" si="1180"/>
        <v>#DIV/0!</v>
      </c>
      <c r="W9455" s="23"/>
      <c r="X9455" s="23"/>
      <c r="Y9455" s="23"/>
      <c r="Z9455" s="23"/>
      <c r="AA9455" s="23"/>
      <c r="AB9455" s="23"/>
      <c r="AC9455" s="23"/>
      <c r="AD9455" s="23"/>
      <c r="AE9455" s="23"/>
    </row>
    <row r="9456" spans="14:31" x14ac:dyDescent="0.25">
      <c r="N9456" s="1">
        <v>9454</v>
      </c>
      <c r="O9456" s="1">
        <f t="shared" si="1176"/>
        <v>4.7816000000000001</v>
      </c>
      <c r="P9456" s="19">
        <f t="shared" si="1181"/>
        <v>60478.35918818014</v>
      </c>
      <c r="Q9456" s="19">
        <f t="shared" si="1177"/>
        <v>17.859846679114639</v>
      </c>
      <c r="R9456" s="19">
        <f t="shared" si="1178"/>
        <v>11.961825175475367</v>
      </c>
      <c r="S9456" s="19">
        <f t="shared" si="1182"/>
        <v>0.11877154687959456</v>
      </c>
      <c r="T9456" s="19">
        <f t="shared" si="1183"/>
        <v>-18.505751744874807</v>
      </c>
      <c r="U9456" s="19">
        <f t="shared" si="1179"/>
        <v>0</v>
      </c>
      <c r="V9456" s="19" t="e">
        <f t="shared" si="1180"/>
        <v>#DIV/0!</v>
      </c>
      <c r="W9456" s="23"/>
      <c r="X9456" s="23"/>
      <c r="Y9456" s="23"/>
      <c r="Z9456" s="23"/>
      <c r="AA9456" s="23"/>
      <c r="AB9456" s="23"/>
      <c r="AC9456" s="23"/>
      <c r="AD9456" s="23"/>
      <c r="AE9456" s="23"/>
    </row>
    <row r="9457" spans="14:31" x14ac:dyDescent="0.25">
      <c r="N9457" s="1">
        <v>9455</v>
      </c>
      <c r="O9457" s="1">
        <f t="shared" si="1176"/>
        <v>4.782</v>
      </c>
      <c r="P9457" s="19">
        <f t="shared" si="1181"/>
        <v>60534.087475391476</v>
      </c>
      <c r="Q9457" s="19">
        <f t="shared" si="1177"/>
        <v>17.876303783418464</v>
      </c>
      <c r="R9457" s="19">
        <f t="shared" si="1178"/>
        <v>11.950812999414703</v>
      </c>
      <c r="S9457" s="19">
        <f t="shared" si="1182"/>
        <v>0.11866374496115172</v>
      </c>
      <c r="T9457" s="19">
        <f t="shared" si="1183"/>
        <v>-18.513638993846492</v>
      </c>
      <c r="U9457" s="19">
        <f t="shared" si="1179"/>
        <v>0</v>
      </c>
      <c r="V9457" s="19" t="e">
        <f t="shared" si="1180"/>
        <v>#DIV/0!</v>
      </c>
      <c r="W9457" s="23"/>
      <c r="X9457" s="23"/>
      <c r="Y9457" s="23"/>
      <c r="Z9457" s="23"/>
      <c r="AA9457" s="23"/>
      <c r="AB9457" s="23"/>
      <c r="AC9457" s="23"/>
      <c r="AD9457" s="23"/>
      <c r="AE9457" s="23"/>
    </row>
    <row r="9458" spans="14:31" x14ac:dyDescent="0.25">
      <c r="N9458" s="1">
        <v>9456</v>
      </c>
      <c r="O9458" s="1">
        <f t="shared" si="1176"/>
        <v>4.7824</v>
      </c>
      <c r="P9458" s="19">
        <f t="shared" si="1181"/>
        <v>60589.867113896566</v>
      </c>
      <c r="Q9458" s="19">
        <f t="shared" si="1177"/>
        <v>17.892776052257929</v>
      </c>
      <c r="R9458" s="19">
        <f t="shared" si="1178"/>
        <v>11.939810961273635</v>
      </c>
      <c r="S9458" s="19">
        <f t="shared" si="1182"/>
        <v>0.11855603809571268</v>
      </c>
      <c r="T9458" s="19">
        <f t="shared" si="1183"/>
        <v>-18.521526447402824</v>
      </c>
      <c r="U9458" s="19">
        <f t="shared" si="1179"/>
        <v>0</v>
      </c>
      <c r="V9458" s="19" t="e">
        <f t="shared" si="1180"/>
        <v>#DIV/0!</v>
      </c>
      <c r="W9458" s="23"/>
      <c r="X9458" s="23"/>
      <c r="Y9458" s="23"/>
      <c r="Z9458" s="23"/>
      <c r="AA9458" s="23"/>
      <c r="AB9458" s="23"/>
      <c r="AC9458" s="23"/>
      <c r="AD9458" s="23"/>
      <c r="AE9458" s="23"/>
    </row>
    <row r="9459" spans="14:31" x14ac:dyDescent="0.25">
      <c r="N9459" s="1">
        <v>9457</v>
      </c>
      <c r="O9459" s="1">
        <f t="shared" si="1176"/>
        <v>4.7827999999999999</v>
      </c>
      <c r="P9459" s="19">
        <f t="shared" si="1181"/>
        <v>60645.698151013712</v>
      </c>
      <c r="Q9459" s="19">
        <f t="shared" si="1177"/>
        <v>17.909263499606585</v>
      </c>
      <c r="R9459" s="19">
        <f t="shared" si="1178"/>
        <v>11.928819051719051</v>
      </c>
      <c r="S9459" s="19">
        <f t="shared" si="1182"/>
        <v>0.1184484262070624</v>
      </c>
      <c r="T9459" s="19">
        <f t="shared" si="1183"/>
        <v>-18.529414105177906</v>
      </c>
      <c r="U9459" s="19">
        <f t="shared" si="1179"/>
        <v>0</v>
      </c>
      <c r="V9459" s="19" t="e">
        <f t="shared" si="1180"/>
        <v>#DIV/0!</v>
      </c>
      <c r="W9459" s="23"/>
      <c r="X9459" s="23"/>
      <c r="Y9459" s="23"/>
      <c r="Z9459" s="23"/>
      <c r="AA9459" s="23"/>
      <c r="AB9459" s="23"/>
      <c r="AC9459" s="23"/>
      <c r="AD9459" s="23"/>
      <c r="AE9459" s="23"/>
    </row>
    <row r="9460" spans="14:31" x14ac:dyDescent="0.25">
      <c r="N9460" s="1">
        <v>9458</v>
      </c>
      <c r="O9460" s="1">
        <f t="shared" si="1176"/>
        <v>4.7832000000000008</v>
      </c>
      <c r="P9460" s="19">
        <f t="shared" si="1181"/>
        <v>60701.580634104597</v>
      </c>
      <c r="Q9460" s="19">
        <f t="shared" si="1177"/>
        <v>17.925766139450797</v>
      </c>
      <c r="R9460" s="19">
        <f t="shared" si="1178"/>
        <v>11.91783726142647</v>
      </c>
      <c r="S9460" s="19">
        <f t="shared" si="1182"/>
        <v>0.11834090921902639</v>
      </c>
      <c r="T9460" s="19">
        <f t="shared" si="1183"/>
        <v>-18.537301966806453</v>
      </c>
      <c r="U9460" s="19">
        <f t="shared" si="1179"/>
        <v>0</v>
      </c>
      <c r="V9460" s="19" t="e">
        <f t="shared" si="1180"/>
        <v>#DIV/0!</v>
      </c>
      <c r="W9460" s="23"/>
      <c r="X9460" s="23"/>
      <c r="Y9460" s="23"/>
      <c r="Z9460" s="23"/>
      <c r="AA9460" s="23"/>
      <c r="AB9460" s="23"/>
      <c r="AC9460" s="23"/>
      <c r="AD9460" s="23"/>
      <c r="AE9460" s="23"/>
    </row>
    <row r="9461" spans="14:31" x14ac:dyDescent="0.25">
      <c r="N9461" s="1">
        <v>9459</v>
      </c>
      <c r="O9461" s="1">
        <f t="shared" si="1176"/>
        <v>4.7835999999999999</v>
      </c>
      <c r="P9461" s="19">
        <f t="shared" si="1181"/>
        <v>60757.51461057421</v>
      </c>
      <c r="Q9461" s="19">
        <f t="shared" si="1177"/>
        <v>17.942283985789718</v>
      </c>
      <c r="R9461" s="19">
        <f t="shared" si="1178"/>
        <v>11.906865581080064</v>
      </c>
      <c r="S9461" s="19">
        <f t="shared" si="1182"/>
        <v>0.1182334870554712</v>
      </c>
      <c r="T9461" s="19">
        <f t="shared" si="1183"/>
        <v>-18.545190031923752</v>
      </c>
      <c r="U9461" s="19">
        <f t="shared" si="1179"/>
        <v>0</v>
      </c>
      <c r="V9461" s="19" t="e">
        <f t="shared" si="1180"/>
        <v>#DIV/0!</v>
      </c>
      <c r="W9461" s="23"/>
      <c r="X9461" s="23"/>
      <c r="Y9461" s="23"/>
      <c r="Z9461" s="23"/>
      <c r="AA9461" s="23"/>
      <c r="AB9461" s="23"/>
      <c r="AC9461" s="23"/>
      <c r="AD9461" s="23"/>
      <c r="AE9461" s="23"/>
    </row>
    <row r="9462" spans="14:31" x14ac:dyDescent="0.25">
      <c r="N9462" s="1">
        <v>9460</v>
      </c>
      <c r="O9462" s="1">
        <f t="shared" si="1176"/>
        <v>4.7840000000000007</v>
      </c>
      <c r="P9462" s="19">
        <f t="shared" si="1181"/>
        <v>60813.500127871994</v>
      </c>
      <c r="Q9462" s="19">
        <f t="shared" si="1177"/>
        <v>17.958817052635631</v>
      </c>
      <c r="R9462" s="19">
        <f t="shared" si="1178"/>
        <v>11.895904001372429</v>
      </c>
      <c r="S9462" s="19">
        <f t="shared" si="1182"/>
        <v>0.11812615964030211</v>
      </c>
      <c r="T9462" s="19">
        <f t="shared" si="1183"/>
        <v>-18.55307830016584</v>
      </c>
      <c r="U9462" s="19">
        <f t="shared" si="1179"/>
        <v>0</v>
      </c>
      <c r="V9462" s="19" t="e">
        <f t="shared" si="1180"/>
        <v>#DIV/0!</v>
      </c>
      <c r="W9462" s="23"/>
      <c r="X9462" s="23"/>
      <c r="Y9462" s="23"/>
      <c r="Z9462" s="23"/>
      <c r="AA9462" s="23"/>
      <c r="AB9462" s="23"/>
      <c r="AC9462" s="23"/>
      <c r="AD9462" s="23"/>
      <c r="AE9462" s="23"/>
    </row>
    <row r="9463" spans="14:31" x14ac:dyDescent="0.25">
      <c r="N9463" s="1">
        <v>9461</v>
      </c>
      <c r="O9463" s="1">
        <f t="shared" si="1176"/>
        <v>4.7843999999999998</v>
      </c>
      <c r="P9463" s="19">
        <f t="shared" si="1181"/>
        <v>60869.537233490119</v>
      </c>
      <c r="Q9463" s="19">
        <f t="shared" si="1177"/>
        <v>17.975365354013434</v>
      </c>
      <c r="R9463" s="19">
        <f t="shared" si="1178"/>
        <v>11.884952513004926</v>
      </c>
      <c r="S9463" s="19">
        <f t="shared" si="1182"/>
        <v>0.11801892689746671</v>
      </c>
      <c r="T9463" s="19">
        <f t="shared" si="1183"/>
        <v>-18.560966771169252</v>
      </c>
      <c r="U9463" s="19">
        <f t="shared" si="1179"/>
        <v>0</v>
      </c>
      <c r="V9463" s="19" t="e">
        <f t="shared" si="1180"/>
        <v>#DIV/0!</v>
      </c>
      <c r="W9463" s="23"/>
      <c r="X9463" s="23"/>
      <c r="Y9463" s="23"/>
      <c r="Z9463" s="23"/>
      <c r="AA9463" s="23"/>
      <c r="AB9463" s="23"/>
      <c r="AC9463" s="23"/>
      <c r="AD9463" s="23"/>
      <c r="AE9463" s="23"/>
    </row>
    <row r="9464" spans="14:31" x14ac:dyDescent="0.25">
      <c r="N9464" s="1">
        <v>9462</v>
      </c>
      <c r="O9464" s="1">
        <f t="shared" si="1176"/>
        <v>4.7848000000000006</v>
      </c>
      <c r="P9464" s="19">
        <f t="shared" si="1181"/>
        <v>60925.625974965733</v>
      </c>
      <c r="Q9464" s="19">
        <f t="shared" si="1177"/>
        <v>17.991928903961313</v>
      </c>
      <c r="R9464" s="19">
        <f t="shared" si="1178"/>
        <v>11.874011106687229</v>
      </c>
      <c r="S9464" s="19">
        <f t="shared" si="1182"/>
        <v>0.11791178875095057</v>
      </c>
      <c r="T9464" s="19">
        <f t="shared" si="1183"/>
        <v>-18.568855444571316</v>
      </c>
      <c r="U9464" s="19">
        <f t="shared" si="1179"/>
        <v>0</v>
      </c>
      <c r="V9464" s="19" t="e">
        <f t="shared" si="1180"/>
        <v>#DIV/0!</v>
      </c>
      <c r="W9464" s="23"/>
      <c r="X9464" s="23"/>
      <c r="Y9464" s="23"/>
      <c r="Z9464" s="23"/>
      <c r="AA9464" s="23"/>
      <c r="AB9464" s="23"/>
      <c r="AC9464" s="23"/>
      <c r="AD9464" s="23"/>
      <c r="AE9464" s="23"/>
    </row>
    <row r="9465" spans="14:31" x14ac:dyDescent="0.25">
      <c r="N9465" s="1">
        <v>9463</v>
      </c>
      <c r="O9465" s="1">
        <f t="shared" si="1176"/>
        <v>4.7851999999999997</v>
      </c>
      <c r="P9465" s="19">
        <f t="shared" si="1181"/>
        <v>60981.766399878587</v>
      </c>
      <c r="Q9465" s="19">
        <f t="shared" si="1177"/>
        <v>18.008507716530019</v>
      </c>
      <c r="R9465" s="19">
        <f t="shared" si="1178"/>
        <v>11.863079773137819</v>
      </c>
      <c r="S9465" s="19">
        <f t="shared" si="1182"/>
        <v>0.11780474512478209</v>
      </c>
      <c r="T9465" s="19">
        <f t="shared" si="1183"/>
        <v>-18.57674432000983</v>
      </c>
      <c r="U9465" s="19">
        <f t="shared" si="1179"/>
        <v>0</v>
      </c>
      <c r="V9465" s="19" t="e">
        <f t="shared" si="1180"/>
        <v>#DIV/0!</v>
      </c>
      <c r="W9465" s="23"/>
      <c r="X9465" s="23"/>
      <c r="Y9465" s="23"/>
      <c r="Z9465" s="23"/>
      <c r="AA9465" s="23"/>
      <c r="AB9465" s="23"/>
      <c r="AC9465" s="23"/>
      <c r="AD9465" s="23"/>
      <c r="AE9465" s="23"/>
    </row>
    <row r="9466" spans="14:31" x14ac:dyDescent="0.25">
      <c r="N9466" s="1">
        <v>9464</v>
      </c>
      <c r="O9466" s="1">
        <f t="shared" si="1176"/>
        <v>4.7856000000000005</v>
      </c>
      <c r="P9466" s="19">
        <f t="shared" si="1181"/>
        <v>61037.958555853234</v>
      </c>
      <c r="Q9466" s="19">
        <f t="shared" si="1177"/>
        <v>18.025101805783557</v>
      </c>
      <c r="R9466" s="19">
        <f t="shared" si="1178"/>
        <v>11.852158503083517</v>
      </c>
      <c r="S9466" s="19">
        <f t="shared" si="1182"/>
        <v>0.11769779594302823</v>
      </c>
      <c r="T9466" s="19">
        <f t="shared" si="1183"/>
        <v>-18.584633397123341</v>
      </c>
      <c r="U9466" s="19">
        <f t="shared" si="1179"/>
        <v>0</v>
      </c>
      <c r="V9466" s="19" t="e">
        <f t="shared" si="1180"/>
        <v>#DIV/0!</v>
      </c>
      <c r="W9466" s="23"/>
      <c r="X9466" s="23"/>
      <c r="Y9466" s="23"/>
      <c r="Z9466" s="23"/>
      <c r="AA9466" s="23"/>
      <c r="AB9466" s="23"/>
      <c r="AC9466" s="23"/>
      <c r="AD9466" s="23"/>
      <c r="AE9466" s="23"/>
    </row>
    <row r="9467" spans="14:31" x14ac:dyDescent="0.25">
      <c r="N9467" s="1">
        <v>9465</v>
      </c>
      <c r="O9467" s="1">
        <f t="shared" si="1176"/>
        <v>4.7859999999999996</v>
      </c>
      <c r="P9467" s="19">
        <f t="shared" si="1181"/>
        <v>61094.202490557167</v>
      </c>
      <c r="Q9467" s="19">
        <f t="shared" si="1177"/>
        <v>18.041711185798594</v>
      </c>
      <c r="R9467" s="19">
        <f t="shared" si="1178"/>
        <v>11.841247287259868</v>
      </c>
      <c r="S9467" s="19">
        <f t="shared" si="1182"/>
        <v>0.11759094112979823</v>
      </c>
      <c r="T9467" s="19">
        <f t="shared" si="1183"/>
        <v>-18.592522675550914</v>
      </c>
      <c r="U9467" s="19">
        <f t="shared" si="1179"/>
        <v>0</v>
      </c>
      <c r="V9467" s="19" t="e">
        <f t="shared" si="1180"/>
        <v>#DIV/0!</v>
      </c>
      <c r="W9467" s="23"/>
      <c r="X9467" s="23"/>
      <c r="Y9467" s="23"/>
      <c r="Z9467" s="23"/>
      <c r="AA9467" s="23"/>
      <c r="AB9467" s="23"/>
      <c r="AC9467" s="23"/>
      <c r="AD9467" s="23"/>
      <c r="AE9467" s="23"/>
    </row>
    <row r="9468" spans="14:31" x14ac:dyDescent="0.25">
      <c r="N9468" s="1">
        <v>9466</v>
      </c>
      <c r="O9468" s="1">
        <f t="shared" si="1176"/>
        <v>4.7864000000000004</v>
      </c>
      <c r="P9468" s="19">
        <f t="shared" si="1181"/>
        <v>61150.498251702964</v>
      </c>
      <c r="Q9468" s="19">
        <f t="shared" si="1177"/>
        <v>18.058335870665118</v>
      </c>
      <c r="R9468" s="19">
        <f t="shared" si="1178"/>
        <v>11.830346116410729</v>
      </c>
      <c r="S9468" s="19">
        <f t="shared" si="1182"/>
        <v>0.11748418060923972</v>
      </c>
      <c r="T9468" s="19">
        <f t="shared" si="1183"/>
        <v>-18.600412154932382</v>
      </c>
      <c r="U9468" s="19">
        <f t="shared" si="1179"/>
        <v>0</v>
      </c>
      <c r="V9468" s="19" t="e">
        <f t="shared" si="1180"/>
        <v>#DIV/0!</v>
      </c>
      <c r="W9468" s="23"/>
      <c r="X9468" s="23"/>
      <c r="Y9468" s="23"/>
      <c r="Z9468" s="23"/>
      <c r="AA9468" s="23"/>
      <c r="AB9468" s="23"/>
      <c r="AC9468" s="23"/>
      <c r="AD9468" s="23"/>
      <c r="AE9468" s="23"/>
    </row>
    <row r="9469" spans="14:31" x14ac:dyDescent="0.25">
      <c r="N9469" s="1">
        <v>9467</v>
      </c>
      <c r="O9469" s="1">
        <f t="shared" si="1176"/>
        <v>4.7868000000000004</v>
      </c>
      <c r="P9469" s="19">
        <f t="shared" si="1181"/>
        <v>61206.845887046096</v>
      </c>
      <c r="Q9469" s="19">
        <f t="shared" si="1177"/>
        <v>18.074975874485784</v>
      </c>
      <c r="R9469" s="19">
        <f t="shared" si="1178"/>
        <v>11.819454981288676</v>
      </c>
      <c r="S9469" s="19">
        <f t="shared" si="1182"/>
        <v>0.1173775143055429</v>
      </c>
      <c r="T9469" s="19">
        <f t="shared" si="1183"/>
        <v>-18.608301834908069</v>
      </c>
      <c r="U9469" s="19">
        <f t="shared" si="1179"/>
        <v>0</v>
      </c>
      <c r="V9469" s="19" t="e">
        <f t="shared" si="1180"/>
        <v>#DIV/0!</v>
      </c>
      <c r="W9469" s="23"/>
      <c r="X9469" s="23"/>
      <c r="Y9469" s="23"/>
      <c r="Z9469" s="23"/>
      <c r="AA9469" s="23"/>
      <c r="AB9469" s="23"/>
      <c r="AC9469" s="23"/>
      <c r="AD9469" s="23"/>
      <c r="AE9469" s="23"/>
    </row>
    <row r="9470" spans="14:31" x14ac:dyDescent="0.25">
      <c r="N9470" s="1">
        <v>9468</v>
      </c>
      <c r="O9470" s="1">
        <f t="shared" si="1176"/>
        <v>4.7872000000000003</v>
      </c>
      <c r="P9470" s="19">
        <f t="shared" si="1181"/>
        <v>61263.245444386594</v>
      </c>
      <c r="Q9470" s="19">
        <f t="shared" si="1177"/>
        <v>18.091631211376409</v>
      </c>
      <c r="R9470" s="19">
        <f t="shared" si="1178"/>
        <v>11.808573872654692</v>
      </c>
      <c r="S9470" s="19">
        <f t="shared" si="1182"/>
        <v>0.11727094214293757</v>
      </c>
      <c r="T9470" s="19">
        <f t="shared" si="1183"/>
        <v>-18.616191715118994</v>
      </c>
      <c r="U9470" s="19">
        <f t="shared" si="1179"/>
        <v>0</v>
      </c>
      <c r="V9470" s="19" t="e">
        <f t="shared" si="1180"/>
        <v>#DIV/0!</v>
      </c>
      <c r="W9470" s="23"/>
      <c r="X9470" s="23"/>
      <c r="Y9470" s="23"/>
      <c r="Z9470" s="23"/>
      <c r="AA9470" s="23"/>
      <c r="AB9470" s="23"/>
      <c r="AC9470" s="23"/>
      <c r="AD9470" s="23"/>
      <c r="AE9470" s="23"/>
    </row>
    <row r="9471" spans="14:31" x14ac:dyDescent="0.25">
      <c r="N9471" s="1">
        <v>9469</v>
      </c>
      <c r="O9471" s="1">
        <f t="shared" si="1176"/>
        <v>4.7876000000000003</v>
      </c>
      <c r="P9471" s="19">
        <f t="shared" si="1181"/>
        <v>61319.69697156841</v>
      </c>
      <c r="Q9471" s="19">
        <f t="shared" si="1177"/>
        <v>18.108301895465768</v>
      </c>
      <c r="R9471" s="19">
        <f t="shared" si="1178"/>
        <v>11.797702781278302</v>
      </c>
      <c r="S9471" s="19">
        <f t="shared" si="1182"/>
        <v>0.11716446404569443</v>
      </c>
      <c r="T9471" s="19">
        <f t="shared" si="1183"/>
        <v>-18.624081795206781</v>
      </c>
      <c r="U9471" s="19">
        <f t="shared" si="1179"/>
        <v>0</v>
      </c>
      <c r="V9471" s="19" t="e">
        <f t="shared" si="1180"/>
        <v>#DIV/0!</v>
      </c>
      <c r="W9471" s="23"/>
      <c r="X9471" s="23"/>
      <c r="Y9471" s="23"/>
      <c r="Z9471" s="23"/>
      <c r="AA9471" s="23"/>
      <c r="AB9471" s="23"/>
      <c r="AC9471" s="23"/>
      <c r="AD9471" s="23"/>
      <c r="AE9471" s="23"/>
    </row>
    <row r="9472" spans="14:31" x14ac:dyDescent="0.25">
      <c r="N9472" s="1">
        <v>9470</v>
      </c>
      <c r="O9472" s="1">
        <f t="shared" si="1176"/>
        <v>4.7880000000000003</v>
      </c>
      <c r="P9472" s="19">
        <f t="shared" si="1181"/>
        <v>61376.200516479468</v>
      </c>
      <c r="Q9472" s="19">
        <f t="shared" si="1177"/>
        <v>18.12498794089564</v>
      </c>
      <c r="R9472" s="19">
        <f t="shared" si="1178"/>
        <v>11.786841697937529</v>
      </c>
      <c r="S9472" s="19">
        <f t="shared" si="1182"/>
        <v>0.11705807993812496</v>
      </c>
      <c r="T9472" s="19">
        <f t="shared" si="1183"/>
        <v>-18.631972074813675</v>
      </c>
      <c r="U9472" s="19">
        <f t="shared" si="1179"/>
        <v>0</v>
      </c>
      <c r="V9472" s="19" t="e">
        <f t="shared" si="1180"/>
        <v>#DIV/0!</v>
      </c>
      <c r="W9472" s="23"/>
      <c r="X9472" s="23"/>
      <c r="Y9472" s="23"/>
      <c r="Z9472" s="23"/>
      <c r="AA9472" s="23"/>
      <c r="AB9472" s="23"/>
      <c r="AC9472" s="23"/>
      <c r="AD9472" s="23"/>
      <c r="AE9472" s="23"/>
    </row>
    <row r="9473" spans="14:31" x14ac:dyDescent="0.25">
      <c r="N9473" s="1">
        <v>9471</v>
      </c>
      <c r="O9473" s="1">
        <f t="shared" si="1176"/>
        <v>4.7884000000000002</v>
      </c>
      <c r="P9473" s="19">
        <f t="shared" si="1181"/>
        <v>61432.756127052169</v>
      </c>
      <c r="Q9473" s="19">
        <f t="shared" si="1177"/>
        <v>18.141689361820923</v>
      </c>
      <c r="R9473" s="19">
        <f t="shared" si="1178"/>
        <v>11.775990613418841</v>
      </c>
      <c r="S9473" s="19">
        <f t="shared" si="1182"/>
        <v>0.11695178974458093</v>
      </c>
      <c r="T9473" s="19">
        <f t="shared" si="1183"/>
        <v>-18.639862553582574</v>
      </c>
      <c r="U9473" s="19">
        <f t="shared" si="1179"/>
        <v>0</v>
      </c>
      <c r="V9473" s="19" t="e">
        <f t="shared" si="1180"/>
        <v>#DIV/0!</v>
      </c>
      <c r="W9473" s="23"/>
      <c r="X9473" s="23"/>
      <c r="Y9473" s="23"/>
      <c r="Z9473" s="23"/>
      <c r="AA9473" s="23"/>
      <c r="AB9473" s="23"/>
      <c r="AC9473" s="23"/>
      <c r="AD9473" s="23"/>
      <c r="AE9473" s="23"/>
    </row>
    <row r="9474" spans="14:31" x14ac:dyDescent="0.25">
      <c r="N9474" s="1">
        <v>9472</v>
      </c>
      <c r="O9474" s="1">
        <f t="shared" ref="O9474:O9537" si="1184">((FLOOR(LOG10($D$8),1)+2)-(FLOOR(LOG10($D$8),1)-2))/10000*N9474+(FLOOR(LOG10($D$8),1)-2)</f>
        <v>4.7888000000000002</v>
      </c>
      <c r="P9474" s="19">
        <f t="shared" si="1181"/>
        <v>61489.363851262729</v>
      </c>
      <c r="Q9474" s="19">
        <f t="shared" ref="Q9474:Q9537" si="1185">2*PI()*P9474*$B$32</f>
        <v>18.158406172409457</v>
      </c>
      <c r="R9474" s="19">
        <f t="shared" ref="R9474:R9537" si="1186">1/(2*PI()*P9474*$B$33)</f>
        <v>11.765149518517241</v>
      </c>
      <c r="S9474" s="19">
        <f t="shared" si="1182"/>
        <v>0.11684559338945534</v>
      </c>
      <c r="T9474" s="19">
        <f t="shared" si="1183"/>
        <v>-18.647753231156958</v>
      </c>
      <c r="U9474" s="19">
        <f t="shared" ref="U9474:U9537" si="1187">2*PI()*P9474*$D$32</f>
        <v>0</v>
      </c>
      <c r="V9474" s="19" t="e">
        <f t="shared" ref="V9474:V9537" si="1188">1/(2*PI()*P9474*$D$33)</f>
        <v>#DIV/0!</v>
      </c>
      <c r="W9474" s="23"/>
      <c r="X9474" s="23"/>
      <c r="Y9474" s="23"/>
      <c r="Z9474" s="23"/>
      <c r="AA9474" s="23"/>
      <c r="AB9474" s="23"/>
      <c r="AC9474" s="23"/>
      <c r="AD9474" s="23"/>
      <c r="AE9474" s="23"/>
    </row>
    <row r="9475" spans="14:31" x14ac:dyDescent="0.25">
      <c r="N9475" s="1">
        <v>9473</v>
      </c>
      <c r="O9475" s="1">
        <f t="shared" si="1184"/>
        <v>4.7892000000000001</v>
      </c>
      <c r="P9475" s="19">
        <f t="shared" ref="P9475:P9538" si="1189">10^O9475</f>
        <v>61546.023737131705</v>
      </c>
      <c r="Q9475" s="19">
        <f t="shared" si="1185"/>
        <v>18.175138386842182</v>
      </c>
      <c r="R9475" s="19">
        <f t="shared" si="1186"/>
        <v>11.754318404036185</v>
      </c>
      <c r="S9475" s="19">
        <f t="shared" ref="S9475:S9538" si="1190">IF($E$6=1,R9475/SQRT(R9475^2+$B$31^2),IF($E$6=2,$B$31/SQRT($B$31^2+R9475^2),IF($E$6=3,$B$31/SQRT($B$31^2+Q9475^2),IF($E$6=4,Q9475/SQRT(Q9475^2+$B$31^2),"ERROR"))))</f>
        <v>0.11673949079718185</v>
      </c>
      <c r="T9475" s="19">
        <f t="shared" ref="T9475:T9538" si="1191">20*LOG(S9475)</f>
        <v>-18.65564410718094</v>
      </c>
      <c r="U9475" s="19">
        <f t="shared" si="1187"/>
        <v>0</v>
      </c>
      <c r="V9475" s="19" t="e">
        <f t="shared" si="1188"/>
        <v>#DIV/0!</v>
      </c>
      <c r="W9475" s="23"/>
      <c r="X9475" s="23"/>
      <c r="Y9475" s="23"/>
      <c r="Z9475" s="23"/>
      <c r="AA9475" s="23"/>
      <c r="AB9475" s="23"/>
      <c r="AC9475" s="23"/>
      <c r="AD9475" s="23"/>
      <c r="AE9475" s="23"/>
    </row>
    <row r="9476" spans="14:31" x14ac:dyDescent="0.25">
      <c r="N9476" s="1">
        <v>9474</v>
      </c>
      <c r="O9476" s="1">
        <f t="shared" si="1184"/>
        <v>4.7896000000000001</v>
      </c>
      <c r="P9476" s="19">
        <f t="shared" si="1189"/>
        <v>61602.735832723884</v>
      </c>
      <c r="Q9476" s="19">
        <f t="shared" si="1185"/>
        <v>18.191886019313099</v>
      </c>
      <c r="R9476" s="19">
        <f t="shared" si="1186"/>
        <v>11.743497260787601</v>
      </c>
      <c r="S9476" s="19">
        <f t="shared" si="1190"/>
        <v>0.11663348189223496</v>
      </c>
      <c r="T9476" s="19">
        <f t="shared" si="1191"/>
        <v>-18.66353518129926</v>
      </c>
      <c r="U9476" s="19">
        <f t="shared" si="1187"/>
        <v>0</v>
      </c>
      <c r="V9476" s="19" t="e">
        <f t="shared" si="1188"/>
        <v>#DIV/0!</v>
      </c>
      <c r="W9476" s="23"/>
      <c r="X9476" s="23"/>
      <c r="Y9476" s="23"/>
      <c r="Z9476" s="23"/>
      <c r="AA9476" s="23"/>
      <c r="AB9476" s="23"/>
      <c r="AC9476" s="23"/>
      <c r="AD9476" s="23"/>
      <c r="AE9476" s="23"/>
    </row>
    <row r="9477" spans="14:31" x14ac:dyDescent="0.25">
      <c r="N9477" s="1">
        <v>9475</v>
      </c>
      <c r="O9477" s="1">
        <f t="shared" si="1184"/>
        <v>4.79</v>
      </c>
      <c r="P9477" s="19">
        <f t="shared" si="1189"/>
        <v>61659.500186148245</v>
      </c>
      <c r="Q9477" s="19">
        <f t="shared" si="1185"/>
        <v>18.208649084029247</v>
      </c>
      <c r="R9477" s="19">
        <f t="shared" si="1186"/>
        <v>11.732686079591891</v>
      </c>
      <c r="S9477" s="19">
        <f t="shared" si="1190"/>
        <v>0.11652756659913029</v>
      </c>
      <c r="T9477" s="19">
        <f t="shared" si="1191"/>
        <v>-18.671426453157245</v>
      </c>
      <c r="U9477" s="19">
        <f t="shared" si="1187"/>
        <v>0</v>
      </c>
      <c r="V9477" s="19" t="e">
        <f t="shared" si="1188"/>
        <v>#DIV/0!</v>
      </c>
      <c r="W9477" s="23"/>
      <c r="X9477" s="23"/>
      <c r="Y9477" s="23"/>
      <c r="Z9477" s="23"/>
      <c r="AA9477" s="23"/>
      <c r="AB9477" s="23"/>
      <c r="AC9477" s="23"/>
      <c r="AD9477" s="23"/>
      <c r="AE9477" s="23"/>
    </row>
    <row r="9478" spans="14:31" x14ac:dyDescent="0.25">
      <c r="N9478" s="1">
        <v>9476</v>
      </c>
      <c r="O9478" s="1">
        <f t="shared" si="1184"/>
        <v>4.7904</v>
      </c>
      <c r="P9478" s="19">
        <f t="shared" si="1189"/>
        <v>61716.316845558409</v>
      </c>
      <c r="Q9478" s="19">
        <f t="shared" si="1185"/>
        <v>18.225427595210871</v>
      </c>
      <c r="R9478" s="19">
        <f t="shared" si="1186"/>
        <v>11.721884851277851</v>
      </c>
      <c r="S9478" s="19">
        <f t="shared" si="1190"/>
        <v>0.11642174484242367</v>
      </c>
      <c r="T9478" s="19">
        <f t="shared" si="1191"/>
        <v>-18.679317922400898</v>
      </c>
      <c r="U9478" s="19">
        <f t="shared" si="1187"/>
        <v>0</v>
      </c>
      <c r="V9478" s="19" t="e">
        <f t="shared" si="1188"/>
        <v>#DIV/0!</v>
      </c>
      <c r="W9478" s="23"/>
      <c r="X9478" s="23"/>
      <c r="Y9478" s="23"/>
      <c r="Z9478" s="23"/>
      <c r="AA9478" s="23"/>
      <c r="AB9478" s="23"/>
      <c r="AC9478" s="23"/>
      <c r="AD9478" s="23"/>
      <c r="AE9478" s="23"/>
    </row>
    <row r="9479" spans="14:31" x14ac:dyDescent="0.25">
      <c r="N9479" s="1">
        <v>9477</v>
      </c>
      <c r="O9479" s="1">
        <f t="shared" si="1184"/>
        <v>4.7908000000000008</v>
      </c>
      <c r="P9479" s="19">
        <f t="shared" si="1189"/>
        <v>61773.185859152181</v>
      </c>
      <c r="Q9479" s="19">
        <f t="shared" si="1185"/>
        <v>18.242221567091242</v>
      </c>
      <c r="R9479" s="19">
        <f t="shared" si="1186"/>
        <v>11.711093566682754</v>
      </c>
      <c r="S9479" s="19">
        <f t="shared" si="1190"/>
        <v>0.11631601654671235</v>
      </c>
      <c r="T9479" s="19">
        <f t="shared" si="1191"/>
        <v>-18.687209588676808</v>
      </c>
      <c r="U9479" s="19">
        <f t="shared" si="1187"/>
        <v>0</v>
      </c>
      <c r="V9479" s="19" t="e">
        <f t="shared" si="1188"/>
        <v>#DIV/0!</v>
      </c>
      <c r="W9479" s="23"/>
      <c r="X9479" s="23"/>
      <c r="Y9479" s="23"/>
      <c r="Z9479" s="23"/>
      <c r="AA9479" s="23"/>
      <c r="AB9479" s="23"/>
      <c r="AC9479" s="23"/>
      <c r="AD9479" s="23"/>
      <c r="AE9479" s="23"/>
    </row>
    <row r="9480" spans="14:31" x14ac:dyDescent="0.25">
      <c r="N9480" s="1">
        <v>9478</v>
      </c>
      <c r="O9480" s="1">
        <f t="shared" si="1184"/>
        <v>4.7911999999999999</v>
      </c>
      <c r="P9480" s="19">
        <f t="shared" si="1189"/>
        <v>61830.107275171416</v>
      </c>
      <c r="Q9480" s="19">
        <f t="shared" si="1185"/>
        <v>18.259031013916651</v>
      </c>
      <c r="R9480" s="19">
        <f t="shared" si="1186"/>
        <v>11.700312216652376</v>
      </c>
      <c r="S9480" s="19">
        <f t="shared" si="1190"/>
        <v>0.11621038163663513</v>
      </c>
      <c r="T9480" s="19">
        <f t="shared" si="1191"/>
        <v>-18.695101451632123</v>
      </c>
      <c r="U9480" s="19">
        <f t="shared" si="1187"/>
        <v>0</v>
      </c>
      <c r="V9480" s="19" t="e">
        <f t="shared" si="1188"/>
        <v>#DIV/0!</v>
      </c>
      <c r="W9480" s="23"/>
      <c r="X9480" s="23"/>
      <c r="Y9480" s="23"/>
      <c r="Z9480" s="23"/>
      <c r="AA9480" s="23"/>
      <c r="AB9480" s="23"/>
      <c r="AC9480" s="23"/>
      <c r="AD9480" s="23"/>
      <c r="AE9480" s="23"/>
    </row>
    <row r="9481" spans="14:31" x14ac:dyDescent="0.25">
      <c r="N9481" s="1">
        <v>9479</v>
      </c>
      <c r="O9481" s="1">
        <f t="shared" si="1184"/>
        <v>4.7916000000000007</v>
      </c>
      <c r="P9481" s="19">
        <f t="shared" si="1189"/>
        <v>61887.081141903203</v>
      </c>
      <c r="Q9481" s="19">
        <f t="shared" si="1185"/>
        <v>18.275855949946742</v>
      </c>
      <c r="R9481" s="19">
        <f t="shared" si="1186"/>
        <v>11.689540792040779</v>
      </c>
      <c r="S9481" s="19">
        <f t="shared" si="1190"/>
        <v>0.11610484003687055</v>
      </c>
      <c r="T9481" s="19">
        <f t="shared" si="1191"/>
        <v>-18.702993510914716</v>
      </c>
      <c r="U9481" s="19">
        <f t="shared" si="1187"/>
        <v>0</v>
      </c>
      <c r="V9481" s="19" t="e">
        <f t="shared" si="1188"/>
        <v>#DIV/0!</v>
      </c>
      <c r="W9481" s="23"/>
      <c r="X9481" s="23"/>
      <c r="Y9481" s="23"/>
      <c r="Z9481" s="23"/>
      <c r="AA9481" s="23"/>
      <c r="AB9481" s="23"/>
      <c r="AC9481" s="23"/>
      <c r="AD9481" s="23"/>
      <c r="AE9481" s="23"/>
    </row>
    <row r="9482" spans="14:31" x14ac:dyDescent="0.25">
      <c r="N9482" s="1">
        <v>9480</v>
      </c>
      <c r="O9482" s="1">
        <f t="shared" si="1184"/>
        <v>4.7919999999999998</v>
      </c>
      <c r="P9482" s="19">
        <f t="shared" si="1189"/>
        <v>61944.107507678149</v>
      </c>
      <c r="Q9482" s="19">
        <f t="shared" si="1185"/>
        <v>18.292696389454015</v>
      </c>
      <c r="R9482" s="19">
        <f t="shared" si="1186"/>
        <v>11.67877928371062</v>
      </c>
      <c r="S9482" s="19">
        <f t="shared" si="1190"/>
        <v>0.11599939167213978</v>
      </c>
      <c r="T9482" s="19">
        <f t="shared" si="1191"/>
        <v>-18.710885766172943</v>
      </c>
      <c r="U9482" s="19">
        <f t="shared" si="1187"/>
        <v>0</v>
      </c>
      <c r="V9482" s="19" t="e">
        <f t="shared" si="1188"/>
        <v>#DIV/0!</v>
      </c>
      <c r="W9482" s="23"/>
      <c r="X9482" s="23"/>
      <c r="Y9482" s="23"/>
      <c r="Z9482" s="23"/>
      <c r="AA9482" s="23"/>
      <c r="AB9482" s="23"/>
      <c r="AC9482" s="23"/>
      <c r="AD9482" s="23"/>
      <c r="AE9482" s="23"/>
    </row>
    <row r="9483" spans="14:31" x14ac:dyDescent="0.25">
      <c r="N9483" s="1">
        <v>9481</v>
      </c>
      <c r="O9483" s="1">
        <f t="shared" si="1184"/>
        <v>4.7924000000000007</v>
      </c>
      <c r="P9483" s="19">
        <f t="shared" si="1189"/>
        <v>62001.186420872582</v>
      </c>
      <c r="Q9483" s="19">
        <f t="shared" si="1185"/>
        <v>18.309552346724466</v>
      </c>
      <c r="R9483" s="19">
        <f t="shared" si="1186"/>
        <v>11.668027682532754</v>
      </c>
      <c r="S9483" s="19">
        <f t="shared" si="1190"/>
        <v>0.11589403646720314</v>
      </c>
      <c r="T9483" s="19">
        <f t="shared" si="1191"/>
        <v>-18.718778217055927</v>
      </c>
      <c r="U9483" s="19">
        <f t="shared" si="1187"/>
        <v>0</v>
      </c>
      <c r="V9483" s="19" t="e">
        <f t="shared" si="1188"/>
        <v>#DIV/0!</v>
      </c>
      <c r="W9483" s="23"/>
      <c r="X9483" s="23"/>
      <c r="Y9483" s="23"/>
      <c r="Z9483" s="23"/>
      <c r="AA9483" s="23"/>
      <c r="AB9483" s="23"/>
      <c r="AC9483" s="23"/>
      <c r="AD9483" s="23"/>
      <c r="AE9483" s="23"/>
    </row>
    <row r="9484" spans="14:31" x14ac:dyDescent="0.25">
      <c r="N9484" s="1">
        <v>9482</v>
      </c>
      <c r="O9484" s="1">
        <f t="shared" si="1184"/>
        <v>4.7927999999999997</v>
      </c>
      <c r="P9484" s="19">
        <f t="shared" si="1189"/>
        <v>62058.317929906218</v>
      </c>
      <c r="Q9484" s="19">
        <f t="shared" si="1185"/>
        <v>18.326423836056911</v>
      </c>
      <c r="R9484" s="19">
        <f t="shared" si="1186"/>
        <v>11.657285979386655</v>
      </c>
      <c r="S9484" s="19">
        <f t="shared" si="1190"/>
        <v>0.11578877434686408</v>
      </c>
      <c r="T9484" s="19">
        <f t="shared" si="1191"/>
        <v>-18.726670863213247</v>
      </c>
      <c r="U9484" s="19">
        <f t="shared" si="1187"/>
        <v>0</v>
      </c>
      <c r="V9484" s="19" t="e">
        <f t="shared" si="1188"/>
        <v>#DIV/0!</v>
      </c>
      <c r="W9484" s="23"/>
      <c r="X9484" s="23"/>
      <c r="Y9484" s="23"/>
      <c r="Z9484" s="23"/>
      <c r="AA9484" s="23"/>
      <c r="AB9484" s="23"/>
      <c r="AC9484" s="23"/>
      <c r="AD9484" s="23"/>
      <c r="AE9484" s="23"/>
    </row>
    <row r="9485" spans="14:31" x14ac:dyDescent="0.25">
      <c r="N9485" s="1">
        <v>9483</v>
      </c>
      <c r="O9485" s="1">
        <f t="shared" si="1184"/>
        <v>4.7932000000000006</v>
      </c>
      <c r="P9485" s="19">
        <f t="shared" si="1189"/>
        <v>62115.502083244362</v>
      </c>
      <c r="Q9485" s="19">
        <f t="shared" si="1185"/>
        <v>18.343310871763624</v>
      </c>
      <c r="R9485" s="19">
        <f t="shared" si="1186"/>
        <v>11.646554165160014</v>
      </c>
      <c r="S9485" s="19">
        <f t="shared" si="1190"/>
        <v>0.11568360523596548</v>
      </c>
      <c r="T9485" s="19">
        <f t="shared" si="1191"/>
        <v>-18.734563704295219</v>
      </c>
      <c r="U9485" s="19">
        <f t="shared" si="1187"/>
        <v>0</v>
      </c>
      <c r="V9485" s="19" t="e">
        <f t="shared" si="1188"/>
        <v>#DIV/0!</v>
      </c>
      <c r="W9485" s="23"/>
      <c r="X9485" s="23"/>
      <c r="Y9485" s="23"/>
      <c r="Z9485" s="23"/>
      <c r="AA9485" s="23"/>
      <c r="AB9485" s="23"/>
      <c r="AC9485" s="23"/>
      <c r="AD9485" s="23"/>
      <c r="AE9485" s="23"/>
    </row>
    <row r="9486" spans="14:31" x14ac:dyDescent="0.25">
      <c r="N9486" s="1">
        <v>9484</v>
      </c>
      <c r="O9486" s="1">
        <f t="shared" si="1184"/>
        <v>4.7935999999999996</v>
      </c>
      <c r="P9486" s="19">
        <f t="shared" si="1189"/>
        <v>62172.738929396008</v>
      </c>
      <c r="Q9486" s="19">
        <f t="shared" si="1185"/>
        <v>18.360213468169782</v>
      </c>
      <c r="R9486" s="19">
        <f t="shared" si="1186"/>
        <v>11.635832230749095</v>
      </c>
      <c r="S9486" s="19">
        <f t="shared" si="1190"/>
        <v>0.11557852905939321</v>
      </c>
      <c r="T9486" s="19">
        <f t="shared" si="1191"/>
        <v>-18.742456739952637</v>
      </c>
      <c r="U9486" s="19">
        <f t="shared" si="1187"/>
        <v>0</v>
      </c>
      <c r="V9486" s="19" t="e">
        <f t="shared" si="1188"/>
        <v>#DIV/0!</v>
      </c>
      <c r="W9486" s="23"/>
      <c r="X9486" s="23"/>
      <c r="Y9486" s="23"/>
      <c r="Z9486" s="23"/>
      <c r="AA9486" s="23"/>
      <c r="AB9486" s="23"/>
      <c r="AC9486" s="23"/>
      <c r="AD9486" s="23"/>
      <c r="AE9486" s="23"/>
    </row>
    <row r="9487" spans="14:31" x14ac:dyDescent="0.25">
      <c r="N9487" s="1">
        <v>9485</v>
      </c>
      <c r="O9487" s="1">
        <f t="shared" si="1184"/>
        <v>4.7940000000000005</v>
      </c>
      <c r="P9487" s="19">
        <f t="shared" si="1189"/>
        <v>62230.028516916034</v>
      </c>
      <c r="Q9487" s="19">
        <f t="shared" si="1185"/>
        <v>18.377131639614113</v>
      </c>
      <c r="R9487" s="19">
        <f t="shared" si="1186"/>
        <v>11.625120167058322</v>
      </c>
      <c r="S9487" s="19">
        <f t="shared" si="1190"/>
        <v>0.11547354574207225</v>
      </c>
      <c r="T9487" s="19">
        <f t="shared" si="1191"/>
        <v>-18.75034996983706</v>
      </c>
      <c r="U9487" s="19">
        <f t="shared" si="1187"/>
        <v>0</v>
      </c>
      <c r="V9487" s="19" t="e">
        <f t="shared" si="1188"/>
        <v>#DIV/0!</v>
      </c>
      <c r="W9487" s="23"/>
      <c r="X9487" s="23"/>
      <c r="Y9487" s="23"/>
      <c r="Z9487" s="23"/>
      <c r="AA9487" s="23"/>
      <c r="AB9487" s="23"/>
      <c r="AC9487" s="23"/>
      <c r="AD9487" s="23"/>
      <c r="AE9487" s="23"/>
    </row>
    <row r="9488" spans="14:31" x14ac:dyDescent="0.25">
      <c r="N9488" s="1">
        <v>9486</v>
      </c>
      <c r="O9488" s="1">
        <f t="shared" si="1184"/>
        <v>4.7943999999999996</v>
      </c>
      <c r="P9488" s="19">
        <f t="shared" si="1189"/>
        <v>62287.370894402877</v>
      </c>
      <c r="Q9488" s="19">
        <f t="shared" si="1185"/>
        <v>18.394065400448206</v>
      </c>
      <c r="R9488" s="19">
        <f t="shared" si="1186"/>
        <v>11.61441796500071</v>
      </c>
      <c r="S9488" s="19">
        <f t="shared" si="1190"/>
        <v>0.11536865520897091</v>
      </c>
      <c r="T9488" s="19">
        <f t="shared" si="1191"/>
        <v>-18.758243393600509</v>
      </c>
      <c r="U9488" s="19">
        <f t="shared" si="1187"/>
        <v>0</v>
      </c>
      <c r="V9488" s="19" t="e">
        <f t="shared" si="1188"/>
        <v>#DIV/0!</v>
      </c>
      <c r="W9488" s="23"/>
      <c r="X9488" s="23"/>
      <c r="Y9488" s="23"/>
      <c r="Z9488" s="23"/>
      <c r="AA9488" s="23"/>
      <c r="AB9488" s="23"/>
      <c r="AC9488" s="23"/>
      <c r="AD9488" s="23"/>
      <c r="AE9488" s="23"/>
    </row>
    <row r="9489" spans="14:31" x14ac:dyDescent="0.25">
      <c r="N9489" s="1">
        <v>9487</v>
      </c>
      <c r="O9489" s="1">
        <f t="shared" si="1184"/>
        <v>4.7948000000000004</v>
      </c>
      <c r="P9489" s="19">
        <f t="shared" si="1189"/>
        <v>62344.766110500721</v>
      </c>
      <c r="Q9489" s="19">
        <f t="shared" si="1185"/>
        <v>18.411014765037159</v>
      </c>
      <c r="R9489" s="19">
        <f t="shared" si="1186"/>
        <v>11.60372561549746</v>
      </c>
      <c r="S9489" s="19">
        <f t="shared" si="1190"/>
        <v>0.1152638573850971</v>
      </c>
      <c r="T9489" s="19">
        <f t="shared" si="1191"/>
        <v>-18.766137010895719</v>
      </c>
      <c r="U9489" s="19">
        <f t="shared" si="1187"/>
        <v>0</v>
      </c>
      <c r="V9489" s="19" t="e">
        <f t="shared" si="1188"/>
        <v>#DIV/0!</v>
      </c>
      <c r="W9489" s="23"/>
      <c r="X9489" s="23"/>
      <c r="Y9489" s="23"/>
      <c r="Z9489" s="23"/>
      <c r="AA9489" s="23"/>
      <c r="AB9489" s="23"/>
      <c r="AC9489" s="23"/>
      <c r="AD9489" s="23"/>
      <c r="AE9489" s="23"/>
    </row>
    <row r="9490" spans="14:31" x14ac:dyDescent="0.25">
      <c r="N9490" s="1">
        <v>9488</v>
      </c>
      <c r="O9490" s="1">
        <f t="shared" si="1184"/>
        <v>4.7952000000000004</v>
      </c>
      <c r="P9490" s="19">
        <f t="shared" si="1189"/>
        <v>62402.214213897816</v>
      </c>
      <c r="Q9490" s="19">
        <f t="shared" si="1185"/>
        <v>18.427979747759085</v>
      </c>
      <c r="R9490" s="19">
        <f t="shared" si="1186"/>
        <v>11.593043109478272</v>
      </c>
      <c r="S9490" s="19">
        <f t="shared" si="1190"/>
        <v>0.11515915219550142</v>
      </c>
      <c r="T9490" s="19">
        <f t="shared" si="1191"/>
        <v>-18.774030821375952</v>
      </c>
      <c r="U9490" s="19">
        <f t="shared" si="1187"/>
        <v>0</v>
      </c>
      <c r="V9490" s="19" t="e">
        <f t="shared" si="1188"/>
        <v>#DIV/0!</v>
      </c>
      <c r="W9490" s="23"/>
      <c r="X9490" s="23"/>
      <c r="Y9490" s="23"/>
      <c r="Z9490" s="23"/>
      <c r="AA9490" s="23"/>
      <c r="AB9490" s="23"/>
      <c r="AC9490" s="23"/>
      <c r="AD9490" s="23"/>
      <c r="AE9490" s="23"/>
    </row>
    <row r="9491" spans="14:31" x14ac:dyDescent="0.25">
      <c r="N9491" s="1">
        <v>9489</v>
      </c>
      <c r="O9491" s="1">
        <f t="shared" si="1184"/>
        <v>4.7956000000000003</v>
      </c>
      <c r="P9491" s="19">
        <f t="shared" si="1189"/>
        <v>62459.715253327711</v>
      </c>
      <c r="Q9491" s="19">
        <f t="shared" si="1185"/>
        <v>18.444960363005478</v>
      </c>
      <c r="R9491" s="19">
        <f t="shared" si="1186"/>
        <v>11.582370437881117</v>
      </c>
      <c r="S9491" s="19">
        <f t="shared" si="1190"/>
        <v>0.11505453956527505</v>
      </c>
      <c r="T9491" s="19">
        <f t="shared" si="1191"/>
        <v>-18.78192482469511</v>
      </c>
      <c r="U9491" s="19">
        <f t="shared" si="1187"/>
        <v>0</v>
      </c>
      <c r="V9491" s="19" t="e">
        <f t="shared" si="1188"/>
        <v>#DIV/0!</v>
      </c>
      <c r="W9491" s="23"/>
      <c r="X9491" s="23"/>
      <c r="Y9491" s="23"/>
      <c r="Z9491" s="23"/>
      <c r="AA9491" s="23"/>
      <c r="AB9491" s="23"/>
      <c r="AC9491" s="23"/>
      <c r="AD9491" s="23"/>
      <c r="AE9491" s="23"/>
    </row>
    <row r="9492" spans="14:31" x14ac:dyDescent="0.25">
      <c r="N9492" s="1">
        <v>9490</v>
      </c>
      <c r="O9492" s="1">
        <f t="shared" si="1184"/>
        <v>4.7960000000000003</v>
      </c>
      <c r="P9492" s="19">
        <f t="shared" si="1189"/>
        <v>62517.269277568645</v>
      </c>
      <c r="Q9492" s="19">
        <f t="shared" si="1185"/>
        <v>18.461956625181024</v>
      </c>
      <c r="R9492" s="19">
        <f t="shared" si="1186"/>
        <v>11.571707591652347</v>
      </c>
      <c r="S9492" s="19">
        <f t="shared" si="1190"/>
        <v>0.11495001941955096</v>
      </c>
      <c r="T9492" s="19">
        <f t="shared" si="1191"/>
        <v>-18.789819020507682</v>
      </c>
      <c r="U9492" s="19">
        <f t="shared" si="1187"/>
        <v>0</v>
      </c>
      <c r="V9492" s="19" t="e">
        <f t="shared" si="1188"/>
        <v>#DIV/0!</v>
      </c>
      <c r="W9492" s="23"/>
      <c r="X9492" s="23"/>
      <c r="Y9492" s="23"/>
      <c r="Z9492" s="23"/>
      <c r="AA9492" s="23"/>
      <c r="AB9492" s="23"/>
      <c r="AC9492" s="23"/>
      <c r="AD9492" s="23"/>
      <c r="AE9492" s="23"/>
    </row>
    <row r="9493" spans="14:31" x14ac:dyDescent="0.25">
      <c r="N9493" s="1">
        <v>9491</v>
      </c>
      <c r="O9493" s="1">
        <f t="shared" si="1184"/>
        <v>4.7964000000000002</v>
      </c>
      <c r="P9493" s="19">
        <f t="shared" si="1189"/>
        <v>62574.87633544414</v>
      </c>
      <c r="Q9493" s="19">
        <f t="shared" si="1185"/>
        <v>18.478968548703783</v>
      </c>
      <c r="R9493" s="19">
        <f t="shared" si="1186"/>
        <v>11.561054561746589</v>
      </c>
      <c r="S9493" s="19">
        <f t="shared" si="1190"/>
        <v>0.11484559168350299</v>
      </c>
      <c r="T9493" s="19">
        <f t="shared" si="1191"/>
        <v>-18.797713408468798</v>
      </c>
      <c r="U9493" s="19">
        <f t="shared" si="1187"/>
        <v>0</v>
      </c>
      <c r="V9493" s="19" t="e">
        <f t="shared" si="1188"/>
        <v>#DIV/0!</v>
      </c>
      <c r="W9493" s="23"/>
      <c r="X9493" s="23"/>
      <c r="Y9493" s="23"/>
      <c r="Z9493" s="23"/>
      <c r="AA9493" s="23"/>
      <c r="AB9493" s="23"/>
      <c r="AC9493" s="23"/>
      <c r="AD9493" s="23"/>
      <c r="AE9493" s="23"/>
    </row>
    <row r="9494" spans="14:31" x14ac:dyDescent="0.25">
      <c r="N9494" s="1">
        <v>9492</v>
      </c>
      <c r="O9494" s="1">
        <f t="shared" si="1184"/>
        <v>4.7968000000000002</v>
      </c>
      <c r="P9494" s="19">
        <f t="shared" si="1189"/>
        <v>62632.536475822366</v>
      </c>
      <c r="Q9494" s="19">
        <f t="shared" si="1185"/>
        <v>18.495996148004998</v>
      </c>
      <c r="R9494" s="19">
        <f t="shared" si="1186"/>
        <v>11.550411339126859</v>
      </c>
      <c r="S9494" s="19">
        <f t="shared" si="1190"/>
        <v>0.11474125628234699</v>
      </c>
      <c r="T9494" s="19">
        <f t="shared" si="1191"/>
        <v>-18.805607988234154</v>
      </c>
      <c r="U9494" s="19">
        <f t="shared" si="1187"/>
        <v>0</v>
      </c>
      <c r="V9494" s="19" t="e">
        <f t="shared" si="1188"/>
        <v>#DIV/0!</v>
      </c>
      <c r="W9494" s="23"/>
      <c r="X9494" s="23"/>
      <c r="Y9494" s="23"/>
      <c r="Z9494" s="23"/>
      <c r="AA9494" s="23"/>
      <c r="AB9494" s="23"/>
      <c r="AC9494" s="23"/>
      <c r="AD9494" s="23"/>
      <c r="AE9494" s="23"/>
    </row>
    <row r="9495" spans="14:31" x14ac:dyDescent="0.25">
      <c r="N9495" s="1">
        <v>9493</v>
      </c>
      <c r="O9495" s="1">
        <f t="shared" si="1184"/>
        <v>4.7972000000000001</v>
      </c>
      <c r="P9495" s="19">
        <f t="shared" si="1189"/>
        <v>62690.249747616632</v>
      </c>
      <c r="Q9495" s="19">
        <f t="shared" si="1185"/>
        <v>18.513039437529248</v>
      </c>
      <c r="R9495" s="19">
        <f t="shared" si="1186"/>
        <v>11.539777914764468</v>
      </c>
      <c r="S9495" s="19">
        <f t="shared" si="1190"/>
        <v>0.11463701314134012</v>
      </c>
      <c r="T9495" s="19">
        <f t="shared" si="1191"/>
        <v>-18.813502759460047</v>
      </c>
      <c r="U9495" s="19">
        <f t="shared" si="1187"/>
        <v>0</v>
      </c>
      <c r="V9495" s="19" t="e">
        <f t="shared" si="1188"/>
        <v>#DIV/0!</v>
      </c>
      <c r="W9495" s="23"/>
      <c r="X9495" s="23"/>
      <c r="Y9495" s="23"/>
      <c r="Z9495" s="23"/>
      <c r="AA9495" s="23"/>
      <c r="AB9495" s="23"/>
      <c r="AC9495" s="23"/>
      <c r="AD9495" s="23"/>
      <c r="AE9495" s="23"/>
    </row>
    <row r="9496" spans="14:31" x14ac:dyDescent="0.25">
      <c r="N9496" s="1">
        <v>9494</v>
      </c>
      <c r="O9496" s="1">
        <f t="shared" si="1184"/>
        <v>4.7976000000000001</v>
      </c>
      <c r="P9496" s="19">
        <f t="shared" si="1189"/>
        <v>62748.016199785212</v>
      </c>
      <c r="Q9496" s="19">
        <f t="shared" si="1185"/>
        <v>18.53009843173438</v>
      </c>
      <c r="R9496" s="19">
        <f t="shared" si="1186"/>
        <v>11.529154279639066</v>
      </c>
      <c r="S9496" s="19">
        <f t="shared" si="1190"/>
        <v>0.11453286218578133</v>
      </c>
      <c r="T9496" s="19">
        <f t="shared" si="1191"/>
        <v>-18.821397721803368</v>
      </c>
      <c r="U9496" s="19">
        <f t="shared" si="1187"/>
        <v>0</v>
      </c>
      <c r="V9496" s="19" t="e">
        <f t="shared" si="1188"/>
        <v>#DIV/0!</v>
      </c>
      <c r="W9496" s="23"/>
      <c r="X9496" s="23"/>
      <c r="Y9496" s="23"/>
      <c r="Z9496" s="23"/>
      <c r="AA9496" s="23"/>
      <c r="AB9496" s="23"/>
      <c r="AC9496" s="23"/>
      <c r="AD9496" s="23"/>
      <c r="AE9496" s="23"/>
    </row>
    <row r="9497" spans="14:31" x14ac:dyDescent="0.25">
      <c r="N9497" s="1">
        <v>9495</v>
      </c>
      <c r="O9497" s="1">
        <f t="shared" si="1184"/>
        <v>4.798</v>
      </c>
      <c r="P9497" s="19">
        <f t="shared" si="1189"/>
        <v>62805.835881331834</v>
      </c>
      <c r="Q9497" s="19">
        <f t="shared" si="1185"/>
        <v>18.54717314509168</v>
      </c>
      <c r="R9497" s="19">
        <f t="shared" si="1186"/>
        <v>11.518540424738543</v>
      </c>
      <c r="S9497" s="19">
        <f t="shared" si="1190"/>
        <v>0.11442880334101051</v>
      </c>
      <c r="T9497" s="19">
        <f t="shared" si="1191"/>
        <v>-18.829292874921641</v>
      </c>
      <c r="U9497" s="19">
        <f t="shared" si="1187"/>
        <v>0</v>
      </c>
      <c r="V9497" s="19" t="e">
        <f t="shared" si="1188"/>
        <v>#DIV/0!</v>
      </c>
      <c r="W9497" s="23"/>
      <c r="X9497" s="23"/>
      <c r="Y9497" s="23"/>
      <c r="Z9497" s="23"/>
      <c r="AA9497" s="23"/>
      <c r="AB9497" s="23"/>
      <c r="AC9497" s="23"/>
      <c r="AD9497" s="23"/>
      <c r="AE9497" s="23"/>
    </row>
    <row r="9498" spans="14:31" x14ac:dyDescent="0.25">
      <c r="N9498" s="1">
        <v>9496</v>
      </c>
      <c r="O9498" s="1">
        <f t="shared" si="1184"/>
        <v>4.7984</v>
      </c>
      <c r="P9498" s="19">
        <f t="shared" si="1189"/>
        <v>62863.708841305037</v>
      </c>
      <c r="Q9498" s="19">
        <f t="shared" si="1185"/>
        <v>18.564263592085652</v>
      </c>
      <c r="R9498" s="19">
        <f t="shared" si="1186"/>
        <v>11.507936341059144</v>
      </c>
      <c r="S9498" s="19">
        <f t="shared" si="1190"/>
        <v>0.11432483653240968</v>
      </c>
      <c r="T9498" s="19">
        <f t="shared" si="1191"/>
        <v>-18.837188218472956</v>
      </c>
      <c r="U9498" s="19">
        <f t="shared" si="1187"/>
        <v>0</v>
      </c>
      <c r="V9498" s="19" t="e">
        <f t="shared" si="1188"/>
        <v>#DIV/0!</v>
      </c>
      <c r="W9498" s="23"/>
      <c r="X9498" s="23"/>
      <c r="Y9498" s="23"/>
      <c r="Z9498" s="23"/>
      <c r="AA9498" s="23"/>
      <c r="AB9498" s="23"/>
      <c r="AC9498" s="23"/>
      <c r="AD9498" s="23"/>
      <c r="AE9498" s="23"/>
    </row>
    <row r="9499" spans="14:31" x14ac:dyDescent="0.25">
      <c r="N9499" s="1">
        <v>9497</v>
      </c>
      <c r="O9499" s="1">
        <f t="shared" si="1184"/>
        <v>4.7988</v>
      </c>
      <c r="P9499" s="19">
        <f t="shared" si="1189"/>
        <v>62921.635128798669</v>
      </c>
      <c r="Q9499" s="19">
        <f t="shared" si="1185"/>
        <v>18.581369787214186</v>
      </c>
      <c r="R9499" s="19">
        <f t="shared" si="1186"/>
        <v>11.497342019605384</v>
      </c>
      <c r="S9499" s="19">
        <f t="shared" si="1190"/>
        <v>0.11422096168540234</v>
      </c>
      <c r="T9499" s="19">
        <f t="shared" si="1191"/>
        <v>-18.845083752116008</v>
      </c>
      <c r="U9499" s="19">
        <f t="shared" si="1187"/>
        <v>0</v>
      </c>
      <c r="V9499" s="19" t="e">
        <f t="shared" si="1188"/>
        <v>#DIV/0!</v>
      </c>
      <c r="W9499" s="23"/>
      <c r="X9499" s="23"/>
      <c r="Y9499" s="23"/>
      <c r="Z9499" s="23"/>
      <c r="AA9499" s="23"/>
      <c r="AB9499" s="23"/>
      <c r="AC9499" s="23"/>
      <c r="AD9499" s="23"/>
      <c r="AE9499" s="23"/>
    </row>
    <row r="9500" spans="14:31" x14ac:dyDescent="0.25">
      <c r="N9500" s="1">
        <v>9498</v>
      </c>
      <c r="O9500" s="1">
        <f t="shared" si="1184"/>
        <v>4.7992000000000008</v>
      </c>
      <c r="P9500" s="19">
        <f t="shared" si="1189"/>
        <v>62979.614792951936</v>
      </c>
      <c r="Q9500" s="19">
        <f t="shared" si="1185"/>
        <v>18.598491744988568</v>
      </c>
      <c r="R9500" s="19">
        <f t="shared" si="1186"/>
        <v>11.486757451390043</v>
      </c>
      <c r="S9500" s="19">
        <f t="shared" si="1190"/>
        <v>0.11411717872545349</v>
      </c>
      <c r="T9500" s="19">
        <f t="shared" si="1191"/>
        <v>-18.852979475510093</v>
      </c>
      <c r="U9500" s="19">
        <f t="shared" si="1187"/>
        <v>0</v>
      </c>
      <c r="V9500" s="19" t="e">
        <f t="shared" si="1188"/>
        <v>#DIV/0!</v>
      </c>
      <c r="W9500" s="23"/>
      <c r="X9500" s="23"/>
      <c r="Y9500" s="23"/>
      <c r="Z9500" s="23"/>
      <c r="AA9500" s="23"/>
      <c r="AB9500" s="23"/>
      <c r="AC9500" s="23"/>
      <c r="AD9500" s="23"/>
      <c r="AE9500" s="23"/>
    </row>
    <row r="9501" spans="14:31" x14ac:dyDescent="0.25">
      <c r="N9501" s="1">
        <v>9499</v>
      </c>
      <c r="O9501" s="1">
        <f t="shared" si="1184"/>
        <v>4.7995999999999999</v>
      </c>
      <c r="P9501" s="19">
        <f t="shared" si="1189"/>
        <v>63037.647882948739</v>
      </c>
      <c r="Q9501" s="19">
        <f t="shared" si="1185"/>
        <v>18.615629479933279</v>
      </c>
      <c r="R9501" s="19">
        <f t="shared" si="1186"/>
        <v>11.476182627434273</v>
      </c>
      <c r="S9501" s="19">
        <f t="shared" si="1190"/>
        <v>0.11401348757807078</v>
      </c>
      <c r="T9501" s="19">
        <f t="shared" si="1191"/>
        <v>-18.860875388315041</v>
      </c>
      <c r="U9501" s="19">
        <f t="shared" si="1187"/>
        <v>0</v>
      </c>
      <c r="V9501" s="19" t="e">
        <f t="shared" si="1188"/>
        <v>#DIV/0!</v>
      </c>
      <c r="W9501" s="23"/>
      <c r="X9501" s="23"/>
      <c r="Y9501" s="23"/>
      <c r="Z9501" s="23"/>
      <c r="AA9501" s="23"/>
      <c r="AB9501" s="23"/>
      <c r="AC9501" s="23"/>
      <c r="AD9501" s="23"/>
      <c r="AE9501" s="23"/>
    </row>
    <row r="9502" spans="14:31" x14ac:dyDescent="0.25">
      <c r="N9502" s="1">
        <v>9500</v>
      </c>
      <c r="O9502" s="1">
        <f t="shared" si="1184"/>
        <v>4.8000000000000007</v>
      </c>
      <c r="P9502" s="19">
        <f t="shared" si="1189"/>
        <v>63095.734448019459</v>
      </c>
      <c r="Q9502" s="19">
        <f t="shared" si="1185"/>
        <v>18.632783006586536</v>
      </c>
      <c r="R9502" s="19">
        <f t="shared" si="1186"/>
        <v>11.465617538767285</v>
      </c>
      <c r="S9502" s="19">
        <f t="shared" si="1190"/>
        <v>0.11390988816880153</v>
      </c>
      <c r="T9502" s="19">
        <f t="shared" si="1191"/>
        <v>-18.868771490191413</v>
      </c>
      <c r="U9502" s="19">
        <f t="shared" si="1187"/>
        <v>0</v>
      </c>
      <c r="V9502" s="19" t="e">
        <f t="shared" si="1188"/>
        <v>#DIV/0!</v>
      </c>
      <c r="W9502" s="23"/>
      <c r="X9502" s="23"/>
      <c r="Y9502" s="23"/>
      <c r="Z9502" s="23"/>
      <c r="AA9502" s="23"/>
      <c r="AB9502" s="23"/>
      <c r="AC9502" s="23"/>
      <c r="AD9502" s="23"/>
      <c r="AE9502" s="23"/>
    </row>
    <row r="9503" spans="14:31" x14ac:dyDescent="0.25">
      <c r="N9503" s="1">
        <v>9501</v>
      </c>
      <c r="O9503" s="1">
        <f t="shared" si="1184"/>
        <v>4.8003999999999998</v>
      </c>
      <c r="P9503" s="19">
        <f t="shared" si="1189"/>
        <v>63153.874537438576</v>
      </c>
      <c r="Q9503" s="19">
        <f t="shared" si="1185"/>
        <v>18.64995233949956</v>
      </c>
      <c r="R9503" s="19">
        <f t="shared" si="1186"/>
        <v>11.455062176426784</v>
      </c>
      <c r="S9503" s="19">
        <f t="shared" si="1190"/>
        <v>0.11380638042323715</v>
      </c>
      <c r="T9503" s="19">
        <f t="shared" si="1191"/>
        <v>-18.876667780800204</v>
      </c>
      <c r="U9503" s="19">
        <f t="shared" si="1187"/>
        <v>0</v>
      </c>
      <c r="V9503" s="19" t="e">
        <f t="shared" si="1188"/>
        <v>#DIV/0!</v>
      </c>
      <c r="W9503" s="23"/>
      <c r="X9503" s="23"/>
      <c r="Y9503" s="23"/>
      <c r="Z9503" s="23"/>
      <c r="AA9503" s="23"/>
      <c r="AB9503" s="23"/>
      <c r="AC9503" s="23"/>
      <c r="AD9503" s="23"/>
      <c r="AE9503" s="23"/>
    </row>
    <row r="9504" spans="14:31" x14ac:dyDescent="0.25">
      <c r="N9504" s="1">
        <v>9502</v>
      </c>
      <c r="O9504" s="1">
        <f t="shared" si="1184"/>
        <v>4.8008000000000006</v>
      </c>
      <c r="P9504" s="19">
        <f t="shared" si="1189"/>
        <v>63212.068200526992</v>
      </c>
      <c r="Q9504" s="19">
        <f t="shared" si="1185"/>
        <v>18.667137493237302</v>
      </c>
      <c r="R9504" s="19">
        <f t="shared" si="1186"/>
        <v>11.444516531458529</v>
      </c>
      <c r="S9504" s="19">
        <f t="shared" si="1190"/>
        <v>0.1137029642670089</v>
      </c>
      <c r="T9504" s="19">
        <f t="shared" si="1191"/>
        <v>-18.884564259803135</v>
      </c>
      <c r="U9504" s="19">
        <f t="shared" si="1187"/>
        <v>0</v>
      </c>
      <c r="V9504" s="19" t="e">
        <f t="shared" si="1188"/>
        <v>#DIV/0!</v>
      </c>
      <c r="W9504" s="23"/>
      <c r="X9504" s="23"/>
      <c r="Y9504" s="23"/>
      <c r="Z9504" s="23"/>
      <c r="AA9504" s="23"/>
      <c r="AB9504" s="23"/>
      <c r="AC9504" s="23"/>
      <c r="AD9504" s="23"/>
      <c r="AE9504" s="23"/>
    </row>
    <row r="9505" spans="14:31" x14ac:dyDescent="0.25">
      <c r="N9505" s="1">
        <v>9503</v>
      </c>
      <c r="O9505" s="1">
        <f t="shared" si="1184"/>
        <v>4.8011999999999997</v>
      </c>
      <c r="P9505" s="19">
        <f t="shared" si="1189"/>
        <v>63270.315486650172</v>
      </c>
      <c r="Q9505" s="19">
        <f t="shared" si="1185"/>
        <v>18.684338482377857</v>
      </c>
      <c r="R9505" s="19">
        <f t="shared" si="1186"/>
        <v>11.433980594916694</v>
      </c>
      <c r="S9505" s="19">
        <f t="shared" si="1190"/>
        <v>0.11359963962579155</v>
      </c>
      <c r="T9505" s="19">
        <f t="shared" si="1191"/>
        <v>-18.892460926862395</v>
      </c>
      <c r="U9505" s="19">
        <f t="shared" si="1187"/>
        <v>0</v>
      </c>
      <c r="V9505" s="19" t="e">
        <f t="shared" si="1188"/>
        <v>#DIV/0!</v>
      </c>
      <c r="W9505" s="23"/>
      <c r="X9505" s="23"/>
      <c r="Y9505" s="23"/>
      <c r="Z9505" s="23"/>
      <c r="AA9505" s="23"/>
      <c r="AB9505" s="23"/>
      <c r="AC9505" s="23"/>
      <c r="AD9505" s="23"/>
      <c r="AE9505" s="23"/>
    </row>
    <row r="9506" spans="14:31" x14ac:dyDescent="0.25">
      <c r="N9506" s="1">
        <v>9504</v>
      </c>
      <c r="O9506" s="1">
        <f t="shared" si="1184"/>
        <v>4.8016000000000005</v>
      </c>
      <c r="P9506" s="19">
        <f t="shared" si="1189"/>
        <v>63328.616445219843</v>
      </c>
      <c r="Q9506" s="19">
        <f t="shared" si="1185"/>
        <v>18.701555321512991</v>
      </c>
      <c r="R9506" s="19">
        <f t="shared" si="1186"/>
        <v>11.423454357863539</v>
      </c>
      <c r="S9506" s="19">
        <f t="shared" si="1190"/>
        <v>0.11349640642530023</v>
      </c>
      <c r="T9506" s="19">
        <f t="shared" si="1191"/>
        <v>-18.900357781640864</v>
      </c>
      <c r="U9506" s="19">
        <f t="shared" si="1187"/>
        <v>0</v>
      </c>
      <c r="V9506" s="19" t="e">
        <f t="shared" si="1188"/>
        <v>#DIV/0!</v>
      </c>
      <c r="W9506" s="23"/>
      <c r="X9506" s="23"/>
      <c r="Y9506" s="23"/>
      <c r="Z9506" s="23"/>
      <c r="AA9506" s="23"/>
      <c r="AB9506" s="23"/>
      <c r="AC9506" s="23"/>
      <c r="AD9506" s="23"/>
      <c r="AE9506" s="23"/>
    </row>
    <row r="9507" spans="14:31" x14ac:dyDescent="0.25">
      <c r="N9507" s="1">
        <v>9505</v>
      </c>
      <c r="O9507" s="1">
        <f t="shared" si="1184"/>
        <v>4.8019999999999996</v>
      </c>
      <c r="P9507" s="19">
        <f t="shared" si="1189"/>
        <v>63386.971125692689</v>
      </c>
      <c r="Q9507" s="19">
        <f t="shared" si="1185"/>
        <v>18.718788025247743</v>
      </c>
      <c r="R9507" s="19">
        <f t="shared" si="1186"/>
        <v>11.412937811369662</v>
      </c>
      <c r="S9507" s="19">
        <f t="shared" si="1190"/>
        <v>0.11339326459129302</v>
      </c>
      <c r="T9507" s="19">
        <f t="shared" si="1191"/>
        <v>-18.908254823801947</v>
      </c>
      <c r="U9507" s="19">
        <f t="shared" si="1187"/>
        <v>0</v>
      </c>
      <c r="V9507" s="19" t="e">
        <f t="shared" si="1188"/>
        <v>#DIV/0!</v>
      </c>
      <c r="W9507" s="23"/>
      <c r="X9507" s="23"/>
      <c r="Y9507" s="23"/>
      <c r="Z9507" s="23"/>
      <c r="AA9507" s="23"/>
      <c r="AB9507" s="23"/>
      <c r="AC9507" s="23"/>
      <c r="AD9507" s="23"/>
      <c r="AE9507" s="23"/>
    </row>
    <row r="9508" spans="14:31" x14ac:dyDescent="0.25">
      <c r="N9508" s="1">
        <v>9506</v>
      </c>
      <c r="O9508" s="1">
        <f t="shared" si="1184"/>
        <v>4.8024000000000004</v>
      </c>
      <c r="P9508" s="19">
        <f t="shared" si="1189"/>
        <v>63445.379577571555</v>
      </c>
      <c r="Q9508" s="19">
        <f t="shared" si="1185"/>
        <v>18.736036608200781</v>
      </c>
      <c r="R9508" s="19">
        <f t="shared" si="1186"/>
        <v>11.402430946513778</v>
      </c>
      <c r="S9508" s="19">
        <f t="shared" si="1190"/>
        <v>0.11329021404956892</v>
      </c>
      <c r="T9508" s="19">
        <f t="shared" si="1191"/>
        <v>-18.916152053009696</v>
      </c>
      <c r="U9508" s="19">
        <f t="shared" si="1187"/>
        <v>0</v>
      </c>
      <c r="V9508" s="19" t="e">
        <f t="shared" si="1188"/>
        <v>#DIV/0!</v>
      </c>
      <c r="W9508" s="23"/>
      <c r="X9508" s="23"/>
      <c r="Y9508" s="23"/>
      <c r="Z9508" s="23"/>
      <c r="AA9508" s="23"/>
      <c r="AB9508" s="23"/>
      <c r="AC9508" s="23"/>
      <c r="AD9508" s="23"/>
      <c r="AE9508" s="23"/>
    </row>
    <row r="9509" spans="14:31" x14ac:dyDescent="0.25">
      <c r="N9509" s="1">
        <v>9507</v>
      </c>
      <c r="O9509" s="1">
        <f t="shared" si="1184"/>
        <v>4.8028000000000004</v>
      </c>
      <c r="P9509" s="19">
        <f t="shared" si="1189"/>
        <v>63503.841850404213</v>
      </c>
      <c r="Q9509" s="19">
        <f t="shared" si="1185"/>
        <v>18.753301085004043</v>
      </c>
      <c r="R9509" s="19">
        <f t="shared" si="1186"/>
        <v>11.391933754382931</v>
      </c>
      <c r="S9509" s="19">
        <f t="shared" si="1190"/>
        <v>0.11318725472596997</v>
      </c>
      <c r="T9509" s="19">
        <f t="shared" si="1191"/>
        <v>-18.924049468928676</v>
      </c>
      <c r="U9509" s="19">
        <f t="shared" si="1187"/>
        <v>0</v>
      </c>
      <c r="V9509" s="19" t="e">
        <f t="shared" si="1188"/>
        <v>#DIV/0!</v>
      </c>
      <c r="W9509" s="23"/>
      <c r="X9509" s="23"/>
      <c r="Y9509" s="23"/>
      <c r="Z9509" s="23"/>
      <c r="AA9509" s="23"/>
      <c r="AB9509" s="23"/>
      <c r="AC9509" s="23"/>
      <c r="AD9509" s="23"/>
      <c r="AE9509" s="23"/>
    </row>
    <row r="9510" spans="14:31" x14ac:dyDescent="0.25">
      <c r="N9510" s="1">
        <v>9508</v>
      </c>
      <c r="O9510" s="1">
        <f t="shared" si="1184"/>
        <v>4.8032000000000004</v>
      </c>
      <c r="P9510" s="19">
        <f t="shared" si="1189"/>
        <v>63562.357993784535</v>
      </c>
      <c r="Q9510" s="19">
        <f t="shared" si="1185"/>
        <v>18.770581470303085</v>
      </c>
      <c r="R9510" s="19">
        <f t="shared" si="1186"/>
        <v>11.381446226072296</v>
      </c>
      <c r="S9510" s="19">
        <f t="shared" si="1190"/>
        <v>0.11308438654637945</v>
      </c>
      <c r="T9510" s="19">
        <f t="shared" si="1191"/>
        <v>-18.931947071224076</v>
      </c>
      <c r="U9510" s="19">
        <f t="shared" si="1187"/>
        <v>0</v>
      </c>
      <c r="V9510" s="19" t="e">
        <f t="shared" si="1188"/>
        <v>#DIV/0!</v>
      </c>
      <c r="W9510" s="23"/>
      <c r="X9510" s="23"/>
      <c r="Y9510" s="23"/>
      <c r="Z9510" s="23"/>
      <c r="AA9510" s="23"/>
      <c r="AB9510" s="23"/>
      <c r="AC9510" s="23"/>
      <c r="AD9510" s="23"/>
      <c r="AE9510" s="23"/>
    </row>
    <row r="9511" spans="14:31" x14ac:dyDescent="0.25">
      <c r="N9511" s="1">
        <v>9509</v>
      </c>
      <c r="O9511" s="1">
        <f t="shared" si="1184"/>
        <v>4.8036000000000003</v>
      </c>
      <c r="P9511" s="19">
        <f t="shared" si="1189"/>
        <v>63620.928057351877</v>
      </c>
      <c r="Q9511" s="19">
        <f t="shared" si="1185"/>
        <v>18.78787777875689</v>
      </c>
      <c r="R9511" s="19">
        <f t="shared" si="1186"/>
        <v>11.37096835268528</v>
      </c>
      <c r="S9511" s="19">
        <f t="shared" si="1190"/>
        <v>0.11298160943672306</v>
      </c>
      <c r="T9511" s="19">
        <f t="shared" si="1191"/>
        <v>-18.939844859561664</v>
      </c>
      <c r="U9511" s="19">
        <f t="shared" si="1187"/>
        <v>0</v>
      </c>
      <c r="V9511" s="19" t="e">
        <f t="shared" si="1188"/>
        <v>#DIV/0!</v>
      </c>
      <c r="W9511" s="23"/>
      <c r="X9511" s="23"/>
      <c r="Y9511" s="23"/>
      <c r="Z9511" s="23"/>
      <c r="AA9511" s="23"/>
      <c r="AB9511" s="23"/>
      <c r="AC9511" s="23"/>
      <c r="AD9511" s="23"/>
      <c r="AE9511" s="23"/>
    </row>
    <row r="9512" spans="14:31" x14ac:dyDescent="0.25">
      <c r="N9512" s="1">
        <v>9510</v>
      </c>
      <c r="O9512" s="1">
        <f t="shared" si="1184"/>
        <v>4.8040000000000003</v>
      </c>
      <c r="P9512" s="19">
        <f t="shared" si="1189"/>
        <v>63679.552090791665</v>
      </c>
      <c r="Q9512" s="19">
        <f t="shared" si="1185"/>
        <v>18.805190025038044</v>
      </c>
      <c r="R9512" s="19">
        <f t="shared" si="1186"/>
        <v>11.360500125333427</v>
      </c>
      <c r="S9512" s="19">
        <f t="shared" si="1190"/>
        <v>0.11287892332296787</v>
      </c>
      <c r="T9512" s="19">
        <f t="shared" si="1191"/>
        <v>-18.947742833607816</v>
      </c>
      <c r="U9512" s="19">
        <f t="shared" si="1187"/>
        <v>0</v>
      </c>
      <c r="V9512" s="19" t="e">
        <f t="shared" si="1188"/>
        <v>#DIV/0!</v>
      </c>
      <c r="W9512" s="23"/>
      <c r="X9512" s="23"/>
      <c r="Y9512" s="23"/>
      <c r="Z9512" s="23"/>
      <c r="AA9512" s="23"/>
      <c r="AB9512" s="23"/>
      <c r="AC9512" s="23"/>
      <c r="AD9512" s="23"/>
      <c r="AE9512" s="23"/>
    </row>
    <row r="9513" spans="14:31" x14ac:dyDescent="0.25">
      <c r="N9513" s="1">
        <v>9511</v>
      </c>
      <c r="O9513" s="1">
        <f t="shared" si="1184"/>
        <v>4.8044000000000002</v>
      </c>
      <c r="P9513" s="19">
        <f t="shared" si="1189"/>
        <v>63738.230143834779</v>
      </c>
      <c r="Q9513" s="19">
        <f t="shared" si="1185"/>
        <v>18.82251822383256</v>
      </c>
      <c r="R9513" s="19">
        <f t="shared" si="1186"/>
        <v>11.350041535136517</v>
      </c>
      <c r="S9513" s="19">
        <f t="shared" si="1190"/>
        <v>0.11277632813112362</v>
      </c>
      <c r="T9513" s="19">
        <f t="shared" si="1191"/>
        <v>-18.955640993029455</v>
      </c>
      <c r="U9513" s="19">
        <f t="shared" si="1187"/>
        <v>0</v>
      </c>
      <c r="V9513" s="19" t="e">
        <f t="shared" si="1188"/>
        <v>#DIV/0!</v>
      </c>
      <c r="W9513" s="23"/>
      <c r="X9513" s="23"/>
      <c r="Y9513" s="23"/>
      <c r="Z9513" s="23"/>
      <c r="AA9513" s="23"/>
      <c r="AB9513" s="23"/>
      <c r="AC9513" s="23"/>
      <c r="AD9513" s="23"/>
      <c r="AE9513" s="23"/>
    </row>
    <row r="9514" spans="14:31" x14ac:dyDescent="0.25">
      <c r="N9514" s="1">
        <v>9512</v>
      </c>
      <c r="O9514" s="1">
        <f t="shared" si="1184"/>
        <v>4.8048000000000002</v>
      </c>
      <c r="P9514" s="19">
        <f t="shared" si="1189"/>
        <v>63796.96226625803</v>
      </c>
      <c r="Q9514" s="19">
        <f t="shared" si="1185"/>
        <v>18.839862389840018</v>
      </c>
      <c r="R9514" s="19">
        <f t="shared" si="1186"/>
        <v>11.339592573222493</v>
      </c>
      <c r="S9514" s="19">
        <f t="shared" si="1190"/>
        <v>0.11267382378724196</v>
      </c>
      <c r="T9514" s="19">
        <f t="shared" si="1191"/>
        <v>-18.963539337494101</v>
      </c>
      <c r="U9514" s="19">
        <f t="shared" si="1187"/>
        <v>0</v>
      </c>
      <c r="V9514" s="19" t="e">
        <f t="shared" si="1188"/>
        <v>#DIV/0!</v>
      </c>
      <c r="W9514" s="23"/>
      <c r="X9514" s="23"/>
      <c r="Y9514" s="23"/>
      <c r="Z9514" s="23"/>
      <c r="AA9514" s="23"/>
      <c r="AB9514" s="23"/>
      <c r="AC9514" s="23"/>
      <c r="AD9514" s="23"/>
      <c r="AE9514" s="23"/>
    </row>
    <row r="9515" spans="14:31" x14ac:dyDescent="0.25">
      <c r="N9515" s="1">
        <v>9513</v>
      </c>
      <c r="O9515" s="1">
        <f t="shared" si="1184"/>
        <v>4.8052000000000001</v>
      </c>
      <c r="P9515" s="19">
        <f t="shared" si="1189"/>
        <v>63855.748507884098</v>
      </c>
      <c r="Q9515" s="19">
        <f t="shared" si="1185"/>
        <v>18.857222537773531</v>
      </c>
      <c r="R9515" s="19">
        <f t="shared" si="1186"/>
        <v>11.329153230727457</v>
      </c>
      <c r="S9515" s="19">
        <f t="shared" si="1190"/>
        <v>0.11257141021741658</v>
      </c>
      <c r="T9515" s="19">
        <f t="shared" si="1191"/>
        <v>-18.971437866669852</v>
      </c>
      <c r="U9515" s="19">
        <f t="shared" si="1187"/>
        <v>0</v>
      </c>
      <c r="V9515" s="19" t="e">
        <f t="shared" si="1188"/>
        <v>#DIV/0!</v>
      </c>
      <c r="W9515" s="23"/>
      <c r="X9515" s="23"/>
      <c r="Y9515" s="23"/>
      <c r="Z9515" s="23"/>
      <c r="AA9515" s="23"/>
      <c r="AB9515" s="23"/>
      <c r="AC9515" s="23"/>
      <c r="AD9515" s="23"/>
      <c r="AE9515" s="23"/>
    </row>
    <row r="9516" spans="14:31" x14ac:dyDescent="0.25">
      <c r="N9516" s="1">
        <v>9514</v>
      </c>
      <c r="O9516" s="1">
        <f t="shared" si="1184"/>
        <v>4.8056000000000001</v>
      </c>
      <c r="P9516" s="19">
        <f t="shared" si="1189"/>
        <v>63914.588918581452</v>
      </c>
      <c r="Q9516" s="19">
        <f t="shared" si="1185"/>
        <v>18.874598682359746</v>
      </c>
      <c r="R9516" s="19">
        <f t="shared" si="1186"/>
        <v>11.3187234987957</v>
      </c>
      <c r="S9516" s="19">
        <f t="shared" si="1190"/>
        <v>0.11246908734778364</v>
      </c>
      <c r="T9516" s="19">
        <f t="shared" si="1191"/>
        <v>-18.979336580225372</v>
      </c>
      <c r="U9516" s="19">
        <f t="shared" si="1187"/>
        <v>0</v>
      </c>
      <c r="V9516" s="19" t="e">
        <f t="shared" si="1188"/>
        <v>#DIV/0!</v>
      </c>
      <c r="W9516" s="23"/>
      <c r="X9516" s="23"/>
      <c r="Y9516" s="23"/>
      <c r="Z9516" s="23"/>
      <c r="AA9516" s="23"/>
      <c r="AB9516" s="23"/>
      <c r="AC9516" s="23"/>
      <c r="AD9516" s="23"/>
      <c r="AE9516" s="23"/>
    </row>
    <row r="9517" spans="14:31" x14ac:dyDescent="0.25">
      <c r="N9517" s="1">
        <v>9515</v>
      </c>
      <c r="O9517" s="1">
        <f t="shared" si="1184"/>
        <v>4.806</v>
      </c>
      <c r="P9517" s="19">
        <f t="shared" si="1189"/>
        <v>63973.483548264878</v>
      </c>
      <c r="Q9517" s="19">
        <f t="shared" si="1185"/>
        <v>18.891990838338984</v>
      </c>
      <c r="R9517" s="19">
        <f t="shared" si="1186"/>
        <v>11.308303368579598</v>
      </c>
      <c r="S9517" s="19">
        <f t="shared" si="1190"/>
        <v>0.11236685510452075</v>
      </c>
      <c r="T9517" s="19">
        <f t="shared" si="1191"/>
        <v>-18.987235477829948</v>
      </c>
      <c r="U9517" s="19">
        <f t="shared" si="1187"/>
        <v>0</v>
      </c>
      <c r="V9517" s="19" t="e">
        <f t="shared" si="1188"/>
        <v>#DIV/0!</v>
      </c>
      <c r="W9517" s="23"/>
      <c r="X9517" s="23"/>
      <c r="Y9517" s="23"/>
      <c r="Z9517" s="23"/>
      <c r="AA9517" s="23"/>
      <c r="AB9517" s="23"/>
      <c r="AC9517" s="23"/>
      <c r="AD9517" s="23"/>
      <c r="AE9517" s="23"/>
    </row>
    <row r="9518" spans="14:31" x14ac:dyDescent="0.25">
      <c r="N9518" s="1">
        <v>9516</v>
      </c>
      <c r="O9518" s="1">
        <f t="shared" si="1184"/>
        <v>4.8064</v>
      </c>
      <c r="P9518" s="19">
        <f t="shared" si="1189"/>
        <v>64032.432446894782</v>
      </c>
      <c r="Q9518" s="19">
        <f t="shared" si="1185"/>
        <v>18.909399020465038</v>
      </c>
      <c r="R9518" s="19">
        <f t="shared" si="1186"/>
        <v>11.297892831239736</v>
      </c>
      <c r="S9518" s="19">
        <f t="shared" si="1190"/>
        <v>0.11226471341384839</v>
      </c>
      <c r="T9518" s="19">
        <f t="shared" si="1191"/>
        <v>-18.995134559153403</v>
      </c>
      <c r="U9518" s="19">
        <f t="shared" si="1187"/>
        <v>0</v>
      </c>
      <c r="V9518" s="19" t="e">
        <f t="shared" si="1188"/>
        <v>#DIV/0!</v>
      </c>
      <c r="W9518" s="23"/>
      <c r="X9518" s="23"/>
      <c r="Y9518" s="23"/>
      <c r="Z9518" s="23"/>
      <c r="AA9518" s="23"/>
      <c r="AB9518" s="23"/>
      <c r="AC9518" s="23"/>
      <c r="AD9518" s="23"/>
      <c r="AE9518" s="23"/>
    </row>
    <row r="9519" spans="14:31" x14ac:dyDescent="0.25">
      <c r="N9519" s="1">
        <v>9517</v>
      </c>
      <c r="O9519" s="1">
        <f t="shared" si="1184"/>
        <v>4.8068</v>
      </c>
      <c r="P9519" s="19">
        <f t="shared" si="1189"/>
        <v>64091.435664477744</v>
      </c>
      <c r="Q9519" s="19">
        <f t="shared" si="1185"/>
        <v>18.926823243505336</v>
      </c>
      <c r="R9519" s="19">
        <f t="shared" si="1186"/>
        <v>11.287491877944815</v>
      </c>
      <c r="S9519" s="19">
        <f t="shared" si="1190"/>
        <v>0.11216266220202897</v>
      </c>
      <c r="T9519" s="19">
        <f t="shared" si="1191"/>
        <v>-19.003033823866144</v>
      </c>
      <c r="U9519" s="19">
        <f t="shared" si="1187"/>
        <v>0</v>
      </c>
      <c r="V9519" s="19" t="e">
        <f t="shared" si="1188"/>
        <v>#DIV/0!</v>
      </c>
      <c r="W9519" s="23"/>
      <c r="X9519" s="23"/>
      <c r="Y9519" s="23"/>
      <c r="Z9519" s="23"/>
      <c r="AA9519" s="23"/>
      <c r="AB9519" s="23"/>
      <c r="AC9519" s="23"/>
      <c r="AD9519" s="23"/>
      <c r="AE9519" s="23"/>
    </row>
    <row r="9520" spans="14:31" x14ac:dyDescent="0.25">
      <c r="N9520" s="1">
        <v>9518</v>
      </c>
      <c r="O9520" s="1">
        <f t="shared" si="1184"/>
        <v>4.8071999999999999</v>
      </c>
      <c r="P9520" s="19">
        <f t="shared" si="1189"/>
        <v>64150.493251066291</v>
      </c>
      <c r="Q9520" s="19">
        <f t="shared" si="1185"/>
        <v>18.944263522240878</v>
      </c>
      <c r="R9520" s="19">
        <f t="shared" si="1186"/>
        <v>11.27710049987169</v>
      </c>
      <c r="S9520" s="19">
        <f t="shared" si="1190"/>
        <v>0.11206070139536752</v>
      </c>
      <c r="T9520" s="19">
        <f t="shared" si="1191"/>
        <v>-19.010933271639139</v>
      </c>
      <c r="U9520" s="19">
        <f t="shared" si="1187"/>
        <v>0</v>
      </c>
      <c r="V9520" s="19" t="e">
        <f t="shared" si="1188"/>
        <v>#DIV/0!</v>
      </c>
      <c r="W9520" s="23"/>
      <c r="X9520" s="23"/>
      <c r="Y9520" s="23"/>
      <c r="Z9520" s="23"/>
      <c r="AA9520" s="23"/>
      <c r="AB9520" s="23"/>
      <c r="AC9520" s="23"/>
      <c r="AD9520" s="23"/>
      <c r="AE9520" s="23"/>
    </row>
    <row r="9521" spans="14:31" x14ac:dyDescent="0.25">
      <c r="N9521" s="1">
        <v>9519</v>
      </c>
      <c r="O9521" s="1">
        <f t="shared" si="1184"/>
        <v>4.8076000000000008</v>
      </c>
      <c r="P9521" s="19">
        <f t="shared" si="1189"/>
        <v>64209.605256759554</v>
      </c>
      <c r="Q9521" s="19">
        <f t="shared" si="1185"/>
        <v>18.961719871466418</v>
      </c>
      <c r="R9521" s="19">
        <f t="shared" si="1186"/>
        <v>11.266718688205254</v>
      </c>
      <c r="S9521" s="19">
        <f t="shared" si="1190"/>
        <v>0.11195883092021042</v>
      </c>
      <c r="T9521" s="19">
        <f t="shared" si="1191"/>
        <v>-19.018832902144005</v>
      </c>
      <c r="U9521" s="19">
        <f t="shared" si="1187"/>
        <v>0</v>
      </c>
      <c r="V9521" s="19" t="e">
        <f t="shared" si="1188"/>
        <v>#DIV/0!</v>
      </c>
      <c r="W9521" s="23"/>
      <c r="X9521" s="23"/>
      <c r="Y9521" s="23"/>
      <c r="Z9521" s="23"/>
      <c r="AA9521" s="23"/>
      <c r="AB9521" s="23"/>
      <c r="AC9521" s="23"/>
      <c r="AD9521" s="23"/>
      <c r="AE9521" s="23"/>
    </row>
    <row r="9522" spans="14:31" x14ac:dyDescent="0.25">
      <c r="N9522" s="1">
        <v>9520</v>
      </c>
      <c r="O9522" s="1">
        <f t="shared" si="1184"/>
        <v>4.8079999999999998</v>
      </c>
      <c r="P9522" s="19">
        <f t="shared" si="1189"/>
        <v>64268.771731702007</v>
      </c>
      <c r="Q9522" s="19">
        <f t="shared" si="1185"/>
        <v>18.979192305990111</v>
      </c>
      <c r="R9522" s="19">
        <f t="shared" si="1186"/>
        <v>11.256346434138656</v>
      </c>
      <c r="S9522" s="19">
        <f t="shared" si="1190"/>
        <v>0.11185705070294774</v>
      </c>
      <c r="T9522" s="19">
        <f t="shared" si="1191"/>
        <v>-19.026732715052816</v>
      </c>
      <c r="U9522" s="19">
        <f t="shared" si="1187"/>
        <v>0</v>
      </c>
      <c r="V9522" s="19" t="e">
        <f t="shared" si="1188"/>
        <v>#DIV/0!</v>
      </c>
      <c r="W9522" s="23"/>
      <c r="X9522" s="23"/>
      <c r="Y9522" s="23"/>
      <c r="Z9522" s="23"/>
      <c r="AA9522" s="23"/>
      <c r="AB9522" s="23"/>
      <c r="AC9522" s="23"/>
      <c r="AD9522" s="23"/>
      <c r="AE9522" s="23"/>
    </row>
    <row r="9523" spans="14:31" x14ac:dyDescent="0.25">
      <c r="N9523" s="1">
        <v>9521</v>
      </c>
      <c r="O9523" s="1">
        <f t="shared" si="1184"/>
        <v>4.8084000000000007</v>
      </c>
      <c r="P9523" s="19">
        <f t="shared" si="1189"/>
        <v>64327.992726085242</v>
      </c>
      <c r="Q9523" s="19">
        <f t="shared" si="1185"/>
        <v>18.996680840634021</v>
      </c>
      <c r="R9523" s="19">
        <f t="shared" si="1186"/>
        <v>11.245983728872998</v>
      </c>
      <c r="S9523" s="19">
        <f t="shared" si="1190"/>
        <v>0.11175536067001042</v>
      </c>
      <c r="T9523" s="19">
        <f t="shared" si="1191"/>
        <v>-19.034632710038338</v>
      </c>
      <c r="U9523" s="19">
        <f t="shared" si="1187"/>
        <v>0</v>
      </c>
      <c r="V9523" s="19" t="e">
        <f t="shared" si="1188"/>
        <v>#DIV/0!</v>
      </c>
      <c r="W9523" s="23"/>
      <c r="X9523" s="23"/>
      <c r="Y9523" s="23"/>
      <c r="Z9523" s="23"/>
      <c r="AA9523" s="23"/>
      <c r="AB9523" s="23"/>
      <c r="AC9523" s="23"/>
      <c r="AD9523" s="23"/>
      <c r="AE9523" s="23"/>
    </row>
    <row r="9524" spans="14:31" x14ac:dyDescent="0.25">
      <c r="N9524" s="1">
        <v>9522</v>
      </c>
      <c r="O9524" s="1">
        <f t="shared" si="1184"/>
        <v>4.8087999999999997</v>
      </c>
      <c r="P9524" s="19">
        <f t="shared" si="1189"/>
        <v>64387.268290146203</v>
      </c>
      <c r="Q9524" s="19">
        <f t="shared" si="1185"/>
        <v>19.014185490233604</v>
      </c>
      <c r="R9524" s="19">
        <f t="shared" si="1186"/>
        <v>11.235630563617633</v>
      </c>
      <c r="S9524" s="19">
        <f t="shared" si="1190"/>
        <v>0.11165376074787323</v>
      </c>
      <c r="T9524" s="19">
        <f t="shared" si="1191"/>
        <v>-19.042532886773795</v>
      </c>
      <c r="U9524" s="19">
        <f t="shared" si="1187"/>
        <v>0</v>
      </c>
      <c r="V9524" s="19" t="e">
        <f t="shared" si="1188"/>
        <v>#DIV/0!</v>
      </c>
      <c r="W9524" s="23"/>
      <c r="X9524" s="23"/>
      <c r="Y9524" s="23"/>
      <c r="Z9524" s="23"/>
      <c r="AA9524" s="23"/>
      <c r="AB9524" s="23"/>
      <c r="AC9524" s="23"/>
      <c r="AD9524" s="23"/>
      <c r="AE9524" s="23"/>
    </row>
    <row r="9525" spans="14:31" x14ac:dyDescent="0.25">
      <c r="N9525" s="1">
        <v>9523</v>
      </c>
      <c r="O9525" s="1">
        <f t="shared" si="1184"/>
        <v>4.8092000000000006</v>
      </c>
      <c r="P9525" s="19">
        <f t="shared" si="1189"/>
        <v>64446.598474169026</v>
      </c>
      <c r="Q9525" s="19">
        <f t="shared" si="1185"/>
        <v>19.031706269638253</v>
      </c>
      <c r="R9525" s="19">
        <f t="shared" si="1186"/>
        <v>11.225286929589856</v>
      </c>
      <c r="S9525" s="19">
        <f t="shared" si="1190"/>
        <v>0.11155225086305183</v>
      </c>
      <c r="T9525" s="19">
        <f t="shared" si="1191"/>
        <v>-19.050433244933096</v>
      </c>
      <c r="U9525" s="19">
        <f t="shared" si="1187"/>
        <v>0</v>
      </c>
      <c r="V9525" s="19" t="e">
        <f t="shared" si="1188"/>
        <v>#DIV/0!</v>
      </c>
      <c r="W9525" s="23"/>
      <c r="X9525" s="23"/>
      <c r="Y9525" s="23"/>
      <c r="Z9525" s="23"/>
      <c r="AA9525" s="23"/>
      <c r="AB9525" s="23"/>
      <c r="AC9525" s="23"/>
      <c r="AD9525" s="23"/>
      <c r="AE9525" s="23"/>
    </row>
    <row r="9526" spans="14:31" x14ac:dyDescent="0.25">
      <c r="N9526" s="1">
        <v>9524</v>
      </c>
      <c r="O9526" s="1">
        <f t="shared" si="1184"/>
        <v>4.8095999999999997</v>
      </c>
      <c r="P9526" s="19">
        <f t="shared" si="1189"/>
        <v>64505.983328483155</v>
      </c>
      <c r="Q9526" s="19">
        <f t="shared" si="1185"/>
        <v>19.049243193710744</v>
      </c>
      <c r="R9526" s="19">
        <f t="shared" si="1186"/>
        <v>11.214952818015226</v>
      </c>
      <c r="S9526" s="19">
        <f t="shared" si="1190"/>
        <v>0.11145083094210603</v>
      </c>
      <c r="T9526" s="19">
        <f t="shared" si="1191"/>
        <v>-19.058333784190587</v>
      </c>
      <c r="U9526" s="19">
        <f t="shared" si="1187"/>
        <v>0</v>
      </c>
      <c r="V9526" s="19" t="e">
        <f t="shared" si="1188"/>
        <v>#DIV/0!</v>
      </c>
      <c r="W9526" s="23"/>
      <c r="X9526" s="23"/>
      <c r="Y9526" s="23"/>
      <c r="Z9526" s="23"/>
      <c r="AA9526" s="23"/>
      <c r="AB9526" s="23"/>
      <c r="AC9526" s="23"/>
      <c r="AD9526" s="23"/>
      <c r="AE9526" s="23"/>
    </row>
    <row r="9527" spans="14:31" x14ac:dyDescent="0.25">
      <c r="N9527" s="1">
        <v>9525</v>
      </c>
      <c r="O9527" s="1">
        <f t="shared" si="1184"/>
        <v>4.8100000000000005</v>
      </c>
      <c r="P9527" s="19">
        <f t="shared" si="1189"/>
        <v>64565.422903465682</v>
      </c>
      <c r="Q9527" s="19">
        <f t="shared" si="1185"/>
        <v>19.066796277327921</v>
      </c>
      <c r="R9527" s="19">
        <f t="shared" si="1186"/>
        <v>11.204628220127145</v>
      </c>
      <c r="S9527" s="19">
        <f t="shared" si="1190"/>
        <v>0.11134950091163585</v>
      </c>
      <c r="T9527" s="19">
        <f t="shared" si="1191"/>
        <v>-19.066234504221363</v>
      </c>
      <c r="U9527" s="19">
        <f t="shared" si="1187"/>
        <v>0</v>
      </c>
      <c r="V9527" s="19" t="e">
        <f t="shared" si="1188"/>
        <v>#DIV/0!</v>
      </c>
      <c r="W9527" s="23"/>
      <c r="X9527" s="23"/>
      <c r="Y9527" s="23"/>
      <c r="Z9527" s="23"/>
      <c r="AA9527" s="23"/>
      <c r="AB9527" s="23"/>
      <c r="AC9527" s="23"/>
      <c r="AD9527" s="23"/>
      <c r="AE9527" s="23"/>
    </row>
    <row r="9528" spans="14:31" x14ac:dyDescent="0.25">
      <c r="N9528" s="1">
        <v>9526</v>
      </c>
      <c r="O9528" s="1">
        <f t="shared" si="1184"/>
        <v>4.8103999999999996</v>
      </c>
      <c r="P9528" s="19">
        <f t="shared" si="1189"/>
        <v>64624.917249538841</v>
      </c>
      <c r="Q9528" s="19">
        <f t="shared" si="1185"/>
        <v>19.084365535379956</v>
      </c>
      <c r="R9528" s="19">
        <f t="shared" si="1186"/>
        <v>11.194313127167332</v>
      </c>
      <c r="S9528" s="19">
        <f t="shared" si="1190"/>
        <v>0.11124826069828615</v>
      </c>
      <c r="T9528" s="19">
        <f t="shared" si="1191"/>
        <v>-19.07413540470089</v>
      </c>
      <c r="U9528" s="19">
        <f t="shared" si="1187"/>
        <v>0</v>
      </c>
      <c r="V9528" s="19" t="e">
        <f t="shared" si="1188"/>
        <v>#DIV/0!</v>
      </c>
      <c r="W9528" s="23"/>
      <c r="X9528" s="23"/>
      <c r="Y9528" s="23"/>
      <c r="Z9528" s="23"/>
      <c r="AA9528" s="23"/>
      <c r="AB9528" s="23"/>
      <c r="AC9528" s="23"/>
      <c r="AD9528" s="23"/>
      <c r="AE9528" s="23"/>
    </row>
    <row r="9529" spans="14:31" x14ac:dyDescent="0.25">
      <c r="N9529" s="1">
        <v>9527</v>
      </c>
      <c r="O9529" s="1">
        <f t="shared" si="1184"/>
        <v>4.8108000000000004</v>
      </c>
      <c r="P9529" s="19">
        <f t="shared" si="1189"/>
        <v>64684.466417172371</v>
      </c>
      <c r="Q9529" s="19">
        <f t="shared" si="1185"/>
        <v>19.101950982771054</v>
      </c>
      <c r="R9529" s="19">
        <f t="shared" si="1186"/>
        <v>11.184007530385367</v>
      </c>
      <c r="S9529" s="19">
        <f t="shared" si="1190"/>
        <v>0.1111471102287423</v>
      </c>
      <c r="T9529" s="19">
        <f t="shared" si="1191"/>
        <v>-19.08203648530537</v>
      </c>
      <c r="U9529" s="19">
        <f t="shared" si="1187"/>
        <v>0</v>
      </c>
      <c r="V9529" s="19" t="e">
        <f t="shared" si="1188"/>
        <v>#DIV/0!</v>
      </c>
      <c r="W9529" s="23"/>
      <c r="X9529" s="23"/>
      <c r="Y9529" s="23"/>
      <c r="Z9529" s="23"/>
      <c r="AA9529" s="23"/>
      <c r="AB9529" s="23"/>
      <c r="AC9529" s="23"/>
      <c r="AD9529" s="23"/>
      <c r="AE9529" s="23"/>
    </row>
    <row r="9530" spans="14:31" x14ac:dyDescent="0.25">
      <c r="N9530" s="1">
        <v>9528</v>
      </c>
      <c r="O9530" s="1">
        <f t="shared" si="1184"/>
        <v>4.8112000000000004</v>
      </c>
      <c r="P9530" s="19">
        <f t="shared" si="1189"/>
        <v>64744.070456881593</v>
      </c>
      <c r="Q9530" s="19">
        <f t="shared" si="1185"/>
        <v>19.119552634418881</v>
      </c>
      <c r="R9530" s="19">
        <f t="shared" si="1186"/>
        <v>11.173711421039057</v>
      </c>
      <c r="S9530" s="19">
        <f t="shared" si="1190"/>
        <v>0.1110460494297339</v>
      </c>
      <c r="T9530" s="19">
        <f t="shared" si="1191"/>
        <v>-19.089937745711424</v>
      </c>
      <c r="U9530" s="19">
        <f t="shared" si="1187"/>
        <v>0</v>
      </c>
      <c r="V9530" s="19" t="e">
        <f t="shared" si="1188"/>
        <v>#DIV/0!</v>
      </c>
      <c r="W9530" s="23"/>
      <c r="X9530" s="23"/>
      <c r="Y9530" s="23"/>
      <c r="Z9530" s="23"/>
      <c r="AA9530" s="23"/>
      <c r="AB9530" s="23"/>
      <c r="AC9530" s="23"/>
      <c r="AD9530" s="23"/>
      <c r="AE9530" s="23"/>
    </row>
    <row r="9531" spans="14:31" x14ac:dyDescent="0.25">
      <c r="N9531" s="1">
        <v>9529</v>
      </c>
      <c r="O9531" s="1">
        <f t="shared" si="1184"/>
        <v>4.8116000000000003</v>
      </c>
      <c r="P9531" s="19">
        <f t="shared" si="1189"/>
        <v>64803.729419229181</v>
      </c>
      <c r="Q9531" s="19">
        <f t="shared" si="1185"/>
        <v>19.137170505255089</v>
      </c>
      <c r="R9531" s="19">
        <f t="shared" si="1186"/>
        <v>11.16342479039411</v>
      </c>
      <c r="S9531" s="19">
        <f t="shared" si="1190"/>
        <v>0.1109450782280316</v>
      </c>
      <c r="T9531" s="19">
        <f t="shared" si="1191"/>
        <v>-19.097839185596371</v>
      </c>
      <c r="U9531" s="19">
        <f t="shared" si="1187"/>
        <v>0</v>
      </c>
      <c r="V9531" s="19" t="e">
        <f t="shared" si="1188"/>
        <v>#DIV/0!</v>
      </c>
      <c r="W9531" s="23"/>
      <c r="X9531" s="23"/>
      <c r="Y9531" s="23"/>
      <c r="Z9531" s="23"/>
      <c r="AA9531" s="23"/>
      <c r="AB9531" s="23"/>
      <c r="AC9531" s="23"/>
      <c r="AD9531" s="23"/>
      <c r="AE9531" s="23"/>
    </row>
    <row r="9532" spans="14:31" x14ac:dyDescent="0.25">
      <c r="N9532" s="1">
        <v>9530</v>
      </c>
      <c r="O9532" s="1">
        <f t="shared" si="1184"/>
        <v>4.8120000000000003</v>
      </c>
      <c r="P9532" s="19">
        <f t="shared" si="1189"/>
        <v>64863.443354823947</v>
      </c>
      <c r="Q9532" s="19">
        <f t="shared" si="1185"/>
        <v>19.154804610224943</v>
      </c>
      <c r="R9532" s="19">
        <f t="shared" si="1186"/>
        <v>11.153147629724362</v>
      </c>
      <c r="S9532" s="19">
        <f t="shared" si="1190"/>
        <v>0.11084419655044953</v>
      </c>
      <c r="T9532" s="19">
        <f t="shared" si="1191"/>
        <v>-19.105740804638003</v>
      </c>
      <c r="U9532" s="19">
        <f t="shared" si="1187"/>
        <v>0</v>
      </c>
      <c r="V9532" s="19" t="e">
        <f t="shared" si="1188"/>
        <v>#DIV/0!</v>
      </c>
      <c r="W9532" s="23"/>
      <c r="X9532" s="23"/>
      <c r="Y9532" s="23"/>
      <c r="Z9532" s="23"/>
      <c r="AA9532" s="23"/>
      <c r="AB9532" s="23"/>
      <c r="AC9532" s="23"/>
      <c r="AD9532" s="23"/>
      <c r="AE9532" s="23"/>
    </row>
    <row r="9533" spans="14:31" x14ac:dyDescent="0.25">
      <c r="N9533" s="1">
        <v>9531</v>
      </c>
      <c r="O9533" s="1">
        <f t="shared" si="1184"/>
        <v>4.8124000000000002</v>
      </c>
      <c r="P9533" s="19">
        <f t="shared" si="1189"/>
        <v>64923.212314321441</v>
      </c>
      <c r="Q9533" s="19">
        <f t="shared" si="1185"/>
        <v>19.172454964287525</v>
      </c>
      <c r="R9533" s="19">
        <f t="shared" si="1186"/>
        <v>11.142879930311659</v>
      </c>
      <c r="S9533" s="19">
        <f t="shared" si="1190"/>
        <v>0.11074340432384419</v>
      </c>
      <c r="T9533" s="19">
        <f t="shared" si="1191"/>
        <v>-19.113642602514719</v>
      </c>
      <c r="U9533" s="19">
        <f t="shared" si="1187"/>
        <v>0</v>
      </c>
      <c r="V9533" s="19" t="e">
        <f t="shared" si="1188"/>
        <v>#DIV/0!</v>
      </c>
      <c r="W9533" s="23"/>
      <c r="X9533" s="23"/>
      <c r="Y9533" s="23"/>
      <c r="Z9533" s="23"/>
      <c r="AA9533" s="23"/>
      <c r="AB9533" s="23"/>
      <c r="AC9533" s="23"/>
      <c r="AD9533" s="23"/>
      <c r="AE9533" s="23"/>
    </row>
    <row r="9534" spans="14:31" x14ac:dyDescent="0.25">
      <c r="N9534" s="1">
        <v>9532</v>
      </c>
      <c r="O9534" s="1">
        <f t="shared" si="1184"/>
        <v>4.8128000000000002</v>
      </c>
      <c r="P9534" s="19">
        <f t="shared" si="1189"/>
        <v>64983.036348423906</v>
      </c>
      <c r="Q9534" s="19">
        <f t="shared" si="1185"/>
        <v>19.190121582415703</v>
      </c>
      <c r="R9534" s="19">
        <f t="shared" si="1186"/>
        <v>11.132621683445871</v>
      </c>
      <c r="S9534" s="19">
        <f t="shared" si="1190"/>
        <v>0.11064270147511465</v>
      </c>
      <c r="T9534" s="19">
        <f t="shared" si="1191"/>
        <v>-19.121544578905468</v>
      </c>
      <c r="U9534" s="19">
        <f t="shared" si="1187"/>
        <v>0</v>
      </c>
      <c r="V9534" s="19" t="e">
        <f t="shared" si="1188"/>
        <v>#DIV/0!</v>
      </c>
      <c r="W9534" s="23"/>
      <c r="X9534" s="23"/>
      <c r="Y9534" s="23"/>
      <c r="Z9534" s="23"/>
      <c r="AA9534" s="23"/>
      <c r="AB9534" s="23"/>
      <c r="AC9534" s="23"/>
      <c r="AD9534" s="23"/>
      <c r="AE9534" s="23"/>
    </row>
    <row r="9535" spans="14:31" x14ac:dyDescent="0.25">
      <c r="N9535" s="1">
        <v>9533</v>
      </c>
      <c r="O9535" s="1">
        <f t="shared" si="1184"/>
        <v>4.8132000000000001</v>
      </c>
      <c r="P9535" s="19">
        <f t="shared" si="1189"/>
        <v>65042.91550788017</v>
      </c>
      <c r="Q9535" s="19">
        <f t="shared" si="1185"/>
        <v>19.207804479596088</v>
      </c>
      <c r="R9535" s="19">
        <f t="shared" si="1186"/>
        <v>11.12237288042491</v>
      </c>
      <c r="S9535" s="19">
        <f t="shared" si="1190"/>
        <v>0.1105420879312029</v>
      </c>
      <c r="T9535" s="19">
        <f t="shared" si="1191"/>
        <v>-19.12944673348974</v>
      </c>
      <c r="U9535" s="19">
        <f t="shared" si="1187"/>
        <v>0</v>
      </c>
      <c r="V9535" s="19" t="e">
        <f t="shared" si="1188"/>
        <v>#DIV/0!</v>
      </c>
      <c r="W9535" s="23"/>
      <c r="X9535" s="23"/>
      <c r="Y9535" s="23"/>
      <c r="Z9535" s="23"/>
      <c r="AA9535" s="23"/>
      <c r="AB9535" s="23"/>
      <c r="AC9535" s="23"/>
      <c r="AD9535" s="23"/>
      <c r="AE9535" s="23"/>
    </row>
    <row r="9536" spans="14:31" x14ac:dyDescent="0.25">
      <c r="N9536" s="1">
        <v>9534</v>
      </c>
      <c r="O9536" s="1">
        <f t="shared" si="1184"/>
        <v>4.8136000000000001</v>
      </c>
      <c r="P9536" s="19">
        <f t="shared" si="1189"/>
        <v>65102.849843486183</v>
      </c>
      <c r="Q9536" s="19">
        <f t="shared" si="1185"/>
        <v>19.225503670829227</v>
      </c>
      <c r="R9536" s="19">
        <f t="shared" si="1186"/>
        <v>11.112133512554635</v>
      </c>
      <c r="S9536" s="19">
        <f t="shared" si="1190"/>
        <v>0.11044156361909294</v>
      </c>
      <c r="T9536" s="19">
        <f t="shared" si="1191"/>
        <v>-19.137349065947642</v>
      </c>
      <c r="U9536" s="19">
        <f t="shared" si="1187"/>
        <v>0</v>
      </c>
      <c r="V9536" s="19" t="e">
        <f t="shared" si="1188"/>
        <v>#DIV/0!</v>
      </c>
      <c r="W9536" s="23"/>
      <c r="X9536" s="23"/>
      <c r="Y9536" s="23"/>
      <c r="Z9536" s="23"/>
      <c r="AA9536" s="23"/>
      <c r="AB9536" s="23"/>
      <c r="AC9536" s="23"/>
      <c r="AD9536" s="23"/>
      <c r="AE9536" s="23"/>
    </row>
    <row r="9537" spans="14:31" x14ac:dyDescent="0.25">
      <c r="N9537" s="1">
        <v>9535</v>
      </c>
      <c r="O9537" s="1">
        <f t="shared" si="1184"/>
        <v>4.8140000000000001</v>
      </c>
      <c r="P9537" s="19">
        <f t="shared" si="1189"/>
        <v>65162.839406084349</v>
      </c>
      <c r="Q9537" s="19">
        <f t="shared" si="1185"/>
        <v>19.243219171129368</v>
      </c>
      <c r="R9537" s="19">
        <f t="shared" si="1186"/>
        <v>11.101903571148977</v>
      </c>
      <c r="S9537" s="19">
        <f t="shared" si="1190"/>
        <v>0.11034112846581215</v>
      </c>
      <c r="T9537" s="19">
        <f t="shared" si="1191"/>
        <v>-19.145251575959787</v>
      </c>
      <c r="U9537" s="19">
        <f t="shared" si="1187"/>
        <v>0</v>
      </c>
      <c r="V9537" s="19" t="e">
        <f t="shared" si="1188"/>
        <v>#DIV/0!</v>
      </c>
      <c r="W9537" s="23"/>
      <c r="X9537" s="23"/>
      <c r="Y9537" s="23"/>
      <c r="Z9537" s="23"/>
      <c r="AA9537" s="23"/>
      <c r="AB9537" s="23"/>
      <c r="AC9537" s="23"/>
      <c r="AD9537" s="23"/>
      <c r="AE9537" s="23"/>
    </row>
    <row r="9538" spans="14:31" x14ac:dyDescent="0.25">
      <c r="N9538" s="1">
        <v>9536</v>
      </c>
      <c r="O9538" s="1">
        <f t="shared" ref="O9538:O9601" si="1192">((FLOOR(LOG10($D$8),1)+2)-(FLOOR(LOG10($D$8),1)-2))/10000*N9538+(FLOOR(LOG10($D$8),1)-2)</f>
        <v>4.8144</v>
      </c>
      <c r="P9538" s="19">
        <f t="shared" si="1189"/>
        <v>65222.884246564048</v>
      </c>
      <c r="Q9538" s="19">
        <f t="shared" ref="Q9538:Q9601" si="1193">2*PI()*P9538*$B$32</f>
        <v>19.260950995524645</v>
      </c>
      <c r="R9538" s="19">
        <f t="shared" ref="R9538:R9601" si="1194">1/(2*PI()*P9538*$B$33)</f>
        <v>11.091683047529834</v>
      </c>
      <c r="S9538" s="19">
        <f t="shared" si="1190"/>
        <v>0.11024078239843031</v>
      </c>
      <c r="T9538" s="19">
        <f t="shared" si="1191"/>
        <v>-19.153154263207369</v>
      </c>
      <c r="U9538" s="19">
        <f t="shared" ref="U9538:U9601" si="1195">2*PI()*P9538*$D$32</f>
        <v>0</v>
      </c>
      <c r="V9538" s="19" t="e">
        <f t="shared" ref="V9538:V9601" si="1196">1/(2*PI()*P9538*$D$33)</f>
        <v>#DIV/0!</v>
      </c>
      <c r="W9538" s="23"/>
      <c r="X9538" s="23"/>
      <c r="Y9538" s="23"/>
      <c r="Z9538" s="23"/>
      <c r="AA9538" s="23"/>
      <c r="AB9538" s="23"/>
      <c r="AC9538" s="23"/>
      <c r="AD9538" s="23"/>
      <c r="AE9538" s="23"/>
    </row>
    <row r="9539" spans="14:31" x14ac:dyDescent="0.25">
      <c r="N9539" s="1">
        <v>9537</v>
      </c>
      <c r="O9539" s="1">
        <f t="shared" si="1192"/>
        <v>4.8148</v>
      </c>
      <c r="P9539" s="19">
        <f t="shared" ref="P9539:P9602" si="1197">10^O9539</f>
        <v>65282.984415861531</v>
      </c>
      <c r="Q9539" s="19">
        <f t="shared" si="1193"/>
        <v>19.278699159057027</v>
      </c>
      <c r="R9539" s="19">
        <f t="shared" si="1194"/>
        <v>11.0814719330271</v>
      </c>
      <c r="S9539" s="19">
        <f t="shared" ref="S9539:S9602" si="1198">IF($E$6=1,R9539/SQRT(R9539^2+$B$31^2),IF($E$6=2,$B$31/SQRT($B$31^2+R9539^2),IF($E$6=3,$B$31/SQRT($B$31^2+Q9539^2),IF($E$6=4,Q9539/SQRT(Q9539^2+$B$31^2),"ERROR"))))</f>
        <v>0.11014052534406009</v>
      </c>
      <c r="T9539" s="19">
        <f t="shared" ref="T9539:T9602" si="1199">20*LOG(S9539)</f>
        <v>-19.161057127372139</v>
      </c>
      <c r="U9539" s="19">
        <f t="shared" si="1195"/>
        <v>0</v>
      </c>
      <c r="V9539" s="19" t="e">
        <f t="shared" si="1196"/>
        <v>#DIV/0!</v>
      </c>
      <c r="W9539" s="23"/>
      <c r="X9539" s="23"/>
      <c r="Y9539" s="23"/>
      <c r="Z9539" s="23"/>
      <c r="AA9539" s="23"/>
      <c r="AB9539" s="23"/>
      <c r="AC9539" s="23"/>
      <c r="AD9539" s="23"/>
      <c r="AE9539" s="23"/>
    </row>
    <row r="9540" spans="14:31" x14ac:dyDescent="0.25">
      <c r="N9540" s="1">
        <v>9538</v>
      </c>
      <c r="O9540" s="1">
        <f t="shared" si="1192"/>
        <v>4.8152000000000008</v>
      </c>
      <c r="P9540" s="19">
        <f t="shared" si="1197"/>
        <v>65343.139964960013</v>
      </c>
      <c r="Q9540" s="19">
        <f t="shared" si="1193"/>
        <v>19.296463676782349</v>
      </c>
      <c r="R9540" s="19">
        <f t="shared" si="1194"/>
        <v>11.071270218978647</v>
      </c>
      <c r="S9540" s="19">
        <f t="shared" si="1198"/>
        <v>0.11004035722985683</v>
      </c>
      <c r="T9540" s="19">
        <f t="shared" si="1199"/>
        <v>-19.168960168136401</v>
      </c>
      <c r="U9540" s="19">
        <f t="shared" si="1195"/>
        <v>0</v>
      </c>
      <c r="V9540" s="19" t="e">
        <f t="shared" si="1196"/>
        <v>#DIV/0!</v>
      </c>
      <c r="W9540" s="23"/>
      <c r="X9540" s="23"/>
      <c r="Y9540" s="23"/>
      <c r="Z9540" s="23"/>
      <c r="AA9540" s="23"/>
      <c r="AB9540" s="23"/>
      <c r="AC9540" s="23"/>
      <c r="AD9540" s="23"/>
      <c r="AE9540" s="23"/>
    </row>
    <row r="9541" spans="14:31" x14ac:dyDescent="0.25">
      <c r="N9541" s="1">
        <v>9539</v>
      </c>
      <c r="O9541" s="1">
        <f t="shared" si="1192"/>
        <v>4.8155999999999999</v>
      </c>
      <c r="P9541" s="19">
        <f t="shared" si="1197"/>
        <v>65403.350944889542</v>
      </c>
      <c r="Q9541" s="19">
        <f t="shared" si="1193"/>
        <v>19.314244563770284</v>
      </c>
      <c r="R9541" s="19">
        <f t="shared" si="1194"/>
        <v>11.061077896730341</v>
      </c>
      <c r="S9541" s="19">
        <f t="shared" si="1198"/>
        <v>0.10994027798301886</v>
      </c>
      <c r="T9541" s="19">
        <f t="shared" si="1199"/>
        <v>-19.176863385183005</v>
      </c>
      <c r="U9541" s="19">
        <f t="shared" si="1195"/>
        <v>0</v>
      </c>
      <c r="V9541" s="19" t="e">
        <f t="shared" si="1196"/>
        <v>#DIV/0!</v>
      </c>
      <c r="W9541" s="23"/>
      <c r="X9541" s="23"/>
      <c r="Y9541" s="23"/>
      <c r="Z9541" s="23"/>
      <c r="AA9541" s="23"/>
      <c r="AB9541" s="23"/>
      <c r="AC9541" s="23"/>
      <c r="AD9541" s="23"/>
      <c r="AE9541" s="23"/>
    </row>
    <row r="9542" spans="14:31" x14ac:dyDescent="0.25">
      <c r="N9542" s="1">
        <v>9540</v>
      </c>
      <c r="O9542" s="1">
        <f t="shared" si="1192"/>
        <v>4.8160000000000007</v>
      </c>
      <c r="P9542" s="19">
        <f t="shared" si="1197"/>
        <v>65463.617406727673</v>
      </c>
      <c r="Q9542" s="19">
        <f t="shared" si="1193"/>
        <v>19.332041835104523</v>
      </c>
      <c r="R9542" s="19">
        <f t="shared" si="1194"/>
        <v>11.05089495763594</v>
      </c>
      <c r="S9542" s="19">
        <f t="shared" si="1198"/>
        <v>0.10984028753078666</v>
      </c>
      <c r="T9542" s="19">
        <f t="shared" si="1199"/>
        <v>-19.184766778195403</v>
      </c>
      <c r="U9542" s="19">
        <f t="shared" si="1195"/>
        <v>0</v>
      </c>
      <c r="V9542" s="19" t="e">
        <f t="shared" si="1196"/>
        <v>#DIV/0!</v>
      </c>
      <c r="W9542" s="23"/>
      <c r="X9542" s="23"/>
      <c r="Y9542" s="23"/>
      <c r="Z9542" s="23"/>
      <c r="AA9542" s="23"/>
      <c r="AB9542" s="23"/>
      <c r="AC9542" s="23"/>
      <c r="AD9542" s="23"/>
      <c r="AE9542" s="23"/>
    </row>
    <row r="9543" spans="14:31" x14ac:dyDescent="0.25">
      <c r="N9543" s="1">
        <v>9541</v>
      </c>
      <c r="O9543" s="1">
        <f t="shared" si="1192"/>
        <v>4.8163999999999998</v>
      </c>
      <c r="P9543" s="19">
        <f t="shared" si="1197"/>
        <v>65523.939401598203</v>
      </c>
      <c r="Q9543" s="19">
        <f t="shared" si="1193"/>
        <v>19.349855505882427</v>
      </c>
      <c r="R9543" s="19">
        <f t="shared" si="1194"/>
        <v>11.040721393057295</v>
      </c>
      <c r="S9543" s="19">
        <f t="shared" si="1198"/>
        <v>0.10974038580044475</v>
      </c>
      <c r="T9543" s="19">
        <f t="shared" si="1199"/>
        <v>-19.192670346857518</v>
      </c>
      <c r="U9543" s="19">
        <f t="shared" si="1195"/>
        <v>0</v>
      </c>
      <c r="V9543" s="19" t="e">
        <f t="shared" si="1196"/>
        <v>#DIV/0!</v>
      </c>
      <c r="W9543" s="23"/>
      <c r="X9543" s="23"/>
      <c r="Y9543" s="23"/>
      <c r="Z9543" s="23"/>
      <c r="AA9543" s="23"/>
      <c r="AB9543" s="23"/>
      <c r="AC9543" s="23"/>
      <c r="AD9543" s="23"/>
      <c r="AE9543" s="23"/>
    </row>
    <row r="9544" spans="14:31" x14ac:dyDescent="0.25">
      <c r="N9544" s="1">
        <v>9542</v>
      </c>
      <c r="O9544" s="1">
        <f t="shared" si="1192"/>
        <v>4.8168000000000006</v>
      </c>
      <c r="P9544" s="19">
        <f t="shared" si="1197"/>
        <v>65584.316980672986</v>
      </c>
      <c r="Q9544" s="19">
        <f t="shared" si="1193"/>
        <v>19.367685591215537</v>
      </c>
      <c r="R9544" s="19">
        <f t="shared" si="1194"/>
        <v>11.030557194364057</v>
      </c>
      <c r="S9544" s="19">
        <f t="shared" si="1198"/>
        <v>0.10964057271931912</v>
      </c>
      <c r="T9544" s="19">
        <f t="shared" si="1199"/>
        <v>-19.200574090853934</v>
      </c>
      <c r="U9544" s="19">
        <f t="shared" si="1195"/>
        <v>0</v>
      </c>
      <c r="V9544" s="19" t="e">
        <f t="shared" si="1196"/>
        <v>#DIV/0!</v>
      </c>
      <c r="W9544" s="23"/>
      <c r="X9544" s="23"/>
      <c r="Y9544" s="23"/>
      <c r="Z9544" s="23"/>
      <c r="AA9544" s="23"/>
      <c r="AB9544" s="23"/>
      <c r="AC9544" s="23"/>
      <c r="AD9544" s="23"/>
      <c r="AE9544" s="23"/>
    </row>
    <row r="9545" spans="14:31" x14ac:dyDescent="0.25">
      <c r="N9545" s="1">
        <v>9543</v>
      </c>
      <c r="O9545" s="1">
        <f t="shared" si="1192"/>
        <v>4.8171999999999997</v>
      </c>
      <c r="P9545" s="19">
        <f t="shared" si="1197"/>
        <v>65644.750195169938</v>
      </c>
      <c r="Q9545" s="19">
        <f t="shared" si="1193"/>
        <v>19.385532106229004</v>
      </c>
      <c r="R9545" s="19">
        <f t="shared" si="1194"/>
        <v>11.020402352933996</v>
      </c>
      <c r="S9545" s="19">
        <f t="shared" si="1198"/>
        <v>0.10954084821478031</v>
      </c>
      <c r="T9545" s="19">
        <f t="shared" si="1199"/>
        <v>-19.208478009869644</v>
      </c>
      <c r="U9545" s="19">
        <f t="shared" si="1195"/>
        <v>0</v>
      </c>
      <c r="V9545" s="19" t="e">
        <f t="shared" si="1196"/>
        <v>#DIV/0!</v>
      </c>
      <c r="W9545" s="23"/>
      <c r="X9545" s="23"/>
      <c r="Y9545" s="23"/>
      <c r="Z9545" s="23"/>
      <c r="AA9545" s="23"/>
      <c r="AB9545" s="23"/>
      <c r="AC9545" s="23"/>
      <c r="AD9545" s="23"/>
      <c r="AE9545" s="23"/>
    </row>
    <row r="9546" spans="14:31" x14ac:dyDescent="0.25">
      <c r="N9546" s="1">
        <v>9544</v>
      </c>
      <c r="O9546" s="1">
        <f t="shared" si="1192"/>
        <v>4.8176000000000005</v>
      </c>
      <c r="P9546" s="19">
        <f t="shared" si="1197"/>
        <v>65705.239096355523</v>
      </c>
      <c r="Q9546" s="19">
        <f t="shared" si="1193"/>
        <v>19.403395066062306</v>
      </c>
      <c r="R9546" s="19">
        <f t="shared" si="1194"/>
        <v>11.0102568601526</v>
      </c>
      <c r="S9546" s="19">
        <f t="shared" si="1198"/>
        <v>0.10944121221423959</v>
      </c>
      <c r="T9546" s="19">
        <f t="shared" si="1199"/>
        <v>-19.21638210359038</v>
      </c>
      <c r="U9546" s="19">
        <f t="shared" si="1195"/>
        <v>0</v>
      </c>
      <c r="V9546" s="19" t="e">
        <f t="shared" si="1196"/>
        <v>#DIV/0!</v>
      </c>
      <c r="W9546" s="23"/>
      <c r="X9546" s="23"/>
      <c r="Y9546" s="23"/>
      <c r="Z9546" s="23"/>
      <c r="AA9546" s="23"/>
      <c r="AB9546" s="23"/>
      <c r="AC9546" s="23"/>
      <c r="AD9546" s="23"/>
      <c r="AE9546" s="23"/>
    </row>
    <row r="9547" spans="14:31" x14ac:dyDescent="0.25">
      <c r="N9547" s="1">
        <v>9545</v>
      </c>
      <c r="O9547" s="1">
        <f t="shared" si="1192"/>
        <v>4.8179999999999996</v>
      </c>
      <c r="P9547" s="19">
        <f t="shared" si="1197"/>
        <v>65765.783735542078</v>
      </c>
      <c r="Q9547" s="19">
        <f t="shared" si="1193"/>
        <v>19.421274485868484</v>
      </c>
      <c r="R9547" s="19">
        <f t="shared" si="1194"/>
        <v>11.000120707413512</v>
      </c>
      <c r="S9547" s="19">
        <f t="shared" si="1198"/>
        <v>0.10934166464515345</v>
      </c>
      <c r="T9547" s="19">
        <f t="shared" si="1199"/>
        <v>-19.224286371702242</v>
      </c>
      <c r="U9547" s="19">
        <f t="shared" si="1195"/>
        <v>0</v>
      </c>
      <c r="V9547" s="19" t="e">
        <f t="shared" si="1196"/>
        <v>#DIV/0!</v>
      </c>
      <c r="W9547" s="23"/>
      <c r="X9547" s="23"/>
      <c r="Y9547" s="23"/>
      <c r="Z9547" s="23"/>
      <c r="AA9547" s="23"/>
      <c r="AB9547" s="23"/>
      <c r="AC9547" s="23"/>
      <c r="AD9547" s="23"/>
      <c r="AE9547" s="23"/>
    </row>
    <row r="9548" spans="14:31" x14ac:dyDescent="0.25">
      <c r="N9548" s="1">
        <v>9546</v>
      </c>
      <c r="O9548" s="1">
        <f t="shared" si="1192"/>
        <v>4.8184000000000005</v>
      </c>
      <c r="P9548" s="19">
        <f t="shared" si="1197"/>
        <v>65826.384164090341</v>
      </c>
      <c r="Q9548" s="19">
        <f t="shared" si="1193"/>
        <v>19.439170380814858</v>
      </c>
      <c r="R9548" s="19">
        <f t="shared" si="1194"/>
        <v>10.989993886118114</v>
      </c>
      <c r="S9548" s="19">
        <f t="shared" si="1198"/>
        <v>0.10924220543501945</v>
      </c>
      <c r="T9548" s="19">
        <f t="shared" si="1199"/>
        <v>-19.232190813892018</v>
      </c>
      <c r="U9548" s="19">
        <f t="shared" si="1195"/>
        <v>0</v>
      </c>
      <c r="V9548" s="19" t="e">
        <f t="shared" si="1196"/>
        <v>#DIV/0!</v>
      </c>
      <c r="W9548" s="23"/>
      <c r="X9548" s="23"/>
      <c r="Y9548" s="23"/>
      <c r="Z9548" s="23"/>
      <c r="AA9548" s="23"/>
      <c r="AB9548" s="23"/>
      <c r="AC9548" s="23"/>
      <c r="AD9548" s="23"/>
      <c r="AE9548" s="23"/>
    </row>
    <row r="9549" spans="14:31" x14ac:dyDescent="0.25">
      <c r="N9549" s="1">
        <v>9547</v>
      </c>
      <c r="O9549" s="1">
        <f t="shared" si="1192"/>
        <v>4.8187999999999995</v>
      </c>
      <c r="P9549" s="19">
        <f t="shared" si="1197"/>
        <v>65887.040433407295</v>
      </c>
      <c r="Q9549" s="19">
        <f t="shared" si="1193"/>
        <v>19.457082766082404</v>
      </c>
      <c r="R9549" s="19">
        <f t="shared" si="1194"/>
        <v>10.979876387675887</v>
      </c>
      <c r="S9549" s="19">
        <f t="shared" si="1198"/>
        <v>0.10914283451137995</v>
      </c>
      <c r="T9549" s="19">
        <f t="shared" si="1199"/>
        <v>-19.24009542984691</v>
      </c>
      <c r="U9549" s="19">
        <f t="shared" si="1195"/>
        <v>0</v>
      </c>
      <c r="V9549" s="19" t="e">
        <f t="shared" si="1196"/>
        <v>#DIV/0!</v>
      </c>
      <c r="W9549" s="23"/>
      <c r="X9549" s="23"/>
      <c r="Y9549" s="23"/>
      <c r="Z9549" s="23"/>
      <c r="AA9549" s="23"/>
      <c r="AB9549" s="23"/>
      <c r="AC9549" s="23"/>
      <c r="AD9549" s="23"/>
      <c r="AE9549" s="23"/>
    </row>
    <row r="9550" spans="14:31" x14ac:dyDescent="0.25">
      <c r="N9550" s="1">
        <v>9548</v>
      </c>
      <c r="O9550" s="1">
        <f t="shared" si="1192"/>
        <v>4.8192000000000004</v>
      </c>
      <c r="P9550" s="19">
        <f t="shared" si="1197"/>
        <v>65947.752594948586</v>
      </c>
      <c r="Q9550" s="19">
        <f t="shared" si="1193"/>
        <v>19.475011656866482</v>
      </c>
      <c r="R9550" s="19">
        <f t="shared" si="1194"/>
        <v>10.969768203503996</v>
      </c>
      <c r="S9550" s="19">
        <f t="shared" si="1198"/>
        <v>0.10904355180181813</v>
      </c>
      <c r="T9550" s="19">
        <f t="shared" si="1199"/>
        <v>-19.248000219254838</v>
      </c>
      <c r="U9550" s="19">
        <f t="shared" si="1195"/>
        <v>0</v>
      </c>
      <c r="V9550" s="19" t="e">
        <f t="shared" si="1196"/>
        <v>#DIV/0!</v>
      </c>
      <c r="W9550" s="23"/>
      <c r="X9550" s="23"/>
      <c r="Y9550" s="23"/>
      <c r="Z9550" s="23"/>
      <c r="AA9550" s="23"/>
      <c r="AB9550" s="23"/>
      <c r="AC9550" s="23"/>
      <c r="AD9550" s="23"/>
      <c r="AE9550" s="23"/>
    </row>
    <row r="9551" spans="14:31" x14ac:dyDescent="0.25">
      <c r="N9551" s="1">
        <v>9549</v>
      </c>
      <c r="O9551" s="1">
        <f t="shared" si="1192"/>
        <v>4.8196000000000003</v>
      </c>
      <c r="P9551" s="19">
        <f t="shared" si="1197"/>
        <v>66008.520700216075</v>
      </c>
      <c r="Q9551" s="19">
        <f t="shared" si="1193"/>
        <v>19.492957068376086</v>
      </c>
      <c r="R9551" s="19">
        <f t="shared" si="1194"/>
        <v>10.959669325027717</v>
      </c>
      <c r="S9551" s="19">
        <f t="shared" si="1198"/>
        <v>0.10894435723396223</v>
      </c>
      <c r="T9551" s="19">
        <f t="shared" si="1199"/>
        <v>-19.25590518180411</v>
      </c>
      <c r="U9551" s="19">
        <f t="shared" si="1195"/>
        <v>0</v>
      </c>
      <c r="V9551" s="19" t="e">
        <f t="shared" si="1196"/>
        <v>#DIV/0!</v>
      </c>
      <c r="W9551" s="23"/>
      <c r="X9551" s="23"/>
      <c r="Y9551" s="23"/>
      <c r="Z9551" s="23"/>
      <c r="AA9551" s="23"/>
      <c r="AB9551" s="23"/>
      <c r="AC9551" s="23"/>
      <c r="AD9551" s="23"/>
      <c r="AE9551" s="23"/>
    </row>
    <row r="9552" spans="14:31" x14ac:dyDescent="0.25">
      <c r="N9552" s="1">
        <v>9550</v>
      </c>
      <c r="O9552" s="1">
        <f t="shared" si="1192"/>
        <v>4.82</v>
      </c>
      <c r="P9552" s="19">
        <f t="shared" si="1197"/>
        <v>66069.344800759733</v>
      </c>
      <c r="Q9552" s="19">
        <f t="shared" si="1193"/>
        <v>19.510919015834428</v>
      </c>
      <c r="R9552" s="19">
        <f t="shared" si="1194"/>
        <v>10.949579743680104</v>
      </c>
      <c r="S9552" s="19">
        <f t="shared" si="1198"/>
        <v>0.1088452507354824</v>
      </c>
      <c r="T9552" s="19">
        <f t="shared" si="1199"/>
        <v>-19.263810317183669</v>
      </c>
      <c r="U9552" s="19">
        <f t="shared" si="1195"/>
        <v>0</v>
      </c>
      <c r="V9552" s="19" t="e">
        <f t="shared" si="1196"/>
        <v>#DIV/0!</v>
      </c>
      <c r="W9552" s="23"/>
      <c r="X9552" s="23"/>
      <c r="Y9552" s="23"/>
      <c r="Z9552" s="23"/>
      <c r="AA9552" s="23"/>
      <c r="AB9552" s="23"/>
      <c r="AC9552" s="23"/>
      <c r="AD9552" s="23"/>
      <c r="AE9552" s="23"/>
    </row>
    <row r="9553" spans="14:31" x14ac:dyDescent="0.25">
      <c r="N9553" s="1">
        <v>9551</v>
      </c>
      <c r="O9553" s="1">
        <f t="shared" si="1192"/>
        <v>4.8204000000000002</v>
      </c>
      <c r="P9553" s="19">
        <f t="shared" si="1197"/>
        <v>66130.224948176838</v>
      </c>
      <c r="Q9553" s="19">
        <f t="shared" si="1193"/>
        <v>19.528897514478682</v>
      </c>
      <c r="R9553" s="19">
        <f t="shared" si="1194"/>
        <v>10.939499450902133</v>
      </c>
      <c r="S9553" s="19">
        <f t="shared" si="1198"/>
        <v>0.10874623223409224</v>
      </c>
      <c r="T9553" s="19">
        <f t="shared" si="1199"/>
        <v>-19.271715625082972</v>
      </c>
      <c r="U9553" s="19">
        <f t="shared" si="1195"/>
        <v>0</v>
      </c>
      <c r="V9553" s="19" t="e">
        <f t="shared" si="1196"/>
        <v>#DIV/0!</v>
      </c>
      <c r="W9553" s="23"/>
      <c r="X9553" s="23"/>
      <c r="Y9553" s="23"/>
      <c r="Z9553" s="23"/>
      <c r="AA9553" s="23"/>
      <c r="AB9553" s="23"/>
      <c r="AC9553" s="23"/>
      <c r="AD9553" s="23"/>
      <c r="AE9553" s="23"/>
    </row>
    <row r="9554" spans="14:31" x14ac:dyDescent="0.25">
      <c r="N9554" s="1">
        <v>9552</v>
      </c>
      <c r="O9554" s="1">
        <f t="shared" si="1192"/>
        <v>4.8208000000000002</v>
      </c>
      <c r="P9554" s="19">
        <f t="shared" si="1197"/>
        <v>66191.161194112137</v>
      </c>
      <c r="Q9554" s="19">
        <f t="shared" si="1193"/>
        <v>19.546892579560044</v>
      </c>
      <c r="R9554" s="19">
        <f t="shared" si="1194"/>
        <v>10.929428438142676</v>
      </c>
      <c r="S9554" s="19">
        <f t="shared" si="1198"/>
        <v>0.10864730165754853</v>
      </c>
      <c r="T9554" s="19">
        <f t="shared" si="1199"/>
        <v>-19.279621105192017</v>
      </c>
      <c r="U9554" s="19">
        <f t="shared" si="1195"/>
        <v>0</v>
      </c>
      <c r="V9554" s="19" t="e">
        <f t="shared" si="1196"/>
        <v>#DIV/0!</v>
      </c>
      <c r="W9554" s="23"/>
      <c r="X9554" s="23"/>
      <c r="Y9554" s="23"/>
      <c r="Z9554" s="23"/>
      <c r="AA9554" s="23"/>
      <c r="AB9554" s="23"/>
      <c r="AC9554" s="23"/>
      <c r="AD9554" s="23"/>
      <c r="AE9554" s="23"/>
    </row>
    <row r="9555" spans="14:31" x14ac:dyDescent="0.25">
      <c r="N9555" s="1">
        <v>9553</v>
      </c>
      <c r="O9555" s="1">
        <f t="shared" si="1192"/>
        <v>4.8212000000000002</v>
      </c>
      <c r="P9555" s="19">
        <f t="shared" si="1197"/>
        <v>66252.153590258327</v>
      </c>
      <c r="Q9555" s="19">
        <f t="shared" si="1193"/>
        <v>19.564904226343867</v>
      </c>
      <c r="R9555" s="19">
        <f t="shared" si="1194"/>
        <v>10.919366696858411</v>
      </c>
      <c r="S9555" s="19">
        <f t="shared" si="1198"/>
        <v>0.10854845893365059</v>
      </c>
      <c r="T9555" s="19">
        <f t="shared" si="1199"/>
        <v>-19.287526757201384</v>
      </c>
      <c r="U9555" s="19">
        <f t="shared" si="1195"/>
        <v>0</v>
      </c>
      <c r="V9555" s="19" t="e">
        <f t="shared" si="1196"/>
        <v>#DIV/0!</v>
      </c>
      <c r="W9555" s="23"/>
      <c r="X9555" s="23"/>
      <c r="Y9555" s="23"/>
      <c r="Z9555" s="23"/>
      <c r="AA9555" s="23"/>
      <c r="AB9555" s="23"/>
      <c r="AC9555" s="23"/>
      <c r="AD9555" s="23"/>
      <c r="AE9555" s="23"/>
    </row>
    <row r="9556" spans="14:31" x14ac:dyDescent="0.25">
      <c r="N9556" s="1">
        <v>9554</v>
      </c>
      <c r="O9556" s="1">
        <f t="shared" si="1192"/>
        <v>4.8216000000000001</v>
      </c>
      <c r="P9556" s="19">
        <f t="shared" si="1197"/>
        <v>66313.202188355353</v>
      </c>
      <c r="Q9556" s="19">
        <f t="shared" si="1193"/>
        <v>19.582932470109466</v>
      </c>
      <c r="R9556" s="19">
        <f t="shared" si="1194"/>
        <v>10.909314218513947</v>
      </c>
      <c r="S9556" s="19">
        <f t="shared" si="1198"/>
        <v>0.10844970399024145</v>
      </c>
      <c r="T9556" s="19">
        <f t="shared" si="1199"/>
        <v>-19.295432580802153</v>
      </c>
      <c r="U9556" s="19">
        <f t="shared" si="1195"/>
        <v>0</v>
      </c>
      <c r="V9556" s="19" t="e">
        <f t="shared" si="1196"/>
        <v>#DIV/0!</v>
      </c>
      <c r="W9556" s="23"/>
      <c r="X9556" s="23"/>
      <c r="Y9556" s="23"/>
      <c r="Z9556" s="23"/>
      <c r="AA9556" s="23"/>
      <c r="AB9556" s="23"/>
      <c r="AC9556" s="23"/>
      <c r="AD9556" s="23"/>
      <c r="AE9556" s="23"/>
    </row>
    <row r="9557" spans="14:31" x14ac:dyDescent="0.25">
      <c r="N9557" s="1">
        <v>9555</v>
      </c>
      <c r="O9557" s="1">
        <f t="shared" si="1192"/>
        <v>4.8220000000000001</v>
      </c>
      <c r="P9557" s="19">
        <f t="shared" si="1197"/>
        <v>66374.307040190979</v>
      </c>
      <c r="Q9557" s="19">
        <f t="shared" si="1193"/>
        <v>19.600977326150261</v>
      </c>
      <c r="R9557" s="19">
        <f t="shared" si="1194"/>
        <v>10.899270994581727</v>
      </c>
      <c r="S9557" s="19">
        <f t="shared" si="1198"/>
        <v>0.10835103675520713</v>
      </c>
      <c r="T9557" s="19">
        <f t="shared" si="1199"/>
        <v>-19.303338575685959</v>
      </c>
      <c r="U9557" s="19">
        <f t="shared" si="1195"/>
        <v>0</v>
      </c>
      <c r="V9557" s="19" t="e">
        <f t="shared" si="1196"/>
        <v>#DIV/0!</v>
      </c>
      <c r="W9557" s="23"/>
      <c r="X9557" s="23"/>
      <c r="Y9557" s="23"/>
      <c r="Z9557" s="23"/>
      <c r="AA9557" s="23"/>
      <c r="AB9557" s="23"/>
      <c r="AC9557" s="23"/>
      <c r="AD9557" s="23"/>
      <c r="AE9557" s="23"/>
    </row>
    <row r="9558" spans="14:31" x14ac:dyDescent="0.25">
      <c r="N9558" s="1">
        <v>9556</v>
      </c>
      <c r="O9558" s="1">
        <f t="shared" si="1192"/>
        <v>4.8224</v>
      </c>
      <c r="P9558" s="19">
        <f t="shared" si="1197"/>
        <v>66435.468197600683</v>
      </c>
      <c r="Q9558" s="19">
        <f t="shared" si="1193"/>
        <v>19.61903880977378</v>
      </c>
      <c r="R9558" s="19">
        <f t="shared" si="1194"/>
        <v>10.889237016542044</v>
      </c>
      <c r="S9558" s="19">
        <f t="shared" si="1198"/>
        <v>0.10825245715647677</v>
      </c>
      <c r="T9558" s="19">
        <f t="shared" si="1199"/>
        <v>-19.311244741544986</v>
      </c>
      <c r="U9558" s="19">
        <f t="shared" si="1195"/>
        <v>0</v>
      </c>
      <c r="V9558" s="19" t="e">
        <f t="shared" si="1196"/>
        <v>#DIV/0!</v>
      </c>
      <c r="W9558" s="23"/>
      <c r="X9558" s="23"/>
      <c r="Y9558" s="23"/>
      <c r="Z9558" s="23"/>
      <c r="AA9558" s="23"/>
      <c r="AB9558" s="23"/>
      <c r="AC9558" s="23"/>
      <c r="AD9558" s="23"/>
      <c r="AE9558" s="23"/>
    </row>
    <row r="9559" spans="14:31" x14ac:dyDescent="0.25">
      <c r="N9559" s="1">
        <v>9557</v>
      </c>
      <c r="O9559" s="1">
        <f t="shared" si="1192"/>
        <v>4.8228</v>
      </c>
      <c r="P9559" s="19">
        <f t="shared" si="1197"/>
        <v>66496.685712467588</v>
      </c>
      <c r="Q9559" s="19">
        <f t="shared" si="1193"/>
        <v>19.637116936301606</v>
      </c>
      <c r="R9559" s="19">
        <f t="shared" si="1194"/>
        <v>10.879212275883063</v>
      </c>
      <c r="S9559" s="19">
        <f t="shared" si="1198"/>
        <v>0.10815396512202299</v>
      </c>
      <c r="T9559" s="19">
        <f t="shared" si="1199"/>
        <v>-19.319151078071929</v>
      </c>
      <c r="U9559" s="19">
        <f t="shared" si="1195"/>
        <v>0</v>
      </c>
      <c r="V9559" s="19" t="e">
        <f t="shared" si="1196"/>
        <v>#DIV/0!</v>
      </c>
      <c r="W9559" s="23"/>
      <c r="X9559" s="23"/>
      <c r="Y9559" s="23"/>
      <c r="Z9559" s="23"/>
      <c r="AA9559" s="23"/>
      <c r="AB9559" s="23"/>
      <c r="AC9559" s="23"/>
      <c r="AD9559" s="23"/>
      <c r="AE9559" s="23"/>
    </row>
    <row r="9560" spans="14:31" x14ac:dyDescent="0.25">
      <c r="N9560" s="1">
        <v>9558</v>
      </c>
      <c r="O9560" s="1">
        <f t="shared" si="1192"/>
        <v>4.8231999999999999</v>
      </c>
      <c r="P9560" s="19">
        <f t="shared" si="1197"/>
        <v>66557.959636722953</v>
      </c>
      <c r="Q9560" s="19">
        <f t="shared" si="1193"/>
        <v>19.655211721069549</v>
      </c>
      <c r="R9560" s="19">
        <f t="shared" si="1194"/>
        <v>10.869196764100716</v>
      </c>
      <c r="S9560" s="19">
        <f t="shared" si="1198"/>
        <v>0.10805556057986099</v>
      </c>
      <c r="T9560" s="19">
        <f t="shared" si="1199"/>
        <v>-19.32705758496007</v>
      </c>
      <c r="U9560" s="19">
        <f t="shared" si="1195"/>
        <v>0</v>
      </c>
      <c r="V9560" s="19" t="e">
        <f t="shared" si="1196"/>
        <v>#DIV/0!</v>
      </c>
      <c r="W9560" s="23"/>
      <c r="X9560" s="23"/>
      <c r="Y9560" s="23"/>
      <c r="Z9560" s="23"/>
      <c r="AA9560" s="23"/>
      <c r="AB9560" s="23"/>
      <c r="AC9560" s="23"/>
      <c r="AD9560" s="23"/>
      <c r="AE9560" s="23"/>
    </row>
    <row r="9561" spans="14:31" x14ac:dyDescent="0.25">
      <c r="N9561" s="1">
        <v>9559</v>
      </c>
      <c r="O9561" s="1">
        <f t="shared" si="1192"/>
        <v>4.8236000000000008</v>
      </c>
      <c r="P9561" s="19">
        <f t="shared" si="1197"/>
        <v>66619.290022345711</v>
      </c>
      <c r="Q9561" s="19">
        <f t="shared" si="1193"/>
        <v>19.673323179427491</v>
      </c>
      <c r="R9561" s="19">
        <f t="shared" si="1194"/>
        <v>10.859190472698806</v>
      </c>
      <c r="S9561" s="19">
        <f t="shared" si="1198"/>
        <v>0.10795724345804956</v>
      </c>
      <c r="T9561" s="19">
        <f t="shared" si="1199"/>
        <v>-19.33496426190321</v>
      </c>
      <c r="U9561" s="19">
        <f t="shared" si="1195"/>
        <v>0</v>
      </c>
      <c r="V9561" s="19" t="e">
        <f t="shared" si="1196"/>
        <v>#DIV/0!</v>
      </c>
      <c r="W9561" s="23"/>
      <c r="X9561" s="23"/>
      <c r="Y9561" s="23"/>
      <c r="Z9561" s="23"/>
      <c r="AA9561" s="23"/>
      <c r="AB9561" s="23"/>
      <c r="AC9561" s="23"/>
      <c r="AD9561" s="23"/>
      <c r="AE9561" s="23"/>
    </row>
    <row r="9562" spans="14:31" x14ac:dyDescent="0.25">
      <c r="N9562" s="1">
        <v>9560</v>
      </c>
      <c r="O9562" s="1">
        <f t="shared" si="1192"/>
        <v>4.8239999999999998</v>
      </c>
      <c r="P9562" s="19">
        <f t="shared" si="1197"/>
        <v>66680.67692136229</v>
      </c>
      <c r="Q9562" s="19">
        <f t="shared" si="1193"/>
        <v>19.691451326739347</v>
      </c>
      <c r="R9562" s="19">
        <f t="shared" si="1194"/>
        <v>10.849193393189017</v>
      </c>
      <c r="S9562" s="19">
        <f t="shared" si="1198"/>
        <v>0.10785901368469139</v>
      </c>
      <c r="T9562" s="19">
        <f t="shared" si="1199"/>
        <v>-19.342871108595634</v>
      </c>
      <c r="U9562" s="19">
        <f t="shared" si="1195"/>
        <v>0</v>
      </c>
      <c r="V9562" s="19" t="e">
        <f t="shared" si="1196"/>
        <v>#DIV/0!</v>
      </c>
      <c r="W9562" s="23"/>
      <c r="X9562" s="23"/>
      <c r="Y9562" s="23"/>
      <c r="Z9562" s="23"/>
      <c r="AA9562" s="23"/>
      <c r="AB9562" s="23"/>
      <c r="AC9562" s="23"/>
      <c r="AD9562" s="23"/>
      <c r="AE9562" s="23"/>
    </row>
    <row r="9563" spans="14:31" x14ac:dyDescent="0.25">
      <c r="N9563" s="1">
        <v>9561</v>
      </c>
      <c r="O9563" s="1">
        <f t="shared" si="1192"/>
        <v>4.8244000000000007</v>
      </c>
      <c r="P9563" s="19">
        <f t="shared" si="1197"/>
        <v>66742.120385847898</v>
      </c>
      <c r="Q9563" s="19">
        <f t="shared" si="1193"/>
        <v>19.709596178383421</v>
      </c>
      <c r="R9563" s="19">
        <f t="shared" si="1194"/>
        <v>10.839205517090713</v>
      </c>
      <c r="S9563" s="19">
        <f t="shared" si="1198"/>
        <v>0.10776087118793105</v>
      </c>
      <c r="T9563" s="19">
        <f t="shared" si="1199"/>
        <v>-19.350778124732269</v>
      </c>
      <c r="U9563" s="19">
        <f t="shared" si="1195"/>
        <v>0</v>
      </c>
      <c r="V9563" s="19" t="e">
        <f t="shared" si="1196"/>
        <v>#DIV/0!</v>
      </c>
      <c r="W9563" s="23"/>
      <c r="X9563" s="23"/>
      <c r="Y9563" s="23"/>
      <c r="Z9563" s="23"/>
      <c r="AA9563" s="23"/>
      <c r="AB9563" s="23"/>
      <c r="AC9563" s="23"/>
      <c r="AD9563" s="23"/>
      <c r="AE9563" s="23"/>
    </row>
    <row r="9564" spans="14:31" x14ac:dyDescent="0.25">
      <c r="N9564" s="1">
        <v>9562</v>
      </c>
      <c r="O9564" s="1">
        <f t="shared" si="1192"/>
        <v>4.8247999999999998</v>
      </c>
      <c r="P9564" s="19">
        <f t="shared" si="1197"/>
        <v>66803.620467924658</v>
      </c>
      <c r="Q9564" s="19">
        <f t="shared" si="1193"/>
        <v>19.727757749751888</v>
      </c>
      <c r="R9564" s="19">
        <f t="shared" si="1194"/>
        <v>10.829226835931239</v>
      </c>
      <c r="S9564" s="19">
        <f t="shared" si="1198"/>
        <v>0.10766281589595822</v>
      </c>
      <c r="T9564" s="19">
        <f t="shared" si="1199"/>
        <v>-19.358685310008433</v>
      </c>
      <c r="U9564" s="19">
        <f t="shared" si="1195"/>
        <v>0</v>
      </c>
      <c r="V9564" s="19" t="e">
        <f t="shared" si="1196"/>
        <v>#DIV/0!</v>
      </c>
      <c r="W9564" s="23"/>
      <c r="X9564" s="23"/>
      <c r="Y9564" s="23"/>
      <c r="Z9564" s="23"/>
      <c r="AA9564" s="23"/>
      <c r="AB9564" s="23"/>
      <c r="AC9564" s="23"/>
      <c r="AD9564" s="23"/>
      <c r="AE9564" s="23"/>
    </row>
    <row r="9565" spans="14:31" x14ac:dyDescent="0.25">
      <c r="N9565" s="1">
        <v>9563</v>
      </c>
      <c r="O9565" s="1">
        <f t="shared" si="1192"/>
        <v>4.8252000000000006</v>
      </c>
      <c r="P9565" s="19">
        <f t="shared" si="1197"/>
        <v>66865.177219764053</v>
      </c>
      <c r="Q9565" s="19">
        <f t="shared" si="1193"/>
        <v>19.745936056251491</v>
      </c>
      <c r="R9565" s="19">
        <f t="shared" si="1194"/>
        <v>10.819257341245523</v>
      </c>
      <c r="S9565" s="19">
        <f t="shared" si="1198"/>
        <v>0.10756484773700367</v>
      </c>
      <c r="T9565" s="19">
        <f t="shared" si="1199"/>
        <v>-19.366592664120162</v>
      </c>
      <c r="U9565" s="19">
        <f t="shared" si="1195"/>
        <v>0</v>
      </c>
      <c r="V9565" s="19" t="e">
        <f t="shared" si="1196"/>
        <v>#DIV/0!</v>
      </c>
      <c r="W9565" s="23"/>
      <c r="X9565" s="23"/>
      <c r="Y9565" s="23"/>
      <c r="Z9565" s="23"/>
      <c r="AA9565" s="23"/>
      <c r="AB9565" s="23"/>
      <c r="AC9565" s="23"/>
      <c r="AD9565" s="23"/>
      <c r="AE9565" s="23"/>
    </row>
    <row r="9566" spans="14:31" x14ac:dyDescent="0.25">
      <c r="N9566" s="1">
        <v>9564</v>
      </c>
      <c r="O9566" s="1">
        <f t="shared" si="1192"/>
        <v>4.8255999999999997</v>
      </c>
      <c r="P9566" s="19">
        <f t="shared" si="1197"/>
        <v>66926.790693584306</v>
      </c>
      <c r="Q9566" s="19">
        <f t="shared" si="1193"/>
        <v>19.764131113302781</v>
      </c>
      <c r="R9566" s="19">
        <f t="shared" si="1194"/>
        <v>10.809297024576502</v>
      </c>
      <c r="S9566" s="19">
        <f t="shared" si="1198"/>
        <v>0.10746696663934367</v>
      </c>
      <c r="T9566" s="19">
        <f t="shared" si="1199"/>
        <v>-19.374500186763854</v>
      </c>
      <c r="U9566" s="19">
        <f t="shared" si="1195"/>
        <v>0</v>
      </c>
      <c r="V9566" s="19" t="e">
        <f t="shared" si="1196"/>
        <v>#DIV/0!</v>
      </c>
      <c r="W9566" s="23"/>
      <c r="X9566" s="23"/>
      <c r="Y9566" s="23"/>
      <c r="Z9566" s="23"/>
      <c r="AA9566" s="23"/>
      <c r="AB9566" s="23"/>
      <c r="AC9566" s="23"/>
      <c r="AD9566" s="23"/>
      <c r="AE9566" s="23"/>
    </row>
    <row r="9567" spans="14:31" x14ac:dyDescent="0.25">
      <c r="N9567" s="1">
        <v>9565</v>
      </c>
      <c r="O9567" s="1">
        <f t="shared" si="1192"/>
        <v>4.8260000000000005</v>
      </c>
      <c r="P9567" s="19">
        <f t="shared" si="1197"/>
        <v>66988.460941652811</v>
      </c>
      <c r="Q9567" s="19">
        <f t="shared" si="1193"/>
        <v>19.782342936340825</v>
      </c>
      <c r="R9567" s="19">
        <f t="shared" si="1194"/>
        <v>10.799345877474728</v>
      </c>
      <c r="S9567" s="19">
        <f t="shared" si="1198"/>
        <v>0.10736917253129616</v>
      </c>
      <c r="T9567" s="19">
        <f t="shared" si="1199"/>
        <v>-19.38240787763656</v>
      </c>
      <c r="U9567" s="19">
        <f t="shared" si="1195"/>
        <v>0</v>
      </c>
      <c r="V9567" s="19" t="e">
        <f t="shared" si="1196"/>
        <v>#DIV/0!</v>
      </c>
      <c r="W9567" s="23"/>
      <c r="X9567" s="23"/>
      <c r="Y9567" s="23"/>
      <c r="Z9567" s="23"/>
      <c r="AA9567" s="23"/>
      <c r="AB9567" s="23"/>
      <c r="AC9567" s="23"/>
      <c r="AD9567" s="23"/>
      <c r="AE9567" s="23"/>
    </row>
    <row r="9568" spans="14:31" x14ac:dyDescent="0.25">
      <c r="N9568" s="1">
        <v>9566</v>
      </c>
      <c r="O9568" s="1">
        <f t="shared" si="1192"/>
        <v>4.8263999999999996</v>
      </c>
      <c r="P9568" s="19">
        <f t="shared" si="1197"/>
        <v>67050.188016284112</v>
      </c>
      <c r="Q9568" s="19">
        <f t="shared" si="1193"/>
        <v>19.800571540814616</v>
      </c>
      <c r="R9568" s="19">
        <f t="shared" si="1194"/>
        <v>10.789403891498697</v>
      </c>
      <c r="S9568" s="19">
        <f t="shared" si="1198"/>
        <v>0.1072714653412241</v>
      </c>
      <c r="T9568" s="19">
        <f t="shared" si="1199"/>
        <v>-19.390315736435749</v>
      </c>
      <c r="U9568" s="19">
        <f t="shared" si="1195"/>
        <v>0</v>
      </c>
      <c r="V9568" s="19" t="e">
        <f t="shared" si="1196"/>
        <v>#DIV/0!</v>
      </c>
      <c r="W9568" s="23"/>
      <c r="X9568" s="23"/>
      <c r="Y9568" s="23"/>
      <c r="Z9568" s="23"/>
      <c r="AA9568" s="23"/>
      <c r="AB9568" s="23"/>
      <c r="AC9568" s="23"/>
      <c r="AD9568" s="23"/>
      <c r="AE9568" s="23"/>
    </row>
    <row r="9569" spans="14:31" x14ac:dyDescent="0.25">
      <c r="N9569" s="1">
        <v>9567</v>
      </c>
      <c r="O9569" s="1">
        <f t="shared" si="1192"/>
        <v>4.8268000000000004</v>
      </c>
      <c r="P9569" s="19">
        <f t="shared" si="1197"/>
        <v>67111.971969842198</v>
      </c>
      <c r="Q9569" s="19">
        <f t="shared" si="1193"/>
        <v>19.818816942187752</v>
      </c>
      <c r="R9569" s="19">
        <f t="shared" si="1194"/>
        <v>10.779471058214476</v>
      </c>
      <c r="S9569" s="19">
        <f t="shared" si="1198"/>
        <v>0.10717384499753184</v>
      </c>
      <c r="T9569" s="19">
        <f t="shared" si="1199"/>
        <v>-19.398223762859569</v>
      </c>
      <c r="U9569" s="19">
        <f t="shared" si="1195"/>
        <v>0</v>
      </c>
      <c r="V9569" s="19" t="e">
        <f t="shared" si="1196"/>
        <v>#DIV/0!</v>
      </c>
      <c r="W9569" s="23"/>
      <c r="X9569" s="23"/>
      <c r="Y9569" s="23"/>
      <c r="Z9569" s="23"/>
      <c r="AA9569" s="23"/>
      <c r="AB9569" s="23"/>
      <c r="AC9569" s="23"/>
      <c r="AD9569" s="23"/>
      <c r="AE9569" s="23"/>
    </row>
    <row r="9570" spans="14:31" x14ac:dyDescent="0.25">
      <c r="N9570" s="1">
        <v>9568</v>
      </c>
      <c r="O9570" s="1">
        <f t="shared" si="1192"/>
        <v>4.8272000000000004</v>
      </c>
      <c r="P9570" s="19">
        <f t="shared" si="1197"/>
        <v>67173.812854738178</v>
      </c>
      <c r="Q9570" s="19">
        <f t="shared" si="1193"/>
        <v>19.83707915593774</v>
      </c>
      <c r="R9570" s="19">
        <f t="shared" si="1194"/>
        <v>10.769547369196076</v>
      </c>
      <c r="S9570" s="19">
        <f t="shared" si="1198"/>
        <v>0.10707631142866894</v>
      </c>
      <c r="T9570" s="19">
        <f t="shared" si="1199"/>
        <v>-19.406131956606561</v>
      </c>
      <c r="U9570" s="19">
        <f t="shared" si="1195"/>
        <v>0</v>
      </c>
      <c r="V9570" s="19" t="e">
        <f t="shared" si="1196"/>
        <v>#DIV/0!</v>
      </c>
      <c r="W9570" s="23"/>
      <c r="X9570" s="23"/>
      <c r="Y9570" s="23"/>
      <c r="Z9570" s="23"/>
      <c r="AA9570" s="23"/>
      <c r="AB9570" s="23"/>
      <c r="AC9570" s="23"/>
      <c r="AD9570" s="23"/>
      <c r="AE9570" s="23"/>
    </row>
    <row r="9571" spans="14:31" x14ac:dyDescent="0.25">
      <c r="N9571" s="1">
        <v>9569</v>
      </c>
      <c r="O9571" s="1">
        <f t="shared" si="1192"/>
        <v>4.8276000000000003</v>
      </c>
      <c r="P9571" s="19">
        <f t="shared" si="1197"/>
        <v>67235.710723432028</v>
      </c>
      <c r="Q9571" s="19">
        <f t="shared" si="1193"/>
        <v>19.855358197556516</v>
      </c>
      <c r="R9571" s="19">
        <f t="shared" si="1194"/>
        <v>10.759632816025178</v>
      </c>
      <c r="S9571" s="19">
        <f t="shared" si="1198"/>
        <v>0.10697886456312754</v>
      </c>
      <c r="T9571" s="19">
        <f t="shared" si="1199"/>
        <v>-19.414040317375864</v>
      </c>
      <c r="U9571" s="19">
        <f t="shared" si="1195"/>
        <v>0</v>
      </c>
      <c r="V9571" s="19" t="e">
        <f t="shared" si="1196"/>
        <v>#DIV/0!</v>
      </c>
      <c r="W9571" s="23"/>
      <c r="X9571" s="23"/>
      <c r="Y9571" s="23"/>
      <c r="Z9571" s="23"/>
      <c r="AA9571" s="23"/>
      <c r="AB9571" s="23"/>
      <c r="AC9571" s="23"/>
      <c r="AD9571" s="23"/>
      <c r="AE9571" s="23"/>
    </row>
    <row r="9572" spans="14:31" x14ac:dyDescent="0.25">
      <c r="N9572" s="1">
        <v>9570</v>
      </c>
      <c r="O9572" s="1">
        <f t="shared" si="1192"/>
        <v>4.8280000000000003</v>
      </c>
      <c r="P9572" s="19">
        <f t="shared" si="1197"/>
        <v>67297.665628431918</v>
      </c>
      <c r="Q9572" s="19">
        <f t="shared" si="1193"/>
        <v>19.87365408255026</v>
      </c>
      <c r="R9572" s="19">
        <f t="shared" si="1194"/>
        <v>10.749727390291229</v>
      </c>
      <c r="S9572" s="19">
        <f t="shared" si="1198"/>
        <v>0.10688150432944334</v>
      </c>
      <c r="T9572" s="19">
        <f t="shared" si="1199"/>
        <v>-19.421948844867128</v>
      </c>
      <c r="U9572" s="19">
        <f t="shared" si="1195"/>
        <v>0</v>
      </c>
      <c r="V9572" s="19" t="e">
        <f t="shared" si="1196"/>
        <v>#DIV/0!</v>
      </c>
      <c r="W9572" s="23"/>
      <c r="X9572" s="23"/>
      <c r="Y9572" s="23"/>
      <c r="Z9572" s="23"/>
      <c r="AA9572" s="23"/>
      <c r="AB9572" s="23"/>
      <c r="AC9572" s="23"/>
      <c r="AD9572" s="23"/>
      <c r="AE9572" s="23"/>
    </row>
    <row r="9573" spans="14:31" x14ac:dyDescent="0.25">
      <c r="N9573" s="1">
        <v>9571</v>
      </c>
      <c r="O9573" s="1">
        <f t="shared" si="1192"/>
        <v>4.8284000000000002</v>
      </c>
      <c r="P9573" s="19">
        <f t="shared" si="1197"/>
        <v>67359.677622294446</v>
      </c>
      <c r="Q9573" s="19">
        <f t="shared" si="1193"/>
        <v>19.891966826439436</v>
      </c>
      <c r="R9573" s="19">
        <f t="shared" si="1194"/>
        <v>10.739831083591417</v>
      </c>
      <c r="S9573" s="19">
        <f t="shared" si="1198"/>
        <v>0.10678423065619554</v>
      </c>
      <c r="T9573" s="19">
        <f t="shared" si="1199"/>
        <v>-19.429857538780531</v>
      </c>
      <c r="U9573" s="19">
        <f t="shared" si="1195"/>
        <v>0</v>
      </c>
      <c r="V9573" s="19" t="e">
        <f t="shared" si="1196"/>
        <v>#DIV/0!</v>
      </c>
      <c r="W9573" s="23"/>
      <c r="X9573" s="23"/>
      <c r="Y9573" s="23"/>
      <c r="Z9573" s="23"/>
      <c r="AA9573" s="23"/>
      <c r="AB9573" s="23"/>
      <c r="AC9573" s="23"/>
      <c r="AD9573" s="23"/>
      <c r="AE9573" s="23"/>
    </row>
    <row r="9574" spans="14:31" x14ac:dyDescent="0.25">
      <c r="N9574" s="1">
        <v>9572</v>
      </c>
      <c r="O9574" s="1">
        <f t="shared" si="1192"/>
        <v>4.8288000000000002</v>
      </c>
      <c r="P9574" s="19">
        <f t="shared" si="1197"/>
        <v>67421.746757624496</v>
      </c>
      <c r="Q9574" s="19">
        <f t="shared" si="1193"/>
        <v>19.910296444758789</v>
      </c>
      <c r="R9574" s="19">
        <f t="shared" si="1194"/>
        <v>10.729943887530689</v>
      </c>
      <c r="S9574" s="19">
        <f t="shared" si="1198"/>
        <v>0.10668704347200704</v>
      </c>
      <c r="T9574" s="19">
        <f t="shared" si="1199"/>
        <v>-19.43776639881677</v>
      </c>
      <c r="U9574" s="19">
        <f t="shared" si="1195"/>
        <v>0</v>
      </c>
      <c r="V9574" s="19" t="e">
        <f t="shared" si="1196"/>
        <v>#DIV/0!</v>
      </c>
      <c r="W9574" s="23"/>
      <c r="X9574" s="23"/>
      <c r="Y9574" s="23"/>
      <c r="Z9574" s="23"/>
      <c r="AA9574" s="23"/>
      <c r="AB9574" s="23"/>
      <c r="AC9574" s="23"/>
      <c r="AD9574" s="23"/>
      <c r="AE9574" s="23"/>
    </row>
    <row r="9575" spans="14:31" x14ac:dyDescent="0.25">
      <c r="N9575" s="1">
        <v>9573</v>
      </c>
      <c r="O9575" s="1">
        <f t="shared" si="1192"/>
        <v>4.8292000000000002</v>
      </c>
      <c r="P9575" s="19">
        <f t="shared" si="1197"/>
        <v>67483.873087075801</v>
      </c>
      <c r="Q9575" s="19">
        <f t="shared" si="1193"/>
        <v>19.928642953057469</v>
      </c>
      <c r="R9575" s="19">
        <f t="shared" si="1194"/>
        <v>10.720065793721661</v>
      </c>
      <c r="S9575" s="19">
        <f t="shared" si="1198"/>
        <v>0.10658994270554366</v>
      </c>
      <c r="T9575" s="19">
        <f t="shared" si="1199"/>
        <v>-19.445675424677106</v>
      </c>
      <c r="U9575" s="19">
        <f t="shared" si="1195"/>
        <v>0</v>
      </c>
      <c r="V9575" s="19" t="e">
        <f t="shared" si="1196"/>
        <v>#DIV/0!</v>
      </c>
      <c r="W9575" s="23"/>
      <c r="X9575" s="23"/>
      <c r="Y9575" s="23"/>
      <c r="Z9575" s="23"/>
      <c r="AA9575" s="23"/>
      <c r="AB9575" s="23"/>
      <c r="AC9575" s="23"/>
      <c r="AD9575" s="23"/>
      <c r="AE9575" s="23"/>
    </row>
    <row r="9576" spans="14:31" x14ac:dyDescent="0.25">
      <c r="N9576" s="1">
        <v>9574</v>
      </c>
      <c r="O9576" s="1">
        <f t="shared" si="1192"/>
        <v>4.8296000000000001</v>
      </c>
      <c r="P9576" s="19">
        <f t="shared" si="1197"/>
        <v>67546.056663350202</v>
      </c>
      <c r="Q9576" s="19">
        <f t="shared" si="1193"/>
        <v>19.947006366898844</v>
      </c>
      <c r="R9576" s="19">
        <f t="shared" si="1194"/>
        <v>10.710196793784732</v>
      </c>
      <c r="S9576" s="19">
        <f t="shared" si="1198"/>
        <v>0.10649292828551536</v>
      </c>
      <c r="T9576" s="19">
        <f t="shared" si="1199"/>
        <v>-19.453584616063274</v>
      </c>
      <c r="U9576" s="19">
        <f t="shared" si="1195"/>
        <v>0</v>
      </c>
      <c r="V9576" s="19" t="e">
        <f t="shared" si="1196"/>
        <v>#DIV/0!</v>
      </c>
      <c r="W9576" s="23"/>
      <c r="X9576" s="23"/>
      <c r="Y9576" s="23"/>
      <c r="Z9576" s="23"/>
      <c r="AA9576" s="23"/>
      <c r="AB9576" s="23"/>
      <c r="AC9576" s="23"/>
      <c r="AD9576" s="23"/>
      <c r="AE9576" s="23"/>
    </row>
    <row r="9577" spans="14:31" x14ac:dyDescent="0.25">
      <c r="N9577" s="1">
        <v>9575</v>
      </c>
      <c r="O9577" s="1">
        <f t="shared" si="1192"/>
        <v>4.83</v>
      </c>
      <c r="P9577" s="19">
        <f t="shared" si="1197"/>
        <v>67608.297539198305</v>
      </c>
      <c r="Q9577" s="19">
        <f t="shared" si="1193"/>
        <v>19.965386701860677</v>
      </c>
      <c r="R9577" s="19">
        <f t="shared" si="1194"/>
        <v>10.700336879347985</v>
      </c>
      <c r="S9577" s="19">
        <f t="shared" si="1198"/>
        <v>0.10639600014067534</v>
      </c>
      <c r="T9577" s="19">
        <f t="shared" si="1199"/>
        <v>-19.461493972677559</v>
      </c>
      <c r="U9577" s="19">
        <f t="shared" si="1195"/>
        <v>0</v>
      </c>
      <c r="V9577" s="19" t="e">
        <f t="shared" si="1196"/>
        <v>#DIV/0!</v>
      </c>
      <c r="W9577" s="23"/>
      <c r="X9577" s="23"/>
      <c r="Y9577" s="23"/>
      <c r="Z9577" s="23"/>
      <c r="AA9577" s="23"/>
      <c r="AB9577" s="23"/>
      <c r="AC9577" s="23"/>
      <c r="AD9577" s="23"/>
      <c r="AE9577" s="23"/>
    </row>
    <row r="9578" spans="14:31" x14ac:dyDescent="0.25">
      <c r="N9578" s="1">
        <v>9576</v>
      </c>
      <c r="O9578" s="1">
        <f t="shared" si="1192"/>
        <v>4.8304</v>
      </c>
      <c r="P9578" s="19">
        <f t="shared" si="1197"/>
        <v>67670.59576741913</v>
      </c>
      <c r="Q9578" s="19">
        <f t="shared" si="1193"/>
        <v>19.983783973535036</v>
      </c>
      <c r="R9578" s="19">
        <f t="shared" si="1194"/>
        <v>10.690486042047237</v>
      </c>
      <c r="S9578" s="19">
        <f t="shared" si="1198"/>
        <v>0.10629915819982057</v>
      </c>
      <c r="T9578" s="19">
        <f t="shared" si="1199"/>
        <v>-19.469403494222753</v>
      </c>
      <c r="U9578" s="19">
        <f t="shared" si="1195"/>
        <v>0</v>
      </c>
      <c r="V9578" s="19" t="e">
        <f t="shared" si="1196"/>
        <v>#DIV/0!</v>
      </c>
      <c r="W9578" s="23"/>
      <c r="X9578" s="23"/>
      <c r="Y9578" s="23"/>
      <c r="Z9578" s="23"/>
      <c r="AA9578" s="23"/>
      <c r="AB9578" s="23"/>
      <c r="AC9578" s="23"/>
      <c r="AD9578" s="23"/>
      <c r="AE9578" s="23"/>
    </row>
    <row r="9579" spans="14:31" x14ac:dyDescent="0.25">
      <c r="N9579" s="1">
        <v>9577</v>
      </c>
      <c r="O9579" s="1">
        <f t="shared" si="1192"/>
        <v>4.8308</v>
      </c>
      <c r="P9579" s="19">
        <f t="shared" si="1197"/>
        <v>67732.951400860737</v>
      </c>
      <c r="Q9579" s="19">
        <f t="shared" si="1193"/>
        <v>20.002198197528465</v>
      </c>
      <c r="R9579" s="19">
        <f t="shared" si="1194"/>
        <v>10.680644273525957</v>
      </c>
      <c r="S9579" s="19">
        <f t="shared" si="1198"/>
        <v>0.1062024023917912</v>
      </c>
      <c r="T9579" s="19">
        <f t="shared" si="1199"/>
        <v>-19.477313180402199</v>
      </c>
      <c r="U9579" s="19">
        <f t="shared" si="1195"/>
        <v>0</v>
      </c>
      <c r="V9579" s="19" t="e">
        <f t="shared" si="1196"/>
        <v>#DIV/0!</v>
      </c>
      <c r="W9579" s="23"/>
      <c r="X9579" s="23"/>
      <c r="Y9579" s="23"/>
      <c r="Z9579" s="23"/>
      <c r="AA9579" s="23"/>
      <c r="AB9579" s="23"/>
      <c r="AC9579" s="23"/>
      <c r="AD9579" s="23"/>
      <c r="AE9579" s="23"/>
    </row>
    <row r="9580" spans="14:31" x14ac:dyDescent="0.25">
      <c r="N9580" s="1">
        <v>9578</v>
      </c>
      <c r="O9580" s="1">
        <f t="shared" si="1192"/>
        <v>4.8312000000000008</v>
      </c>
      <c r="P9580" s="19">
        <f t="shared" si="1197"/>
        <v>67795.364492419671</v>
      </c>
      <c r="Q9580" s="19">
        <f t="shared" si="1193"/>
        <v>20.020629389461828</v>
      </c>
      <c r="R9580" s="19">
        <f t="shared" si="1194"/>
        <v>10.670811565435324</v>
      </c>
      <c r="S9580" s="19">
        <f t="shared" si="1198"/>
        <v>0.10610573264547112</v>
      </c>
      <c r="T9580" s="19">
        <f t="shared" si="1199"/>
        <v>-19.485223030919759</v>
      </c>
      <c r="U9580" s="19">
        <f t="shared" si="1195"/>
        <v>0</v>
      </c>
      <c r="V9580" s="19" t="e">
        <f t="shared" si="1196"/>
        <v>#DIV/0!</v>
      </c>
      <c r="W9580" s="23"/>
      <c r="X9580" s="23"/>
      <c r="Y9580" s="23"/>
      <c r="Z9580" s="23"/>
      <c r="AA9580" s="23"/>
      <c r="AB9580" s="23"/>
      <c r="AC9580" s="23"/>
      <c r="AD9580" s="23"/>
      <c r="AE9580" s="23"/>
    </row>
    <row r="9581" spans="14:31" x14ac:dyDescent="0.25">
      <c r="N9581" s="1">
        <v>9579</v>
      </c>
      <c r="O9581" s="1">
        <f t="shared" si="1192"/>
        <v>4.8315999999999999</v>
      </c>
      <c r="P9581" s="19">
        <f t="shared" si="1197"/>
        <v>67857.835095040806</v>
      </c>
      <c r="Q9581" s="19">
        <f t="shared" si="1193"/>
        <v>20.039077564970253</v>
      </c>
      <c r="R9581" s="19">
        <f t="shared" si="1194"/>
        <v>10.660987909434281</v>
      </c>
      <c r="S9581" s="19">
        <f t="shared" si="1198"/>
        <v>0.10600914888978855</v>
      </c>
      <c r="T9581" s="19">
        <f t="shared" si="1199"/>
        <v>-19.493133045479741</v>
      </c>
      <c r="U9581" s="19">
        <f t="shared" si="1195"/>
        <v>0</v>
      </c>
      <c r="V9581" s="19" t="e">
        <f t="shared" si="1196"/>
        <v>#DIV/0!</v>
      </c>
      <c r="W9581" s="23"/>
      <c r="X9581" s="23"/>
      <c r="Y9581" s="23"/>
      <c r="Z9581" s="23"/>
      <c r="AA9581" s="23"/>
      <c r="AB9581" s="23"/>
      <c r="AC9581" s="23"/>
      <c r="AD9581" s="23"/>
      <c r="AE9581" s="23"/>
    </row>
    <row r="9582" spans="14:31" x14ac:dyDescent="0.25">
      <c r="N9582" s="1">
        <v>9580</v>
      </c>
      <c r="O9582" s="1">
        <f t="shared" si="1192"/>
        <v>4.8320000000000007</v>
      </c>
      <c r="P9582" s="19">
        <f t="shared" si="1197"/>
        <v>67920.363261718667</v>
      </c>
      <c r="Q9582" s="19">
        <f t="shared" si="1193"/>
        <v>20.057542739703553</v>
      </c>
      <c r="R9582" s="19">
        <f t="shared" si="1194"/>
        <v>10.651173297189303</v>
      </c>
      <c r="S9582" s="19">
        <f t="shared" si="1198"/>
        <v>0.10591265105371393</v>
      </c>
      <c r="T9582" s="19">
        <f t="shared" si="1199"/>
        <v>-19.501043223787104</v>
      </c>
      <c r="U9582" s="19">
        <f t="shared" si="1195"/>
        <v>0</v>
      </c>
      <c r="V9582" s="19" t="e">
        <f t="shared" si="1196"/>
        <v>#DIV/0!</v>
      </c>
      <c r="W9582" s="23"/>
      <c r="X9582" s="23"/>
      <c r="Y9582" s="23"/>
      <c r="Z9582" s="23"/>
      <c r="AA9582" s="23"/>
      <c r="AB9582" s="23"/>
      <c r="AC9582" s="23"/>
      <c r="AD9582" s="23"/>
      <c r="AE9582" s="23"/>
    </row>
    <row r="9583" spans="14:31" x14ac:dyDescent="0.25">
      <c r="N9583" s="1">
        <v>9581</v>
      </c>
      <c r="O9583" s="1">
        <f t="shared" si="1192"/>
        <v>4.8323999999999998</v>
      </c>
      <c r="P9583" s="19">
        <f t="shared" si="1197"/>
        <v>67982.949045495567</v>
      </c>
      <c r="Q9583" s="19">
        <f t="shared" si="1193"/>
        <v>20.076024929325623</v>
      </c>
      <c r="R9583" s="19">
        <f t="shared" si="1194"/>
        <v>10.641367720374708</v>
      </c>
      <c r="S9583" s="19">
        <f t="shared" si="1198"/>
        <v>0.10581623906626307</v>
      </c>
      <c r="T9583" s="19">
        <f t="shared" si="1199"/>
        <v>-19.50895356554717</v>
      </c>
      <c r="U9583" s="19">
        <f t="shared" si="1195"/>
        <v>0</v>
      </c>
      <c r="V9583" s="19" t="e">
        <f t="shared" si="1196"/>
        <v>#DIV/0!</v>
      </c>
      <c r="W9583" s="23"/>
      <c r="X9583" s="23"/>
      <c r="Y9583" s="23"/>
      <c r="Z9583" s="23"/>
      <c r="AA9583" s="23"/>
      <c r="AB9583" s="23"/>
      <c r="AC9583" s="23"/>
      <c r="AD9583" s="23"/>
      <c r="AE9583" s="23"/>
    </row>
    <row r="9584" spans="14:31" x14ac:dyDescent="0.25">
      <c r="N9584" s="1">
        <v>9582</v>
      </c>
      <c r="O9584" s="1">
        <f t="shared" si="1192"/>
        <v>4.8328000000000007</v>
      </c>
      <c r="P9584" s="19">
        <f t="shared" si="1197"/>
        <v>68045.592499463935</v>
      </c>
      <c r="Q9584" s="19">
        <f t="shared" si="1193"/>
        <v>20.094524149515177</v>
      </c>
      <c r="R9584" s="19">
        <f t="shared" si="1194"/>
        <v>10.631571170672286</v>
      </c>
      <c r="S9584" s="19">
        <f t="shared" si="1198"/>
        <v>0.10571991285649346</v>
      </c>
      <c r="T9584" s="19">
        <f t="shared" si="1199"/>
        <v>-19.51686407046595</v>
      </c>
      <c r="U9584" s="19">
        <f t="shared" si="1195"/>
        <v>0</v>
      </c>
      <c r="V9584" s="19" t="e">
        <f t="shared" si="1196"/>
        <v>#DIV/0!</v>
      </c>
      <c r="W9584" s="23"/>
      <c r="X9584" s="23"/>
      <c r="Y9584" s="23"/>
      <c r="Z9584" s="23"/>
      <c r="AA9584" s="23"/>
      <c r="AB9584" s="23"/>
      <c r="AC9584" s="23"/>
      <c r="AD9584" s="23"/>
      <c r="AE9584" s="23"/>
    </row>
    <row r="9585" spans="14:31" x14ac:dyDescent="0.25">
      <c r="N9585" s="1">
        <v>9583</v>
      </c>
      <c r="O9585" s="1">
        <f t="shared" si="1192"/>
        <v>4.8331999999999997</v>
      </c>
      <c r="P9585" s="19">
        <f t="shared" si="1197"/>
        <v>68108.293676763889</v>
      </c>
      <c r="Q9585" s="19">
        <f t="shared" si="1193"/>
        <v>20.113040415965013</v>
      </c>
      <c r="R9585" s="19">
        <f t="shared" si="1194"/>
        <v>10.621783639771673</v>
      </c>
      <c r="S9585" s="19">
        <f t="shared" si="1198"/>
        <v>0.10562367235350816</v>
      </c>
      <c r="T9585" s="19">
        <f t="shared" si="1199"/>
        <v>-19.524774738249818</v>
      </c>
      <c r="U9585" s="19">
        <f t="shared" si="1195"/>
        <v>0</v>
      </c>
      <c r="V9585" s="19" t="e">
        <f t="shared" si="1196"/>
        <v>#DIV/0!</v>
      </c>
      <c r="W9585" s="23"/>
      <c r="X9585" s="23"/>
      <c r="Y9585" s="23"/>
      <c r="Z9585" s="23"/>
      <c r="AA9585" s="23"/>
      <c r="AB9585" s="23"/>
      <c r="AC9585" s="23"/>
      <c r="AD9585" s="23"/>
      <c r="AE9585" s="23"/>
    </row>
    <row r="9586" spans="14:31" x14ac:dyDescent="0.25">
      <c r="N9586" s="1">
        <v>9584</v>
      </c>
      <c r="O9586" s="1">
        <f t="shared" si="1192"/>
        <v>4.8336000000000006</v>
      </c>
      <c r="P9586" s="19">
        <f t="shared" si="1197"/>
        <v>68171.052630585531</v>
      </c>
      <c r="Q9586" s="19">
        <f t="shared" si="1193"/>
        <v>20.131573744382681</v>
      </c>
      <c r="R9586" s="19">
        <f t="shared" si="1194"/>
        <v>10.612005119369996</v>
      </c>
      <c r="S9586" s="19">
        <f t="shared" si="1198"/>
        <v>0.10552751748645237</v>
      </c>
      <c r="T9586" s="19">
        <f t="shared" si="1199"/>
        <v>-19.532685568605782</v>
      </c>
      <c r="U9586" s="19">
        <f t="shared" si="1195"/>
        <v>0</v>
      </c>
      <c r="V9586" s="19" t="e">
        <f t="shared" si="1196"/>
        <v>#DIV/0!</v>
      </c>
      <c r="W9586" s="23"/>
      <c r="X9586" s="23"/>
      <c r="Y9586" s="23"/>
      <c r="Z9586" s="23"/>
      <c r="AA9586" s="23"/>
      <c r="AB9586" s="23"/>
      <c r="AC9586" s="23"/>
      <c r="AD9586" s="23"/>
      <c r="AE9586" s="23"/>
    </row>
    <row r="9587" spans="14:31" x14ac:dyDescent="0.25">
      <c r="N9587" s="1">
        <v>9585</v>
      </c>
      <c r="O9587" s="1">
        <f t="shared" si="1192"/>
        <v>4.8339999999999996</v>
      </c>
      <c r="P9587" s="19">
        <f t="shared" si="1197"/>
        <v>68233.869414167028</v>
      </c>
      <c r="Q9587" s="19">
        <f t="shared" si="1193"/>
        <v>20.150124150489926</v>
      </c>
      <c r="R9587" s="19">
        <f t="shared" si="1194"/>
        <v>10.602235601172181</v>
      </c>
      <c r="S9587" s="19">
        <f t="shared" si="1198"/>
        <v>0.10543144818451651</v>
      </c>
      <c r="T9587" s="19">
        <f t="shared" si="1199"/>
        <v>-19.540596561241244</v>
      </c>
      <c r="U9587" s="19">
        <f t="shared" si="1195"/>
        <v>0</v>
      </c>
      <c r="V9587" s="19" t="e">
        <f t="shared" si="1196"/>
        <v>#DIV/0!</v>
      </c>
      <c r="W9587" s="23"/>
      <c r="X9587" s="23"/>
      <c r="Y9587" s="23"/>
      <c r="Z9587" s="23"/>
      <c r="AA9587" s="23"/>
      <c r="AB9587" s="23"/>
      <c r="AC9587" s="23"/>
      <c r="AD9587" s="23"/>
      <c r="AE9587" s="23"/>
    </row>
    <row r="9588" spans="14:31" x14ac:dyDescent="0.25">
      <c r="N9588" s="1">
        <v>9586</v>
      </c>
      <c r="O9588" s="1">
        <f t="shared" si="1192"/>
        <v>4.8344000000000005</v>
      </c>
      <c r="P9588" s="19">
        <f t="shared" si="1197"/>
        <v>68296.744080796489</v>
      </c>
      <c r="Q9588" s="19">
        <f t="shared" si="1193"/>
        <v>20.168691650023248</v>
      </c>
      <c r="R9588" s="19">
        <f t="shared" si="1194"/>
        <v>10.59247507689064</v>
      </c>
      <c r="S9588" s="19">
        <f t="shared" si="1198"/>
        <v>0.10533546437693324</v>
      </c>
      <c r="T9588" s="19">
        <f t="shared" si="1199"/>
        <v>-19.548507715864258</v>
      </c>
      <c r="U9588" s="19">
        <f t="shared" si="1195"/>
        <v>0</v>
      </c>
      <c r="V9588" s="19" t="e">
        <f t="shared" si="1196"/>
        <v>#DIV/0!</v>
      </c>
      <c r="W9588" s="23"/>
      <c r="X9588" s="23"/>
      <c r="Y9588" s="23"/>
      <c r="Z9588" s="23"/>
      <c r="AA9588" s="23"/>
      <c r="AB9588" s="23"/>
      <c r="AC9588" s="23"/>
      <c r="AD9588" s="23"/>
      <c r="AE9588" s="23"/>
    </row>
    <row r="9589" spans="14:31" x14ac:dyDescent="0.25">
      <c r="N9589" s="1">
        <v>9587</v>
      </c>
      <c r="O9589" s="1">
        <f t="shared" si="1192"/>
        <v>4.8347999999999995</v>
      </c>
      <c r="P9589" s="19">
        <f t="shared" si="1197"/>
        <v>68359.676683810452</v>
      </c>
      <c r="Q9589" s="19">
        <f t="shared" si="1193"/>
        <v>20.187276258733444</v>
      </c>
      <c r="R9589" s="19">
        <f t="shared" si="1194"/>
        <v>10.582723538245531</v>
      </c>
      <c r="S9589" s="19">
        <f t="shared" si="1198"/>
        <v>0.10523956599298012</v>
      </c>
      <c r="T9589" s="19">
        <f t="shared" si="1199"/>
        <v>-19.556419032183268</v>
      </c>
      <c r="U9589" s="19">
        <f t="shared" si="1195"/>
        <v>0</v>
      </c>
      <c r="V9589" s="19" t="e">
        <f t="shared" si="1196"/>
        <v>#DIV/0!</v>
      </c>
      <c r="W9589" s="23"/>
      <c r="X9589" s="23"/>
      <c r="Y9589" s="23"/>
      <c r="Z9589" s="23"/>
      <c r="AA9589" s="23"/>
      <c r="AB9589" s="23"/>
      <c r="AC9589" s="23"/>
      <c r="AD9589" s="23"/>
      <c r="AE9589" s="23"/>
    </row>
    <row r="9590" spans="14:31" x14ac:dyDescent="0.25">
      <c r="N9590" s="1">
        <v>9588</v>
      </c>
      <c r="O9590" s="1">
        <f t="shared" si="1192"/>
        <v>4.8352000000000004</v>
      </c>
      <c r="P9590" s="19">
        <f t="shared" si="1197"/>
        <v>68422.667276595268</v>
      </c>
      <c r="Q9590" s="19">
        <f t="shared" si="1193"/>
        <v>20.205877992386021</v>
      </c>
      <c r="R9590" s="19">
        <f t="shared" si="1194"/>
        <v>10.57298097696453</v>
      </c>
      <c r="S9590" s="19">
        <f t="shared" si="1198"/>
        <v>0.10514375296197745</v>
      </c>
      <c r="T9590" s="19">
        <f t="shared" si="1199"/>
        <v>-19.564330509907343</v>
      </c>
      <c r="U9590" s="19">
        <f t="shared" si="1195"/>
        <v>0</v>
      </c>
      <c r="V9590" s="19" t="e">
        <f t="shared" si="1196"/>
        <v>#DIV/0!</v>
      </c>
      <c r="W9590" s="23"/>
      <c r="X9590" s="23"/>
      <c r="Y9590" s="23"/>
      <c r="Z9590" s="23"/>
      <c r="AA9590" s="23"/>
      <c r="AB9590" s="23"/>
      <c r="AC9590" s="23"/>
      <c r="AD9590" s="23"/>
      <c r="AE9590" s="23"/>
    </row>
    <row r="9591" spans="14:31" x14ac:dyDescent="0.25">
      <c r="N9591" s="1">
        <v>9589</v>
      </c>
      <c r="O9591" s="1">
        <f t="shared" si="1192"/>
        <v>4.8356000000000003</v>
      </c>
      <c r="P9591" s="19">
        <f t="shared" si="1197"/>
        <v>68485.715912585714</v>
      </c>
      <c r="Q9591" s="19">
        <f t="shared" si="1193"/>
        <v>20.224496866760784</v>
      </c>
      <c r="R9591" s="19">
        <f t="shared" si="1194"/>
        <v>10.563247384783038</v>
      </c>
      <c r="S9591" s="19">
        <f t="shared" si="1198"/>
        <v>0.10504802521329035</v>
      </c>
      <c r="T9591" s="19">
        <f t="shared" si="1199"/>
        <v>-19.572242148745957</v>
      </c>
      <c r="U9591" s="19">
        <f t="shared" si="1195"/>
        <v>0</v>
      </c>
      <c r="V9591" s="19" t="e">
        <f t="shared" si="1196"/>
        <v>#DIV/0!</v>
      </c>
      <c r="W9591" s="23"/>
      <c r="X9591" s="23"/>
      <c r="Y9591" s="23"/>
      <c r="Z9591" s="23"/>
      <c r="AA9591" s="23"/>
      <c r="AB9591" s="23"/>
      <c r="AC9591" s="23"/>
      <c r="AD9591" s="23"/>
      <c r="AE9591" s="23"/>
    </row>
    <row r="9592" spans="14:31" x14ac:dyDescent="0.25">
      <c r="N9592" s="1">
        <v>9590</v>
      </c>
      <c r="O9592" s="1">
        <f t="shared" si="1192"/>
        <v>4.8360000000000003</v>
      </c>
      <c r="P9592" s="19">
        <f t="shared" si="1197"/>
        <v>68548.822645266322</v>
      </c>
      <c r="Q9592" s="19">
        <f t="shared" si="1193"/>
        <v>20.243132897652242</v>
      </c>
      <c r="R9592" s="19">
        <f t="shared" si="1194"/>
        <v>10.553522753443994</v>
      </c>
      <c r="S9592" s="19">
        <f t="shared" si="1198"/>
        <v>0.10495238267632705</v>
      </c>
      <c r="T9592" s="19">
        <f t="shared" si="1199"/>
        <v>-19.580153948409155</v>
      </c>
      <c r="U9592" s="19">
        <f t="shared" si="1195"/>
        <v>0</v>
      </c>
      <c r="V9592" s="19" t="e">
        <f t="shared" si="1196"/>
        <v>#DIV/0!</v>
      </c>
      <c r="W9592" s="23"/>
      <c r="X9592" s="23"/>
      <c r="Y9592" s="23"/>
      <c r="Z9592" s="23"/>
      <c r="AA9592" s="23"/>
      <c r="AB9592" s="23"/>
      <c r="AC9592" s="23"/>
      <c r="AD9592" s="23"/>
      <c r="AE9592" s="23"/>
    </row>
    <row r="9593" spans="14:31" x14ac:dyDescent="0.25">
      <c r="N9593" s="1">
        <v>9591</v>
      </c>
      <c r="O9593" s="1">
        <f t="shared" si="1192"/>
        <v>4.8364000000000003</v>
      </c>
      <c r="P9593" s="19">
        <f t="shared" si="1197"/>
        <v>68611.987528170648</v>
      </c>
      <c r="Q9593" s="19">
        <f t="shared" si="1193"/>
        <v>20.261786100869369</v>
      </c>
      <c r="R9593" s="19">
        <f t="shared" si="1194"/>
        <v>10.543807074697979</v>
      </c>
      <c r="S9593" s="19">
        <f t="shared" si="1198"/>
        <v>0.10485682528053995</v>
      </c>
      <c r="T9593" s="19">
        <f t="shared" si="1199"/>
        <v>-19.588065908607476</v>
      </c>
      <c r="U9593" s="19">
        <f t="shared" si="1195"/>
        <v>0</v>
      </c>
      <c r="V9593" s="19" t="e">
        <f t="shared" si="1196"/>
        <v>#DIV/0!</v>
      </c>
      <c r="W9593" s="23"/>
      <c r="X9593" s="23"/>
      <c r="Y9593" s="23"/>
      <c r="Z9593" s="23"/>
      <c r="AA9593" s="23"/>
      <c r="AB9593" s="23"/>
      <c r="AC9593" s="23"/>
      <c r="AD9593" s="23"/>
      <c r="AE9593" s="23"/>
    </row>
    <row r="9594" spans="14:31" x14ac:dyDescent="0.25">
      <c r="N9594" s="1">
        <v>9592</v>
      </c>
      <c r="O9594" s="1">
        <f t="shared" si="1192"/>
        <v>4.8368000000000002</v>
      </c>
      <c r="P9594" s="19">
        <f t="shared" si="1197"/>
        <v>68675.210614881915</v>
      </c>
      <c r="Q9594" s="19">
        <f t="shared" si="1193"/>
        <v>20.28045649223581</v>
      </c>
      <c r="R9594" s="19">
        <f t="shared" si="1194"/>
        <v>10.534100340303107</v>
      </c>
      <c r="S9594" s="19">
        <f t="shared" si="1198"/>
        <v>0.10476135295542477</v>
      </c>
      <c r="T9594" s="19">
        <f t="shared" si="1199"/>
        <v>-19.595978029051988</v>
      </c>
      <c r="U9594" s="19">
        <f t="shared" si="1195"/>
        <v>0</v>
      </c>
      <c r="V9594" s="19" t="e">
        <f t="shared" si="1196"/>
        <v>#DIV/0!</v>
      </c>
      <c r="W9594" s="23"/>
      <c r="X9594" s="23"/>
      <c r="Y9594" s="23"/>
      <c r="Z9594" s="23"/>
      <c r="AA9594" s="23"/>
      <c r="AB9594" s="23"/>
      <c r="AC9594" s="23"/>
      <c r="AD9594" s="23"/>
      <c r="AE9594" s="23"/>
    </row>
    <row r="9595" spans="14:31" x14ac:dyDescent="0.25">
      <c r="N9595" s="1">
        <v>9593</v>
      </c>
      <c r="O9595" s="1">
        <f t="shared" si="1192"/>
        <v>4.8372000000000002</v>
      </c>
      <c r="P9595" s="19">
        <f t="shared" si="1197"/>
        <v>68738.491959032413</v>
      </c>
      <c r="Q9595" s="19">
        <f t="shared" si="1193"/>
        <v>20.299144087589706</v>
      </c>
      <c r="R9595" s="19">
        <f t="shared" si="1194"/>
        <v>10.524402542025136</v>
      </c>
      <c r="S9595" s="19">
        <f t="shared" si="1198"/>
        <v>0.10466596563052151</v>
      </c>
      <c r="T9595" s="19">
        <f t="shared" si="1199"/>
        <v>-19.603890309454247</v>
      </c>
      <c r="U9595" s="19">
        <f t="shared" si="1195"/>
        <v>0</v>
      </c>
      <c r="V9595" s="19" t="e">
        <f t="shared" si="1196"/>
        <v>#DIV/0!</v>
      </c>
      <c r="W9595" s="23"/>
      <c r="X9595" s="23"/>
      <c r="Y9595" s="23"/>
      <c r="Z9595" s="23"/>
      <c r="AA9595" s="23"/>
      <c r="AB9595" s="23"/>
      <c r="AC9595" s="23"/>
      <c r="AD9595" s="23"/>
      <c r="AE9595" s="23"/>
    </row>
    <row r="9596" spans="14:31" x14ac:dyDescent="0.25">
      <c r="N9596" s="1">
        <v>9594</v>
      </c>
      <c r="O9596" s="1">
        <f t="shared" si="1192"/>
        <v>4.8376000000000001</v>
      </c>
      <c r="P9596" s="19">
        <f t="shared" si="1197"/>
        <v>68801.831614303941</v>
      </c>
      <c r="Q9596" s="19">
        <f t="shared" si="1193"/>
        <v>20.317848902783808</v>
      </c>
      <c r="R9596" s="19">
        <f t="shared" si="1194"/>
        <v>10.51471367163739</v>
      </c>
      <c r="S9596" s="19">
        <f t="shared" si="1198"/>
        <v>0.10457066323541389</v>
      </c>
      <c r="T9596" s="19">
        <f t="shared" si="1199"/>
        <v>-19.611802749526316</v>
      </c>
      <c r="U9596" s="19">
        <f t="shared" si="1195"/>
        <v>0</v>
      </c>
      <c r="V9596" s="19" t="e">
        <f t="shared" si="1196"/>
        <v>#DIV/0!</v>
      </c>
      <c r="W9596" s="23"/>
      <c r="X9596" s="23"/>
      <c r="Y9596" s="23"/>
      <c r="Z9596" s="23"/>
      <c r="AA9596" s="23"/>
      <c r="AB9596" s="23"/>
      <c r="AC9596" s="23"/>
      <c r="AD9596" s="23"/>
      <c r="AE9596" s="23"/>
    </row>
    <row r="9597" spans="14:31" x14ac:dyDescent="0.25">
      <c r="N9597" s="1">
        <v>9595</v>
      </c>
      <c r="O9597" s="1">
        <f t="shared" si="1192"/>
        <v>4.8380000000000001</v>
      </c>
      <c r="P9597" s="19">
        <f t="shared" si="1197"/>
        <v>68865.229634427757</v>
      </c>
      <c r="Q9597" s="19">
        <f t="shared" si="1193"/>
        <v>20.336570953685481</v>
      </c>
      <c r="R9597" s="19">
        <f t="shared" si="1194"/>
        <v>10.505033720920759</v>
      </c>
      <c r="S9597" s="19">
        <f t="shared" si="1198"/>
        <v>0.10447544569972948</v>
      </c>
      <c r="T9597" s="19">
        <f t="shared" si="1199"/>
        <v>-19.619715348980776</v>
      </c>
      <c r="U9597" s="19">
        <f t="shared" si="1195"/>
        <v>0</v>
      </c>
      <c r="V9597" s="19" t="e">
        <f t="shared" si="1196"/>
        <v>#DIV/0!</v>
      </c>
      <c r="W9597" s="23"/>
      <c r="X9597" s="23"/>
      <c r="Y9597" s="23"/>
      <c r="Z9597" s="23"/>
      <c r="AA9597" s="23"/>
      <c r="AB9597" s="23"/>
      <c r="AC9597" s="23"/>
      <c r="AD9597" s="23"/>
      <c r="AE9597" s="23"/>
    </row>
    <row r="9598" spans="14:31" x14ac:dyDescent="0.25">
      <c r="N9598" s="1">
        <v>9596</v>
      </c>
      <c r="O9598" s="1">
        <f t="shared" si="1192"/>
        <v>4.8384</v>
      </c>
      <c r="P9598" s="19">
        <f t="shared" si="1197"/>
        <v>68928.686073184508</v>
      </c>
      <c r="Q9598" s="19">
        <f t="shared" si="1193"/>
        <v>20.355310256176672</v>
      </c>
      <c r="R9598" s="19">
        <f t="shared" si="1194"/>
        <v>10.49536268166373</v>
      </c>
      <c r="S9598" s="19">
        <f t="shared" si="1198"/>
        <v>0.10438031295313997</v>
      </c>
      <c r="T9598" s="19">
        <f t="shared" si="1199"/>
        <v>-19.627628107530686</v>
      </c>
      <c r="U9598" s="19">
        <f t="shared" si="1195"/>
        <v>0</v>
      </c>
      <c r="V9598" s="19" t="e">
        <f t="shared" si="1196"/>
        <v>#DIV/0!</v>
      </c>
      <c r="W9598" s="23"/>
      <c r="X9598" s="23"/>
      <c r="Y9598" s="23"/>
      <c r="Z9598" s="23"/>
      <c r="AA9598" s="23"/>
      <c r="AB9598" s="23"/>
      <c r="AC9598" s="23"/>
      <c r="AD9598" s="23"/>
      <c r="AE9598" s="23"/>
    </row>
    <row r="9599" spans="14:31" x14ac:dyDescent="0.25">
      <c r="N9599" s="1">
        <v>9597</v>
      </c>
      <c r="O9599" s="1">
        <f t="shared" si="1192"/>
        <v>4.8388</v>
      </c>
      <c r="P9599" s="19">
        <f t="shared" si="1197"/>
        <v>68992.200984404801</v>
      </c>
      <c r="Q9599" s="19">
        <f t="shared" si="1193"/>
        <v>20.374066826154081</v>
      </c>
      <c r="R9599" s="19">
        <f t="shared" si="1194"/>
        <v>10.485700545662281</v>
      </c>
      <c r="S9599" s="19">
        <f t="shared" si="1198"/>
        <v>0.1042852649253603</v>
      </c>
      <c r="T9599" s="19">
        <f t="shared" si="1199"/>
        <v>-19.635541024889662</v>
      </c>
      <c r="U9599" s="19">
        <f t="shared" si="1195"/>
        <v>0</v>
      </c>
      <c r="V9599" s="19" t="e">
        <f t="shared" si="1196"/>
        <v>#DIV/0!</v>
      </c>
      <c r="W9599" s="23"/>
      <c r="X9599" s="23"/>
      <c r="Y9599" s="23"/>
      <c r="Z9599" s="23"/>
      <c r="AA9599" s="23"/>
      <c r="AB9599" s="23"/>
      <c r="AC9599" s="23"/>
      <c r="AD9599" s="23"/>
      <c r="AE9599" s="23"/>
    </row>
    <row r="9600" spans="14:31" x14ac:dyDescent="0.25">
      <c r="N9600" s="1">
        <v>9598</v>
      </c>
      <c r="O9600" s="1">
        <f t="shared" si="1192"/>
        <v>4.8391999999999999</v>
      </c>
      <c r="P9600" s="19">
        <f t="shared" si="1197"/>
        <v>69055.774421968439</v>
      </c>
      <c r="Q9600" s="19">
        <f t="shared" si="1193"/>
        <v>20.392840679528938</v>
      </c>
      <c r="R9600" s="19">
        <f t="shared" si="1194"/>
        <v>10.476047304720005</v>
      </c>
      <c r="S9600" s="19">
        <f t="shared" si="1198"/>
        <v>0.10419030154614993</v>
      </c>
      <c r="T9600" s="19">
        <f t="shared" si="1199"/>
        <v>-19.643454100771784</v>
      </c>
      <c r="U9600" s="19">
        <f t="shared" si="1195"/>
        <v>0</v>
      </c>
      <c r="V9600" s="19" t="e">
        <f t="shared" si="1196"/>
        <v>#DIV/0!</v>
      </c>
      <c r="W9600" s="23"/>
      <c r="X9600" s="23"/>
      <c r="Y9600" s="23"/>
      <c r="Z9600" s="23"/>
      <c r="AA9600" s="23"/>
      <c r="AB9600" s="23"/>
      <c r="AC9600" s="23"/>
      <c r="AD9600" s="23"/>
      <c r="AE9600" s="23"/>
    </row>
    <row r="9601" spans="14:31" x14ac:dyDescent="0.25">
      <c r="N9601" s="1">
        <v>9599</v>
      </c>
      <c r="O9601" s="1">
        <f t="shared" si="1192"/>
        <v>4.8396000000000008</v>
      </c>
      <c r="P9601" s="19">
        <f t="shared" si="1197"/>
        <v>69119.406439805127</v>
      </c>
      <c r="Q9601" s="19">
        <f t="shared" si="1193"/>
        <v>20.411631832227208</v>
      </c>
      <c r="R9601" s="19">
        <f t="shared" si="1194"/>
        <v>10.466402950648005</v>
      </c>
      <c r="S9601" s="19">
        <f t="shared" si="1198"/>
        <v>0.10409542274531183</v>
      </c>
      <c r="T9601" s="19">
        <f t="shared" si="1199"/>
        <v>-19.651367334891653</v>
      </c>
      <c r="U9601" s="19">
        <f t="shared" si="1195"/>
        <v>0</v>
      </c>
      <c r="V9601" s="19" t="e">
        <f t="shared" si="1196"/>
        <v>#DIV/0!</v>
      </c>
      <c r="W9601" s="23"/>
      <c r="X9601" s="23"/>
      <c r="Y9601" s="23"/>
      <c r="Z9601" s="23"/>
      <c r="AA9601" s="23"/>
      <c r="AB9601" s="23"/>
      <c r="AC9601" s="23"/>
      <c r="AD9601" s="23"/>
      <c r="AE9601" s="23"/>
    </row>
    <row r="9602" spans="14:31" x14ac:dyDescent="0.25">
      <c r="N9602" s="1">
        <v>9600</v>
      </c>
      <c r="O9602" s="1">
        <f t="shared" ref="O9602:O9665" si="1200">((FLOOR(LOG10($D$8),1)+2)-(FLOOR(LOG10($D$8),1)-2))/10000*N9602+(FLOOR(LOG10($D$8),1)-2)</f>
        <v>4.84</v>
      </c>
      <c r="P9602" s="19">
        <f t="shared" si="1197"/>
        <v>69183.097091893651</v>
      </c>
      <c r="Q9602" s="19">
        <f t="shared" ref="Q9602:Q9665" si="1201">2*PI()*P9602*$B$32</f>
        <v>20.43044030018935</v>
      </c>
      <c r="R9602" s="19">
        <f t="shared" ref="R9602:R9665" si="1202">1/(2*PI()*P9602*$B$33)</f>
        <v>10.456767475265014</v>
      </c>
      <c r="S9602" s="19">
        <f t="shared" si="1198"/>
        <v>0.10400062845269392</v>
      </c>
      <c r="T9602" s="19">
        <f t="shared" si="1199"/>
        <v>-19.659280726964305</v>
      </c>
      <c r="U9602" s="19">
        <f t="shared" ref="U9602:U9665" si="1203">2*PI()*P9602*$D$32</f>
        <v>0</v>
      </c>
      <c r="V9602" s="19" t="e">
        <f t="shared" ref="V9602:V9665" si="1204">1/(2*PI()*P9602*$D$33)</f>
        <v>#DIV/0!</v>
      </c>
      <c r="W9602" s="23"/>
      <c r="X9602" s="23"/>
      <c r="Y9602" s="23"/>
      <c r="Z9602" s="23"/>
      <c r="AA9602" s="23"/>
      <c r="AB9602" s="23"/>
      <c r="AC9602" s="23"/>
      <c r="AD9602" s="23"/>
      <c r="AE9602" s="23"/>
    </row>
    <row r="9603" spans="14:31" x14ac:dyDescent="0.25">
      <c r="N9603" s="1">
        <v>9601</v>
      </c>
      <c r="O9603" s="1">
        <f t="shared" si="1200"/>
        <v>4.8404000000000007</v>
      </c>
      <c r="P9603" s="19">
        <f t="shared" ref="P9603:P9666" si="1205">10^O9603</f>
        <v>69246.846432263774</v>
      </c>
      <c r="Q9603" s="19">
        <f t="shared" si="1201"/>
        <v>20.449266099370881</v>
      </c>
      <c r="R9603" s="19">
        <f t="shared" si="1202"/>
        <v>10.44714087039711</v>
      </c>
      <c r="S9603" s="19">
        <f t="shared" ref="S9603:S9666" si="1206">IF($E$6=1,R9603/SQRT(R9603^2+$B$31^2),IF($E$6=2,$B$31/SQRT($B$31^2+R9603^2),IF($E$6=3,$B$31/SQRT($B$31^2+Q9603^2),IF($E$6=4,Q9603/SQRT(Q9603^2+$B$31^2),"ERROR"))))</f>
        <v>0.10390591859818608</v>
      </c>
      <c r="T9603" s="19">
        <f t="shared" ref="T9603:T9666" si="1207">20*LOG(S9603)</f>
        <v>-19.667194276705427</v>
      </c>
      <c r="U9603" s="19">
        <f t="shared" si="1203"/>
        <v>0</v>
      </c>
      <c r="V9603" s="19" t="e">
        <f t="shared" si="1204"/>
        <v>#DIV/0!</v>
      </c>
      <c r="W9603" s="23"/>
      <c r="X9603" s="23"/>
      <c r="Y9603" s="23"/>
      <c r="Z9603" s="23"/>
      <c r="AA9603" s="23"/>
      <c r="AB9603" s="23"/>
      <c r="AC9603" s="23"/>
      <c r="AD9603" s="23"/>
      <c r="AE9603" s="23"/>
    </row>
    <row r="9604" spans="14:31" x14ac:dyDescent="0.25">
      <c r="N9604" s="1">
        <v>9602</v>
      </c>
      <c r="O9604" s="1">
        <f t="shared" si="1200"/>
        <v>4.8407999999999998</v>
      </c>
      <c r="P9604" s="19">
        <f t="shared" si="1205"/>
        <v>69310.654514993672</v>
      </c>
      <c r="Q9604" s="19">
        <f t="shared" si="1201"/>
        <v>20.468109245741609</v>
      </c>
      <c r="R9604" s="19">
        <f t="shared" si="1202"/>
        <v>10.437523127878102</v>
      </c>
      <c r="S9604" s="19">
        <f t="shared" si="1206"/>
        <v>0.10381129311172432</v>
      </c>
      <c r="T9604" s="19">
        <f t="shared" si="1207"/>
        <v>-19.67510798383104</v>
      </c>
      <c r="U9604" s="19">
        <f t="shared" si="1203"/>
        <v>0</v>
      </c>
      <c r="V9604" s="19" t="e">
        <f t="shared" si="1204"/>
        <v>#DIV/0!</v>
      </c>
      <c r="W9604" s="23"/>
      <c r="X9604" s="23"/>
      <c r="Y9604" s="23"/>
      <c r="Z9604" s="23"/>
      <c r="AA9604" s="23"/>
      <c r="AB9604" s="23"/>
      <c r="AC9604" s="23"/>
      <c r="AD9604" s="23"/>
      <c r="AE9604" s="23"/>
    </row>
    <row r="9605" spans="14:31" x14ac:dyDescent="0.25">
      <c r="N9605" s="1">
        <v>9603</v>
      </c>
      <c r="O9605" s="1">
        <f t="shared" si="1200"/>
        <v>4.8412000000000006</v>
      </c>
      <c r="P9605" s="19">
        <f t="shared" si="1205"/>
        <v>69374.521394212497</v>
      </c>
      <c r="Q9605" s="19">
        <f t="shared" si="1201"/>
        <v>20.486969755286395</v>
      </c>
      <c r="R9605" s="19">
        <f t="shared" si="1202"/>
        <v>10.427914239549143</v>
      </c>
      <c r="S9605" s="19">
        <f t="shared" si="1206"/>
        <v>0.10371675192328685</v>
      </c>
      <c r="T9605" s="19">
        <f t="shared" si="1207"/>
        <v>-19.683021848057805</v>
      </c>
      <c r="U9605" s="19">
        <f t="shared" si="1203"/>
        <v>0</v>
      </c>
      <c r="V9605" s="19" t="e">
        <f t="shared" si="1204"/>
        <v>#DIV/0!</v>
      </c>
      <c r="W9605" s="23"/>
      <c r="X9605" s="23"/>
      <c r="Y9605" s="23"/>
      <c r="Z9605" s="23"/>
      <c r="AA9605" s="23"/>
      <c r="AB9605" s="23"/>
      <c r="AC9605" s="23"/>
      <c r="AD9605" s="23"/>
      <c r="AE9605" s="23"/>
    </row>
    <row r="9606" spans="14:31" x14ac:dyDescent="0.25">
      <c r="N9606" s="1">
        <v>9604</v>
      </c>
      <c r="O9606" s="1">
        <f t="shared" si="1200"/>
        <v>4.8415999999999997</v>
      </c>
      <c r="P9606" s="19">
        <f t="shared" si="1205"/>
        <v>69438.447124098268</v>
      </c>
      <c r="Q9606" s="19">
        <f t="shared" si="1201"/>
        <v>20.50584764400454</v>
      </c>
      <c r="R9606" s="19">
        <f t="shared" si="1202"/>
        <v>10.418314197259054</v>
      </c>
      <c r="S9606" s="19">
        <f t="shared" si="1206"/>
        <v>0.10362229496289739</v>
      </c>
      <c r="T9606" s="19">
        <f t="shared" si="1207"/>
        <v>-19.690935869102756</v>
      </c>
      <c r="U9606" s="19">
        <f t="shared" si="1203"/>
        <v>0</v>
      </c>
      <c r="V9606" s="19" t="e">
        <f t="shared" si="1204"/>
        <v>#DIV/0!</v>
      </c>
      <c r="W9606" s="23"/>
      <c r="X9606" s="23"/>
      <c r="Y9606" s="23"/>
      <c r="Z9606" s="23"/>
      <c r="AA9606" s="23"/>
      <c r="AB9606" s="23"/>
      <c r="AC9606" s="23"/>
      <c r="AD9606" s="23"/>
      <c r="AE9606" s="23"/>
    </row>
    <row r="9607" spans="14:31" x14ac:dyDescent="0.25">
      <c r="N9607" s="1">
        <v>9605</v>
      </c>
      <c r="O9607" s="1">
        <f t="shared" si="1200"/>
        <v>4.8420000000000005</v>
      </c>
      <c r="P9607" s="19">
        <f t="shared" si="1205"/>
        <v>69502.431758879902</v>
      </c>
      <c r="Q9607" s="19">
        <f t="shared" si="1201"/>
        <v>20.524742927910363</v>
      </c>
      <c r="R9607" s="19">
        <f t="shared" si="1202"/>
        <v>10.408722992864012</v>
      </c>
      <c r="S9607" s="19">
        <f t="shared" si="1206"/>
        <v>0.10352792216062225</v>
      </c>
      <c r="T9607" s="19">
        <f t="shared" si="1207"/>
        <v>-19.698850046683546</v>
      </c>
      <c r="U9607" s="19">
        <f t="shared" si="1203"/>
        <v>0</v>
      </c>
      <c r="V9607" s="19" t="e">
        <f t="shared" si="1204"/>
        <v>#DIV/0!</v>
      </c>
      <c r="W9607" s="23"/>
      <c r="X9607" s="23"/>
      <c r="Y9607" s="23"/>
      <c r="Z9607" s="23"/>
      <c r="AA9607" s="23"/>
      <c r="AB9607" s="23"/>
      <c r="AC9607" s="23"/>
      <c r="AD9607" s="23"/>
      <c r="AE9607" s="23"/>
    </row>
    <row r="9608" spans="14:31" x14ac:dyDescent="0.25">
      <c r="N9608" s="1">
        <v>9606</v>
      </c>
      <c r="O9608" s="1">
        <f t="shared" si="1200"/>
        <v>4.8423999999999996</v>
      </c>
      <c r="P9608" s="19">
        <f t="shared" si="1205"/>
        <v>69566.475352835187</v>
      </c>
      <c r="Q9608" s="19">
        <f t="shared" si="1201"/>
        <v>20.543655623032627</v>
      </c>
      <c r="R9608" s="19">
        <f t="shared" si="1202"/>
        <v>10.399140618227852</v>
      </c>
      <c r="S9608" s="19">
        <f t="shared" si="1206"/>
        <v>0.10343363344657332</v>
      </c>
      <c r="T9608" s="19">
        <f t="shared" si="1207"/>
        <v>-19.706764380518187</v>
      </c>
      <c r="U9608" s="19">
        <f t="shared" si="1203"/>
        <v>0</v>
      </c>
      <c r="V9608" s="19" t="e">
        <f t="shared" si="1204"/>
        <v>#DIV/0!</v>
      </c>
      <c r="W9608" s="23"/>
      <c r="X9608" s="23"/>
      <c r="Y9608" s="23"/>
      <c r="Z9608" s="23"/>
      <c r="AA9608" s="23"/>
      <c r="AB9608" s="23"/>
      <c r="AC9608" s="23"/>
      <c r="AD9608" s="23"/>
      <c r="AE9608" s="23"/>
    </row>
    <row r="9609" spans="14:31" x14ac:dyDescent="0.25">
      <c r="N9609" s="1">
        <v>9607</v>
      </c>
      <c r="O9609" s="1">
        <f t="shared" si="1200"/>
        <v>4.8428000000000004</v>
      </c>
      <c r="P9609" s="19">
        <f t="shared" si="1205"/>
        <v>69630.577960293289</v>
      </c>
      <c r="Q9609" s="19">
        <f t="shared" si="1201"/>
        <v>20.562585745415262</v>
      </c>
      <c r="R9609" s="19">
        <f t="shared" si="1202"/>
        <v>10.3895670652217</v>
      </c>
      <c r="S9609" s="19">
        <f t="shared" si="1206"/>
        <v>0.10333942875090452</v>
      </c>
      <c r="T9609" s="19">
        <f t="shared" si="1207"/>
        <v>-19.714678870325365</v>
      </c>
      <c r="U9609" s="19">
        <f t="shared" si="1203"/>
        <v>0</v>
      </c>
      <c r="V9609" s="19" t="e">
        <f t="shared" si="1204"/>
        <v>#DIV/0!</v>
      </c>
      <c r="W9609" s="23"/>
      <c r="X9609" s="23"/>
      <c r="Y9609" s="23"/>
      <c r="Z9609" s="23"/>
      <c r="AA9609" s="23"/>
      <c r="AB9609" s="23"/>
      <c r="AC9609" s="23"/>
      <c r="AD9609" s="23"/>
      <c r="AE9609" s="23"/>
    </row>
    <row r="9610" spans="14:31" x14ac:dyDescent="0.25">
      <c r="N9610" s="1">
        <v>9608</v>
      </c>
      <c r="O9610" s="1">
        <f t="shared" si="1200"/>
        <v>4.8432000000000004</v>
      </c>
      <c r="P9610" s="19">
        <f t="shared" si="1205"/>
        <v>69694.739635632199</v>
      </c>
      <c r="Q9610" s="19">
        <f t="shared" si="1201"/>
        <v>20.581533311116615</v>
      </c>
      <c r="R9610" s="19">
        <f t="shared" si="1202"/>
        <v>10.380002325724348</v>
      </c>
      <c r="S9610" s="19">
        <f t="shared" si="1206"/>
        <v>0.10324530800381571</v>
      </c>
      <c r="T9610" s="19">
        <f t="shared" si="1207"/>
        <v>-19.722593515824098</v>
      </c>
      <c r="U9610" s="19">
        <f t="shared" si="1203"/>
        <v>0</v>
      </c>
      <c r="V9610" s="19" t="e">
        <f t="shared" si="1204"/>
        <v>#DIV/0!</v>
      </c>
      <c r="W9610" s="23"/>
      <c r="X9610" s="23"/>
      <c r="Y9610" s="23"/>
      <c r="Z9610" s="23"/>
      <c r="AA9610" s="23"/>
      <c r="AB9610" s="23"/>
      <c r="AC9610" s="23"/>
      <c r="AD9610" s="23"/>
      <c r="AE9610" s="23"/>
    </row>
    <row r="9611" spans="14:31" x14ac:dyDescent="0.25">
      <c r="N9611" s="1">
        <v>9609</v>
      </c>
      <c r="O9611" s="1">
        <f t="shared" si="1200"/>
        <v>4.8436000000000003</v>
      </c>
      <c r="P9611" s="19">
        <f t="shared" si="1205"/>
        <v>69758.960433280634</v>
      </c>
      <c r="Q9611" s="19">
        <f t="shared" si="1201"/>
        <v>20.600498336210016</v>
      </c>
      <c r="R9611" s="19">
        <f t="shared" si="1202"/>
        <v>10.370446391621973</v>
      </c>
      <c r="S9611" s="19">
        <f t="shared" si="1206"/>
        <v>0.1031512711355498</v>
      </c>
      <c r="T9611" s="19">
        <f t="shared" si="1207"/>
        <v>-19.730508316733982</v>
      </c>
      <c r="U9611" s="19">
        <f t="shared" si="1203"/>
        <v>0</v>
      </c>
      <c r="V9611" s="19" t="e">
        <f t="shared" si="1204"/>
        <v>#DIV/0!</v>
      </c>
      <c r="W9611" s="23"/>
      <c r="X9611" s="23"/>
      <c r="Y9611" s="23"/>
      <c r="Z9611" s="23"/>
      <c r="AA9611" s="23"/>
      <c r="AB9611" s="23"/>
      <c r="AC9611" s="23"/>
      <c r="AD9611" s="23"/>
      <c r="AE9611" s="23"/>
    </row>
    <row r="9612" spans="14:31" x14ac:dyDescent="0.25">
      <c r="N9612" s="1">
        <v>9610</v>
      </c>
      <c r="O9612" s="1">
        <f t="shared" si="1200"/>
        <v>4.8440000000000003</v>
      </c>
      <c r="P9612" s="19">
        <f t="shared" si="1205"/>
        <v>69823.24040771721</v>
      </c>
      <c r="Q9612" s="19">
        <f t="shared" si="1201"/>
        <v>20.619480836783527</v>
      </c>
      <c r="R9612" s="19">
        <f t="shared" si="1202"/>
        <v>10.36089925480826</v>
      </c>
      <c r="S9612" s="19">
        <f t="shared" si="1206"/>
        <v>0.10305731807639415</v>
      </c>
      <c r="T9612" s="19">
        <f t="shared" si="1207"/>
        <v>-19.738423272775073</v>
      </c>
      <c r="U9612" s="19">
        <f t="shared" si="1203"/>
        <v>0</v>
      </c>
      <c r="V9612" s="19" t="e">
        <f t="shared" si="1204"/>
        <v>#DIV/0!</v>
      </c>
      <c r="W9612" s="23"/>
      <c r="X9612" s="23"/>
      <c r="Y9612" s="23"/>
      <c r="Z9612" s="23"/>
      <c r="AA9612" s="23"/>
      <c r="AB9612" s="23"/>
      <c r="AC9612" s="23"/>
      <c r="AD9612" s="23"/>
      <c r="AE9612" s="23"/>
    </row>
    <row r="9613" spans="14:31" x14ac:dyDescent="0.25">
      <c r="N9613" s="1">
        <v>9611</v>
      </c>
      <c r="O9613" s="1">
        <f t="shared" si="1200"/>
        <v>4.8444000000000003</v>
      </c>
      <c r="P9613" s="19">
        <f t="shared" si="1205"/>
        <v>69887.579613471113</v>
      </c>
      <c r="Q9613" s="19">
        <f t="shared" si="1201"/>
        <v>20.63848082894015</v>
      </c>
      <c r="R9613" s="19">
        <f t="shared" si="1202"/>
        <v>10.351360907184297</v>
      </c>
      <c r="S9613" s="19">
        <f t="shared" si="1206"/>
        <v>0.10296344875667968</v>
      </c>
      <c r="T9613" s="19">
        <f t="shared" si="1207"/>
        <v>-19.746338383667965</v>
      </c>
      <c r="U9613" s="19">
        <f t="shared" si="1203"/>
        <v>0</v>
      </c>
      <c r="V9613" s="19" t="e">
        <f t="shared" si="1204"/>
        <v>#DIV/0!</v>
      </c>
      <c r="W9613" s="23"/>
      <c r="X9613" s="23"/>
      <c r="Y9613" s="23"/>
      <c r="Z9613" s="23"/>
      <c r="AA9613" s="23"/>
      <c r="AB9613" s="23"/>
      <c r="AC9613" s="23"/>
      <c r="AD9613" s="23"/>
      <c r="AE9613" s="23"/>
    </row>
    <row r="9614" spans="14:31" x14ac:dyDescent="0.25">
      <c r="N9614" s="1">
        <v>9612</v>
      </c>
      <c r="O9614" s="1">
        <f t="shared" si="1200"/>
        <v>4.8448000000000002</v>
      </c>
      <c r="P9614" s="19">
        <f t="shared" si="1205"/>
        <v>69951.978105121423</v>
      </c>
      <c r="Q9614" s="19">
        <f t="shared" si="1201"/>
        <v>20.657498328797608</v>
      </c>
      <c r="R9614" s="19">
        <f t="shared" si="1202"/>
        <v>10.34183134065869</v>
      </c>
      <c r="S9614" s="19">
        <f t="shared" si="1206"/>
        <v>0.10286966310678196</v>
      </c>
      <c r="T9614" s="19">
        <f t="shared" si="1207"/>
        <v>-19.754253649133698</v>
      </c>
      <c r="U9614" s="19">
        <f t="shared" si="1203"/>
        <v>0</v>
      </c>
      <c r="V9614" s="19" t="e">
        <f t="shared" si="1204"/>
        <v>#DIV/0!</v>
      </c>
      <c r="W9614" s="23"/>
      <c r="X9614" s="23"/>
      <c r="Y9614" s="23"/>
      <c r="Z9614" s="23"/>
      <c r="AA9614" s="23"/>
      <c r="AB9614" s="23"/>
      <c r="AC9614" s="23"/>
      <c r="AD9614" s="23"/>
      <c r="AE9614" s="23"/>
    </row>
    <row r="9615" spans="14:31" x14ac:dyDescent="0.25">
      <c r="N9615" s="1">
        <v>9613</v>
      </c>
      <c r="O9615" s="1">
        <f t="shared" si="1200"/>
        <v>4.8452000000000002</v>
      </c>
      <c r="P9615" s="19">
        <f t="shared" si="1205"/>
        <v>70016.435937297603</v>
      </c>
      <c r="Q9615" s="19">
        <f t="shared" si="1201"/>
        <v>20.676533352488523</v>
      </c>
      <c r="R9615" s="19">
        <f t="shared" si="1202"/>
        <v>10.33231054714747</v>
      </c>
      <c r="S9615" s="19">
        <f t="shared" si="1206"/>
        <v>0.10277596105712043</v>
      </c>
      <c r="T9615" s="19">
        <f t="shared" si="1207"/>
        <v>-19.762169068893829</v>
      </c>
      <c r="U9615" s="19">
        <f t="shared" si="1203"/>
        <v>0</v>
      </c>
      <c r="V9615" s="19" t="e">
        <f t="shared" si="1204"/>
        <v>#DIV/0!</v>
      </c>
      <c r="W9615" s="23"/>
      <c r="X9615" s="23"/>
      <c r="Y9615" s="23"/>
      <c r="Z9615" s="23"/>
      <c r="AA9615" s="23"/>
      <c r="AB9615" s="23"/>
      <c r="AC9615" s="23"/>
      <c r="AD9615" s="23"/>
      <c r="AE9615" s="23"/>
    </row>
    <row r="9616" spans="14:31" x14ac:dyDescent="0.25">
      <c r="N9616" s="1">
        <v>9614</v>
      </c>
      <c r="O9616" s="1">
        <f t="shared" si="1200"/>
        <v>4.8456000000000001</v>
      </c>
      <c r="P9616" s="19">
        <f t="shared" si="1205"/>
        <v>70080.953164679493</v>
      </c>
      <c r="Q9616" s="19">
        <f t="shared" si="1201"/>
        <v>20.695585916160383</v>
      </c>
      <c r="R9616" s="19">
        <f t="shared" si="1202"/>
        <v>10.32279851857411</v>
      </c>
      <c r="S9616" s="19">
        <f t="shared" si="1206"/>
        <v>0.10268234253815867</v>
      </c>
      <c r="T9616" s="19">
        <f t="shared" si="1207"/>
        <v>-19.77008464267039</v>
      </c>
      <c r="U9616" s="19">
        <f t="shared" si="1203"/>
        <v>0</v>
      </c>
      <c r="V9616" s="19" t="e">
        <f t="shared" si="1204"/>
        <v>#DIV/0!</v>
      </c>
      <c r="W9616" s="23"/>
      <c r="X9616" s="23"/>
      <c r="Y9616" s="23"/>
      <c r="Z9616" s="23"/>
      <c r="AA9616" s="23"/>
      <c r="AB9616" s="23"/>
      <c r="AC9616" s="23"/>
      <c r="AD9616" s="23"/>
      <c r="AE9616" s="23"/>
    </row>
    <row r="9617" spans="14:31" x14ac:dyDescent="0.25">
      <c r="N9617" s="1">
        <v>9615</v>
      </c>
      <c r="O9617" s="1">
        <f t="shared" si="1200"/>
        <v>4.8460000000000001</v>
      </c>
      <c r="P9617" s="19">
        <f t="shared" si="1205"/>
        <v>70145.529841997166</v>
      </c>
      <c r="Q9617" s="19">
        <f t="shared" si="1201"/>
        <v>20.714656035975494</v>
      </c>
      <c r="R9617" s="19">
        <f t="shared" si="1202"/>
        <v>10.313295246869545</v>
      </c>
      <c r="S9617" s="19">
        <f t="shared" si="1206"/>
        <v>0.10258880748040457</v>
      </c>
      <c r="T9617" s="19">
        <f t="shared" si="1207"/>
        <v>-19.7780003701859</v>
      </c>
      <c r="U9617" s="19">
        <f t="shared" si="1203"/>
        <v>0</v>
      </c>
      <c r="V9617" s="19" t="e">
        <f t="shared" si="1204"/>
        <v>#DIV/0!</v>
      </c>
      <c r="W9617" s="23"/>
      <c r="X9617" s="23"/>
      <c r="Y9617" s="23"/>
      <c r="Z9617" s="23"/>
      <c r="AA9617" s="23"/>
      <c r="AB9617" s="23"/>
      <c r="AC9617" s="23"/>
      <c r="AD9617" s="23"/>
      <c r="AE9617" s="23"/>
    </row>
    <row r="9618" spans="14:31" x14ac:dyDescent="0.25">
      <c r="N9618" s="1">
        <v>9616</v>
      </c>
      <c r="O9618" s="1">
        <f t="shared" si="1200"/>
        <v>4.8464</v>
      </c>
      <c r="P9618" s="19">
        <f t="shared" si="1205"/>
        <v>70210.16602403151</v>
      </c>
      <c r="Q9618" s="19">
        <f t="shared" si="1201"/>
        <v>20.733743728111207</v>
      </c>
      <c r="R9618" s="19">
        <f t="shared" si="1202"/>
        <v>10.303800723972071</v>
      </c>
      <c r="S9618" s="19">
        <f t="shared" si="1206"/>
        <v>0.10249535581440958</v>
      </c>
      <c r="T9618" s="19">
        <f t="shared" si="1207"/>
        <v>-19.78591625116341</v>
      </c>
      <c r="U9618" s="19">
        <f t="shared" si="1203"/>
        <v>0</v>
      </c>
      <c r="V9618" s="19" t="e">
        <f t="shared" si="1204"/>
        <v>#DIV/0!</v>
      </c>
      <c r="W9618" s="23"/>
      <c r="X9618" s="23"/>
      <c r="Y9618" s="23"/>
      <c r="Z9618" s="23"/>
      <c r="AA9618" s="23"/>
      <c r="AB9618" s="23"/>
      <c r="AC9618" s="23"/>
      <c r="AD9618" s="23"/>
      <c r="AE9618" s="23"/>
    </row>
    <row r="9619" spans="14:31" x14ac:dyDescent="0.25">
      <c r="N9619" s="1">
        <v>9617</v>
      </c>
      <c r="O9619" s="1">
        <f t="shared" si="1200"/>
        <v>4.8468</v>
      </c>
      <c r="P9619" s="19">
        <f t="shared" si="1205"/>
        <v>70274.861765613517</v>
      </c>
      <c r="Q9619" s="19">
        <f t="shared" si="1201"/>
        <v>20.752849008759629</v>
      </c>
      <c r="R9619" s="19">
        <f t="shared" si="1202"/>
        <v>10.294314941827469</v>
      </c>
      <c r="S9619" s="19">
        <f t="shared" si="1206"/>
        <v>0.10240198747076988</v>
      </c>
      <c r="T9619" s="19">
        <f t="shared" si="1207"/>
        <v>-19.79383228532641</v>
      </c>
      <c r="U9619" s="19">
        <f t="shared" si="1203"/>
        <v>0</v>
      </c>
      <c r="V9619" s="19" t="e">
        <f t="shared" si="1204"/>
        <v>#DIV/0!</v>
      </c>
      <c r="W9619" s="23"/>
      <c r="X9619" s="23"/>
      <c r="Y9619" s="23"/>
      <c r="Z9619" s="23"/>
      <c r="AA9619" s="23"/>
      <c r="AB9619" s="23"/>
      <c r="AC9619" s="23"/>
      <c r="AD9619" s="23"/>
      <c r="AE9619" s="23"/>
    </row>
    <row r="9620" spans="14:31" x14ac:dyDescent="0.25">
      <c r="N9620" s="1">
        <v>9618</v>
      </c>
      <c r="O9620" s="1">
        <f t="shared" si="1200"/>
        <v>4.8472000000000008</v>
      </c>
      <c r="P9620" s="19">
        <f t="shared" si="1205"/>
        <v>70339.617121624964</v>
      </c>
      <c r="Q9620" s="19">
        <f t="shared" si="1201"/>
        <v>20.771971894127883</v>
      </c>
      <c r="R9620" s="19">
        <f t="shared" si="1202"/>
        <v>10.284837892388897</v>
      </c>
      <c r="S9620" s="19">
        <f t="shared" si="1206"/>
        <v>0.10230870238012546</v>
      </c>
      <c r="T9620" s="19">
        <f t="shared" si="1207"/>
        <v>-19.801748472398902</v>
      </c>
      <c r="U9620" s="19">
        <f t="shared" si="1203"/>
        <v>0</v>
      </c>
      <c r="V9620" s="19" t="e">
        <f t="shared" si="1204"/>
        <v>#DIV/0!</v>
      </c>
      <c r="W9620" s="23"/>
      <c r="X9620" s="23"/>
      <c r="Y9620" s="23"/>
      <c r="Z9620" s="23"/>
      <c r="AA9620" s="23"/>
      <c r="AB9620" s="23"/>
      <c r="AC9620" s="23"/>
      <c r="AD9620" s="23"/>
      <c r="AE9620" s="23"/>
    </row>
    <row r="9621" spans="14:31" x14ac:dyDescent="0.25">
      <c r="N9621" s="1">
        <v>9619</v>
      </c>
      <c r="O9621" s="1">
        <f t="shared" si="1200"/>
        <v>4.8475999999999999</v>
      </c>
      <c r="P9621" s="19">
        <f t="shared" si="1205"/>
        <v>70404.432146997657</v>
      </c>
      <c r="Q9621" s="19">
        <f t="shared" si="1201"/>
        <v>20.791112400437875</v>
      </c>
      <c r="R9621" s="19">
        <f t="shared" si="1202"/>
        <v>10.275369567616993</v>
      </c>
      <c r="S9621" s="19">
        <f t="shared" si="1206"/>
        <v>0.10221550047316116</v>
      </c>
      <c r="T9621" s="19">
        <f t="shared" si="1207"/>
        <v>-19.809664812105332</v>
      </c>
      <c r="U9621" s="19">
        <f t="shared" si="1203"/>
        <v>0</v>
      </c>
      <c r="V9621" s="19" t="e">
        <f t="shared" si="1204"/>
        <v>#DIV/0!</v>
      </c>
      <c r="W9621" s="23"/>
      <c r="X9621" s="23"/>
      <c r="Y9621" s="23"/>
      <c r="Z9621" s="23"/>
      <c r="AA9621" s="23"/>
      <c r="AB9621" s="23"/>
      <c r="AC9621" s="23"/>
      <c r="AD9621" s="23"/>
      <c r="AE9621" s="23"/>
    </row>
    <row r="9622" spans="14:31" x14ac:dyDescent="0.25">
      <c r="N9622" s="1">
        <v>9620</v>
      </c>
      <c r="O9622" s="1">
        <f t="shared" si="1200"/>
        <v>4.8480000000000008</v>
      </c>
      <c r="P9622" s="19">
        <f t="shared" si="1205"/>
        <v>70469.306896714828</v>
      </c>
      <c r="Q9622" s="19">
        <f t="shared" si="1201"/>
        <v>20.810270543926681</v>
      </c>
      <c r="R9622" s="19">
        <f t="shared" si="1202"/>
        <v>10.265909959479684</v>
      </c>
      <c r="S9622" s="19">
        <f t="shared" si="1206"/>
        <v>0.10212238168060496</v>
      </c>
      <c r="T9622" s="19">
        <f t="shared" si="1207"/>
        <v>-19.817581304170705</v>
      </c>
      <c r="U9622" s="19">
        <f t="shared" si="1203"/>
        <v>0</v>
      </c>
      <c r="V9622" s="19" t="e">
        <f t="shared" si="1204"/>
        <v>#DIV/0!</v>
      </c>
      <c r="W9622" s="23"/>
      <c r="X9622" s="23"/>
      <c r="Y9622" s="23"/>
      <c r="Z9622" s="23"/>
      <c r="AA9622" s="23"/>
      <c r="AB9622" s="23"/>
      <c r="AC9622" s="23"/>
      <c r="AD9622" s="23"/>
      <c r="AE9622" s="23"/>
    </row>
    <row r="9623" spans="14:31" x14ac:dyDescent="0.25">
      <c r="N9623" s="1">
        <v>9621</v>
      </c>
      <c r="O9623" s="1">
        <f t="shared" si="1200"/>
        <v>4.8483999999999998</v>
      </c>
      <c r="P9623" s="19">
        <f t="shared" si="1205"/>
        <v>70534.241425809712</v>
      </c>
      <c r="Q9623" s="19">
        <f t="shared" si="1201"/>
        <v>20.829446340846147</v>
      </c>
      <c r="R9623" s="19">
        <f t="shared" si="1202"/>
        <v>10.256459059952389</v>
      </c>
      <c r="S9623" s="19">
        <f t="shared" si="1206"/>
        <v>0.10202934593322989</v>
      </c>
      <c r="T9623" s="19">
        <f t="shared" si="1207"/>
        <v>-19.825497948320443</v>
      </c>
      <c r="U9623" s="19">
        <f t="shared" si="1203"/>
        <v>0</v>
      </c>
      <c r="V9623" s="19" t="e">
        <f t="shared" si="1204"/>
        <v>#DIV/0!</v>
      </c>
      <c r="W9623" s="23"/>
      <c r="X9623" s="23"/>
      <c r="Y9623" s="23"/>
      <c r="Z9623" s="23"/>
      <c r="AA9623" s="23"/>
      <c r="AB9623" s="23"/>
      <c r="AC9623" s="23"/>
      <c r="AD9623" s="23"/>
      <c r="AE9623" s="23"/>
    </row>
    <row r="9624" spans="14:31" x14ac:dyDescent="0.25">
      <c r="N9624" s="1">
        <v>9622</v>
      </c>
      <c r="O9624" s="1">
        <f t="shared" si="1200"/>
        <v>4.8488000000000007</v>
      </c>
      <c r="P9624" s="19">
        <f t="shared" si="1205"/>
        <v>70599.235789366896</v>
      </c>
      <c r="Q9624" s="19">
        <f t="shared" si="1201"/>
        <v>20.848639807463293</v>
      </c>
      <c r="R9624" s="19">
        <f t="shared" si="1202"/>
        <v>10.247016861017817</v>
      </c>
      <c r="S9624" s="19">
        <f t="shared" si="1206"/>
        <v>0.10193639316185231</v>
      </c>
      <c r="T9624" s="19">
        <f t="shared" si="1207"/>
        <v>-19.833414744280532</v>
      </c>
      <c r="U9624" s="19">
        <f t="shared" si="1203"/>
        <v>0</v>
      </c>
      <c r="V9624" s="19" t="e">
        <f t="shared" si="1204"/>
        <v>#DIV/0!</v>
      </c>
      <c r="W9624" s="23"/>
      <c r="X9624" s="23"/>
      <c r="Y9624" s="23"/>
      <c r="Z9624" s="23"/>
      <c r="AA9624" s="23"/>
      <c r="AB9624" s="23"/>
      <c r="AC9624" s="23"/>
      <c r="AD9624" s="23"/>
      <c r="AE9624" s="23"/>
    </row>
    <row r="9625" spans="14:31" x14ac:dyDescent="0.25">
      <c r="N9625" s="1">
        <v>9623</v>
      </c>
      <c r="O9625" s="1">
        <f t="shared" si="1200"/>
        <v>4.8491999999999997</v>
      </c>
      <c r="P9625" s="19">
        <f t="shared" si="1205"/>
        <v>70664.290042520835</v>
      </c>
      <c r="Q9625" s="19">
        <f t="shared" si="1201"/>
        <v>20.867850960059851</v>
      </c>
      <c r="R9625" s="19">
        <f t="shared" si="1202"/>
        <v>10.237583354666191</v>
      </c>
      <c r="S9625" s="19">
        <f t="shared" si="1206"/>
        <v>0.10184352329733405</v>
      </c>
      <c r="T9625" s="19">
        <f t="shared" si="1207"/>
        <v>-19.84133169177732</v>
      </c>
      <c r="U9625" s="19">
        <f t="shared" si="1203"/>
        <v>0</v>
      </c>
      <c r="V9625" s="19" t="e">
        <f t="shared" si="1204"/>
        <v>#DIV/0!</v>
      </c>
      <c r="W9625" s="23"/>
      <c r="X9625" s="23"/>
      <c r="Y9625" s="23"/>
      <c r="Z9625" s="23"/>
      <c r="AA9625" s="23"/>
      <c r="AB9625" s="23"/>
      <c r="AC9625" s="23"/>
      <c r="AD9625" s="23"/>
      <c r="AE9625" s="23"/>
    </row>
    <row r="9626" spans="14:31" x14ac:dyDescent="0.25">
      <c r="N9626" s="1">
        <v>9624</v>
      </c>
      <c r="O9626" s="1">
        <f t="shared" si="1200"/>
        <v>4.8496000000000006</v>
      </c>
      <c r="P9626" s="19">
        <f t="shared" si="1205"/>
        <v>70729.404240457807</v>
      </c>
      <c r="Q9626" s="19">
        <f t="shared" si="1201"/>
        <v>20.887079814932871</v>
      </c>
      <c r="R9626" s="19">
        <f t="shared" si="1202"/>
        <v>10.228158532894955</v>
      </c>
      <c r="S9626" s="19">
        <f t="shared" si="1206"/>
        <v>0.10175073627057972</v>
      </c>
      <c r="T9626" s="19">
        <f t="shared" si="1207"/>
        <v>-19.849248790537782</v>
      </c>
      <c r="U9626" s="19">
        <f t="shared" si="1203"/>
        <v>0</v>
      </c>
      <c r="V9626" s="19" t="e">
        <f t="shared" si="1204"/>
        <v>#DIV/0!</v>
      </c>
      <c r="W9626" s="23"/>
      <c r="X9626" s="23"/>
      <c r="Y9626" s="23"/>
      <c r="Z9626" s="23"/>
      <c r="AA9626" s="23"/>
      <c r="AB9626" s="23"/>
      <c r="AC9626" s="23"/>
      <c r="AD9626" s="23"/>
      <c r="AE9626" s="23"/>
    </row>
    <row r="9627" spans="14:31" x14ac:dyDescent="0.25">
      <c r="N9627" s="1">
        <v>9625</v>
      </c>
      <c r="O9627" s="1">
        <f t="shared" si="1200"/>
        <v>4.8499999999999996</v>
      </c>
      <c r="P9627" s="19">
        <f t="shared" si="1205"/>
        <v>70794.578438413781</v>
      </c>
      <c r="Q9627" s="19">
        <f t="shared" si="1201"/>
        <v>20.906326388394067</v>
      </c>
      <c r="R9627" s="19">
        <f t="shared" si="1202"/>
        <v>10.218742387709094</v>
      </c>
      <c r="S9627" s="19">
        <f t="shared" si="1206"/>
        <v>0.10165803201253983</v>
      </c>
      <c r="T9627" s="19">
        <f t="shared" si="1207"/>
        <v>-19.857166040289215</v>
      </c>
      <c r="U9627" s="19">
        <f t="shared" si="1203"/>
        <v>0</v>
      </c>
      <c r="V9627" s="19" t="e">
        <f t="shared" si="1204"/>
        <v>#DIV/0!</v>
      </c>
      <c r="W9627" s="23"/>
      <c r="X9627" s="23"/>
      <c r="Y9627" s="23"/>
      <c r="Z9627" s="23"/>
      <c r="AA9627" s="23"/>
      <c r="AB9627" s="23"/>
      <c r="AC9627" s="23"/>
      <c r="AD9627" s="23"/>
      <c r="AE9627" s="23"/>
    </row>
    <row r="9628" spans="14:31" x14ac:dyDescent="0.25">
      <c r="N9628" s="1">
        <v>9626</v>
      </c>
      <c r="O9628" s="1">
        <f t="shared" si="1200"/>
        <v>4.8504000000000005</v>
      </c>
      <c r="P9628" s="19">
        <f t="shared" si="1205"/>
        <v>70859.812691677042</v>
      </c>
      <c r="Q9628" s="19">
        <f t="shared" si="1201"/>
        <v>20.925590696770609</v>
      </c>
      <c r="R9628" s="19">
        <f t="shared" si="1202"/>
        <v>10.209334911120743</v>
      </c>
      <c r="S9628" s="19">
        <f t="shared" si="1206"/>
        <v>0.10156541045420704</v>
      </c>
      <c r="T9628" s="19">
        <f t="shared" si="1207"/>
        <v>-19.865083440759577</v>
      </c>
      <c r="U9628" s="19">
        <f t="shared" si="1203"/>
        <v>0</v>
      </c>
      <c r="V9628" s="19" t="e">
        <f t="shared" si="1204"/>
        <v>#DIV/0!</v>
      </c>
      <c r="W9628" s="23"/>
      <c r="X9628" s="23"/>
      <c r="Y9628" s="23"/>
      <c r="Z9628" s="23"/>
      <c r="AA9628" s="23"/>
      <c r="AB9628" s="23"/>
      <c r="AC9628" s="23"/>
      <c r="AD9628" s="23"/>
      <c r="AE9628" s="23"/>
    </row>
    <row r="9629" spans="14:31" x14ac:dyDescent="0.25">
      <c r="N9629" s="1">
        <v>9627</v>
      </c>
      <c r="O9629" s="1">
        <f t="shared" si="1200"/>
        <v>4.8507999999999996</v>
      </c>
      <c r="P9629" s="19">
        <f t="shared" si="1205"/>
        <v>70925.107055585439</v>
      </c>
      <c r="Q9629" s="19">
        <f t="shared" si="1201"/>
        <v>20.944872756404301</v>
      </c>
      <c r="R9629" s="19">
        <f t="shared" si="1202"/>
        <v>10.199936095149594</v>
      </c>
      <c r="S9629" s="19">
        <f t="shared" si="1206"/>
        <v>0.10147287152662038</v>
      </c>
      <c r="T9629" s="19">
        <f t="shared" si="1207"/>
        <v>-19.873000991677138</v>
      </c>
      <c r="U9629" s="19">
        <f t="shared" si="1203"/>
        <v>0</v>
      </c>
      <c r="V9629" s="19" t="e">
        <f t="shared" si="1204"/>
        <v>#DIV/0!</v>
      </c>
      <c r="W9629" s="23"/>
      <c r="X9629" s="23"/>
      <c r="Y9629" s="23"/>
      <c r="Z9629" s="23"/>
      <c r="AA9629" s="23"/>
      <c r="AB9629" s="23"/>
      <c r="AC9629" s="23"/>
      <c r="AD9629" s="23"/>
      <c r="AE9629" s="23"/>
    </row>
    <row r="9630" spans="14:31" x14ac:dyDescent="0.25">
      <c r="N9630" s="1">
        <v>9628</v>
      </c>
      <c r="O9630" s="1">
        <f t="shared" si="1200"/>
        <v>4.8512000000000004</v>
      </c>
      <c r="P9630" s="19">
        <f t="shared" si="1205"/>
        <v>70990.461585528901</v>
      </c>
      <c r="Q9630" s="19">
        <f t="shared" si="1201"/>
        <v>20.964172583652324</v>
      </c>
      <c r="R9630" s="19">
        <f t="shared" si="1202"/>
        <v>10.19054593182253</v>
      </c>
      <c r="S9630" s="19">
        <f t="shared" si="1206"/>
        <v>0.10138041516086146</v>
      </c>
      <c r="T9630" s="19">
        <f t="shared" si="1207"/>
        <v>-19.880918692770774</v>
      </c>
      <c r="U9630" s="19">
        <f t="shared" si="1203"/>
        <v>0</v>
      </c>
      <c r="V9630" s="19" t="e">
        <f t="shared" si="1204"/>
        <v>#DIV/0!</v>
      </c>
      <c r="W9630" s="23"/>
      <c r="X9630" s="23"/>
      <c r="Y9630" s="23"/>
      <c r="Z9630" s="23"/>
      <c r="AA9630" s="23"/>
      <c r="AB9630" s="23"/>
      <c r="AC9630" s="23"/>
      <c r="AD9630" s="23"/>
      <c r="AE9630" s="23"/>
    </row>
    <row r="9631" spans="14:31" x14ac:dyDescent="0.25">
      <c r="N9631" s="1">
        <v>9629</v>
      </c>
      <c r="O9631" s="1">
        <f t="shared" si="1200"/>
        <v>4.8516000000000004</v>
      </c>
      <c r="P9631" s="19">
        <f t="shared" si="1205"/>
        <v>71055.876336947564</v>
      </c>
      <c r="Q9631" s="19">
        <f t="shared" si="1201"/>
        <v>20.983490194886691</v>
      </c>
      <c r="R9631" s="19">
        <f t="shared" si="1202"/>
        <v>10.181164413173889</v>
      </c>
      <c r="S9631" s="19">
        <f t="shared" si="1206"/>
        <v>0.10128804128805739</v>
      </c>
      <c r="T9631" s="19">
        <f t="shared" si="1207"/>
        <v>-19.888836543769752</v>
      </c>
      <c r="U9631" s="19">
        <f t="shared" si="1203"/>
        <v>0</v>
      </c>
      <c r="V9631" s="19" t="e">
        <f t="shared" si="1204"/>
        <v>#DIV/0!</v>
      </c>
      <c r="W9631" s="23"/>
      <c r="X9631" s="23"/>
      <c r="Y9631" s="23"/>
      <c r="Z9631" s="23"/>
      <c r="AA9631" s="23"/>
      <c r="AB9631" s="23"/>
      <c r="AC9631" s="23"/>
      <c r="AD9631" s="23"/>
      <c r="AE9631" s="23"/>
    </row>
    <row r="9632" spans="14:31" x14ac:dyDescent="0.25">
      <c r="N9632" s="1">
        <v>9630</v>
      </c>
      <c r="O9632" s="1">
        <f t="shared" si="1200"/>
        <v>4.8520000000000003</v>
      </c>
      <c r="P9632" s="19">
        <f t="shared" si="1205"/>
        <v>71121.351365332986</v>
      </c>
      <c r="Q9632" s="19">
        <f t="shared" si="1201"/>
        <v>21.0028256064946</v>
      </c>
      <c r="R9632" s="19">
        <f t="shared" si="1202"/>
        <v>10.171791531245297</v>
      </c>
      <c r="S9632" s="19">
        <f t="shared" si="1206"/>
        <v>0.10119574983937912</v>
      </c>
      <c r="T9632" s="19">
        <f t="shared" si="1207"/>
        <v>-19.896754544403841</v>
      </c>
      <c r="U9632" s="19">
        <f t="shared" si="1203"/>
        <v>0</v>
      </c>
      <c r="V9632" s="19" t="e">
        <f t="shared" si="1204"/>
        <v>#DIV/0!</v>
      </c>
      <c r="W9632" s="23"/>
      <c r="X9632" s="23"/>
      <c r="Y9632" s="23"/>
      <c r="Z9632" s="23"/>
      <c r="AA9632" s="23"/>
      <c r="AB9632" s="23"/>
      <c r="AC9632" s="23"/>
      <c r="AD9632" s="23"/>
      <c r="AE9632" s="23"/>
    </row>
    <row r="9633" spans="14:31" x14ac:dyDescent="0.25">
      <c r="N9633" s="1">
        <v>9631</v>
      </c>
      <c r="O9633" s="1">
        <f t="shared" si="1200"/>
        <v>4.8524000000000003</v>
      </c>
      <c r="P9633" s="19">
        <f t="shared" si="1205"/>
        <v>71186.886726228171</v>
      </c>
      <c r="Q9633" s="19">
        <f t="shared" si="1201"/>
        <v>21.022178834878435</v>
      </c>
      <c r="R9633" s="19">
        <f t="shared" si="1202"/>
        <v>10.16242727808566</v>
      </c>
      <c r="S9633" s="19">
        <f t="shared" si="1206"/>
        <v>0.10110354074604137</v>
      </c>
      <c r="T9633" s="19">
        <f t="shared" si="1207"/>
        <v>-19.904672694403338</v>
      </c>
      <c r="U9633" s="19">
        <f t="shared" si="1203"/>
        <v>0</v>
      </c>
      <c r="V9633" s="19" t="e">
        <f t="shared" si="1204"/>
        <v>#DIV/0!</v>
      </c>
      <c r="W9633" s="23"/>
      <c r="X9633" s="23"/>
      <c r="Y9633" s="23"/>
      <c r="Z9633" s="23"/>
      <c r="AA9633" s="23"/>
      <c r="AB9633" s="23"/>
      <c r="AC9633" s="23"/>
      <c r="AD9633" s="23"/>
      <c r="AE9633" s="23"/>
    </row>
    <row r="9634" spans="14:31" x14ac:dyDescent="0.25">
      <c r="N9634" s="1">
        <v>9632</v>
      </c>
      <c r="O9634" s="1">
        <f t="shared" si="1200"/>
        <v>4.8528000000000002</v>
      </c>
      <c r="P9634" s="19">
        <f t="shared" si="1205"/>
        <v>71252.482475226847</v>
      </c>
      <c r="Q9634" s="19">
        <f t="shared" si="1201"/>
        <v>21.041549896455564</v>
      </c>
      <c r="R9634" s="19">
        <f t="shared" si="1202"/>
        <v>10.153071645751274</v>
      </c>
      <c r="S9634" s="19">
        <f t="shared" si="1206"/>
        <v>0.10101141393930392</v>
      </c>
      <c r="T9634" s="19">
        <f t="shared" si="1207"/>
        <v>-19.912590993498949</v>
      </c>
      <c r="U9634" s="19">
        <f t="shared" si="1203"/>
        <v>0</v>
      </c>
      <c r="V9634" s="19" t="e">
        <f t="shared" si="1204"/>
        <v>#DIV/0!</v>
      </c>
      <c r="W9634" s="23"/>
      <c r="X9634" s="23"/>
      <c r="Y9634" s="23"/>
      <c r="Z9634" s="23"/>
      <c r="AA9634" s="23"/>
      <c r="AB9634" s="23"/>
      <c r="AC9634" s="23"/>
      <c r="AD9634" s="23"/>
      <c r="AE9634" s="23"/>
    </row>
    <row r="9635" spans="14:31" x14ac:dyDescent="0.25">
      <c r="N9635" s="1">
        <v>9633</v>
      </c>
      <c r="O9635" s="1">
        <f t="shared" si="1200"/>
        <v>4.8532000000000002</v>
      </c>
      <c r="P9635" s="19">
        <f t="shared" si="1205"/>
        <v>71318.138667974141</v>
      </c>
      <c r="Q9635" s="19">
        <f t="shared" si="1201"/>
        <v>21.060938807658534</v>
      </c>
      <c r="R9635" s="19">
        <f t="shared" si="1202"/>
        <v>10.143724626305715</v>
      </c>
      <c r="S9635" s="19">
        <f t="shared" si="1206"/>
        <v>0.10091936935047052</v>
      </c>
      <c r="T9635" s="19">
        <f t="shared" si="1207"/>
        <v>-19.920509441421885</v>
      </c>
      <c r="U9635" s="19">
        <f t="shared" si="1203"/>
        <v>0</v>
      </c>
      <c r="V9635" s="19" t="e">
        <f t="shared" si="1204"/>
        <v>#DIV/0!</v>
      </c>
      <c r="W9635" s="23"/>
      <c r="X9635" s="23"/>
      <c r="Y9635" s="23"/>
      <c r="Z9635" s="23"/>
      <c r="AA9635" s="23"/>
      <c r="AB9635" s="23"/>
      <c r="AC9635" s="23"/>
      <c r="AD9635" s="23"/>
      <c r="AE9635" s="23"/>
    </row>
    <row r="9636" spans="14:31" x14ac:dyDescent="0.25">
      <c r="N9636" s="1">
        <v>9634</v>
      </c>
      <c r="O9636" s="1">
        <f t="shared" si="1200"/>
        <v>4.8536000000000001</v>
      </c>
      <c r="P9636" s="19">
        <f t="shared" si="1205"/>
        <v>71383.85536016633</v>
      </c>
      <c r="Q9636" s="19">
        <f t="shared" si="1201"/>
        <v>21.080345584935003</v>
      </c>
      <c r="R9636" s="19">
        <f t="shared" si="1202"/>
        <v>10.134386211819892</v>
      </c>
      <c r="S9636" s="19">
        <f t="shared" si="1206"/>
        <v>0.1008274069108895</v>
      </c>
      <c r="T9636" s="19">
        <f t="shared" si="1207"/>
        <v>-19.928428037903814</v>
      </c>
      <c r="U9636" s="19">
        <f t="shared" si="1203"/>
        <v>0</v>
      </c>
      <c r="V9636" s="19" t="e">
        <f t="shared" si="1204"/>
        <v>#DIV/0!</v>
      </c>
      <c r="W9636" s="23"/>
      <c r="X9636" s="23"/>
      <c r="Y9636" s="23"/>
      <c r="Z9636" s="23"/>
      <c r="AA9636" s="23"/>
      <c r="AB9636" s="23"/>
      <c r="AC9636" s="23"/>
      <c r="AD9636" s="23"/>
      <c r="AE9636" s="23"/>
    </row>
    <row r="9637" spans="14:31" x14ac:dyDescent="0.25">
      <c r="N9637" s="1">
        <v>9635</v>
      </c>
      <c r="O9637" s="1">
        <f t="shared" si="1200"/>
        <v>4.8540000000000001</v>
      </c>
      <c r="P9637" s="19">
        <f t="shared" si="1205"/>
        <v>71449.632607551393</v>
      </c>
      <c r="Q9637" s="19">
        <f t="shared" si="1201"/>
        <v>21.099770244747877</v>
      </c>
      <c r="R9637" s="19">
        <f t="shared" si="1202"/>
        <v>10.125056394371956</v>
      </c>
      <c r="S9637" s="19">
        <f t="shared" si="1206"/>
        <v>0.10073552655195289</v>
      </c>
      <c r="T9637" s="19">
        <f t="shared" si="1207"/>
        <v>-19.936346782676921</v>
      </c>
      <c r="U9637" s="19">
        <f t="shared" si="1203"/>
        <v>0</v>
      </c>
      <c r="V9637" s="19" t="e">
        <f t="shared" si="1204"/>
        <v>#DIV/0!</v>
      </c>
      <c r="W9637" s="23"/>
      <c r="X9637" s="23"/>
      <c r="Y9637" s="23"/>
      <c r="Z9637" s="23"/>
      <c r="AA9637" s="23"/>
      <c r="AB9637" s="23"/>
      <c r="AC9637" s="23"/>
      <c r="AD9637" s="23"/>
      <c r="AE9637" s="23"/>
    </row>
    <row r="9638" spans="14:31" x14ac:dyDescent="0.25">
      <c r="N9638" s="1">
        <v>9636</v>
      </c>
      <c r="O9638" s="1">
        <f t="shared" si="1200"/>
        <v>4.8544</v>
      </c>
      <c r="P9638" s="19">
        <f t="shared" si="1205"/>
        <v>71515.470465928272</v>
      </c>
      <c r="Q9638" s="19">
        <f t="shared" si="1201"/>
        <v>21.119212803575138</v>
      </c>
      <c r="R9638" s="19">
        <f t="shared" si="1202"/>
        <v>10.115735166047404</v>
      </c>
      <c r="S9638" s="19">
        <f t="shared" si="1206"/>
        <v>0.10064372820509769</v>
      </c>
      <c r="T9638" s="19">
        <f t="shared" si="1207"/>
        <v>-19.944265675473819</v>
      </c>
      <c r="U9638" s="19">
        <f t="shared" si="1203"/>
        <v>0</v>
      </c>
      <c r="V9638" s="19" t="e">
        <f t="shared" si="1204"/>
        <v>#DIV/0!</v>
      </c>
      <c r="W9638" s="23"/>
      <c r="X9638" s="23"/>
      <c r="Y9638" s="23"/>
      <c r="Z9638" s="23"/>
      <c r="AA9638" s="23"/>
      <c r="AB9638" s="23"/>
      <c r="AC9638" s="23"/>
      <c r="AD9638" s="23"/>
      <c r="AE9638" s="23"/>
    </row>
    <row r="9639" spans="14:31" x14ac:dyDescent="0.25">
      <c r="N9639" s="1">
        <v>9637</v>
      </c>
      <c r="O9639" s="1">
        <f t="shared" si="1200"/>
        <v>4.8548</v>
      </c>
      <c r="P9639" s="19">
        <f t="shared" si="1205"/>
        <v>71581.368991147479</v>
      </c>
      <c r="Q9639" s="19">
        <f t="shared" si="1201"/>
        <v>21.138673277909977</v>
      </c>
      <c r="R9639" s="19">
        <f t="shared" si="1202"/>
        <v>10.106422518939008</v>
      </c>
      <c r="S9639" s="19">
        <f t="shared" si="1206"/>
        <v>0.10055201180180508</v>
      </c>
      <c r="T9639" s="19">
        <f t="shared" si="1207"/>
        <v>-19.952184716027606</v>
      </c>
      <c r="U9639" s="19">
        <f t="shared" si="1203"/>
        <v>0</v>
      </c>
      <c r="V9639" s="19" t="e">
        <f t="shared" si="1204"/>
        <v>#DIV/0!</v>
      </c>
      <c r="W9639" s="23"/>
      <c r="X9639" s="23"/>
      <c r="Y9639" s="23"/>
      <c r="Z9639" s="23"/>
      <c r="AA9639" s="23"/>
      <c r="AB9639" s="23"/>
      <c r="AC9639" s="23"/>
      <c r="AD9639" s="23"/>
      <c r="AE9639" s="23"/>
    </row>
    <row r="9640" spans="14:31" x14ac:dyDescent="0.25">
      <c r="N9640" s="1">
        <v>9638</v>
      </c>
      <c r="O9640" s="1">
        <f t="shared" si="1200"/>
        <v>4.8552</v>
      </c>
      <c r="P9640" s="19">
        <f t="shared" si="1205"/>
        <v>71647.328239110982</v>
      </c>
      <c r="Q9640" s="19">
        <f t="shared" si="1201"/>
        <v>21.15815168426079</v>
      </c>
      <c r="R9640" s="19">
        <f t="shared" si="1202"/>
        <v>10.097118445146807</v>
      </c>
      <c r="S9640" s="19">
        <f t="shared" si="1206"/>
        <v>0.10046037727360049</v>
      </c>
      <c r="T9640" s="19">
        <f t="shared" si="1207"/>
        <v>-19.960103904071854</v>
      </c>
      <c r="U9640" s="19">
        <f t="shared" si="1203"/>
        <v>0</v>
      </c>
      <c r="V9640" s="19" t="e">
        <f t="shared" si="1204"/>
        <v>#DIV/0!</v>
      </c>
      <c r="W9640" s="23"/>
      <c r="X9640" s="23"/>
      <c r="Y9640" s="23"/>
      <c r="Z9640" s="23"/>
      <c r="AA9640" s="23"/>
      <c r="AB9640" s="23"/>
      <c r="AC9640" s="23"/>
      <c r="AD9640" s="23"/>
      <c r="AE9640" s="23"/>
    </row>
    <row r="9641" spans="14:31" x14ac:dyDescent="0.25">
      <c r="N9641" s="1">
        <v>9639</v>
      </c>
      <c r="O9641" s="1">
        <f t="shared" si="1200"/>
        <v>4.8556000000000008</v>
      </c>
      <c r="P9641" s="19">
        <f t="shared" si="1205"/>
        <v>71713.34826577238</v>
      </c>
      <c r="Q9641" s="19">
        <f t="shared" si="1201"/>
        <v>21.177648039151222</v>
      </c>
      <c r="R9641" s="19">
        <f t="shared" si="1202"/>
        <v>10.087822936778108</v>
      </c>
      <c r="S9641" s="19">
        <f t="shared" si="1206"/>
        <v>0.10036882455205363</v>
      </c>
      <c r="T9641" s="19">
        <f t="shared" si="1207"/>
        <v>-19.968023239340621</v>
      </c>
      <c r="U9641" s="19">
        <f t="shared" si="1203"/>
        <v>0</v>
      </c>
      <c r="V9641" s="19" t="e">
        <f t="shared" si="1204"/>
        <v>#DIV/0!</v>
      </c>
      <c r="W9641" s="23"/>
      <c r="X9641" s="23"/>
      <c r="Y9641" s="23"/>
      <c r="Z9641" s="23"/>
      <c r="AA9641" s="23"/>
      <c r="AB9641" s="23"/>
      <c r="AC9641" s="23"/>
      <c r="AD9641" s="23"/>
      <c r="AE9641" s="23"/>
    </row>
    <row r="9642" spans="14:31" x14ac:dyDescent="0.25">
      <c r="N9642" s="1">
        <v>9640</v>
      </c>
      <c r="O9642" s="1">
        <f t="shared" si="1200"/>
        <v>4.8559999999999999</v>
      </c>
      <c r="P9642" s="19">
        <f t="shared" si="1205"/>
        <v>71779.429127136202</v>
      </c>
      <c r="Q9642" s="19">
        <f t="shared" si="1201"/>
        <v>21.197162359119947</v>
      </c>
      <c r="R9642" s="19">
        <f t="shared" si="1202"/>
        <v>10.078535985947568</v>
      </c>
      <c r="S9642" s="19">
        <f t="shared" si="1206"/>
        <v>0.10027735356877944</v>
      </c>
      <c r="T9642" s="19">
        <f t="shared" si="1207"/>
        <v>-19.975942721568355</v>
      </c>
      <c r="U9642" s="19">
        <f t="shared" si="1203"/>
        <v>0</v>
      </c>
      <c r="V9642" s="19" t="e">
        <f t="shared" si="1204"/>
        <v>#DIV/0!</v>
      </c>
      <c r="W9642" s="23"/>
      <c r="X9642" s="23"/>
      <c r="Y9642" s="23"/>
      <c r="Z9642" s="23"/>
      <c r="AA9642" s="23"/>
      <c r="AB9642" s="23"/>
      <c r="AC9642" s="23"/>
      <c r="AD9642" s="23"/>
      <c r="AE9642" s="23"/>
    </row>
    <row r="9643" spans="14:31" x14ac:dyDescent="0.25">
      <c r="N9643" s="1">
        <v>9641</v>
      </c>
      <c r="O9643" s="1">
        <f t="shared" si="1200"/>
        <v>4.8564000000000007</v>
      </c>
      <c r="P9643" s="19">
        <f t="shared" si="1205"/>
        <v>71845.57087925986</v>
      </c>
      <c r="Q9643" s="19">
        <f t="shared" si="1201"/>
        <v>21.216694660721267</v>
      </c>
      <c r="R9643" s="19">
        <f t="shared" si="1202"/>
        <v>10.069257584776921</v>
      </c>
      <c r="S9643" s="19">
        <f t="shared" si="1206"/>
        <v>0.10018596425543545</v>
      </c>
      <c r="T9643" s="19">
        <f t="shared" si="1207"/>
        <v>-19.983862350490128</v>
      </c>
      <c r="U9643" s="19">
        <f t="shared" si="1203"/>
        <v>0</v>
      </c>
      <c r="V9643" s="19" t="e">
        <f t="shared" si="1204"/>
        <v>#DIV/0!</v>
      </c>
      <c r="W9643" s="23"/>
      <c r="X9643" s="23"/>
      <c r="Y9643" s="23"/>
      <c r="Z9643" s="23"/>
      <c r="AA9643" s="23"/>
      <c r="AB9643" s="23"/>
      <c r="AC9643" s="23"/>
      <c r="AD9643" s="23"/>
      <c r="AE9643" s="23"/>
    </row>
    <row r="9644" spans="14:31" x14ac:dyDescent="0.25">
      <c r="N9644" s="1">
        <v>9642</v>
      </c>
      <c r="O9644" s="1">
        <f t="shared" si="1200"/>
        <v>4.8567999999999998</v>
      </c>
      <c r="P9644" s="19">
        <f t="shared" si="1205"/>
        <v>71911.773578251014</v>
      </c>
      <c r="Q9644" s="19">
        <f t="shared" si="1201"/>
        <v>21.236244960524321</v>
      </c>
      <c r="R9644" s="19">
        <f t="shared" si="1202"/>
        <v>10.059987725395354</v>
      </c>
      <c r="S9644" s="19">
        <f t="shared" si="1206"/>
        <v>0.10009465654372554</v>
      </c>
      <c r="T9644" s="19">
        <f t="shared" si="1207"/>
        <v>-19.991782125841315</v>
      </c>
      <c r="U9644" s="19">
        <f t="shared" si="1203"/>
        <v>0</v>
      </c>
      <c r="V9644" s="19" t="e">
        <f t="shared" si="1204"/>
        <v>#DIV/0!</v>
      </c>
      <c r="W9644" s="23"/>
      <c r="X9644" s="23"/>
      <c r="Y9644" s="23"/>
      <c r="Z9644" s="23"/>
      <c r="AA9644" s="23"/>
      <c r="AB9644" s="23"/>
      <c r="AC9644" s="23"/>
      <c r="AD9644" s="23"/>
      <c r="AE9644" s="23"/>
    </row>
    <row r="9645" spans="14:31" x14ac:dyDescent="0.25">
      <c r="N9645" s="1">
        <v>9643</v>
      </c>
      <c r="O9645" s="1">
        <f t="shared" si="1200"/>
        <v>4.8572000000000006</v>
      </c>
      <c r="P9645" s="19">
        <f t="shared" si="1205"/>
        <v>71978.03728027016</v>
      </c>
      <c r="Q9645" s="19">
        <f t="shared" si="1201"/>
        <v>21.255813275113844</v>
      </c>
      <c r="R9645" s="19">
        <f t="shared" si="1202"/>
        <v>10.050726399939144</v>
      </c>
      <c r="S9645" s="19">
        <f t="shared" si="1206"/>
        <v>0.10000343036539644</v>
      </c>
      <c r="T9645" s="19">
        <f t="shared" si="1207"/>
        <v>-19.999702047357886</v>
      </c>
      <c r="U9645" s="19">
        <f t="shared" si="1203"/>
        <v>0</v>
      </c>
      <c r="V9645" s="19" t="e">
        <f t="shared" si="1204"/>
        <v>#DIV/0!</v>
      </c>
      <c r="W9645" s="23"/>
      <c r="X9645" s="23"/>
      <c r="Y9645" s="23"/>
      <c r="Z9645" s="23"/>
      <c r="AA9645" s="23"/>
      <c r="AB9645" s="23"/>
      <c r="AC9645" s="23"/>
      <c r="AD9645" s="23"/>
      <c r="AE9645" s="23"/>
    </row>
    <row r="9646" spans="14:31" x14ac:dyDescent="0.25">
      <c r="N9646" s="1">
        <v>9644</v>
      </c>
      <c r="O9646" s="1">
        <f t="shared" si="1200"/>
        <v>4.8575999999999997</v>
      </c>
      <c r="P9646" s="19">
        <f t="shared" si="1205"/>
        <v>72044.362041528424</v>
      </c>
      <c r="Q9646" s="19">
        <f t="shared" si="1201"/>
        <v>21.275399621089527</v>
      </c>
      <c r="R9646" s="19">
        <f t="shared" si="1202"/>
        <v>10.041473600551958</v>
      </c>
      <c r="S9646" s="19">
        <f t="shared" si="1206"/>
        <v>9.9912285652240806E-2</v>
      </c>
      <c r="T9646" s="19">
        <f t="shared" si="1207"/>
        <v>-20.007622114776147</v>
      </c>
      <c r="U9646" s="19">
        <f t="shared" si="1203"/>
        <v>0</v>
      </c>
      <c r="V9646" s="19" t="e">
        <f t="shared" si="1204"/>
        <v>#DIV/0!</v>
      </c>
      <c r="W9646" s="23"/>
      <c r="X9646" s="23"/>
      <c r="Y9646" s="23"/>
      <c r="Z9646" s="23"/>
      <c r="AA9646" s="23"/>
      <c r="AB9646" s="23"/>
      <c r="AC9646" s="23"/>
      <c r="AD9646" s="23"/>
      <c r="AE9646" s="23"/>
    </row>
    <row r="9647" spans="14:31" x14ac:dyDescent="0.25">
      <c r="N9647" s="1">
        <v>9645</v>
      </c>
      <c r="O9647" s="1">
        <f t="shared" si="1200"/>
        <v>4.8580000000000005</v>
      </c>
      <c r="P9647" s="19">
        <f t="shared" si="1205"/>
        <v>72110.747918290101</v>
      </c>
      <c r="Q9647" s="19">
        <f t="shared" si="1201"/>
        <v>21.29500401506677</v>
      </c>
      <c r="R9647" s="19">
        <f t="shared" si="1202"/>
        <v>10.032229319384506</v>
      </c>
      <c r="S9647" s="19">
        <f t="shared" si="1206"/>
        <v>9.9821222336093765E-2</v>
      </c>
      <c r="T9647" s="19">
        <f t="shared" si="1207"/>
        <v>-20.015542327833046</v>
      </c>
      <c r="U9647" s="19">
        <f t="shared" si="1203"/>
        <v>0</v>
      </c>
      <c r="V9647" s="19" t="e">
        <f t="shared" si="1204"/>
        <v>#DIV/0!</v>
      </c>
      <c r="W9647" s="23"/>
      <c r="X9647" s="23"/>
      <c r="Y9647" s="23"/>
      <c r="Z9647" s="23"/>
      <c r="AA9647" s="23"/>
      <c r="AB9647" s="23"/>
      <c r="AC9647" s="23"/>
      <c r="AD9647" s="23"/>
      <c r="AE9647" s="23"/>
    </row>
    <row r="9648" spans="14:31" x14ac:dyDescent="0.25">
      <c r="N9648" s="1">
        <v>9646</v>
      </c>
      <c r="O9648" s="1">
        <f t="shared" si="1200"/>
        <v>4.8583999999999996</v>
      </c>
      <c r="P9648" s="19">
        <f t="shared" si="1205"/>
        <v>72177.194966869953</v>
      </c>
      <c r="Q9648" s="19">
        <f t="shared" si="1201"/>
        <v>21.314626473675862</v>
      </c>
      <c r="R9648" s="19">
        <f t="shared" si="1202"/>
        <v>10.022993548594918</v>
      </c>
      <c r="S9648" s="19">
        <f t="shared" si="1206"/>
        <v>9.973024034883686E-2</v>
      </c>
      <c r="T9648" s="19">
        <f t="shared" si="1207"/>
        <v>-20.023462686265812</v>
      </c>
      <c r="U9648" s="19">
        <f t="shared" si="1203"/>
        <v>0</v>
      </c>
      <c r="V9648" s="19" t="e">
        <f t="shared" si="1204"/>
        <v>#DIV/0!</v>
      </c>
      <c r="W9648" s="23"/>
      <c r="X9648" s="23"/>
      <c r="Y9648" s="23"/>
      <c r="Z9648" s="23"/>
      <c r="AA9648" s="23"/>
      <c r="AB9648" s="23"/>
      <c r="AC9648" s="23"/>
      <c r="AD9648" s="23"/>
      <c r="AE9648" s="23"/>
    </row>
    <row r="9649" spans="14:31" x14ac:dyDescent="0.25">
      <c r="N9649" s="1">
        <v>9647</v>
      </c>
      <c r="O9649" s="1">
        <f t="shared" si="1200"/>
        <v>4.8588000000000005</v>
      </c>
      <c r="P9649" s="19">
        <f t="shared" si="1205"/>
        <v>72243.703243635755</v>
      </c>
      <c r="Q9649" s="19">
        <f t="shared" si="1201"/>
        <v>21.334267013562755</v>
      </c>
      <c r="R9649" s="19">
        <f t="shared" si="1202"/>
        <v>10.013766280348388</v>
      </c>
      <c r="S9649" s="19">
        <f t="shared" si="1206"/>
        <v>9.9639339622394463E-2</v>
      </c>
      <c r="T9649" s="19">
        <f t="shared" si="1207"/>
        <v>-20.031383189812281</v>
      </c>
      <c r="U9649" s="19">
        <f t="shared" si="1203"/>
        <v>0</v>
      </c>
      <c r="V9649" s="19" t="e">
        <f t="shared" si="1204"/>
        <v>#DIV/0!</v>
      </c>
      <c r="W9649" s="23"/>
      <c r="X9649" s="23"/>
      <c r="Y9649" s="23"/>
      <c r="Z9649" s="23"/>
      <c r="AA9649" s="23"/>
      <c r="AB9649" s="23"/>
      <c r="AC9649" s="23"/>
      <c r="AD9649" s="23"/>
      <c r="AE9649" s="23"/>
    </row>
    <row r="9650" spans="14:31" x14ac:dyDescent="0.25">
      <c r="N9650" s="1">
        <v>9648</v>
      </c>
      <c r="O9650" s="1">
        <f t="shared" si="1200"/>
        <v>4.8591999999999995</v>
      </c>
      <c r="P9650" s="19">
        <f t="shared" si="1205"/>
        <v>72310.272805006112</v>
      </c>
      <c r="Q9650" s="19">
        <f t="shared" si="1201"/>
        <v>21.353925651388412</v>
      </c>
      <c r="R9650" s="19">
        <f t="shared" si="1202"/>
        <v>10.004547506817472</v>
      </c>
      <c r="S9650" s="19">
        <f t="shared" si="1206"/>
        <v>9.9548520088736894E-2</v>
      </c>
      <c r="T9650" s="19">
        <f t="shared" si="1207"/>
        <v>-20.039303838210614</v>
      </c>
      <c r="U9650" s="19">
        <f t="shared" si="1203"/>
        <v>0</v>
      </c>
      <c r="V9650" s="19" t="e">
        <f t="shared" si="1204"/>
        <v>#DIV/0!</v>
      </c>
      <c r="W9650" s="23"/>
      <c r="X9650" s="23"/>
      <c r="Y9650" s="23"/>
      <c r="Z9650" s="23"/>
      <c r="AA9650" s="23"/>
      <c r="AB9650" s="23"/>
      <c r="AC9650" s="23"/>
      <c r="AD9650" s="23"/>
      <c r="AE9650" s="23"/>
    </row>
    <row r="9651" spans="14:31" x14ac:dyDescent="0.25">
      <c r="N9651" s="1">
        <v>9649</v>
      </c>
      <c r="O9651" s="1">
        <f t="shared" si="1200"/>
        <v>4.8596000000000004</v>
      </c>
      <c r="P9651" s="19">
        <f t="shared" si="1205"/>
        <v>72376.903707452992</v>
      </c>
      <c r="Q9651" s="19">
        <f t="shared" si="1201"/>
        <v>21.373602403829555</v>
      </c>
      <c r="R9651" s="19">
        <f t="shared" si="1202"/>
        <v>9.9953372201817476</v>
      </c>
      <c r="S9651" s="19">
        <f t="shared" si="1206"/>
        <v>9.9457781679877039E-2</v>
      </c>
      <c r="T9651" s="19">
        <f t="shared" si="1207"/>
        <v>-20.047224631199619</v>
      </c>
      <c r="U9651" s="19">
        <f t="shared" si="1203"/>
        <v>0</v>
      </c>
      <c r="V9651" s="19" t="e">
        <f t="shared" si="1204"/>
        <v>#DIV/0!</v>
      </c>
      <c r="W9651" s="23"/>
      <c r="X9651" s="23"/>
      <c r="Y9651" s="23"/>
      <c r="Z9651" s="23"/>
      <c r="AA9651" s="23"/>
      <c r="AB9651" s="23"/>
      <c r="AC9651" s="23"/>
      <c r="AD9651" s="23"/>
      <c r="AE9651" s="23"/>
    </row>
    <row r="9652" spans="14:31" x14ac:dyDescent="0.25">
      <c r="N9652" s="1">
        <v>9650</v>
      </c>
      <c r="O9652" s="1">
        <f t="shared" si="1200"/>
        <v>4.8600000000000003</v>
      </c>
      <c r="P9652" s="19">
        <f t="shared" si="1205"/>
        <v>72443.596007499116</v>
      </c>
      <c r="Q9652" s="19">
        <f t="shared" si="1201"/>
        <v>21.393297287577891</v>
      </c>
      <c r="R9652" s="19">
        <f t="shared" si="1202"/>
        <v>9.9861354126281618</v>
      </c>
      <c r="S9652" s="19">
        <f t="shared" si="1206"/>
        <v>9.9367124327873993E-2</v>
      </c>
      <c r="T9652" s="19">
        <f t="shared" si="1207"/>
        <v>-20.055145568518387</v>
      </c>
      <c r="U9652" s="19">
        <f t="shared" si="1203"/>
        <v>0</v>
      </c>
      <c r="V9652" s="19" t="e">
        <f t="shared" si="1204"/>
        <v>#DIV/0!</v>
      </c>
      <c r="W9652" s="23"/>
      <c r="X9652" s="23"/>
      <c r="Y9652" s="23"/>
      <c r="Z9652" s="23"/>
      <c r="AA9652" s="23"/>
      <c r="AB9652" s="23"/>
      <c r="AC9652" s="23"/>
      <c r="AD9652" s="23"/>
      <c r="AE9652" s="23"/>
    </row>
    <row r="9653" spans="14:31" x14ac:dyDescent="0.25">
      <c r="N9653" s="1">
        <v>9651</v>
      </c>
      <c r="O9653" s="1">
        <f t="shared" si="1200"/>
        <v>4.8604000000000003</v>
      </c>
      <c r="P9653" s="19">
        <f t="shared" si="1205"/>
        <v>72510.349761719961</v>
      </c>
      <c r="Q9653" s="19">
        <f t="shared" si="1201"/>
        <v>21.413010319340707</v>
      </c>
      <c r="R9653" s="19">
        <f t="shared" si="1202"/>
        <v>9.9769420763507721</v>
      </c>
      <c r="S9653" s="19">
        <f t="shared" si="1206"/>
        <v>9.9276547964830431E-2</v>
      </c>
      <c r="T9653" s="19">
        <f t="shared" si="1207"/>
        <v>-20.063066649906553</v>
      </c>
      <c r="U9653" s="19">
        <f t="shared" si="1203"/>
        <v>0</v>
      </c>
      <c r="V9653" s="19" t="e">
        <f t="shared" si="1204"/>
        <v>#DIV/0!</v>
      </c>
      <c r="W9653" s="23"/>
      <c r="X9653" s="23"/>
      <c r="Y9653" s="23"/>
      <c r="Z9653" s="23"/>
      <c r="AA9653" s="23"/>
      <c r="AB9653" s="23"/>
      <c r="AC9653" s="23"/>
      <c r="AD9653" s="23"/>
      <c r="AE9653" s="23"/>
    </row>
    <row r="9654" spans="14:31" x14ac:dyDescent="0.25">
      <c r="N9654" s="1">
        <v>9652</v>
      </c>
      <c r="O9654" s="1">
        <f t="shared" si="1200"/>
        <v>4.8608000000000002</v>
      </c>
      <c r="P9654" s="19">
        <f t="shared" si="1205"/>
        <v>72577.165026742965</v>
      </c>
      <c r="Q9654" s="19">
        <f t="shared" si="1201"/>
        <v>21.432741515840636</v>
      </c>
      <c r="R9654" s="19">
        <f t="shared" si="1202"/>
        <v>9.9677572035508373</v>
      </c>
      <c r="S9654" s="19">
        <f t="shared" si="1206"/>
        <v>9.9186052522893642E-2</v>
      </c>
      <c r="T9654" s="19">
        <f t="shared" si="1207"/>
        <v>-20.070987875104215</v>
      </c>
      <c r="U9654" s="19">
        <f t="shared" si="1203"/>
        <v>0</v>
      </c>
      <c r="V9654" s="19" t="e">
        <f t="shared" si="1204"/>
        <v>#DIV/0!</v>
      </c>
      <c r="W9654" s="23"/>
      <c r="X9654" s="23"/>
      <c r="Y9654" s="23"/>
      <c r="Z9654" s="23"/>
      <c r="AA9654" s="23"/>
      <c r="AB9654" s="23"/>
      <c r="AC9654" s="23"/>
      <c r="AD9654" s="23"/>
      <c r="AE9654" s="23"/>
    </row>
    <row r="9655" spans="14:31" x14ac:dyDescent="0.25">
      <c r="N9655" s="1">
        <v>9653</v>
      </c>
      <c r="O9655" s="1">
        <f t="shared" si="1200"/>
        <v>4.8612000000000002</v>
      </c>
      <c r="P9655" s="19">
        <f t="shared" si="1205"/>
        <v>72644.041859247664</v>
      </c>
      <c r="Q9655" s="19">
        <f t="shared" si="1201"/>
        <v>21.452490893815696</v>
      </c>
      <c r="R9655" s="19">
        <f t="shared" si="1202"/>
        <v>9.9585807864368103</v>
      </c>
      <c r="S9655" s="19">
        <f t="shared" si="1206"/>
        <v>9.9095637934255576E-2</v>
      </c>
      <c r="T9655" s="19">
        <f t="shared" si="1207"/>
        <v>-20.078909243851889</v>
      </c>
      <c r="U9655" s="19">
        <f t="shared" si="1203"/>
        <v>0</v>
      </c>
      <c r="V9655" s="19" t="e">
        <f t="shared" si="1204"/>
        <v>#DIV/0!</v>
      </c>
      <c r="W9655" s="23"/>
      <c r="X9655" s="23"/>
      <c r="Y9655" s="23"/>
      <c r="Z9655" s="23"/>
      <c r="AA9655" s="23"/>
      <c r="AB9655" s="23"/>
      <c r="AC9655" s="23"/>
      <c r="AD9655" s="23"/>
      <c r="AE9655" s="23"/>
    </row>
    <row r="9656" spans="14:31" x14ac:dyDescent="0.25">
      <c r="N9656" s="1">
        <v>9654</v>
      </c>
      <c r="O9656" s="1">
        <f t="shared" si="1200"/>
        <v>4.8616000000000001</v>
      </c>
      <c r="P9656" s="19">
        <f t="shared" si="1205"/>
        <v>72710.980315966168</v>
      </c>
      <c r="Q9656" s="19">
        <f t="shared" si="1201"/>
        <v>21.472258470019426</v>
      </c>
      <c r="R9656" s="19">
        <f t="shared" si="1202"/>
        <v>9.9494128172242675</v>
      </c>
      <c r="S9656" s="19">
        <f t="shared" si="1206"/>
        <v>9.9005304131152064E-2</v>
      </c>
      <c r="T9656" s="19">
        <f t="shared" si="1207"/>
        <v>-20.086830755890624</v>
      </c>
      <c r="U9656" s="19">
        <f t="shared" si="1203"/>
        <v>0</v>
      </c>
      <c r="V9656" s="19" t="e">
        <f t="shared" si="1204"/>
        <v>#DIV/0!</v>
      </c>
      <c r="W9656" s="23"/>
      <c r="X9656" s="23"/>
      <c r="Y9656" s="23"/>
      <c r="Z9656" s="23"/>
      <c r="AA9656" s="23"/>
      <c r="AB9656" s="23"/>
      <c r="AC9656" s="23"/>
      <c r="AD9656" s="23"/>
      <c r="AE9656" s="23"/>
    </row>
    <row r="9657" spans="14:31" x14ac:dyDescent="0.25">
      <c r="N9657" s="1">
        <v>9655</v>
      </c>
      <c r="O9657" s="1">
        <f t="shared" si="1200"/>
        <v>4.8620000000000001</v>
      </c>
      <c r="P9657" s="19">
        <f t="shared" si="1205"/>
        <v>72777.980453682496</v>
      </c>
      <c r="Q9657" s="19">
        <f t="shared" si="1201"/>
        <v>21.492044261220705</v>
      </c>
      <c r="R9657" s="19">
        <f t="shared" si="1202"/>
        <v>9.9402532881360024</v>
      </c>
      <c r="S9657" s="19">
        <f t="shared" si="1206"/>
        <v>9.8915051045864025E-2</v>
      </c>
      <c r="T9657" s="19">
        <f t="shared" si="1207"/>
        <v>-20.09475241096186</v>
      </c>
      <c r="U9657" s="19">
        <f t="shared" si="1203"/>
        <v>0</v>
      </c>
      <c r="V9657" s="19" t="e">
        <f t="shared" si="1204"/>
        <v>#DIV/0!</v>
      </c>
      <c r="W9657" s="23"/>
      <c r="X9657" s="23"/>
      <c r="Y9657" s="23"/>
      <c r="Z9657" s="23"/>
      <c r="AA9657" s="23"/>
      <c r="AB9657" s="23"/>
      <c r="AC9657" s="23"/>
      <c r="AD9657" s="23"/>
      <c r="AE9657" s="23"/>
    </row>
    <row r="9658" spans="14:31" x14ac:dyDescent="0.25">
      <c r="N9658" s="1">
        <v>9656</v>
      </c>
      <c r="O9658" s="1">
        <f t="shared" si="1200"/>
        <v>4.8624000000000001</v>
      </c>
      <c r="P9658" s="19">
        <f t="shared" si="1205"/>
        <v>72845.042329233111</v>
      </c>
      <c r="Q9658" s="19">
        <f t="shared" si="1201"/>
        <v>21.511848284203886</v>
      </c>
      <c r="R9658" s="19">
        <f t="shared" si="1202"/>
        <v>9.9311021914019566</v>
      </c>
      <c r="S9658" s="19">
        <f t="shared" si="1206"/>
        <v>9.8824878610716718E-2</v>
      </c>
      <c r="T9658" s="19">
        <f t="shared" si="1207"/>
        <v>-20.102674208807507</v>
      </c>
      <c r="U9658" s="19">
        <f t="shared" si="1203"/>
        <v>0</v>
      </c>
      <c r="V9658" s="19" t="e">
        <f t="shared" si="1204"/>
        <v>#DIV/0!</v>
      </c>
      <c r="W9658" s="23"/>
      <c r="X9658" s="23"/>
      <c r="Y9658" s="23"/>
      <c r="Z9658" s="23"/>
      <c r="AA9658" s="23"/>
      <c r="AB9658" s="23"/>
      <c r="AC9658" s="23"/>
      <c r="AD9658" s="23"/>
      <c r="AE9658" s="23"/>
    </row>
    <row r="9659" spans="14:31" x14ac:dyDescent="0.25">
      <c r="N9659" s="1">
        <v>9657</v>
      </c>
      <c r="O9659" s="1">
        <f t="shared" si="1200"/>
        <v>4.8628</v>
      </c>
      <c r="P9659" s="19">
        <f t="shared" si="1205"/>
        <v>72912.165999506862</v>
      </c>
      <c r="Q9659" s="19">
        <f t="shared" si="1201"/>
        <v>21.531670555768802</v>
      </c>
      <c r="R9659" s="19">
        <f t="shared" si="1202"/>
        <v>9.9219595192592163</v>
      </c>
      <c r="S9659" s="19">
        <f t="shared" si="1206"/>
        <v>9.8734786758079784E-2</v>
      </c>
      <c r="T9659" s="19">
        <f t="shared" si="1207"/>
        <v>-20.110596149169943</v>
      </c>
      <c r="U9659" s="19">
        <f t="shared" si="1203"/>
        <v>0</v>
      </c>
      <c r="V9659" s="19" t="e">
        <f t="shared" si="1204"/>
        <v>#DIV/0!</v>
      </c>
      <c r="W9659" s="23"/>
      <c r="X9659" s="23"/>
      <c r="Y9659" s="23"/>
      <c r="Z9659" s="23"/>
      <c r="AA9659" s="23"/>
      <c r="AB9659" s="23"/>
      <c r="AC9659" s="23"/>
      <c r="AD9659" s="23"/>
      <c r="AE9659" s="23"/>
    </row>
    <row r="9660" spans="14:31" x14ac:dyDescent="0.25">
      <c r="N9660" s="1">
        <v>9658</v>
      </c>
      <c r="O9660" s="1">
        <f t="shared" si="1200"/>
        <v>4.8632</v>
      </c>
      <c r="P9660" s="19">
        <f t="shared" si="1205"/>
        <v>72979.351521444885</v>
      </c>
      <c r="Q9660" s="19">
        <f t="shared" si="1201"/>
        <v>21.551511092730721</v>
      </c>
      <c r="R9660" s="19">
        <f t="shared" si="1202"/>
        <v>9.9128252639520333</v>
      </c>
      <c r="S9660" s="19">
        <f t="shared" si="1206"/>
        <v>9.8644775420367564E-2</v>
      </c>
      <c r="T9660" s="19">
        <f t="shared" si="1207"/>
        <v>-20.118518231791992</v>
      </c>
      <c r="U9660" s="19">
        <f t="shared" si="1203"/>
        <v>0</v>
      </c>
      <c r="V9660" s="19" t="e">
        <f t="shared" si="1204"/>
        <v>#DIV/0!</v>
      </c>
      <c r="W9660" s="23"/>
      <c r="X9660" s="23"/>
      <c r="Y9660" s="23"/>
      <c r="Z9660" s="23"/>
      <c r="AA9660" s="23"/>
      <c r="AB9660" s="23"/>
      <c r="AC9660" s="23"/>
      <c r="AD9660" s="23"/>
      <c r="AE9660" s="23"/>
    </row>
    <row r="9661" spans="14:31" x14ac:dyDescent="0.25">
      <c r="N9661" s="1">
        <v>9659</v>
      </c>
      <c r="O9661" s="1">
        <f t="shared" si="1200"/>
        <v>4.8635999999999999</v>
      </c>
      <c r="P9661" s="19">
        <f t="shared" si="1205"/>
        <v>73046.598952041153</v>
      </c>
      <c r="Q9661" s="19">
        <f t="shared" si="1201"/>
        <v>21.571369911920524</v>
      </c>
      <c r="R9661" s="19">
        <f t="shared" si="1202"/>
        <v>9.9036994177317563</v>
      </c>
      <c r="S9661" s="19">
        <f t="shared" si="1206"/>
        <v>9.8554844530038502E-2</v>
      </c>
      <c r="T9661" s="19">
        <f t="shared" si="1207"/>
        <v>-20.126440456416951</v>
      </c>
      <c r="U9661" s="19">
        <f t="shared" si="1203"/>
        <v>0</v>
      </c>
      <c r="V9661" s="19" t="e">
        <f t="shared" si="1204"/>
        <v>#DIV/0!</v>
      </c>
      <c r="W9661" s="23"/>
      <c r="X9661" s="23"/>
      <c r="Y9661" s="23"/>
      <c r="Z9661" s="23"/>
      <c r="AA9661" s="23"/>
      <c r="AB9661" s="23"/>
      <c r="AC9661" s="23"/>
      <c r="AD9661" s="23"/>
      <c r="AE9661" s="23"/>
    </row>
    <row r="9662" spans="14:31" x14ac:dyDescent="0.25">
      <c r="N9662" s="1">
        <v>9660</v>
      </c>
      <c r="O9662" s="1">
        <f t="shared" si="1200"/>
        <v>4.8640000000000008</v>
      </c>
      <c r="P9662" s="19">
        <f t="shared" si="1205"/>
        <v>73113.908348341938</v>
      </c>
      <c r="Q9662" s="19">
        <f t="shared" si="1201"/>
        <v>21.591247030184515</v>
      </c>
      <c r="R9662" s="19">
        <f t="shared" si="1202"/>
        <v>9.8945819728568907</v>
      </c>
      <c r="S9662" s="19">
        <f t="shared" si="1206"/>
        <v>9.8464994019595714E-2</v>
      </c>
      <c r="T9662" s="19">
        <f t="shared" si="1207"/>
        <v>-20.134362822788582</v>
      </c>
      <c r="U9662" s="19">
        <f t="shared" si="1203"/>
        <v>0</v>
      </c>
      <c r="V9662" s="19" t="e">
        <f t="shared" si="1204"/>
        <v>#DIV/0!</v>
      </c>
      <c r="W9662" s="23"/>
      <c r="X9662" s="23"/>
      <c r="Y9662" s="23"/>
      <c r="Z9662" s="23"/>
      <c r="AA9662" s="23"/>
      <c r="AB9662" s="23"/>
      <c r="AC9662" s="23"/>
      <c r="AD9662" s="23"/>
      <c r="AE9662" s="23"/>
    </row>
    <row r="9663" spans="14:31" x14ac:dyDescent="0.25">
      <c r="N9663" s="1">
        <v>9661</v>
      </c>
      <c r="O9663" s="1">
        <f t="shared" si="1200"/>
        <v>4.8643999999999998</v>
      </c>
      <c r="P9663" s="19">
        <f t="shared" si="1205"/>
        <v>73181.279767445638</v>
      </c>
      <c r="Q9663" s="19">
        <f t="shared" si="1201"/>
        <v>21.611142464384418</v>
      </c>
      <c r="R9663" s="19">
        <f t="shared" si="1202"/>
        <v>9.8854729215931307</v>
      </c>
      <c r="S9663" s="19">
        <f t="shared" si="1206"/>
        <v>9.8375223821587546E-2</v>
      </c>
      <c r="T9663" s="19">
        <f t="shared" si="1207"/>
        <v>-20.14228533065101</v>
      </c>
      <c r="U9663" s="19">
        <f t="shared" si="1203"/>
        <v>0</v>
      </c>
      <c r="V9663" s="19" t="e">
        <f t="shared" si="1204"/>
        <v>#DIV/0!</v>
      </c>
      <c r="W9663" s="23"/>
      <c r="X9663" s="23"/>
      <c r="Y9663" s="23"/>
      <c r="Z9663" s="23"/>
      <c r="AA9663" s="23"/>
      <c r="AB9663" s="23"/>
      <c r="AC9663" s="23"/>
      <c r="AD9663" s="23"/>
      <c r="AE9663" s="23"/>
    </row>
    <row r="9664" spans="14:31" x14ac:dyDescent="0.25">
      <c r="N9664" s="1">
        <v>9662</v>
      </c>
      <c r="O9664" s="1">
        <f t="shared" si="1200"/>
        <v>4.8648000000000007</v>
      </c>
      <c r="P9664" s="19">
        <f t="shared" si="1205"/>
        <v>73248.713266504215</v>
      </c>
      <c r="Q9664" s="19">
        <f t="shared" si="1201"/>
        <v>21.631056231397753</v>
      </c>
      <c r="R9664" s="19">
        <f t="shared" si="1202"/>
        <v>9.8763722562131608</v>
      </c>
      <c r="S9664" s="19">
        <f t="shared" si="1206"/>
        <v>9.8285533868605515E-2</v>
      </c>
      <c r="T9664" s="19">
        <f t="shared" si="1207"/>
        <v>-20.150207979748949</v>
      </c>
      <c r="U9664" s="19">
        <f t="shared" si="1203"/>
        <v>0</v>
      </c>
      <c r="V9664" s="19" t="e">
        <f t="shared" si="1204"/>
        <v>#DIV/0!</v>
      </c>
      <c r="W9664" s="23"/>
      <c r="X9664" s="23"/>
      <c r="Y9664" s="23"/>
      <c r="Z9664" s="23"/>
      <c r="AA9664" s="23"/>
      <c r="AB9664" s="23"/>
      <c r="AC9664" s="23"/>
      <c r="AD9664" s="23"/>
      <c r="AE9664" s="23"/>
    </row>
    <row r="9665" spans="14:31" x14ac:dyDescent="0.25">
      <c r="N9665" s="1">
        <v>9663</v>
      </c>
      <c r="O9665" s="1">
        <f t="shared" si="1200"/>
        <v>4.8651999999999997</v>
      </c>
      <c r="P9665" s="19">
        <f t="shared" si="1205"/>
        <v>73316.208902721119</v>
      </c>
      <c r="Q9665" s="19">
        <f t="shared" si="1201"/>
        <v>21.650988348117263</v>
      </c>
      <c r="R9665" s="19">
        <f t="shared" si="1202"/>
        <v>9.8672799689969395</v>
      </c>
      <c r="S9665" s="19">
        <f t="shared" si="1206"/>
        <v>9.8195924093287215E-2</v>
      </c>
      <c r="T9665" s="19">
        <f t="shared" si="1207"/>
        <v>-20.158130769827419</v>
      </c>
      <c r="U9665" s="19">
        <f t="shared" si="1203"/>
        <v>0</v>
      </c>
      <c r="V9665" s="19" t="e">
        <f t="shared" si="1204"/>
        <v>#DIV/0!</v>
      </c>
      <c r="W9665" s="23"/>
      <c r="X9665" s="23"/>
      <c r="Y9665" s="23"/>
      <c r="Z9665" s="23"/>
      <c r="AA9665" s="23"/>
      <c r="AB9665" s="23"/>
      <c r="AC9665" s="23"/>
      <c r="AD9665" s="23"/>
      <c r="AE9665" s="23"/>
    </row>
    <row r="9666" spans="14:31" x14ac:dyDescent="0.25">
      <c r="N9666" s="1">
        <v>9664</v>
      </c>
      <c r="O9666" s="1">
        <f t="shared" ref="O9666:O9729" si="1208">((FLOOR(LOG10($D$8),1)+2)-(FLOOR(LOG10($D$8),1)-2))/10000*N9666+(FLOOR(LOG10($D$8),1)-2)</f>
        <v>4.8656000000000006</v>
      </c>
      <c r="P9666" s="19">
        <f t="shared" si="1205"/>
        <v>73383.766733353914</v>
      </c>
      <c r="Q9666" s="19">
        <f t="shared" ref="Q9666:Q9729" si="1209">2*PI()*P9666*$B$32</f>
        <v>21.670938831451661</v>
      </c>
      <c r="R9666" s="19">
        <f t="shared" ref="R9666:R9729" si="1210">1/(2*PI()*P9666*$B$33)</f>
        <v>9.8581960522313405</v>
      </c>
      <c r="S9666" s="19">
        <f t="shared" si="1206"/>
        <v>9.8106394428312954E-2</v>
      </c>
      <c r="T9666" s="19">
        <f t="shared" si="1207"/>
        <v>-20.166053700632062</v>
      </c>
      <c r="U9666" s="19">
        <f t="shared" ref="U9666:U9729" si="1211">2*PI()*P9666*$D$32</f>
        <v>0</v>
      </c>
      <c r="V9666" s="19" t="e">
        <f t="shared" ref="V9666:V9729" si="1212">1/(2*PI()*P9666*$D$33)</f>
        <v>#DIV/0!</v>
      </c>
      <c r="W9666" s="23"/>
      <c r="X9666" s="23"/>
      <c r="Y9666" s="23"/>
      <c r="Z9666" s="23"/>
      <c r="AA9666" s="23"/>
      <c r="AB9666" s="23"/>
      <c r="AC9666" s="23"/>
      <c r="AD9666" s="23"/>
      <c r="AE9666" s="23"/>
    </row>
    <row r="9667" spans="14:31" x14ac:dyDescent="0.25">
      <c r="N9667" s="1">
        <v>9665</v>
      </c>
      <c r="O9667" s="1">
        <f t="shared" si="1208"/>
        <v>4.8659999999999997</v>
      </c>
      <c r="P9667" s="19">
        <f t="shared" ref="P9667:P9730" si="1213">10^O9667</f>
        <v>73451.386815711521</v>
      </c>
      <c r="Q9667" s="19">
        <f t="shared" si="1209"/>
        <v>21.690907698324818</v>
      </c>
      <c r="R9667" s="19">
        <f t="shared" si="1210"/>
        <v>9.8491204982105316</v>
      </c>
      <c r="S9667" s="19">
        <f t="shared" ref="S9667:S9730" si="1214">IF($E$6=1,R9667/SQRT(R9667^2+$B$31^2),IF($E$6=2,$B$31/SQRT($B$31^2+R9667^2),IF($E$6=3,$B$31/SQRT($B$31^2+Q9667^2),IF($E$6=4,Q9667/SQRT(Q9667^2+$B$31^2),"ERROR"))))</f>
        <v>9.8016944806409448E-2</v>
      </c>
      <c r="T9667" s="19">
        <f t="shared" ref="T9667:T9730" si="1215">20*LOG(S9667)</f>
        <v>-20.173976771908787</v>
      </c>
      <c r="U9667" s="19">
        <f t="shared" si="1211"/>
        <v>0</v>
      </c>
      <c r="V9667" s="19" t="e">
        <f t="shared" si="1212"/>
        <v>#DIV/0!</v>
      </c>
      <c r="W9667" s="23"/>
      <c r="X9667" s="23"/>
      <c r="Y9667" s="23"/>
      <c r="Z9667" s="23"/>
      <c r="AA9667" s="23"/>
      <c r="AB9667" s="23"/>
      <c r="AC9667" s="23"/>
      <c r="AD9667" s="23"/>
      <c r="AE9667" s="23"/>
    </row>
    <row r="9668" spans="14:31" x14ac:dyDescent="0.25">
      <c r="N9668" s="1">
        <v>9666</v>
      </c>
      <c r="O9668" s="1">
        <f t="shared" si="1208"/>
        <v>4.8664000000000005</v>
      </c>
      <c r="P9668" s="19">
        <f t="shared" si="1213"/>
        <v>73519.069207156834</v>
      </c>
      <c r="Q9668" s="19">
        <f t="shared" si="1209"/>
        <v>21.710894965676566</v>
      </c>
      <c r="R9668" s="19">
        <f t="shared" si="1210"/>
        <v>9.8400532992356151</v>
      </c>
      <c r="S9668" s="19">
        <f t="shared" si="1214"/>
        <v>9.7927575160346364E-2</v>
      </c>
      <c r="T9668" s="19">
        <f t="shared" si="1215"/>
        <v>-20.181899983404115</v>
      </c>
      <c r="U9668" s="19">
        <f t="shared" si="1211"/>
        <v>0</v>
      </c>
      <c r="V9668" s="19" t="e">
        <f t="shared" si="1212"/>
        <v>#DIV/0!</v>
      </c>
      <c r="W9668" s="23"/>
      <c r="X9668" s="23"/>
      <c r="Y9668" s="23"/>
      <c r="Z9668" s="23"/>
      <c r="AA9668" s="23"/>
      <c r="AB9668" s="23"/>
      <c r="AC9668" s="23"/>
      <c r="AD9668" s="23"/>
      <c r="AE9668" s="23"/>
    </row>
    <row r="9669" spans="14:31" x14ac:dyDescent="0.25">
      <c r="N9669" s="1">
        <v>9667</v>
      </c>
      <c r="O9669" s="1">
        <f t="shared" si="1208"/>
        <v>4.8667999999999996</v>
      </c>
      <c r="P9669" s="19">
        <f t="shared" si="1213"/>
        <v>73586.813965104418</v>
      </c>
      <c r="Q9669" s="19">
        <f t="shared" si="1209"/>
        <v>21.730900650461979</v>
      </c>
      <c r="R9669" s="19">
        <f t="shared" si="1210"/>
        <v>9.8309944476149411</v>
      </c>
      <c r="S9669" s="19">
        <f t="shared" si="1214"/>
        <v>9.7838285422939528E-2</v>
      </c>
      <c r="T9669" s="19">
        <f t="shared" si="1215"/>
        <v>-20.189823334864858</v>
      </c>
      <c r="U9669" s="19">
        <f t="shared" si="1211"/>
        <v>0</v>
      </c>
      <c r="V9669" s="19" t="e">
        <f t="shared" si="1212"/>
        <v>#DIV/0!</v>
      </c>
      <c r="W9669" s="23"/>
      <c r="X9669" s="23"/>
      <c r="Y9669" s="23"/>
      <c r="Z9669" s="23"/>
      <c r="AA9669" s="23"/>
      <c r="AB9669" s="23"/>
      <c r="AC9669" s="23"/>
      <c r="AD9669" s="23"/>
      <c r="AE9669" s="23"/>
    </row>
    <row r="9670" spans="14:31" x14ac:dyDescent="0.25">
      <c r="N9670" s="1">
        <v>9668</v>
      </c>
      <c r="O9670" s="1">
        <f t="shared" si="1208"/>
        <v>4.8672000000000004</v>
      </c>
      <c r="P9670" s="19">
        <f t="shared" si="1213"/>
        <v>73654.621147023194</v>
      </c>
      <c r="Q9670" s="19">
        <f t="shared" si="1209"/>
        <v>21.750924769652183</v>
      </c>
      <c r="R9670" s="19">
        <f t="shared" si="1210"/>
        <v>9.8219439356637466</v>
      </c>
      <c r="S9670" s="19">
        <f t="shared" si="1214"/>
        <v>9.7749075527047397E-2</v>
      </c>
      <c r="T9670" s="19">
        <f t="shared" si="1215"/>
        <v>-20.197746826038447</v>
      </c>
      <c r="U9670" s="19">
        <f t="shared" si="1211"/>
        <v>0</v>
      </c>
      <c r="V9670" s="19" t="e">
        <f t="shared" si="1212"/>
        <v>#DIV/0!</v>
      </c>
      <c r="W9670" s="23"/>
      <c r="X9670" s="23"/>
      <c r="Y9670" s="23"/>
      <c r="Z9670" s="23"/>
      <c r="AA9670" s="23"/>
      <c r="AB9670" s="23"/>
      <c r="AC9670" s="23"/>
      <c r="AD9670" s="23"/>
      <c r="AE9670" s="23"/>
    </row>
    <row r="9671" spans="14:31" x14ac:dyDescent="0.25">
      <c r="N9671" s="1">
        <v>9669</v>
      </c>
      <c r="O9671" s="1">
        <f t="shared" si="1208"/>
        <v>4.8676000000000004</v>
      </c>
      <c r="P9671" s="19">
        <f t="shared" si="1213"/>
        <v>73722.490810433723</v>
      </c>
      <c r="Q9671" s="19">
        <f t="shared" si="1209"/>
        <v>21.770967340233565</v>
      </c>
      <c r="R9671" s="19">
        <f t="shared" si="1210"/>
        <v>9.8129017557045177</v>
      </c>
      <c r="S9671" s="19">
        <f t="shared" si="1214"/>
        <v>9.7659945405574669E-2</v>
      </c>
      <c r="T9671" s="19">
        <f t="shared" si="1215"/>
        <v>-20.205670456672618</v>
      </c>
      <c r="U9671" s="19">
        <f t="shared" si="1211"/>
        <v>0</v>
      </c>
      <c r="V9671" s="19" t="e">
        <f t="shared" si="1212"/>
        <v>#DIV/0!</v>
      </c>
      <c r="W9671" s="23"/>
      <c r="X9671" s="23"/>
      <c r="Y9671" s="23"/>
      <c r="Z9671" s="23"/>
      <c r="AA9671" s="23"/>
      <c r="AB9671" s="23"/>
      <c r="AC9671" s="23"/>
      <c r="AD9671" s="23"/>
      <c r="AE9671" s="23"/>
    </row>
    <row r="9672" spans="14:31" x14ac:dyDescent="0.25">
      <c r="N9672" s="1">
        <v>9670</v>
      </c>
      <c r="O9672" s="1">
        <f t="shared" si="1208"/>
        <v>4.8680000000000003</v>
      </c>
      <c r="P9672" s="19">
        <f t="shared" si="1213"/>
        <v>73790.423012910236</v>
      </c>
      <c r="Q9672" s="19">
        <f t="shared" si="1209"/>
        <v>21.791028379208345</v>
      </c>
      <c r="R9672" s="19">
        <f t="shared" si="1210"/>
        <v>9.8038679000667202</v>
      </c>
      <c r="S9672" s="19">
        <f t="shared" si="1214"/>
        <v>9.7570894991469773E-2</v>
      </c>
      <c r="T9672" s="19">
        <f t="shared" si="1215"/>
        <v>-20.213594226515617</v>
      </c>
      <c r="U9672" s="19">
        <f t="shared" si="1211"/>
        <v>0</v>
      </c>
      <c r="V9672" s="19" t="e">
        <f t="shared" si="1212"/>
        <v>#DIV/0!</v>
      </c>
      <c r="W9672" s="23"/>
      <c r="X9672" s="23"/>
      <c r="Y9672" s="23"/>
      <c r="Z9672" s="23"/>
      <c r="AA9672" s="23"/>
      <c r="AB9672" s="23"/>
      <c r="AC9672" s="23"/>
      <c r="AD9672" s="23"/>
      <c r="AE9672" s="23"/>
    </row>
    <row r="9673" spans="14:31" x14ac:dyDescent="0.25">
      <c r="N9673" s="1">
        <v>9671</v>
      </c>
      <c r="O9673" s="1">
        <f t="shared" si="1208"/>
        <v>4.8684000000000003</v>
      </c>
      <c r="P9673" s="19">
        <f t="shared" si="1213"/>
        <v>73858.417812079861</v>
      </c>
      <c r="Q9673" s="19">
        <f t="shared" si="1209"/>
        <v>21.811107903594387</v>
      </c>
      <c r="R9673" s="19">
        <f t="shared" si="1210"/>
        <v>9.7948423610869</v>
      </c>
      <c r="S9673" s="19">
        <f t="shared" si="1214"/>
        <v>9.7481924217725877E-2</v>
      </c>
      <c r="T9673" s="19">
        <f t="shared" si="1215"/>
        <v>-20.221518135316131</v>
      </c>
      <c r="U9673" s="19">
        <f t="shared" si="1211"/>
        <v>0</v>
      </c>
      <c r="V9673" s="19" t="e">
        <f t="shared" si="1212"/>
        <v>#DIV/0!</v>
      </c>
      <c r="W9673" s="23"/>
      <c r="X9673" s="23"/>
      <c r="Y9673" s="23"/>
      <c r="Z9673" s="23"/>
      <c r="AA9673" s="23"/>
      <c r="AB9673" s="23"/>
      <c r="AC9673" s="23"/>
      <c r="AD9673" s="23"/>
      <c r="AE9673" s="23"/>
    </row>
    <row r="9674" spans="14:31" x14ac:dyDescent="0.25">
      <c r="N9674" s="1">
        <v>9672</v>
      </c>
      <c r="O9674" s="1">
        <f t="shared" si="1208"/>
        <v>4.8688000000000002</v>
      </c>
      <c r="P9674" s="19">
        <f t="shared" si="1213"/>
        <v>73926.475265622852</v>
      </c>
      <c r="Q9674" s="19">
        <f t="shared" si="1209"/>
        <v>21.831205930425217</v>
      </c>
      <c r="R9674" s="19">
        <f t="shared" si="1210"/>
        <v>9.7858251311086644</v>
      </c>
      <c r="S9674" s="19">
        <f t="shared" si="1214"/>
        <v>9.7393033017380753E-2</v>
      </c>
      <c r="T9674" s="19">
        <f t="shared" si="1215"/>
        <v>-20.229442182823284</v>
      </c>
      <c r="U9674" s="19">
        <f t="shared" si="1211"/>
        <v>0</v>
      </c>
      <c r="V9674" s="19" t="e">
        <f t="shared" si="1212"/>
        <v>#DIV/0!</v>
      </c>
      <c r="W9674" s="23"/>
      <c r="X9674" s="23"/>
      <c r="Y9674" s="23"/>
      <c r="Z9674" s="23"/>
      <c r="AA9674" s="23"/>
      <c r="AB9674" s="23"/>
      <c r="AC9674" s="23"/>
      <c r="AD9674" s="23"/>
      <c r="AE9674" s="23"/>
    </row>
    <row r="9675" spans="14:31" x14ac:dyDescent="0.25">
      <c r="N9675" s="1">
        <v>9673</v>
      </c>
      <c r="O9675" s="1">
        <f t="shared" si="1208"/>
        <v>4.8692000000000002</v>
      </c>
      <c r="P9675" s="19">
        <f t="shared" si="1213"/>
        <v>73994.595431272464</v>
      </c>
      <c r="Q9675" s="19">
        <f t="shared" si="1209"/>
        <v>21.851322476750035</v>
      </c>
      <c r="R9675" s="19">
        <f t="shared" si="1210"/>
        <v>9.7768162024826761</v>
      </c>
      <c r="S9675" s="19">
        <f t="shared" si="1214"/>
        <v>9.7304221323516848E-2</v>
      </c>
      <c r="T9675" s="19">
        <f t="shared" si="1215"/>
        <v>-20.237366368786631</v>
      </c>
      <c r="U9675" s="19">
        <f t="shared" si="1211"/>
        <v>0</v>
      </c>
      <c r="V9675" s="19" t="e">
        <f t="shared" si="1212"/>
        <v>#DIV/0!</v>
      </c>
      <c r="W9675" s="23"/>
      <c r="X9675" s="23"/>
      <c r="Y9675" s="23"/>
      <c r="Z9675" s="23"/>
      <c r="AA9675" s="23"/>
      <c r="AB9675" s="23"/>
      <c r="AC9675" s="23"/>
      <c r="AD9675" s="23"/>
      <c r="AE9675" s="23"/>
    </row>
    <row r="9676" spans="14:31" x14ac:dyDescent="0.25">
      <c r="N9676" s="1">
        <v>9674</v>
      </c>
      <c r="O9676" s="1">
        <f t="shared" si="1208"/>
        <v>4.8696000000000002</v>
      </c>
      <c r="P9676" s="19">
        <f t="shared" si="1213"/>
        <v>74062.778366815575</v>
      </c>
      <c r="Q9676" s="19">
        <f t="shared" si="1209"/>
        <v>21.871457559633864</v>
      </c>
      <c r="R9676" s="19">
        <f t="shared" si="1210"/>
        <v>9.7678155675665881</v>
      </c>
      <c r="S9676" s="19">
        <f t="shared" si="1214"/>
        <v>9.7215489069260669E-2</v>
      </c>
      <c r="T9676" s="19">
        <f t="shared" si="1215"/>
        <v>-20.245290692956225</v>
      </c>
      <c r="U9676" s="19">
        <f t="shared" si="1211"/>
        <v>0</v>
      </c>
      <c r="V9676" s="19" t="e">
        <f t="shared" si="1212"/>
        <v>#DIV/0!</v>
      </c>
      <c r="W9676" s="23"/>
      <c r="X9676" s="23"/>
      <c r="Y9676" s="23"/>
      <c r="Z9676" s="23"/>
      <c r="AA9676" s="23"/>
      <c r="AB9676" s="23"/>
      <c r="AC9676" s="23"/>
      <c r="AD9676" s="23"/>
      <c r="AE9676" s="23"/>
    </row>
    <row r="9677" spans="14:31" x14ac:dyDescent="0.25">
      <c r="N9677" s="1">
        <v>9675</v>
      </c>
      <c r="O9677" s="1">
        <f t="shared" si="1208"/>
        <v>4.87</v>
      </c>
      <c r="P9677" s="19">
        <f t="shared" si="1213"/>
        <v>74131.024130091857</v>
      </c>
      <c r="Q9677" s="19">
        <f t="shared" si="1209"/>
        <v>21.891611196157321</v>
      </c>
      <c r="R9677" s="19">
        <f t="shared" si="1210"/>
        <v>9.7588232187251549</v>
      </c>
      <c r="S9677" s="19">
        <f t="shared" si="1214"/>
        <v>9.7126836187783921E-2</v>
      </c>
      <c r="T9677" s="19">
        <f t="shared" si="1215"/>
        <v>-20.253215155082493</v>
      </c>
      <c r="U9677" s="19">
        <f t="shared" si="1211"/>
        <v>0</v>
      </c>
      <c r="V9677" s="19" t="e">
        <f t="shared" si="1212"/>
        <v>#DIV/0!</v>
      </c>
      <c r="W9677" s="23"/>
      <c r="X9677" s="23"/>
      <c r="Y9677" s="23"/>
      <c r="Z9677" s="23"/>
      <c r="AA9677" s="23"/>
      <c r="AB9677" s="23"/>
      <c r="AC9677" s="23"/>
      <c r="AD9677" s="23"/>
      <c r="AE9677" s="23"/>
    </row>
    <row r="9678" spans="14:31" x14ac:dyDescent="0.25">
      <c r="N9678" s="1">
        <v>9676</v>
      </c>
      <c r="O9678" s="1">
        <f t="shared" si="1208"/>
        <v>4.8704000000000001</v>
      </c>
      <c r="P9678" s="19">
        <f t="shared" si="1213"/>
        <v>74199.332778994474</v>
      </c>
      <c r="Q9678" s="19">
        <f t="shared" si="1209"/>
        <v>21.911783403416816</v>
      </c>
      <c r="R9678" s="19">
        <f t="shared" si="1210"/>
        <v>9.7498391483301265</v>
      </c>
      <c r="S9678" s="19">
        <f t="shared" si="1214"/>
        <v>9.7038262612302612E-2</v>
      </c>
      <c r="T9678" s="19">
        <f t="shared" si="1215"/>
        <v>-20.261139754916343</v>
      </c>
      <c r="U9678" s="19">
        <f t="shared" si="1211"/>
        <v>0</v>
      </c>
      <c r="V9678" s="19" t="e">
        <f t="shared" si="1212"/>
        <v>#DIV/0!</v>
      </c>
      <c r="W9678" s="23"/>
      <c r="X9678" s="23"/>
      <c r="Y9678" s="23"/>
      <c r="Z9678" s="23"/>
      <c r="AA9678" s="23"/>
      <c r="AB9678" s="23"/>
      <c r="AC9678" s="23"/>
      <c r="AD9678" s="23"/>
      <c r="AE9678" s="23"/>
    </row>
    <row r="9679" spans="14:31" x14ac:dyDescent="0.25">
      <c r="N9679" s="1">
        <v>9677</v>
      </c>
      <c r="O9679" s="1">
        <f t="shared" si="1208"/>
        <v>4.8708</v>
      </c>
      <c r="P9679" s="19">
        <f t="shared" si="1213"/>
        <v>74267.704371469779</v>
      </c>
      <c r="Q9679" s="19">
        <f t="shared" si="1209"/>
        <v>21.931974198524472</v>
      </c>
      <c r="R9679" s="19">
        <f t="shared" si="1210"/>
        <v>9.7408633487603016</v>
      </c>
      <c r="S9679" s="19">
        <f t="shared" si="1214"/>
        <v>9.6949768276077583E-2</v>
      </c>
      <c r="T9679" s="19">
        <f t="shared" si="1215"/>
        <v>-20.269064492209097</v>
      </c>
      <c r="U9679" s="19">
        <f t="shared" si="1211"/>
        <v>0</v>
      </c>
      <c r="V9679" s="19" t="e">
        <f t="shared" si="1212"/>
        <v>#DIV/0!</v>
      </c>
      <c r="W9679" s="23"/>
      <c r="X9679" s="23"/>
      <c r="Y9679" s="23"/>
      <c r="Z9679" s="23"/>
      <c r="AA9679" s="23"/>
      <c r="AB9679" s="23"/>
      <c r="AC9679" s="23"/>
      <c r="AD9679" s="23"/>
      <c r="AE9679" s="23"/>
    </row>
    <row r="9680" spans="14:31" x14ac:dyDescent="0.25">
      <c r="N9680" s="1">
        <v>9678</v>
      </c>
      <c r="O9680" s="1">
        <f t="shared" si="1208"/>
        <v>4.8712</v>
      </c>
      <c r="P9680" s="19">
        <f t="shared" si="1213"/>
        <v>74336.138965517894</v>
      </c>
      <c r="Q9680" s="19">
        <f t="shared" si="1209"/>
        <v>21.952183598608293</v>
      </c>
      <c r="R9680" s="19">
        <f t="shared" si="1210"/>
        <v>9.7318958124014401</v>
      </c>
      <c r="S9680" s="19">
        <f t="shared" si="1214"/>
        <v>9.6861353112413673E-2</v>
      </c>
      <c r="T9680" s="19">
        <f t="shared" si="1215"/>
        <v>-20.276989366712566</v>
      </c>
      <c r="U9680" s="19">
        <f t="shared" si="1211"/>
        <v>0</v>
      </c>
      <c r="V9680" s="19" t="e">
        <f t="shared" si="1212"/>
        <v>#DIV/0!</v>
      </c>
      <c r="W9680" s="23"/>
      <c r="X9680" s="23"/>
      <c r="Y9680" s="23"/>
      <c r="Z9680" s="23"/>
      <c r="AA9680" s="23"/>
      <c r="AB9680" s="23"/>
      <c r="AC9680" s="23"/>
      <c r="AD9680" s="23"/>
      <c r="AE9680" s="23"/>
    </row>
    <row r="9681" spans="14:31" x14ac:dyDescent="0.25">
      <c r="N9681" s="1">
        <v>9679</v>
      </c>
      <c r="O9681" s="1">
        <f t="shared" si="1208"/>
        <v>4.8716000000000008</v>
      </c>
      <c r="P9681" s="19">
        <f t="shared" si="1213"/>
        <v>74404.636619192155</v>
      </c>
      <c r="Q9681" s="19">
        <f t="shared" si="1209"/>
        <v>21.972411620811982</v>
      </c>
      <c r="R9681" s="19">
        <f t="shared" si="1210"/>
        <v>9.7229365316463507</v>
      </c>
      <c r="S9681" s="19">
        <f t="shared" si="1214"/>
        <v>9.6773017054660765E-2</v>
      </c>
      <c r="T9681" s="19">
        <f t="shared" si="1215"/>
        <v>-20.284914378178964</v>
      </c>
      <c r="U9681" s="19">
        <f t="shared" si="1211"/>
        <v>0</v>
      </c>
      <c r="V9681" s="19" t="e">
        <f t="shared" si="1212"/>
        <v>#DIV/0!</v>
      </c>
      <c r="W9681" s="23"/>
      <c r="X9681" s="23"/>
      <c r="Y9681" s="23"/>
      <c r="Z9681" s="23"/>
      <c r="AA9681" s="23"/>
      <c r="AB9681" s="23"/>
      <c r="AC9681" s="23"/>
      <c r="AD9681" s="23"/>
      <c r="AE9681" s="23"/>
    </row>
    <row r="9682" spans="14:31" x14ac:dyDescent="0.25">
      <c r="N9682" s="1">
        <v>9680</v>
      </c>
      <c r="O9682" s="1">
        <f t="shared" si="1208"/>
        <v>4.8719999999999999</v>
      </c>
      <c r="P9682" s="19">
        <f t="shared" si="1213"/>
        <v>74473.197390598987</v>
      </c>
      <c r="Q9682" s="19">
        <f t="shared" si="1209"/>
        <v>21.99265828229494</v>
      </c>
      <c r="R9682" s="19">
        <f t="shared" si="1210"/>
        <v>9.713985498894889</v>
      </c>
      <c r="S9682" s="19">
        <f t="shared" si="1214"/>
        <v>9.6684760036213763E-2</v>
      </c>
      <c r="T9682" s="19">
        <f t="shared" si="1215"/>
        <v>-20.292839526360915</v>
      </c>
      <c r="U9682" s="19">
        <f t="shared" si="1211"/>
        <v>0</v>
      </c>
      <c r="V9682" s="19" t="e">
        <f t="shared" si="1212"/>
        <v>#DIV/0!</v>
      </c>
      <c r="W9682" s="23"/>
      <c r="X9682" s="23"/>
      <c r="Y9682" s="23"/>
      <c r="Z9682" s="23"/>
      <c r="AA9682" s="23"/>
      <c r="AB9682" s="23"/>
      <c r="AC9682" s="23"/>
      <c r="AD9682" s="23"/>
      <c r="AE9682" s="23"/>
    </row>
    <row r="9683" spans="14:31" x14ac:dyDescent="0.25">
      <c r="N9683" s="1">
        <v>9681</v>
      </c>
      <c r="O9683" s="1">
        <f t="shared" si="1208"/>
        <v>4.8724000000000007</v>
      </c>
      <c r="P9683" s="19">
        <f t="shared" si="1213"/>
        <v>74541.821337899266</v>
      </c>
      <c r="Q9683" s="19">
        <f t="shared" si="1209"/>
        <v>22.012923600232639</v>
      </c>
      <c r="R9683" s="19">
        <f t="shared" si="1210"/>
        <v>9.7050427065537921</v>
      </c>
      <c r="S9683" s="19">
        <f t="shared" si="1214"/>
        <v>9.659658199051098E-2</v>
      </c>
      <c r="T9683" s="19">
        <f t="shared" si="1215"/>
        <v>-20.300764811011575</v>
      </c>
      <c r="U9683" s="19">
        <f t="shared" si="1211"/>
        <v>0</v>
      </c>
      <c r="V9683" s="19" t="e">
        <f t="shared" si="1212"/>
        <v>#DIV/0!</v>
      </c>
      <c r="W9683" s="23"/>
      <c r="X9683" s="23"/>
      <c r="Y9683" s="23"/>
      <c r="Z9683" s="23"/>
      <c r="AA9683" s="23"/>
      <c r="AB9683" s="23"/>
      <c r="AC9683" s="23"/>
      <c r="AD9683" s="23"/>
      <c r="AE9683" s="23"/>
    </row>
    <row r="9684" spans="14:31" x14ac:dyDescent="0.25">
      <c r="N9684" s="1">
        <v>9682</v>
      </c>
      <c r="O9684" s="1">
        <f t="shared" si="1208"/>
        <v>4.8727999999999998</v>
      </c>
      <c r="P9684" s="19">
        <f t="shared" si="1213"/>
        <v>74610.508519306299</v>
      </c>
      <c r="Q9684" s="19">
        <f t="shared" si="1209"/>
        <v>22.033207591816023</v>
      </c>
      <c r="R9684" s="19">
        <f t="shared" si="1210"/>
        <v>9.696108147036945</v>
      </c>
      <c r="S9684" s="19">
        <f t="shared" si="1214"/>
        <v>9.6508482851036956E-2</v>
      </c>
      <c r="T9684" s="19">
        <f t="shared" si="1215"/>
        <v>-20.308690231884388</v>
      </c>
      <c r="U9684" s="19">
        <f t="shared" si="1211"/>
        <v>0</v>
      </c>
      <c r="V9684" s="19" t="e">
        <f t="shared" si="1212"/>
        <v>#DIV/0!</v>
      </c>
      <c r="W9684" s="23"/>
      <c r="X9684" s="23"/>
      <c r="Y9684" s="23"/>
      <c r="Z9684" s="23"/>
      <c r="AA9684" s="23"/>
      <c r="AB9684" s="23"/>
      <c r="AC9684" s="23"/>
      <c r="AD9684" s="23"/>
      <c r="AE9684" s="23"/>
    </row>
    <row r="9685" spans="14:31" x14ac:dyDescent="0.25">
      <c r="N9685" s="1">
        <v>9683</v>
      </c>
      <c r="O9685" s="1">
        <f t="shared" si="1208"/>
        <v>4.8732000000000006</v>
      </c>
      <c r="P9685" s="19">
        <f t="shared" si="1213"/>
        <v>74679.258993088457</v>
      </c>
      <c r="Q9685" s="19">
        <f t="shared" si="1209"/>
        <v>22.053510274252321</v>
      </c>
      <c r="R9685" s="19">
        <f t="shared" si="1210"/>
        <v>9.6871818127650222</v>
      </c>
      <c r="S9685" s="19">
        <f t="shared" si="1214"/>
        <v>9.6420462551318892E-2</v>
      </c>
      <c r="T9685" s="19">
        <f t="shared" si="1215"/>
        <v>-20.316615788733429</v>
      </c>
      <c r="U9685" s="19">
        <f t="shared" si="1211"/>
        <v>0</v>
      </c>
      <c r="V9685" s="19" t="e">
        <f t="shared" si="1212"/>
        <v>#DIV/0!</v>
      </c>
      <c r="W9685" s="23"/>
      <c r="X9685" s="23"/>
      <c r="Y9685" s="23"/>
      <c r="Z9685" s="23"/>
      <c r="AA9685" s="23"/>
      <c r="AB9685" s="23"/>
      <c r="AC9685" s="23"/>
      <c r="AD9685" s="23"/>
      <c r="AE9685" s="23"/>
    </row>
    <row r="9686" spans="14:31" x14ac:dyDescent="0.25">
      <c r="N9686" s="1">
        <v>9684</v>
      </c>
      <c r="O9686" s="1">
        <f t="shared" si="1208"/>
        <v>4.8735999999999997</v>
      </c>
      <c r="P9686" s="19">
        <f t="shared" si="1213"/>
        <v>74748.072817566383</v>
      </c>
      <c r="Q9686" s="19">
        <f t="shared" si="1209"/>
        <v>22.073831664764178</v>
      </c>
      <c r="R9686" s="19">
        <f t="shared" si="1210"/>
        <v>9.6782636961658639</v>
      </c>
      <c r="S9686" s="19">
        <f t="shared" si="1214"/>
        <v>9.6332521024930451E-2</v>
      </c>
      <c r="T9686" s="19">
        <f t="shared" si="1215"/>
        <v>-20.324541481313023</v>
      </c>
      <c r="U9686" s="19">
        <f t="shared" si="1211"/>
        <v>0</v>
      </c>
      <c r="V9686" s="19" t="e">
        <f t="shared" si="1212"/>
        <v>#DIV/0!</v>
      </c>
      <c r="W9686" s="23"/>
      <c r="X9686" s="23"/>
      <c r="Y9686" s="23"/>
      <c r="Z9686" s="23"/>
      <c r="AA9686" s="23"/>
      <c r="AB9686" s="23"/>
      <c r="AC9686" s="23"/>
      <c r="AD9686" s="23"/>
      <c r="AE9686" s="23"/>
    </row>
    <row r="9687" spans="14:31" x14ac:dyDescent="0.25">
      <c r="N9687" s="1">
        <v>9685</v>
      </c>
      <c r="O9687" s="1">
        <f t="shared" si="1208"/>
        <v>4.8740000000000006</v>
      </c>
      <c r="P9687" s="19">
        <f t="shared" si="1213"/>
        <v>74816.950051115622</v>
      </c>
      <c r="Q9687" s="19">
        <f t="shared" si="1209"/>
        <v>22.094171780590457</v>
      </c>
      <c r="R9687" s="19">
        <f t="shared" si="1210"/>
        <v>9.6693537896741333</v>
      </c>
      <c r="S9687" s="19">
        <f t="shared" si="1214"/>
        <v>9.6244658205488456E-2</v>
      </c>
      <c r="T9687" s="19">
        <f t="shared" si="1215"/>
        <v>-20.332467309378075</v>
      </c>
      <c r="U9687" s="19">
        <f t="shared" si="1211"/>
        <v>0</v>
      </c>
      <c r="V9687" s="19" t="e">
        <f t="shared" si="1212"/>
        <v>#DIV/0!</v>
      </c>
      <c r="W9687" s="23"/>
      <c r="X9687" s="23"/>
      <c r="Y9687" s="23"/>
      <c r="Z9687" s="23"/>
      <c r="AA9687" s="23"/>
      <c r="AB9687" s="23"/>
      <c r="AC9687" s="23"/>
      <c r="AD9687" s="23"/>
      <c r="AE9687" s="23"/>
    </row>
    <row r="9688" spans="14:31" x14ac:dyDescent="0.25">
      <c r="N9688" s="1">
        <v>9686</v>
      </c>
      <c r="O9688" s="1">
        <f t="shared" si="1208"/>
        <v>4.8743999999999996</v>
      </c>
      <c r="P9688" s="19">
        <f t="shared" si="1213"/>
        <v>74885.890752164458</v>
      </c>
      <c r="Q9688" s="19">
        <f t="shared" si="1209"/>
        <v>22.114530638985602</v>
      </c>
      <c r="R9688" s="19">
        <f t="shared" si="1210"/>
        <v>9.6604520857315901</v>
      </c>
      <c r="S9688" s="19">
        <f t="shared" si="1214"/>
        <v>9.6156874026655639E-2</v>
      </c>
      <c r="T9688" s="19">
        <f t="shared" si="1215"/>
        <v>-20.340393272683798</v>
      </c>
      <c r="U9688" s="19">
        <f t="shared" si="1211"/>
        <v>0</v>
      </c>
      <c r="V9688" s="19" t="e">
        <f t="shared" si="1212"/>
        <v>#DIV/0!</v>
      </c>
      <c r="W9688" s="23"/>
      <c r="X9688" s="23"/>
      <c r="Y9688" s="23"/>
      <c r="Z9688" s="23"/>
      <c r="AA9688" s="23"/>
      <c r="AB9688" s="23"/>
      <c r="AC9688" s="23"/>
      <c r="AD9688" s="23"/>
      <c r="AE9688" s="23"/>
    </row>
    <row r="9689" spans="14:31" x14ac:dyDescent="0.25">
      <c r="N9689" s="1">
        <v>9687</v>
      </c>
      <c r="O9689" s="1">
        <f t="shared" si="1208"/>
        <v>4.8748000000000005</v>
      </c>
      <c r="P9689" s="19">
        <f t="shared" si="1213"/>
        <v>74954.894979195931</v>
      </c>
      <c r="Q9689" s="19">
        <f t="shared" si="1209"/>
        <v>22.134908257220221</v>
      </c>
      <c r="R9689" s="19">
        <f t="shared" si="1210"/>
        <v>9.6515585767868366</v>
      </c>
      <c r="S9689" s="19">
        <f t="shared" si="1214"/>
        <v>9.6069168422138224E-2</v>
      </c>
      <c r="T9689" s="19">
        <f t="shared" si="1215"/>
        <v>-20.348319370985944</v>
      </c>
      <c r="U9689" s="19">
        <f t="shared" si="1211"/>
        <v>0</v>
      </c>
      <c r="V9689" s="19" t="e">
        <f t="shared" si="1212"/>
        <v>#DIV/0!</v>
      </c>
      <c r="W9689" s="23"/>
      <c r="X9689" s="23"/>
      <c r="Y9689" s="23"/>
      <c r="Z9689" s="23"/>
      <c r="AA9689" s="23"/>
      <c r="AB9689" s="23"/>
      <c r="AC9689" s="23"/>
      <c r="AD9689" s="23"/>
      <c r="AE9689" s="23"/>
    </row>
    <row r="9690" spans="14:31" x14ac:dyDescent="0.25">
      <c r="N9690" s="1">
        <v>9688</v>
      </c>
      <c r="O9690" s="1">
        <f t="shared" si="1208"/>
        <v>4.8751999999999995</v>
      </c>
      <c r="P9690" s="19">
        <f t="shared" si="1213"/>
        <v>75023.962790746358</v>
      </c>
      <c r="Q9690" s="19">
        <f t="shared" si="1209"/>
        <v>22.155304652580657</v>
      </c>
      <c r="R9690" s="19">
        <f t="shared" si="1210"/>
        <v>9.6426732552955059</v>
      </c>
      <c r="S9690" s="19">
        <f t="shared" si="1214"/>
        <v>9.5981541325687814E-2</v>
      </c>
      <c r="T9690" s="19">
        <f t="shared" si="1215"/>
        <v>-20.35624560404063</v>
      </c>
      <c r="U9690" s="19">
        <f t="shared" si="1211"/>
        <v>0</v>
      </c>
      <c r="V9690" s="19" t="e">
        <f t="shared" si="1212"/>
        <v>#DIV/0!</v>
      </c>
      <c r="W9690" s="23"/>
      <c r="X9690" s="23"/>
      <c r="Y9690" s="23"/>
      <c r="Z9690" s="23"/>
      <c r="AA9690" s="23"/>
      <c r="AB9690" s="23"/>
      <c r="AC9690" s="23"/>
      <c r="AD9690" s="23"/>
      <c r="AE9690" s="23"/>
    </row>
    <row r="9691" spans="14:31" x14ac:dyDescent="0.25">
      <c r="N9691" s="1">
        <v>9689</v>
      </c>
      <c r="O9691" s="1">
        <f t="shared" si="1208"/>
        <v>4.8756000000000004</v>
      </c>
      <c r="P9691" s="19">
        <f t="shared" si="1213"/>
        <v>75093.094245406581</v>
      </c>
      <c r="Q9691" s="19">
        <f t="shared" si="1209"/>
        <v>22.175719842369354</v>
      </c>
      <c r="R9691" s="19">
        <f t="shared" si="1210"/>
        <v>9.6337961137201003</v>
      </c>
      <c r="S9691" s="19">
        <f t="shared" si="1214"/>
        <v>9.5893992671099895E-2</v>
      </c>
      <c r="T9691" s="19">
        <f t="shared" si="1215"/>
        <v>-20.36417197160447</v>
      </c>
      <c r="U9691" s="19">
        <f t="shared" si="1211"/>
        <v>0</v>
      </c>
      <c r="V9691" s="19" t="e">
        <f t="shared" si="1212"/>
        <v>#DIV/0!</v>
      </c>
      <c r="W9691" s="23"/>
      <c r="X9691" s="23"/>
      <c r="Y9691" s="23"/>
      <c r="Z9691" s="23"/>
      <c r="AA9691" s="23"/>
      <c r="AB9691" s="23"/>
      <c r="AC9691" s="23"/>
      <c r="AD9691" s="23"/>
      <c r="AE9691" s="23"/>
    </row>
    <row r="9692" spans="14:31" x14ac:dyDescent="0.25">
      <c r="N9692" s="1">
        <v>9690</v>
      </c>
      <c r="O9692" s="1">
        <f t="shared" si="1208"/>
        <v>4.8760000000000003</v>
      </c>
      <c r="P9692" s="19">
        <f t="shared" si="1213"/>
        <v>75162.289401820701</v>
      </c>
      <c r="Q9692" s="19">
        <f t="shared" si="1209"/>
        <v>22.196153843904487</v>
      </c>
      <c r="R9692" s="19">
        <f t="shared" si="1210"/>
        <v>9.6249271445301545</v>
      </c>
      <c r="S9692" s="19">
        <f t="shared" si="1214"/>
        <v>9.5806522392215487E-2</v>
      </c>
      <c r="T9692" s="19">
        <f t="shared" si="1215"/>
        <v>-20.372098473434438</v>
      </c>
      <c r="U9692" s="19">
        <f t="shared" si="1211"/>
        <v>0</v>
      </c>
      <c r="V9692" s="19" t="e">
        <f t="shared" si="1212"/>
        <v>#DIV/0!</v>
      </c>
      <c r="W9692" s="23"/>
      <c r="X9692" s="23"/>
      <c r="Y9692" s="23"/>
      <c r="Z9692" s="23"/>
      <c r="AA9692" s="23"/>
      <c r="AB9692" s="23"/>
      <c r="AC9692" s="23"/>
      <c r="AD9692" s="23"/>
      <c r="AE9692" s="23"/>
    </row>
    <row r="9693" spans="14:31" x14ac:dyDescent="0.25">
      <c r="N9693" s="1">
        <v>9691</v>
      </c>
      <c r="O9693" s="1">
        <f t="shared" si="1208"/>
        <v>4.8764000000000003</v>
      </c>
      <c r="P9693" s="19">
        <f t="shared" si="1213"/>
        <v>75231.548318687361</v>
      </c>
      <c r="Q9693" s="19">
        <f t="shared" si="1209"/>
        <v>22.216606674520332</v>
      </c>
      <c r="R9693" s="19">
        <f t="shared" si="1210"/>
        <v>9.6160663402020692</v>
      </c>
      <c r="S9693" s="19">
        <f t="shared" si="1214"/>
        <v>9.5719130422919629E-2</v>
      </c>
      <c r="T9693" s="19">
        <f t="shared" si="1215"/>
        <v>-20.380025109287971</v>
      </c>
      <c r="U9693" s="19">
        <f t="shared" si="1211"/>
        <v>0</v>
      </c>
      <c r="V9693" s="19" t="e">
        <f t="shared" si="1212"/>
        <v>#DIV/0!</v>
      </c>
      <c r="W9693" s="23"/>
      <c r="X9693" s="23"/>
      <c r="Y9693" s="23"/>
      <c r="Z9693" s="23"/>
      <c r="AA9693" s="23"/>
      <c r="AB9693" s="23"/>
      <c r="AC9693" s="23"/>
      <c r="AD9693" s="23"/>
      <c r="AE9693" s="23"/>
    </row>
    <row r="9694" spans="14:31" x14ac:dyDescent="0.25">
      <c r="N9694" s="1">
        <v>9692</v>
      </c>
      <c r="O9694" s="1">
        <f t="shared" si="1208"/>
        <v>4.8768000000000002</v>
      </c>
      <c r="P9694" s="19">
        <f t="shared" si="1213"/>
        <v>75300.871054759016</v>
      </c>
      <c r="Q9694" s="19">
        <f t="shared" si="1209"/>
        <v>22.237078351567064</v>
      </c>
      <c r="R9694" s="19">
        <f t="shared" si="1210"/>
        <v>9.6072136932192134</v>
      </c>
      <c r="S9694" s="19">
        <f t="shared" si="1214"/>
        <v>9.5631816697142324E-2</v>
      </c>
      <c r="T9694" s="19">
        <f t="shared" si="1215"/>
        <v>-20.387951878922927</v>
      </c>
      <c r="U9694" s="19">
        <f t="shared" si="1211"/>
        <v>0</v>
      </c>
      <c r="V9694" s="19" t="e">
        <f t="shared" si="1212"/>
        <v>#DIV/0!</v>
      </c>
      <c r="W9694" s="23"/>
      <c r="X9694" s="23"/>
      <c r="Y9694" s="23"/>
      <c r="Z9694" s="23"/>
      <c r="AA9694" s="23"/>
      <c r="AB9694" s="23"/>
      <c r="AC9694" s="23"/>
      <c r="AD9694" s="23"/>
      <c r="AE9694" s="23"/>
    </row>
    <row r="9695" spans="14:31" x14ac:dyDescent="0.25">
      <c r="N9695" s="1">
        <v>9693</v>
      </c>
      <c r="O9695" s="1">
        <f t="shared" si="1208"/>
        <v>4.8772000000000002</v>
      </c>
      <c r="P9695" s="19">
        <f t="shared" si="1213"/>
        <v>75370.257668842663</v>
      </c>
      <c r="Q9695" s="19">
        <f t="shared" si="1209"/>
        <v>22.257568892410951</v>
      </c>
      <c r="R9695" s="19">
        <f t="shared" si="1210"/>
        <v>9.5983691960718183</v>
      </c>
      <c r="S9695" s="19">
        <f t="shared" si="1214"/>
        <v>9.554458114885768E-2</v>
      </c>
      <c r="T9695" s="19">
        <f t="shared" si="1215"/>
        <v>-20.395878782097626</v>
      </c>
      <c r="U9695" s="19">
        <f t="shared" si="1211"/>
        <v>0</v>
      </c>
      <c r="V9695" s="19" t="e">
        <f t="shared" si="1212"/>
        <v>#DIV/0!</v>
      </c>
      <c r="W9695" s="23"/>
      <c r="X9695" s="23"/>
      <c r="Y9695" s="23"/>
      <c r="Z9695" s="23"/>
      <c r="AA9695" s="23"/>
      <c r="AB9695" s="23"/>
      <c r="AC9695" s="23"/>
      <c r="AD9695" s="23"/>
      <c r="AE9695" s="23"/>
    </row>
    <row r="9696" spans="14:31" x14ac:dyDescent="0.25">
      <c r="N9696" s="1">
        <v>9694</v>
      </c>
      <c r="O9696" s="1">
        <f t="shared" si="1208"/>
        <v>4.8776000000000002</v>
      </c>
      <c r="P9696" s="19">
        <f t="shared" si="1213"/>
        <v>75439.708219799111</v>
      </c>
      <c r="Q9696" s="19">
        <f t="shared" si="1209"/>
        <v>22.278078314434168</v>
      </c>
      <c r="R9696" s="19">
        <f t="shared" si="1210"/>
        <v>9.5895328412570802</v>
      </c>
      <c r="S9696" s="19">
        <f t="shared" si="1214"/>
        <v>9.5457423712084974E-2</v>
      </c>
      <c r="T9696" s="19">
        <f t="shared" si="1215"/>
        <v>-20.403805818570785</v>
      </c>
      <c r="U9696" s="19">
        <f t="shared" si="1211"/>
        <v>0</v>
      </c>
      <c r="V9696" s="19" t="e">
        <f t="shared" si="1212"/>
        <v>#DIV/0!</v>
      </c>
      <c r="W9696" s="23"/>
      <c r="X9696" s="23"/>
      <c r="Y9696" s="23"/>
      <c r="Z9696" s="23"/>
      <c r="AA9696" s="23"/>
      <c r="AB9696" s="23"/>
      <c r="AC9696" s="23"/>
      <c r="AD9696" s="23"/>
      <c r="AE9696" s="23"/>
    </row>
    <row r="9697" spans="14:31" x14ac:dyDescent="0.25">
      <c r="N9697" s="1">
        <v>9695</v>
      </c>
      <c r="O9697" s="1">
        <f t="shared" si="1208"/>
        <v>4.8780000000000001</v>
      </c>
      <c r="P9697" s="19">
        <f t="shared" si="1213"/>
        <v>75509.22276654352</v>
      </c>
      <c r="Q9697" s="19">
        <f t="shared" si="1209"/>
        <v>22.298606635034936</v>
      </c>
      <c r="R9697" s="19">
        <f t="shared" si="1210"/>
        <v>9.5807046212790805</v>
      </c>
      <c r="S9697" s="19">
        <f t="shared" si="1214"/>
        <v>9.5370344320887826E-2</v>
      </c>
      <c r="T9697" s="19">
        <f t="shared" si="1215"/>
        <v>-20.411732988101555</v>
      </c>
      <c r="U9697" s="19">
        <f t="shared" si="1211"/>
        <v>0</v>
      </c>
      <c r="V9697" s="19" t="e">
        <f t="shared" si="1212"/>
        <v>#DIV/0!</v>
      </c>
      <c r="W9697" s="23"/>
      <c r="X9697" s="23"/>
      <c r="Y9697" s="23"/>
      <c r="Z9697" s="23"/>
      <c r="AA9697" s="23"/>
      <c r="AB9697" s="23"/>
      <c r="AC9697" s="23"/>
      <c r="AD9697" s="23"/>
      <c r="AE9697" s="23"/>
    </row>
    <row r="9698" spans="14:31" x14ac:dyDescent="0.25">
      <c r="N9698" s="1">
        <v>9696</v>
      </c>
      <c r="O9698" s="1">
        <f t="shared" si="1208"/>
        <v>4.8784000000000001</v>
      </c>
      <c r="P9698" s="19">
        <f t="shared" si="1213"/>
        <v>75578.801368045344</v>
      </c>
      <c r="Q9698" s="19">
        <f t="shared" si="1209"/>
        <v>22.319153871627503</v>
      </c>
      <c r="R9698" s="19">
        <f t="shared" si="1210"/>
        <v>9.5718845286488161</v>
      </c>
      <c r="S9698" s="19">
        <f t="shared" si="1214"/>
        <v>9.5283342909374708E-2</v>
      </c>
      <c r="T9698" s="19">
        <f t="shared" si="1215"/>
        <v>-20.419660290449507</v>
      </c>
      <c r="U9698" s="19">
        <f t="shared" si="1211"/>
        <v>0</v>
      </c>
      <c r="V9698" s="19" t="e">
        <f t="shared" si="1212"/>
        <v>#DIV/0!</v>
      </c>
      <c r="W9698" s="23"/>
      <c r="X9698" s="23"/>
      <c r="Y9698" s="23"/>
      <c r="Z9698" s="23"/>
      <c r="AA9698" s="23"/>
      <c r="AB9698" s="23"/>
      <c r="AC9698" s="23"/>
      <c r="AD9698" s="23"/>
      <c r="AE9698" s="23"/>
    </row>
    <row r="9699" spans="14:31" x14ac:dyDescent="0.25">
      <c r="N9699" s="1">
        <v>9697</v>
      </c>
      <c r="O9699" s="1">
        <f t="shared" si="1208"/>
        <v>4.8788</v>
      </c>
      <c r="P9699" s="19">
        <f t="shared" si="1213"/>
        <v>75648.444083328228</v>
      </c>
      <c r="Q9699" s="19">
        <f t="shared" si="1209"/>
        <v>22.339720041642128</v>
      </c>
      <c r="R9699" s="19">
        <f t="shared" si="1210"/>
        <v>9.5630725558841796</v>
      </c>
      <c r="S9699" s="19">
        <f t="shared" si="1214"/>
        <v>9.5196419411698693E-2</v>
      </c>
      <c r="T9699" s="19">
        <f t="shared" si="1215"/>
        <v>-20.427587725374639</v>
      </c>
      <c r="U9699" s="19">
        <f t="shared" si="1211"/>
        <v>0</v>
      </c>
      <c r="V9699" s="19" t="e">
        <f t="shared" si="1212"/>
        <v>#DIV/0!</v>
      </c>
      <c r="W9699" s="23"/>
      <c r="X9699" s="23"/>
      <c r="Y9699" s="23"/>
      <c r="Z9699" s="23"/>
      <c r="AA9699" s="23"/>
      <c r="AB9699" s="23"/>
      <c r="AC9699" s="23"/>
      <c r="AD9699" s="23"/>
      <c r="AE9699" s="23"/>
    </row>
    <row r="9700" spans="14:31" x14ac:dyDescent="0.25">
      <c r="N9700" s="1">
        <v>9698</v>
      </c>
      <c r="O9700" s="1">
        <f t="shared" si="1208"/>
        <v>4.8792</v>
      </c>
      <c r="P9700" s="19">
        <f t="shared" si="1213"/>
        <v>75718.150971470619</v>
      </c>
      <c r="Q9700" s="19">
        <f t="shared" si="1209"/>
        <v>22.360305162525243</v>
      </c>
      <c r="R9700" s="19">
        <f t="shared" si="1210"/>
        <v>9.5542686955099132</v>
      </c>
      <c r="S9700" s="19">
        <f t="shared" si="1214"/>
        <v>9.5109573762057129E-2</v>
      </c>
      <c r="T9700" s="19">
        <f t="shared" si="1215"/>
        <v>-20.435515292637412</v>
      </c>
      <c r="U9700" s="19">
        <f t="shared" si="1211"/>
        <v>0</v>
      </c>
      <c r="V9700" s="19" t="e">
        <f t="shared" si="1212"/>
        <v>#DIV/0!</v>
      </c>
      <c r="W9700" s="23"/>
      <c r="X9700" s="23"/>
      <c r="Y9700" s="23"/>
      <c r="Z9700" s="23"/>
      <c r="AA9700" s="23"/>
      <c r="AB9700" s="23"/>
      <c r="AC9700" s="23"/>
      <c r="AD9700" s="23"/>
      <c r="AE9700" s="23"/>
    </row>
    <row r="9701" spans="14:31" x14ac:dyDescent="0.25">
      <c r="N9701" s="1">
        <v>9699</v>
      </c>
      <c r="O9701" s="1">
        <f t="shared" si="1208"/>
        <v>4.8795999999999999</v>
      </c>
      <c r="P9701" s="19">
        <f t="shared" si="1213"/>
        <v>75787.922091604996</v>
      </c>
      <c r="Q9701" s="19">
        <f t="shared" si="1209"/>
        <v>22.380909251739254</v>
      </c>
      <c r="R9701" s="19">
        <f t="shared" si="1210"/>
        <v>9.5454729400576799</v>
      </c>
      <c r="S9701" s="19">
        <f t="shared" si="1214"/>
        <v>9.5022805894692419E-2</v>
      </c>
      <c r="T9701" s="19">
        <f t="shared" si="1215"/>
        <v>-20.443442991998658</v>
      </c>
      <c r="U9701" s="19">
        <f t="shared" si="1211"/>
        <v>0</v>
      </c>
      <c r="V9701" s="19" t="e">
        <f t="shared" si="1212"/>
        <v>#DIV/0!</v>
      </c>
      <c r="W9701" s="23"/>
      <c r="X9701" s="23"/>
      <c r="Y9701" s="23"/>
      <c r="Z9701" s="23"/>
      <c r="AA9701" s="23"/>
      <c r="AB9701" s="23"/>
      <c r="AC9701" s="23"/>
      <c r="AD9701" s="23"/>
      <c r="AE9701" s="23"/>
    </row>
    <row r="9702" spans="14:31" x14ac:dyDescent="0.25">
      <c r="N9702" s="1">
        <v>9700</v>
      </c>
      <c r="O9702" s="1">
        <f t="shared" si="1208"/>
        <v>4.8800000000000008</v>
      </c>
      <c r="P9702" s="19">
        <f t="shared" si="1213"/>
        <v>75857.757502918612</v>
      </c>
      <c r="Q9702" s="19">
        <f t="shared" si="1209"/>
        <v>22.40153232676272</v>
      </c>
      <c r="R9702" s="19">
        <f t="shared" si="1210"/>
        <v>9.536685282065994</v>
      </c>
      <c r="S9702" s="19">
        <f t="shared" si="1214"/>
        <v>9.4936115743891311E-2</v>
      </c>
      <c r="T9702" s="19">
        <f t="shared" si="1215"/>
        <v>-20.451370823219687</v>
      </c>
      <c r="U9702" s="19">
        <f t="shared" si="1211"/>
        <v>0</v>
      </c>
      <c r="V9702" s="19" t="e">
        <f t="shared" si="1212"/>
        <v>#DIV/0!</v>
      </c>
      <c r="W9702" s="23"/>
      <c r="X9702" s="23"/>
      <c r="Y9702" s="23"/>
      <c r="Z9702" s="23"/>
      <c r="AA9702" s="23"/>
      <c r="AB9702" s="23"/>
      <c r="AC9702" s="23"/>
      <c r="AD9702" s="23"/>
      <c r="AE9702" s="23"/>
    </row>
    <row r="9703" spans="14:31" x14ac:dyDescent="0.25">
      <c r="N9703" s="1">
        <v>9701</v>
      </c>
      <c r="O9703" s="1">
        <f t="shared" si="1208"/>
        <v>4.8803999999999998</v>
      </c>
      <c r="P9703" s="19">
        <f t="shared" si="1213"/>
        <v>75927.65726465256</v>
      </c>
      <c r="Q9703" s="19">
        <f t="shared" si="1209"/>
        <v>22.422174405090118</v>
      </c>
      <c r="R9703" s="19">
        <f t="shared" si="1210"/>
        <v>9.5279057140803189</v>
      </c>
      <c r="S9703" s="19">
        <f t="shared" si="1214"/>
        <v>9.4849503243986014E-2</v>
      </c>
      <c r="T9703" s="19">
        <f t="shared" si="1215"/>
        <v>-20.459298786062128</v>
      </c>
      <c r="U9703" s="19">
        <f t="shared" si="1211"/>
        <v>0</v>
      </c>
      <c r="V9703" s="19" t="e">
        <f t="shared" si="1212"/>
        <v>#DIV/0!</v>
      </c>
      <c r="W9703" s="23"/>
      <c r="X9703" s="23"/>
      <c r="Y9703" s="23"/>
      <c r="Z9703" s="23"/>
      <c r="AA9703" s="23"/>
      <c r="AB9703" s="23"/>
      <c r="AC9703" s="23"/>
      <c r="AD9703" s="23"/>
      <c r="AE9703" s="23"/>
    </row>
    <row r="9704" spans="14:31" x14ac:dyDescent="0.25">
      <c r="N9704" s="1">
        <v>9702</v>
      </c>
      <c r="O9704" s="1">
        <f t="shared" si="1208"/>
        <v>4.8808000000000007</v>
      </c>
      <c r="P9704" s="19">
        <f t="shared" si="1213"/>
        <v>75997.621436103873</v>
      </c>
      <c r="Q9704" s="19">
        <f t="shared" si="1209"/>
        <v>22.442835504232438</v>
      </c>
      <c r="R9704" s="19">
        <f t="shared" si="1210"/>
        <v>9.5191342286528133</v>
      </c>
      <c r="S9704" s="19">
        <f t="shared" si="1214"/>
        <v>9.4762968329351729E-2</v>
      </c>
      <c r="T9704" s="19">
        <f t="shared" si="1215"/>
        <v>-20.467226880288205</v>
      </c>
      <c r="U9704" s="19">
        <f t="shared" si="1211"/>
        <v>0</v>
      </c>
      <c r="V9704" s="19" t="e">
        <f t="shared" si="1212"/>
        <v>#DIV/0!</v>
      </c>
      <c r="W9704" s="23"/>
      <c r="X9704" s="23"/>
      <c r="Y9704" s="23"/>
      <c r="Z9704" s="23"/>
      <c r="AA9704" s="23"/>
      <c r="AB9704" s="23"/>
      <c r="AC9704" s="23"/>
      <c r="AD9704" s="23"/>
      <c r="AE9704" s="23"/>
    </row>
    <row r="9705" spans="14:31" x14ac:dyDescent="0.25">
      <c r="N9705" s="1">
        <v>9703</v>
      </c>
      <c r="O9705" s="1">
        <f t="shared" si="1208"/>
        <v>4.8811999999999998</v>
      </c>
      <c r="P9705" s="19">
        <f t="shared" si="1213"/>
        <v>76067.650076622755</v>
      </c>
      <c r="Q9705" s="19">
        <f t="shared" si="1209"/>
        <v>22.463515641716366</v>
      </c>
      <c r="R9705" s="19">
        <f t="shared" si="1210"/>
        <v>9.5103708183426772</v>
      </c>
      <c r="S9705" s="19">
        <f t="shared" si="1214"/>
        <v>9.467651093441011E-2</v>
      </c>
      <c r="T9705" s="19">
        <f t="shared" si="1215"/>
        <v>-20.475155105660384</v>
      </c>
      <c r="U9705" s="19">
        <f t="shared" si="1211"/>
        <v>0</v>
      </c>
      <c r="V9705" s="19" t="e">
        <f t="shared" si="1212"/>
        <v>#DIV/0!</v>
      </c>
      <c r="W9705" s="23"/>
      <c r="X9705" s="23"/>
      <c r="Y9705" s="23"/>
      <c r="Z9705" s="23"/>
      <c r="AA9705" s="23"/>
      <c r="AB9705" s="23"/>
      <c r="AC9705" s="23"/>
      <c r="AD9705" s="23"/>
      <c r="AE9705" s="23"/>
    </row>
    <row r="9706" spans="14:31" x14ac:dyDescent="0.25">
      <c r="N9706" s="1">
        <v>9704</v>
      </c>
      <c r="O9706" s="1">
        <f t="shared" si="1208"/>
        <v>4.8816000000000006</v>
      </c>
      <c r="P9706" s="19">
        <f t="shared" si="1213"/>
        <v>76137.743245615304</v>
      </c>
      <c r="Q9706" s="19">
        <f t="shared" si="1209"/>
        <v>22.484214835085105</v>
      </c>
      <c r="R9706" s="19">
        <f t="shared" si="1210"/>
        <v>9.5016154757158091</v>
      </c>
      <c r="S9706" s="19">
        <f t="shared" si="1214"/>
        <v>9.4590130993625982E-2</v>
      </c>
      <c r="T9706" s="19">
        <f t="shared" si="1215"/>
        <v>-20.483083461941707</v>
      </c>
      <c r="U9706" s="19">
        <f t="shared" si="1211"/>
        <v>0</v>
      </c>
      <c r="V9706" s="19" t="e">
        <f t="shared" si="1212"/>
        <v>#DIV/0!</v>
      </c>
      <c r="W9706" s="23"/>
      <c r="X9706" s="23"/>
      <c r="Y9706" s="23"/>
      <c r="Z9706" s="23"/>
      <c r="AA9706" s="23"/>
      <c r="AB9706" s="23"/>
      <c r="AC9706" s="23"/>
      <c r="AD9706" s="23"/>
      <c r="AE9706" s="23"/>
    </row>
    <row r="9707" spans="14:31" x14ac:dyDescent="0.25">
      <c r="N9707" s="1">
        <v>9705</v>
      </c>
      <c r="O9707" s="1">
        <f t="shared" si="1208"/>
        <v>4.8819999999999997</v>
      </c>
      <c r="P9707" s="19">
        <f t="shared" si="1213"/>
        <v>76207.901002541272</v>
      </c>
      <c r="Q9707" s="19">
        <f t="shared" si="1209"/>
        <v>22.504933101897699</v>
      </c>
      <c r="R9707" s="19">
        <f t="shared" si="1210"/>
        <v>9.4928681933450854</v>
      </c>
      <c r="S9707" s="19">
        <f t="shared" si="1214"/>
        <v>9.450382844151009E-2</v>
      </c>
      <c r="T9707" s="19">
        <f t="shared" si="1215"/>
        <v>-20.491011948895487</v>
      </c>
      <c r="U9707" s="19">
        <f t="shared" si="1211"/>
        <v>0</v>
      </c>
      <c r="V9707" s="19" t="e">
        <f t="shared" si="1212"/>
        <v>#DIV/0!</v>
      </c>
      <c r="W9707" s="23"/>
      <c r="X9707" s="23"/>
      <c r="Y9707" s="23"/>
      <c r="Z9707" s="23"/>
      <c r="AA9707" s="23"/>
      <c r="AB9707" s="23"/>
      <c r="AC9707" s="23"/>
      <c r="AD9707" s="23"/>
      <c r="AE9707" s="23"/>
    </row>
    <row r="9708" spans="14:31" x14ac:dyDescent="0.25">
      <c r="N9708" s="1">
        <v>9706</v>
      </c>
      <c r="O9708" s="1">
        <f t="shared" si="1208"/>
        <v>4.8824000000000005</v>
      </c>
      <c r="P9708" s="19">
        <f t="shared" si="1213"/>
        <v>76278.123406916304</v>
      </c>
      <c r="Q9708" s="19">
        <f t="shared" si="1209"/>
        <v>22.525670459729685</v>
      </c>
      <c r="R9708" s="19">
        <f t="shared" si="1210"/>
        <v>9.4841289638100879</v>
      </c>
      <c r="S9708" s="19">
        <f t="shared" si="1214"/>
        <v>9.4417603212616594E-2</v>
      </c>
      <c r="T9708" s="19">
        <f t="shared" si="1215"/>
        <v>-20.498940566285604</v>
      </c>
      <c r="U9708" s="19">
        <f t="shared" si="1211"/>
        <v>0</v>
      </c>
      <c r="V9708" s="19" t="e">
        <f t="shared" si="1212"/>
        <v>#DIV/0!</v>
      </c>
      <c r="W9708" s="23"/>
      <c r="X9708" s="23"/>
      <c r="Y9708" s="23"/>
      <c r="Z9708" s="23"/>
      <c r="AA9708" s="23"/>
      <c r="AB9708" s="23"/>
      <c r="AC9708" s="23"/>
      <c r="AD9708" s="23"/>
      <c r="AE9708" s="23"/>
    </row>
    <row r="9709" spans="14:31" x14ac:dyDescent="0.25">
      <c r="N9709" s="1">
        <v>9707</v>
      </c>
      <c r="O9709" s="1">
        <f t="shared" si="1208"/>
        <v>4.8827999999999996</v>
      </c>
      <c r="P9709" s="19">
        <f t="shared" si="1213"/>
        <v>76348.41051830964</v>
      </c>
      <c r="Q9709" s="19">
        <f t="shared" si="1209"/>
        <v>22.546426926172447</v>
      </c>
      <c r="R9709" s="19">
        <f t="shared" si="1210"/>
        <v>9.4753977796973796</v>
      </c>
      <c r="S9709" s="19">
        <f t="shared" si="1214"/>
        <v>9.4331455241545681E-2</v>
      </c>
      <c r="T9709" s="19">
        <f t="shared" si="1215"/>
        <v>-20.506869313876216</v>
      </c>
      <c r="U9709" s="19">
        <f t="shared" si="1211"/>
        <v>0</v>
      </c>
      <c r="V9709" s="19" t="e">
        <f t="shared" si="1212"/>
        <v>#DIV/0!</v>
      </c>
      <c r="W9709" s="23"/>
      <c r="X9709" s="23"/>
      <c r="Y9709" s="23"/>
      <c r="Z9709" s="23"/>
      <c r="AA9709" s="23"/>
      <c r="AB9709" s="23"/>
      <c r="AC9709" s="23"/>
      <c r="AD9709" s="23"/>
      <c r="AE9709" s="23"/>
    </row>
    <row r="9710" spans="14:31" x14ac:dyDescent="0.25">
      <c r="N9710" s="1">
        <v>9708</v>
      </c>
      <c r="O9710" s="1">
        <f t="shared" si="1208"/>
        <v>4.8832000000000004</v>
      </c>
      <c r="P9710" s="19">
        <f t="shared" si="1213"/>
        <v>76418.762396346909</v>
      </c>
      <c r="Q9710" s="19">
        <f t="shared" si="1209"/>
        <v>22.567202518834012</v>
      </c>
      <c r="R9710" s="19">
        <f t="shared" si="1210"/>
        <v>9.4666746336001601</v>
      </c>
      <c r="S9710" s="19">
        <f t="shared" si="1214"/>
        <v>9.424538446294041E-2</v>
      </c>
      <c r="T9710" s="19">
        <f t="shared" si="1215"/>
        <v>-20.51479819143205</v>
      </c>
      <c r="U9710" s="19">
        <f t="shared" si="1211"/>
        <v>0</v>
      </c>
      <c r="V9710" s="19" t="e">
        <f t="shared" si="1212"/>
        <v>#DIV/0!</v>
      </c>
      <c r="W9710" s="23"/>
      <c r="X9710" s="23"/>
      <c r="Y9710" s="23"/>
      <c r="Z9710" s="23"/>
      <c r="AA9710" s="23"/>
      <c r="AB9710" s="23"/>
      <c r="AC9710" s="23"/>
      <c r="AD9710" s="23"/>
      <c r="AE9710" s="23"/>
    </row>
    <row r="9711" spans="14:31" x14ac:dyDescent="0.25">
      <c r="N9711" s="1">
        <v>9709</v>
      </c>
      <c r="O9711" s="1">
        <f t="shared" si="1208"/>
        <v>4.8836000000000004</v>
      </c>
      <c r="P9711" s="19">
        <f t="shared" si="1213"/>
        <v>76489.179100707333</v>
      </c>
      <c r="Q9711" s="19">
        <f t="shared" si="1209"/>
        <v>22.58799725533823</v>
      </c>
      <c r="R9711" s="19">
        <f t="shared" si="1210"/>
        <v>9.4579595181186242</v>
      </c>
      <c r="S9711" s="19">
        <f t="shared" si="1214"/>
        <v>9.4159390811490176E-2</v>
      </c>
      <c r="T9711" s="19">
        <f t="shared" si="1215"/>
        <v>-20.522727198718115</v>
      </c>
      <c r="U9711" s="19">
        <f t="shared" si="1211"/>
        <v>0</v>
      </c>
      <c r="V9711" s="19" t="e">
        <f t="shared" si="1212"/>
        <v>#DIV/0!</v>
      </c>
      <c r="W9711" s="23"/>
      <c r="X9711" s="23"/>
      <c r="Y9711" s="23"/>
      <c r="Z9711" s="23"/>
      <c r="AA9711" s="23"/>
      <c r="AB9711" s="23"/>
      <c r="AC9711" s="23"/>
      <c r="AD9711" s="23"/>
      <c r="AE9711" s="23"/>
    </row>
    <row r="9712" spans="14:31" x14ac:dyDescent="0.25">
      <c r="N9712" s="1">
        <v>9710</v>
      </c>
      <c r="O9712" s="1">
        <f t="shared" si="1208"/>
        <v>4.8840000000000003</v>
      </c>
      <c r="P9712" s="19">
        <f t="shared" si="1213"/>
        <v>76559.660691125813</v>
      </c>
      <c r="Q9712" s="19">
        <f t="shared" si="1209"/>
        <v>22.608811153325401</v>
      </c>
      <c r="R9712" s="19">
        <f t="shared" si="1210"/>
        <v>9.4492524258596866</v>
      </c>
      <c r="S9712" s="19">
        <f t="shared" si="1214"/>
        <v>9.4073474221928133E-2</v>
      </c>
      <c r="T9712" s="19">
        <f t="shared" si="1215"/>
        <v>-20.530656335499906</v>
      </c>
      <c r="U9712" s="19">
        <f t="shared" si="1211"/>
        <v>0</v>
      </c>
      <c r="V9712" s="19" t="e">
        <f t="shared" si="1212"/>
        <v>#DIV/0!</v>
      </c>
      <c r="W9712" s="23"/>
      <c r="X9712" s="23"/>
      <c r="Y9712" s="23"/>
      <c r="Z9712" s="23"/>
      <c r="AA9712" s="23"/>
      <c r="AB9712" s="23"/>
      <c r="AC9712" s="23"/>
      <c r="AD9712" s="23"/>
      <c r="AE9712" s="23"/>
    </row>
    <row r="9713" spans="14:31" x14ac:dyDescent="0.25">
      <c r="N9713" s="1">
        <v>9711</v>
      </c>
      <c r="O9713" s="1">
        <f t="shared" si="1208"/>
        <v>4.8844000000000003</v>
      </c>
      <c r="P9713" s="19">
        <f t="shared" si="1213"/>
        <v>76630.207227392006</v>
      </c>
      <c r="Q9713" s="19">
        <f t="shared" si="1209"/>
        <v>22.629644230451987</v>
      </c>
      <c r="R9713" s="19">
        <f t="shared" si="1210"/>
        <v>9.4405533494371063</v>
      </c>
      <c r="S9713" s="19">
        <f t="shared" si="1214"/>
        <v>9.3987634629032452E-2</v>
      </c>
      <c r="T9713" s="19">
        <f t="shared" si="1215"/>
        <v>-20.5385856015433</v>
      </c>
      <c r="U9713" s="19">
        <f t="shared" si="1211"/>
        <v>0</v>
      </c>
      <c r="V9713" s="19" t="e">
        <f t="shared" si="1212"/>
        <v>#DIV/0!</v>
      </c>
      <c r="W9713" s="23"/>
      <c r="X9713" s="23"/>
      <c r="Y9713" s="23"/>
      <c r="Z9713" s="23"/>
      <c r="AA9713" s="23"/>
      <c r="AB9713" s="23"/>
      <c r="AC9713" s="23"/>
      <c r="AD9713" s="23"/>
      <c r="AE9713" s="23"/>
    </row>
    <row r="9714" spans="14:31" x14ac:dyDescent="0.25">
      <c r="N9714" s="1">
        <v>9712</v>
      </c>
      <c r="O9714" s="1">
        <f t="shared" si="1208"/>
        <v>4.8848000000000003</v>
      </c>
      <c r="P9714" s="19">
        <f t="shared" si="1213"/>
        <v>76700.81876935107</v>
      </c>
      <c r="Q9714" s="19">
        <f t="shared" si="1209"/>
        <v>22.650496504390851</v>
      </c>
      <c r="R9714" s="19">
        <f t="shared" si="1210"/>
        <v>9.4318622814713891</v>
      </c>
      <c r="S9714" s="19">
        <f t="shared" si="1214"/>
        <v>9.3901871967625394E-2</v>
      </c>
      <c r="T9714" s="19">
        <f t="shared" si="1215"/>
        <v>-20.546514996614654</v>
      </c>
      <c r="U9714" s="19">
        <f t="shared" si="1211"/>
        <v>0</v>
      </c>
      <c r="V9714" s="19" t="e">
        <f t="shared" si="1212"/>
        <v>#DIV/0!</v>
      </c>
      <c r="W9714" s="23"/>
      <c r="X9714" s="23"/>
      <c r="Y9714" s="23"/>
      <c r="Z9714" s="23"/>
      <c r="AA9714" s="23"/>
      <c r="AB9714" s="23"/>
      <c r="AC9714" s="23"/>
      <c r="AD9714" s="23"/>
      <c r="AE9714" s="23"/>
    </row>
    <row r="9715" spans="14:31" x14ac:dyDescent="0.25">
      <c r="N9715" s="1">
        <v>9713</v>
      </c>
      <c r="O9715" s="1">
        <f t="shared" si="1208"/>
        <v>4.8852000000000002</v>
      </c>
      <c r="P9715" s="19">
        <f t="shared" si="1213"/>
        <v>76771.495376902923</v>
      </c>
      <c r="Q9715" s="19">
        <f t="shared" si="1209"/>
        <v>22.671367992831012</v>
      </c>
      <c r="R9715" s="19">
        <f t="shared" si="1210"/>
        <v>9.4231792145898847</v>
      </c>
      <c r="S9715" s="19">
        <f t="shared" si="1214"/>
        <v>9.3816186172574395E-2</v>
      </c>
      <c r="T9715" s="19">
        <f t="shared" si="1215"/>
        <v>-20.554444520480676</v>
      </c>
      <c r="U9715" s="19">
        <f t="shared" si="1211"/>
        <v>0</v>
      </c>
      <c r="V9715" s="19" t="e">
        <f t="shared" si="1212"/>
        <v>#DIV/0!</v>
      </c>
      <c r="W9715" s="23"/>
      <c r="X9715" s="23"/>
      <c r="Y9715" s="23"/>
      <c r="Z9715" s="23"/>
      <c r="AA9715" s="23"/>
      <c r="AB9715" s="23"/>
      <c r="AC9715" s="23"/>
      <c r="AD9715" s="23"/>
      <c r="AE9715" s="23"/>
    </row>
    <row r="9716" spans="14:31" x14ac:dyDescent="0.25">
      <c r="N9716" s="1">
        <v>9714</v>
      </c>
      <c r="O9716" s="1">
        <f t="shared" si="1208"/>
        <v>4.8856000000000002</v>
      </c>
      <c r="P9716" s="19">
        <f t="shared" si="1213"/>
        <v>76842.237110002781</v>
      </c>
      <c r="Q9716" s="19">
        <f t="shared" si="1209"/>
        <v>22.692258713477834</v>
      </c>
      <c r="R9716" s="19">
        <f t="shared" si="1210"/>
        <v>9.4145041414267201</v>
      </c>
      <c r="S9716" s="19">
        <f t="shared" si="1214"/>
        <v>9.3730577178791435E-2</v>
      </c>
      <c r="T9716" s="19">
        <f t="shared" si="1215"/>
        <v>-20.562374172908502</v>
      </c>
      <c r="U9716" s="19">
        <f t="shared" si="1211"/>
        <v>0</v>
      </c>
      <c r="V9716" s="19" t="e">
        <f t="shared" si="1212"/>
        <v>#DIV/0!</v>
      </c>
      <c r="W9716" s="23"/>
      <c r="X9716" s="23"/>
      <c r="Y9716" s="23"/>
      <c r="Z9716" s="23"/>
      <c r="AA9716" s="23"/>
      <c r="AB9716" s="23"/>
      <c r="AC9716" s="23"/>
      <c r="AD9716" s="23"/>
      <c r="AE9716" s="23"/>
    </row>
    <row r="9717" spans="14:31" x14ac:dyDescent="0.25">
      <c r="N9717" s="1">
        <v>9715</v>
      </c>
      <c r="O9717" s="1">
        <f t="shared" si="1208"/>
        <v>4.8860000000000001</v>
      </c>
      <c r="P9717" s="19">
        <f t="shared" si="1213"/>
        <v>76913.044028661112</v>
      </c>
      <c r="Q9717" s="19">
        <f t="shared" si="1209"/>
        <v>22.713168684052985</v>
      </c>
      <c r="R9717" s="19">
        <f t="shared" si="1210"/>
        <v>9.4058370546227952</v>
      </c>
      <c r="S9717" s="19">
        <f t="shared" si="1214"/>
        <v>9.3645044921233031E-2</v>
      </c>
      <c r="T9717" s="19">
        <f t="shared" si="1215"/>
        <v>-20.570303953665693</v>
      </c>
      <c r="U9717" s="19">
        <f t="shared" si="1211"/>
        <v>0</v>
      </c>
      <c r="V9717" s="19" t="e">
        <f t="shared" si="1212"/>
        <v>#DIV/0!</v>
      </c>
      <c r="W9717" s="23"/>
      <c r="X9717" s="23"/>
      <c r="Y9717" s="23"/>
      <c r="Z9717" s="23"/>
      <c r="AA9717" s="23"/>
      <c r="AB9717" s="23"/>
      <c r="AC9717" s="23"/>
      <c r="AD9717" s="23"/>
      <c r="AE9717" s="23"/>
    </row>
    <row r="9718" spans="14:31" x14ac:dyDescent="0.25">
      <c r="N9718" s="1">
        <v>9716</v>
      </c>
      <c r="O9718" s="1">
        <f t="shared" si="1208"/>
        <v>4.8864000000000001</v>
      </c>
      <c r="P9718" s="19">
        <f t="shared" si="1213"/>
        <v>76983.91619294358</v>
      </c>
      <c r="Q9718" s="19">
        <f t="shared" si="1209"/>
        <v>22.734097922294442</v>
      </c>
      <c r="R9718" s="19">
        <f t="shared" si="1210"/>
        <v>9.397177946825801</v>
      </c>
      <c r="S9718" s="19">
        <f t="shared" si="1214"/>
        <v>9.3559589334900509E-2</v>
      </c>
      <c r="T9718" s="19">
        <f t="shared" si="1215"/>
        <v>-20.578233862520207</v>
      </c>
      <c r="U9718" s="19">
        <f t="shared" si="1211"/>
        <v>0</v>
      </c>
      <c r="V9718" s="19" t="e">
        <f t="shared" si="1212"/>
        <v>#DIV/0!</v>
      </c>
      <c r="W9718" s="23"/>
      <c r="X9718" s="23"/>
      <c r="Y9718" s="23"/>
      <c r="Z9718" s="23"/>
      <c r="AA9718" s="23"/>
      <c r="AB9718" s="23"/>
      <c r="AC9718" s="23"/>
      <c r="AD9718" s="23"/>
      <c r="AE9718" s="23"/>
    </row>
    <row r="9719" spans="14:31" x14ac:dyDescent="0.25">
      <c r="N9719" s="1">
        <v>9717</v>
      </c>
      <c r="O9719" s="1">
        <f t="shared" si="1208"/>
        <v>4.8868</v>
      </c>
      <c r="P9719" s="19">
        <f t="shared" si="1213"/>
        <v>77054.853662971567</v>
      </c>
      <c r="Q9719" s="19">
        <f t="shared" si="1209"/>
        <v>22.755046445956634</v>
      </c>
      <c r="R9719" s="19">
        <f t="shared" si="1210"/>
        <v>9.3885268106901574</v>
      </c>
      <c r="S9719" s="19">
        <f t="shared" si="1214"/>
        <v>9.3474210354839465E-2</v>
      </c>
      <c r="T9719" s="19">
        <f t="shared" si="1215"/>
        <v>-20.586163899240439</v>
      </c>
      <c r="U9719" s="19">
        <f t="shared" si="1211"/>
        <v>0</v>
      </c>
      <c r="V9719" s="19" t="e">
        <f t="shared" si="1212"/>
        <v>#DIV/0!</v>
      </c>
      <c r="W9719" s="23"/>
      <c r="X9719" s="23"/>
      <c r="Y9719" s="23"/>
      <c r="Z9719" s="23"/>
      <c r="AA9719" s="23"/>
      <c r="AB9719" s="23"/>
      <c r="AC9719" s="23"/>
      <c r="AD9719" s="23"/>
      <c r="AE9719" s="23"/>
    </row>
    <row r="9720" spans="14:31" x14ac:dyDescent="0.25">
      <c r="N9720" s="1">
        <v>9718</v>
      </c>
      <c r="O9720" s="1">
        <f t="shared" si="1208"/>
        <v>4.8872</v>
      </c>
      <c r="P9720" s="19">
        <f t="shared" si="1213"/>
        <v>77125.856498921465</v>
      </c>
      <c r="Q9720" s="19">
        <f t="shared" si="1209"/>
        <v>22.776014272810233</v>
      </c>
      <c r="R9720" s="19">
        <f t="shared" si="1210"/>
        <v>9.3798836388770823</v>
      </c>
      <c r="S9720" s="19">
        <f t="shared" si="1214"/>
        <v>9.3388907916140476E-2</v>
      </c>
      <c r="T9720" s="19">
        <f t="shared" si="1215"/>
        <v>-20.594094063595186</v>
      </c>
      <c r="U9720" s="19">
        <f t="shared" si="1211"/>
        <v>0</v>
      </c>
      <c r="V9720" s="19" t="e">
        <f t="shared" si="1212"/>
        <v>#DIV/0!</v>
      </c>
      <c r="W9720" s="23"/>
      <c r="X9720" s="23"/>
      <c r="Y9720" s="23"/>
      <c r="Z9720" s="23"/>
      <c r="AA9720" s="23"/>
      <c r="AB9720" s="23"/>
      <c r="AC9720" s="23"/>
      <c r="AD9720" s="23"/>
      <c r="AE9720" s="23"/>
    </row>
    <row r="9721" spans="14:31" x14ac:dyDescent="0.25">
      <c r="N9721" s="1">
        <v>9719</v>
      </c>
      <c r="O9721" s="1">
        <f t="shared" si="1208"/>
        <v>4.8876000000000008</v>
      </c>
      <c r="P9721" s="19">
        <f t="shared" si="1213"/>
        <v>77196.924761025366</v>
      </c>
      <c r="Q9721" s="19">
        <f t="shared" si="1209"/>
        <v>22.79700142064236</v>
      </c>
      <c r="R9721" s="19">
        <f t="shared" si="1210"/>
        <v>9.3712484240545315</v>
      </c>
      <c r="S9721" s="19">
        <f t="shared" si="1214"/>
        <v>9.3303681953938553E-2</v>
      </c>
      <c r="T9721" s="19">
        <f t="shared" si="1215"/>
        <v>-20.602024355353649</v>
      </c>
      <c r="U9721" s="19">
        <f t="shared" si="1211"/>
        <v>0</v>
      </c>
      <c r="V9721" s="19" t="e">
        <f t="shared" si="1212"/>
        <v>#DIV/0!</v>
      </c>
      <c r="W9721" s="23"/>
      <c r="X9721" s="23"/>
      <c r="Y9721" s="23"/>
      <c r="Z9721" s="23"/>
      <c r="AA9721" s="23"/>
      <c r="AB9721" s="23"/>
      <c r="AC9721" s="23"/>
      <c r="AD9721" s="23"/>
      <c r="AE9721" s="23"/>
    </row>
    <row r="9722" spans="14:31" x14ac:dyDescent="0.25">
      <c r="N9722" s="1">
        <v>9720</v>
      </c>
      <c r="O9722" s="1">
        <f t="shared" si="1208"/>
        <v>4.8879999999999999</v>
      </c>
      <c r="P9722" s="19">
        <f t="shared" si="1213"/>
        <v>77268.058509570357</v>
      </c>
      <c r="Q9722" s="19">
        <f t="shared" si="1209"/>
        <v>22.818007907256376</v>
      </c>
      <c r="R9722" s="19">
        <f t="shared" si="1210"/>
        <v>9.3626211588972623</v>
      </c>
      <c r="S9722" s="19">
        <f t="shared" si="1214"/>
        <v>9.3218532403413892E-2</v>
      </c>
      <c r="T9722" s="19">
        <f t="shared" si="1215"/>
        <v>-20.609954774285406</v>
      </c>
      <c r="U9722" s="19">
        <f t="shared" si="1211"/>
        <v>0</v>
      </c>
      <c r="V9722" s="19" t="e">
        <f t="shared" si="1212"/>
        <v>#DIV/0!</v>
      </c>
      <c r="W9722" s="23"/>
      <c r="X9722" s="23"/>
      <c r="Y9722" s="23"/>
      <c r="Z9722" s="23"/>
      <c r="AA9722" s="23"/>
      <c r="AB9722" s="23"/>
      <c r="AC9722" s="23"/>
      <c r="AD9722" s="23"/>
      <c r="AE9722" s="23"/>
    </row>
    <row r="9723" spans="14:31" x14ac:dyDescent="0.25">
      <c r="N9723" s="1">
        <v>9721</v>
      </c>
      <c r="O9723" s="1">
        <f t="shared" si="1208"/>
        <v>4.8884000000000007</v>
      </c>
      <c r="P9723" s="19">
        <f t="shared" si="1213"/>
        <v>77339.257804899869</v>
      </c>
      <c r="Q9723" s="19">
        <f t="shared" si="1209"/>
        <v>22.839033750472286</v>
      </c>
      <c r="R9723" s="19">
        <f t="shared" si="1210"/>
        <v>9.3540018360866881</v>
      </c>
      <c r="S9723" s="19">
        <f t="shared" si="1214"/>
        <v>9.313345919979045E-2</v>
      </c>
      <c r="T9723" s="19">
        <f t="shared" si="1215"/>
        <v>-20.617885320160518</v>
      </c>
      <c r="U9723" s="19">
        <f t="shared" si="1211"/>
        <v>0</v>
      </c>
      <c r="V9723" s="19" t="e">
        <f t="shared" si="1212"/>
        <v>#DIV/0!</v>
      </c>
      <c r="W9723" s="23"/>
      <c r="X9723" s="23"/>
      <c r="Y9723" s="23"/>
      <c r="Z9723" s="23"/>
      <c r="AA9723" s="23"/>
      <c r="AB9723" s="23"/>
      <c r="AC9723" s="23"/>
      <c r="AD9723" s="23"/>
      <c r="AE9723" s="23"/>
    </row>
    <row r="9724" spans="14:31" x14ac:dyDescent="0.25">
      <c r="N9724" s="1">
        <v>9722</v>
      </c>
      <c r="O9724" s="1">
        <f t="shared" si="1208"/>
        <v>4.8887999999999998</v>
      </c>
      <c r="P9724" s="19">
        <f t="shared" si="1213"/>
        <v>77410.522707412238</v>
      </c>
      <c r="Q9724" s="19">
        <f t="shared" si="1209"/>
        <v>22.860078968126302</v>
      </c>
      <c r="R9724" s="19">
        <f t="shared" si="1210"/>
        <v>9.3453904483110382</v>
      </c>
      <c r="S9724" s="19">
        <f t="shared" si="1214"/>
        <v>9.3048462278337588E-2</v>
      </c>
      <c r="T9724" s="19">
        <f t="shared" si="1215"/>
        <v>-20.625815992749381</v>
      </c>
      <c r="U9724" s="19">
        <f t="shared" si="1211"/>
        <v>0</v>
      </c>
      <c r="V9724" s="19" t="e">
        <f t="shared" si="1212"/>
        <v>#DIV/0!</v>
      </c>
      <c r="W9724" s="23"/>
      <c r="X9724" s="23"/>
      <c r="Y9724" s="23"/>
      <c r="Z9724" s="23"/>
      <c r="AA9724" s="23"/>
      <c r="AB9724" s="23"/>
      <c r="AC9724" s="23"/>
      <c r="AD9724" s="23"/>
      <c r="AE9724" s="23"/>
    </row>
    <row r="9725" spans="14:31" x14ac:dyDescent="0.25">
      <c r="N9725" s="1">
        <v>9723</v>
      </c>
      <c r="O9725" s="1">
        <f t="shared" si="1208"/>
        <v>4.8892000000000007</v>
      </c>
      <c r="P9725" s="19">
        <f t="shared" si="1213"/>
        <v>77481.853277562186</v>
      </c>
      <c r="Q9725" s="19">
        <f t="shared" si="1209"/>
        <v>22.881143578071288</v>
      </c>
      <c r="R9725" s="19">
        <f t="shared" si="1210"/>
        <v>9.3367869882651906</v>
      </c>
      <c r="S9725" s="19">
        <f t="shared" si="1214"/>
        <v>9.2963541574368466E-2</v>
      </c>
      <c r="T9725" s="19">
        <f t="shared" si="1215"/>
        <v>-20.63374679182288</v>
      </c>
      <c r="U9725" s="19">
        <f t="shared" si="1211"/>
        <v>0</v>
      </c>
      <c r="V9725" s="19" t="e">
        <f t="shared" si="1212"/>
        <v>#DIV/0!</v>
      </c>
      <c r="W9725" s="23"/>
      <c r="X9725" s="23"/>
      <c r="Y9725" s="23"/>
      <c r="Z9725" s="23"/>
      <c r="AA9725" s="23"/>
      <c r="AB9725" s="23"/>
      <c r="AC9725" s="23"/>
      <c r="AD9725" s="23"/>
      <c r="AE9725" s="23"/>
    </row>
    <row r="9726" spans="14:31" x14ac:dyDescent="0.25">
      <c r="N9726" s="1">
        <v>9724</v>
      </c>
      <c r="O9726" s="1">
        <f t="shared" si="1208"/>
        <v>4.8895999999999997</v>
      </c>
      <c r="P9726" s="19">
        <f t="shared" si="1213"/>
        <v>77553.249575859139</v>
      </c>
      <c r="Q9726" s="19">
        <f t="shared" si="1209"/>
        <v>22.902227598176271</v>
      </c>
      <c r="R9726" s="19">
        <f t="shared" si="1210"/>
        <v>9.3281914486508608</v>
      </c>
      <c r="S9726" s="19">
        <f t="shared" si="1214"/>
        <v>9.2878697023242043E-2</v>
      </c>
      <c r="T9726" s="19">
        <f t="shared" si="1215"/>
        <v>-20.641677717152206</v>
      </c>
      <c r="U9726" s="19">
        <f t="shared" si="1211"/>
        <v>0</v>
      </c>
      <c r="V9726" s="19" t="e">
        <f t="shared" si="1212"/>
        <v>#DIV/0!</v>
      </c>
      <c r="W9726" s="23"/>
      <c r="X9726" s="23"/>
      <c r="Y9726" s="23"/>
      <c r="Z9726" s="23"/>
      <c r="AA9726" s="23"/>
      <c r="AB9726" s="23"/>
      <c r="AC9726" s="23"/>
      <c r="AD9726" s="23"/>
      <c r="AE9726" s="23"/>
    </row>
    <row r="9727" spans="14:31" x14ac:dyDescent="0.25">
      <c r="N9727" s="1">
        <v>9725</v>
      </c>
      <c r="O9727" s="1">
        <f t="shared" si="1208"/>
        <v>4.8900000000000006</v>
      </c>
      <c r="P9727" s="19">
        <f t="shared" si="1213"/>
        <v>77624.711662869406</v>
      </c>
      <c r="Q9727" s="19">
        <f t="shared" si="1209"/>
        <v>22.923331046327068</v>
      </c>
      <c r="R9727" s="19">
        <f t="shared" si="1210"/>
        <v>9.3196038221763544</v>
      </c>
      <c r="S9727" s="19">
        <f t="shared" si="1214"/>
        <v>9.2793928560360561E-2</v>
      </c>
      <c r="T9727" s="19">
        <f t="shared" si="1215"/>
        <v>-20.649608768509061</v>
      </c>
      <c r="U9727" s="19">
        <f t="shared" si="1211"/>
        <v>0</v>
      </c>
      <c r="V9727" s="19" t="e">
        <f t="shared" si="1212"/>
        <v>#DIV/0!</v>
      </c>
      <c r="W9727" s="23"/>
      <c r="X9727" s="23"/>
      <c r="Y9727" s="23"/>
      <c r="Z9727" s="23"/>
      <c r="AA9727" s="23"/>
      <c r="AB9727" s="23"/>
      <c r="AC9727" s="23"/>
      <c r="AD9727" s="23"/>
      <c r="AE9727" s="23"/>
    </row>
    <row r="9728" spans="14:31" x14ac:dyDescent="0.25">
      <c r="N9728" s="1">
        <v>9726</v>
      </c>
      <c r="O9728" s="1">
        <f t="shared" si="1208"/>
        <v>4.8903999999999996</v>
      </c>
      <c r="P9728" s="19">
        <f t="shared" si="1213"/>
        <v>77696.239599213848</v>
      </c>
      <c r="Q9728" s="19">
        <f t="shared" si="1209"/>
        <v>22.944453940425603</v>
      </c>
      <c r="R9728" s="19">
        <f t="shared" si="1210"/>
        <v>9.3110241015568409</v>
      </c>
      <c r="S9728" s="19">
        <f t="shared" si="1214"/>
        <v>9.2709236121172461E-2</v>
      </c>
      <c r="T9728" s="19">
        <f t="shared" si="1215"/>
        <v>-20.657539945665437</v>
      </c>
      <c r="U9728" s="19">
        <f t="shared" si="1211"/>
        <v>0</v>
      </c>
      <c r="V9728" s="19" t="e">
        <f t="shared" si="1212"/>
        <v>#DIV/0!</v>
      </c>
      <c r="W9728" s="23"/>
      <c r="X9728" s="23"/>
      <c r="Y9728" s="23"/>
      <c r="Z9728" s="23"/>
      <c r="AA9728" s="23"/>
      <c r="AB9728" s="23"/>
      <c r="AC9728" s="23"/>
      <c r="AD9728" s="23"/>
      <c r="AE9728" s="23"/>
    </row>
    <row r="9729" spans="14:31" x14ac:dyDescent="0.25">
      <c r="N9729" s="1">
        <v>9727</v>
      </c>
      <c r="O9729" s="1">
        <f t="shared" si="1208"/>
        <v>4.8908000000000005</v>
      </c>
      <c r="P9729" s="19">
        <f t="shared" si="1213"/>
        <v>77767.833445570708</v>
      </c>
      <c r="Q9729" s="19">
        <f t="shared" si="1209"/>
        <v>22.965596298390754</v>
      </c>
      <c r="R9729" s="19">
        <f t="shared" si="1210"/>
        <v>9.3024522795140108</v>
      </c>
      <c r="S9729" s="19">
        <f t="shared" si="1214"/>
        <v>9.2624619641168915E-2</v>
      </c>
      <c r="T9729" s="19">
        <f t="shared" si="1215"/>
        <v>-20.665471248393882</v>
      </c>
      <c r="U9729" s="19">
        <f t="shared" si="1211"/>
        <v>0</v>
      </c>
      <c r="V9729" s="19" t="e">
        <f t="shared" si="1212"/>
        <v>#DIV/0!</v>
      </c>
      <c r="W9729" s="23"/>
      <c r="X9729" s="23"/>
      <c r="Y9729" s="23"/>
      <c r="Z9729" s="23"/>
      <c r="AA9729" s="23"/>
      <c r="AB9729" s="23"/>
      <c r="AC9729" s="23"/>
      <c r="AD9729" s="23"/>
      <c r="AE9729" s="23"/>
    </row>
    <row r="9730" spans="14:31" x14ac:dyDescent="0.25">
      <c r="N9730" s="1">
        <v>9728</v>
      </c>
      <c r="O9730" s="1">
        <f t="shared" ref="O9730:O9793" si="1216">((FLOOR(LOG10($D$8),1)+2)-(FLOOR(LOG10($D$8),1)-2))/10000*N9730+(FLOOR(LOG10($D$8),1)-2)</f>
        <v>4.8911999999999995</v>
      </c>
      <c r="P9730" s="19">
        <f t="shared" si="1213"/>
        <v>77839.493262672637</v>
      </c>
      <c r="Q9730" s="19">
        <f t="shared" ref="Q9730:Q9793" si="1217">2*PI()*P9730*$B$32</f>
        <v>22.986758138157466</v>
      </c>
      <c r="R9730" s="19">
        <f t="shared" ref="R9730:R9793" si="1218">1/(2*PI()*P9730*$B$33)</f>
        <v>9.2938883487764361</v>
      </c>
      <c r="S9730" s="19">
        <f t="shared" si="1214"/>
        <v>9.2540079055887542E-2</v>
      </c>
      <c r="T9730" s="19">
        <f t="shared" si="1215"/>
        <v>-20.673402676467184</v>
      </c>
      <c r="U9730" s="19">
        <f t="shared" ref="U9730:U9793" si="1219">2*PI()*P9730*$D$32</f>
        <v>0</v>
      </c>
      <c r="V9730" s="19" t="e">
        <f t="shared" ref="V9730:V9793" si="1220">1/(2*PI()*P9730*$D$33)</f>
        <v>#DIV/0!</v>
      </c>
      <c r="W9730" s="23"/>
      <c r="X9730" s="23"/>
      <c r="Y9730" s="23"/>
      <c r="Z9730" s="23"/>
      <c r="AA9730" s="23"/>
      <c r="AB9730" s="23"/>
      <c r="AC9730" s="23"/>
      <c r="AD9730" s="23"/>
      <c r="AE9730" s="23"/>
    </row>
    <row r="9731" spans="14:31" x14ac:dyDescent="0.25">
      <c r="N9731" s="1">
        <v>9729</v>
      </c>
      <c r="O9731" s="1">
        <f t="shared" si="1216"/>
        <v>4.8916000000000004</v>
      </c>
      <c r="P9731" s="19">
        <f t="shared" ref="P9731:P9794" si="1221">10^O9731</f>
        <v>77911.21911130946</v>
      </c>
      <c r="Q9731" s="19">
        <f t="shared" si="1217"/>
        <v>23.00793947767756</v>
      </c>
      <c r="R9731" s="19">
        <f t="shared" si="1218"/>
        <v>9.2853323020792402</v>
      </c>
      <c r="S9731" s="19">
        <f t="shared" ref="S9731:S9794" si="1222">IF($E$6=1,R9731/SQRT(R9731^2+$B$31^2),IF($E$6=2,$B$31/SQRT($B$31^2+R9731^2),IF($E$6=3,$B$31/SQRT($B$31^2+Q9731^2),IF($E$6=4,Q9731/SQRT(Q9731^2+$B$31^2),"ERROR"))))</f>
        <v>9.2455614300909192E-2</v>
      </c>
      <c r="T9731" s="19">
        <f t="shared" ref="T9731:T9794" si="1223">20*LOG(S9731)</f>
        <v>-20.681334229658667</v>
      </c>
      <c r="U9731" s="19">
        <f t="shared" si="1219"/>
        <v>0</v>
      </c>
      <c r="V9731" s="19" t="e">
        <f t="shared" si="1220"/>
        <v>#DIV/0!</v>
      </c>
      <c r="W9731" s="23"/>
      <c r="X9731" s="23"/>
      <c r="Y9731" s="23"/>
      <c r="Z9731" s="23"/>
      <c r="AA9731" s="23"/>
      <c r="AB9731" s="23"/>
      <c r="AC9731" s="23"/>
      <c r="AD9731" s="23"/>
      <c r="AE9731" s="23"/>
    </row>
    <row r="9732" spans="14:31" x14ac:dyDescent="0.25">
      <c r="N9732" s="1">
        <v>9730</v>
      </c>
      <c r="O9732" s="1">
        <f t="shared" si="1216"/>
        <v>4.8920000000000003</v>
      </c>
      <c r="P9732" s="19">
        <f t="shared" si="1221"/>
        <v>77983.011052326081</v>
      </c>
      <c r="Q9732" s="19">
        <f t="shared" si="1217"/>
        <v>23.029140334919131</v>
      </c>
      <c r="R9732" s="19">
        <f t="shared" si="1218"/>
        <v>9.2767841321643427</v>
      </c>
      <c r="S9732" s="19">
        <f t="shared" si="1222"/>
        <v>9.2371225311860358E-2</v>
      </c>
      <c r="T9732" s="19">
        <f t="shared" si="1223"/>
        <v>-20.689265907741973</v>
      </c>
      <c r="U9732" s="19">
        <f t="shared" si="1219"/>
        <v>0</v>
      </c>
      <c r="V9732" s="19" t="e">
        <f t="shared" si="1220"/>
        <v>#DIV/0!</v>
      </c>
      <c r="W9732" s="23"/>
      <c r="X9732" s="23"/>
      <c r="Y9732" s="23"/>
      <c r="Z9732" s="23"/>
      <c r="AA9732" s="23"/>
      <c r="AB9732" s="23"/>
      <c r="AC9732" s="23"/>
      <c r="AD9732" s="23"/>
      <c r="AE9732" s="23"/>
    </row>
    <row r="9733" spans="14:31" x14ac:dyDescent="0.25">
      <c r="N9733" s="1">
        <v>9731</v>
      </c>
      <c r="O9733" s="1">
        <f t="shared" si="1216"/>
        <v>4.8924000000000003</v>
      </c>
      <c r="P9733" s="19">
        <f t="shared" si="1221"/>
        <v>78054.869146623867</v>
      </c>
      <c r="Q9733" s="19">
        <f t="shared" si="1217"/>
        <v>23.050360727866938</v>
      </c>
      <c r="R9733" s="19">
        <f t="shared" si="1218"/>
        <v>9.2682438317802998</v>
      </c>
      <c r="S9733" s="19">
        <f t="shared" si="1222"/>
        <v>9.2286912024411749E-2</v>
      </c>
      <c r="T9733" s="19">
        <f t="shared" si="1223"/>
        <v>-20.697197710491167</v>
      </c>
      <c r="U9733" s="19">
        <f t="shared" si="1219"/>
        <v>0</v>
      </c>
      <c r="V9733" s="19" t="e">
        <f t="shared" si="1220"/>
        <v>#DIV/0!</v>
      </c>
      <c r="W9733" s="23"/>
      <c r="X9733" s="23"/>
      <c r="Y9733" s="23"/>
      <c r="Z9733" s="23"/>
      <c r="AA9733" s="23"/>
      <c r="AB9733" s="23"/>
      <c r="AC9733" s="23"/>
      <c r="AD9733" s="23"/>
      <c r="AE9733" s="23"/>
    </row>
    <row r="9734" spans="14:31" x14ac:dyDescent="0.25">
      <c r="N9734" s="1">
        <v>9732</v>
      </c>
      <c r="O9734" s="1">
        <f t="shared" si="1216"/>
        <v>4.8928000000000003</v>
      </c>
      <c r="P9734" s="19">
        <f t="shared" si="1221"/>
        <v>78126.793455160601</v>
      </c>
      <c r="Q9734" s="19">
        <f t="shared" si="1217"/>
        <v>23.071600674522408</v>
      </c>
      <c r="R9734" s="19">
        <f t="shared" si="1218"/>
        <v>9.259711393682311</v>
      </c>
      <c r="S9734" s="19">
        <f t="shared" si="1222"/>
        <v>9.2202674374278343E-2</v>
      </c>
      <c r="T9734" s="19">
        <f t="shared" si="1223"/>
        <v>-20.705129637680759</v>
      </c>
      <c r="U9734" s="19">
        <f t="shared" si="1219"/>
        <v>0</v>
      </c>
      <c r="V9734" s="19" t="e">
        <f t="shared" si="1220"/>
        <v>#DIV/0!</v>
      </c>
      <c r="W9734" s="23"/>
      <c r="X9734" s="23"/>
      <c r="Y9734" s="23"/>
      <c r="Z9734" s="23"/>
      <c r="AA9734" s="23"/>
      <c r="AB9734" s="23"/>
      <c r="AC9734" s="23"/>
      <c r="AD9734" s="23"/>
      <c r="AE9734" s="23"/>
    </row>
    <row r="9735" spans="14:31" x14ac:dyDescent="0.25">
      <c r="N9735" s="1">
        <v>9733</v>
      </c>
      <c r="O9735" s="1">
        <f t="shared" si="1216"/>
        <v>4.8932000000000002</v>
      </c>
      <c r="P9735" s="19">
        <f t="shared" si="1221"/>
        <v>78198.784038949787</v>
      </c>
      <c r="Q9735" s="19">
        <f t="shared" si="1217"/>
        <v>23.092860192903427</v>
      </c>
      <c r="R9735" s="19">
        <f t="shared" si="1218"/>
        <v>9.251186810632289</v>
      </c>
      <c r="S9735" s="19">
        <f t="shared" si="1222"/>
        <v>9.2118512297220179E-2</v>
      </c>
      <c r="T9735" s="19">
        <f t="shared" si="1223"/>
        <v>-20.713061689085613</v>
      </c>
      <c r="U9735" s="19">
        <f t="shared" si="1219"/>
        <v>0</v>
      </c>
      <c r="V9735" s="19" t="e">
        <f t="shared" si="1220"/>
        <v>#DIV/0!</v>
      </c>
      <c r="W9735" s="23"/>
      <c r="X9735" s="23"/>
      <c r="Y9735" s="23"/>
      <c r="Z9735" s="23"/>
      <c r="AA9735" s="23"/>
      <c r="AB9735" s="23"/>
      <c r="AC9735" s="23"/>
      <c r="AD9735" s="23"/>
      <c r="AE9735" s="23"/>
    </row>
    <row r="9736" spans="14:31" x14ac:dyDescent="0.25">
      <c r="N9736" s="1">
        <v>9734</v>
      </c>
      <c r="O9736" s="1">
        <f t="shared" si="1216"/>
        <v>4.8936000000000002</v>
      </c>
      <c r="P9736" s="19">
        <f t="shared" si="1221"/>
        <v>78270.840959061316</v>
      </c>
      <c r="Q9736" s="19">
        <f t="shared" si="1217"/>
        <v>23.114139301044517</v>
      </c>
      <c r="R9736" s="19">
        <f t="shared" si="1218"/>
        <v>9.2426700753988058</v>
      </c>
      <c r="S9736" s="19">
        <f t="shared" si="1222"/>
        <v>9.2034425729041844E-2</v>
      </c>
      <c r="T9736" s="19">
        <f t="shared" si="1223"/>
        <v>-20.720993864480995</v>
      </c>
      <c r="U9736" s="19">
        <f t="shared" si="1219"/>
        <v>0</v>
      </c>
      <c r="V9736" s="19" t="e">
        <f t="shared" si="1220"/>
        <v>#DIV/0!</v>
      </c>
      <c r="W9736" s="23"/>
      <c r="X9736" s="23"/>
      <c r="Y9736" s="23"/>
      <c r="Z9736" s="23"/>
      <c r="AA9736" s="23"/>
      <c r="AB9736" s="23"/>
      <c r="AC9736" s="23"/>
      <c r="AD9736" s="23"/>
      <c r="AE9736" s="23"/>
    </row>
    <row r="9737" spans="14:31" x14ac:dyDescent="0.25">
      <c r="N9737" s="1">
        <v>9735</v>
      </c>
      <c r="O9737" s="1">
        <f t="shared" si="1216"/>
        <v>4.8940000000000001</v>
      </c>
      <c r="P9737" s="19">
        <f t="shared" si="1221"/>
        <v>78342.96427662122</v>
      </c>
      <c r="Q9737" s="19">
        <f t="shared" si="1217"/>
        <v>23.135438016996794</v>
      </c>
      <c r="R9737" s="19">
        <f t="shared" si="1218"/>
        <v>9.2341611807570914</v>
      </c>
      <c r="S9737" s="19">
        <f t="shared" si="1222"/>
        <v>9.1950414605592584E-2</v>
      </c>
      <c r="T9737" s="19">
        <f t="shared" si="1223"/>
        <v>-20.728926163642583</v>
      </c>
      <c r="U9737" s="19">
        <f t="shared" si="1219"/>
        <v>0</v>
      </c>
      <c r="V9737" s="19" t="e">
        <f t="shared" si="1220"/>
        <v>#DIV/0!</v>
      </c>
      <c r="W9737" s="23"/>
      <c r="X9737" s="23"/>
      <c r="Y9737" s="23"/>
      <c r="Z9737" s="23"/>
      <c r="AA9737" s="23"/>
      <c r="AB9737" s="23"/>
      <c r="AC9737" s="23"/>
      <c r="AD9737" s="23"/>
      <c r="AE9737" s="23"/>
    </row>
    <row r="9738" spans="14:31" x14ac:dyDescent="0.25">
      <c r="N9738" s="1">
        <v>9736</v>
      </c>
      <c r="O9738" s="1">
        <f t="shared" si="1216"/>
        <v>4.8944000000000001</v>
      </c>
      <c r="P9738" s="19">
        <f t="shared" si="1221"/>
        <v>78415.154052812228</v>
      </c>
      <c r="Q9738" s="19">
        <f t="shared" si="1217"/>
        <v>23.156756358828119</v>
      </c>
      <c r="R9738" s="19">
        <f t="shared" si="1218"/>
        <v>9.2256601194889889</v>
      </c>
      <c r="S9738" s="19">
        <f t="shared" si="1222"/>
        <v>9.1866478862765832E-2</v>
      </c>
      <c r="T9738" s="19">
        <f t="shared" si="1223"/>
        <v>-20.736858586346472</v>
      </c>
      <c r="U9738" s="19">
        <f t="shared" si="1219"/>
        <v>0</v>
      </c>
      <c r="V9738" s="19" t="e">
        <f t="shared" si="1220"/>
        <v>#DIV/0!</v>
      </c>
      <c r="W9738" s="23"/>
      <c r="X9738" s="23"/>
      <c r="Y9738" s="23"/>
      <c r="Z9738" s="23"/>
      <c r="AA9738" s="23"/>
      <c r="AB9738" s="23"/>
      <c r="AC9738" s="23"/>
      <c r="AD9738" s="23"/>
      <c r="AE9738" s="23"/>
    </row>
    <row r="9739" spans="14:31" x14ac:dyDescent="0.25">
      <c r="N9739" s="1">
        <v>9737</v>
      </c>
      <c r="O9739" s="1">
        <f t="shared" si="1216"/>
        <v>4.8948</v>
      </c>
      <c r="P9739" s="19">
        <f t="shared" si="1221"/>
        <v>78487.410348873091</v>
      </c>
      <c r="Q9739" s="19">
        <f t="shared" si="1217"/>
        <v>23.178094344622874</v>
      </c>
      <c r="R9739" s="19">
        <f t="shared" si="1218"/>
        <v>9.2171668843830332</v>
      </c>
      <c r="S9739" s="19">
        <f t="shared" si="1222"/>
        <v>9.178261843650011E-2</v>
      </c>
      <c r="T9739" s="19">
        <f t="shared" si="1223"/>
        <v>-20.74479113236913</v>
      </c>
      <c r="U9739" s="19">
        <f t="shared" si="1219"/>
        <v>0</v>
      </c>
      <c r="V9739" s="19" t="e">
        <f t="shared" si="1220"/>
        <v>#DIV/0!</v>
      </c>
      <c r="W9739" s="23"/>
      <c r="X9739" s="23"/>
      <c r="Y9739" s="23"/>
      <c r="Z9739" s="23"/>
      <c r="AA9739" s="23"/>
      <c r="AB9739" s="23"/>
      <c r="AC9739" s="23"/>
      <c r="AD9739" s="23"/>
      <c r="AE9739" s="23"/>
    </row>
    <row r="9740" spans="14:31" x14ac:dyDescent="0.25">
      <c r="N9740" s="1">
        <v>9738</v>
      </c>
      <c r="O9740" s="1">
        <f t="shared" si="1216"/>
        <v>4.8952</v>
      </c>
      <c r="P9740" s="19">
        <f t="shared" si="1221"/>
        <v>78559.733226099066</v>
      </c>
      <c r="Q9740" s="19">
        <f t="shared" si="1217"/>
        <v>23.199451992482157</v>
      </c>
      <c r="R9740" s="19">
        <f t="shared" si="1218"/>
        <v>9.2086814682343796</v>
      </c>
      <c r="S9740" s="19">
        <f t="shared" si="1222"/>
        <v>9.169883326277839E-2</v>
      </c>
      <c r="T9740" s="19">
        <f t="shared" si="1223"/>
        <v>-20.752723801487413</v>
      </c>
      <c r="U9740" s="19">
        <f t="shared" si="1219"/>
        <v>0</v>
      </c>
      <c r="V9740" s="19" t="e">
        <f t="shared" si="1220"/>
        <v>#DIV/0!</v>
      </c>
      <c r="W9740" s="23"/>
      <c r="X9740" s="23"/>
      <c r="Y9740" s="23"/>
      <c r="Z9740" s="23"/>
      <c r="AA9740" s="23"/>
      <c r="AB9740" s="23"/>
      <c r="AC9740" s="23"/>
      <c r="AD9740" s="23"/>
      <c r="AE9740" s="23"/>
    </row>
    <row r="9741" spans="14:31" x14ac:dyDescent="0.25">
      <c r="N9741" s="1">
        <v>9739</v>
      </c>
      <c r="O9741" s="1">
        <f t="shared" si="1216"/>
        <v>4.8956</v>
      </c>
      <c r="P9741" s="19">
        <f t="shared" si="1221"/>
        <v>78632.122745841945</v>
      </c>
      <c r="Q9741" s="19">
        <f t="shared" si="1217"/>
        <v>23.220829320523741</v>
      </c>
      <c r="R9741" s="19">
        <f t="shared" si="1218"/>
        <v>9.2002038638448198</v>
      </c>
      <c r="S9741" s="19">
        <f t="shared" si="1222"/>
        <v>9.1615123277628177E-2</v>
      </c>
      <c r="T9741" s="19">
        <f t="shared" si="1223"/>
        <v>-20.760656593478608</v>
      </c>
      <c r="U9741" s="19">
        <f t="shared" si="1219"/>
        <v>0</v>
      </c>
      <c r="V9741" s="19" t="e">
        <f t="shared" si="1220"/>
        <v>#DIV/0!</v>
      </c>
      <c r="W9741" s="23"/>
      <c r="X9741" s="23"/>
      <c r="Y9741" s="23"/>
      <c r="Z9741" s="23"/>
      <c r="AA9741" s="23"/>
      <c r="AB9741" s="23"/>
      <c r="AC9741" s="23"/>
      <c r="AD9741" s="23"/>
      <c r="AE9741" s="23"/>
    </row>
    <row r="9742" spans="14:31" x14ac:dyDescent="0.25">
      <c r="N9742" s="1">
        <v>9740</v>
      </c>
      <c r="O9742" s="1">
        <f t="shared" si="1216"/>
        <v>4.8960000000000008</v>
      </c>
      <c r="P9742" s="19">
        <f t="shared" si="1221"/>
        <v>78704.578969510156</v>
      </c>
      <c r="Q9742" s="19">
        <f t="shared" si="1217"/>
        <v>23.242226346882138</v>
      </c>
      <c r="R9742" s="19">
        <f t="shared" si="1218"/>
        <v>9.1917340640227518</v>
      </c>
      <c r="S9742" s="19">
        <f t="shared" si="1222"/>
        <v>9.1531488417121484E-2</v>
      </c>
      <c r="T9742" s="19">
        <f t="shared" si="1223"/>
        <v>-20.768589508120378</v>
      </c>
      <c r="U9742" s="19">
        <f t="shared" si="1219"/>
        <v>0</v>
      </c>
      <c r="V9742" s="19" t="e">
        <f t="shared" si="1220"/>
        <v>#DIV/0!</v>
      </c>
      <c r="W9742" s="23"/>
      <c r="X9742" s="23"/>
      <c r="Y9742" s="23"/>
      <c r="Z9742" s="23"/>
      <c r="AA9742" s="23"/>
      <c r="AB9742" s="23"/>
      <c r="AC9742" s="23"/>
      <c r="AD9742" s="23"/>
      <c r="AE9742" s="23"/>
    </row>
    <row r="9743" spans="14:31" x14ac:dyDescent="0.25">
      <c r="N9743" s="1">
        <v>9741</v>
      </c>
      <c r="O9743" s="1">
        <f t="shared" si="1216"/>
        <v>4.8963999999999999</v>
      </c>
      <c r="P9743" s="19">
        <f t="shared" si="1221"/>
        <v>78777.101958568033</v>
      </c>
      <c r="Q9743" s="19">
        <f t="shared" si="1217"/>
        <v>23.263643089708356</v>
      </c>
      <c r="R9743" s="19">
        <f t="shared" si="1218"/>
        <v>9.1832720615832777</v>
      </c>
      <c r="S9743" s="19">
        <f t="shared" si="1222"/>
        <v>9.1447928617375676E-2</v>
      </c>
      <c r="T9743" s="19">
        <f t="shared" si="1223"/>
        <v>-20.77652254519073</v>
      </c>
      <c r="U9743" s="19">
        <f t="shared" si="1219"/>
        <v>0</v>
      </c>
      <c r="V9743" s="19" t="e">
        <f t="shared" si="1220"/>
        <v>#DIV/0!</v>
      </c>
      <c r="W9743" s="23"/>
      <c r="X9743" s="23"/>
      <c r="Y9743" s="23"/>
      <c r="Z9743" s="23"/>
      <c r="AA9743" s="23"/>
      <c r="AB9743" s="23"/>
      <c r="AC9743" s="23"/>
      <c r="AD9743" s="23"/>
      <c r="AE9743" s="23"/>
    </row>
    <row r="9744" spans="14:31" x14ac:dyDescent="0.25">
      <c r="N9744" s="1">
        <v>9742</v>
      </c>
      <c r="O9744" s="1">
        <f t="shared" si="1216"/>
        <v>4.8968000000000007</v>
      </c>
      <c r="P9744" s="19">
        <f t="shared" si="1221"/>
        <v>78849.691774537932</v>
      </c>
      <c r="Q9744" s="19">
        <f t="shared" si="1217"/>
        <v>23.285079567170541</v>
      </c>
      <c r="R9744" s="19">
        <f t="shared" si="1218"/>
        <v>9.1748178493479546</v>
      </c>
      <c r="S9744" s="19">
        <f t="shared" si="1222"/>
        <v>9.1364443814551138E-2</v>
      </c>
      <c r="T9744" s="19">
        <f t="shared" si="1223"/>
        <v>-20.784455704468211</v>
      </c>
      <c r="U9744" s="19">
        <f t="shared" si="1219"/>
        <v>0</v>
      </c>
      <c r="V9744" s="19" t="e">
        <f t="shared" si="1220"/>
        <v>#DIV/0!</v>
      </c>
      <c r="W9744" s="23"/>
      <c r="X9744" s="23"/>
      <c r="Y9744" s="23"/>
      <c r="Z9744" s="23"/>
      <c r="AA9744" s="23"/>
      <c r="AB9744" s="23"/>
      <c r="AC9744" s="23"/>
      <c r="AD9744" s="23"/>
      <c r="AE9744" s="23"/>
    </row>
    <row r="9745" spans="14:31" x14ac:dyDescent="0.25">
      <c r="N9745" s="1">
        <v>9743</v>
      </c>
      <c r="O9745" s="1">
        <f t="shared" si="1216"/>
        <v>4.8971999999999998</v>
      </c>
      <c r="P9745" s="19">
        <f t="shared" si="1221"/>
        <v>78922.348478997374</v>
      </c>
      <c r="Q9745" s="19">
        <f t="shared" si="1217"/>
        <v>23.30653579745314</v>
      </c>
      <c r="R9745" s="19">
        <f t="shared" si="1218"/>
        <v>9.1663714201451203</v>
      </c>
      <c r="S9745" s="19">
        <f t="shared" si="1222"/>
        <v>9.1281033944854581E-2</v>
      </c>
      <c r="T9745" s="19">
        <f t="shared" si="1223"/>
        <v>-20.792388985731588</v>
      </c>
      <c r="U9745" s="19">
        <f t="shared" si="1219"/>
        <v>0</v>
      </c>
      <c r="V9745" s="19" t="e">
        <f t="shared" si="1220"/>
        <v>#DIV/0!</v>
      </c>
      <c r="W9745" s="23"/>
      <c r="X9745" s="23"/>
      <c r="Y9745" s="23"/>
      <c r="Z9745" s="23"/>
      <c r="AA9745" s="23"/>
      <c r="AB9745" s="23"/>
      <c r="AC9745" s="23"/>
      <c r="AD9745" s="23"/>
      <c r="AE9745" s="23"/>
    </row>
    <row r="9746" spans="14:31" x14ac:dyDescent="0.25">
      <c r="N9746" s="1">
        <v>9744</v>
      </c>
      <c r="O9746" s="1">
        <f t="shared" si="1216"/>
        <v>4.8976000000000006</v>
      </c>
      <c r="P9746" s="19">
        <f t="shared" si="1221"/>
        <v>78995.072133581882</v>
      </c>
      <c r="Q9746" s="19">
        <f t="shared" si="1217"/>
        <v>23.328011798757721</v>
      </c>
      <c r="R9746" s="19">
        <f t="shared" si="1218"/>
        <v>9.1579327668095711</v>
      </c>
      <c r="S9746" s="19">
        <f t="shared" si="1222"/>
        <v>9.1197698944535832E-2</v>
      </c>
      <c r="T9746" s="19">
        <f t="shared" si="1223"/>
        <v>-20.800322388760165</v>
      </c>
      <c r="U9746" s="19">
        <f t="shared" si="1219"/>
        <v>0</v>
      </c>
      <c r="V9746" s="19" t="e">
        <f t="shared" si="1220"/>
        <v>#DIV/0!</v>
      </c>
      <c r="W9746" s="23"/>
      <c r="X9746" s="23"/>
      <c r="Y9746" s="23"/>
      <c r="Z9746" s="23"/>
      <c r="AA9746" s="23"/>
      <c r="AB9746" s="23"/>
      <c r="AC9746" s="23"/>
      <c r="AD9746" s="23"/>
      <c r="AE9746" s="23"/>
    </row>
    <row r="9747" spans="14:31" x14ac:dyDescent="0.25">
      <c r="N9747" s="1">
        <v>9745</v>
      </c>
      <c r="O9747" s="1">
        <f t="shared" si="1216"/>
        <v>4.8979999999999997</v>
      </c>
      <c r="P9747" s="19">
        <f t="shared" si="1221"/>
        <v>79067.862799982497</v>
      </c>
      <c r="Q9747" s="19">
        <f t="shared" si="1217"/>
        <v>23.349507589302245</v>
      </c>
      <c r="R9747" s="19">
        <f t="shared" si="1218"/>
        <v>9.1495018821828484</v>
      </c>
      <c r="S9747" s="19">
        <f t="shared" si="1222"/>
        <v>9.111443874989078E-2</v>
      </c>
      <c r="T9747" s="19">
        <f t="shared" si="1223"/>
        <v>-20.808255913333504</v>
      </c>
      <c r="U9747" s="19">
        <f t="shared" si="1219"/>
        <v>0</v>
      </c>
      <c r="V9747" s="19" t="e">
        <f t="shared" si="1220"/>
        <v>#DIV/0!</v>
      </c>
      <c r="W9747" s="23"/>
      <c r="X9747" s="23"/>
      <c r="Y9747" s="23"/>
      <c r="Z9747" s="23"/>
      <c r="AA9747" s="23"/>
      <c r="AB9747" s="23"/>
      <c r="AC9747" s="23"/>
      <c r="AD9747" s="23"/>
      <c r="AE9747" s="23"/>
    </row>
    <row r="9748" spans="14:31" x14ac:dyDescent="0.25">
      <c r="N9748" s="1">
        <v>9746</v>
      </c>
      <c r="O9748" s="1">
        <f t="shared" si="1216"/>
        <v>4.8984000000000005</v>
      </c>
      <c r="P9748" s="19">
        <f t="shared" si="1221"/>
        <v>79140.720539948641</v>
      </c>
      <c r="Q9748" s="19">
        <f t="shared" si="1217"/>
        <v>23.371023187321914</v>
      </c>
      <c r="R9748" s="19">
        <f t="shared" si="1218"/>
        <v>9.1410787591129079</v>
      </c>
      <c r="S9748" s="19">
        <f t="shared" si="1222"/>
        <v>9.1031253297258141E-2</v>
      </c>
      <c r="T9748" s="19">
        <f t="shared" si="1223"/>
        <v>-20.816189559231717</v>
      </c>
      <c r="U9748" s="19">
        <f t="shared" si="1219"/>
        <v>0</v>
      </c>
      <c r="V9748" s="19" t="e">
        <f t="shared" si="1220"/>
        <v>#DIV/0!</v>
      </c>
      <c r="W9748" s="23"/>
      <c r="X9748" s="23"/>
      <c r="Y9748" s="23"/>
      <c r="Z9748" s="23"/>
      <c r="AA9748" s="23"/>
      <c r="AB9748" s="23"/>
      <c r="AC9748" s="23"/>
      <c r="AD9748" s="23"/>
      <c r="AE9748" s="23"/>
    </row>
    <row r="9749" spans="14:31" x14ac:dyDescent="0.25">
      <c r="N9749" s="1">
        <v>9747</v>
      </c>
      <c r="O9749" s="1">
        <f t="shared" si="1216"/>
        <v>4.8987999999999996</v>
      </c>
      <c r="P9749" s="19">
        <f t="shared" si="1221"/>
        <v>79213.645415285122</v>
      </c>
      <c r="Q9749" s="19">
        <f t="shared" si="1217"/>
        <v>23.392558611068292</v>
      </c>
      <c r="R9749" s="19">
        <f t="shared" si="1218"/>
        <v>9.132663390454459</v>
      </c>
      <c r="S9749" s="19">
        <f t="shared" si="1222"/>
        <v>9.0948142523022912E-2</v>
      </c>
      <c r="T9749" s="19">
        <f t="shared" si="1223"/>
        <v>-20.824123326235153</v>
      </c>
      <c r="U9749" s="19">
        <f t="shared" si="1219"/>
        <v>0</v>
      </c>
      <c r="V9749" s="19" t="e">
        <f t="shared" si="1220"/>
        <v>#DIV/0!</v>
      </c>
      <c r="W9749" s="23"/>
      <c r="X9749" s="23"/>
      <c r="Y9749" s="23"/>
      <c r="Z9749" s="23"/>
      <c r="AA9749" s="23"/>
      <c r="AB9749" s="23"/>
      <c r="AC9749" s="23"/>
      <c r="AD9749" s="23"/>
      <c r="AE9749" s="23"/>
    </row>
    <row r="9750" spans="14:31" x14ac:dyDescent="0.25">
      <c r="N9750" s="1">
        <v>9748</v>
      </c>
      <c r="O9750" s="1">
        <f t="shared" si="1216"/>
        <v>4.8992000000000004</v>
      </c>
      <c r="P9750" s="19">
        <f t="shared" si="1221"/>
        <v>79286.637487854954</v>
      </c>
      <c r="Q9750" s="19">
        <f t="shared" si="1217"/>
        <v>23.414113878810127</v>
      </c>
      <c r="R9750" s="19">
        <f t="shared" si="1218"/>
        <v>9.1242557690686485</v>
      </c>
      <c r="S9750" s="19">
        <f t="shared" si="1222"/>
        <v>9.0865106363613252E-2</v>
      </c>
      <c r="T9750" s="19">
        <f t="shared" si="1223"/>
        <v>-20.832057214124671</v>
      </c>
      <c r="U9750" s="19">
        <f t="shared" si="1219"/>
        <v>0</v>
      </c>
      <c r="V9750" s="19" t="e">
        <f t="shared" si="1220"/>
        <v>#DIV/0!</v>
      </c>
      <c r="W9750" s="23"/>
      <c r="X9750" s="23"/>
      <c r="Y9750" s="23"/>
      <c r="Z9750" s="23"/>
      <c r="AA9750" s="23"/>
      <c r="AB9750" s="23"/>
      <c r="AC9750" s="23"/>
      <c r="AD9750" s="23"/>
      <c r="AE9750" s="23"/>
    </row>
    <row r="9751" spans="14:31" x14ac:dyDescent="0.25">
      <c r="N9751" s="1">
        <v>9749</v>
      </c>
      <c r="O9751" s="1">
        <f t="shared" si="1216"/>
        <v>4.8996000000000004</v>
      </c>
      <c r="P9751" s="19">
        <f t="shared" si="1221"/>
        <v>79359.696819577162</v>
      </c>
      <c r="Q9751" s="19">
        <f t="shared" si="1217"/>
        <v>23.435689008832707</v>
      </c>
      <c r="R9751" s="19">
        <f t="shared" si="1218"/>
        <v>9.115855887823308</v>
      </c>
      <c r="S9751" s="19">
        <f t="shared" si="1222"/>
        <v>9.0782144755502989E-2</v>
      </c>
      <c r="T9751" s="19">
        <f t="shared" si="1223"/>
        <v>-20.83999122268143</v>
      </c>
      <c r="U9751" s="19">
        <f t="shared" si="1219"/>
        <v>0</v>
      </c>
      <c r="V9751" s="19" t="e">
        <f t="shared" si="1220"/>
        <v>#DIV/0!</v>
      </c>
      <c r="W9751" s="23"/>
      <c r="X9751" s="23"/>
      <c r="Y9751" s="23"/>
      <c r="Z9751" s="23"/>
      <c r="AA9751" s="23"/>
      <c r="AB9751" s="23"/>
      <c r="AC9751" s="23"/>
      <c r="AD9751" s="23"/>
      <c r="AE9751" s="23"/>
    </row>
    <row r="9752" spans="14:31" x14ac:dyDescent="0.25">
      <c r="N9752" s="1">
        <v>9750</v>
      </c>
      <c r="O9752" s="1">
        <f t="shared" si="1216"/>
        <v>4.9000000000000004</v>
      </c>
      <c r="P9752" s="19">
        <f t="shared" si="1221"/>
        <v>79432.823472428237</v>
      </c>
      <c r="Q9752" s="19">
        <f t="shared" si="1217"/>
        <v>23.457284019438287</v>
      </c>
      <c r="R9752" s="19">
        <f t="shared" si="1218"/>
        <v>9.1074637395927898</v>
      </c>
      <c r="S9752" s="19">
        <f t="shared" si="1222"/>
        <v>9.0699257635210057E-2</v>
      </c>
      <c r="T9752" s="19">
        <f t="shared" si="1223"/>
        <v>-20.847925351687017</v>
      </c>
      <c r="U9752" s="19">
        <f t="shared" si="1219"/>
        <v>0</v>
      </c>
      <c r="V9752" s="19" t="e">
        <f t="shared" si="1220"/>
        <v>#DIV/0!</v>
      </c>
      <c r="W9752" s="23"/>
      <c r="X9752" s="23"/>
      <c r="Y9752" s="23"/>
      <c r="Z9752" s="23"/>
      <c r="AA9752" s="23"/>
      <c r="AB9752" s="23"/>
      <c r="AC9752" s="23"/>
      <c r="AD9752" s="23"/>
      <c r="AE9752" s="23"/>
    </row>
    <row r="9753" spans="14:31" x14ac:dyDescent="0.25">
      <c r="N9753" s="1">
        <v>9751</v>
      </c>
      <c r="O9753" s="1">
        <f t="shared" si="1216"/>
        <v>4.9004000000000003</v>
      </c>
      <c r="P9753" s="19">
        <f t="shared" si="1221"/>
        <v>79506.017508442092</v>
      </c>
      <c r="Q9753" s="19">
        <f t="shared" si="1217"/>
        <v>23.478898928946094</v>
      </c>
      <c r="R9753" s="19">
        <f t="shared" si="1218"/>
        <v>9.0990793172579654</v>
      </c>
      <c r="S9753" s="19">
        <f t="shared" si="1222"/>
        <v>9.0616444939296562E-2</v>
      </c>
      <c r="T9753" s="19">
        <f t="shared" si="1223"/>
        <v>-20.855859600923438</v>
      </c>
      <c r="U9753" s="19">
        <f t="shared" si="1219"/>
        <v>0</v>
      </c>
      <c r="V9753" s="19" t="e">
        <f t="shared" si="1220"/>
        <v>#DIV/0!</v>
      </c>
      <c r="W9753" s="23"/>
      <c r="X9753" s="23"/>
      <c r="Y9753" s="23"/>
      <c r="Z9753" s="23"/>
      <c r="AA9753" s="23"/>
      <c r="AB9753" s="23"/>
      <c r="AC9753" s="23"/>
      <c r="AD9753" s="23"/>
      <c r="AE9753" s="23"/>
    </row>
    <row r="9754" spans="14:31" x14ac:dyDescent="0.25">
      <c r="N9754" s="1">
        <v>9752</v>
      </c>
      <c r="O9754" s="1">
        <f t="shared" si="1216"/>
        <v>4.9008000000000003</v>
      </c>
      <c r="P9754" s="19">
        <f t="shared" si="1221"/>
        <v>79579.278989709361</v>
      </c>
      <c r="Q9754" s="19">
        <f t="shared" si="1217"/>
        <v>23.500533755692086</v>
      </c>
      <c r="R9754" s="19">
        <f t="shared" si="1218"/>
        <v>9.090702613706318</v>
      </c>
      <c r="S9754" s="19">
        <f t="shared" si="1222"/>
        <v>9.0533706604369726E-2</v>
      </c>
      <c r="T9754" s="19">
        <f t="shared" si="1223"/>
        <v>-20.863793970173049</v>
      </c>
      <c r="U9754" s="19">
        <f t="shared" si="1219"/>
        <v>0</v>
      </c>
      <c r="V9754" s="19" t="e">
        <f t="shared" si="1220"/>
        <v>#DIV/0!</v>
      </c>
      <c r="W9754" s="23"/>
      <c r="X9754" s="23"/>
      <c r="Y9754" s="23"/>
      <c r="Z9754" s="23"/>
      <c r="AA9754" s="23"/>
      <c r="AB9754" s="23"/>
      <c r="AC9754" s="23"/>
      <c r="AD9754" s="23"/>
      <c r="AE9754" s="23"/>
    </row>
    <row r="9755" spans="14:31" x14ac:dyDescent="0.25">
      <c r="N9755" s="1">
        <v>9753</v>
      </c>
      <c r="O9755" s="1">
        <f t="shared" si="1216"/>
        <v>4.9012000000000002</v>
      </c>
      <c r="P9755" s="19">
        <f t="shared" si="1221"/>
        <v>79652.607978378015</v>
      </c>
      <c r="Q9755" s="19">
        <f t="shared" si="1217"/>
        <v>23.522188518029168</v>
      </c>
      <c r="R9755" s="19">
        <f t="shared" si="1218"/>
        <v>9.0823336218318591</v>
      </c>
      <c r="S9755" s="19">
        <f t="shared" si="1222"/>
        <v>9.0451042567081114E-2</v>
      </c>
      <c r="T9755" s="19">
        <f t="shared" si="1223"/>
        <v>-20.871728459218588</v>
      </c>
      <c r="U9755" s="19">
        <f t="shared" si="1219"/>
        <v>0</v>
      </c>
      <c r="V9755" s="19" t="e">
        <f t="shared" si="1220"/>
        <v>#DIV/0!</v>
      </c>
      <c r="W9755" s="23"/>
      <c r="X9755" s="23"/>
      <c r="Y9755" s="23"/>
      <c r="Z9755" s="23"/>
      <c r="AA9755" s="23"/>
      <c r="AB9755" s="23"/>
      <c r="AC9755" s="23"/>
      <c r="AD9755" s="23"/>
      <c r="AE9755" s="23"/>
    </row>
    <row r="9756" spans="14:31" x14ac:dyDescent="0.25">
      <c r="N9756" s="1">
        <v>9754</v>
      </c>
      <c r="O9756" s="1">
        <f t="shared" si="1216"/>
        <v>4.9016000000000002</v>
      </c>
      <c r="P9756" s="19">
        <f t="shared" si="1221"/>
        <v>79726.004536653316</v>
      </c>
      <c r="Q9756" s="19">
        <f t="shared" si="1217"/>
        <v>23.543863234327155</v>
      </c>
      <c r="R9756" s="19">
        <f t="shared" si="1218"/>
        <v>9.0739723345351386</v>
      </c>
      <c r="S9756" s="19">
        <f t="shared" si="1222"/>
        <v>9.0368452764126833E-2</v>
      </c>
      <c r="T9756" s="19">
        <f t="shared" si="1223"/>
        <v>-20.879663067843204</v>
      </c>
      <c r="U9756" s="19">
        <f t="shared" si="1219"/>
        <v>0</v>
      </c>
      <c r="V9756" s="19" t="e">
        <f t="shared" si="1220"/>
        <v>#DIV/0!</v>
      </c>
      <c r="W9756" s="23"/>
      <c r="X9756" s="23"/>
      <c r="Y9756" s="23"/>
      <c r="Z9756" s="23"/>
      <c r="AA9756" s="23"/>
      <c r="AB9756" s="23"/>
      <c r="AC9756" s="23"/>
      <c r="AD9756" s="23"/>
      <c r="AE9756" s="23"/>
    </row>
    <row r="9757" spans="14:31" x14ac:dyDescent="0.25">
      <c r="N9757" s="1">
        <v>9755</v>
      </c>
      <c r="O9757" s="1">
        <f t="shared" si="1216"/>
        <v>4.9020000000000001</v>
      </c>
      <c r="P9757" s="19">
        <f t="shared" si="1221"/>
        <v>79799.468726797728</v>
      </c>
      <c r="Q9757" s="19">
        <f t="shared" si="1217"/>
        <v>23.565557922972758</v>
      </c>
      <c r="R9757" s="19">
        <f t="shared" si="1218"/>
        <v>9.0656187447232615</v>
      </c>
      <c r="S9757" s="19">
        <f t="shared" si="1222"/>
        <v>9.0285937132247668E-2</v>
      </c>
      <c r="T9757" s="19">
        <f t="shared" si="1223"/>
        <v>-20.887597795830402</v>
      </c>
      <c r="U9757" s="19">
        <f t="shared" si="1219"/>
        <v>0</v>
      </c>
      <c r="V9757" s="19" t="e">
        <f t="shared" si="1220"/>
        <v>#DIV/0!</v>
      </c>
      <c r="W9757" s="23"/>
      <c r="X9757" s="23"/>
      <c r="Y9757" s="23"/>
      <c r="Z9757" s="23"/>
      <c r="AA9757" s="23"/>
      <c r="AB9757" s="23"/>
      <c r="AC9757" s="23"/>
      <c r="AD9757" s="23"/>
      <c r="AE9757" s="23"/>
    </row>
    <row r="9758" spans="14:31" x14ac:dyDescent="0.25">
      <c r="N9758" s="1">
        <v>9756</v>
      </c>
      <c r="O9758" s="1">
        <f t="shared" si="1216"/>
        <v>4.9024000000000001</v>
      </c>
      <c r="P9758" s="19">
        <f t="shared" si="1221"/>
        <v>79873.000611131443</v>
      </c>
      <c r="Q9758" s="19">
        <f t="shared" si="1217"/>
        <v>23.587272602369737</v>
      </c>
      <c r="R9758" s="19">
        <f t="shared" si="1218"/>
        <v>9.0572728453098161</v>
      </c>
      <c r="S9758" s="19">
        <f t="shared" si="1222"/>
        <v>9.0203495608228532E-2</v>
      </c>
      <c r="T9758" s="19">
        <f t="shared" si="1223"/>
        <v>-20.895532642964124</v>
      </c>
      <c r="U9758" s="19">
        <f t="shared" si="1219"/>
        <v>0</v>
      </c>
      <c r="V9758" s="19" t="e">
        <f t="shared" si="1220"/>
        <v>#DIV/0!</v>
      </c>
      <c r="W9758" s="23"/>
      <c r="X9758" s="23"/>
      <c r="Y9758" s="23"/>
      <c r="Z9758" s="23"/>
      <c r="AA9758" s="23"/>
      <c r="AB9758" s="23"/>
      <c r="AC9758" s="23"/>
      <c r="AD9758" s="23"/>
      <c r="AE9758" s="23"/>
    </row>
    <row r="9759" spans="14:31" x14ac:dyDescent="0.25">
      <c r="N9759" s="1">
        <v>9757</v>
      </c>
      <c r="O9759" s="1">
        <f t="shared" si="1216"/>
        <v>4.9028</v>
      </c>
      <c r="P9759" s="19">
        <f t="shared" si="1221"/>
        <v>79946.600252031712</v>
      </c>
      <c r="Q9759" s="19">
        <f t="shared" si="1217"/>
        <v>23.609007290938695</v>
      </c>
      <c r="R9759" s="19">
        <f t="shared" si="1218"/>
        <v>9.0489346292149602</v>
      </c>
      <c r="S9759" s="19">
        <f t="shared" si="1222"/>
        <v>9.0121128128899275E-2</v>
      </c>
      <c r="T9759" s="19">
        <f t="shared" si="1223"/>
        <v>-20.903467609028649</v>
      </c>
      <c r="U9759" s="19">
        <f t="shared" si="1219"/>
        <v>0</v>
      </c>
      <c r="V9759" s="19" t="e">
        <f t="shared" si="1220"/>
        <v>#DIV/0!</v>
      </c>
      <c r="W9759" s="23"/>
      <c r="X9759" s="23"/>
      <c r="Y9759" s="23"/>
      <c r="Z9759" s="23"/>
      <c r="AA9759" s="23"/>
      <c r="AB9759" s="23"/>
      <c r="AC9759" s="23"/>
      <c r="AD9759" s="23"/>
      <c r="AE9759" s="23"/>
    </row>
    <row r="9760" spans="14:31" x14ac:dyDescent="0.25">
      <c r="N9760" s="1">
        <v>9758</v>
      </c>
      <c r="O9760" s="1">
        <f t="shared" si="1216"/>
        <v>4.9032</v>
      </c>
      <c r="P9760" s="19">
        <f t="shared" si="1221"/>
        <v>80020.267711933397</v>
      </c>
      <c r="Q9760" s="19">
        <f t="shared" si="1217"/>
        <v>23.630762007117255</v>
      </c>
      <c r="R9760" s="19">
        <f t="shared" si="1218"/>
        <v>9.0406040893653508</v>
      </c>
      <c r="S9760" s="19">
        <f t="shared" si="1222"/>
        <v>9.0038834631134101E-2</v>
      </c>
      <c r="T9760" s="19">
        <f t="shared" si="1223"/>
        <v>-20.911402693808657</v>
      </c>
      <c r="U9760" s="19">
        <f t="shared" si="1219"/>
        <v>0</v>
      </c>
      <c r="V9760" s="19" t="e">
        <f t="shared" si="1220"/>
        <v>#DIV/0!</v>
      </c>
      <c r="W9760" s="23"/>
      <c r="X9760" s="23"/>
      <c r="Y9760" s="23"/>
      <c r="Z9760" s="23"/>
      <c r="AA9760" s="23"/>
      <c r="AB9760" s="23"/>
      <c r="AC9760" s="23"/>
      <c r="AD9760" s="23"/>
      <c r="AE9760" s="23"/>
    </row>
    <row r="9761" spans="14:31" x14ac:dyDescent="0.25">
      <c r="N9761" s="1">
        <v>9759</v>
      </c>
      <c r="O9761" s="1">
        <f t="shared" si="1216"/>
        <v>4.9036000000000008</v>
      </c>
      <c r="P9761" s="19">
        <f t="shared" si="1221"/>
        <v>80094.003053329012</v>
      </c>
      <c r="Q9761" s="19">
        <f t="shared" si="1217"/>
        <v>23.652536769360065</v>
      </c>
      <c r="R9761" s="19">
        <f t="shared" si="1218"/>
        <v>9.0322812186941448</v>
      </c>
      <c r="S9761" s="19">
        <f t="shared" si="1222"/>
        <v>8.9956615051851666E-2</v>
      </c>
      <c r="T9761" s="19">
        <f t="shared" si="1223"/>
        <v>-20.919337897089221</v>
      </c>
      <c r="U9761" s="19">
        <f t="shared" si="1219"/>
        <v>0</v>
      </c>
      <c r="V9761" s="19" t="e">
        <f t="shared" si="1220"/>
        <v>#DIV/0!</v>
      </c>
      <c r="W9761" s="23"/>
      <c r="X9761" s="23"/>
      <c r="Y9761" s="23"/>
      <c r="Z9761" s="23"/>
      <c r="AA9761" s="23"/>
      <c r="AB9761" s="23"/>
      <c r="AC9761" s="23"/>
      <c r="AD9761" s="23"/>
      <c r="AE9761" s="23"/>
    </row>
    <row r="9762" spans="14:31" x14ac:dyDescent="0.25">
      <c r="N9762" s="1">
        <v>9760</v>
      </c>
      <c r="O9762" s="1">
        <f t="shared" si="1216"/>
        <v>4.9039999999999999</v>
      </c>
      <c r="P9762" s="19">
        <f t="shared" si="1221"/>
        <v>80167.806338767943</v>
      </c>
      <c r="Q9762" s="19">
        <f t="shared" si="1217"/>
        <v>23.674331596138565</v>
      </c>
      <c r="R9762" s="19">
        <f t="shared" si="1218"/>
        <v>9.0239660101410877</v>
      </c>
      <c r="S9762" s="19">
        <f t="shared" si="1222"/>
        <v>8.9874469328015877E-2</v>
      </c>
      <c r="T9762" s="19">
        <f t="shared" si="1223"/>
        <v>-20.927273218655724</v>
      </c>
      <c r="U9762" s="19">
        <f t="shared" si="1219"/>
        <v>0</v>
      </c>
      <c r="V9762" s="19" t="e">
        <f t="shared" si="1220"/>
        <v>#DIV/0!</v>
      </c>
      <c r="W9762" s="23"/>
      <c r="X9762" s="23"/>
      <c r="Y9762" s="23"/>
      <c r="Z9762" s="23"/>
      <c r="AA9762" s="23"/>
      <c r="AB9762" s="23"/>
      <c r="AC9762" s="23"/>
      <c r="AD9762" s="23"/>
      <c r="AE9762" s="23"/>
    </row>
    <row r="9763" spans="14:31" x14ac:dyDescent="0.25">
      <c r="N9763" s="1">
        <v>9761</v>
      </c>
      <c r="O9763" s="1">
        <f t="shared" si="1216"/>
        <v>4.9044000000000008</v>
      </c>
      <c r="P9763" s="19">
        <f t="shared" si="1221"/>
        <v>80241.67763085867</v>
      </c>
      <c r="Q9763" s="19">
        <f t="shared" si="1217"/>
        <v>23.696146505941648</v>
      </c>
      <c r="R9763" s="19">
        <f t="shared" si="1218"/>
        <v>9.0156584566522557</v>
      </c>
      <c r="S9763" s="19">
        <f t="shared" si="1222"/>
        <v>8.9792397396633514E-2</v>
      </c>
      <c r="T9763" s="19">
        <f t="shared" si="1223"/>
        <v>-20.935208658294094</v>
      </c>
      <c r="U9763" s="19">
        <f t="shared" si="1219"/>
        <v>0</v>
      </c>
      <c r="V9763" s="19" t="e">
        <f t="shared" si="1220"/>
        <v>#DIV/0!</v>
      </c>
      <c r="W9763" s="23"/>
      <c r="X9763" s="23"/>
      <c r="Y9763" s="23"/>
      <c r="Z9763" s="23"/>
      <c r="AA9763" s="23"/>
      <c r="AB9763" s="23"/>
      <c r="AC9763" s="23"/>
      <c r="AD9763" s="23"/>
      <c r="AE9763" s="23"/>
    </row>
    <row r="9764" spans="14:31" x14ac:dyDescent="0.25">
      <c r="N9764" s="1">
        <v>9762</v>
      </c>
      <c r="O9764" s="1">
        <f t="shared" si="1216"/>
        <v>4.9047999999999998</v>
      </c>
      <c r="P9764" s="19">
        <f t="shared" si="1221"/>
        <v>80315.616992265757</v>
      </c>
      <c r="Q9764" s="19">
        <f t="shared" si="1217"/>
        <v>23.717981517274762</v>
      </c>
      <c r="R9764" s="19">
        <f t="shared" si="1218"/>
        <v>9.0073585511804044</v>
      </c>
      <c r="S9764" s="19">
        <f t="shared" si="1222"/>
        <v>8.9710399194757734E-2</v>
      </c>
      <c r="T9764" s="19">
        <f t="shared" si="1223"/>
        <v>-20.943144215790447</v>
      </c>
      <c r="U9764" s="19">
        <f t="shared" si="1219"/>
        <v>0</v>
      </c>
      <c r="V9764" s="19" t="e">
        <f t="shared" si="1220"/>
        <v>#DIV/0!</v>
      </c>
      <c r="W9764" s="23"/>
      <c r="X9764" s="23"/>
      <c r="Y9764" s="23"/>
      <c r="Z9764" s="23"/>
      <c r="AA9764" s="23"/>
      <c r="AB9764" s="23"/>
      <c r="AC9764" s="23"/>
      <c r="AD9764" s="23"/>
      <c r="AE9764" s="23"/>
    </row>
    <row r="9765" spans="14:31" x14ac:dyDescent="0.25">
      <c r="N9765" s="1">
        <v>9763</v>
      </c>
      <c r="O9765" s="1">
        <f t="shared" si="1216"/>
        <v>4.9052000000000007</v>
      </c>
      <c r="P9765" s="19">
        <f t="shared" si="1221"/>
        <v>80389.624485712833</v>
      </c>
      <c r="Q9765" s="19">
        <f t="shared" si="1217"/>
        <v>23.739836648660813</v>
      </c>
      <c r="R9765" s="19">
        <f t="shared" si="1218"/>
        <v>8.9990662866846254</v>
      </c>
      <c r="S9765" s="19">
        <f t="shared" si="1222"/>
        <v>8.9628474659484647E-2</v>
      </c>
      <c r="T9765" s="19">
        <f t="shared" si="1223"/>
        <v>-20.951079890931442</v>
      </c>
      <c r="U9765" s="19">
        <f t="shared" si="1219"/>
        <v>0</v>
      </c>
      <c r="V9765" s="19" t="e">
        <f t="shared" si="1220"/>
        <v>#DIV/0!</v>
      </c>
      <c r="W9765" s="23"/>
      <c r="X9765" s="23"/>
      <c r="Y9765" s="23"/>
      <c r="Z9765" s="23"/>
      <c r="AA9765" s="23"/>
      <c r="AB9765" s="23"/>
      <c r="AC9765" s="23"/>
      <c r="AD9765" s="23"/>
      <c r="AE9765" s="23"/>
    </row>
    <row r="9766" spans="14:31" x14ac:dyDescent="0.25">
      <c r="N9766" s="1">
        <v>9764</v>
      </c>
      <c r="O9766" s="1">
        <f t="shared" si="1216"/>
        <v>4.9055999999999997</v>
      </c>
      <c r="P9766" s="19">
        <f t="shared" si="1221"/>
        <v>80463.700173980003</v>
      </c>
      <c r="Q9766" s="19">
        <f t="shared" si="1217"/>
        <v>23.761711918639371</v>
      </c>
      <c r="R9766" s="19">
        <f t="shared" si="1218"/>
        <v>8.990781656130638</v>
      </c>
      <c r="S9766" s="19">
        <f t="shared" si="1222"/>
        <v>8.9546623727956298E-2</v>
      </c>
      <c r="T9766" s="19">
        <f t="shared" si="1223"/>
        <v>-20.959015683503974</v>
      </c>
      <c r="U9766" s="19">
        <f t="shared" si="1219"/>
        <v>0</v>
      </c>
      <c r="V9766" s="19" t="e">
        <f t="shared" si="1220"/>
        <v>#DIV/0!</v>
      </c>
      <c r="W9766" s="23"/>
      <c r="X9766" s="23"/>
      <c r="Y9766" s="23"/>
      <c r="Z9766" s="23"/>
      <c r="AA9766" s="23"/>
      <c r="AB9766" s="23"/>
      <c r="AC9766" s="23"/>
      <c r="AD9766" s="23"/>
      <c r="AE9766" s="23"/>
    </row>
    <row r="9767" spans="14:31" x14ac:dyDescent="0.25">
      <c r="N9767" s="1">
        <v>9765</v>
      </c>
      <c r="O9767" s="1">
        <f t="shared" si="1216"/>
        <v>4.9060000000000006</v>
      </c>
      <c r="P9767" s="19">
        <f t="shared" si="1221"/>
        <v>80537.844119906804</v>
      </c>
      <c r="Q9767" s="19">
        <f t="shared" si="1217"/>
        <v>23.783607345767557</v>
      </c>
      <c r="R9767" s="19">
        <f t="shared" si="1218"/>
        <v>8.9825046524904693</v>
      </c>
      <c r="S9767" s="19">
        <f t="shared" si="1222"/>
        <v>8.9464846337357587E-2</v>
      </c>
      <c r="T9767" s="19">
        <f t="shared" si="1223"/>
        <v>-20.966951593295477</v>
      </c>
      <c r="U9767" s="19">
        <f t="shared" si="1219"/>
        <v>0</v>
      </c>
      <c r="V9767" s="19" t="e">
        <f t="shared" si="1220"/>
        <v>#DIV/0!</v>
      </c>
      <c r="W9767" s="23"/>
      <c r="X9767" s="23"/>
      <c r="Y9767" s="23"/>
      <c r="Z9767" s="23"/>
      <c r="AA9767" s="23"/>
      <c r="AB9767" s="23"/>
      <c r="AC9767" s="23"/>
      <c r="AD9767" s="23"/>
      <c r="AE9767" s="23"/>
    </row>
    <row r="9768" spans="14:31" x14ac:dyDescent="0.25">
      <c r="N9768" s="1">
        <v>9766</v>
      </c>
      <c r="O9768" s="1">
        <f t="shared" si="1216"/>
        <v>4.9063999999999997</v>
      </c>
      <c r="P9768" s="19">
        <f t="shared" si="1221"/>
        <v>80612.056386389129</v>
      </c>
      <c r="Q9768" s="19">
        <f t="shared" si="1217"/>
        <v>23.805522948619146</v>
      </c>
      <c r="R9768" s="19">
        <f t="shared" si="1218"/>
        <v>8.9742352687427811</v>
      </c>
      <c r="S9768" s="19">
        <f t="shared" si="1222"/>
        <v>8.9383142424919515E-2</v>
      </c>
      <c r="T9768" s="19">
        <f t="shared" si="1223"/>
        <v>-20.974887620093604</v>
      </c>
      <c r="U9768" s="19">
        <f t="shared" si="1219"/>
        <v>0</v>
      </c>
      <c r="V9768" s="19" t="e">
        <f t="shared" si="1220"/>
        <v>#DIV/0!</v>
      </c>
      <c r="W9768" s="23"/>
      <c r="X9768" s="23"/>
      <c r="Y9768" s="23"/>
      <c r="Z9768" s="23"/>
      <c r="AA9768" s="23"/>
      <c r="AB9768" s="23"/>
      <c r="AC9768" s="23"/>
      <c r="AD9768" s="23"/>
      <c r="AE9768" s="23"/>
    </row>
    <row r="9769" spans="14:31" x14ac:dyDescent="0.25">
      <c r="N9769" s="1">
        <v>9767</v>
      </c>
      <c r="O9769" s="1">
        <f t="shared" si="1216"/>
        <v>4.9068000000000005</v>
      </c>
      <c r="P9769" s="19">
        <f t="shared" si="1221"/>
        <v>80686.337036382087</v>
      </c>
      <c r="Q9769" s="19">
        <f t="shared" si="1217"/>
        <v>23.827458745785393</v>
      </c>
      <c r="R9769" s="19">
        <f t="shared" si="1218"/>
        <v>8.9659734978725627</v>
      </c>
      <c r="S9769" s="19">
        <f t="shared" si="1222"/>
        <v>8.9301511927916216E-2</v>
      </c>
      <c r="T9769" s="19">
        <f t="shared" si="1223"/>
        <v>-20.982823763686515</v>
      </c>
      <c r="U9769" s="19">
        <f t="shared" si="1219"/>
        <v>0</v>
      </c>
      <c r="V9769" s="19" t="e">
        <f t="shared" si="1220"/>
        <v>#DIV/0!</v>
      </c>
      <c r="W9769" s="23"/>
      <c r="X9769" s="23"/>
      <c r="Y9769" s="23"/>
      <c r="Z9769" s="23"/>
      <c r="AA9769" s="23"/>
      <c r="AB9769" s="23"/>
      <c r="AC9769" s="23"/>
      <c r="AD9769" s="23"/>
      <c r="AE9769" s="23"/>
    </row>
    <row r="9770" spans="14:31" x14ac:dyDescent="0.25">
      <c r="N9770" s="1">
        <v>9768</v>
      </c>
      <c r="O9770" s="1">
        <f t="shared" si="1216"/>
        <v>4.9071999999999996</v>
      </c>
      <c r="P9770" s="19">
        <f t="shared" si="1221"/>
        <v>80760.686132897652</v>
      </c>
      <c r="Q9770" s="19">
        <f t="shared" si="1217"/>
        <v>23.849414755874339</v>
      </c>
      <c r="R9770" s="19">
        <f t="shared" si="1218"/>
        <v>8.9577193328713847</v>
      </c>
      <c r="S9770" s="19">
        <f t="shared" si="1222"/>
        <v>8.9219954783667482E-2</v>
      </c>
      <c r="T9770" s="19">
        <f t="shared" si="1223"/>
        <v>-20.990760023862642</v>
      </c>
      <c r="U9770" s="19">
        <f t="shared" si="1219"/>
        <v>0</v>
      </c>
      <c r="V9770" s="19" t="e">
        <f t="shared" si="1220"/>
        <v>#DIV/0!</v>
      </c>
      <c r="W9770" s="23"/>
      <c r="X9770" s="23"/>
      <c r="Y9770" s="23"/>
      <c r="Z9770" s="23"/>
      <c r="AA9770" s="23"/>
      <c r="AB9770" s="23"/>
      <c r="AC9770" s="23"/>
      <c r="AD9770" s="23"/>
      <c r="AE9770" s="23"/>
    </row>
    <row r="9771" spans="14:31" x14ac:dyDescent="0.25">
      <c r="N9771" s="1">
        <v>9769</v>
      </c>
      <c r="O9771" s="1">
        <f t="shared" si="1216"/>
        <v>4.9076000000000004</v>
      </c>
      <c r="P9771" s="19">
        <f t="shared" si="1221"/>
        <v>80835.103739006867</v>
      </c>
      <c r="Q9771" s="19">
        <f t="shared" si="1217"/>
        <v>23.871390997511483</v>
      </c>
      <c r="R9771" s="19">
        <f t="shared" si="1218"/>
        <v>8.9494727667371592</v>
      </c>
      <c r="S9771" s="19">
        <f t="shared" si="1222"/>
        <v>8.9138470929536542E-2</v>
      </c>
      <c r="T9771" s="19">
        <f t="shared" si="1223"/>
        <v>-20.998696400410882</v>
      </c>
      <c r="U9771" s="19">
        <f t="shared" si="1219"/>
        <v>0</v>
      </c>
      <c r="V9771" s="19" t="e">
        <f t="shared" si="1220"/>
        <v>#DIV/0!</v>
      </c>
      <c r="W9771" s="23"/>
      <c r="X9771" s="23"/>
      <c r="Y9771" s="23"/>
      <c r="Z9771" s="23"/>
      <c r="AA9771" s="23"/>
      <c r="AB9771" s="23"/>
      <c r="AC9771" s="23"/>
      <c r="AD9771" s="23"/>
      <c r="AE9771" s="23"/>
    </row>
    <row r="9772" spans="14:31" x14ac:dyDescent="0.25">
      <c r="N9772" s="1">
        <v>9770</v>
      </c>
      <c r="O9772" s="1">
        <f t="shared" si="1216"/>
        <v>4.9080000000000004</v>
      </c>
      <c r="P9772" s="19">
        <f t="shared" si="1221"/>
        <v>80909.589917838341</v>
      </c>
      <c r="Q9772" s="19">
        <f t="shared" si="1217"/>
        <v>23.893387489339307</v>
      </c>
      <c r="R9772" s="19">
        <f t="shared" si="1218"/>
        <v>8.9412337924743142</v>
      </c>
      <c r="S9772" s="19">
        <f t="shared" si="1222"/>
        <v>8.9057060302931729E-2</v>
      </c>
      <c r="T9772" s="19">
        <f t="shared" si="1223"/>
        <v>-21.006632893120457</v>
      </c>
      <c r="U9772" s="19">
        <f t="shared" si="1219"/>
        <v>0</v>
      </c>
      <c r="V9772" s="19" t="e">
        <f t="shared" si="1220"/>
        <v>#DIV/0!</v>
      </c>
      <c r="W9772" s="23"/>
      <c r="X9772" s="23"/>
      <c r="Y9772" s="23"/>
      <c r="Z9772" s="23"/>
      <c r="AA9772" s="23"/>
      <c r="AB9772" s="23"/>
      <c r="AC9772" s="23"/>
      <c r="AD9772" s="23"/>
      <c r="AE9772" s="23"/>
    </row>
    <row r="9773" spans="14:31" x14ac:dyDescent="0.25">
      <c r="N9773" s="1">
        <v>9771</v>
      </c>
      <c r="O9773" s="1">
        <f t="shared" si="1216"/>
        <v>4.9084000000000003</v>
      </c>
      <c r="P9773" s="19">
        <f t="shared" si="1221"/>
        <v>80984.144732578978</v>
      </c>
      <c r="Q9773" s="19">
        <f t="shared" si="1217"/>
        <v>23.915404250017527</v>
      </c>
      <c r="R9773" s="19">
        <f t="shared" si="1218"/>
        <v>8.9330024030936883</v>
      </c>
      <c r="S9773" s="19">
        <f t="shared" si="1222"/>
        <v>8.8975722841305546E-2</v>
      </c>
      <c r="T9773" s="19">
        <f t="shared" si="1223"/>
        <v>-21.014569501780983</v>
      </c>
      <c r="U9773" s="19">
        <f t="shared" si="1219"/>
        <v>0</v>
      </c>
      <c r="V9773" s="19" t="e">
        <f t="shared" si="1220"/>
        <v>#DIV/0!</v>
      </c>
      <c r="W9773" s="23"/>
      <c r="X9773" s="23"/>
      <c r="Y9773" s="23"/>
      <c r="Z9773" s="23"/>
      <c r="AA9773" s="23"/>
      <c r="AB9773" s="23"/>
      <c r="AC9773" s="23"/>
      <c r="AD9773" s="23"/>
      <c r="AE9773" s="23"/>
    </row>
    <row r="9774" spans="14:31" x14ac:dyDescent="0.25">
      <c r="N9774" s="1">
        <v>9772</v>
      </c>
      <c r="O9774" s="1">
        <f t="shared" si="1216"/>
        <v>4.9088000000000003</v>
      </c>
      <c r="P9774" s="19">
        <f t="shared" si="1221"/>
        <v>81058.76824647389</v>
      </c>
      <c r="Q9774" s="19">
        <f t="shared" si="1217"/>
        <v>23.937441298223035</v>
      </c>
      <c r="R9774" s="19">
        <f t="shared" si="1218"/>
        <v>8.9247785916125721</v>
      </c>
      <c r="S9774" s="19">
        <f t="shared" si="1222"/>
        <v>8.8894458482155131E-2</v>
      </c>
      <c r="T9774" s="19">
        <f t="shared" si="1223"/>
        <v>-21.022506226182436</v>
      </c>
      <c r="U9774" s="19">
        <f t="shared" si="1219"/>
        <v>0</v>
      </c>
      <c r="V9774" s="19" t="e">
        <f t="shared" si="1220"/>
        <v>#DIV/0!</v>
      </c>
      <c r="W9774" s="23"/>
      <c r="X9774" s="23"/>
      <c r="Y9774" s="23"/>
      <c r="Z9774" s="23"/>
      <c r="AA9774" s="23"/>
      <c r="AB9774" s="23"/>
      <c r="AC9774" s="23"/>
      <c r="AD9774" s="23"/>
      <c r="AE9774" s="23"/>
    </row>
    <row r="9775" spans="14:31" x14ac:dyDescent="0.25">
      <c r="N9775" s="1">
        <v>9773</v>
      </c>
      <c r="O9775" s="1">
        <f t="shared" si="1216"/>
        <v>4.9092000000000002</v>
      </c>
      <c r="P9775" s="19">
        <f t="shared" si="1221"/>
        <v>81133.460522826514</v>
      </c>
      <c r="Q9775" s="19">
        <f t="shared" si="1217"/>
        <v>23.959498652649952</v>
      </c>
      <c r="R9775" s="19">
        <f t="shared" si="1218"/>
        <v>8.9165623510546688</v>
      </c>
      <c r="S9775" s="19">
        <f t="shared" si="1222"/>
        <v>8.8813267163021889E-2</v>
      </c>
      <c r="T9775" s="19">
        <f t="shared" si="1223"/>
        <v>-21.03044306611519</v>
      </c>
      <c r="U9775" s="19">
        <f t="shared" si="1219"/>
        <v>0</v>
      </c>
      <c r="V9775" s="19" t="e">
        <f t="shared" si="1220"/>
        <v>#DIV/0!</v>
      </c>
      <c r="W9775" s="23"/>
      <c r="X9775" s="23"/>
      <c r="Y9775" s="23"/>
      <c r="Z9775" s="23"/>
      <c r="AA9775" s="23"/>
      <c r="AB9775" s="23"/>
      <c r="AC9775" s="23"/>
      <c r="AD9775" s="23"/>
      <c r="AE9775" s="23"/>
    </row>
    <row r="9776" spans="14:31" x14ac:dyDescent="0.25">
      <c r="N9776" s="1">
        <v>9774</v>
      </c>
      <c r="O9776" s="1">
        <f t="shared" si="1216"/>
        <v>4.9096000000000002</v>
      </c>
      <c r="P9776" s="19">
        <f t="shared" si="1221"/>
        <v>81208.221624998405</v>
      </c>
      <c r="Q9776" s="19">
        <f t="shared" si="1217"/>
        <v>23.981576332009556</v>
      </c>
      <c r="R9776" s="19">
        <f t="shared" si="1218"/>
        <v>8.9083536744501313</v>
      </c>
      <c r="S9776" s="19">
        <f t="shared" si="1222"/>
        <v>8.8732148821491968E-2</v>
      </c>
      <c r="T9776" s="19">
        <f t="shared" si="1223"/>
        <v>-21.038380021369946</v>
      </c>
      <c r="U9776" s="19">
        <f t="shared" si="1219"/>
        <v>0</v>
      </c>
      <c r="V9776" s="19" t="e">
        <f t="shared" si="1220"/>
        <v>#DIV/0!</v>
      </c>
      <c r="W9776" s="23"/>
      <c r="X9776" s="23"/>
      <c r="Y9776" s="23"/>
      <c r="Z9776" s="23"/>
      <c r="AA9776" s="23"/>
      <c r="AB9776" s="23"/>
      <c r="AC9776" s="23"/>
      <c r="AD9776" s="23"/>
      <c r="AE9776" s="23"/>
    </row>
    <row r="9777" spans="14:31" x14ac:dyDescent="0.25">
      <c r="N9777" s="1">
        <v>9775</v>
      </c>
      <c r="O9777" s="1">
        <f t="shared" si="1216"/>
        <v>4.91</v>
      </c>
      <c r="P9777" s="19">
        <f t="shared" si="1221"/>
        <v>81283.051616410012</v>
      </c>
      <c r="Q9777" s="19">
        <f t="shared" si="1217"/>
        <v>24.003674355030519</v>
      </c>
      <c r="R9777" s="19">
        <f t="shared" si="1218"/>
        <v>8.9001525548354739</v>
      </c>
      <c r="S9777" s="19">
        <f t="shared" si="1222"/>
        <v>8.8651103395195371E-2</v>
      </c>
      <c r="T9777" s="19">
        <f t="shared" si="1223"/>
        <v>-21.046317091737855</v>
      </c>
      <c r="U9777" s="19">
        <f t="shared" si="1219"/>
        <v>0</v>
      </c>
      <c r="V9777" s="19" t="e">
        <f t="shared" si="1220"/>
        <v>#DIV/0!</v>
      </c>
      <c r="W9777" s="23"/>
      <c r="X9777" s="23"/>
      <c r="Y9777" s="23"/>
      <c r="Z9777" s="23"/>
      <c r="AA9777" s="23"/>
      <c r="AB9777" s="23"/>
      <c r="AC9777" s="23"/>
      <c r="AD9777" s="23"/>
      <c r="AE9777" s="23"/>
    </row>
    <row r="9778" spans="14:31" x14ac:dyDescent="0.25">
      <c r="N9778" s="1">
        <v>9776</v>
      </c>
      <c r="O9778" s="1">
        <f t="shared" si="1216"/>
        <v>4.9104000000000001</v>
      </c>
      <c r="P9778" s="19">
        <f t="shared" si="1221"/>
        <v>81357.950560539728</v>
      </c>
      <c r="Q9778" s="19">
        <f t="shared" si="1217"/>
        <v>24.025792740458641</v>
      </c>
      <c r="R9778" s="19">
        <f t="shared" si="1218"/>
        <v>8.8919589852536696</v>
      </c>
      <c r="S9778" s="19">
        <f t="shared" si="1222"/>
        <v>8.8570130821807008E-2</v>
      </c>
      <c r="T9778" s="19">
        <f t="shared" si="1223"/>
        <v>-21.054254277010376</v>
      </c>
      <c r="U9778" s="19">
        <f t="shared" si="1219"/>
        <v>0</v>
      </c>
      <c r="V9778" s="19" t="e">
        <f t="shared" si="1220"/>
        <v>#DIV/0!</v>
      </c>
      <c r="W9778" s="23"/>
      <c r="X9778" s="23"/>
      <c r="Y9778" s="23"/>
      <c r="Z9778" s="23"/>
      <c r="AA9778" s="23"/>
      <c r="AB9778" s="23"/>
      <c r="AC9778" s="23"/>
      <c r="AD9778" s="23"/>
      <c r="AE9778" s="23"/>
    </row>
    <row r="9779" spans="14:31" x14ac:dyDescent="0.25">
      <c r="N9779" s="1">
        <v>9777</v>
      </c>
      <c r="O9779" s="1">
        <f t="shared" si="1216"/>
        <v>4.9108000000000001</v>
      </c>
      <c r="P9779" s="19">
        <f t="shared" si="1221"/>
        <v>81432.918520924621</v>
      </c>
      <c r="Q9779" s="19">
        <f t="shared" si="1217"/>
        <v>24.047931507057019</v>
      </c>
      <c r="R9779" s="19">
        <f t="shared" si="1218"/>
        <v>8.8837729587540899</v>
      </c>
      <c r="S9779" s="19">
        <f t="shared" si="1222"/>
        <v>8.8489231039046157E-2</v>
      </c>
      <c r="T9779" s="19">
        <f t="shared" si="1223"/>
        <v>-21.062191576979359</v>
      </c>
      <c r="U9779" s="19">
        <f t="shared" si="1219"/>
        <v>0</v>
      </c>
      <c r="V9779" s="19" t="e">
        <f t="shared" si="1220"/>
        <v>#DIV/0!</v>
      </c>
      <c r="W9779" s="23"/>
      <c r="X9779" s="23"/>
      <c r="Y9779" s="23"/>
      <c r="Z9779" s="23"/>
      <c r="AA9779" s="23"/>
      <c r="AB9779" s="23"/>
      <c r="AC9779" s="23"/>
      <c r="AD9779" s="23"/>
      <c r="AE9779" s="23"/>
    </row>
    <row r="9780" spans="14:31" x14ac:dyDescent="0.25">
      <c r="N9780" s="1">
        <v>9778</v>
      </c>
      <c r="O9780" s="1">
        <f t="shared" si="1216"/>
        <v>4.9112</v>
      </c>
      <c r="P9780" s="19">
        <f t="shared" si="1221"/>
        <v>81507.955561160299</v>
      </c>
      <c r="Q9780" s="19">
        <f t="shared" si="1217"/>
        <v>24.070090673606064</v>
      </c>
      <c r="R9780" s="19">
        <f t="shared" si="1218"/>
        <v>8.8755944683924888</v>
      </c>
      <c r="S9780" s="19">
        <f t="shared" si="1222"/>
        <v>8.8408403984676323E-2</v>
      </c>
      <c r="T9780" s="19">
        <f t="shared" si="1223"/>
        <v>-21.070128991437027</v>
      </c>
      <c r="U9780" s="19">
        <f t="shared" si="1219"/>
        <v>0</v>
      </c>
      <c r="V9780" s="19" t="e">
        <f t="shared" si="1220"/>
        <v>#DIV/0!</v>
      </c>
      <c r="W9780" s="23"/>
      <c r="X9780" s="23"/>
      <c r="Y9780" s="23"/>
      <c r="Z9780" s="23"/>
      <c r="AA9780" s="23"/>
      <c r="AB9780" s="23"/>
      <c r="AC9780" s="23"/>
      <c r="AD9780" s="23"/>
      <c r="AE9780" s="23"/>
    </row>
    <row r="9781" spans="14:31" x14ac:dyDescent="0.25">
      <c r="N9781" s="1">
        <v>9779</v>
      </c>
      <c r="O9781" s="1">
        <f t="shared" si="1216"/>
        <v>4.9116</v>
      </c>
      <c r="P9781" s="19">
        <f t="shared" si="1221"/>
        <v>81583.061744900799</v>
      </c>
      <c r="Q9781" s="19">
        <f t="shared" si="1217"/>
        <v>24.092270258903426</v>
      </c>
      <c r="R9781" s="19">
        <f t="shared" si="1218"/>
        <v>8.8674235072310452</v>
      </c>
      <c r="S9781" s="19">
        <f t="shared" si="1222"/>
        <v>8.8327649596505783E-2</v>
      </c>
      <c r="T9781" s="19">
        <f t="shared" si="1223"/>
        <v>-21.078066520175952</v>
      </c>
      <c r="U9781" s="19">
        <f t="shared" si="1219"/>
        <v>0</v>
      </c>
      <c r="V9781" s="19" t="e">
        <f t="shared" si="1220"/>
        <v>#DIV/0!</v>
      </c>
      <c r="W9781" s="23"/>
      <c r="X9781" s="23"/>
      <c r="Y9781" s="23"/>
      <c r="Z9781" s="23"/>
      <c r="AA9781" s="23"/>
      <c r="AB9781" s="23"/>
      <c r="AC9781" s="23"/>
      <c r="AD9781" s="23"/>
      <c r="AE9781" s="23"/>
    </row>
    <row r="9782" spans="14:31" x14ac:dyDescent="0.25">
      <c r="N9782" s="1">
        <v>9780</v>
      </c>
      <c r="O9782" s="1">
        <f t="shared" si="1216"/>
        <v>4.9120000000000008</v>
      </c>
      <c r="P9782" s="19">
        <f t="shared" si="1221"/>
        <v>81658.237135859439</v>
      </c>
      <c r="Q9782" s="19">
        <f t="shared" si="1217"/>
        <v>24.114470281764266</v>
      </c>
      <c r="R9782" s="19">
        <f t="shared" si="1218"/>
        <v>8.8592600683382514</v>
      </c>
      <c r="S9782" s="19">
        <f t="shared" si="1222"/>
        <v>8.8246967812386418E-2</v>
      </c>
      <c r="T9782" s="19">
        <f t="shared" si="1223"/>
        <v>-21.086004162989148</v>
      </c>
      <c r="U9782" s="19">
        <f t="shared" si="1219"/>
        <v>0</v>
      </c>
      <c r="V9782" s="19" t="e">
        <f t="shared" si="1220"/>
        <v>#DIV/0!</v>
      </c>
      <c r="W9782" s="23"/>
      <c r="X9782" s="23"/>
      <c r="Y9782" s="23"/>
      <c r="Z9782" s="23"/>
      <c r="AA9782" s="23"/>
      <c r="AB9782" s="23"/>
      <c r="AC9782" s="23"/>
      <c r="AD9782" s="23"/>
      <c r="AE9782" s="23"/>
    </row>
    <row r="9783" spans="14:31" x14ac:dyDescent="0.25">
      <c r="N9783" s="1">
        <v>9781</v>
      </c>
      <c r="O9783" s="1">
        <f t="shared" si="1216"/>
        <v>4.9123999999999999</v>
      </c>
      <c r="P9783" s="19">
        <f t="shared" si="1221"/>
        <v>81733.481797807195</v>
      </c>
      <c r="Q9783" s="19">
        <f t="shared" si="1217"/>
        <v>24.13669076102078</v>
      </c>
      <c r="R9783" s="19">
        <f t="shared" si="1218"/>
        <v>8.8511041447890921</v>
      </c>
      <c r="S9783" s="19">
        <f t="shared" si="1222"/>
        <v>8.8166358570215653E-2</v>
      </c>
      <c r="T9783" s="19">
        <f t="shared" si="1223"/>
        <v>-21.093941919669881</v>
      </c>
      <c r="U9783" s="19">
        <f t="shared" si="1219"/>
        <v>0</v>
      </c>
      <c r="V9783" s="19" t="e">
        <f t="shared" si="1220"/>
        <v>#DIV/0!</v>
      </c>
      <c r="W9783" s="23"/>
      <c r="X9783" s="23"/>
      <c r="Y9783" s="23"/>
      <c r="Z9783" s="23"/>
      <c r="AA9783" s="23"/>
      <c r="AB9783" s="23"/>
      <c r="AC9783" s="23"/>
      <c r="AD9783" s="23"/>
      <c r="AE9783" s="23"/>
    </row>
    <row r="9784" spans="14:31" x14ac:dyDescent="0.25">
      <c r="N9784" s="1">
        <v>9782</v>
      </c>
      <c r="O9784" s="1">
        <f t="shared" si="1216"/>
        <v>4.9128000000000007</v>
      </c>
      <c r="P9784" s="19">
        <f t="shared" si="1221"/>
        <v>81808.795794574966</v>
      </c>
      <c r="Q9784" s="19">
        <f t="shared" si="1217"/>
        <v>24.15893171552284</v>
      </c>
      <c r="R9784" s="19">
        <f t="shared" si="1218"/>
        <v>8.8429557296648102</v>
      </c>
      <c r="S9784" s="19">
        <f t="shared" si="1222"/>
        <v>8.8085821807934117E-2</v>
      </c>
      <c r="T9784" s="19">
        <f t="shared" si="1223"/>
        <v>-21.10187979001191</v>
      </c>
      <c r="U9784" s="19">
        <f t="shared" si="1219"/>
        <v>0</v>
      </c>
      <c r="V9784" s="19" t="e">
        <f t="shared" si="1220"/>
        <v>#DIV/0!</v>
      </c>
      <c r="W9784" s="23"/>
      <c r="X9784" s="23"/>
      <c r="Y9784" s="23"/>
      <c r="Z9784" s="23"/>
      <c r="AA9784" s="23"/>
      <c r="AB9784" s="23"/>
      <c r="AC9784" s="23"/>
      <c r="AD9784" s="23"/>
      <c r="AE9784" s="23"/>
    </row>
    <row r="9785" spans="14:31" x14ac:dyDescent="0.25">
      <c r="N9785" s="1">
        <v>9783</v>
      </c>
      <c r="O9785" s="1">
        <f t="shared" si="1216"/>
        <v>4.9131999999999998</v>
      </c>
      <c r="P9785" s="19">
        <f t="shared" si="1221"/>
        <v>81884.179190051189</v>
      </c>
      <c r="Q9785" s="19">
        <f t="shared" si="1217"/>
        <v>24.18119316413733</v>
      </c>
      <c r="R9785" s="19">
        <f t="shared" si="1218"/>
        <v>8.8348148160531501</v>
      </c>
      <c r="S9785" s="19">
        <f t="shared" si="1222"/>
        <v>8.8005357463528111E-2</v>
      </c>
      <c r="T9785" s="19">
        <f t="shared" si="1223"/>
        <v>-21.10981777380923</v>
      </c>
      <c r="U9785" s="19">
        <f t="shared" si="1219"/>
        <v>0</v>
      </c>
      <c r="V9785" s="19" t="e">
        <f t="shared" si="1220"/>
        <v>#DIV/0!</v>
      </c>
      <c r="W9785" s="23"/>
      <c r="X9785" s="23"/>
      <c r="Y9785" s="23"/>
      <c r="Z9785" s="23"/>
      <c r="AA9785" s="23"/>
      <c r="AB9785" s="23"/>
      <c r="AC9785" s="23"/>
      <c r="AD9785" s="23"/>
      <c r="AE9785" s="23"/>
    </row>
    <row r="9786" spans="14:31" x14ac:dyDescent="0.25">
      <c r="N9786" s="1">
        <v>9784</v>
      </c>
      <c r="O9786" s="1">
        <f t="shared" si="1216"/>
        <v>4.9136000000000006</v>
      </c>
      <c r="P9786" s="19">
        <f t="shared" si="1221"/>
        <v>81959.632048184751</v>
      </c>
      <c r="Q9786" s="19">
        <f t="shared" si="1217"/>
        <v>24.203475125748977</v>
      </c>
      <c r="R9786" s="19">
        <f t="shared" si="1218"/>
        <v>8.8266813970480449</v>
      </c>
      <c r="S9786" s="19">
        <f t="shared" si="1222"/>
        <v>8.7924965475026609E-2</v>
      </c>
      <c r="T9786" s="19">
        <f t="shared" si="1223"/>
        <v>-21.117755870856364</v>
      </c>
      <c r="U9786" s="19">
        <f t="shared" si="1219"/>
        <v>0</v>
      </c>
      <c r="V9786" s="19" t="e">
        <f t="shared" si="1220"/>
        <v>#DIV/0!</v>
      </c>
      <c r="W9786" s="23"/>
      <c r="X9786" s="23"/>
      <c r="Y9786" s="23"/>
      <c r="Z9786" s="23"/>
      <c r="AA9786" s="23"/>
      <c r="AB9786" s="23"/>
      <c r="AC9786" s="23"/>
      <c r="AD9786" s="23"/>
      <c r="AE9786" s="23"/>
    </row>
    <row r="9787" spans="14:31" x14ac:dyDescent="0.25">
      <c r="N9787" s="1">
        <v>9785</v>
      </c>
      <c r="O9787" s="1">
        <f t="shared" si="1216"/>
        <v>4.9139999999999997</v>
      </c>
      <c r="P9787" s="19">
        <f t="shared" si="1221"/>
        <v>82035.154432981843</v>
      </c>
      <c r="Q9787" s="19">
        <f t="shared" si="1217"/>
        <v>24.225777619259429</v>
      </c>
      <c r="R9787" s="19">
        <f t="shared" si="1218"/>
        <v>8.8185554657499718</v>
      </c>
      <c r="S9787" s="19">
        <f t="shared" si="1222"/>
        <v>8.7844645780504785E-2</v>
      </c>
      <c r="T9787" s="19">
        <f t="shared" si="1223"/>
        <v>-21.125694080948033</v>
      </c>
      <c r="U9787" s="19">
        <f t="shared" si="1219"/>
        <v>0</v>
      </c>
      <c r="V9787" s="19" t="e">
        <f t="shared" si="1220"/>
        <v>#DIV/0!</v>
      </c>
      <c r="W9787" s="23"/>
      <c r="X9787" s="23"/>
      <c r="Y9787" s="23"/>
      <c r="Z9787" s="23"/>
      <c r="AA9787" s="23"/>
      <c r="AB9787" s="23"/>
      <c r="AC9787" s="23"/>
      <c r="AD9787" s="23"/>
      <c r="AE9787" s="23"/>
    </row>
    <row r="9788" spans="14:31" x14ac:dyDescent="0.25">
      <c r="N9788" s="1">
        <v>9786</v>
      </c>
      <c r="O9788" s="1">
        <f t="shared" si="1216"/>
        <v>4.9144000000000005</v>
      </c>
      <c r="P9788" s="19">
        <f t="shared" si="1221"/>
        <v>82110.746408509018</v>
      </c>
      <c r="Q9788" s="19">
        <f t="shared" si="1217"/>
        <v>24.248100663588161</v>
      </c>
      <c r="R9788" s="19">
        <f t="shared" si="1218"/>
        <v>8.8104370152656042</v>
      </c>
      <c r="S9788" s="19">
        <f t="shared" si="1222"/>
        <v>8.7764398318080625E-2</v>
      </c>
      <c r="T9788" s="19">
        <f t="shared" si="1223"/>
        <v>-21.133632403879474</v>
      </c>
      <c r="U9788" s="19">
        <f t="shared" si="1219"/>
        <v>0</v>
      </c>
      <c r="V9788" s="19" t="e">
        <f t="shared" si="1220"/>
        <v>#DIV/0!</v>
      </c>
      <c r="W9788" s="23"/>
      <c r="X9788" s="23"/>
      <c r="Y9788" s="23"/>
      <c r="Z9788" s="23"/>
      <c r="AA9788" s="23"/>
      <c r="AB9788" s="23"/>
      <c r="AC9788" s="23"/>
      <c r="AD9788" s="23"/>
      <c r="AE9788" s="23"/>
    </row>
    <row r="9789" spans="14:31" x14ac:dyDescent="0.25">
      <c r="N9789" s="1">
        <v>9787</v>
      </c>
      <c r="O9789" s="1">
        <f t="shared" si="1216"/>
        <v>4.9147999999999996</v>
      </c>
      <c r="P9789" s="19">
        <f t="shared" si="1221"/>
        <v>82186.4080388906</v>
      </c>
      <c r="Q9789" s="19">
        <f t="shared" si="1217"/>
        <v>24.270444277671711</v>
      </c>
      <c r="R9789" s="19">
        <f t="shared" si="1218"/>
        <v>8.802326038708097</v>
      </c>
      <c r="S9789" s="19">
        <f t="shared" si="1222"/>
        <v>8.7684223025917787E-2</v>
      </c>
      <c r="T9789" s="19">
        <f t="shared" si="1223"/>
        <v>-21.14157083944615</v>
      </c>
      <c r="U9789" s="19">
        <f t="shared" si="1219"/>
        <v>0</v>
      </c>
      <c r="V9789" s="19" t="e">
        <f t="shared" si="1220"/>
        <v>#DIV/0!</v>
      </c>
      <c r="W9789" s="23"/>
      <c r="X9789" s="23"/>
      <c r="Y9789" s="23"/>
      <c r="Z9789" s="23"/>
      <c r="AA9789" s="23"/>
      <c r="AB9789" s="23"/>
      <c r="AC9789" s="23"/>
      <c r="AD9789" s="23"/>
      <c r="AE9789" s="23"/>
    </row>
    <row r="9790" spans="14:31" x14ac:dyDescent="0.25">
      <c r="N9790" s="1">
        <v>9788</v>
      </c>
      <c r="O9790" s="1">
        <f t="shared" si="1216"/>
        <v>4.9152000000000005</v>
      </c>
      <c r="P9790" s="19">
        <f t="shared" si="1221"/>
        <v>82262.139388311247</v>
      </c>
      <c r="Q9790" s="19">
        <f t="shared" si="1217"/>
        <v>24.292808480464426</v>
      </c>
      <c r="R9790" s="19">
        <f t="shared" si="1218"/>
        <v>8.7942225291968104</v>
      </c>
      <c r="S9790" s="19">
        <f t="shared" si="1222"/>
        <v>8.760411984222298E-2</v>
      </c>
      <c r="T9790" s="19">
        <f t="shared" si="1223"/>
        <v>-21.149509387444027</v>
      </c>
      <c r="U9790" s="19">
        <f t="shared" si="1219"/>
        <v>0</v>
      </c>
      <c r="V9790" s="19" t="e">
        <f t="shared" si="1220"/>
        <v>#DIV/0!</v>
      </c>
      <c r="W9790" s="23"/>
      <c r="X9790" s="23"/>
      <c r="Y9790" s="23"/>
      <c r="Z9790" s="23"/>
      <c r="AA9790" s="23"/>
      <c r="AB9790" s="23"/>
      <c r="AC9790" s="23"/>
      <c r="AD9790" s="23"/>
      <c r="AE9790" s="23"/>
    </row>
    <row r="9791" spans="14:31" x14ac:dyDescent="0.25">
      <c r="N9791" s="1">
        <v>9789</v>
      </c>
      <c r="O9791" s="1">
        <f t="shared" si="1216"/>
        <v>4.9155999999999995</v>
      </c>
      <c r="P9791" s="19">
        <f t="shared" si="1221"/>
        <v>82337.940521013414</v>
      </c>
      <c r="Q9791" s="19">
        <f t="shared" si="1217"/>
        <v>24.315193290937735</v>
      </c>
      <c r="R9791" s="19">
        <f t="shared" si="1218"/>
        <v>8.7861264798575878</v>
      </c>
      <c r="S9791" s="19">
        <f t="shared" si="1222"/>
        <v>8.7524088705248693E-2</v>
      </c>
      <c r="T9791" s="19">
        <f t="shared" si="1223"/>
        <v>-21.157448047669277</v>
      </c>
      <c r="U9791" s="19">
        <f t="shared" si="1219"/>
        <v>0</v>
      </c>
      <c r="V9791" s="19" t="e">
        <f t="shared" si="1220"/>
        <v>#DIV/0!</v>
      </c>
      <c r="W9791" s="23"/>
      <c r="X9791" s="23"/>
      <c r="Y9791" s="23"/>
      <c r="Z9791" s="23"/>
      <c r="AA9791" s="23"/>
      <c r="AB9791" s="23"/>
      <c r="AC9791" s="23"/>
      <c r="AD9791" s="23"/>
      <c r="AE9791" s="23"/>
    </row>
    <row r="9792" spans="14:31" x14ac:dyDescent="0.25">
      <c r="N9792" s="1">
        <v>9790</v>
      </c>
      <c r="O9792" s="1">
        <f t="shared" si="1216"/>
        <v>4.9160000000000004</v>
      </c>
      <c r="P9792" s="19">
        <f t="shared" si="1221"/>
        <v>82413.81150130037</v>
      </c>
      <c r="Q9792" s="19">
        <f t="shared" si="1217"/>
        <v>24.337598728081005</v>
      </c>
      <c r="R9792" s="19">
        <f t="shared" si="1218"/>
        <v>8.778037883822428</v>
      </c>
      <c r="S9792" s="19">
        <f t="shared" si="1222"/>
        <v>8.7444129553290048E-2</v>
      </c>
      <c r="T9792" s="19">
        <f t="shared" si="1223"/>
        <v>-21.16538681991862</v>
      </c>
      <c r="U9792" s="19">
        <f t="shared" si="1219"/>
        <v>0</v>
      </c>
      <c r="V9792" s="19" t="e">
        <f t="shared" si="1220"/>
        <v>#DIV/0!</v>
      </c>
      <c r="W9792" s="23"/>
      <c r="X9792" s="23"/>
      <c r="Y9792" s="23"/>
      <c r="Z9792" s="23"/>
      <c r="AA9792" s="23"/>
      <c r="AB9792" s="23"/>
      <c r="AC9792" s="23"/>
      <c r="AD9792" s="23"/>
      <c r="AE9792" s="23"/>
    </row>
    <row r="9793" spans="14:31" x14ac:dyDescent="0.25">
      <c r="N9793" s="1">
        <v>9791</v>
      </c>
      <c r="O9793" s="1">
        <f t="shared" si="1216"/>
        <v>4.9164000000000003</v>
      </c>
      <c r="P9793" s="19">
        <f t="shared" si="1221"/>
        <v>82489.752393533141</v>
      </c>
      <c r="Q9793" s="19">
        <f t="shared" si="1217"/>
        <v>24.360024810900686</v>
      </c>
      <c r="R9793" s="19">
        <f t="shared" si="1218"/>
        <v>8.7699567342298046</v>
      </c>
      <c r="S9793" s="19">
        <f t="shared" si="1222"/>
        <v>8.7364242324687952E-2</v>
      </c>
      <c r="T9793" s="19">
        <f t="shared" si="1223"/>
        <v>-21.17332570398899</v>
      </c>
      <c r="U9793" s="19">
        <f t="shared" si="1219"/>
        <v>0</v>
      </c>
      <c r="V9793" s="19" t="e">
        <f t="shared" si="1220"/>
        <v>#DIV/0!</v>
      </c>
      <c r="W9793" s="23"/>
      <c r="X9793" s="23"/>
      <c r="Y9793" s="23"/>
      <c r="Z9793" s="23"/>
      <c r="AA9793" s="23"/>
      <c r="AB9793" s="23"/>
      <c r="AC9793" s="23"/>
      <c r="AD9793" s="23"/>
      <c r="AE9793" s="23"/>
    </row>
    <row r="9794" spans="14:31" x14ac:dyDescent="0.25">
      <c r="N9794" s="1">
        <v>9792</v>
      </c>
      <c r="O9794" s="1">
        <f t="shared" ref="O9794:O9857" si="1224">((FLOOR(LOG10($D$8),1)+2)-(FLOOR(LOG10($D$8),1)-2))/10000*N9794+(FLOOR(LOG10($D$8),1)-2)</f>
        <v>4.9168000000000003</v>
      </c>
      <c r="P9794" s="19">
        <f t="shared" si="1221"/>
        <v>82565.763262132852</v>
      </c>
      <c r="Q9794" s="19">
        <f t="shared" ref="Q9794:Q9857" si="1225">2*PI()*P9794*$B$32</f>
        <v>24.382471558420956</v>
      </c>
      <c r="R9794" s="19">
        <f t="shared" ref="R9794:R9857" si="1226">1/(2*PI()*P9794*$B$33)</f>
        <v>8.7618830242244332</v>
      </c>
      <c r="S9794" s="19">
        <f t="shared" si="1222"/>
        <v>8.7284426957826927E-2</v>
      </c>
      <c r="T9794" s="19">
        <f t="shared" si="1223"/>
        <v>-21.181264699677747</v>
      </c>
      <c r="U9794" s="19">
        <f t="shared" ref="U9794:U9857" si="1227">2*PI()*P9794*$D$32</f>
        <v>0</v>
      </c>
      <c r="V9794" s="19" t="e">
        <f t="shared" ref="V9794:V9857" si="1228">1/(2*PI()*P9794*$D$33)</f>
        <v>#DIV/0!</v>
      </c>
      <c r="W9794" s="23"/>
      <c r="X9794" s="23"/>
      <c r="Y9794" s="23"/>
      <c r="Z9794" s="23"/>
      <c r="AA9794" s="23"/>
      <c r="AB9794" s="23"/>
      <c r="AC9794" s="23"/>
      <c r="AD9794" s="23"/>
      <c r="AE9794" s="23"/>
    </row>
    <row r="9795" spans="14:31" x14ac:dyDescent="0.25">
      <c r="N9795" s="1">
        <v>9793</v>
      </c>
      <c r="O9795" s="1">
        <f t="shared" si="1224"/>
        <v>4.9172000000000002</v>
      </c>
      <c r="P9795" s="19">
        <f t="shared" ref="P9795:P9858" si="1229">10^O9795</f>
        <v>82641.844171579636</v>
      </c>
      <c r="Q9795" s="19">
        <f t="shared" si="1225"/>
        <v>24.404938989683423</v>
      </c>
      <c r="R9795" s="19">
        <f t="shared" si="1226"/>
        <v>8.7538167469573693</v>
      </c>
      <c r="S9795" s="19">
        <f t="shared" ref="S9795:S9858" si="1230">IF($E$6=1,R9795/SQRT(R9795^2+$B$31^2),IF($E$6=2,$B$31/SQRT($B$31^2+R9795^2),IF($E$6=3,$B$31/SQRT($B$31^2+Q9795^2),IF($E$6=4,Q9795/SQRT(Q9795^2+$B$31^2),"ERROR"))))</f>
        <v>8.7204683391136101E-2</v>
      </c>
      <c r="T9795" s="19">
        <f t="shared" ref="T9795:T9858" si="1231">20*LOG(S9795)</f>
        <v>-21.189203806782583</v>
      </c>
      <c r="U9795" s="19">
        <f t="shared" si="1227"/>
        <v>0</v>
      </c>
      <c r="V9795" s="19" t="e">
        <f t="shared" si="1228"/>
        <v>#DIV/0!</v>
      </c>
      <c r="W9795" s="23"/>
      <c r="X9795" s="23"/>
      <c r="Y9795" s="23"/>
      <c r="Z9795" s="23"/>
      <c r="AA9795" s="23"/>
      <c r="AB9795" s="23"/>
      <c r="AC9795" s="23"/>
      <c r="AD9795" s="23"/>
      <c r="AE9795" s="23"/>
    </row>
    <row r="9796" spans="14:31" x14ac:dyDescent="0.25">
      <c r="N9796" s="1">
        <v>9794</v>
      </c>
      <c r="O9796" s="1">
        <f t="shared" si="1224"/>
        <v>4.9176000000000002</v>
      </c>
      <c r="P9796" s="19">
        <f t="shared" si="1229"/>
        <v>82717.995186413507</v>
      </c>
      <c r="Q9796" s="19">
        <f t="shared" si="1225"/>
        <v>24.427427123747378</v>
      </c>
      <c r="R9796" s="19">
        <f t="shared" si="1226"/>
        <v>8.7457578955859336</v>
      </c>
      <c r="S9796" s="19">
        <f t="shared" si="1230"/>
        <v>8.7125011563088439E-2</v>
      </c>
      <c r="T9796" s="19">
        <f t="shared" si="1231"/>
        <v>-21.197143025101603</v>
      </c>
      <c r="U9796" s="19">
        <f t="shared" si="1227"/>
        <v>0</v>
      </c>
      <c r="V9796" s="19" t="e">
        <f t="shared" si="1228"/>
        <v>#DIV/0!</v>
      </c>
      <c r="W9796" s="23"/>
      <c r="X9796" s="23"/>
      <c r="Y9796" s="23"/>
      <c r="Z9796" s="23"/>
      <c r="AA9796" s="23"/>
      <c r="AB9796" s="23"/>
      <c r="AC9796" s="23"/>
      <c r="AD9796" s="23"/>
      <c r="AE9796" s="23"/>
    </row>
    <row r="9797" spans="14:31" x14ac:dyDescent="0.25">
      <c r="N9797" s="1">
        <v>9795</v>
      </c>
      <c r="O9797" s="1">
        <f t="shared" si="1224"/>
        <v>4.9180000000000001</v>
      </c>
      <c r="P9797" s="19">
        <f t="shared" si="1229"/>
        <v>82794.216371233531</v>
      </c>
      <c r="Q9797" s="19">
        <f t="shared" si="1225"/>
        <v>24.449935979689556</v>
      </c>
      <c r="R9797" s="19">
        <f t="shared" si="1226"/>
        <v>8.7377064632737813</v>
      </c>
      <c r="S9797" s="19">
        <f t="shared" si="1230"/>
        <v>8.7045411412201609E-2</v>
      </c>
      <c r="T9797" s="19">
        <f t="shared" si="1231"/>
        <v>-21.205082354433216</v>
      </c>
      <c r="U9797" s="19">
        <f t="shared" si="1227"/>
        <v>0</v>
      </c>
      <c r="V9797" s="19" t="e">
        <f t="shared" si="1228"/>
        <v>#DIV/0!</v>
      </c>
      <c r="W9797" s="23"/>
      <c r="X9797" s="23"/>
      <c r="Y9797" s="23"/>
      <c r="Z9797" s="23"/>
      <c r="AA9797" s="23"/>
      <c r="AB9797" s="23"/>
      <c r="AC9797" s="23"/>
      <c r="AD9797" s="23"/>
      <c r="AE9797" s="23"/>
    </row>
    <row r="9798" spans="14:31" x14ac:dyDescent="0.25">
      <c r="N9798" s="1">
        <v>9796</v>
      </c>
      <c r="O9798" s="1">
        <f t="shared" si="1224"/>
        <v>4.9184000000000001</v>
      </c>
      <c r="P9798" s="19">
        <f t="shared" si="1229"/>
        <v>82870.507790698408</v>
      </c>
      <c r="Q9798" s="19">
        <f t="shared" si="1225"/>
        <v>24.472465576604296</v>
      </c>
      <c r="R9798" s="19">
        <f t="shared" si="1226"/>
        <v>8.7296624431908558</v>
      </c>
      <c r="S9798" s="19">
        <f t="shared" si="1230"/>
        <v>8.6965882877037465E-2</v>
      </c>
      <c r="T9798" s="19">
        <f t="shared" si="1231"/>
        <v>-21.213021794576228</v>
      </c>
      <c r="U9798" s="19">
        <f t="shared" si="1227"/>
        <v>0</v>
      </c>
      <c r="V9798" s="19" t="e">
        <f t="shared" si="1228"/>
        <v>#DIV/0!</v>
      </c>
      <c r="W9798" s="23"/>
      <c r="X9798" s="23"/>
      <c r="Y9798" s="23"/>
      <c r="Z9798" s="23"/>
      <c r="AA9798" s="23"/>
      <c r="AB9798" s="23"/>
      <c r="AC9798" s="23"/>
      <c r="AD9798" s="23"/>
      <c r="AE9798" s="23"/>
    </row>
    <row r="9799" spans="14:31" x14ac:dyDescent="0.25">
      <c r="N9799" s="1">
        <v>9797</v>
      </c>
      <c r="O9799" s="1">
        <f t="shared" si="1224"/>
        <v>4.9188000000000001</v>
      </c>
      <c r="P9799" s="19">
        <f t="shared" si="1229"/>
        <v>82946.869509526441</v>
      </c>
      <c r="Q9799" s="19">
        <f t="shared" si="1225"/>
        <v>24.495015933603547</v>
      </c>
      <c r="R9799" s="19">
        <f t="shared" si="1226"/>
        <v>8.7216258285133854</v>
      </c>
      <c r="S9799" s="19">
        <f t="shared" si="1230"/>
        <v>8.6886425896202116E-2</v>
      </c>
      <c r="T9799" s="19">
        <f t="shared" si="1231"/>
        <v>-21.22096134532978</v>
      </c>
      <c r="U9799" s="19">
        <f t="shared" si="1227"/>
        <v>0</v>
      </c>
      <c r="V9799" s="19" t="e">
        <f t="shared" si="1228"/>
        <v>#DIV/0!</v>
      </c>
      <c r="W9799" s="23"/>
      <c r="X9799" s="23"/>
      <c r="Y9799" s="23"/>
      <c r="Z9799" s="23"/>
      <c r="AA9799" s="23"/>
      <c r="AB9799" s="23"/>
      <c r="AC9799" s="23"/>
      <c r="AD9799" s="23"/>
      <c r="AE9799" s="23"/>
    </row>
    <row r="9800" spans="14:31" x14ac:dyDescent="0.25">
      <c r="N9800" s="1">
        <v>9798</v>
      </c>
      <c r="O9800" s="1">
        <f t="shared" si="1224"/>
        <v>4.9192</v>
      </c>
      <c r="P9800" s="19">
        <f t="shared" si="1229"/>
        <v>83023.301592495423</v>
      </c>
      <c r="Q9800" s="19">
        <f t="shared" si="1225"/>
        <v>24.517587069816816</v>
      </c>
      <c r="R9800" s="19">
        <f t="shared" si="1226"/>
        <v>8.7135966124238919</v>
      </c>
      <c r="S9800" s="19">
        <f t="shared" si="1230"/>
        <v>8.6807040408346067E-2</v>
      </c>
      <c r="T9800" s="19">
        <f t="shared" si="1231"/>
        <v>-21.228901006493366</v>
      </c>
      <c r="U9800" s="19">
        <f t="shared" si="1227"/>
        <v>0</v>
      </c>
      <c r="V9800" s="19" t="e">
        <f t="shared" si="1228"/>
        <v>#DIV/0!</v>
      </c>
      <c r="W9800" s="23"/>
      <c r="X9800" s="23"/>
      <c r="Y9800" s="23"/>
      <c r="Z9800" s="23"/>
      <c r="AA9800" s="23"/>
      <c r="AB9800" s="23"/>
      <c r="AC9800" s="23"/>
      <c r="AD9800" s="23"/>
      <c r="AE9800" s="23"/>
    </row>
    <row r="9801" spans="14:31" x14ac:dyDescent="0.25">
      <c r="N9801" s="1">
        <v>9799</v>
      </c>
      <c r="O9801" s="1">
        <f t="shared" si="1224"/>
        <v>4.9196</v>
      </c>
      <c r="P9801" s="19">
        <f t="shared" si="1229"/>
        <v>83099.804104443261</v>
      </c>
      <c r="Q9801" s="19">
        <f t="shared" si="1225"/>
        <v>24.540179004391369</v>
      </c>
      <c r="R9801" s="19">
        <f t="shared" si="1226"/>
        <v>8.7055747881111305</v>
      </c>
      <c r="S9801" s="19">
        <f t="shared" si="1230"/>
        <v>8.672772635216365E-2</v>
      </c>
      <c r="T9801" s="19">
        <f t="shared" si="1231"/>
        <v>-21.236840777866885</v>
      </c>
      <c r="U9801" s="19">
        <f t="shared" si="1227"/>
        <v>0</v>
      </c>
      <c r="V9801" s="19" t="e">
        <f t="shared" si="1228"/>
        <v>#DIV/0!</v>
      </c>
      <c r="W9801" s="23"/>
      <c r="X9801" s="23"/>
      <c r="Y9801" s="23"/>
      <c r="Z9801" s="23"/>
      <c r="AA9801" s="23"/>
      <c r="AB9801" s="23"/>
      <c r="AC9801" s="23"/>
      <c r="AD9801" s="23"/>
      <c r="AE9801" s="23"/>
    </row>
    <row r="9802" spans="14:31" x14ac:dyDescent="0.25">
      <c r="N9802" s="1">
        <v>9800</v>
      </c>
      <c r="O9802" s="1">
        <f t="shared" si="1224"/>
        <v>4.92</v>
      </c>
      <c r="P9802" s="19">
        <f t="shared" si="1229"/>
        <v>83176.377110267174</v>
      </c>
      <c r="Q9802" s="19">
        <f t="shared" si="1225"/>
        <v>24.562791756491979</v>
      </c>
      <c r="R9802" s="19">
        <f t="shared" si="1226"/>
        <v>8.6975603487701783</v>
      </c>
      <c r="S9802" s="19">
        <f t="shared" si="1230"/>
        <v>8.6648483666393938E-2</v>
      </c>
      <c r="T9802" s="19">
        <f t="shared" si="1231"/>
        <v>-21.244780659250544</v>
      </c>
      <c r="U9802" s="19">
        <f t="shared" si="1227"/>
        <v>0</v>
      </c>
      <c r="V9802" s="19" t="e">
        <f t="shared" si="1228"/>
        <v>#DIV/0!</v>
      </c>
      <c r="W9802" s="23"/>
      <c r="X9802" s="23"/>
      <c r="Y9802" s="23"/>
      <c r="Z9802" s="23"/>
      <c r="AA9802" s="23"/>
      <c r="AB9802" s="23"/>
      <c r="AC9802" s="23"/>
      <c r="AD9802" s="23"/>
      <c r="AE9802" s="23"/>
    </row>
    <row r="9803" spans="14:31" x14ac:dyDescent="0.25">
      <c r="N9803" s="1">
        <v>9801</v>
      </c>
      <c r="O9803" s="1">
        <f t="shared" si="1224"/>
        <v>4.9204000000000008</v>
      </c>
      <c r="P9803" s="19">
        <f t="shared" si="1229"/>
        <v>83253.020674924497</v>
      </c>
      <c r="Q9803" s="19">
        <f t="shared" si="1225"/>
        <v>24.585425345301182</v>
      </c>
      <c r="R9803" s="19">
        <f t="shared" si="1226"/>
        <v>8.6895532876023331</v>
      </c>
      <c r="S9803" s="19">
        <f t="shared" si="1230"/>
        <v>8.6569312289819844E-2</v>
      </c>
      <c r="T9803" s="19">
        <f t="shared" si="1231"/>
        <v>-21.252720650444946</v>
      </c>
      <c r="U9803" s="19">
        <f t="shared" si="1227"/>
        <v>0</v>
      </c>
      <c r="V9803" s="19" t="e">
        <f t="shared" si="1228"/>
        <v>#DIV/0!</v>
      </c>
      <c r="W9803" s="23"/>
      <c r="X9803" s="23"/>
      <c r="Y9803" s="23"/>
      <c r="Z9803" s="23"/>
      <c r="AA9803" s="23"/>
      <c r="AB9803" s="23"/>
      <c r="AC9803" s="23"/>
      <c r="AD9803" s="23"/>
      <c r="AE9803" s="23"/>
    </row>
    <row r="9804" spans="14:31" x14ac:dyDescent="0.25">
      <c r="N9804" s="1">
        <v>9802</v>
      </c>
      <c r="O9804" s="1">
        <f t="shared" si="1224"/>
        <v>4.9207999999999998</v>
      </c>
      <c r="P9804" s="19">
        <f t="shared" si="1229"/>
        <v>83329.73486343179</v>
      </c>
      <c r="Q9804" s="19">
        <f t="shared" si="1225"/>
        <v>24.608079790019001</v>
      </c>
      <c r="R9804" s="19">
        <f t="shared" si="1226"/>
        <v>8.6815535978152258</v>
      </c>
      <c r="S9804" s="19">
        <f t="shared" si="1230"/>
        <v>8.6490212161269189E-2</v>
      </c>
      <c r="T9804" s="19">
        <f t="shared" si="1231"/>
        <v>-21.260660751250974</v>
      </c>
      <c r="U9804" s="19">
        <f t="shared" si="1227"/>
        <v>0</v>
      </c>
      <c r="V9804" s="19" t="e">
        <f t="shared" si="1228"/>
        <v>#DIV/0!</v>
      </c>
      <c r="W9804" s="23"/>
      <c r="X9804" s="23"/>
      <c r="Y9804" s="23"/>
      <c r="Z9804" s="23"/>
      <c r="AA9804" s="23"/>
      <c r="AB9804" s="23"/>
      <c r="AC9804" s="23"/>
      <c r="AD9804" s="23"/>
      <c r="AE9804" s="23"/>
    </row>
    <row r="9805" spans="14:31" x14ac:dyDescent="0.25">
      <c r="N9805" s="1">
        <v>9803</v>
      </c>
      <c r="O9805" s="1">
        <f t="shared" si="1224"/>
        <v>4.9212000000000007</v>
      </c>
      <c r="P9805" s="19">
        <f t="shared" si="1229"/>
        <v>83406.519740866454</v>
      </c>
      <c r="Q9805" s="19">
        <f t="shared" si="1225"/>
        <v>24.630755109863422</v>
      </c>
      <c r="R9805" s="19">
        <f t="shared" si="1226"/>
        <v>8.6735612726226421</v>
      </c>
      <c r="S9805" s="19">
        <f t="shared" si="1230"/>
        <v>8.6411183219613122E-2</v>
      </c>
      <c r="T9805" s="19">
        <f t="shared" si="1231"/>
        <v>-21.268600961469964</v>
      </c>
      <c r="U9805" s="19">
        <f t="shared" si="1227"/>
        <v>0</v>
      </c>
      <c r="V9805" s="19" t="e">
        <f t="shared" si="1228"/>
        <v>#DIV/0!</v>
      </c>
      <c r="W9805" s="23"/>
      <c r="X9805" s="23"/>
      <c r="Y9805" s="23"/>
      <c r="Z9805" s="23"/>
      <c r="AA9805" s="23"/>
      <c r="AB9805" s="23"/>
      <c r="AC9805" s="23"/>
      <c r="AD9805" s="23"/>
      <c r="AE9805" s="23"/>
    </row>
    <row r="9806" spans="14:31" x14ac:dyDescent="0.25">
      <c r="N9806" s="1">
        <v>9804</v>
      </c>
      <c r="O9806" s="1">
        <f t="shared" si="1224"/>
        <v>4.9215999999999998</v>
      </c>
      <c r="P9806" s="19">
        <f t="shared" si="1229"/>
        <v>83483.375372365059</v>
      </c>
      <c r="Q9806" s="19">
        <f t="shared" si="1225"/>
        <v>24.653451324069906</v>
      </c>
      <c r="R9806" s="19">
        <f t="shared" si="1226"/>
        <v>8.6655763052446932</v>
      </c>
      <c r="S9806" s="19">
        <f t="shared" si="1230"/>
        <v>8.6332225403767726E-2</v>
      </c>
      <c r="T9806" s="19">
        <f t="shared" si="1231"/>
        <v>-21.27654128090354</v>
      </c>
      <c r="U9806" s="19">
        <f t="shared" si="1227"/>
        <v>0</v>
      </c>
      <c r="V9806" s="19" t="e">
        <f t="shared" si="1228"/>
        <v>#DIV/0!</v>
      </c>
      <c r="W9806" s="23"/>
      <c r="X9806" s="23"/>
      <c r="Y9806" s="23"/>
      <c r="Z9806" s="23"/>
      <c r="AA9806" s="23"/>
      <c r="AB9806" s="23"/>
      <c r="AC9806" s="23"/>
      <c r="AD9806" s="23"/>
      <c r="AE9806" s="23"/>
    </row>
    <row r="9807" spans="14:31" x14ac:dyDescent="0.25">
      <c r="N9807" s="1">
        <v>9805</v>
      </c>
      <c r="O9807" s="1">
        <f t="shared" si="1224"/>
        <v>4.9220000000000006</v>
      </c>
      <c r="P9807" s="19">
        <f t="shared" si="1229"/>
        <v>83560.301823125003</v>
      </c>
      <c r="Q9807" s="19">
        <f t="shared" si="1225"/>
        <v>24.676168451891876</v>
      </c>
      <c r="R9807" s="19">
        <f t="shared" si="1226"/>
        <v>8.6575986889076582</v>
      </c>
      <c r="S9807" s="19">
        <f t="shared" si="1230"/>
        <v>8.6253338652692593E-2</v>
      </c>
      <c r="T9807" s="19">
        <f t="shared" si="1231"/>
        <v>-21.284481709353734</v>
      </c>
      <c r="U9807" s="19">
        <f t="shared" si="1227"/>
        <v>0</v>
      </c>
      <c r="V9807" s="19" t="e">
        <f t="shared" si="1228"/>
        <v>#DIV/0!</v>
      </c>
      <c r="W9807" s="23"/>
      <c r="X9807" s="23"/>
      <c r="Y9807" s="23"/>
      <c r="Z9807" s="23"/>
      <c r="AA9807" s="23"/>
      <c r="AB9807" s="23"/>
      <c r="AC9807" s="23"/>
      <c r="AD9807" s="23"/>
      <c r="AE9807" s="23"/>
    </row>
    <row r="9808" spans="14:31" x14ac:dyDescent="0.25">
      <c r="N9808" s="1">
        <v>9806</v>
      </c>
      <c r="O9808" s="1">
        <f t="shared" si="1224"/>
        <v>4.9223999999999997</v>
      </c>
      <c r="P9808" s="19">
        <f t="shared" si="1229"/>
        <v>83637.29915840266</v>
      </c>
      <c r="Q9808" s="19">
        <f t="shared" si="1225"/>
        <v>24.698906512600178</v>
      </c>
      <c r="R9808" s="19">
        <f t="shared" si="1226"/>
        <v>8.649628416844152</v>
      </c>
      <c r="S9808" s="19">
        <f t="shared" si="1230"/>
        <v>8.6174522905392473E-2</v>
      </c>
      <c r="T9808" s="19">
        <f t="shared" si="1231"/>
        <v>-21.292422246622856</v>
      </c>
      <c r="U9808" s="19">
        <f t="shared" si="1227"/>
        <v>0</v>
      </c>
      <c r="V9808" s="19" t="e">
        <f t="shared" si="1228"/>
        <v>#DIV/0!</v>
      </c>
      <c r="W9808" s="23"/>
      <c r="X9808" s="23"/>
      <c r="Y9808" s="23"/>
      <c r="Z9808" s="23"/>
      <c r="AA9808" s="23"/>
      <c r="AB9808" s="23"/>
      <c r="AC9808" s="23"/>
      <c r="AD9808" s="23"/>
      <c r="AE9808" s="23"/>
    </row>
    <row r="9809" spans="14:31" x14ac:dyDescent="0.25">
      <c r="N9809" s="1">
        <v>9807</v>
      </c>
      <c r="O9809" s="1">
        <f t="shared" si="1224"/>
        <v>4.9228000000000005</v>
      </c>
      <c r="P9809" s="19">
        <f t="shared" si="1229"/>
        <v>83714.367443515788</v>
      </c>
      <c r="Q9809" s="19">
        <f t="shared" si="1225"/>
        <v>24.721665525483779</v>
      </c>
      <c r="R9809" s="19">
        <f t="shared" si="1226"/>
        <v>8.641665482292904</v>
      </c>
      <c r="S9809" s="19">
        <f t="shared" si="1230"/>
        <v>8.6095778100915163E-2</v>
      </c>
      <c r="T9809" s="19">
        <f t="shared" si="1231"/>
        <v>-21.300362892513668</v>
      </c>
      <c r="U9809" s="19">
        <f t="shared" si="1227"/>
        <v>0</v>
      </c>
      <c r="V9809" s="19" t="e">
        <f t="shared" si="1228"/>
        <v>#DIV/0!</v>
      </c>
      <c r="W9809" s="23"/>
      <c r="X9809" s="23"/>
      <c r="Y9809" s="23"/>
      <c r="Z9809" s="23"/>
      <c r="AA9809" s="23"/>
      <c r="AB9809" s="23"/>
      <c r="AC9809" s="23"/>
      <c r="AD9809" s="23"/>
      <c r="AE9809" s="23"/>
    </row>
    <row r="9810" spans="14:31" x14ac:dyDescent="0.25">
      <c r="N9810" s="1">
        <v>9808</v>
      </c>
      <c r="O9810" s="1">
        <f t="shared" si="1224"/>
        <v>4.9231999999999996</v>
      </c>
      <c r="P9810" s="19">
        <f t="shared" si="1229"/>
        <v>83791.506743840931</v>
      </c>
      <c r="Q9810" s="19">
        <f t="shared" si="1225"/>
        <v>24.744445509849005</v>
      </c>
      <c r="R9810" s="19">
        <f t="shared" si="1226"/>
        <v>8.6337098784990012</v>
      </c>
      <c r="S9810" s="19">
        <f t="shared" si="1230"/>
        <v>8.6017104178353995E-2</v>
      </c>
      <c r="T9810" s="19">
        <f t="shared" si="1231"/>
        <v>-21.308303646829149</v>
      </c>
      <c r="U9810" s="19">
        <f t="shared" si="1227"/>
        <v>0</v>
      </c>
      <c r="V9810" s="19" t="e">
        <f t="shared" si="1228"/>
        <v>#DIV/0!</v>
      </c>
      <c r="W9810" s="23"/>
      <c r="X9810" s="23"/>
      <c r="Y9810" s="23"/>
      <c r="Z9810" s="23"/>
      <c r="AA9810" s="23"/>
      <c r="AB9810" s="23"/>
      <c r="AC9810" s="23"/>
      <c r="AD9810" s="23"/>
      <c r="AE9810" s="23"/>
    </row>
    <row r="9811" spans="14:31" x14ac:dyDescent="0.25">
      <c r="N9811" s="1">
        <v>9809</v>
      </c>
      <c r="O9811" s="1">
        <f t="shared" si="1224"/>
        <v>4.9236000000000004</v>
      </c>
      <c r="P9811" s="19">
        <f t="shared" si="1229"/>
        <v>83868.717124816554</v>
      </c>
      <c r="Q9811" s="19">
        <f t="shared" si="1225"/>
        <v>24.767246485020468</v>
      </c>
      <c r="R9811" s="19">
        <f t="shared" si="1226"/>
        <v>8.6257615987135861</v>
      </c>
      <c r="S9811" s="19">
        <f t="shared" si="1230"/>
        <v>8.5938501076844837E-2</v>
      </c>
      <c r="T9811" s="19">
        <f t="shared" si="1231"/>
        <v>-21.316244509372808</v>
      </c>
      <c r="U9811" s="19">
        <f t="shared" si="1227"/>
        <v>0</v>
      </c>
      <c r="V9811" s="19" t="e">
        <f t="shared" si="1228"/>
        <v>#DIV/0!</v>
      </c>
      <c r="W9811" s="23"/>
      <c r="X9811" s="23"/>
      <c r="Y9811" s="23"/>
      <c r="Z9811" s="23"/>
      <c r="AA9811" s="23"/>
      <c r="AB9811" s="23"/>
      <c r="AC9811" s="23"/>
      <c r="AD9811" s="23"/>
      <c r="AE9811" s="23"/>
    </row>
    <row r="9812" spans="14:31" x14ac:dyDescent="0.25">
      <c r="N9812" s="1">
        <v>9810</v>
      </c>
      <c r="O9812" s="1">
        <f t="shared" si="1224"/>
        <v>4.9240000000000004</v>
      </c>
      <c r="P9812" s="19">
        <f t="shared" si="1229"/>
        <v>83945.99865193991</v>
      </c>
      <c r="Q9812" s="19">
        <f t="shared" si="1225"/>
        <v>24.790068470340149</v>
      </c>
      <c r="R9812" s="19">
        <f t="shared" si="1226"/>
        <v>8.6178206361941623</v>
      </c>
      <c r="S9812" s="19">
        <f t="shared" si="1230"/>
        <v>8.585996873556917E-2</v>
      </c>
      <c r="T9812" s="19">
        <f t="shared" si="1231"/>
        <v>-21.324185479948341</v>
      </c>
      <c r="U9812" s="19">
        <f t="shared" si="1227"/>
        <v>0</v>
      </c>
      <c r="V9812" s="19" t="e">
        <f t="shared" si="1228"/>
        <v>#DIV/0!</v>
      </c>
      <c r="W9812" s="23"/>
      <c r="X9812" s="23"/>
      <c r="Y9812" s="23"/>
      <c r="Z9812" s="23"/>
      <c r="AA9812" s="23"/>
      <c r="AB9812" s="23"/>
      <c r="AC9812" s="23"/>
      <c r="AD9812" s="23"/>
      <c r="AE9812" s="23"/>
    </row>
    <row r="9813" spans="14:31" x14ac:dyDescent="0.25">
      <c r="N9813" s="1">
        <v>9811</v>
      </c>
      <c r="O9813" s="1">
        <f t="shared" si="1224"/>
        <v>4.9244000000000003</v>
      </c>
      <c r="P9813" s="19">
        <f t="shared" si="1229"/>
        <v>84023.35139076937</v>
      </c>
      <c r="Q9813" s="19">
        <f t="shared" si="1225"/>
        <v>24.812911485168069</v>
      </c>
      <c r="R9813" s="19">
        <f t="shared" si="1226"/>
        <v>8.6098869842043673</v>
      </c>
      <c r="S9813" s="19">
        <f t="shared" si="1230"/>
        <v>8.578150709375193E-2</v>
      </c>
      <c r="T9813" s="19">
        <f t="shared" si="1231"/>
        <v>-21.332126558359874</v>
      </c>
      <c r="U9813" s="19">
        <f t="shared" si="1227"/>
        <v>0</v>
      </c>
      <c r="V9813" s="19" t="e">
        <f t="shared" si="1228"/>
        <v>#DIV/0!</v>
      </c>
      <c r="W9813" s="23"/>
      <c r="X9813" s="23"/>
      <c r="Y9813" s="23"/>
      <c r="Z9813" s="23"/>
      <c r="AA9813" s="23"/>
      <c r="AB9813" s="23"/>
      <c r="AC9813" s="23"/>
      <c r="AD9813" s="23"/>
      <c r="AE9813" s="23"/>
    </row>
    <row r="9814" spans="14:31" x14ac:dyDescent="0.25">
      <c r="N9814" s="1">
        <v>9812</v>
      </c>
      <c r="O9814" s="1">
        <f t="shared" si="1224"/>
        <v>4.9248000000000003</v>
      </c>
      <c r="P9814" s="19">
        <f t="shared" si="1229"/>
        <v>84100.775406923538</v>
      </c>
      <c r="Q9814" s="19">
        <f t="shared" si="1225"/>
        <v>24.835775548882037</v>
      </c>
      <c r="R9814" s="19">
        <f t="shared" si="1226"/>
        <v>8.6019606360140539</v>
      </c>
      <c r="S9814" s="19">
        <f t="shared" si="1230"/>
        <v>8.5703116090662307E-2</v>
      </c>
      <c r="T9814" s="19">
        <f t="shared" si="1231"/>
        <v>-21.340067744411876</v>
      </c>
      <c r="U9814" s="19">
        <f t="shared" si="1227"/>
        <v>0</v>
      </c>
      <c r="V9814" s="19" t="e">
        <f t="shared" si="1228"/>
        <v>#DIV/0!</v>
      </c>
      <c r="W9814" s="23"/>
      <c r="X9814" s="23"/>
      <c r="Y9814" s="23"/>
      <c r="Z9814" s="23"/>
      <c r="AA9814" s="23"/>
      <c r="AB9814" s="23"/>
      <c r="AC9814" s="23"/>
      <c r="AD9814" s="23"/>
      <c r="AE9814" s="23"/>
    </row>
    <row r="9815" spans="14:31" x14ac:dyDescent="0.25">
      <c r="N9815" s="1">
        <v>9813</v>
      </c>
      <c r="O9815" s="1">
        <f t="shared" si="1224"/>
        <v>4.9252000000000002</v>
      </c>
      <c r="P9815" s="19">
        <f t="shared" si="1229"/>
        <v>84178.270766081347</v>
      </c>
      <c r="Q9815" s="19">
        <f t="shared" si="1225"/>
        <v>24.85866068087768</v>
      </c>
      <c r="R9815" s="19">
        <f t="shared" si="1226"/>
        <v>8.594041584899287</v>
      </c>
      <c r="S9815" s="19">
        <f t="shared" si="1230"/>
        <v>8.5624795665613831E-2</v>
      </c>
      <c r="T9815" s="19">
        <f t="shared" si="1231"/>
        <v>-21.348009037909137</v>
      </c>
      <c r="U9815" s="19">
        <f t="shared" si="1227"/>
        <v>0</v>
      </c>
      <c r="V9815" s="19" t="e">
        <f t="shared" si="1228"/>
        <v>#DIV/0!</v>
      </c>
      <c r="W9815" s="23"/>
      <c r="X9815" s="23"/>
      <c r="Y9815" s="23"/>
      <c r="Z9815" s="23"/>
      <c r="AA9815" s="23"/>
      <c r="AB9815" s="23"/>
      <c r="AC9815" s="23"/>
      <c r="AD9815" s="23"/>
      <c r="AE9815" s="23"/>
    </row>
    <row r="9816" spans="14:31" x14ac:dyDescent="0.25">
      <c r="N9816" s="1">
        <v>9814</v>
      </c>
      <c r="O9816" s="1">
        <f t="shared" si="1224"/>
        <v>4.9256000000000002</v>
      </c>
      <c r="P9816" s="19">
        <f t="shared" si="1229"/>
        <v>84255.837533982718</v>
      </c>
      <c r="Q9816" s="19">
        <f t="shared" si="1225"/>
        <v>24.881566900568632</v>
      </c>
      <c r="R9816" s="19">
        <f t="shared" si="1226"/>
        <v>8.5861298241422759</v>
      </c>
      <c r="S9816" s="19">
        <f t="shared" si="1230"/>
        <v>8.5546545757963652E-2</v>
      </c>
      <c r="T9816" s="19">
        <f t="shared" si="1231"/>
        <v>-21.355950438656851</v>
      </c>
      <c r="U9816" s="19">
        <f t="shared" si="1227"/>
        <v>0</v>
      </c>
      <c r="V9816" s="19" t="e">
        <f t="shared" si="1228"/>
        <v>#DIV/0!</v>
      </c>
      <c r="W9816" s="23"/>
      <c r="X9816" s="23"/>
      <c r="Y9816" s="23"/>
      <c r="Z9816" s="23"/>
      <c r="AA9816" s="23"/>
      <c r="AB9816" s="23"/>
      <c r="AC9816" s="23"/>
      <c r="AD9816" s="23"/>
      <c r="AE9816" s="23"/>
    </row>
    <row r="9817" spans="14:31" x14ac:dyDescent="0.25">
      <c r="N9817" s="1">
        <v>9815</v>
      </c>
      <c r="O9817" s="1">
        <f t="shared" si="1224"/>
        <v>4.9260000000000002</v>
      </c>
      <c r="P9817" s="19">
        <f t="shared" si="1229"/>
        <v>84333.475776427673</v>
      </c>
      <c r="Q9817" s="19">
        <f t="shared" si="1225"/>
        <v>24.904494227386287</v>
      </c>
      <c r="R9817" s="19">
        <f t="shared" si="1226"/>
        <v>8.5782253470314558</v>
      </c>
      <c r="S9817" s="19">
        <f t="shared" si="1230"/>
        <v>8.5468366307113491E-2</v>
      </c>
      <c r="T9817" s="19">
        <f t="shared" si="1231"/>
        <v>-21.363891946460512</v>
      </c>
      <c r="U9817" s="19">
        <f t="shared" si="1227"/>
        <v>0</v>
      </c>
      <c r="V9817" s="19" t="e">
        <f t="shared" si="1228"/>
        <v>#DIV/0!</v>
      </c>
      <c r="W9817" s="23"/>
      <c r="X9817" s="23"/>
      <c r="Y9817" s="23"/>
      <c r="Z9817" s="23"/>
      <c r="AA9817" s="23"/>
      <c r="AB9817" s="23"/>
      <c r="AC9817" s="23"/>
      <c r="AD9817" s="23"/>
      <c r="AE9817" s="23"/>
    </row>
    <row r="9818" spans="14:31" x14ac:dyDescent="0.25">
      <c r="N9818" s="1">
        <v>9816</v>
      </c>
      <c r="O9818" s="1">
        <f t="shared" si="1224"/>
        <v>4.9264000000000001</v>
      </c>
      <c r="P9818" s="19">
        <f t="shared" si="1229"/>
        <v>84411.18555927703</v>
      </c>
      <c r="Q9818" s="19">
        <f t="shared" si="1225"/>
        <v>24.927442680779976</v>
      </c>
      <c r="R9818" s="19">
        <f t="shared" si="1226"/>
        <v>8.5703281468614314</v>
      </c>
      <c r="S9818" s="19">
        <f t="shared" si="1230"/>
        <v>8.5390257252509066E-2</v>
      </c>
      <c r="T9818" s="19">
        <f t="shared" si="1231"/>
        <v>-21.371833561125975</v>
      </c>
      <c r="U9818" s="19">
        <f t="shared" si="1227"/>
        <v>0</v>
      </c>
      <c r="V9818" s="19" t="e">
        <f t="shared" si="1228"/>
        <v>#DIV/0!</v>
      </c>
      <c r="W9818" s="23"/>
      <c r="X9818" s="23"/>
      <c r="Y9818" s="23"/>
      <c r="Z9818" s="23"/>
      <c r="AA9818" s="23"/>
      <c r="AB9818" s="23"/>
      <c r="AC9818" s="23"/>
      <c r="AD9818" s="23"/>
      <c r="AE9818" s="23"/>
    </row>
    <row r="9819" spans="14:31" x14ac:dyDescent="0.25">
      <c r="N9819" s="1">
        <v>9817</v>
      </c>
      <c r="O9819" s="1">
        <f t="shared" si="1224"/>
        <v>4.9268000000000001</v>
      </c>
      <c r="P9819" s="19">
        <f t="shared" si="1229"/>
        <v>84488.966948452129</v>
      </c>
      <c r="Q9819" s="19">
        <f t="shared" si="1225"/>
        <v>24.950412280216916</v>
      </c>
      <c r="R9819" s="19">
        <f t="shared" si="1226"/>
        <v>8.5624382169329945</v>
      </c>
      <c r="S9819" s="19">
        <f t="shared" si="1230"/>
        <v>8.5312218533640335E-2</v>
      </c>
      <c r="T9819" s="19">
        <f t="shared" si="1231"/>
        <v>-21.379775282459423</v>
      </c>
      <c r="U9819" s="19">
        <f t="shared" si="1227"/>
        <v>0</v>
      </c>
      <c r="V9819" s="19" t="e">
        <f t="shared" si="1228"/>
        <v>#DIV/0!</v>
      </c>
      <c r="W9819" s="23"/>
      <c r="X9819" s="23"/>
      <c r="Y9819" s="23"/>
      <c r="Z9819" s="23"/>
      <c r="AA9819" s="23"/>
      <c r="AB9819" s="23"/>
      <c r="AC9819" s="23"/>
      <c r="AD9819" s="23"/>
      <c r="AE9819" s="23"/>
    </row>
    <row r="9820" spans="14:31" x14ac:dyDescent="0.25">
      <c r="N9820" s="1">
        <v>9818</v>
      </c>
      <c r="O9820" s="1">
        <f t="shared" si="1224"/>
        <v>4.9272</v>
      </c>
      <c r="P9820" s="19">
        <f t="shared" si="1229"/>
        <v>84566.820009935516</v>
      </c>
      <c r="Q9820" s="19">
        <f t="shared" si="1225"/>
        <v>24.973403045182391</v>
      </c>
      <c r="R9820" s="19">
        <f t="shared" si="1226"/>
        <v>8.5545555505530562</v>
      </c>
      <c r="S9820" s="19">
        <f t="shared" si="1230"/>
        <v>8.5234250090040889E-2</v>
      </c>
      <c r="T9820" s="19">
        <f t="shared" si="1231"/>
        <v>-21.387717110267438</v>
      </c>
      <c r="U9820" s="19">
        <f t="shared" si="1227"/>
        <v>0</v>
      </c>
      <c r="V9820" s="19" t="e">
        <f t="shared" si="1228"/>
        <v>#DIV/0!</v>
      </c>
      <c r="W9820" s="23"/>
      <c r="X9820" s="23"/>
      <c r="Y9820" s="23"/>
      <c r="Z9820" s="23"/>
      <c r="AA9820" s="23"/>
      <c r="AB9820" s="23"/>
      <c r="AC9820" s="23"/>
      <c r="AD9820" s="23"/>
      <c r="AE9820" s="23"/>
    </row>
    <row r="9821" spans="14:31" x14ac:dyDescent="0.25">
      <c r="N9821" s="1">
        <v>9819</v>
      </c>
      <c r="O9821" s="1">
        <f t="shared" si="1224"/>
        <v>4.9276</v>
      </c>
      <c r="P9821" s="19">
        <f t="shared" si="1229"/>
        <v>84644.744809770084</v>
      </c>
      <c r="Q9821" s="19">
        <f t="shared" si="1225"/>
        <v>24.996414995179506</v>
      </c>
      <c r="R9821" s="19">
        <f t="shared" si="1226"/>
        <v>8.5466801410347362</v>
      </c>
      <c r="S9821" s="19">
        <f t="shared" si="1230"/>
        <v>8.5156351861288809E-2</v>
      </c>
      <c r="T9821" s="19">
        <f t="shared" si="1231"/>
        <v>-21.395659044356901</v>
      </c>
      <c r="U9821" s="19">
        <f t="shared" si="1227"/>
        <v>0</v>
      </c>
      <c r="V9821" s="19" t="e">
        <f t="shared" si="1228"/>
        <v>#DIV/0!</v>
      </c>
      <c r="W9821" s="23"/>
      <c r="X9821" s="23"/>
      <c r="Y9821" s="23"/>
      <c r="Z9821" s="23"/>
      <c r="AA9821" s="23"/>
      <c r="AB9821" s="23"/>
      <c r="AC9821" s="23"/>
      <c r="AD9821" s="23"/>
      <c r="AE9821" s="23"/>
    </row>
    <row r="9822" spans="14:31" x14ac:dyDescent="0.25">
      <c r="N9822" s="1">
        <v>9820</v>
      </c>
      <c r="O9822" s="1">
        <f t="shared" si="1224"/>
        <v>4.9280000000000008</v>
      </c>
      <c r="P9822" s="19">
        <f t="shared" si="1229"/>
        <v>84722.741414059899</v>
      </c>
      <c r="Q9822" s="19">
        <f t="shared" si="1225"/>
        <v>25.019448149729438</v>
      </c>
      <c r="R9822" s="19">
        <f t="shared" si="1226"/>
        <v>8.5388119816972825</v>
      </c>
      <c r="S9822" s="19">
        <f t="shared" si="1230"/>
        <v>8.5078523787006033E-2</v>
      </c>
      <c r="T9822" s="19">
        <f t="shared" si="1231"/>
        <v>-21.403601084535065</v>
      </c>
      <c r="U9822" s="19">
        <f t="shared" si="1227"/>
        <v>0</v>
      </c>
      <c r="V9822" s="19" t="e">
        <f t="shared" si="1228"/>
        <v>#DIV/0!</v>
      </c>
      <c r="W9822" s="23"/>
      <c r="X9822" s="23"/>
      <c r="Y9822" s="23"/>
      <c r="Z9822" s="23"/>
      <c r="AA9822" s="23"/>
      <c r="AB9822" s="23"/>
      <c r="AC9822" s="23"/>
      <c r="AD9822" s="23"/>
      <c r="AE9822" s="23"/>
    </row>
    <row r="9823" spans="14:31" x14ac:dyDescent="0.25">
      <c r="N9823" s="1">
        <v>9821</v>
      </c>
      <c r="O9823" s="1">
        <f t="shared" si="1224"/>
        <v>4.9283999999999999</v>
      </c>
      <c r="P9823" s="19">
        <f t="shared" si="1229"/>
        <v>84800.809888969306</v>
      </c>
      <c r="Q9823" s="19">
        <f t="shared" si="1225"/>
        <v>25.042502528371159</v>
      </c>
      <c r="R9823" s="19">
        <f t="shared" si="1226"/>
        <v>8.5309510658661463</v>
      </c>
      <c r="S9823" s="19">
        <f t="shared" si="1230"/>
        <v>8.5000765806859058E-2</v>
      </c>
      <c r="T9823" s="19">
        <f t="shared" si="1231"/>
        <v>-21.411543230609468</v>
      </c>
      <c r="U9823" s="19">
        <f t="shared" si="1227"/>
        <v>0</v>
      </c>
      <c r="V9823" s="19" t="e">
        <f t="shared" si="1228"/>
        <v>#DIV/0!</v>
      </c>
      <c r="W9823" s="23"/>
      <c r="X9823" s="23"/>
      <c r="Y9823" s="23"/>
      <c r="Z9823" s="23"/>
      <c r="AA9823" s="23"/>
      <c r="AB9823" s="23"/>
      <c r="AC9823" s="23"/>
      <c r="AD9823" s="23"/>
      <c r="AE9823" s="23"/>
    </row>
    <row r="9824" spans="14:31" x14ac:dyDescent="0.25">
      <c r="N9824" s="1">
        <v>9822</v>
      </c>
      <c r="O9824" s="1">
        <f t="shared" si="1224"/>
        <v>4.9288000000000007</v>
      </c>
      <c r="P9824" s="19">
        <f t="shared" si="1229"/>
        <v>84878.950300724711</v>
      </c>
      <c r="Q9824" s="19">
        <f t="shared" si="1225"/>
        <v>25.06557815066197</v>
      </c>
      <c r="R9824" s="19">
        <f t="shared" si="1226"/>
        <v>8.5230973868728253</v>
      </c>
      <c r="S9824" s="19">
        <f t="shared" si="1230"/>
        <v>8.4923077860557444E-2</v>
      </c>
      <c r="T9824" s="19">
        <f t="shared" si="1231"/>
        <v>-21.419485482388097</v>
      </c>
      <c r="U9824" s="19">
        <f t="shared" si="1227"/>
        <v>0</v>
      </c>
      <c r="V9824" s="19" t="e">
        <f t="shared" si="1228"/>
        <v>#DIV/0!</v>
      </c>
      <c r="W9824" s="23"/>
      <c r="X9824" s="23"/>
      <c r="Y9824" s="23"/>
      <c r="Z9824" s="23"/>
      <c r="AA9824" s="23"/>
      <c r="AB9824" s="23"/>
      <c r="AC9824" s="23"/>
      <c r="AD9824" s="23"/>
      <c r="AE9824" s="23"/>
    </row>
    <row r="9825" spans="14:31" x14ac:dyDescent="0.25">
      <c r="N9825" s="1">
        <v>9823</v>
      </c>
      <c r="O9825" s="1">
        <f t="shared" si="1224"/>
        <v>4.9291999999999998</v>
      </c>
      <c r="P9825" s="19">
        <f t="shared" si="1229"/>
        <v>84957.162715612125</v>
      </c>
      <c r="Q9825" s="19">
        <f t="shared" si="1225"/>
        <v>25.088675036176774</v>
      </c>
      <c r="R9825" s="19">
        <f t="shared" si="1226"/>
        <v>8.5152509380550896</v>
      </c>
      <c r="S9825" s="19">
        <f t="shared" si="1230"/>
        <v>8.484545988785612E-2</v>
      </c>
      <c r="T9825" s="19">
        <f t="shared" si="1231"/>
        <v>-21.427427839679151</v>
      </c>
      <c r="U9825" s="19">
        <f t="shared" si="1227"/>
        <v>0</v>
      </c>
      <c r="V9825" s="19" t="e">
        <f t="shared" si="1228"/>
        <v>#DIV/0!</v>
      </c>
      <c r="W9825" s="23"/>
      <c r="X9825" s="23"/>
      <c r="Y9825" s="23"/>
      <c r="Z9825" s="23"/>
      <c r="AA9825" s="23"/>
      <c r="AB9825" s="23"/>
      <c r="AC9825" s="23"/>
      <c r="AD9825" s="23"/>
      <c r="AE9825" s="23"/>
    </row>
    <row r="9826" spans="14:31" x14ac:dyDescent="0.25">
      <c r="N9826" s="1">
        <v>9824</v>
      </c>
      <c r="O9826" s="1">
        <f t="shared" si="1224"/>
        <v>4.9296000000000006</v>
      </c>
      <c r="P9826" s="19">
        <f t="shared" si="1229"/>
        <v>85035.447199980379</v>
      </c>
      <c r="Q9826" s="19">
        <f t="shared" si="1225"/>
        <v>25.11179320450902</v>
      </c>
      <c r="R9826" s="19">
        <f t="shared" si="1226"/>
        <v>8.507411712756678</v>
      </c>
      <c r="S9826" s="19">
        <f t="shared" si="1230"/>
        <v>8.476791182855245E-2</v>
      </c>
      <c r="T9826" s="19">
        <f t="shared" si="1231"/>
        <v>-21.435370302291332</v>
      </c>
      <c r="U9826" s="19">
        <f t="shared" si="1227"/>
        <v>0</v>
      </c>
      <c r="V9826" s="19" t="e">
        <f t="shared" si="1228"/>
        <v>#DIV/0!</v>
      </c>
      <c r="W9826" s="23"/>
      <c r="X9826" s="23"/>
      <c r="Y9826" s="23"/>
      <c r="Z9826" s="23"/>
      <c r="AA9826" s="23"/>
      <c r="AB9826" s="23"/>
      <c r="AC9826" s="23"/>
      <c r="AD9826" s="23"/>
      <c r="AE9826" s="23"/>
    </row>
    <row r="9827" spans="14:31" x14ac:dyDescent="0.25">
      <c r="N9827" s="1">
        <v>9825</v>
      </c>
      <c r="O9827" s="1">
        <f t="shared" si="1224"/>
        <v>4.93</v>
      </c>
      <c r="P9827" s="19">
        <f t="shared" si="1229"/>
        <v>85113.803820237721</v>
      </c>
      <c r="Q9827" s="19">
        <f t="shared" si="1225"/>
        <v>25.134932675269717</v>
      </c>
      <c r="R9827" s="19">
        <f t="shared" si="1226"/>
        <v>8.4995797043276191</v>
      </c>
      <c r="S9827" s="19">
        <f t="shared" si="1230"/>
        <v>8.4690433622489361E-2</v>
      </c>
      <c r="T9827" s="19">
        <f t="shared" si="1231"/>
        <v>-21.44331287003352</v>
      </c>
      <c r="U9827" s="19">
        <f t="shared" si="1227"/>
        <v>0</v>
      </c>
      <c r="V9827" s="19" t="e">
        <f t="shared" si="1228"/>
        <v>#DIV/0!</v>
      </c>
      <c r="W9827" s="23"/>
      <c r="X9827" s="23"/>
      <c r="Y9827" s="23"/>
      <c r="Z9827" s="23"/>
      <c r="AA9827" s="23"/>
      <c r="AB9827" s="23"/>
      <c r="AC9827" s="23"/>
      <c r="AD9827" s="23"/>
      <c r="AE9827" s="23"/>
    </row>
    <row r="9828" spans="14:31" x14ac:dyDescent="0.25">
      <c r="N9828" s="1">
        <v>9826</v>
      </c>
      <c r="O9828" s="1">
        <f t="shared" si="1224"/>
        <v>4.9304000000000006</v>
      </c>
      <c r="P9828" s="19">
        <f t="shared" si="1229"/>
        <v>85192.232642854971</v>
      </c>
      <c r="Q9828" s="19">
        <f t="shared" si="1225"/>
        <v>25.158093468088335</v>
      </c>
      <c r="R9828" s="19">
        <f t="shared" si="1226"/>
        <v>8.4917549061239335</v>
      </c>
      <c r="S9828" s="19">
        <f t="shared" si="1230"/>
        <v>8.461302520955255E-2</v>
      </c>
      <c r="T9828" s="19">
        <f t="shared" si="1231"/>
        <v>-21.451255542715071</v>
      </c>
      <c r="U9828" s="19">
        <f t="shared" si="1227"/>
        <v>0</v>
      </c>
      <c r="V9828" s="19" t="e">
        <f t="shared" si="1228"/>
        <v>#DIV/0!</v>
      </c>
      <c r="W9828" s="23"/>
      <c r="X9828" s="23"/>
      <c r="Y9828" s="23"/>
      <c r="Z9828" s="23"/>
      <c r="AA9828" s="23"/>
      <c r="AB9828" s="23"/>
      <c r="AC9828" s="23"/>
      <c r="AD9828" s="23"/>
      <c r="AE9828" s="23"/>
    </row>
    <row r="9829" spans="14:31" x14ac:dyDescent="0.25">
      <c r="N9829" s="1">
        <v>9827</v>
      </c>
      <c r="O9829" s="1">
        <f t="shared" si="1224"/>
        <v>4.9307999999999996</v>
      </c>
      <c r="P9829" s="19">
        <f t="shared" si="1229"/>
        <v>85270.733734362846</v>
      </c>
      <c r="Q9829" s="19">
        <f t="shared" si="1225"/>
        <v>25.18127560261205</v>
      </c>
      <c r="R9829" s="19">
        <f t="shared" si="1226"/>
        <v>8.4839373115078853</v>
      </c>
      <c r="S9829" s="19">
        <f t="shared" si="1230"/>
        <v>8.4535686529672957E-2</v>
      </c>
      <c r="T9829" s="19">
        <f t="shared" si="1231"/>
        <v>-21.459198320145553</v>
      </c>
      <c r="U9829" s="19">
        <f t="shared" si="1227"/>
        <v>0</v>
      </c>
      <c r="V9829" s="19" t="e">
        <f t="shared" si="1228"/>
        <v>#DIV/0!</v>
      </c>
      <c r="W9829" s="23"/>
      <c r="X9829" s="23"/>
      <c r="Y9829" s="23"/>
      <c r="Z9829" s="23"/>
      <c r="AA9829" s="23"/>
      <c r="AB9829" s="23"/>
      <c r="AC9829" s="23"/>
      <c r="AD9829" s="23"/>
      <c r="AE9829" s="23"/>
    </row>
    <row r="9830" spans="14:31" x14ac:dyDescent="0.25">
      <c r="N9830" s="1">
        <v>9828</v>
      </c>
      <c r="O9830" s="1">
        <f t="shared" si="1224"/>
        <v>4.9312000000000005</v>
      </c>
      <c r="P9830" s="19">
        <f t="shared" si="1229"/>
        <v>85349.307161355013</v>
      </c>
      <c r="Q9830" s="19">
        <f t="shared" si="1225"/>
        <v>25.20447909850661</v>
      </c>
      <c r="R9830" s="19">
        <f t="shared" si="1226"/>
        <v>8.4761269138476969</v>
      </c>
      <c r="S9830" s="19">
        <f t="shared" si="1230"/>
        <v>8.4458417522824E-2</v>
      </c>
      <c r="T9830" s="19">
        <f t="shared" si="1231"/>
        <v>-21.467141202135025</v>
      </c>
      <c r="U9830" s="19">
        <f t="shared" si="1227"/>
        <v>0</v>
      </c>
      <c r="V9830" s="19" t="e">
        <f t="shared" si="1228"/>
        <v>#DIV/0!</v>
      </c>
      <c r="W9830" s="23"/>
      <c r="X9830" s="23"/>
      <c r="Y9830" s="23"/>
      <c r="Z9830" s="23"/>
      <c r="AA9830" s="23"/>
      <c r="AB9830" s="23"/>
      <c r="AC9830" s="23"/>
      <c r="AD9830" s="23"/>
      <c r="AE9830" s="23"/>
    </row>
    <row r="9831" spans="14:31" x14ac:dyDescent="0.25">
      <c r="N9831" s="1">
        <v>9829</v>
      </c>
      <c r="O9831" s="1">
        <f t="shared" si="1224"/>
        <v>4.9315999999999995</v>
      </c>
      <c r="P9831" s="19">
        <f t="shared" si="1229"/>
        <v>85427.952990484846</v>
      </c>
      <c r="Q9831" s="19">
        <f t="shared" si="1225"/>
        <v>25.227703975455409</v>
      </c>
      <c r="R9831" s="19">
        <f t="shared" si="1226"/>
        <v>8.4683237065178485</v>
      </c>
      <c r="S9831" s="19">
        <f t="shared" si="1230"/>
        <v>8.4381218129024563E-2</v>
      </c>
      <c r="T9831" s="19">
        <f t="shared" si="1231"/>
        <v>-21.475084188493735</v>
      </c>
      <c r="U9831" s="19">
        <f t="shared" si="1227"/>
        <v>0</v>
      </c>
      <c r="V9831" s="19" t="e">
        <f t="shared" si="1228"/>
        <v>#DIV/0!</v>
      </c>
      <c r="W9831" s="23"/>
      <c r="X9831" s="23"/>
      <c r="Y9831" s="23"/>
      <c r="Z9831" s="23"/>
      <c r="AA9831" s="23"/>
      <c r="AB9831" s="23"/>
      <c r="AC9831" s="23"/>
      <c r="AD9831" s="23"/>
      <c r="AE9831" s="23"/>
    </row>
    <row r="9832" spans="14:31" x14ac:dyDescent="0.25">
      <c r="N9832" s="1">
        <v>9830</v>
      </c>
      <c r="O9832" s="1">
        <f t="shared" si="1224"/>
        <v>4.9320000000000004</v>
      </c>
      <c r="P9832" s="19">
        <f t="shared" si="1229"/>
        <v>85506.671288468526</v>
      </c>
      <c r="Q9832" s="19">
        <f t="shared" si="1225"/>
        <v>25.250950253160383</v>
      </c>
      <c r="R9832" s="19">
        <f t="shared" si="1226"/>
        <v>8.460527682898789</v>
      </c>
      <c r="S9832" s="19">
        <f t="shared" si="1230"/>
        <v>8.4304088288336257E-2</v>
      </c>
      <c r="T9832" s="19">
        <f t="shared" si="1231"/>
        <v>-21.483027279032406</v>
      </c>
      <c r="U9832" s="19">
        <f t="shared" si="1227"/>
        <v>0</v>
      </c>
      <c r="V9832" s="19" t="e">
        <f t="shared" si="1228"/>
        <v>#DIV/0!</v>
      </c>
      <c r="W9832" s="23"/>
      <c r="X9832" s="23"/>
      <c r="Y9832" s="23"/>
      <c r="Z9832" s="23"/>
      <c r="AA9832" s="23"/>
      <c r="AB9832" s="23"/>
      <c r="AC9832" s="23"/>
      <c r="AD9832" s="23"/>
      <c r="AE9832" s="23"/>
    </row>
    <row r="9833" spans="14:31" x14ac:dyDescent="0.25">
      <c r="N9833" s="1">
        <v>9831</v>
      </c>
      <c r="O9833" s="1">
        <f t="shared" si="1224"/>
        <v>4.9324000000000003</v>
      </c>
      <c r="P9833" s="19">
        <f t="shared" si="1229"/>
        <v>85585.462122082608</v>
      </c>
      <c r="Q9833" s="19">
        <f t="shared" si="1225"/>
        <v>25.274217951341289</v>
      </c>
      <c r="R9833" s="19">
        <f t="shared" si="1226"/>
        <v>8.452738836377172</v>
      </c>
      <c r="S9833" s="19">
        <f t="shared" si="1230"/>
        <v>8.4227027940865729E-2</v>
      </c>
      <c r="T9833" s="19">
        <f t="shared" si="1231"/>
        <v>-21.49097047356198</v>
      </c>
      <c r="U9833" s="19">
        <f t="shared" si="1227"/>
        <v>0</v>
      </c>
      <c r="V9833" s="19" t="e">
        <f t="shared" si="1228"/>
        <v>#DIV/0!</v>
      </c>
      <c r="W9833" s="23"/>
      <c r="X9833" s="23"/>
      <c r="Y9833" s="23"/>
      <c r="Z9833" s="23"/>
      <c r="AA9833" s="23"/>
      <c r="AB9833" s="23"/>
      <c r="AC9833" s="23"/>
      <c r="AD9833" s="23"/>
      <c r="AE9833" s="23"/>
    </row>
    <row r="9834" spans="14:31" x14ac:dyDescent="0.25">
      <c r="N9834" s="1">
        <v>9832</v>
      </c>
      <c r="O9834" s="1">
        <f t="shared" si="1224"/>
        <v>4.9328000000000003</v>
      </c>
      <c r="P9834" s="19">
        <f t="shared" si="1229"/>
        <v>85664.325558165656</v>
      </c>
      <c r="Q9834" s="19">
        <f t="shared" si="1225"/>
        <v>25.297507089736214</v>
      </c>
      <c r="R9834" s="19">
        <f t="shared" si="1226"/>
        <v>8.4449571603456874</v>
      </c>
      <c r="S9834" s="19">
        <f t="shared" si="1230"/>
        <v>8.4150037026763005E-2</v>
      </c>
      <c r="T9834" s="19">
        <f t="shared" si="1231"/>
        <v>-21.49891377189379</v>
      </c>
      <c r="U9834" s="19">
        <f t="shared" si="1227"/>
        <v>0</v>
      </c>
      <c r="V9834" s="19" t="e">
        <f t="shared" si="1228"/>
        <v>#DIV/0!</v>
      </c>
      <c r="W9834" s="23"/>
      <c r="X9834" s="23"/>
      <c r="Y9834" s="23"/>
      <c r="Z9834" s="23"/>
      <c r="AA9834" s="23"/>
      <c r="AB9834" s="23"/>
      <c r="AC9834" s="23"/>
      <c r="AD9834" s="23"/>
      <c r="AE9834" s="23"/>
    </row>
    <row r="9835" spans="14:31" x14ac:dyDescent="0.25">
      <c r="N9835" s="1">
        <v>9833</v>
      </c>
      <c r="O9835" s="1">
        <f t="shared" si="1224"/>
        <v>4.9332000000000003</v>
      </c>
      <c r="P9835" s="19">
        <f t="shared" si="1229"/>
        <v>85743.261663618119</v>
      </c>
      <c r="Q9835" s="19">
        <f t="shared" si="1225"/>
        <v>25.320817688101499</v>
      </c>
      <c r="R9835" s="19">
        <f t="shared" si="1226"/>
        <v>8.4371826482030805</v>
      </c>
      <c r="S9835" s="19">
        <f t="shared" si="1230"/>
        <v>8.4073115486221858E-2</v>
      </c>
      <c r="T9835" s="19">
        <f t="shared" si="1231"/>
        <v>-21.506857173839542</v>
      </c>
      <c r="U9835" s="19">
        <f t="shared" si="1227"/>
        <v>0</v>
      </c>
      <c r="V9835" s="19" t="e">
        <f t="shared" si="1228"/>
        <v>#DIV/0!</v>
      </c>
      <c r="W9835" s="23"/>
      <c r="X9835" s="23"/>
      <c r="Y9835" s="23"/>
      <c r="Z9835" s="23"/>
      <c r="AA9835" s="23"/>
      <c r="AB9835" s="23"/>
      <c r="AC9835" s="23"/>
      <c r="AD9835" s="23"/>
      <c r="AE9835" s="23"/>
    </row>
    <row r="9836" spans="14:31" x14ac:dyDescent="0.25">
      <c r="N9836" s="1">
        <v>9834</v>
      </c>
      <c r="O9836" s="1">
        <f t="shared" si="1224"/>
        <v>4.9336000000000002</v>
      </c>
      <c r="P9836" s="19">
        <f t="shared" si="1229"/>
        <v>85822.270505401641</v>
      </c>
      <c r="Q9836" s="19">
        <f t="shared" si="1225"/>
        <v>25.344149766211579</v>
      </c>
      <c r="R9836" s="19">
        <f t="shared" si="1226"/>
        <v>8.4294152933542179</v>
      </c>
      <c r="S9836" s="19">
        <f t="shared" si="1230"/>
        <v>8.3996263259480383E-2</v>
      </c>
      <c r="T9836" s="19">
        <f t="shared" si="1231"/>
        <v>-21.514800679211223</v>
      </c>
      <c r="U9836" s="19">
        <f t="shared" si="1227"/>
        <v>0</v>
      </c>
      <c r="V9836" s="19" t="e">
        <f t="shared" si="1228"/>
        <v>#DIV/0!</v>
      </c>
      <c r="W9836" s="23"/>
      <c r="X9836" s="23"/>
      <c r="Y9836" s="23"/>
      <c r="Z9836" s="23"/>
      <c r="AA9836" s="23"/>
      <c r="AB9836" s="23"/>
      <c r="AC9836" s="23"/>
      <c r="AD9836" s="23"/>
      <c r="AE9836" s="23"/>
    </row>
    <row r="9837" spans="14:31" x14ac:dyDescent="0.25">
      <c r="N9837" s="1">
        <v>9835</v>
      </c>
      <c r="O9837" s="1">
        <f t="shared" si="1224"/>
        <v>4.9340000000000002</v>
      </c>
      <c r="P9837" s="19">
        <f t="shared" si="1229"/>
        <v>85901.352150539737</v>
      </c>
      <c r="Q9837" s="19">
        <f t="shared" si="1225"/>
        <v>25.367503343859148</v>
      </c>
      <c r="R9837" s="19">
        <f t="shared" si="1226"/>
        <v>8.4216550892100219</v>
      </c>
      <c r="S9837" s="19">
        <f t="shared" si="1230"/>
        <v>8.3919480286820433E-2</v>
      </c>
      <c r="T9837" s="19">
        <f t="shared" si="1231"/>
        <v>-21.52274428782118</v>
      </c>
      <c r="U9837" s="19">
        <f t="shared" si="1227"/>
        <v>0</v>
      </c>
      <c r="V9837" s="19" t="e">
        <f t="shared" si="1228"/>
        <v>#DIV/0!</v>
      </c>
      <c r="W9837" s="23"/>
      <c r="X9837" s="23"/>
      <c r="Y9837" s="23"/>
      <c r="Z9837" s="23"/>
      <c r="AA9837" s="23"/>
      <c r="AB9837" s="23"/>
      <c r="AC9837" s="23"/>
      <c r="AD9837" s="23"/>
      <c r="AE9837" s="23"/>
    </row>
    <row r="9838" spans="14:31" x14ac:dyDescent="0.25">
      <c r="N9838" s="1">
        <v>9836</v>
      </c>
      <c r="O9838" s="1">
        <f t="shared" si="1224"/>
        <v>4.9344000000000001</v>
      </c>
      <c r="P9838" s="19">
        <f t="shared" si="1229"/>
        <v>85980.506666117639</v>
      </c>
      <c r="Q9838" s="19">
        <f t="shared" si="1225"/>
        <v>25.390878440855118</v>
      </c>
      <c r="R9838" s="19">
        <f t="shared" si="1226"/>
        <v>8.4139020291874846</v>
      </c>
      <c r="S9838" s="19">
        <f t="shared" si="1230"/>
        <v>8.3842766508567784E-2</v>
      </c>
      <c r="T9838" s="19">
        <f t="shared" si="1231"/>
        <v>-21.530687999482097</v>
      </c>
      <c r="U9838" s="19">
        <f t="shared" si="1227"/>
        <v>0</v>
      </c>
      <c r="V9838" s="19" t="e">
        <f t="shared" si="1228"/>
        <v>#DIV/0!</v>
      </c>
      <c r="W9838" s="23"/>
      <c r="X9838" s="23"/>
      <c r="Y9838" s="23"/>
      <c r="Z9838" s="23"/>
      <c r="AA9838" s="23"/>
      <c r="AB9838" s="23"/>
      <c r="AC9838" s="23"/>
      <c r="AD9838" s="23"/>
      <c r="AE9838" s="23"/>
    </row>
    <row r="9839" spans="14:31" x14ac:dyDescent="0.25">
      <c r="N9839" s="1">
        <v>9837</v>
      </c>
      <c r="O9839" s="1">
        <f t="shared" si="1224"/>
        <v>4.9348000000000001</v>
      </c>
      <c r="P9839" s="19">
        <f t="shared" si="1229"/>
        <v>86059.734119282279</v>
      </c>
      <c r="Q9839" s="19">
        <f t="shared" si="1225"/>
        <v>25.414275077028638</v>
      </c>
      <c r="R9839" s="19">
        <f t="shared" si="1226"/>
        <v>8.406156106709668</v>
      </c>
      <c r="S9839" s="19">
        <f t="shared" si="1230"/>
        <v>8.3766121865092261E-2</v>
      </c>
      <c r="T9839" s="19">
        <f t="shared" si="1231"/>
        <v>-21.538631814006969</v>
      </c>
      <c r="U9839" s="19">
        <f t="shared" si="1227"/>
        <v>0</v>
      </c>
      <c r="V9839" s="19" t="e">
        <f t="shared" si="1228"/>
        <v>#DIV/0!</v>
      </c>
      <c r="W9839" s="23"/>
      <c r="X9839" s="23"/>
      <c r="Y9839" s="23"/>
      <c r="Z9839" s="23"/>
      <c r="AA9839" s="23"/>
      <c r="AB9839" s="23"/>
      <c r="AC9839" s="23"/>
      <c r="AD9839" s="23"/>
      <c r="AE9839" s="23"/>
    </row>
    <row r="9840" spans="14:31" x14ac:dyDescent="0.25">
      <c r="N9840" s="1">
        <v>9838</v>
      </c>
      <c r="O9840" s="1">
        <f t="shared" si="1224"/>
        <v>4.9352</v>
      </c>
      <c r="P9840" s="19">
        <f t="shared" si="1229"/>
        <v>86139.034577242899</v>
      </c>
      <c r="Q9840" s="19">
        <f t="shared" si="1225"/>
        <v>25.437693272227243</v>
      </c>
      <c r="R9840" s="19">
        <f t="shared" si="1226"/>
        <v>8.3984173152056538</v>
      </c>
      <c r="S9840" s="19">
        <f t="shared" si="1230"/>
        <v>8.3689546296807193E-2</v>
      </c>
      <c r="T9840" s="19">
        <f t="shared" si="1231"/>
        <v>-21.546575731209167</v>
      </c>
      <c r="U9840" s="19">
        <f t="shared" si="1227"/>
        <v>0</v>
      </c>
      <c r="V9840" s="19" t="e">
        <f t="shared" si="1228"/>
        <v>#DIV/0!</v>
      </c>
      <c r="W9840" s="23"/>
      <c r="X9840" s="23"/>
      <c r="Y9840" s="23"/>
      <c r="Z9840" s="23"/>
      <c r="AA9840" s="23"/>
      <c r="AB9840" s="23"/>
      <c r="AC9840" s="23"/>
      <c r="AD9840" s="23"/>
      <c r="AE9840" s="23"/>
    </row>
    <row r="9841" spans="14:31" x14ac:dyDescent="0.25">
      <c r="N9841" s="1">
        <v>9839</v>
      </c>
      <c r="O9841" s="1">
        <f t="shared" si="1224"/>
        <v>4.9356</v>
      </c>
      <c r="P9841" s="19">
        <f t="shared" si="1229"/>
        <v>86218.408107270239</v>
      </c>
      <c r="Q9841" s="19">
        <f t="shared" si="1225"/>
        <v>25.461133046316643</v>
      </c>
      <c r="R9841" s="19">
        <f t="shared" si="1226"/>
        <v>8.3906856481106011</v>
      </c>
      <c r="S9841" s="19">
        <f t="shared" si="1230"/>
        <v>8.3613039744170031E-2</v>
      </c>
      <c r="T9841" s="19">
        <f t="shared" si="1231"/>
        <v>-21.554519750902372</v>
      </c>
      <c r="U9841" s="19">
        <f t="shared" si="1227"/>
        <v>0</v>
      </c>
      <c r="V9841" s="19" t="e">
        <f t="shared" si="1228"/>
        <v>#DIV/0!</v>
      </c>
      <c r="W9841" s="23"/>
      <c r="X9841" s="23"/>
      <c r="Y9841" s="23"/>
      <c r="Z9841" s="23"/>
      <c r="AA9841" s="23"/>
      <c r="AB9841" s="23"/>
      <c r="AC9841" s="23"/>
      <c r="AD9841" s="23"/>
      <c r="AE9841" s="23"/>
    </row>
    <row r="9842" spans="14:31" x14ac:dyDescent="0.25">
      <c r="N9842" s="1">
        <v>9840</v>
      </c>
      <c r="O9842" s="1">
        <f t="shared" si="1224"/>
        <v>4.9359999999999999</v>
      </c>
      <c r="P9842" s="19">
        <f t="shared" si="1229"/>
        <v>86297.854776697161</v>
      </c>
      <c r="Q9842" s="19">
        <f t="shared" si="1225"/>
        <v>25.484594419180876</v>
      </c>
      <c r="R9842" s="19">
        <f t="shared" si="1226"/>
        <v>8.3829610988657173</v>
      </c>
      <c r="S9842" s="19">
        <f t="shared" si="1230"/>
        <v>8.353660214768216E-2</v>
      </c>
      <c r="T9842" s="19">
        <f t="shared" si="1231"/>
        <v>-21.56246387290059</v>
      </c>
      <c r="U9842" s="19">
        <f t="shared" si="1227"/>
        <v>0</v>
      </c>
      <c r="V9842" s="19" t="e">
        <f t="shared" si="1228"/>
        <v>#DIV/0!</v>
      </c>
      <c r="W9842" s="23"/>
      <c r="X9842" s="23"/>
      <c r="Y9842" s="23"/>
      <c r="Z9842" s="23"/>
      <c r="AA9842" s="23"/>
      <c r="AB9842" s="23"/>
      <c r="AC9842" s="23"/>
      <c r="AD9842" s="23"/>
      <c r="AE9842" s="23"/>
    </row>
    <row r="9843" spans="14:31" x14ac:dyDescent="0.25">
      <c r="N9843" s="1">
        <v>9841</v>
      </c>
      <c r="O9843" s="1">
        <f t="shared" si="1224"/>
        <v>4.9364000000000008</v>
      </c>
      <c r="P9843" s="19">
        <f t="shared" si="1229"/>
        <v>86377.374652918719</v>
      </c>
      <c r="Q9843" s="19">
        <f t="shared" si="1225"/>
        <v>25.508077410722368</v>
      </c>
      <c r="R9843" s="19">
        <f t="shared" si="1226"/>
        <v>8.3752436609182137</v>
      </c>
      <c r="S9843" s="19">
        <f t="shared" si="1230"/>
        <v>8.3460233447888499E-2</v>
      </c>
      <c r="T9843" s="19">
        <f t="shared" si="1231"/>
        <v>-21.570408097018191</v>
      </c>
      <c r="U9843" s="19">
        <f t="shared" si="1227"/>
        <v>0</v>
      </c>
      <c r="V9843" s="19" t="e">
        <f t="shared" si="1228"/>
        <v>#DIV/0!</v>
      </c>
      <c r="W9843" s="23"/>
      <c r="X9843" s="23"/>
      <c r="Y9843" s="23"/>
      <c r="Z9843" s="23"/>
      <c r="AA9843" s="23"/>
      <c r="AB9843" s="23"/>
      <c r="AC9843" s="23"/>
      <c r="AD9843" s="23"/>
      <c r="AE9843" s="23"/>
    </row>
    <row r="9844" spans="14:31" x14ac:dyDescent="0.25">
      <c r="N9844" s="1">
        <v>9842</v>
      </c>
      <c r="O9844" s="1">
        <f t="shared" si="1224"/>
        <v>4.9367999999999999</v>
      </c>
      <c r="P9844" s="19">
        <f t="shared" si="1229"/>
        <v>86456.967803391293</v>
      </c>
      <c r="Q9844" s="19">
        <f t="shared" si="1225"/>
        <v>25.531582040861636</v>
      </c>
      <c r="R9844" s="19">
        <f t="shared" si="1226"/>
        <v>8.3675333277214285</v>
      </c>
      <c r="S9844" s="19">
        <f t="shared" si="1230"/>
        <v>8.3383933585378711E-2</v>
      </c>
      <c r="T9844" s="19">
        <f t="shared" si="1231"/>
        <v>-21.578352423069788</v>
      </c>
      <c r="U9844" s="19">
        <f t="shared" si="1227"/>
        <v>0</v>
      </c>
      <c r="V9844" s="19" t="e">
        <f t="shared" si="1228"/>
        <v>#DIV/0!</v>
      </c>
      <c r="W9844" s="23"/>
      <c r="X9844" s="23"/>
      <c r="Y9844" s="23"/>
      <c r="Z9844" s="23"/>
      <c r="AA9844" s="23"/>
      <c r="AB9844" s="23"/>
      <c r="AC9844" s="23"/>
      <c r="AD9844" s="23"/>
      <c r="AE9844" s="23"/>
    </row>
    <row r="9845" spans="14:31" x14ac:dyDescent="0.25">
      <c r="N9845" s="1">
        <v>9843</v>
      </c>
      <c r="O9845" s="1">
        <f t="shared" si="1224"/>
        <v>4.9372000000000007</v>
      </c>
      <c r="P9845" s="19">
        <f t="shared" si="1229"/>
        <v>86536.634295635013</v>
      </c>
      <c r="Q9845" s="19">
        <f t="shared" si="1225"/>
        <v>25.555108329538029</v>
      </c>
      <c r="R9845" s="19">
        <f t="shared" si="1226"/>
        <v>8.3598300927345601</v>
      </c>
      <c r="S9845" s="19">
        <f t="shared" si="1230"/>
        <v>8.3307702500784633E-2</v>
      </c>
      <c r="T9845" s="19">
        <f t="shared" si="1231"/>
        <v>-21.586296850870493</v>
      </c>
      <c r="U9845" s="19">
        <f t="shared" si="1227"/>
        <v>0</v>
      </c>
      <c r="V9845" s="19" t="e">
        <f t="shared" si="1228"/>
        <v>#DIV/0!</v>
      </c>
      <c r="W9845" s="23"/>
      <c r="X9845" s="23"/>
      <c r="Y9845" s="23"/>
      <c r="Z9845" s="23"/>
      <c r="AA9845" s="23"/>
      <c r="AB9845" s="23"/>
      <c r="AC9845" s="23"/>
      <c r="AD9845" s="23"/>
      <c r="AE9845" s="23"/>
    </row>
    <row r="9846" spans="14:31" x14ac:dyDescent="0.25">
      <c r="N9846" s="1">
        <v>9844</v>
      </c>
      <c r="O9846" s="1">
        <f t="shared" si="1224"/>
        <v>4.9375999999999998</v>
      </c>
      <c r="P9846" s="19">
        <f t="shared" si="1229"/>
        <v>86616.374197230456</v>
      </c>
      <c r="Q9846" s="19">
        <f t="shared" si="1225"/>
        <v>25.578656296708743</v>
      </c>
      <c r="R9846" s="19">
        <f t="shared" si="1226"/>
        <v>8.3521339494230045</v>
      </c>
      <c r="S9846" s="19">
        <f t="shared" si="1230"/>
        <v>8.3231540134783677E-2</v>
      </c>
      <c r="T9846" s="19">
        <f t="shared" si="1231"/>
        <v>-21.594241380235562</v>
      </c>
      <c r="U9846" s="19">
        <f t="shared" si="1227"/>
        <v>0</v>
      </c>
      <c r="V9846" s="19" t="e">
        <f t="shared" si="1228"/>
        <v>#DIV/0!</v>
      </c>
      <c r="W9846" s="23"/>
      <c r="X9846" s="23"/>
      <c r="Y9846" s="23"/>
      <c r="Z9846" s="23"/>
      <c r="AA9846" s="23"/>
      <c r="AB9846" s="23"/>
      <c r="AC9846" s="23"/>
      <c r="AD9846" s="23"/>
      <c r="AE9846" s="23"/>
    </row>
    <row r="9847" spans="14:31" x14ac:dyDescent="0.25">
      <c r="N9847" s="1">
        <v>9845</v>
      </c>
      <c r="O9847" s="1">
        <f t="shared" si="1224"/>
        <v>4.9380000000000006</v>
      </c>
      <c r="P9847" s="19">
        <f t="shared" si="1229"/>
        <v>86696.187575821925</v>
      </c>
      <c r="Q9847" s="19">
        <f t="shared" si="1225"/>
        <v>25.602225962349813</v>
      </c>
      <c r="R9847" s="19">
        <f t="shared" si="1226"/>
        <v>8.3444448912580302</v>
      </c>
      <c r="S9847" s="19">
        <f t="shared" si="1230"/>
        <v>8.3155446428095622E-2</v>
      </c>
      <c r="T9847" s="19">
        <f t="shared" si="1231"/>
        <v>-21.602186010980738</v>
      </c>
      <c r="U9847" s="19">
        <f t="shared" si="1227"/>
        <v>0</v>
      </c>
      <c r="V9847" s="19" t="e">
        <f t="shared" si="1228"/>
        <v>#DIV/0!</v>
      </c>
      <c r="W9847" s="23"/>
      <c r="X9847" s="23"/>
      <c r="Y9847" s="23"/>
      <c r="Z9847" s="23"/>
      <c r="AA9847" s="23"/>
      <c r="AB9847" s="23"/>
      <c r="AC9847" s="23"/>
      <c r="AD9847" s="23"/>
      <c r="AE9847" s="23"/>
    </row>
    <row r="9848" spans="14:31" x14ac:dyDescent="0.25">
      <c r="N9848" s="1">
        <v>9846</v>
      </c>
      <c r="O9848" s="1">
        <f t="shared" si="1224"/>
        <v>4.9383999999999997</v>
      </c>
      <c r="P9848" s="19">
        <f t="shared" si="1229"/>
        <v>86776.074499114606</v>
      </c>
      <c r="Q9848" s="19">
        <f t="shared" si="1225"/>
        <v>25.625817346455229</v>
      </c>
      <c r="R9848" s="19">
        <f t="shared" si="1226"/>
        <v>8.3367629117170594</v>
      </c>
      <c r="S9848" s="19">
        <f t="shared" si="1230"/>
        <v>8.3079421321485505E-2</v>
      </c>
      <c r="T9848" s="19">
        <f t="shared" si="1231"/>
        <v>-21.610130742921942</v>
      </c>
      <c r="U9848" s="19">
        <f t="shared" si="1227"/>
        <v>0</v>
      </c>
      <c r="V9848" s="19" t="e">
        <f t="shared" si="1228"/>
        <v>#DIV/0!</v>
      </c>
      <c r="W9848" s="23"/>
      <c r="X9848" s="23"/>
      <c r="Y9848" s="23"/>
      <c r="Z9848" s="23"/>
      <c r="AA9848" s="23"/>
      <c r="AB9848" s="23"/>
      <c r="AC9848" s="23"/>
      <c r="AD9848" s="23"/>
      <c r="AE9848" s="23"/>
    </row>
    <row r="9849" spans="14:31" x14ac:dyDescent="0.25">
      <c r="N9849" s="1">
        <v>9847</v>
      </c>
      <c r="O9849" s="1">
        <f t="shared" si="1224"/>
        <v>4.9388000000000005</v>
      </c>
      <c r="P9849" s="19">
        <f t="shared" si="1229"/>
        <v>86856.03503487783</v>
      </c>
      <c r="Q9849" s="19">
        <f t="shared" si="1225"/>
        <v>25.649430469037927</v>
      </c>
      <c r="R9849" s="19">
        <f t="shared" si="1226"/>
        <v>8.3290880042833475</v>
      </c>
      <c r="S9849" s="19">
        <f t="shared" si="1230"/>
        <v>8.300346475576037E-2</v>
      </c>
      <c r="T9849" s="19">
        <f t="shared" si="1231"/>
        <v>-21.618075575875608</v>
      </c>
      <c r="U9849" s="19">
        <f t="shared" si="1227"/>
        <v>0</v>
      </c>
      <c r="V9849" s="19" t="e">
        <f t="shared" si="1228"/>
        <v>#DIV/0!</v>
      </c>
      <c r="W9849" s="23"/>
      <c r="X9849" s="23"/>
      <c r="Y9849" s="23"/>
      <c r="Z9849" s="23"/>
      <c r="AA9849" s="23"/>
      <c r="AB9849" s="23"/>
      <c r="AC9849" s="23"/>
      <c r="AD9849" s="23"/>
      <c r="AE9849" s="23"/>
    </row>
    <row r="9850" spans="14:31" x14ac:dyDescent="0.25">
      <c r="N9850" s="1">
        <v>9848</v>
      </c>
      <c r="O9850" s="1">
        <f t="shared" si="1224"/>
        <v>4.9391999999999996</v>
      </c>
      <c r="P9850" s="19">
        <f t="shared" si="1229"/>
        <v>86936.069250941655</v>
      </c>
      <c r="Q9850" s="19">
        <f t="shared" si="1225"/>
        <v>25.673065350128788</v>
      </c>
      <c r="R9850" s="19">
        <f t="shared" si="1226"/>
        <v>8.3214201624463175</v>
      </c>
      <c r="S9850" s="19">
        <f t="shared" si="1230"/>
        <v>8.2927576671772779E-2</v>
      </c>
      <c r="T9850" s="19">
        <f t="shared" si="1231"/>
        <v>-21.626020509658304</v>
      </c>
      <c r="U9850" s="19">
        <f t="shared" si="1227"/>
        <v>0</v>
      </c>
      <c r="V9850" s="19" t="e">
        <f t="shared" si="1228"/>
        <v>#DIV/0!</v>
      </c>
      <c r="W9850" s="23"/>
      <c r="X9850" s="23"/>
      <c r="Y9850" s="23"/>
      <c r="Z9850" s="23"/>
      <c r="AA9850" s="23"/>
      <c r="AB9850" s="23"/>
      <c r="AC9850" s="23"/>
      <c r="AD9850" s="23"/>
      <c r="AE9850" s="23"/>
    </row>
    <row r="9851" spans="14:31" x14ac:dyDescent="0.25">
      <c r="N9851" s="1">
        <v>9849</v>
      </c>
      <c r="O9851" s="1">
        <f t="shared" si="1224"/>
        <v>4.9396000000000004</v>
      </c>
      <c r="P9851" s="19">
        <f t="shared" si="1229"/>
        <v>87016.17721519999</v>
      </c>
      <c r="Q9851" s="19">
        <f t="shared" si="1225"/>
        <v>25.696722009777542</v>
      </c>
      <c r="R9851" s="19">
        <f t="shared" si="1226"/>
        <v>8.313759379701251</v>
      </c>
      <c r="S9851" s="19">
        <f t="shared" si="1230"/>
        <v>8.2851757010417651E-2</v>
      </c>
      <c r="T9851" s="19">
        <f t="shared" si="1231"/>
        <v>-21.633965544087097</v>
      </c>
      <c r="U9851" s="19">
        <f t="shared" si="1227"/>
        <v>0</v>
      </c>
      <c r="V9851" s="19" t="e">
        <f t="shared" si="1228"/>
        <v>#DIV/0!</v>
      </c>
      <c r="W9851" s="23"/>
      <c r="X9851" s="23"/>
      <c r="Y9851" s="23"/>
      <c r="Z9851" s="23"/>
      <c r="AA9851" s="23"/>
      <c r="AB9851" s="23"/>
      <c r="AC9851" s="23"/>
      <c r="AD9851" s="23"/>
      <c r="AE9851" s="23"/>
    </row>
    <row r="9852" spans="14:31" x14ac:dyDescent="0.25">
      <c r="N9852" s="1">
        <v>9850</v>
      </c>
      <c r="O9852" s="1">
        <f t="shared" si="1224"/>
        <v>4.9400000000000004</v>
      </c>
      <c r="P9852" s="19">
        <f t="shared" si="1229"/>
        <v>87096.358995608287</v>
      </c>
      <c r="Q9852" s="19">
        <f t="shared" si="1225"/>
        <v>25.720400468052091</v>
      </c>
      <c r="R9852" s="19">
        <f t="shared" si="1226"/>
        <v>8.3061056495495205</v>
      </c>
      <c r="S9852" s="19">
        <f t="shared" si="1230"/>
        <v>8.2776005712634715E-2</v>
      </c>
      <c r="T9852" s="19">
        <f t="shared" si="1231"/>
        <v>-21.641910678979247</v>
      </c>
      <c r="U9852" s="19">
        <f t="shared" si="1227"/>
        <v>0</v>
      </c>
      <c r="V9852" s="19" t="e">
        <f t="shared" si="1228"/>
        <v>#DIV/0!</v>
      </c>
      <c r="W9852" s="23"/>
      <c r="X9852" s="23"/>
      <c r="Y9852" s="23"/>
      <c r="Z9852" s="23"/>
      <c r="AA9852" s="23"/>
      <c r="AB9852" s="23"/>
      <c r="AC9852" s="23"/>
      <c r="AD9852" s="23"/>
      <c r="AE9852" s="23"/>
    </row>
    <row r="9853" spans="14:31" x14ac:dyDescent="0.25">
      <c r="N9853" s="1">
        <v>9851</v>
      </c>
      <c r="O9853" s="1">
        <f t="shared" si="1224"/>
        <v>4.9404000000000003</v>
      </c>
      <c r="P9853" s="19">
        <f t="shared" si="1229"/>
        <v>87176.614660185034</v>
      </c>
      <c r="Q9853" s="19">
        <f t="shared" si="1225"/>
        <v>25.74410074503896</v>
      </c>
      <c r="R9853" s="19">
        <f t="shared" si="1226"/>
        <v>8.2984589654984404</v>
      </c>
      <c r="S9853" s="19">
        <f t="shared" si="1230"/>
        <v>8.2700322719406985E-2</v>
      </c>
      <c r="T9853" s="19">
        <f t="shared" si="1231"/>
        <v>-21.649855914152404</v>
      </c>
      <c r="U9853" s="19">
        <f t="shared" si="1227"/>
        <v>0</v>
      </c>
      <c r="V9853" s="19" t="e">
        <f t="shared" si="1228"/>
        <v>#DIV/0!</v>
      </c>
      <c r="W9853" s="23"/>
      <c r="X9853" s="23"/>
      <c r="Y9853" s="23"/>
      <c r="Z9853" s="23"/>
      <c r="AA9853" s="23"/>
      <c r="AB9853" s="23"/>
      <c r="AC9853" s="23"/>
      <c r="AD9853" s="23"/>
      <c r="AE9853" s="23"/>
    </row>
    <row r="9854" spans="14:31" x14ac:dyDescent="0.25">
      <c r="N9854" s="1">
        <v>9852</v>
      </c>
      <c r="O9854" s="1">
        <f t="shared" si="1224"/>
        <v>4.9408000000000003</v>
      </c>
      <c r="P9854" s="19">
        <f t="shared" si="1229"/>
        <v>87256.944277011746</v>
      </c>
      <c r="Q9854" s="19">
        <f t="shared" si="1225"/>
        <v>25.767822860843278</v>
      </c>
      <c r="R9854" s="19">
        <f t="shared" si="1226"/>
        <v>8.2908193210612655</v>
      </c>
      <c r="S9854" s="19">
        <f t="shared" si="1230"/>
        <v>8.2624707971760872E-2</v>
      </c>
      <c r="T9854" s="19">
        <f t="shared" si="1231"/>
        <v>-21.657801249424573</v>
      </c>
      <c r="U9854" s="19">
        <f t="shared" si="1227"/>
        <v>0</v>
      </c>
      <c r="V9854" s="19" t="e">
        <f t="shared" si="1228"/>
        <v>#DIV/0!</v>
      </c>
      <c r="W9854" s="23"/>
      <c r="X9854" s="23"/>
      <c r="Y9854" s="23"/>
      <c r="Z9854" s="23"/>
      <c r="AA9854" s="23"/>
      <c r="AB9854" s="23"/>
      <c r="AC9854" s="23"/>
      <c r="AD9854" s="23"/>
      <c r="AE9854" s="23"/>
    </row>
    <row r="9855" spans="14:31" x14ac:dyDescent="0.25">
      <c r="N9855" s="1">
        <v>9853</v>
      </c>
      <c r="O9855" s="1">
        <f t="shared" si="1224"/>
        <v>4.9412000000000003</v>
      </c>
      <c r="P9855" s="19">
        <f t="shared" si="1229"/>
        <v>87337.347914232159</v>
      </c>
      <c r="Q9855" s="19">
        <f t="shared" si="1225"/>
        <v>25.791566835588551</v>
      </c>
      <c r="R9855" s="19">
        <f t="shared" si="1226"/>
        <v>8.2831867097572758</v>
      </c>
      <c r="S9855" s="19">
        <f t="shared" si="1230"/>
        <v>8.2549161410766986E-2</v>
      </c>
      <c r="T9855" s="19">
        <f t="shared" si="1231"/>
        <v>-21.665746684614021</v>
      </c>
      <c r="U9855" s="19">
        <f t="shared" si="1227"/>
        <v>0</v>
      </c>
      <c r="V9855" s="19" t="e">
        <f t="shared" si="1228"/>
        <v>#DIV/0!</v>
      </c>
      <c r="W9855" s="23"/>
      <c r="X9855" s="23"/>
      <c r="Y9855" s="23"/>
      <c r="Z9855" s="23"/>
      <c r="AA9855" s="23"/>
      <c r="AB9855" s="23"/>
      <c r="AC9855" s="23"/>
      <c r="AD9855" s="23"/>
      <c r="AE9855" s="23"/>
    </row>
    <row r="9856" spans="14:31" x14ac:dyDescent="0.25">
      <c r="N9856" s="1">
        <v>9854</v>
      </c>
      <c r="O9856" s="1">
        <f t="shared" si="1224"/>
        <v>4.9416000000000002</v>
      </c>
      <c r="P9856" s="19">
        <f t="shared" si="1229"/>
        <v>87417.825640052994</v>
      </c>
      <c r="Q9856" s="19">
        <f t="shared" si="1225"/>
        <v>25.815332689416891</v>
      </c>
      <c r="R9856" s="19">
        <f t="shared" si="1226"/>
        <v>8.2755611251116967</v>
      </c>
      <c r="S9856" s="19">
        <f t="shared" si="1230"/>
        <v>8.24736829775395E-2</v>
      </c>
      <c r="T9856" s="19">
        <f t="shared" si="1231"/>
        <v>-21.673692219539376</v>
      </c>
      <c r="U9856" s="19">
        <f t="shared" si="1227"/>
        <v>0</v>
      </c>
      <c r="V9856" s="19" t="e">
        <f t="shared" si="1228"/>
        <v>#DIV/0!</v>
      </c>
      <c r="W9856" s="23"/>
      <c r="X9856" s="23"/>
      <c r="Y9856" s="23"/>
      <c r="Z9856" s="23"/>
      <c r="AA9856" s="23"/>
      <c r="AB9856" s="23"/>
      <c r="AC9856" s="23"/>
      <c r="AD9856" s="23"/>
      <c r="AE9856" s="23"/>
    </row>
    <row r="9857" spans="14:31" x14ac:dyDescent="0.25">
      <c r="N9857" s="1">
        <v>9855</v>
      </c>
      <c r="O9857" s="1">
        <f t="shared" si="1224"/>
        <v>4.9420000000000002</v>
      </c>
      <c r="P9857" s="19">
        <f t="shared" si="1229"/>
        <v>87498.377522743802</v>
      </c>
      <c r="Q9857" s="19">
        <f t="shared" si="1225"/>
        <v>25.839120442488952</v>
      </c>
      <c r="R9857" s="19">
        <f t="shared" si="1226"/>
        <v>8.2679425606557189</v>
      </c>
      <c r="S9857" s="19">
        <f t="shared" si="1230"/>
        <v>8.2398272613236276E-2</v>
      </c>
      <c r="T9857" s="19">
        <f t="shared" si="1231"/>
        <v>-21.681637854019584</v>
      </c>
      <c r="U9857" s="19">
        <f t="shared" si="1227"/>
        <v>0</v>
      </c>
      <c r="V9857" s="19" t="e">
        <f t="shared" si="1228"/>
        <v>#DIV/0!</v>
      </c>
      <c r="W9857" s="23"/>
      <c r="X9857" s="23"/>
      <c r="Y9857" s="23"/>
      <c r="Z9857" s="23"/>
      <c r="AA9857" s="23"/>
      <c r="AB9857" s="23"/>
      <c r="AC9857" s="23"/>
      <c r="AD9857" s="23"/>
      <c r="AE9857" s="23"/>
    </row>
    <row r="9858" spans="14:31" x14ac:dyDescent="0.25">
      <c r="N9858" s="1">
        <v>9856</v>
      </c>
      <c r="O9858" s="1">
        <f t="shared" ref="O9858:O9921" si="1232">((FLOOR(LOG10($D$8),1)+2)-(FLOOR(LOG10($D$8),1)-2))/10000*N9858+(FLOOR(LOG10($D$8),1)-2)</f>
        <v>4.9424000000000001</v>
      </c>
      <c r="P9858" s="19">
        <f t="shared" si="1229"/>
        <v>87579.003630636886</v>
      </c>
      <c r="Q9858" s="19">
        <f t="shared" ref="Q9858:Q9921" si="1233">2*PI()*P9858*$B$32</f>
        <v>25.862930114983929</v>
      </c>
      <c r="R9858" s="19">
        <f t="shared" ref="R9858:R9921" si="1234">1/(2*PI()*P9858*$B$33)</f>
        <v>8.2603310099264977</v>
      </c>
      <c r="S9858" s="19">
        <f t="shared" si="1230"/>
        <v>8.2322930259058916E-2</v>
      </c>
      <c r="T9858" s="19">
        <f t="shared" si="1231"/>
        <v>-21.689583587873898</v>
      </c>
      <c r="U9858" s="19">
        <f t="shared" ref="U9858:U9921" si="1235">2*PI()*P9858*$D$32</f>
        <v>0</v>
      </c>
      <c r="V9858" s="19" t="e">
        <f t="shared" ref="V9858:V9921" si="1236">1/(2*PI()*P9858*$D$33)</f>
        <v>#DIV/0!</v>
      </c>
      <c r="W9858" s="23"/>
      <c r="X9858" s="23"/>
      <c r="Y9858" s="23"/>
      <c r="Z9858" s="23"/>
      <c r="AA9858" s="23"/>
      <c r="AB9858" s="23"/>
      <c r="AC9858" s="23"/>
      <c r="AD9858" s="23"/>
      <c r="AE9858" s="23"/>
    </row>
    <row r="9859" spans="14:31" x14ac:dyDescent="0.25">
      <c r="N9859" s="1">
        <v>9857</v>
      </c>
      <c r="O9859" s="1">
        <f t="shared" si="1232"/>
        <v>4.9428000000000001</v>
      </c>
      <c r="P9859" s="19">
        <f t="shared" ref="P9859:P9922" si="1237">10^O9859</f>
        <v>87659.704032128007</v>
      </c>
      <c r="Q9859" s="19">
        <f t="shared" si="1233"/>
        <v>25.886761727099756</v>
      </c>
      <c r="R9859" s="19">
        <f t="shared" si="1234"/>
        <v>8.2527264664670952</v>
      </c>
      <c r="S9859" s="19">
        <f t="shared" ref="S9859:S9922" si="1238">IF($E$6=1,R9859/SQRT(R9859^2+$B$31^2),IF($E$6=2,$B$31/SQRT($B$31^2+R9859^2),IF($E$6=3,$B$31/SQRT($B$31^2+Q9859^2),IF($E$6=4,Q9859/SQRT(Q9859^2+$B$31^2),"ERROR"))))</f>
        <v>8.2247655856252294E-2</v>
      </c>
      <c r="T9859" s="19">
        <f t="shared" ref="T9859:T9922" si="1239">20*LOG(S9859)</f>
        <v>-21.697529420921953</v>
      </c>
      <c r="U9859" s="19">
        <f t="shared" si="1235"/>
        <v>0</v>
      </c>
      <c r="V9859" s="19" t="e">
        <f t="shared" si="1236"/>
        <v>#DIV/0!</v>
      </c>
      <c r="W9859" s="23"/>
      <c r="X9859" s="23"/>
      <c r="Y9859" s="23"/>
      <c r="Z9859" s="23"/>
      <c r="AA9859" s="23"/>
      <c r="AB9859" s="23"/>
      <c r="AC9859" s="23"/>
      <c r="AD9859" s="23"/>
      <c r="AE9859" s="23"/>
    </row>
    <row r="9860" spans="14:31" x14ac:dyDescent="0.25">
      <c r="N9860" s="1">
        <v>9858</v>
      </c>
      <c r="O9860" s="1">
        <f t="shared" si="1232"/>
        <v>4.9432</v>
      </c>
      <c r="P9860" s="19">
        <f t="shared" si="1237"/>
        <v>87740.478795675444</v>
      </c>
      <c r="Q9860" s="19">
        <f t="shared" si="1233"/>
        <v>25.910615299052829</v>
      </c>
      <c r="R9860" s="19">
        <f t="shared" si="1234"/>
        <v>8.2451289238265666</v>
      </c>
      <c r="S9860" s="19">
        <f t="shared" si="1238"/>
        <v>8.2172449346105431E-2</v>
      </c>
      <c r="T9860" s="19">
        <f t="shared" si="1239"/>
        <v>-21.70547535298363</v>
      </c>
      <c r="U9860" s="19">
        <f t="shared" si="1235"/>
        <v>0</v>
      </c>
      <c r="V9860" s="19" t="e">
        <f t="shared" si="1236"/>
        <v>#DIV/0!</v>
      </c>
      <c r="W9860" s="23"/>
      <c r="X9860" s="23"/>
      <c r="Y9860" s="23"/>
      <c r="Z9860" s="23"/>
      <c r="AA9860" s="23"/>
      <c r="AB9860" s="23"/>
      <c r="AC9860" s="23"/>
      <c r="AD9860" s="23"/>
      <c r="AE9860" s="23"/>
    </row>
    <row r="9861" spans="14:31" x14ac:dyDescent="0.25">
      <c r="N9861" s="1">
        <v>9859</v>
      </c>
      <c r="O9861" s="1">
        <f t="shared" si="1232"/>
        <v>4.9436</v>
      </c>
      <c r="P9861" s="19">
        <f t="shared" si="1237"/>
        <v>87821.327989800746</v>
      </c>
      <c r="Q9861" s="19">
        <f t="shared" si="1233"/>
        <v>25.93449085107822</v>
      </c>
      <c r="R9861" s="19">
        <f t="shared" si="1234"/>
        <v>8.2375383755598861</v>
      </c>
      <c r="S9861" s="19">
        <f t="shared" si="1238"/>
        <v>8.2097310669950754E-2</v>
      </c>
      <c r="T9861" s="19">
        <f t="shared" si="1239"/>
        <v>-21.713421383879179</v>
      </c>
      <c r="U9861" s="19">
        <f t="shared" si="1235"/>
        <v>0</v>
      </c>
      <c r="V9861" s="19" t="e">
        <f t="shared" si="1236"/>
        <v>#DIV/0!</v>
      </c>
      <c r="W9861" s="23"/>
      <c r="X9861" s="23"/>
      <c r="Y9861" s="23"/>
      <c r="Z9861" s="23"/>
      <c r="AA9861" s="23"/>
      <c r="AB9861" s="23"/>
      <c r="AC9861" s="23"/>
      <c r="AD9861" s="23"/>
      <c r="AE9861" s="23"/>
    </row>
    <row r="9862" spans="14:31" x14ac:dyDescent="0.25">
      <c r="N9862" s="1">
        <v>9860</v>
      </c>
      <c r="O9862" s="1">
        <f t="shared" si="1232"/>
        <v>4.9440000000000008</v>
      </c>
      <c r="P9862" s="19">
        <f t="shared" si="1237"/>
        <v>87902.251683088747</v>
      </c>
      <c r="Q9862" s="19">
        <f t="shared" si="1233"/>
        <v>25.958388403429705</v>
      </c>
      <c r="R9862" s="19">
        <f t="shared" si="1234"/>
        <v>8.2299548152279467</v>
      </c>
      <c r="S9862" s="19">
        <f t="shared" si="1238"/>
        <v>8.2022239769164201E-2</v>
      </c>
      <c r="T9862" s="19">
        <f t="shared" si="1239"/>
        <v>-21.721367513429186</v>
      </c>
      <c r="U9862" s="19">
        <f t="shared" si="1235"/>
        <v>0</v>
      </c>
      <c r="V9862" s="19" t="e">
        <f t="shared" si="1236"/>
        <v>#DIV/0!</v>
      </c>
      <c r="W9862" s="23"/>
      <c r="X9862" s="23"/>
      <c r="Y9862" s="23"/>
      <c r="Z9862" s="23"/>
      <c r="AA9862" s="23"/>
      <c r="AB9862" s="23"/>
      <c r="AC9862" s="23"/>
      <c r="AD9862" s="23"/>
      <c r="AE9862" s="23"/>
    </row>
    <row r="9863" spans="14:31" x14ac:dyDescent="0.25">
      <c r="N9863" s="1">
        <v>9861</v>
      </c>
      <c r="O9863" s="1">
        <f t="shared" si="1232"/>
        <v>4.9443999999999999</v>
      </c>
      <c r="P9863" s="19">
        <f t="shared" si="1237"/>
        <v>87983.249944186682</v>
      </c>
      <c r="Q9863" s="19">
        <f t="shared" si="1233"/>
        <v>25.982307976379477</v>
      </c>
      <c r="R9863" s="19">
        <f t="shared" si="1234"/>
        <v>8.2223782363976472</v>
      </c>
      <c r="S9863" s="19">
        <f t="shared" si="1238"/>
        <v>8.1947236585166089E-2</v>
      </c>
      <c r="T9863" s="19">
        <f t="shared" si="1239"/>
        <v>-21.729313741454455</v>
      </c>
      <c r="U9863" s="19">
        <f t="shared" si="1235"/>
        <v>0</v>
      </c>
      <c r="V9863" s="19" t="e">
        <f t="shared" si="1236"/>
        <v>#DIV/0!</v>
      </c>
      <c r="W9863" s="23"/>
      <c r="X9863" s="23"/>
      <c r="Y9863" s="23"/>
      <c r="Z9863" s="23"/>
      <c r="AA9863" s="23"/>
      <c r="AB9863" s="23"/>
      <c r="AC9863" s="23"/>
      <c r="AD9863" s="23"/>
      <c r="AE9863" s="23"/>
    </row>
    <row r="9864" spans="14:31" x14ac:dyDescent="0.25">
      <c r="N9864" s="1">
        <v>9862</v>
      </c>
      <c r="O9864" s="1">
        <f t="shared" si="1232"/>
        <v>4.9448000000000008</v>
      </c>
      <c r="P9864" s="19">
        <f t="shared" si="1237"/>
        <v>88064.322841806628</v>
      </c>
      <c r="Q9864" s="19">
        <f t="shared" si="1233"/>
        <v>26.006249590218875</v>
      </c>
      <c r="R9864" s="19">
        <f t="shared" si="1234"/>
        <v>8.2148086326416596</v>
      </c>
      <c r="S9864" s="19">
        <f t="shared" si="1238"/>
        <v>8.1872301059418853E-2</v>
      </c>
      <c r="T9864" s="19">
        <f t="shared" si="1239"/>
        <v>-21.737260067776283</v>
      </c>
      <c r="U9864" s="19">
        <f t="shared" si="1235"/>
        <v>0</v>
      </c>
      <c r="V9864" s="19" t="e">
        <f t="shared" si="1236"/>
        <v>#DIV/0!</v>
      </c>
      <c r="W9864" s="23"/>
      <c r="X9864" s="23"/>
      <c r="Y9864" s="23"/>
      <c r="Z9864" s="23"/>
      <c r="AA9864" s="23"/>
      <c r="AB9864" s="23"/>
      <c r="AC9864" s="23"/>
      <c r="AD9864" s="23"/>
      <c r="AE9864" s="23"/>
    </row>
    <row r="9865" spans="14:31" x14ac:dyDescent="0.25">
      <c r="N9865" s="1">
        <v>9863</v>
      </c>
      <c r="O9865" s="1">
        <f t="shared" si="1232"/>
        <v>4.9451999999999998</v>
      </c>
      <c r="P9865" s="19">
        <f t="shared" si="1237"/>
        <v>88145.470444722232</v>
      </c>
      <c r="Q9865" s="19">
        <f t="shared" si="1233"/>
        <v>26.030213265257423</v>
      </c>
      <c r="R9865" s="19">
        <f t="shared" si="1234"/>
        <v>8.2072459975387329</v>
      </c>
      <c r="S9865" s="19">
        <f t="shared" si="1238"/>
        <v>8.1797433133430075E-2</v>
      </c>
      <c r="T9865" s="19">
        <f t="shared" si="1239"/>
        <v>-21.745206492216127</v>
      </c>
      <c r="U9865" s="19">
        <f t="shared" si="1235"/>
        <v>0</v>
      </c>
      <c r="V9865" s="19" t="e">
        <f t="shared" si="1236"/>
        <v>#DIV/0!</v>
      </c>
      <c r="W9865" s="23"/>
      <c r="X9865" s="23"/>
      <c r="Y9865" s="23"/>
      <c r="Z9865" s="23"/>
      <c r="AA9865" s="23"/>
      <c r="AB9865" s="23"/>
      <c r="AC9865" s="23"/>
      <c r="AD9865" s="23"/>
      <c r="AE9865" s="23"/>
    </row>
    <row r="9866" spans="14:31" x14ac:dyDescent="0.25">
      <c r="N9866" s="1">
        <v>9864</v>
      </c>
      <c r="O9866" s="1">
        <f t="shared" si="1232"/>
        <v>4.9456000000000007</v>
      </c>
      <c r="P9866" s="19">
        <f t="shared" si="1237"/>
        <v>88226.692821771954</v>
      </c>
      <c r="Q9866" s="19">
        <f t="shared" si="1233"/>
        <v>26.054199021823795</v>
      </c>
      <c r="R9866" s="19">
        <f t="shared" si="1234"/>
        <v>8.1996903246733961</v>
      </c>
      <c r="S9866" s="19">
        <f t="shared" si="1238"/>
        <v>8.1722632748749691E-2</v>
      </c>
      <c r="T9866" s="19">
        <f t="shared" si="1239"/>
        <v>-21.753153014595881</v>
      </c>
      <c r="U9866" s="19">
        <f t="shared" si="1235"/>
        <v>0</v>
      </c>
      <c r="V9866" s="19" t="e">
        <f t="shared" si="1236"/>
        <v>#DIV/0!</v>
      </c>
      <c r="W9866" s="23"/>
      <c r="X9866" s="23"/>
      <c r="Y9866" s="23"/>
      <c r="Z9866" s="23"/>
      <c r="AA9866" s="23"/>
      <c r="AB9866" s="23"/>
      <c r="AC9866" s="23"/>
      <c r="AD9866" s="23"/>
      <c r="AE9866" s="23"/>
    </row>
    <row r="9867" spans="14:31" x14ac:dyDescent="0.25">
      <c r="N9867" s="1">
        <v>9865</v>
      </c>
      <c r="O9867" s="1">
        <f t="shared" si="1232"/>
        <v>4.9459999999999997</v>
      </c>
      <c r="P9867" s="19">
        <f t="shared" si="1237"/>
        <v>88307.990041856247</v>
      </c>
      <c r="Q9867" s="19">
        <f t="shared" si="1233"/>
        <v>26.078206880264961</v>
      </c>
      <c r="R9867" s="19">
        <f t="shared" si="1234"/>
        <v>8.1921416076362163</v>
      </c>
      <c r="S9867" s="19">
        <f t="shared" si="1238"/>
        <v>8.1647899846972405E-2</v>
      </c>
      <c r="T9867" s="19">
        <f t="shared" si="1239"/>
        <v>-21.761099634737636</v>
      </c>
      <c r="U9867" s="19">
        <f t="shared" si="1235"/>
        <v>0</v>
      </c>
      <c r="V9867" s="19" t="e">
        <f t="shared" si="1236"/>
        <v>#DIV/0!</v>
      </c>
      <c r="W9867" s="23"/>
      <c r="X9867" s="23"/>
      <c r="Y9867" s="23"/>
      <c r="Z9867" s="23"/>
      <c r="AA9867" s="23"/>
      <c r="AB9867" s="23"/>
      <c r="AC9867" s="23"/>
      <c r="AD9867" s="23"/>
      <c r="AE9867" s="23"/>
    </row>
    <row r="9868" spans="14:31" x14ac:dyDescent="0.25">
      <c r="N9868" s="1">
        <v>9866</v>
      </c>
      <c r="O9868" s="1">
        <f t="shared" si="1232"/>
        <v>4.9464000000000006</v>
      </c>
      <c r="P9868" s="19">
        <f t="shared" si="1237"/>
        <v>88389.362173940797</v>
      </c>
      <c r="Q9868" s="19">
        <f t="shared" si="1233"/>
        <v>26.102236860947155</v>
      </c>
      <c r="R9868" s="19">
        <f t="shared" si="1234"/>
        <v>8.1845998400235018</v>
      </c>
      <c r="S9868" s="19">
        <f t="shared" si="1238"/>
        <v>8.1573234369734987E-2</v>
      </c>
      <c r="T9868" s="19">
        <f t="shared" si="1239"/>
        <v>-21.76904635246396</v>
      </c>
      <c r="U9868" s="19">
        <f t="shared" si="1235"/>
        <v>0</v>
      </c>
      <c r="V9868" s="19" t="e">
        <f t="shared" si="1236"/>
        <v>#DIV/0!</v>
      </c>
      <c r="W9868" s="23"/>
      <c r="X9868" s="23"/>
      <c r="Y9868" s="23"/>
      <c r="Z9868" s="23"/>
      <c r="AA9868" s="23"/>
      <c r="AB9868" s="23"/>
      <c r="AC9868" s="23"/>
      <c r="AD9868" s="23"/>
      <c r="AE9868" s="23"/>
    </row>
    <row r="9869" spans="14:31" x14ac:dyDescent="0.25">
      <c r="N9869" s="1">
        <v>9867</v>
      </c>
      <c r="O9869" s="1">
        <f t="shared" si="1232"/>
        <v>4.9467999999999996</v>
      </c>
      <c r="P9869" s="19">
        <f t="shared" si="1237"/>
        <v>88470.809287053096</v>
      </c>
      <c r="Q9869" s="19">
        <f t="shared" si="1233"/>
        <v>26.126288984254867</v>
      </c>
      <c r="R9869" s="19">
        <f t="shared" si="1234"/>
        <v>8.1770650154376145</v>
      </c>
      <c r="S9869" s="19">
        <f t="shared" si="1238"/>
        <v>8.149863625871924E-2</v>
      </c>
      <c r="T9869" s="19">
        <f t="shared" si="1239"/>
        <v>-21.776993167597581</v>
      </c>
      <c r="U9869" s="19">
        <f t="shared" si="1235"/>
        <v>0</v>
      </c>
      <c r="V9869" s="19" t="e">
        <f t="shared" si="1236"/>
        <v>#DIV/0!</v>
      </c>
      <c r="W9869" s="23"/>
      <c r="X9869" s="23"/>
      <c r="Y9869" s="23"/>
      <c r="Z9869" s="23"/>
      <c r="AA9869" s="23"/>
      <c r="AB9869" s="23"/>
      <c r="AC9869" s="23"/>
      <c r="AD9869" s="23"/>
      <c r="AE9869" s="23"/>
    </row>
    <row r="9870" spans="14:31" x14ac:dyDescent="0.25">
      <c r="N9870" s="1">
        <v>9868</v>
      </c>
      <c r="O9870" s="1">
        <f t="shared" si="1232"/>
        <v>4.9472000000000005</v>
      </c>
      <c r="P9870" s="19">
        <f t="shared" si="1237"/>
        <v>88552.331450285667</v>
      </c>
      <c r="Q9870" s="19">
        <f t="shared" si="1233"/>
        <v>26.150363270591789</v>
      </c>
      <c r="R9870" s="19">
        <f t="shared" si="1234"/>
        <v>8.1695371274866808</v>
      </c>
      <c r="S9870" s="19">
        <f t="shared" si="1238"/>
        <v>8.1424105455649293E-2</v>
      </c>
      <c r="T9870" s="19">
        <f t="shared" si="1239"/>
        <v>-21.784940079961661</v>
      </c>
      <c r="U9870" s="19">
        <f t="shared" si="1235"/>
        <v>0</v>
      </c>
      <c r="V9870" s="19" t="e">
        <f t="shared" si="1236"/>
        <v>#DIV/0!</v>
      </c>
      <c r="W9870" s="23"/>
      <c r="X9870" s="23"/>
      <c r="Y9870" s="23"/>
      <c r="Z9870" s="23"/>
      <c r="AA9870" s="23"/>
      <c r="AB9870" s="23"/>
      <c r="AC9870" s="23"/>
      <c r="AD9870" s="23"/>
      <c r="AE9870" s="23"/>
    </row>
    <row r="9871" spans="14:31" x14ac:dyDescent="0.25">
      <c r="N9871" s="1">
        <v>9869</v>
      </c>
      <c r="O9871" s="1">
        <f t="shared" si="1232"/>
        <v>4.9475999999999996</v>
      </c>
      <c r="P9871" s="19">
        <f t="shared" si="1237"/>
        <v>88633.928732793443</v>
      </c>
      <c r="Q9871" s="19">
        <f t="shared" si="1233"/>
        <v>26.174459740380044</v>
      </c>
      <c r="R9871" s="19">
        <f t="shared" si="1234"/>
        <v>8.1620161697848168</v>
      </c>
      <c r="S9871" s="19">
        <f t="shared" si="1238"/>
        <v>8.1349641902293809E-2</v>
      </c>
      <c r="T9871" s="19">
        <f t="shared" si="1239"/>
        <v>-21.79288708937959</v>
      </c>
      <c r="U9871" s="19">
        <f t="shared" si="1235"/>
        <v>0</v>
      </c>
      <c r="V9871" s="19" t="e">
        <f t="shared" si="1236"/>
        <v>#DIV/0!</v>
      </c>
      <c r="W9871" s="23"/>
      <c r="X9871" s="23"/>
      <c r="Y9871" s="23"/>
      <c r="Z9871" s="23"/>
      <c r="AA9871" s="23"/>
      <c r="AB9871" s="23"/>
      <c r="AC9871" s="23"/>
      <c r="AD9871" s="23"/>
      <c r="AE9871" s="23"/>
    </row>
    <row r="9872" spans="14:31" x14ac:dyDescent="0.25">
      <c r="N9872" s="1">
        <v>9870</v>
      </c>
      <c r="O9872" s="1">
        <f t="shared" si="1232"/>
        <v>4.9480000000000004</v>
      </c>
      <c r="P9872" s="19">
        <f t="shared" si="1237"/>
        <v>88715.601203796337</v>
      </c>
      <c r="Q9872" s="19">
        <f t="shared" si="1233"/>
        <v>26.198578414060947</v>
      </c>
      <c r="R9872" s="19">
        <f t="shared" si="1234"/>
        <v>8.1545021359519101</v>
      </c>
      <c r="S9872" s="19">
        <f t="shared" si="1238"/>
        <v>8.1275245540463906E-2</v>
      </c>
      <c r="T9872" s="19">
        <f t="shared" si="1239"/>
        <v>-21.800834195675169</v>
      </c>
      <c r="U9872" s="19">
        <f t="shared" si="1235"/>
        <v>0</v>
      </c>
      <c r="V9872" s="19" t="e">
        <f t="shared" si="1236"/>
        <v>#DIV/0!</v>
      </c>
      <c r="W9872" s="23"/>
      <c r="X9872" s="23"/>
      <c r="Y9872" s="23"/>
      <c r="Z9872" s="23"/>
      <c r="AA9872" s="23"/>
      <c r="AB9872" s="23"/>
      <c r="AC9872" s="23"/>
      <c r="AD9872" s="23"/>
      <c r="AE9872" s="23"/>
    </row>
    <row r="9873" spans="14:31" x14ac:dyDescent="0.25">
      <c r="N9873" s="1">
        <v>9871</v>
      </c>
      <c r="O9873" s="1">
        <f t="shared" si="1232"/>
        <v>4.9484000000000004</v>
      </c>
      <c r="P9873" s="19">
        <f t="shared" si="1237"/>
        <v>88797.348932576788</v>
      </c>
      <c r="Q9873" s="19">
        <f t="shared" si="1233"/>
        <v>26.22271931209427</v>
      </c>
      <c r="R9873" s="19">
        <f t="shared" si="1234"/>
        <v>8.1469950196138381</v>
      </c>
      <c r="S9873" s="19">
        <f t="shared" si="1238"/>
        <v>8.1200916312015328E-2</v>
      </c>
      <c r="T9873" s="19">
        <f t="shared" si="1239"/>
        <v>-21.808781398672398</v>
      </c>
      <c r="U9873" s="19">
        <f t="shared" si="1235"/>
        <v>0</v>
      </c>
      <c r="V9873" s="19" t="e">
        <f t="shared" si="1236"/>
        <v>#DIV/0!</v>
      </c>
      <c r="W9873" s="23"/>
      <c r="X9873" s="23"/>
      <c r="Y9873" s="23"/>
      <c r="Z9873" s="23"/>
      <c r="AA9873" s="23"/>
      <c r="AB9873" s="23"/>
      <c r="AC9873" s="23"/>
      <c r="AD9873" s="23"/>
      <c r="AE9873" s="23"/>
    </row>
    <row r="9874" spans="14:31" x14ac:dyDescent="0.25">
      <c r="N9874" s="1">
        <v>9872</v>
      </c>
      <c r="O9874" s="1">
        <f t="shared" si="1232"/>
        <v>4.9488000000000003</v>
      </c>
      <c r="P9874" s="19">
        <f t="shared" si="1237"/>
        <v>88879.17198848215</v>
      </c>
      <c r="Q9874" s="19">
        <f t="shared" si="1233"/>
        <v>26.246882454958971</v>
      </c>
      <c r="R9874" s="19">
        <f t="shared" si="1234"/>
        <v>8.1394948144022372</v>
      </c>
      <c r="S9874" s="19">
        <f t="shared" si="1238"/>
        <v>8.112665415884622E-2</v>
      </c>
      <c r="T9874" s="19">
        <f t="shared" si="1239"/>
        <v>-21.816728698195714</v>
      </c>
      <c r="U9874" s="19">
        <f t="shared" si="1235"/>
        <v>0</v>
      </c>
      <c r="V9874" s="19" t="e">
        <f t="shared" si="1236"/>
        <v>#DIV/0!</v>
      </c>
      <c r="W9874" s="23"/>
      <c r="X9874" s="23"/>
      <c r="Y9874" s="23"/>
      <c r="Z9874" s="23"/>
      <c r="AA9874" s="23"/>
      <c r="AB9874" s="23"/>
      <c r="AC9874" s="23"/>
      <c r="AD9874" s="23"/>
      <c r="AE9874" s="23"/>
    </row>
    <row r="9875" spans="14:31" x14ac:dyDescent="0.25">
      <c r="N9875" s="1">
        <v>9873</v>
      </c>
      <c r="O9875" s="1">
        <f t="shared" si="1232"/>
        <v>4.9492000000000003</v>
      </c>
      <c r="P9875" s="19">
        <f t="shared" si="1237"/>
        <v>88961.070440923082</v>
      </c>
      <c r="Q9875" s="19">
        <f t="shared" si="1233"/>
        <v>26.271067863152673</v>
      </c>
      <c r="R9875" s="19">
        <f t="shared" si="1234"/>
        <v>8.1320015139546786</v>
      </c>
      <c r="S9875" s="19">
        <f t="shared" si="1238"/>
        <v>8.1052459022898871E-2</v>
      </c>
      <c r="T9875" s="19">
        <f t="shared" si="1239"/>
        <v>-21.82467609406978</v>
      </c>
      <c r="U9875" s="19">
        <f t="shared" si="1235"/>
        <v>0</v>
      </c>
      <c r="V9875" s="19" t="e">
        <f t="shared" si="1236"/>
        <v>#DIV/0!</v>
      </c>
      <c r="W9875" s="23"/>
      <c r="X9875" s="23"/>
      <c r="Y9875" s="23"/>
      <c r="Z9875" s="23"/>
      <c r="AA9875" s="23"/>
      <c r="AB9875" s="23"/>
      <c r="AC9875" s="23"/>
      <c r="AD9875" s="23"/>
      <c r="AE9875" s="23"/>
    </row>
    <row r="9876" spans="14:31" x14ac:dyDescent="0.25">
      <c r="N9876" s="1">
        <v>9874</v>
      </c>
      <c r="O9876" s="1">
        <f t="shared" si="1232"/>
        <v>4.9496000000000002</v>
      </c>
      <c r="P9876" s="19">
        <f t="shared" si="1237"/>
        <v>89043.044359374369</v>
      </c>
      <c r="Q9876" s="19">
        <f t="shared" si="1233"/>
        <v>26.295275557191975</v>
      </c>
      <c r="R9876" s="19">
        <f t="shared" si="1234"/>
        <v>8.1245151119145547</v>
      </c>
      <c r="S9876" s="19">
        <f t="shared" si="1238"/>
        <v>8.09783308461587E-2</v>
      </c>
      <c r="T9876" s="19">
        <f t="shared" si="1239"/>
        <v>-21.832623586119624</v>
      </c>
      <c r="U9876" s="19">
        <f t="shared" si="1235"/>
        <v>0</v>
      </c>
      <c r="V9876" s="19" t="e">
        <f t="shared" si="1236"/>
        <v>#DIV/0!</v>
      </c>
      <c r="W9876" s="23"/>
      <c r="X9876" s="23"/>
      <c r="Y9876" s="23"/>
      <c r="Z9876" s="23"/>
      <c r="AA9876" s="23"/>
      <c r="AB9876" s="23"/>
      <c r="AC9876" s="23"/>
      <c r="AD9876" s="23"/>
      <c r="AE9876" s="23"/>
    </row>
    <row r="9877" spans="14:31" x14ac:dyDescent="0.25">
      <c r="N9877" s="1">
        <v>9875</v>
      </c>
      <c r="O9877" s="1">
        <f t="shared" si="1232"/>
        <v>4.95</v>
      </c>
      <c r="P9877" s="19">
        <f t="shared" si="1237"/>
        <v>89125.093813374609</v>
      </c>
      <c r="Q9877" s="19">
        <f t="shared" si="1233"/>
        <v>26.319505557612285</v>
      </c>
      <c r="R9877" s="19">
        <f t="shared" si="1234"/>
        <v>8.117035601931148</v>
      </c>
      <c r="S9877" s="19">
        <f t="shared" si="1238"/>
        <v>8.0904269570654941E-2</v>
      </c>
      <c r="T9877" s="19">
        <f t="shared" si="1239"/>
        <v>-21.840571174170531</v>
      </c>
      <c r="U9877" s="19">
        <f t="shared" si="1235"/>
        <v>0</v>
      </c>
      <c r="V9877" s="19" t="e">
        <f t="shared" si="1236"/>
        <v>#DIV/0!</v>
      </c>
      <c r="W9877" s="23"/>
      <c r="X9877" s="23"/>
      <c r="Y9877" s="23"/>
      <c r="Z9877" s="23"/>
      <c r="AA9877" s="23"/>
      <c r="AB9877" s="23"/>
      <c r="AC9877" s="23"/>
      <c r="AD9877" s="23"/>
      <c r="AE9877" s="23"/>
    </row>
    <row r="9878" spans="14:31" x14ac:dyDescent="0.25">
      <c r="N9878" s="1">
        <v>9876</v>
      </c>
      <c r="O9878" s="1">
        <f t="shared" si="1232"/>
        <v>4.9504000000000001</v>
      </c>
      <c r="P9878" s="19">
        <f t="shared" si="1237"/>
        <v>89207.218872526995</v>
      </c>
      <c r="Q9878" s="19">
        <f t="shared" si="1233"/>
        <v>26.34375788496811</v>
      </c>
      <c r="R9878" s="19">
        <f t="shared" si="1234"/>
        <v>8.109562977659527</v>
      </c>
      <c r="S9878" s="19">
        <f t="shared" si="1238"/>
        <v>8.0830275138459598E-2</v>
      </c>
      <c r="T9878" s="19">
        <f t="shared" si="1239"/>
        <v>-21.848518858048184</v>
      </c>
      <c r="U9878" s="19">
        <f t="shared" si="1235"/>
        <v>0</v>
      </c>
      <c r="V9878" s="19" t="e">
        <f t="shared" si="1236"/>
        <v>#DIV/0!</v>
      </c>
      <c r="W9878" s="23"/>
      <c r="X9878" s="23"/>
      <c r="Y9878" s="23"/>
      <c r="Z9878" s="23"/>
      <c r="AA9878" s="23"/>
      <c r="AB9878" s="23"/>
      <c r="AC9878" s="23"/>
      <c r="AD9878" s="23"/>
      <c r="AE9878" s="23"/>
    </row>
    <row r="9879" spans="14:31" x14ac:dyDescent="0.25">
      <c r="N9879" s="1">
        <v>9877</v>
      </c>
      <c r="O9879" s="1">
        <f t="shared" si="1232"/>
        <v>4.9508000000000001</v>
      </c>
      <c r="P9879" s="19">
        <f t="shared" si="1237"/>
        <v>89289.419606498355</v>
      </c>
      <c r="Q9879" s="19">
        <f t="shared" si="1233"/>
        <v>26.368032559832734</v>
      </c>
      <c r="R9879" s="19">
        <f t="shared" si="1234"/>
        <v>8.102097232760654</v>
      </c>
      <c r="S9879" s="19">
        <f t="shared" si="1238"/>
        <v>8.0756347491688626E-2</v>
      </c>
      <c r="T9879" s="19">
        <f t="shared" si="1239"/>
        <v>-21.856466637578507</v>
      </c>
      <c r="U9879" s="19">
        <f t="shared" si="1235"/>
        <v>0</v>
      </c>
      <c r="V9879" s="19" t="e">
        <f t="shared" si="1236"/>
        <v>#DIV/0!</v>
      </c>
      <c r="W9879" s="23"/>
      <c r="X9879" s="23"/>
      <c r="Y9879" s="23"/>
      <c r="Z9879" s="23"/>
      <c r="AA9879" s="23"/>
      <c r="AB9879" s="23"/>
      <c r="AC9879" s="23"/>
      <c r="AD9879" s="23"/>
      <c r="AE9879" s="23"/>
    </row>
    <row r="9880" spans="14:31" x14ac:dyDescent="0.25">
      <c r="N9880" s="1">
        <v>9878</v>
      </c>
      <c r="O9880" s="1">
        <f t="shared" si="1232"/>
        <v>4.9512</v>
      </c>
      <c r="P9880" s="19">
        <f t="shared" si="1237"/>
        <v>89371.696085019896</v>
      </c>
      <c r="Q9880" s="19">
        <f t="shared" si="1233"/>
        <v>26.392329602798466</v>
      </c>
      <c r="R9880" s="19">
        <f t="shared" si="1234"/>
        <v>8.0946383609013068</v>
      </c>
      <c r="S9880" s="19">
        <f t="shared" si="1238"/>
        <v>8.0682486572501211E-2</v>
      </c>
      <c r="T9880" s="19">
        <f t="shared" si="1239"/>
        <v>-21.864414512587764</v>
      </c>
      <c r="U9880" s="19">
        <f t="shared" si="1235"/>
        <v>0</v>
      </c>
      <c r="V9880" s="19" t="e">
        <f t="shared" si="1236"/>
        <v>#DIV/0!</v>
      </c>
      <c r="W9880" s="23"/>
      <c r="X9880" s="23"/>
      <c r="Y9880" s="23"/>
      <c r="Z9880" s="23"/>
      <c r="AA9880" s="23"/>
      <c r="AB9880" s="23"/>
      <c r="AC9880" s="23"/>
      <c r="AD9880" s="23"/>
      <c r="AE9880" s="23"/>
    </row>
    <row r="9881" spans="14:31" x14ac:dyDescent="0.25">
      <c r="N9881" s="1">
        <v>9879</v>
      </c>
      <c r="O9881" s="1">
        <f t="shared" si="1232"/>
        <v>4.9516</v>
      </c>
      <c r="P9881" s="19">
        <f t="shared" si="1237"/>
        <v>89454.04837788704</v>
      </c>
      <c r="Q9881" s="19">
        <f t="shared" si="1233"/>
        <v>26.416649034476571</v>
      </c>
      <c r="R9881" s="19">
        <f t="shared" si="1234"/>
        <v>8.0871863557540991</v>
      </c>
      <c r="S9881" s="19">
        <f t="shared" si="1238"/>
        <v>8.0608692323099917E-2</v>
      </c>
      <c r="T9881" s="19">
        <f t="shared" si="1239"/>
        <v>-21.872362482902524</v>
      </c>
      <c r="U9881" s="19">
        <f t="shared" si="1235"/>
        <v>0</v>
      </c>
      <c r="V9881" s="19" t="e">
        <f t="shared" si="1236"/>
        <v>#DIV/0!</v>
      </c>
      <c r="W9881" s="23"/>
      <c r="X9881" s="23"/>
      <c r="Y9881" s="23"/>
      <c r="Z9881" s="23"/>
      <c r="AA9881" s="23"/>
      <c r="AB9881" s="23"/>
      <c r="AC9881" s="23"/>
      <c r="AD9881" s="23"/>
      <c r="AE9881" s="23"/>
    </row>
    <row r="9882" spans="14:31" x14ac:dyDescent="0.25">
      <c r="N9882" s="1">
        <v>9880</v>
      </c>
      <c r="O9882" s="1">
        <f t="shared" si="1232"/>
        <v>4.952</v>
      </c>
      <c r="P9882" s="19">
        <f t="shared" si="1237"/>
        <v>89536.476554959416</v>
      </c>
      <c r="Q9882" s="19">
        <f t="shared" si="1233"/>
        <v>26.44099087549727</v>
      </c>
      <c r="R9882" s="19">
        <f t="shared" si="1234"/>
        <v>8.0797412109974793</v>
      </c>
      <c r="S9882" s="19">
        <f t="shared" si="1238"/>
        <v>8.053496468573082E-2</v>
      </c>
      <c r="T9882" s="19">
        <f t="shared" si="1239"/>
        <v>-21.880310548349652</v>
      </c>
      <c r="U9882" s="19">
        <f t="shared" si="1235"/>
        <v>0</v>
      </c>
      <c r="V9882" s="19" t="e">
        <f t="shared" si="1236"/>
        <v>#DIV/0!</v>
      </c>
      <c r="W9882" s="23"/>
      <c r="X9882" s="23"/>
      <c r="Y9882" s="23"/>
      <c r="Z9882" s="23"/>
      <c r="AA9882" s="23"/>
      <c r="AB9882" s="23"/>
      <c r="AC9882" s="23"/>
      <c r="AD9882" s="23"/>
      <c r="AE9882" s="23"/>
    </row>
    <row r="9883" spans="14:31" x14ac:dyDescent="0.25">
      <c r="N9883" s="1">
        <v>9881</v>
      </c>
      <c r="O9883" s="1">
        <f t="shared" si="1232"/>
        <v>4.9524000000000008</v>
      </c>
      <c r="P9883" s="19">
        <f t="shared" si="1237"/>
        <v>89618.980686161594</v>
      </c>
      <c r="Q9883" s="19">
        <f t="shared" si="1233"/>
        <v>26.465355146509978</v>
      </c>
      <c r="R9883" s="19">
        <f t="shared" si="1234"/>
        <v>8.0723029203156607</v>
      </c>
      <c r="S9883" s="19">
        <f t="shared" si="1238"/>
        <v>8.0461303602682749E-2</v>
      </c>
      <c r="T9883" s="19">
        <f t="shared" si="1239"/>
        <v>-21.888258708756389</v>
      </c>
      <c r="U9883" s="19">
        <f t="shared" si="1235"/>
        <v>0</v>
      </c>
      <c r="V9883" s="19" t="e">
        <f t="shared" si="1236"/>
        <v>#DIV/0!</v>
      </c>
      <c r="W9883" s="23"/>
      <c r="X9883" s="23"/>
      <c r="Y9883" s="23"/>
      <c r="Z9883" s="23"/>
      <c r="AA9883" s="23"/>
      <c r="AB9883" s="23"/>
      <c r="AC9883" s="23"/>
      <c r="AD9883" s="23"/>
      <c r="AE9883" s="23"/>
    </row>
    <row r="9884" spans="14:31" x14ac:dyDescent="0.25">
      <c r="N9884" s="1">
        <v>9882</v>
      </c>
      <c r="O9884" s="1">
        <f t="shared" si="1232"/>
        <v>4.9527999999999999</v>
      </c>
      <c r="P9884" s="19">
        <f t="shared" si="1237"/>
        <v>89701.560841481551</v>
      </c>
      <c r="Q9884" s="19">
        <f t="shared" si="1233"/>
        <v>26.489741868182811</v>
      </c>
      <c r="R9884" s="19">
        <f t="shared" si="1234"/>
        <v>8.0648714773987713</v>
      </c>
      <c r="S9884" s="19">
        <f t="shared" si="1238"/>
        <v>8.038770901628893E-2</v>
      </c>
      <c r="T9884" s="19">
        <f t="shared" si="1239"/>
        <v>-21.896206963950171</v>
      </c>
      <c r="U9884" s="19">
        <f t="shared" si="1235"/>
        <v>0</v>
      </c>
      <c r="V9884" s="19" t="e">
        <f t="shared" si="1236"/>
        <v>#DIV/0!</v>
      </c>
      <c r="W9884" s="23"/>
      <c r="X9884" s="23"/>
      <c r="Y9884" s="23"/>
      <c r="Z9884" s="23"/>
      <c r="AA9884" s="23"/>
      <c r="AB9884" s="23"/>
      <c r="AC9884" s="23"/>
      <c r="AD9884" s="23"/>
      <c r="AE9884" s="23"/>
    </row>
    <row r="9885" spans="14:31" x14ac:dyDescent="0.25">
      <c r="N9885" s="1">
        <v>9883</v>
      </c>
      <c r="O9885" s="1">
        <f t="shared" si="1232"/>
        <v>4.9532000000000007</v>
      </c>
      <c r="P9885" s="19">
        <f t="shared" si="1237"/>
        <v>89784.217090972947</v>
      </c>
      <c r="Q9885" s="19">
        <f t="shared" si="1233"/>
        <v>26.514151061203304</v>
      </c>
      <c r="R9885" s="19">
        <f t="shared" si="1234"/>
        <v>8.0574468759426328</v>
      </c>
      <c r="S9885" s="19">
        <f t="shared" si="1238"/>
        <v>8.0314180868924737E-2</v>
      </c>
      <c r="T9885" s="19">
        <f t="shared" si="1239"/>
        <v>-21.904155313758874</v>
      </c>
      <c r="U9885" s="19">
        <f t="shared" si="1235"/>
        <v>0</v>
      </c>
      <c r="V9885" s="19" t="e">
        <f t="shared" si="1236"/>
        <v>#DIV/0!</v>
      </c>
      <c r="W9885" s="23"/>
      <c r="X9885" s="23"/>
      <c r="Y9885" s="23"/>
      <c r="Z9885" s="23"/>
      <c r="AA9885" s="23"/>
      <c r="AB9885" s="23"/>
      <c r="AC9885" s="23"/>
      <c r="AD9885" s="23"/>
      <c r="AE9885" s="23"/>
    </row>
    <row r="9886" spans="14:31" x14ac:dyDescent="0.25">
      <c r="N9886" s="1">
        <v>9884</v>
      </c>
      <c r="O9886" s="1">
        <f t="shared" si="1232"/>
        <v>4.9535999999999998</v>
      </c>
      <c r="P9886" s="19">
        <f t="shared" si="1237"/>
        <v>89866.949504752745</v>
      </c>
      <c r="Q9886" s="19">
        <f t="shared" si="1233"/>
        <v>26.538582746277672</v>
      </c>
      <c r="R9886" s="19">
        <f t="shared" si="1234"/>
        <v>8.0500291096489871</v>
      </c>
      <c r="S9886" s="19">
        <f t="shared" si="1238"/>
        <v>8.0240719103010005E-2</v>
      </c>
      <c r="T9886" s="19">
        <f t="shared" si="1239"/>
        <v>-21.912103758010552</v>
      </c>
      <c r="U9886" s="19">
        <f t="shared" si="1235"/>
        <v>0</v>
      </c>
      <c r="V9886" s="19" t="e">
        <f t="shared" si="1236"/>
        <v>#DIV/0!</v>
      </c>
      <c r="W9886" s="23"/>
      <c r="X9886" s="23"/>
      <c r="Y9886" s="23"/>
      <c r="Z9886" s="23"/>
      <c r="AA9886" s="23"/>
      <c r="AB9886" s="23"/>
      <c r="AC9886" s="23"/>
      <c r="AD9886" s="23"/>
      <c r="AE9886" s="23"/>
    </row>
    <row r="9887" spans="14:31" x14ac:dyDescent="0.25">
      <c r="N9887" s="1">
        <v>9885</v>
      </c>
      <c r="O9887" s="1">
        <f t="shared" si="1232"/>
        <v>4.9540000000000006</v>
      </c>
      <c r="P9887" s="19">
        <f t="shared" si="1237"/>
        <v>89949.75815300367</v>
      </c>
      <c r="Q9887" s="19">
        <f t="shared" si="1233"/>
        <v>26.563036944131561</v>
      </c>
      <c r="R9887" s="19">
        <f t="shared" si="1234"/>
        <v>8.0426181722252661</v>
      </c>
      <c r="S9887" s="19">
        <f t="shared" si="1238"/>
        <v>8.0167323661006817E-2</v>
      </c>
      <c r="T9887" s="19">
        <f t="shared" si="1239"/>
        <v>-21.920052296533687</v>
      </c>
      <c r="U9887" s="19">
        <f t="shared" si="1235"/>
        <v>0</v>
      </c>
      <c r="V9887" s="19" t="e">
        <f t="shared" si="1236"/>
        <v>#DIV/0!</v>
      </c>
      <c r="W9887" s="23"/>
      <c r="X9887" s="23"/>
      <c r="Y9887" s="23"/>
      <c r="Z9887" s="23"/>
      <c r="AA9887" s="23"/>
      <c r="AB9887" s="23"/>
      <c r="AC9887" s="23"/>
      <c r="AD9887" s="23"/>
      <c r="AE9887" s="23"/>
    </row>
    <row r="9888" spans="14:31" x14ac:dyDescent="0.25">
      <c r="N9888" s="1">
        <v>9886</v>
      </c>
      <c r="O9888" s="1">
        <f t="shared" si="1232"/>
        <v>4.9543999999999997</v>
      </c>
      <c r="P9888" s="19">
        <f t="shared" si="1237"/>
        <v>90032.643105972267</v>
      </c>
      <c r="Q9888" s="19">
        <f t="shared" si="1233"/>
        <v>26.587513675509456</v>
      </c>
      <c r="R9888" s="19">
        <f t="shared" si="1234"/>
        <v>8.0352140573847777</v>
      </c>
      <c r="S9888" s="19">
        <f t="shared" si="1238"/>
        <v>8.009399448542133E-2</v>
      </c>
      <c r="T9888" s="19">
        <f t="shared" si="1239"/>
        <v>-21.92800092915698</v>
      </c>
      <c r="U9888" s="19">
        <f t="shared" si="1235"/>
        <v>0</v>
      </c>
      <c r="V9888" s="19" t="e">
        <f t="shared" si="1236"/>
        <v>#DIV/0!</v>
      </c>
      <c r="W9888" s="23"/>
      <c r="X9888" s="23"/>
      <c r="Y9888" s="23"/>
      <c r="Z9888" s="23"/>
      <c r="AA9888" s="23"/>
      <c r="AB9888" s="23"/>
      <c r="AC9888" s="23"/>
      <c r="AD9888" s="23"/>
      <c r="AE9888" s="23"/>
    </row>
    <row r="9889" spans="14:31" x14ac:dyDescent="0.25">
      <c r="N9889" s="1">
        <v>9887</v>
      </c>
      <c r="O9889" s="1">
        <f t="shared" si="1232"/>
        <v>4.9548000000000005</v>
      </c>
      <c r="P9889" s="19">
        <f t="shared" si="1237"/>
        <v>90115.604433970657</v>
      </c>
      <c r="Q9889" s="19">
        <f t="shared" si="1233"/>
        <v>26.612012961175203</v>
      </c>
      <c r="R9889" s="19">
        <f t="shared" si="1234"/>
        <v>8.027816758846539</v>
      </c>
      <c r="S9889" s="19">
        <f t="shared" si="1238"/>
        <v>8.0020731518802249E-2</v>
      </c>
      <c r="T9889" s="19">
        <f t="shared" si="1239"/>
        <v>-21.935949655709518</v>
      </c>
      <c r="U9889" s="19">
        <f t="shared" si="1235"/>
        <v>0</v>
      </c>
      <c r="V9889" s="19" t="e">
        <f t="shared" si="1236"/>
        <v>#DIV/0!</v>
      </c>
      <c r="W9889" s="23"/>
      <c r="X9889" s="23"/>
      <c r="Y9889" s="23"/>
      <c r="Z9889" s="23"/>
      <c r="AA9889" s="23"/>
      <c r="AB9889" s="23"/>
      <c r="AC9889" s="23"/>
      <c r="AD9889" s="23"/>
      <c r="AE9889" s="23"/>
    </row>
    <row r="9890" spans="14:31" x14ac:dyDescent="0.25">
      <c r="N9890" s="1">
        <v>9888</v>
      </c>
      <c r="O9890" s="1">
        <f t="shared" si="1232"/>
        <v>4.9551999999999996</v>
      </c>
      <c r="P9890" s="19">
        <f t="shared" si="1237"/>
        <v>90198.642207374578</v>
      </c>
      <c r="Q9890" s="19">
        <f t="shared" si="1233"/>
        <v>26.636534821911447</v>
      </c>
      <c r="R9890" s="19">
        <f t="shared" si="1234"/>
        <v>8.0204262703354523</v>
      </c>
      <c r="S9890" s="19">
        <f t="shared" si="1238"/>
        <v>7.9947534703742495E-2</v>
      </c>
      <c r="T9890" s="19">
        <f t="shared" si="1239"/>
        <v>-21.943898476020586</v>
      </c>
      <c r="U9890" s="19">
        <f t="shared" si="1235"/>
        <v>0</v>
      </c>
      <c r="V9890" s="19" t="e">
        <f t="shared" si="1236"/>
        <v>#DIV/0!</v>
      </c>
      <c r="W9890" s="23"/>
      <c r="X9890" s="23"/>
      <c r="Y9890" s="23"/>
      <c r="Z9890" s="23"/>
      <c r="AA9890" s="23"/>
      <c r="AB9890" s="23"/>
      <c r="AC9890" s="23"/>
      <c r="AD9890" s="23"/>
      <c r="AE9890" s="23"/>
    </row>
    <row r="9891" spans="14:31" x14ac:dyDescent="0.25">
      <c r="N9891" s="1">
        <v>9889</v>
      </c>
      <c r="O9891" s="1">
        <f t="shared" si="1232"/>
        <v>4.9556000000000004</v>
      </c>
      <c r="P9891" s="19">
        <f t="shared" si="1237"/>
        <v>90281.756496625938</v>
      </c>
      <c r="Q9891" s="19">
        <f t="shared" si="1233"/>
        <v>26.661079278520365</v>
      </c>
      <c r="R9891" s="19">
        <f t="shared" si="1234"/>
        <v>8.0130425855820793</v>
      </c>
      <c r="S9891" s="19">
        <f t="shared" si="1238"/>
        <v>7.987440398287711E-2</v>
      </c>
      <c r="T9891" s="19">
        <f t="shared" si="1239"/>
        <v>-21.951847389919905</v>
      </c>
      <c r="U9891" s="19">
        <f t="shared" si="1235"/>
        <v>0</v>
      </c>
      <c r="V9891" s="19" t="e">
        <f t="shared" si="1236"/>
        <v>#DIV/0!</v>
      </c>
      <c r="W9891" s="23"/>
      <c r="X9891" s="23"/>
      <c r="Y9891" s="23"/>
      <c r="Z9891" s="23"/>
      <c r="AA9891" s="23"/>
      <c r="AB9891" s="23"/>
      <c r="AC9891" s="23"/>
      <c r="AD9891" s="23"/>
      <c r="AE9891" s="23"/>
    </row>
    <row r="9892" spans="14:31" x14ac:dyDescent="0.25">
      <c r="N9892" s="1">
        <v>9890</v>
      </c>
      <c r="O9892" s="1">
        <f t="shared" si="1232"/>
        <v>4.9560000000000004</v>
      </c>
      <c r="P9892" s="19">
        <f t="shared" si="1237"/>
        <v>90364.947372230265</v>
      </c>
      <c r="Q9892" s="19">
        <f t="shared" si="1233"/>
        <v>26.685646351822921</v>
      </c>
      <c r="R9892" s="19">
        <f t="shared" si="1234"/>
        <v>8.0056656983228702</v>
      </c>
      <c r="S9892" s="19">
        <f t="shared" si="1238"/>
        <v>7.9801339298885485E-2</v>
      </c>
      <c r="T9892" s="19">
        <f t="shared" si="1239"/>
        <v>-21.959796397237376</v>
      </c>
      <c r="U9892" s="19">
        <f t="shared" si="1235"/>
        <v>0</v>
      </c>
      <c r="V9892" s="19" t="e">
        <f t="shared" si="1236"/>
        <v>#DIV/0!</v>
      </c>
      <c r="W9892" s="23"/>
      <c r="X9892" s="23"/>
      <c r="Y9892" s="23"/>
      <c r="Z9892" s="23"/>
      <c r="AA9892" s="23"/>
      <c r="AB9892" s="23"/>
      <c r="AC9892" s="23"/>
      <c r="AD9892" s="23"/>
      <c r="AE9892" s="23"/>
    </row>
    <row r="9893" spans="14:31" x14ac:dyDescent="0.25">
      <c r="N9893" s="1">
        <v>9891</v>
      </c>
      <c r="O9893" s="1">
        <f t="shared" si="1232"/>
        <v>4.9564000000000004</v>
      </c>
      <c r="P9893" s="19">
        <f t="shared" si="1237"/>
        <v>90448.214904759167</v>
      </c>
      <c r="Q9893" s="19">
        <f t="shared" si="1233"/>
        <v>26.710236062659607</v>
      </c>
      <c r="R9893" s="19">
        <f t="shared" si="1234"/>
        <v>7.9982956022999412</v>
      </c>
      <c r="S9893" s="19">
        <f t="shared" si="1238"/>
        <v>7.9728340594489272E-2</v>
      </c>
      <c r="T9893" s="19">
        <f t="shared" si="1239"/>
        <v>-21.967745497803307</v>
      </c>
      <c r="U9893" s="19">
        <f t="shared" si="1235"/>
        <v>0</v>
      </c>
      <c r="V9893" s="19" t="e">
        <f t="shared" si="1236"/>
        <v>#DIV/0!</v>
      </c>
      <c r="W9893" s="23"/>
      <c r="X9893" s="23"/>
      <c r="Y9893" s="23"/>
      <c r="Z9893" s="23"/>
      <c r="AA9893" s="23"/>
      <c r="AB9893" s="23"/>
      <c r="AC9893" s="23"/>
      <c r="AD9893" s="23"/>
      <c r="AE9893" s="23"/>
    </row>
    <row r="9894" spans="14:31" x14ac:dyDescent="0.25">
      <c r="N9894" s="1">
        <v>9892</v>
      </c>
      <c r="O9894" s="1">
        <f t="shared" si="1232"/>
        <v>4.9568000000000003</v>
      </c>
      <c r="P9894" s="19">
        <f t="shared" si="1237"/>
        <v>90531.559164848644</v>
      </c>
      <c r="Q9894" s="19">
        <f t="shared" si="1233"/>
        <v>26.734848431889912</v>
      </c>
      <c r="R9894" s="19">
        <f t="shared" si="1234"/>
        <v>7.9909322912612257</v>
      </c>
      <c r="S9894" s="19">
        <f t="shared" si="1238"/>
        <v>7.9655407812453852E-2</v>
      </c>
      <c r="T9894" s="19">
        <f t="shared" si="1239"/>
        <v>-21.975694691448254</v>
      </c>
      <c r="U9894" s="19">
        <f t="shared" si="1235"/>
        <v>0</v>
      </c>
      <c r="V9894" s="19" t="e">
        <f t="shared" si="1236"/>
        <v>#DIV/0!</v>
      </c>
      <c r="W9894" s="23"/>
      <c r="X9894" s="23"/>
      <c r="Y9894" s="23"/>
      <c r="Z9894" s="23"/>
      <c r="AA9894" s="23"/>
      <c r="AB9894" s="23"/>
      <c r="AC9894" s="23"/>
      <c r="AD9894" s="23"/>
      <c r="AE9894" s="23"/>
    </row>
    <row r="9895" spans="14:31" x14ac:dyDescent="0.25">
      <c r="N9895" s="1">
        <v>9893</v>
      </c>
      <c r="O9895" s="1">
        <f t="shared" si="1232"/>
        <v>4.9572000000000003</v>
      </c>
      <c r="P9895" s="19">
        <f t="shared" si="1237"/>
        <v>90614.980223199949</v>
      </c>
      <c r="Q9895" s="19">
        <f t="shared" si="1233"/>
        <v>26.7594834803926</v>
      </c>
      <c r="R9895" s="19">
        <f t="shared" si="1234"/>
        <v>7.9835757589603995</v>
      </c>
      <c r="S9895" s="19">
        <f t="shared" si="1238"/>
        <v>7.9582540895587681E-2</v>
      </c>
      <c r="T9895" s="19">
        <f t="shared" si="1239"/>
        <v>-21.983643978003084</v>
      </c>
      <c r="U9895" s="19">
        <f t="shared" si="1235"/>
        <v>0</v>
      </c>
      <c r="V9895" s="19" t="e">
        <f t="shared" si="1236"/>
        <v>#DIV/0!</v>
      </c>
      <c r="W9895" s="23"/>
      <c r="X9895" s="23"/>
      <c r="Y9895" s="23"/>
      <c r="Z9895" s="23"/>
      <c r="AA9895" s="23"/>
      <c r="AB9895" s="23"/>
      <c r="AC9895" s="23"/>
      <c r="AD9895" s="23"/>
      <c r="AE9895" s="23"/>
    </row>
    <row r="9896" spans="14:31" x14ac:dyDescent="0.25">
      <c r="N9896" s="1">
        <v>9894</v>
      </c>
      <c r="O9896" s="1">
        <f t="shared" si="1232"/>
        <v>4.9576000000000002</v>
      </c>
      <c r="P9896" s="19">
        <f t="shared" si="1237"/>
        <v>90698.478150579467</v>
      </c>
      <c r="Q9896" s="19">
        <f t="shared" si="1233"/>
        <v>26.784141229065671</v>
      </c>
      <c r="R9896" s="19">
        <f t="shared" si="1234"/>
        <v>7.97622599915689</v>
      </c>
      <c r="S9896" s="19">
        <f t="shared" si="1238"/>
        <v>7.9509739786742348E-2</v>
      </c>
      <c r="T9896" s="19">
        <f t="shared" si="1239"/>
        <v>-21.991593357298989</v>
      </c>
      <c r="U9896" s="19">
        <f t="shared" si="1235"/>
        <v>0</v>
      </c>
      <c r="V9896" s="19" t="e">
        <f t="shared" si="1236"/>
        <v>#DIV/0!</v>
      </c>
      <c r="W9896" s="23"/>
      <c r="X9896" s="23"/>
      <c r="Y9896" s="23"/>
      <c r="Z9896" s="23"/>
      <c r="AA9896" s="23"/>
      <c r="AB9896" s="23"/>
      <c r="AC9896" s="23"/>
      <c r="AD9896" s="23"/>
      <c r="AE9896" s="23"/>
    </row>
    <row r="9897" spans="14:31" x14ac:dyDescent="0.25">
      <c r="N9897" s="1">
        <v>9895</v>
      </c>
      <c r="O9897" s="1">
        <f t="shared" si="1232"/>
        <v>4.9580000000000002</v>
      </c>
      <c r="P9897" s="19">
        <f t="shared" si="1237"/>
        <v>90782.05301781866</v>
      </c>
      <c r="Q9897" s="19">
        <f t="shared" si="1233"/>
        <v>26.80882169882635</v>
      </c>
      <c r="R9897" s="19">
        <f t="shared" si="1234"/>
        <v>7.9688830056158828</v>
      </c>
      <c r="S9897" s="19">
        <f t="shared" si="1238"/>
        <v>7.9437004428812796E-2</v>
      </c>
      <c r="T9897" s="19">
        <f t="shared" si="1239"/>
        <v>-21.999542829167417</v>
      </c>
      <c r="U9897" s="19">
        <f t="shared" si="1235"/>
        <v>0</v>
      </c>
      <c r="V9897" s="19" t="e">
        <f t="shared" si="1236"/>
        <v>#DIV/0!</v>
      </c>
      <c r="W9897" s="23"/>
      <c r="X9897" s="23"/>
      <c r="Y9897" s="23"/>
      <c r="Z9897" s="23"/>
      <c r="AA9897" s="23"/>
      <c r="AB9897" s="23"/>
      <c r="AC9897" s="23"/>
      <c r="AD9897" s="23"/>
      <c r="AE9897" s="23"/>
    </row>
    <row r="9898" spans="14:31" x14ac:dyDescent="0.25">
      <c r="N9898" s="1">
        <v>9896</v>
      </c>
      <c r="O9898" s="1">
        <f t="shared" si="1232"/>
        <v>4.9584000000000001</v>
      </c>
      <c r="P9898" s="19">
        <f t="shared" si="1237"/>
        <v>90865.704895814721</v>
      </c>
      <c r="Q9898" s="19">
        <f t="shared" si="1233"/>
        <v>26.833524910611263</v>
      </c>
      <c r="R9898" s="19">
        <f t="shared" si="1234"/>
        <v>7.9615467721082567</v>
      </c>
      <c r="S9898" s="19">
        <f t="shared" si="1238"/>
        <v>7.9364334764736602E-2</v>
      </c>
      <c r="T9898" s="19">
        <f t="shared" si="1239"/>
        <v>-22.007492393440195</v>
      </c>
      <c r="U9898" s="19">
        <f t="shared" si="1235"/>
        <v>0</v>
      </c>
      <c r="V9898" s="19" t="e">
        <f t="shared" si="1236"/>
        <v>#DIV/0!</v>
      </c>
      <c r="W9898" s="23"/>
      <c r="X9898" s="23"/>
      <c r="Y9898" s="23"/>
      <c r="Z9898" s="23"/>
      <c r="AA9898" s="23"/>
      <c r="AB9898" s="23"/>
      <c r="AC9898" s="23"/>
      <c r="AD9898" s="23"/>
      <c r="AE9898" s="23"/>
    </row>
    <row r="9899" spans="14:31" x14ac:dyDescent="0.25">
      <c r="N9899" s="1">
        <v>9897</v>
      </c>
      <c r="O9899" s="1">
        <f t="shared" si="1232"/>
        <v>4.9588000000000001</v>
      </c>
      <c r="P9899" s="19">
        <f t="shared" si="1237"/>
        <v>90949.433855529671</v>
      </c>
      <c r="Q9899" s="19">
        <f t="shared" si="1233"/>
        <v>26.858250885376187</v>
      </c>
      <c r="R9899" s="19">
        <f t="shared" si="1234"/>
        <v>7.9542172924106769</v>
      </c>
      <c r="S9899" s="19">
        <f t="shared" si="1238"/>
        <v>7.9291730737495014E-2</v>
      </c>
      <c r="T9899" s="19">
        <f t="shared" si="1239"/>
        <v>-22.015442049949378</v>
      </c>
      <c r="U9899" s="19">
        <f t="shared" si="1235"/>
        <v>0</v>
      </c>
      <c r="V9899" s="19" t="e">
        <f t="shared" si="1236"/>
        <v>#DIV/0!</v>
      </c>
      <c r="W9899" s="23"/>
      <c r="X9899" s="23"/>
      <c r="Y9899" s="23"/>
      <c r="Z9899" s="23"/>
      <c r="AA9899" s="23"/>
      <c r="AB9899" s="23"/>
      <c r="AC9899" s="23"/>
      <c r="AD9899" s="23"/>
      <c r="AE9899" s="23"/>
    </row>
    <row r="9900" spans="14:31" x14ac:dyDescent="0.25">
      <c r="N9900" s="1">
        <v>9898</v>
      </c>
      <c r="O9900" s="1">
        <f t="shared" si="1232"/>
        <v>4.9592000000000001</v>
      </c>
      <c r="P9900" s="19">
        <f t="shared" si="1237"/>
        <v>91033.239967991132</v>
      </c>
      <c r="Q9900" s="19">
        <f t="shared" si="1233"/>
        <v>26.882999644096262</v>
      </c>
      <c r="R9900" s="19">
        <f t="shared" si="1234"/>
        <v>7.9468945603055117</v>
      </c>
      <c r="S9900" s="19">
        <f t="shared" si="1238"/>
        <v>7.9219192290112109E-2</v>
      </c>
      <c r="T9900" s="19">
        <f t="shared" si="1239"/>
        <v>-22.023391798527364</v>
      </c>
      <c r="U9900" s="19">
        <f t="shared" si="1235"/>
        <v>0</v>
      </c>
      <c r="V9900" s="19" t="e">
        <f t="shared" si="1236"/>
        <v>#DIV/0!</v>
      </c>
      <c r="W9900" s="23"/>
      <c r="X9900" s="23"/>
      <c r="Y9900" s="23"/>
      <c r="Z9900" s="23"/>
      <c r="AA9900" s="23"/>
      <c r="AB9900" s="23"/>
      <c r="AC9900" s="23"/>
      <c r="AD9900" s="23"/>
      <c r="AE9900" s="23"/>
    </row>
    <row r="9901" spans="14:31" x14ac:dyDescent="0.25">
      <c r="N9901" s="1">
        <v>9899</v>
      </c>
      <c r="O9901" s="1">
        <f t="shared" si="1232"/>
        <v>4.9596</v>
      </c>
      <c r="P9901" s="19">
        <f t="shared" si="1237"/>
        <v>91117.123304291948</v>
      </c>
      <c r="Q9901" s="19">
        <f t="shared" si="1233"/>
        <v>26.907771207765901</v>
      </c>
      <c r="R9901" s="19">
        <f t="shared" si="1234"/>
        <v>7.9395785695808812</v>
      </c>
      <c r="S9901" s="19">
        <f t="shared" si="1238"/>
        <v>7.9146719365655344E-2</v>
      </c>
      <c r="T9901" s="19">
        <f t="shared" si="1239"/>
        <v>-22.031341639006815</v>
      </c>
      <c r="U9901" s="19">
        <f t="shared" si="1235"/>
        <v>0</v>
      </c>
      <c r="V9901" s="19" t="e">
        <f t="shared" si="1236"/>
        <v>#DIV/0!</v>
      </c>
      <c r="W9901" s="23"/>
      <c r="X9901" s="23"/>
      <c r="Y9901" s="23"/>
      <c r="Z9901" s="23"/>
      <c r="AA9901" s="23"/>
      <c r="AB9901" s="23"/>
      <c r="AC9901" s="23"/>
      <c r="AD9901" s="23"/>
      <c r="AE9901" s="23"/>
    </row>
    <row r="9902" spans="14:31" x14ac:dyDescent="0.25">
      <c r="N9902" s="1">
        <v>9900</v>
      </c>
      <c r="O9902" s="1">
        <f t="shared" si="1232"/>
        <v>4.9600000000000009</v>
      </c>
      <c r="P9902" s="19">
        <f t="shared" si="1237"/>
        <v>91201.083935591188</v>
      </c>
      <c r="Q9902" s="19">
        <f t="shared" si="1233"/>
        <v>26.932565597399059</v>
      </c>
      <c r="R9902" s="19">
        <f t="shared" si="1234"/>
        <v>7.9322693140305569</v>
      </c>
      <c r="S9902" s="19">
        <f t="shared" si="1238"/>
        <v>7.9074311907234615E-2</v>
      </c>
      <c r="T9902" s="19">
        <f t="shared" si="1239"/>
        <v>-22.039291571220762</v>
      </c>
      <c r="U9902" s="19">
        <f t="shared" si="1235"/>
        <v>0</v>
      </c>
      <c r="V9902" s="19" t="e">
        <f t="shared" si="1236"/>
        <v>#DIV/0!</v>
      </c>
      <c r="W9902" s="23"/>
      <c r="X9902" s="23"/>
      <c r="Y9902" s="23"/>
      <c r="Z9902" s="23"/>
      <c r="AA9902" s="23"/>
      <c r="AB9902" s="23"/>
      <c r="AC9902" s="23"/>
      <c r="AD9902" s="23"/>
      <c r="AE9902" s="23"/>
    </row>
    <row r="9903" spans="14:31" x14ac:dyDescent="0.25">
      <c r="N9903" s="1">
        <v>9901</v>
      </c>
      <c r="O9903" s="1">
        <f t="shared" si="1232"/>
        <v>4.9603999999999999</v>
      </c>
      <c r="P9903" s="19">
        <f t="shared" si="1237"/>
        <v>91285.121933112299</v>
      </c>
      <c r="Q9903" s="19">
        <f t="shared" si="1233"/>
        <v>26.957382834028724</v>
      </c>
      <c r="R9903" s="19">
        <f t="shared" si="1234"/>
        <v>7.9249667874541254</v>
      </c>
      <c r="S9903" s="19">
        <f t="shared" si="1238"/>
        <v>7.9001969858003868E-2</v>
      </c>
      <c r="T9903" s="19">
        <f t="shared" si="1239"/>
        <v>-22.04724159500244</v>
      </c>
      <c r="U9903" s="19">
        <f t="shared" si="1235"/>
        <v>0</v>
      </c>
      <c r="V9903" s="19" t="e">
        <f t="shared" si="1236"/>
        <v>#DIV/0!</v>
      </c>
      <c r="W9903" s="23"/>
      <c r="X9903" s="23"/>
      <c r="Y9903" s="23"/>
      <c r="Z9903" s="23"/>
      <c r="AA9903" s="23"/>
      <c r="AB9903" s="23"/>
      <c r="AC9903" s="23"/>
      <c r="AD9903" s="23"/>
      <c r="AE9903" s="23"/>
    </row>
    <row r="9904" spans="14:31" x14ac:dyDescent="0.25">
      <c r="N9904" s="1">
        <v>9902</v>
      </c>
      <c r="O9904" s="1">
        <f t="shared" si="1232"/>
        <v>4.9608000000000008</v>
      </c>
      <c r="P9904" s="19">
        <f t="shared" si="1237"/>
        <v>91369.237368145696</v>
      </c>
      <c r="Q9904" s="19">
        <f t="shared" si="1233"/>
        <v>26.98222293870764</v>
      </c>
      <c r="R9904" s="19">
        <f t="shared" si="1234"/>
        <v>7.9176709836567714</v>
      </c>
      <c r="S9904" s="19">
        <f t="shared" si="1238"/>
        <v>7.8929693161158998E-2</v>
      </c>
      <c r="T9904" s="19">
        <f t="shared" si="1239"/>
        <v>-22.055191710185483</v>
      </c>
      <c r="U9904" s="19">
        <f t="shared" si="1235"/>
        <v>0</v>
      </c>
      <c r="V9904" s="19" t="e">
        <f t="shared" si="1236"/>
        <v>#DIV/0!</v>
      </c>
      <c r="W9904" s="23"/>
      <c r="X9904" s="23"/>
      <c r="Y9904" s="23"/>
      <c r="Z9904" s="23"/>
      <c r="AA9904" s="23"/>
      <c r="AB9904" s="23"/>
      <c r="AC9904" s="23"/>
      <c r="AD9904" s="23"/>
      <c r="AE9904" s="23"/>
    </row>
    <row r="9905" spans="14:31" x14ac:dyDescent="0.25">
      <c r="N9905" s="1">
        <v>9903</v>
      </c>
      <c r="O9905" s="1">
        <f t="shared" si="1232"/>
        <v>4.9611999999999998</v>
      </c>
      <c r="P9905" s="19">
        <f t="shared" si="1237"/>
        <v>91453.430312046155</v>
      </c>
      <c r="Q9905" s="19">
        <f t="shared" si="1233"/>
        <v>27.007085932507568</v>
      </c>
      <c r="R9905" s="19">
        <f t="shared" si="1234"/>
        <v>7.9103818964494907</v>
      </c>
      <c r="S9905" s="19">
        <f t="shared" si="1238"/>
        <v>7.8857481759940076E-2</v>
      </c>
      <c r="T9905" s="19">
        <f t="shared" si="1239"/>
        <v>-22.063141916603723</v>
      </c>
      <c r="U9905" s="19">
        <f t="shared" si="1235"/>
        <v>0</v>
      </c>
      <c r="V9905" s="19" t="e">
        <f t="shared" si="1236"/>
        <v>#DIV/0!</v>
      </c>
      <c r="W9905" s="23"/>
      <c r="X9905" s="23"/>
      <c r="Y9905" s="23"/>
      <c r="Z9905" s="23"/>
      <c r="AA9905" s="23"/>
      <c r="AB9905" s="23"/>
      <c r="AC9905" s="23"/>
      <c r="AD9905" s="23"/>
      <c r="AE9905" s="23"/>
    </row>
    <row r="9906" spans="14:31" x14ac:dyDescent="0.25">
      <c r="N9906" s="1">
        <v>9904</v>
      </c>
      <c r="O9906" s="1">
        <f t="shared" si="1232"/>
        <v>4.9616000000000007</v>
      </c>
      <c r="P9906" s="19">
        <f t="shared" si="1237"/>
        <v>91537.700836235526</v>
      </c>
      <c r="Q9906" s="19">
        <f t="shared" si="1233"/>
        <v>27.031971836520071</v>
      </c>
      <c r="R9906" s="19">
        <f t="shared" si="1234"/>
        <v>7.9030995196488707</v>
      </c>
      <c r="S9906" s="19">
        <f t="shared" si="1238"/>
        <v>7.8785335597629111E-2</v>
      </c>
      <c r="T9906" s="19">
        <f t="shared" si="1239"/>
        <v>-22.071092214091394</v>
      </c>
      <c r="U9906" s="19">
        <f t="shared" si="1235"/>
        <v>0</v>
      </c>
      <c r="V9906" s="19" t="e">
        <f t="shared" si="1236"/>
        <v>#DIV/0!</v>
      </c>
      <c r="W9906" s="23"/>
      <c r="X9906" s="23"/>
      <c r="Y9906" s="23"/>
      <c r="Z9906" s="23"/>
      <c r="AA9906" s="23"/>
      <c r="AB9906" s="23"/>
      <c r="AC9906" s="23"/>
      <c r="AD9906" s="23"/>
      <c r="AE9906" s="23"/>
    </row>
    <row r="9907" spans="14:31" x14ac:dyDescent="0.25">
      <c r="N9907" s="1">
        <v>9905</v>
      </c>
      <c r="O9907" s="1">
        <f t="shared" si="1232"/>
        <v>4.9619999999999997</v>
      </c>
      <c r="P9907" s="19">
        <f t="shared" si="1237"/>
        <v>91622.04901219999</v>
      </c>
      <c r="Q9907" s="19">
        <f t="shared" si="1233"/>
        <v>27.056880671855712</v>
      </c>
      <c r="R9907" s="19">
        <f t="shared" si="1234"/>
        <v>7.8958238470773141</v>
      </c>
      <c r="S9907" s="19">
        <f t="shared" si="1238"/>
        <v>7.8713254617552311E-2</v>
      </c>
      <c r="T9907" s="19">
        <f t="shared" si="1239"/>
        <v>-22.0790426024829</v>
      </c>
      <c r="U9907" s="19">
        <f t="shared" si="1235"/>
        <v>0</v>
      </c>
      <c r="V9907" s="19" t="e">
        <f t="shared" si="1236"/>
        <v>#DIV/0!</v>
      </c>
      <c r="W9907" s="23"/>
      <c r="X9907" s="23"/>
      <c r="Y9907" s="23"/>
      <c r="Z9907" s="23"/>
      <c r="AA9907" s="23"/>
      <c r="AB9907" s="23"/>
      <c r="AC9907" s="23"/>
      <c r="AD9907" s="23"/>
      <c r="AE9907" s="23"/>
    </row>
    <row r="9908" spans="14:31" x14ac:dyDescent="0.25">
      <c r="N9908" s="1">
        <v>9906</v>
      </c>
      <c r="O9908" s="1">
        <f t="shared" si="1232"/>
        <v>4.9624000000000006</v>
      </c>
      <c r="P9908" s="19">
        <f t="shared" si="1237"/>
        <v>91706.474911493409</v>
      </c>
      <c r="Q9908" s="19">
        <f t="shared" si="1233"/>
        <v>27.081812459645047</v>
      </c>
      <c r="R9908" s="19">
        <f t="shared" si="1234"/>
        <v>7.8885548725627528</v>
      </c>
      <c r="S9908" s="19">
        <f t="shared" si="1238"/>
        <v>7.864123876307734E-2</v>
      </c>
      <c r="T9908" s="19">
        <f t="shared" si="1239"/>
        <v>-22.086993081613116</v>
      </c>
      <c r="U9908" s="19">
        <f t="shared" si="1235"/>
        <v>0</v>
      </c>
      <c r="V9908" s="19" t="e">
        <f t="shared" si="1236"/>
        <v>#DIV/0!</v>
      </c>
      <c r="W9908" s="23"/>
      <c r="X9908" s="23"/>
      <c r="Y9908" s="23"/>
      <c r="Z9908" s="23"/>
      <c r="AA9908" s="23"/>
      <c r="AB9908" s="23"/>
      <c r="AC9908" s="23"/>
      <c r="AD9908" s="23"/>
      <c r="AE9908" s="23"/>
    </row>
    <row r="9909" spans="14:31" x14ac:dyDescent="0.25">
      <c r="N9909" s="1">
        <v>9907</v>
      </c>
      <c r="O9909" s="1">
        <f t="shared" si="1232"/>
        <v>4.9627999999999997</v>
      </c>
      <c r="P9909" s="19">
        <f t="shared" si="1237"/>
        <v>91790.978605733762</v>
      </c>
      <c r="Q9909" s="19">
        <f t="shared" si="1233"/>
        <v>27.106767221037558</v>
      </c>
      <c r="R9909" s="19">
        <f t="shared" si="1234"/>
        <v>7.881292589938961</v>
      </c>
      <c r="S9909" s="19">
        <f t="shared" si="1238"/>
        <v>7.8569287977616448E-2</v>
      </c>
      <c r="T9909" s="19">
        <f t="shared" si="1239"/>
        <v>-22.094943651317031</v>
      </c>
      <c r="U9909" s="19">
        <f t="shared" si="1235"/>
        <v>0</v>
      </c>
      <c r="V9909" s="19" t="e">
        <f t="shared" si="1236"/>
        <v>#DIV/0!</v>
      </c>
      <c r="W9909" s="23"/>
      <c r="X9909" s="23"/>
      <c r="Y9909" s="23"/>
      <c r="Z9909" s="23"/>
      <c r="AA9909" s="23"/>
      <c r="AB9909" s="23"/>
      <c r="AC9909" s="23"/>
      <c r="AD9909" s="23"/>
      <c r="AE9909" s="23"/>
    </row>
    <row r="9910" spans="14:31" x14ac:dyDescent="0.25">
      <c r="N9910" s="1">
        <v>9908</v>
      </c>
      <c r="O9910" s="1">
        <f t="shared" si="1232"/>
        <v>4.9632000000000005</v>
      </c>
      <c r="P9910" s="19">
        <f t="shared" si="1237"/>
        <v>91875.560166606519</v>
      </c>
      <c r="Q9910" s="19">
        <f t="shared" si="1233"/>
        <v>27.131744977202658</v>
      </c>
      <c r="R9910" s="19">
        <f t="shared" si="1234"/>
        <v>7.8740369930452596</v>
      </c>
      <c r="S9910" s="19">
        <f t="shared" si="1238"/>
        <v>7.849740220462352E-2</v>
      </c>
      <c r="T9910" s="19">
        <f t="shared" si="1239"/>
        <v>-22.102894311430077</v>
      </c>
      <c r="U9910" s="19">
        <f t="shared" si="1235"/>
        <v>0</v>
      </c>
      <c r="V9910" s="19" t="e">
        <f t="shared" si="1236"/>
        <v>#DIV/0!</v>
      </c>
      <c r="W9910" s="23"/>
      <c r="X9910" s="23"/>
      <c r="Y9910" s="23"/>
      <c r="Z9910" s="23"/>
      <c r="AA9910" s="23"/>
      <c r="AB9910" s="23"/>
      <c r="AC9910" s="23"/>
      <c r="AD9910" s="23"/>
      <c r="AE9910" s="23"/>
    </row>
    <row r="9911" spans="14:31" x14ac:dyDescent="0.25">
      <c r="N9911" s="1">
        <v>9909</v>
      </c>
      <c r="O9911" s="1">
        <f t="shared" si="1232"/>
        <v>4.9635999999999996</v>
      </c>
      <c r="P9911" s="19">
        <f t="shared" si="1237"/>
        <v>91960.219665861703</v>
      </c>
      <c r="Q9911" s="19">
        <f t="shared" si="1233"/>
        <v>27.156745749328827</v>
      </c>
      <c r="R9911" s="19">
        <f t="shared" si="1234"/>
        <v>7.8667880757267694</v>
      </c>
      <c r="S9911" s="19">
        <f t="shared" si="1238"/>
        <v>7.8425581387596713E-2</v>
      </c>
      <c r="T9911" s="19">
        <f t="shared" si="1239"/>
        <v>-22.110845061787849</v>
      </c>
      <c r="U9911" s="19">
        <f t="shared" si="1235"/>
        <v>0</v>
      </c>
      <c r="V9911" s="19" t="e">
        <f t="shared" si="1236"/>
        <v>#DIV/0!</v>
      </c>
      <c r="W9911" s="23"/>
      <c r="X9911" s="23"/>
      <c r="Y9911" s="23"/>
      <c r="Z9911" s="23"/>
      <c r="AA9911" s="23"/>
      <c r="AB9911" s="23"/>
      <c r="AC9911" s="23"/>
      <c r="AD9911" s="23"/>
      <c r="AE9911" s="23"/>
    </row>
    <row r="9912" spans="14:31" x14ac:dyDescent="0.25">
      <c r="N9912" s="1">
        <v>9910</v>
      </c>
      <c r="O9912" s="1">
        <f t="shared" si="1232"/>
        <v>4.9640000000000004</v>
      </c>
      <c r="P9912" s="19">
        <f t="shared" si="1237"/>
        <v>92044.957175317279</v>
      </c>
      <c r="Q9912" s="19">
        <f t="shared" si="1233"/>
        <v>27.181769558624602</v>
      </c>
      <c r="R9912" s="19">
        <f t="shared" si="1234"/>
        <v>7.8595458318341214</v>
      </c>
      <c r="S9912" s="19">
        <f t="shared" si="1238"/>
        <v>7.835382547007555E-2</v>
      </c>
      <c r="T9912" s="19">
        <f t="shared" si="1239"/>
        <v>-22.118795902226385</v>
      </c>
      <c r="U9912" s="19">
        <f t="shared" si="1235"/>
        <v>0</v>
      </c>
      <c r="V9912" s="19" t="e">
        <f t="shared" si="1236"/>
        <v>#DIV/0!</v>
      </c>
      <c r="W9912" s="23"/>
      <c r="X9912" s="23"/>
      <c r="Y9912" s="23"/>
      <c r="Z9912" s="23"/>
      <c r="AA9912" s="23"/>
      <c r="AB9912" s="23"/>
      <c r="AC9912" s="23"/>
      <c r="AD9912" s="23"/>
      <c r="AE9912" s="23"/>
    </row>
    <row r="9913" spans="14:31" x14ac:dyDescent="0.25">
      <c r="N9913" s="1">
        <v>9911</v>
      </c>
      <c r="O9913" s="1">
        <f t="shared" si="1232"/>
        <v>4.9644000000000004</v>
      </c>
      <c r="P9913" s="19">
        <f t="shared" si="1237"/>
        <v>92129.772766855735</v>
      </c>
      <c r="Q9913" s="19">
        <f t="shared" si="1233"/>
        <v>27.206816426317587</v>
      </c>
      <c r="R9913" s="19">
        <f t="shared" si="1234"/>
        <v>7.8523102552237516</v>
      </c>
      <c r="S9913" s="19">
        <f t="shared" si="1238"/>
        <v>7.8282134395643882E-2</v>
      </c>
      <c r="T9913" s="19">
        <f t="shared" si="1239"/>
        <v>-22.12674683258188</v>
      </c>
      <c r="U9913" s="19">
        <f t="shared" si="1235"/>
        <v>0</v>
      </c>
      <c r="V9913" s="19" t="e">
        <f t="shared" si="1236"/>
        <v>#DIV/0!</v>
      </c>
      <c r="W9913" s="23"/>
      <c r="X9913" s="23"/>
      <c r="Y9913" s="23"/>
      <c r="Z9913" s="23"/>
      <c r="AA9913" s="23"/>
      <c r="AB9913" s="23"/>
      <c r="AC9913" s="23"/>
      <c r="AD9913" s="23"/>
      <c r="AE9913" s="23"/>
    </row>
    <row r="9914" spans="14:31" x14ac:dyDescent="0.25">
      <c r="N9914" s="1">
        <v>9912</v>
      </c>
      <c r="O9914" s="1">
        <f t="shared" si="1232"/>
        <v>4.9648000000000003</v>
      </c>
      <c r="P9914" s="19">
        <f t="shared" si="1237"/>
        <v>92214.666512426615</v>
      </c>
      <c r="Q9914" s="19">
        <f t="shared" si="1233"/>
        <v>27.231886373655183</v>
      </c>
      <c r="R9914" s="19">
        <f t="shared" si="1234"/>
        <v>7.8450813397576766</v>
      </c>
      <c r="S9914" s="19">
        <f t="shared" si="1238"/>
        <v>7.821050810792772E-2</v>
      </c>
      <c r="T9914" s="19">
        <f t="shared" si="1239"/>
        <v>-22.134697852690906</v>
      </c>
      <c r="U9914" s="19">
        <f t="shared" si="1235"/>
        <v>0</v>
      </c>
      <c r="V9914" s="19" t="e">
        <f t="shared" si="1236"/>
        <v>#DIV/0!</v>
      </c>
      <c r="W9914" s="23"/>
      <c r="X9914" s="23"/>
      <c r="Y9914" s="23"/>
      <c r="Z9914" s="23"/>
      <c r="AA9914" s="23"/>
      <c r="AB9914" s="23"/>
      <c r="AC9914" s="23"/>
      <c r="AD9914" s="23"/>
      <c r="AE9914" s="23"/>
    </row>
    <row r="9915" spans="14:31" x14ac:dyDescent="0.25">
      <c r="N9915" s="1">
        <v>9913</v>
      </c>
      <c r="O9915" s="1">
        <f t="shared" si="1232"/>
        <v>4.9652000000000003</v>
      </c>
      <c r="P9915" s="19">
        <f t="shared" si="1237"/>
        <v>92299.638484045616</v>
      </c>
      <c r="Q9915" s="19">
        <f t="shared" si="1233"/>
        <v>27.256979421904315</v>
      </c>
      <c r="R9915" s="19">
        <f t="shared" si="1234"/>
        <v>7.8378590793035805</v>
      </c>
      <c r="S9915" s="19">
        <f t="shared" si="1238"/>
        <v>7.8138946550596181E-2</v>
      </c>
      <c r="T9915" s="19">
        <f t="shared" si="1239"/>
        <v>-22.142648962390293</v>
      </c>
      <c r="U9915" s="19">
        <f t="shared" si="1235"/>
        <v>0</v>
      </c>
      <c r="V9915" s="19" t="e">
        <f t="shared" si="1236"/>
        <v>#DIV/0!</v>
      </c>
      <c r="W9915" s="23"/>
      <c r="X9915" s="23"/>
      <c r="Y9915" s="23"/>
      <c r="Z9915" s="23"/>
      <c r="AA9915" s="23"/>
      <c r="AB9915" s="23"/>
      <c r="AC9915" s="23"/>
      <c r="AD9915" s="23"/>
      <c r="AE9915" s="23"/>
    </row>
    <row r="9916" spans="14:31" x14ac:dyDescent="0.25">
      <c r="N9916" s="1">
        <v>9914</v>
      </c>
      <c r="O9916" s="1">
        <f t="shared" si="1232"/>
        <v>4.9656000000000002</v>
      </c>
      <c r="P9916" s="19">
        <f t="shared" si="1237"/>
        <v>92384.688753794602</v>
      </c>
      <c r="Q9916" s="19">
        <f t="shared" si="1233"/>
        <v>27.282095592351464</v>
      </c>
      <c r="R9916" s="19">
        <f t="shared" si="1234"/>
        <v>7.8306434677348093</v>
      </c>
      <c r="S9916" s="19">
        <f t="shared" si="1238"/>
        <v>7.8067449667361372E-2</v>
      </c>
      <c r="T9916" s="19">
        <f t="shared" si="1239"/>
        <v>-22.150600161517168</v>
      </c>
      <c r="U9916" s="19">
        <f t="shared" si="1235"/>
        <v>0</v>
      </c>
      <c r="V9916" s="19" t="e">
        <f t="shared" si="1236"/>
        <v>#DIV/0!</v>
      </c>
      <c r="W9916" s="23"/>
      <c r="X9916" s="23"/>
      <c r="Y9916" s="23"/>
      <c r="Z9916" s="23"/>
      <c r="AA9916" s="23"/>
      <c r="AB9916" s="23"/>
      <c r="AC9916" s="23"/>
      <c r="AD9916" s="23"/>
      <c r="AE9916" s="23"/>
    </row>
    <row r="9917" spans="14:31" x14ac:dyDescent="0.25">
      <c r="N9917" s="1">
        <v>9915</v>
      </c>
      <c r="O9917" s="1">
        <f t="shared" si="1232"/>
        <v>4.9660000000000002</v>
      </c>
      <c r="P9917" s="19">
        <f t="shared" si="1237"/>
        <v>92469.817393822377</v>
      </c>
      <c r="Q9917" s="19">
        <f t="shared" si="1233"/>
        <v>27.30723490630287</v>
      </c>
      <c r="R9917" s="19">
        <f t="shared" si="1234"/>
        <v>7.8234344989303004</v>
      </c>
      <c r="S9917" s="19">
        <f t="shared" si="1238"/>
        <v>7.7996017401977771E-2</v>
      </c>
      <c r="T9917" s="19">
        <f t="shared" si="1239"/>
        <v>-22.158551449908977</v>
      </c>
      <c r="U9917" s="19">
        <f t="shared" si="1235"/>
        <v>0</v>
      </c>
      <c r="V9917" s="19" t="e">
        <f t="shared" si="1236"/>
        <v>#DIV/0!</v>
      </c>
      <c r="W9917" s="23"/>
      <c r="X9917" s="23"/>
      <c r="Y9917" s="23"/>
      <c r="Z9917" s="23"/>
      <c r="AA9917" s="23"/>
      <c r="AB9917" s="23"/>
      <c r="AC9917" s="23"/>
      <c r="AD9917" s="23"/>
      <c r="AE9917" s="23"/>
    </row>
    <row r="9918" spans="14:31" x14ac:dyDescent="0.25">
      <c r="N9918" s="1">
        <v>9916</v>
      </c>
      <c r="O9918" s="1">
        <f t="shared" si="1232"/>
        <v>4.9664000000000001</v>
      </c>
      <c r="P9918" s="19">
        <f t="shared" si="1237"/>
        <v>92555.024476343708</v>
      </c>
      <c r="Q9918" s="19">
        <f t="shared" si="1233"/>
        <v>27.33239738508426</v>
      </c>
      <c r="R9918" s="19">
        <f t="shared" si="1234"/>
        <v>7.8162321667746752</v>
      </c>
      <c r="S9918" s="19">
        <f t="shared" si="1238"/>
        <v>7.7924649698243226E-2</v>
      </c>
      <c r="T9918" s="19">
        <f t="shared" si="1239"/>
        <v>-22.166502827403434</v>
      </c>
      <c r="U9918" s="19">
        <f t="shared" si="1235"/>
        <v>0</v>
      </c>
      <c r="V9918" s="19" t="e">
        <f t="shared" si="1236"/>
        <v>#DIV/0!</v>
      </c>
      <c r="W9918" s="23"/>
      <c r="X9918" s="23"/>
      <c r="Y9918" s="23"/>
      <c r="Z9918" s="23"/>
      <c r="AA9918" s="23"/>
      <c r="AB9918" s="23"/>
      <c r="AC9918" s="23"/>
      <c r="AD9918" s="23"/>
      <c r="AE9918" s="23"/>
    </row>
    <row r="9919" spans="14:31" x14ac:dyDescent="0.25">
      <c r="N9919" s="1">
        <v>9917</v>
      </c>
      <c r="O9919" s="1">
        <f t="shared" si="1232"/>
        <v>4.9668000000000001</v>
      </c>
      <c r="P9919" s="19">
        <f t="shared" si="1237"/>
        <v>92640.310073640096</v>
      </c>
      <c r="Q9919" s="19">
        <f t="shared" si="1233"/>
        <v>27.35758305004105</v>
      </c>
      <c r="R9919" s="19">
        <f t="shared" si="1234"/>
        <v>7.8090364651581696</v>
      </c>
      <c r="S9919" s="19">
        <f t="shared" si="1238"/>
        <v>7.7853346499998227E-2</v>
      </c>
      <c r="T9919" s="19">
        <f t="shared" si="1239"/>
        <v>-22.174454293838544</v>
      </c>
      <c r="U9919" s="19">
        <f t="shared" si="1235"/>
        <v>0</v>
      </c>
      <c r="V9919" s="19" t="e">
        <f t="shared" si="1236"/>
        <v>#DIV/0!</v>
      </c>
      <c r="W9919" s="23"/>
      <c r="X9919" s="23"/>
      <c r="Y9919" s="23"/>
      <c r="Z9919" s="23"/>
      <c r="AA9919" s="23"/>
      <c r="AB9919" s="23"/>
      <c r="AC9919" s="23"/>
      <c r="AD9919" s="23"/>
      <c r="AE9919" s="23"/>
    </row>
    <row r="9920" spans="14:31" x14ac:dyDescent="0.25">
      <c r="N9920" s="1">
        <v>9918</v>
      </c>
      <c r="O9920" s="1">
        <f t="shared" si="1232"/>
        <v>4.9672000000000001</v>
      </c>
      <c r="P9920" s="19">
        <f t="shared" si="1237"/>
        <v>92725.674258059618</v>
      </c>
      <c r="Q9920" s="19">
        <f t="shared" si="1233"/>
        <v>27.382791922538349</v>
      </c>
      <c r="R9920" s="19">
        <f t="shared" si="1234"/>
        <v>7.8018473879766397</v>
      </c>
      <c r="S9920" s="19">
        <f t="shared" si="1238"/>
        <v>7.7782107751126026E-2</v>
      </c>
      <c r="T9920" s="19">
        <f t="shared" si="1239"/>
        <v>-22.182405849052607</v>
      </c>
      <c r="U9920" s="19">
        <f t="shared" si="1235"/>
        <v>0</v>
      </c>
      <c r="V9920" s="19" t="e">
        <f t="shared" si="1236"/>
        <v>#DIV/0!</v>
      </c>
      <c r="W9920" s="23"/>
      <c r="X9920" s="23"/>
      <c r="Y9920" s="23"/>
      <c r="Z9920" s="23"/>
      <c r="AA9920" s="23"/>
      <c r="AB9920" s="23"/>
      <c r="AC9920" s="23"/>
      <c r="AD9920" s="23"/>
      <c r="AE9920" s="23"/>
    </row>
    <row r="9921" spans="14:31" x14ac:dyDescent="0.25">
      <c r="N9921" s="1">
        <v>9919</v>
      </c>
      <c r="O9921" s="1">
        <f t="shared" si="1232"/>
        <v>4.9676</v>
      </c>
      <c r="P9921" s="19">
        <f t="shared" si="1237"/>
        <v>92811.117102016899</v>
      </c>
      <c r="Q9921" s="19">
        <f t="shared" si="1233"/>
        <v>27.408024023960877</v>
      </c>
      <c r="R9921" s="19">
        <f t="shared" si="1234"/>
        <v>7.7946649291315788</v>
      </c>
      <c r="S9921" s="19">
        <f t="shared" si="1238"/>
        <v>7.7710933395552864E-2</v>
      </c>
      <c r="T9921" s="19">
        <f t="shared" si="1239"/>
        <v>-22.1903574928842</v>
      </c>
      <c r="U9921" s="19">
        <f t="shared" si="1235"/>
        <v>0</v>
      </c>
      <c r="V9921" s="19" t="e">
        <f t="shared" si="1236"/>
        <v>#DIV/0!</v>
      </c>
      <c r="W9921" s="23"/>
      <c r="X9921" s="23"/>
      <c r="Y9921" s="23"/>
      <c r="Z9921" s="23"/>
      <c r="AA9921" s="23"/>
      <c r="AB9921" s="23"/>
      <c r="AC9921" s="23"/>
      <c r="AD9921" s="23"/>
      <c r="AE9921" s="23"/>
    </row>
    <row r="9922" spans="14:31" x14ac:dyDescent="0.25">
      <c r="N9922" s="1">
        <v>9920</v>
      </c>
      <c r="O9922" s="1">
        <f t="shared" ref="O9922:O9985" si="1240">((FLOOR(LOG10($D$8),1)+2)-(FLOOR(LOG10($D$8),1)-2))/10000*N9922+(FLOOR(LOG10($D$8),1)-2)</f>
        <v>4.968</v>
      </c>
      <c r="P9922" s="19">
        <f t="shared" si="1237"/>
        <v>92896.638677993717</v>
      </c>
      <c r="Q9922" s="19">
        <f t="shared" ref="Q9922:Q9985" si="1241">2*PI()*P9922*$B$32</f>
        <v>27.433279375713227</v>
      </c>
      <c r="R9922" s="19">
        <f t="shared" ref="R9922:R9985" si="1242">1/(2*PI()*P9922*$B$33)</f>
        <v>7.7874890825300538</v>
      </c>
      <c r="S9922" s="19">
        <f t="shared" si="1238"/>
        <v>7.7639823377247355E-2</v>
      </c>
      <c r="T9922" s="19">
        <f t="shared" si="1239"/>
        <v>-22.198309225172235</v>
      </c>
      <c r="U9922" s="19">
        <f t="shared" ref="U9922:U9985" si="1243">2*PI()*P9922*$D$32</f>
        <v>0</v>
      </c>
      <c r="V9922" s="19" t="e">
        <f t="shared" ref="V9922:V9985" si="1244">1/(2*PI()*P9922*$D$33)</f>
        <v>#DIV/0!</v>
      </c>
      <c r="W9922" s="23"/>
      <c r="X9922" s="23"/>
      <c r="Y9922" s="23"/>
      <c r="Z9922" s="23"/>
      <c r="AA9922" s="23"/>
      <c r="AB9922" s="23"/>
      <c r="AC9922" s="23"/>
      <c r="AD9922" s="23"/>
      <c r="AE9922" s="23"/>
    </row>
    <row r="9923" spans="14:31" x14ac:dyDescent="0.25">
      <c r="N9923" s="1">
        <v>9921</v>
      </c>
      <c r="O9923" s="1">
        <f t="shared" si="1240"/>
        <v>4.9684000000000008</v>
      </c>
      <c r="P9923" s="19">
        <f t="shared" ref="P9923:P9986" si="1245">10^O9923</f>
        <v>92982.239058538369</v>
      </c>
      <c r="Q9923" s="19">
        <f t="shared" si="1241"/>
        <v>27.458557999219597</v>
      </c>
      <c r="R9923" s="19">
        <f t="shared" si="1242"/>
        <v>7.7803198420847659</v>
      </c>
      <c r="S9923" s="19">
        <f t="shared" ref="S9923:S9986" si="1246">IF($E$6=1,R9923/SQRT(R9923^2+$B$31^2),IF($E$6=2,$B$31/SQRT($B$31^2+R9923^2),IF($E$6=3,$B$31/SQRT($B$31^2+Q9923^2),IF($E$6=4,Q9923/SQRT(Q9923^2+$B$31^2),"ERROR"))))</f>
        <v>7.7568777640221159E-2</v>
      </c>
      <c r="T9923" s="19">
        <f t="shared" ref="T9923:T9986" si="1247">20*LOG(S9923)</f>
        <v>-22.206261045755873</v>
      </c>
      <c r="U9923" s="19">
        <f t="shared" si="1243"/>
        <v>0</v>
      </c>
      <c r="V9923" s="19" t="e">
        <f t="shared" si="1244"/>
        <v>#DIV/0!</v>
      </c>
      <c r="W9923" s="23"/>
      <c r="X9923" s="23"/>
      <c r="Y9923" s="23"/>
      <c r="Z9923" s="23"/>
      <c r="AA9923" s="23"/>
      <c r="AB9923" s="23"/>
      <c r="AC9923" s="23"/>
      <c r="AD9923" s="23"/>
      <c r="AE9923" s="23"/>
    </row>
    <row r="9924" spans="14:31" x14ac:dyDescent="0.25">
      <c r="N9924" s="1">
        <v>9922</v>
      </c>
      <c r="O9924" s="1">
        <f t="shared" si="1240"/>
        <v>4.9687999999999999</v>
      </c>
      <c r="P9924" s="19">
        <f t="shared" si="1245"/>
        <v>93067.918316265481</v>
      </c>
      <c r="Q9924" s="19">
        <f t="shared" si="1241"/>
        <v>27.483859915923809</v>
      </c>
      <c r="R9924" s="19">
        <f t="shared" si="1242"/>
        <v>7.7731572017140627</v>
      </c>
      <c r="S9924" s="19">
        <f t="shared" si="1246"/>
        <v>7.7497796128529042E-2</v>
      </c>
      <c r="T9924" s="19">
        <f t="shared" si="1247"/>
        <v>-22.21421295447454</v>
      </c>
      <c r="U9924" s="19">
        <f t="shared" si="1243"/>
        <v>0</v>
      </c>
      <c r="V9924" s="19" t="e">
        <f t="shared" si="1244"/>
        <v>#DIV/0!</v>
      </c>
      <c r="W9924" s="23"/>
      <c r="X9924" s="23"/>
      <c r="Y9924" s="23"/>
      <c r="Z9924" s="23"/>
      <c r="AA9924" s="23"/>
      <c r="AB9924" s="23"/>
      <c r="AC9924" s="23"/>
      <c r="AD9924" s="23"/>
      <c r="AE9924" s="23"/>
    </row>
    <row r="9925" spans="14:31" x14ac:dyDescent="0.25">
      <c r="N9925" s="1">
        <v>9923</v>
      </c>
      <c r="O9925" s="1">
        <f t="shared" si="1240"/>
        <v>4.9692000000000007</v>
      </c>
      <c r="P9925" s="19">
        <f t="shared" si="1245"/>
        <v>93153.676523857735</v>
      </c>
      <c r="Q9925" s="19">
        <f t="shared" si="1241"/>
        <v>27.509185147289752</v>
      </c>
      <c r="R9925" s="19">
        <f t="shared" si="1242"/>
        <v>7.7660011553417956</v>
      </c>
      <c r="S9925" s="19">
        <f t="shared" si="1246"/>
        <v>7.7426878786267611E-2</v>
      </c>
      <c r="T9925" s="19">
        <f t="shared" si="1247"/>
        <v>-22.222164951168033</v>
      </c>
      <c r="U9925" s="19">
        <f t="shared" si="1243"/>
        <v>0</v>
      </c>
      <c r="V9925" s="19" t="e">
        <f t="shared" si="1244"/>
        <v>#DIV/0!</v>
      </c>
      <c r="W9925" s="23"/>
      <c r="X9925" s="23"/>
      <c r="Y9925" s="23"/>
      <c r="Z9925" s="23"/>
      <c r="AA9925" s="23"/>
      <c r="AB9925" s="23"/>
      <c r="AC9925" s="23"/>
      <c r="AD9925" s="23"/>
      <c r="AE9925" s="23"/>
    </row>
    <row r="9926" spans="14:31" x14ac:dyDescent="0.25">
      <c r="N9926" s="1">
        <v>9924</v>
      </c>
      <c r="O9926" s="1">
        <f t="shared" si="1240"/>
        <v>4.9695999999999998</v>
      </c>
      <c r="P9926" s="19">
        <f t="shared" si="1245"/>
        <v>93239.513754063344</v>
      </c>
      <c r="Q9926" s="19">
        <f t="shared" si="1241"/>
        <v>27.534533714800684</v>
      </c>
      <c r="R9926" s="19">
        <f t="shared" si="1242"/>
        <v>7.7588516968975325</v>
      </c>
      <c r="S9926" s="19">
        <f t="shared" si="1246"/>
        <v>7.7356025557577368E-2</v>
      </c>
      <c r="T9926" s="19">
        <f t="shared" si="1247"/>
        <v>-22.230117035676319</v>
      </c>
      <c r="U9926" s="19">
        <f t="shared" si="1243"/>
        <v>0</v>
      </c>
      <c r="V9926" s="19" t="e">
        <f t="shared" si="1244"/>
        <v>#DIV/0!</v>
      </c>
      <c r="W9926" s="23"/>
      <c r="X9926" s="23"/>
      <c r="Y9926" s="23"/>
      <c r="Z9926" s="23"/>
      <c r="AA9926" s="23"/>
      <c r="AB9926" s="23"/>
      <c r="AC9926" s="23"/>
      <c r="AD9926" s="23"/>
      <c r="AE9926" s="23"/>
    </row>
    <row r="9927" spans="14:31" x14ac:dyDescent="0.25">
      <c r="N9927" s="1">
        <v>9925</v>
      </c>
      <c r="O9927" s="1">
        <f t="shared" si="1240"/>
        <v>4.9700000000000006</v>
      </c>
      <c r="P9927" s="19">
        <f t="shared" si="1245"/>
        <v>93325.430079699319</v>
      </c>
      <c r="Q9927" s="19">
        <f t="shared" si="1241"/>
        <v>27.559905639960178</v>
      </c>
      <c r="R9927" s="19">
        <f t="shared" si="1242"/>
        <v>7.7517088203162761</v>
      </c>
      <c r="S9927" s="19">
        <f t="shared" si="1246"/>
        <v>7.7285236386640047E-2</v>
      </c>
      <c r="T9927" s="19">
        <f t="shared" si="1247"/>
        <v>-22.238069207839803</v>
      </c>
      <c r="U9927" s="19">
        <f t="shared" si="1243"/>
        <v>0</v>
      </c>
      <c r="V9927" s="19" t="e">
        <f t="shared" si="1244"/>
        <v>#DIV/0!</v>
      </c>
      <c r="W9927" s="23"/>
      <c r="X9927" s="23"/>
      <c r="Y9927" s="23"/>
      <c r="Z9927" s="23"/>
      <c r="AA9927" s="23"/>
      <c r="AB9927" s="23"/>
      <c r="AC9927" s="23"/>
      <c r="AD9927" s="23"/>
      <c r="AE9927" s="23"/>
    </row>
    <row r="9928" spans="14:31" x14ac:dyDescent="0.25">
      <c r="N9928" s="1">
        <v>9926</v>
      </c>
      <c r="O9928" s="1">
        <f t="shared" si="1240"/>
        <v>4.9703999999999997</v>
      </c>
      <c r="P9928" s="19">
        <f t="shared" si="1245"/>
        <v>93411.425573647983</v>
      </c>
      <c r="Q9928" s="19">
        <f t="shared" si="1241"/>
        <v>27.585300944291088</v>
      </c>
      <c r="R9928" s="19">
        <f t="shared" si="1242"/>
        <v>7.7445725195387691</v>
      </c>
      <c r="S9928" s="19">
        <f t="shared" si="1246"/>
        <v>7.7214511217681567E-2</v>
      </c>
      <c r="T9928" s="19">
        <f t="shared" si="1247"/>
        <v>-22.246021467499023</v>
      </c>
      <c r="U9928" s="19">
        <f t="shared" si="1243"/>
        <v>0</v>
      </c>
      <c r="V9928" s="19" t="e">
        <f t="shared" si="1244"/>
        <v>#DIV/0!</v>
      </c>
      <c r="W9928" s="23"/>
      <c r="X9928" s="23"/>
      <c r="Y9928" s="23"/>
      <c r="Z9928" s="23"/>
      <c r="AA9928" s="23"/>
      <c r="AB9928" s="23"/>
      <c r="AC9928" s="23"/>
      <c r="AD9928" s="23"/>
      <c r="AE9928" s="23"/>
    </row>
    <row r="9929" spans="14:31" x14ac:dyDescent="0.25">
      <c r="N9929" s="1">
        <v>9927</v>
      </c>
      <c r="O9929" s="1">
        <f t="shared" si="1240"/>
        <v>4.9708000000000006</v>
      </c>
      <c r="P9929" s="19">
        <f t="shared" si="1245"/>
        <v>93497.500308860297</v>
      </c>
      <c r="Q9929" s="19">
        <f t="shared" si="1241"/>
        <v>27.610719649336541</v>
      </c>
      <c r="R9929" s="19">
        <f t="shared" si="1242"/>
        <v>7.7374427885112036</v>
      </c>
      <c r="S9929" s="19">
        <f t="shared" si="1246"/>
        <v>7.7143849994969288E-2</v>
      </c>
      <c r="T9929" s="19">
        <f t="shared" si="1247"/>
        <v>-22.253973814494941</v>
      </c>
      <c r="U9929" s="19">
        <f t="shared" si="1243"/>
        <v>0</v>
      </c>
      <c r="V9929" s="19" t="e">
        <f t="shared" si="1244"/>
        <v>#DIV/0!</v>
      </c>
      <c r="W9929" s="23"/>
      <c r="X9929" s="23"/>
      <c r="Y9929" s="23"/>
      <c r="Z9929" s="23"/>
      <c r="AA9929" s="23"/>
      <c r="AB9929" s="23"/>
      <c r="AC9929" s="23"/>
      <c r="AD9929" s="23"/>
      <c r="AE9929" s="23"/>
    </row>
    <row r="9930" spans="14:31" x14ac:dyDescent="0.25">
      <c r="N9930" s="1">
        <v>9928</v>
      </c>
      <c r="O9930" s="1">
        <f t="shared" si="1240"/>
        <v>4.9711999999999996</v>
      </c>
      <c r="P9930" s="19">
        <f t="shared" si="1245"/>
        <v>93583.654358352956</v>
      </c>
      <c r="Q9930" s="19">
        <f t="shared" si="1241"/>
        <v>27.636161776659076</v>
      </c>
      <c r="R9930" s="19">
        <f t="shared" si="1242"/>
        <v>7.7303196211854726</v>
      </c>
      <c r="S9930" s="19">
        <f t="shared" si="1246"/>
        <v>7.7073252662814451E-2</v>
      </c>
      <c r="T9930" s="19">
        <f t="shared" si="1247"/>
        <v>-22.261926248668651</v>
      </c>
      <c r="U9930" s="19">
        <f t="shared" si="1243"/>
        <v>0</v>
      </c>
      <c r="V9930" s="19" t="e">
        <f t="shared" si="1244"/>
        <v>#DIV/0!</v>
      </c>
      <c r="W9930" s="23"/>
      <c r="X9930" s="23"/>
      <c r="Y9930" s="23"/>
      <c r="Z9930" s="23"/>
      <c r="AA9930" s="23"/>
      <c r="AB9930" s="23"/>
      <c r="AC9930" s="23"/>
      <c r="AD9930" s="23"/>
      <c r="AE9930" s="23"/>
    </row>
    <row r="9931" spans="14:31" x14ac:dyDescent="0.25">
      <c r="N9931" s="1">
        <v>9929</v>
      </c>
      <c r="O9931" s="1">
        <f t="shared" si="1240"/>
        <v>4.9716000000000005</v>
      </c>
      <c r="P9931" s="19">
        <f t="shared" si="1245"/>
        <v>93669.887795211762</v>
      </c>
      <c r="Q9931" s="19">
        <f t="shared" si="1241"/>
        <v>27.661627347841645</v>
      </c>
      <c r="R9931" s="19">
        <f t="shared" si="1242"/>
        <v>7.7232030115188808</v>
      </c>
      <c r="S9931" s="19">
        <f t="shared" si="1246"/>
        <v>7.7002719165569417E-2</v>
      </c>
      <c r="T9931" s="19">
        <f t="shared" si="1247"/>
        <v>-22.269878769861716</v>
      </c>
      <c r="U9931" s="19">
        <f t="shared" si="1243"/>
        <v>0</v>
      </c>
      <c r="V9931" s="19" t="e">
        <f t="shared" si="1244"/>
        <v>#DIV/0!</v>
      </c>
      <c r="W9931" s="23"/>
      <c r="X9931" s="23"/>
      <c r="Y9931" s="23"/>
      <c r="Z9931" s="23"/>
      <c r="AA9931" s="23"/>
      <c r="AB9931" s="23"/>
      <c r="AC9931" s="23"/>
      <c r="AD9931" s="23"/>
      <c r="AE9931" s="23"/>
    </row>
    <row r="9932" spans="14:31" x14ac:dyDescent="0.25">
      <c r="N9932" s="1">
        <v>9930</v>
      </c>
      <c r="O9932" s="1">
        <f t="shared" si="1240"/>
        <v>4.9719999999999995</v>
      </c>
      <c r="P9932" s="19">
        <f t="shared" si="1245"/>
        <v>93756.200692588041</v>
      </c>
      <c r="Q9932" s="19">
        <f t="shared" si="1241"/>
        <v>27.687116384486533</v>
      </c>
      <c r="R9932" s="19">
        <f t="shared" si="1242"/>
        <v>7.7160929534744538</v>
      </c>
      <c r="S9932" s="19">
        <f t="shared" si="1246"/>
        <v>7.6932249447630718E-2</v>
      </c>
      <c r="T9932" s="19">
        <f t="shared" si="1247"/>
        <v>-22.27783137791581</v>
      </c>
      <c r="U9932" s="19">
        <f t="shared" si="1243"/>
        <v>0</v>
      </c>
      <c r="V9932" s="19" t="e">
        <f t="shared" si="1244"/>
        <v>#DIV/0!</v>
      </c>
      <c r="W9932" s="23"/>
      <c r="X9932" s="23"/>
      <c r="Y9932" s="23"/>
      <c r="Z9932" s="23"/>
      <c r="AA9932" s="23"/>
      <c r="AB9932" s="23"/>
      <c r="AC9932" s="23"/>
      <c r="AD9932" s="23"/>
      <c r="AE9932" s="23"/>
    </row>
    <row r="9933" spans="14:31" x14ac:dyDescent="0.25">
      <c r="N9933" s="1">
        <v>9931</v>
      </c>
      <c r="O9933" s="1">
        <f t="shared" si="1240"/>
        <v>4.9724000000000004</v>
      </c>
      <c r="P9933" s="19">
        <f t="shared" si="1245"/>
        <v>93842.593123701983</v>
      </c>
      <c r="Q9933" s="19">
        <f t="shared" si="1241"/>
        <v>27.712628908216388</v>
      </c>
      <c r="R9933" s="19">
        <f t="shared" si="1242"/>
        <v>7.7089894410206448</v>
      </c>
      <c r="S9933" s="19">
        <f t="shared" si="1246"/>
        <v>7.6861843453436191E-2</v>
      </c>
      <c r="T9933" s="19">
        <f t="shared" si="1247"/>
        <v>-22.285784072673032</v>
      </c>
      <c r="U9933" s="19">
        <f t="shared" si="1243"/>
        <v>0</v>
      </c>
      <c r="V9933" s="19" t="e">
        <f t="shared" si="1244"/>
        <v>#DIV/0!</v>
      </c>
      <c r="W9933" s="23"/>
      <c r="X9933" s="23"/>
      <c r="Y9933" s="23"/>
      <c r="Z9933" s="23"/>
      <c r="AA9933" s="23"/>
      <c r="AB9933" s="23"/>
      <c r="AC9933" s="23"/>
      <c r="AD9933" s="23"/>
      <c r="AE9933" s="23"/>
    </row>
    <row r="9934" spans="14:31" x14ac:dyDescent="0.25">
      <c r="N9934" s="1">
        <v>9932</v>
      </c>
      <c r="O9934" s="1">
        <f t="shared" si="1240"/>
        <v>4.9728000000000003</v>
      </c>
      <c r="P9934" s="19">
        <f t="shared" si="1245"/>
        <v>93929.065161840146</v>
      </c>
      <c r="Q9934" s="19">
        <f t="shared" si="1241"/>
        <v>27.738164940673435</v>
      </c>
      <c r="R9934" s="19">
        <f t="shared" si="1242"/>
        <v>7.7018924681315593</v>
      </c>
      <c r="S9934" s="19">
        <f t="shared" si="1246"/>
        <v>7.6791501127467271E-2</v>
      </c>
      <c r="T9934" s="19">
        <f t="shared" si="1247"/>
        <v>-22.293736853975656</v>
      </c>
      <c r="U9934" s="19">
        <f t="shared" si="1243"/>
        <v>0</v>
      </c>
      <c r="V9934" s="19" t="e">
        <f t="shared" si="1244"/>
        <v>#DIV/0!</v>
      </c>
      <c r="W9934" s="23"/>
      <c r="X9934" s="23"/>
      <c r="Y9934" s="23"/>
      <c r="Z9934" s="23"/>
      <c r="AA9934" s="23"/>
      <c r="AB9934" s="23"/>
      <c r="AC9934" s="23"/>
      <c r="AD9934" s="23"/>
      <c r="AE9934" s="23"/>
    </row>
    <row r="9935" spans="14:31" x14ac:dyDescent="0.25">
      <c r="N9935" s="1">
        <v>9933</v>
      </c>
      <c r="O9935" s="1">
        <f t="shared" si="1240"/>
        <v>4.9732000000000003</v>
      </c>
      <c r="P9935" s="19">
        <f t="shared" si="1245"/>
        <v>94015.616880357062</v>
      </c>
      <c r="Q9935" s="19">
        <f t="shared" si="1241"/>
        <v>27.76372450351997</v>
      </c>
      <c r="R9935" s="19">
        <f t="shared" si="1242"/>
        <v>7.6948020287868122</v>
      </c>
      <c r="S9935" s="19">
        <f t="shared" si="1246"/>
        <v>7.6721222414247614E-2</v>
      </c>
      <c r="T9935" s="19">
        <f t="shared" si="1247"/>
        <v>-22.301689721666275</v>
      </c>
      <c r="U9935" s="19">
        <f t="shared" si="1243"/>
        <v>0</v>
      </c>
      <c r="V9935" s="19" t="e">
        <f t="shared" si="1244"/>
        <v>#DIV/0!</v>
      </c>
      <c r="W9935" s="23"/>
      <c r="X9935" s="23"/>
      <c r="Y9935" s="23"/>
      <c r="Z9935" s="23"/>
      <c r="AA9935" s="23"/>
      <c r="AB9935" s="23"/>
      <c r="AC9935" s="23"/>
      <c r="AD9935" s="23"/>
      <c r="AE9935" s="23"/>
    </row>
    <row r="9936" spans="14:31" x14ac:dyDescent="0.25">
      <c r="N9936" s="1">
        <v>9934</v>
      </c>
      <c r="O9936" s="1">
        <f t="shared" si="1240"/>
        <v>4.9736000000000002</v>
      </c>
      <c r="P9936" s="19">
        <f t="shared" si="1245"/>
        <v>94102.248352675233</v>
      </c>
      <c r="Q9936" s="19">
        <f t="shared" si="1241"/>
        <v>27.789307618438393</v>
      </c>
      <c r="R9936" s="19">
        <f t="shared" si="1242"/>
        <v>7.6877181169715234</v>
      </c>
      <c r="S9936" s="19">
        <f t="shared" si="1246"/>
        <v>7.6651007258342979E-2</v>
      </c>
      <c r="T9936" s="19">
        <f t="shared" si="1247"/>
        <v>-22.309642675587821</v>
      </c>
      <c r="U9936" s="19">
        <f t="shared" si="1243"/>
        <v>0</v>
      </c>
      <c r="V9936" s="19" t="e">
        <f t="shared" si="1244"/>
        <v>#DIV/0!</v>
      </c>
      <c r="W9936" s="23"/>
      <c r="X9936" s="23"/>
      <c r="Y9936" s="23"/>
      <c r="Z9936" s="23"/>
      <c r="AA9936" s="23"/>
      <c r="AB9936" s="23"/>
      <c r="AC9936" s="23"/>
      <c r="AD9936" s="23"/>
      <c r="AE9936" s="23"/>
    </row>
    <row r="9937" spans="14:31" x14ac:dyDescent="0.25">
      <c r="N9937" s="1">
        <v>9935</v>
      </c>
      <c r="O9937" s="1">
        <f t="shared" si="1240"/>
        <v>4.9740000000000002</v>
      </c>
      <c r="P9937" s="19">
        <f t="shared" si="1245"/>
        <v>94188.959652284277</v>
      </c>
      <c r="Q9937" s="19">
        <f t="shared" si="1241"/>
        <v>27.814914307130877</v>
      </c>
      <c r="R9937" s="19">
        <f t="shared" si="1242"/>
        <v>7.6806407266764047</v>
      </c>
      <c r="S9937" s="19">
        <f t="shared" si="1246"/>
        <v>7.6580855604362272E-2</v>
      </c>
      <c r="T9937" s="19">
        <f t="shared" si="1247"/>
        <v>-22.31759571558343</v>
      </c>
      <c r="U9937" s="19">
        <f t="shared" si="1243"/>
        <v>0</v>
      </c>
      <c r="V9937" s="19" t="e">
        <f t="shared" si="1244"/>
        <v>#DIV/0!</v>
      </c>
      <c r="W9937" s="23"/>
      <c r="X9937" s="23"/>
      <c r="Y9937" s="23"/>
      <c r="Z9937" s="23"/>
      <c r="AA9937" s="23"/>
      <c r="AB9937" s="23"/>
      <c r="AC9937" s="23"/>
      <c r="AD9937" s="23"/>
      <c r="AE9937" s="23"/>
    </row>
    <row r="9938" spans="14:31" x14ac:dyDescent="0.25">
      <c r="N9938" s="1">
        <v>9936</v>
      </c>
      <c r="O9938" s="1">
        <f t="shared" si="1240"/>
        <v>4.9744000000000002</v>
      </c>
      <c r="P9938" s="19">
        <f t="shared" si="1245"/>
        <v>94275.750852741723</v>
      </c>
      <c r="Q9938" s="19">
        <f t="shared" si="1241"/>
        <v>27.840544591319698</v>
      </c>
      <c r="R9938" s="19">
        <f t="shared" si="1242"/>
        <v>7.6735698518976712</v>
      </c>
      <c r="S9938" s="19">
        <f t="shared" si="1246"/>
        <v>7.6510767396956669E-2</v>
      </c>
      <c r="T9938" s="19">
        <f t="shared" si="1247"/>
        <v>-22.325548841496566</v>
      </c>
      <c r="U9938" s="19">
        <f t="shared" si="1243"/>
        <v>0</v>
      </c>
      <c r="V9938" s="19" t="e">
        <f t="shared" si="1244"/>
        <v>#DIV/0!</v>
      </c>
      <c r="W9938" s="23"/>
      <c r="X9938" s="23"/>
      <c r="Y9938" s="23"/>
      <c r="Z9938" s="23"/>
      <c r="AA9938" s="23"/>
      <c r="AB9938" s="23"/>
      <c r="AC9938" s="23"/>
      <c r="AD9938" s="23"/>
      <c r="AE9938" s="23"/>
    </row>
    <row r="9939" spans="14:31" x14ac:dyDescent="0.25">
      <c r="N9939" s="1">
        <v>9937</v>
      </c>
      <c r="O9939" s="1">
        <f t="shared" si="1240"/>
        <v>4.9748000000000001</v>
      </c>
      <c r="P9939" s="19">
        <f t="shared" si="1245"/>
        <v>94362.622027672871</v>
      </c>
      <c r="Q9939" s="19">
        <f t="shared" si="1241"/>
        <v>27.866198492747102</v>
      </c>
      <c r="R9939" s="19">
        <f t="shared" si="1242"/>
        <v>7.6665054866370808</v>
      </c>
      <c r="S9939" s="19">
        <f t="shared" si="1246"/>
        <v>7.6440742580819912E-2</v>
      </c>
      <c r="T9939" s="19">
        <f t="shared" si="1247"/>
        <v>-22.33350205317095</v>
      </c>
      <c r="U9939" s="19">
        <f t="shared" si="1243"/>
        <v>0</v>
      </c>
      <c r="V9939" s="19" t="e">
        <f t="shared" si="1244"/>
        <v>#DIV/0!</v>
      </c>
      <c r="W9939" s="23"/>
      <c r="X9939" s="23"/>
      <c r="Y9939" s="23"/>
      <c r="Z9939" s="23"/>
      <c r="AA9939" s="23"/>
      <c r="AB9939" s="23"/>
      <c r="AC9939" s="23"/>
      <c r="AD9939" s="23"/>
      <c r="AE9939" s="23"/>
    </row>
    <row r="9940" spans="14:31" x14ac:dyDescent="0.25">
      <c r="N9940" s="1">
        <v>9938</v>
      </c>
      <c r="O9940" s="1">
        <f t="shared" si="1240"/>
        <v>4.9752000000000001</v>
      </c>
      <c r="P9940" s="19">
        <f t="shared" si="1245"/>
        <v>94449.573250770714</v>
      </c>
      <c r="Q9940" s="19">
        <f t="shared" si="1241"/>
        <v>27.891876033175354</v>
      </c>
      <c r="R9940" s="19">
        <f t="shared" si="1242"/>
        <v>7.6594476249019152</v>
      </c>
      <c r="S9940" s="19">
        <f t="shared" si="1246"/>
        <v>7.6370781100688331E-2</v>
      </c>
      <c r="T9940" s="19">
        <f t="shared" si="1247"/>
        <v>-22.341455350450584</v>
      </c>
      <c r="U9940" s="19">
        <f t="shared" si="1243"/>
        <v>0</v>
      </c>
      <c r="V9940" s="19" t="e">
        <f t="shared" si="1244"/>
        <v>#DIV/0!</v>
      </c>
      <c r="W9940" s="23"/>
      <c r="X9940" s="23"/>
      <c r="Y9940" s="23"/>
      <c r="Z9940" s="23"/>
      <c r="AA9940" s="23"/>
      <c r="AB9940" s="23"/>
      <c r="AC9940" s="23"/>
      <c r="AD9940" s="23"/>
      <c r="AE9940" s="23"/>
    </row>
    <row r="9941" spans="14:31" x14ac:dyDescent="0.25">
      <c r="N9941" s="1">
        <v>9939</v>
      </c>
      <c r="O9941" s="1">
        <f t="shared" si="1240"/>
        <v>4.9756</v>
      </c>
      <c r="P9941" s="19">
        <f t="shared" si="1245"/>
        <v>94536.604595796598</v>
      </c>
      <c r="Q9941" s="19">
        <f t="shared" si="1241"/>
        <v>27.917577234386897</v>
      </c>
      <c r="R9941" s="19">
        <f t="shared" si="1242"/>
        <v>7.6523962607049389</v>
      </c>
      <c r="S9941" s="19">
        <f t="shared" si="1246"/>
        <v>7.6300882901340364E-2</v>
      </c>
      <c r="T9941" s="19">
        <f t="shared" si="1247"/>
        <v>-22.349408733179786</v>
      </c>
      <c r="U9941" s="19">
        <f t="shared" si="1243"/>
        <v>0</v>
      </c>
      <c r="V9941" s="19" t="e">
        <f t="shared" si="1244"/>
        <v>#DIV/0!</v>
      </c>
      <c r="W9941" s="23"/>
      <c r="X9941" s="23"/>
      <c r="Y9941" s="23"/>
      <c r="Z9941" s="23"/>
      <c r="AA9941" s="23"/>
      <c r="AB9941" s="23"/>
      <c r="AC9941" s="23"/>
      <c r="AD9941" s="23"/>
      <c r="AE9941" s="23"/>
    </row>
    <row r="9942" spans="14:31" x14ac:dyDescent="0.25">
      <c r="N9942" s="1">
        <v>9940</v>
      </c>
      <c r="O9942" s="1">
        <f t="shared" si="1240"/>
        <v>4.976</v>
      </c>
      <c r="P9942" s="19">
        <f t="shared" si="1245"/>
        <v>94623.716136579416</v>
      </c>
      <c r="Q9942" s="19">
        <f t="shared" si="1241"/>
        <v>27.943302118184118</v>
      </c>
      <c r="R9942" s="19">
        <f t="shared" si="1242"/>
        <v>7.645351388064463</v>
      </c>
      <c r="S9942" s="19">
        <f t="shared" si="1246"/>
        <v>7.6231047927597259E-2</v>
      </c>
      <c r="T9942" s="19">
        <f t="shared" si="1247"/>
        <v>-22.357362201203124</v>
      </c>
      <c r="U9942" s="19">
        <f t="shared" si="1243"/>
        <v>0</v>
      </c>
      <c r="V9942" s="19" t="e">
        <f t="shared" si="1244"/>
        <v>#DIV/0!</v>
      </c>
      <c r="W9942" s="23"/>
      <c r="X9942" s="23"/>
      <c r="Y9942" s="23"/>
      <c r="Z9942" s="23"/>
      <c r="AA9942" s="23"/>
      <c r="AB9942" s="23"/>
      <c r="AC9942" s="23"/>
      <c r="AD9942" s="23"/>
      <c r="AE9942" s="23"/>
    </row>
    <row r="9943" spans="14:31" x14ac:dyDescent="0.25">
      <c r="N9943" s="1">
        <v>9941</v>
      </c>
      <c r="O9943" s="1">
        <f t="shared" si="1240"/>
        <v>4.9763999999999999</v>
      </c>
      <c r="P9943" s="19">
        <f t="shared" si="1245"/>
        <v>94710.907947016181</v>
      </c>
      <c r="Q9943" s="19">
        <f t="shared" si="1241"/>
        <v>27.969050706389528</v>
      </c>
      <c r="R9943" s="19">
        <f t="shared" si="1242"/>
        <v>7.6383130010042999</v>
      </c>
      <c r="S9943" s="19">
        <f t="shared" si="1246"/>
        <v>7.6161276124322622E-2</v>
      </c>
      <c r="T9943" s="19">
        <f t="shared" si="1247"/>
        <v>-22.365315754365437</v>
      </c>
      <c r="U9943" s="19">
        <f t="shared" si="1243"/>
        <v>0</v>
      </c>
      <c r="V9943" s="19" t="e">
        <f t="shared" si="1244"/>
        <v>#DIV/0!</v>
      </c>
      <c r="W9943" s="23"/>
      <c r="X9943" s="23"/>
      <c r="Y9943" s="23"/>
      <c r="Z9943" s="23"/>
      <c r="AA9943" s="23"/>
      <c r="AB9943" s="23"/>
      <c r="AC9943" s="23"/>
      <c r="AD9943" s="23"/>
      <c r="AE9943" s="23"/>
    </row>
    <row r="9944" spans="14:31" x14ac:dyDescent="0.25">
      <c r="N9944" s="1">
        <v>9942</v>
      </c>
      <c r="O9944" s="1">
        <f t="shared" si="1240"/>
        <v>4.9768000000000008</v>
      </c>
      <c r="P9944" s="19">
        <f t="shared" si="1245"/>
        <v>94798.180101072212</v>
      </c>
      <c r="Q9944" s="19">
        <f t="shared" si="1241"/>
        <v>27.994823020845793</v>
      </c>
      <c r="R9944" s="19">
        <f t="shared" si="1242"/>
        <v>7.6312810935537447</v>
      </c>
      <c r="S9944" s="19">
        <f t="shared" si="1246"/>
        <v>7.6091567436422369E-2</v>
      </c>
      <c r="T9944" s="19">
        <f t="shared" si="1247"/>
        <v>-22.373269392511869</v>
      </c>
      <c r="U9944" s="19">
        <f t="shared" si="1243"/>
        <v>0</v>
      </c>
      <c r="V9944" s="19" t="e">
        <f t="shared" si="1244"/>
        <v>#DIV/0!</v>
      </c>
      <c r="W9944" s="23"/>
      <c r="X9944" s="23"/>
      <c r="Y9944" s="23"/>
      <c r="Z9944" s="23"/>
      <c r="AA9944" s="23"/>
      <c r="AB9944" s="23"/>
      <c r="AC9944" s="23"/>
      <c r="AD9944" s="23"/>
      <c r="AE9944" s="23"/>
    </row>
    <row r="9945" spans="14:31" x14ac:dyDescent="0.25">
      <c r="N9945" s="1">
        <v>9943</v>
      </c>
      <c r="O9945" s="1">
        <f t="shared" si="1240"/>
        <v>4.9771999999999998</v>
      </c>
      <c r="P9945" s="19">
        <f t="shared" si="1245"/>
        <v>94885.532672780144</v>
      </c>
      <c r="Q9945" s="19">
        <f t="shared" si="1241"/>
        <v>28.020619083415472</v>
      </c>
      <c r="R9945" s="19">
        <f t="shared" si="1242"/>
        <v>7.6242556597476572</v>
      </c>
      <c r="S9945" s="19">
        <f t="shared" si="1246"/>
        <v>7.6021921808845414E-2</v>
      </c>
      <c r="T9945" s="19">
        <f t="shared" si="1247"/>
        <v>-22.381223115487781</v>
      </c>
      <c r="U9945" s="19">
        <f t="shared" si="1243"/>
        <v>0</v>
      </c>
      <c r="V9945" s="19" t="e">
        <f t="shared" si="1244"/>
        <v>#DIV/0!</v>
      </c>
      <c r="W9945" s="23"/>
      <c r="X9945" s="23"/>
      <c r="Y9945" s="23"/>
      <c r="Z9945" s="23"/>
      <c r="AA9945" s="23"/>
      <c r="AB9945" s="23"/>
      <c r="AC9945" s="23"/>
      <c r="AD9945" s="23"/>
      <c r="AE9945" s="23"/>
    </row>
    <row r="9946" spans="14:31" x14ac:dyDescent="0.25">
      <c r="N9946" s="1">
        <v>9944</v>
      </c>
      <c r="O9946" s="1">
        <f t="shared" si="1240"/>
        <v>4.9776000000000007</v>
      </c>
      <c r="P9946" s="19">
        <f t="shared" si="1245"/>
        <v>94972.965736242491</v>
      </c>
      <c r="Q9946" s="19">
        <f t="shared" si="1241"/>
        <v>28.046438915981767</v>
      </c>
      <c r="R9946" s="19">
        <f t="shared" si="1242"/>
        <v>7.6172366936262517</v>
      </c>
      <c r="S9946" s="19">
        <f t="shared" si="1246"/>
        <v>7.5952339186581758E-2</v>
      </c>
      <c r="T9946" s="19">
        <f t="shared" si="1247"/>
        <v>-22.38917692313894</v>
      </c>
      <c r="U9946" s="19">
        <f t="shared" si="1243"/>
        <v>0</v>
      </c>
      <c r="V9946" s="19" t="e">
        <f t="shared" si="1244"/>
        <v>#DIV/0!</v>
      </c>
      <c r="W9946" s="23"/>
      <c r="X9946" s="23"/>
      <c r="Y9946" s="23"/>
      <c r="Z9946" s="23"/>
      <c r="AA9946" s="23"/>
      <c r="AB9946" s="23"/>
      <c r="AC9946" s="23"/>
      <c r="AD9946" s="23"/>
      <c r="AE9946" s="23"/>
    </row>
    <row r="9947" spans="14:31" x14ac:dyDescent="0.25">
      <c r="N9947" s="1">
        <v>9945</v>
      </c>
      <c r="O9947" s="1">
        <f t="shared" si="1240"/>
        <v>4.9779999999999998</v>
      </c>
      <c r="P9947" s="19">
        <f t="shared" si="1245"/>
        <v>95060.479365628213</v>
      </c>
      <c r="Q9947" s="19">
        <f t="shared" si="1241"/>
        <v>28.072282540447478</v>
      </c>
      <c r="R9947" s="19">
        <f t="shared" si="1242"/>
        <v>7.610224189235387</v>
      </c>
      <c r="S9947" s="19">
        <f t="shared" si="1246"/>
        <v>7.5882819514665328E-2</v>
      </c>
      <c r="T9947" s="19">
        <f t="shared" si="1247"/>
        <v>-22.397130815311236</v>
      </c>
      <c r="U9947" s="19">
        <f t="shared" si="1243"/>
        <v>0</v>
      </c>
      <c r="V9947" s="19" t="e">
        <f t="shared" si="1244"/>
        <v>#DIV/0!</v>
      </c>
      <c r="W9947" s="23"/>
      <c r="X9947" s="23"/>
      <c r="Y9947" s="23"/>
      <c r="Z9947" s="23"/>
      <c r="AA9947" s="23"/>
      <c r="AB9947" s="23"/>
      <c r="AC9947" s="23"/>
      <c r="AD9947" s="23"/>
      <c r="AE9947" s="23"/>
    </row>
    <row r="9948" spans="14:31" x14ac:dyDescent="0.25">
      <c r="N9948" s="1">
        <v>9946</v>
      </c>
      <c r="O9948" s="1">
        <f t="shared" si="1240"/>
        <v>4.9784000000000006</v>
      </c>
      <c r="P9948" s="19">
        <f t="shared" si="1245"/>
        <v>95148.07363517613</v>
      </c>
      <c r="Q9948" s="19">
        <f t="shared" si="1241"/>
        <v>28.09814997873606</v>
      </c>
      <c r="R9948" s="19">
        <f t="shared" si="1242"/>
        <v>7.6032181406262689</v>
      </c>
      <c r="S9948" s="19">
        <f t="shared" si="1246"/>
        <v>7.5813362738171075E-2</v>
      </c>
      <c r="T9948" s="19">
        <f t="shared" si="1247"/>
        <v>-22.405084791850982</v>
      </c>
      <c r="U9948" s="19">
        <f t="shared" si="1243"/>
        <v>0</v>
      </c>
      <c r="V9948" s="19" t="e">
        <f t="shared" si="1244"/>
        <v>#DIV/0!</v>
      </c>
      <c r="W9948" s="23"/>
      <c r="X9948" s="23"/>
      <c r="Y9948" s="23"/>
      <c r="Z9948" s="23"/>
      <c r="AA9948" s="23"/>
      <c r="AB9948" s="23"/>
      <c r="AC9948" s="23"/>
      <c r="AD9948" s="23"/>
      <c r="AE9948" s="23"/>
    </row>
    <row r="9949" spans="14:31" x14ac:dyDescent="0.25">
      <c r="N9949" s="1">
        <v>9947</v>
      </c>
      <c r="O9949" s="1">
        <f t="shared" si="1240"/>
        <v>4.9787999999999997</v>
      </c>
      <c r="P9949" s="19">
        <f t="shared" si="1245"/>
        <v>95235.748619191931</v>
      </c>
      <c r="Q9949" s="19">
        <f t="shared" si="1241"/>
        <v>28.124041252790697</v>
      </c>
      <c r="R9949" s="19">
        <f t="shared" si="1242"/>
        <v>7.5962185418557109</v>
      </c>
      <c r="S9949" s="19">
        <f t="shared" si="1246"/>
        <v>7.5743968802217579E-2</v>
      </c>
      <c r="T9949" s="19">
        <f t="shared" si="1247"/>
        <v>-22.4130388526046</v>
      </c>
      <c r="U9949" s="19">
        <f t="shared" si="1243"/>
        <v>0</v>
      </c>
      <c r="V9949" s="19" t="e">
        <f t="shared" si="1244"/>
        <v>#DIV/0!</v>
      </c>
      <c r="W9949" s="23"/>
      <c r="X9949" s="23"/>
      <c r="Y9949" s="23"/>
      <c r="Z9949" s="23"/>
      <c r="AA9949" s="23"/>
      <c r="AB9949" s="23"/>
      <c r="AC9949" s="23"/>
      <c r="AD9949" s="23"/>
      <c r="AE9949" s="23"/>
    </row>
    <row r="9950" spans="14:31" x14ac:dyDescent="0.25">
      <c r="N9950" s="1">
        <v>9948</v>
      </c>
      <c r="O9950" s="1">
        <f t="shared" si="1240"/>
        <v>4.9792000000000005</v>
      </c>
      <c r="P9950" s="19">
        <f t="shared" si="1245"/>
        <v>95323.504392051647</v>
      </c>
      <c r="Q9950" s="19">
        <f t="shared" si="1241"/>
        <v>28.149956384575358</v>
      </c>
      <c r="R9950" s="19">
        <f t="shared" si="1242"/>
        <v>7.5892253869858468</v>
      </c>
      <c r="S9950" s="19">
        <f t="shared" si="1246"/>
        <v>7.5674637651964263E-2</v>
      </c>
      <c r="T9950" s="19">
        <f t="shared" si="1247"/>
        <v>-22.420992997418988</v>
      </c>
      <c r="U9950" s="19">
        <f t="shared" si="1243"/>
        <v>0</v>
      </c>
      <c r="V9950" s="19" t="e">
        <f t="shared" si="1244"/>
        <v>#DIV/0!</v>
      </c>
      <c r="W9950" s="23"/>
      <c r="X9950" s="23"/>
      <c r="Y9950" s="23"/>
      <c r="Z9950" s="23"/>
      <c r="AA9950" s="23"/>
      <c r="AB9950" s="23"/>
      <c r="AC9950" s="23"/>
      <c r="AD9950" s="23"/>
      <c r="AE9950" s="23"/>
    </row>
    <row r="9951" spans="14:31" x14ac:dyDescent="0.25">
      <c r="N9951" s="1">
        <v>9949</v>
      </c>
      <c r="O9951" s="1">
        <f t="shared" si="1240"/>
        <v>4.9795999999999996</v>
      </c>
      <c r="P9951" s="19">
        <f t="shared" si="1245"/>
        <v>95411.341028198003</v>
      </c>
      <c r="Q9951" s="19">
        <f t="shared" si="1241"/>
        <v>28.175895396073702</v>
      </c>
      <c r="R9951" s="19">
        <f t="shared" si="1242"/>
        <v>7.5822386700844202</v>
      </c>
      <c r="S9951" s="19">
        <f t="shared" si="1246"/>
        <v>7.5605369232614308E-2</v>
      </c>
      <c r="T9951" s="19">
        <f t="shared" si="1247"/>
        <v>-22.428947226141137</v>
      </c>
      <c r="U9951" s="19">
        <f t="shared" si="1243"/>
        <v>0</v>
      </c>
      <c r="V9951" s="19" t="e">
        <f t="shared" si="1244"/>
        <v>#DIV/0!</v>
      </c>
      <c r="W9951" s="23"/>
      <c r="X9951" s="23"/>
      <c r="Y9951" s="23"/>
      <c r="Z9951" s="23"/>
      <c r="AA9951" s="23"/>
      <c r="AB9951" s="23"/>
      <c r="AC9951" s="23"/>
      <c r="AD9951" s="23"/>
      <c r="AE9951" s="23"/>
    </row>
    <row r="9952" spans="14:31" x14ac:dyDescent="0.25">
      <c r="N9952" s="1">
        <v>9950</v>
      </c>
      <c r="O9952" s="1">
        <f t="shared" si="1240"/>
        <v>4.9800000000000004</v>
      </c>
      <c r="P9952" s="19">
        <f t="shared" si="1245"/>
        <v>95499.258602143804</v>
      </c>
      <c r="Q9952" s="19">
        <f t="shared" si="1241"/>
        <v>28.201858309290078</v>
      </c>
      <c r="R9952" s="19">
        <f t="shared" si="1242"/>
        <v>7.5752583852245241</v>
      </c>
      <c r="S9952" s="19">
        <f t="shared" si="1246"/>
        <v>7.5536163489412028E-2</v>
      </c>
      <c r="T9952" s="19">
        <f t="shared" si="1247"/>
        <v>-22.436901538618446</v>
      </c>
      <c r="U9952" s="19">
        <f t="shared" si="1243"/>
        <v>0</v>
      </c>
      <c r="V9952" s="19" t="e">
        <f t="shared" si="1244"/>
        <v>#DIV/0!</v>
      </c>
      <c r="W9952" s="23"/>
      <c r="X9952" s="23"/>
      <c r="Y9952" s="23"/>
      <c r="Z9952" s="23"/>
      <c r="AA9952" s="23"/>
      <c r="AB9952" s="23"/>
      <c r="AC9952" s="23"/>
      <c r="AD9952" s="23"/>
      <c r="AE9952" s="23"/>
    </row>
    <row r="9953" spans="14:31" x14ac:dyDescent="0.25">
      <c r="N9953" s="1">
        <v>9951</v>
      </c>
      <c r="O9953" s="1">
        <f t="shared" si="1240"/>
        <v>4.9804000000000004</v>
      </c>
      <c r="P9953" s="19">
        <f t="shared" si="1245"/>
        <v>95587.257188469361</v>
      </c>
      <c r="Q9953" s="19">
        <f t="shared" si="1241"/>
        <v>28.227845146248789</v>
      </c>
      <c r="R9953" s="19">
        <f t="shared" si="1242"/>
        <v>7.5682845264847947</v>
      </c>
      <c r="S9953" s="19">
        <f t="shared" si="1246"/>
        <v>7.5467020367644883E-2</v>
      </c>
      <c r="T9953" s="19">
        <f t="shared" si="1247"/>
        <v>-22.444855934698488</v>
      </c>
      <c r="U9953" s="19">
        <f t="shared" si="1243"/>
        <v>0</v>
      </c>
      <c r="V9953" s="19" t="e">
        <f t="shared" si="1244"/>
        <v>#DIV/0!</v>
      </c>
      <c r="W9953" s="23"/>
      <c r="X9953" s="23"/>
      <c r="Y9953" s="23"/>
      <c r="Z9953" s="23"/>
      <c r="AA9953" s="23"/>
      <c r="AB9953" s="23"/>
      <c r="AC9953" s="23"/>
      <c r="AD9953" s="23"/>
      <c r="AE9953" s="23"/>
    </row>
    <row r="9954" spans="14:31" x14ac:dyDescent="0.25">
      <c r="N9954" s="1">
        <v>9952</v>
      </c>
      <c r="O9954" s="1">
        <f t="shared" si="1240"/>
        <v>4.9808000000000003</v>
      </c>
      <c r="P9954" s="19">
        <f t="shared" si="1245"/>
        <v>95675.336861824384</v>
      </c>
      <c r="Q9954" s="19">
        <f t="shared" si="1241"/>
        <v>28.253855928994604</v>
      </c>
      <c r="R9954" s="19">
        <f t="shared" si="1242"/>
        <v>7.5613170879492682</v>
      </c>
      <c r="S9954" s="19">
        <f t="shared" si="1246"/>
        <v>7.539793981264209E-2</v>
      </c>
      <c r="T9954" s="19">
        <f t="shared" si="1247"/>
        <v>-22.452810414229177</v>
      </c>
      <c r="U9954" s="19">
        <f t="shared" si="1243"/>
        <v>0</v>
      </c>
      <c r="V9954" s="19" t="e">
        <f t="shared" si="1244"/>
        <v>#DIV/0!</v>
      </c>
      <c r="W9954" s="23"/>
      <c r="X9954" s="23"/>
      <c r="Y9954" s="23"/>
      <c r="Z9954" s="23"/>
      <c r="AA9954" s="23"/>
      <c r="AB9954" s="23"/>
      <c r="AC9954" s="23"/>
      <c r="AD9954" s="23"/>
      <c r="AE9954" s="23"/>
    </row>
    <row r="9955" spans="14:31" x14ac:dyDescent="0.25">
      <c r="N9955" s="1">
        <v>9953</v>
      </c>
      <c r="O9955" s="1">
        <f t="shared" si="1240"/>
        <v>4.9812000000000003</v>
      </c>
      <c r="P9955" s="19">
        <f t="shared" si="1245"/>
        <v>95763.497696926992</v>
      </c>
      <c r="Q9955" s="19">
        <f t="shared" si="1241"/>
        <v>28.279890679592519</v>
      </c>
      <c r="R9955" s="19">
        <f t="shared" si="1242"/>
        <v>7.5543560637074521</v>
      </c>
      <c r="S9955" s="19">
        <f t="shared" si="1246"/>
        <v>7.5328921769775348E-2</v>
      </c>
      <c r="T9955" s="19">
        <f t="shared" si="1247"/>
        <v>-22.460764977058666</v>
      </c>
      <c r="U9955" s="19">
        <f t="shared" si="1243"/>
        <v>0</v>
      </c>
      <c r="V9955" s="19" t="e">
        <f t="shared" si="1244"/>
        <v>#DIV/0!</v>
      </c>
      <c r="W9955" s="23"/>
      <c r="X9955" s="23"/>
      <c r="Y9955" s="23"/>
      <c r="Z9955" s="23"/>
      <c r="AA9955" s="23"/>
      <c r="AB9955" s="23"/>
      <c r="AC9955" s="23"/>
      <c r="AD9955" s="23"/>
      <c r="AE9955" s="23"/>
    </row>
    <row r="9956" spans="14:31" x14ac:dyDescent="0.25">
      <c r="N9956" s="1">
        <v>9954</v>
      </c>
      <c r="O9956" s="1">
        <f t="shared" si="1240"/>
        <v>4.9816000000000003</v>
      </c>
      <c r="P9956" s="19">
        <f t="shared" si="1245"/>
        <v>95851.73976856473</v>
      </c>
      <c r="Q9956" s="19">
        <f t="shared" si="1241"/>
        <v>28.305949420128012</v>
      </c>
      <c r="R9956" s="19">
        <f t="shared" si="1242"/>
        <v>7.5474014478542601</v>
      </c>
      <c r="S9956" s="19">
        <f t="shared" si="1246"/>
        <v>7.5259966184458252E-2</v>
      </c>
      <c r="T9956" s="19">
        <f t="shared" si="1247"/>
        <v>-22.468719623035412</v>
      </c>
      <c r="U9956" s="19">
        <f t="shared" si="1243"/>
        <v>0</v>
      </c>
      <c r="V9956" s="19" t="e">
        <f t="shared" si="1244"/>
        <v>#DIV/0!</v>
      </c>
      <c r="W9956" s="23"/>
      <c r="X9956" s="23"/>
      <c r="Y9956" s="23"/>
      <c r="Z9956" s="23"/>
      <c r="AA9956" s="23"/>
      <c r="AB9956" s="23"/>
      <c r="AC9956" s="23"/>
      <c r="AD9956" s="23"/>
      <c r="AE9956" s="23"/>
    </row>
    <row r="9957" spans="14:31" x14ac:dyDescent="0.25">
      <c r="N9957" s="1">
        <v>9955</v>
      </c>
      <c r="O9957" s="1">
        <f t="shared" si="1240"/>
        <v>4.9820000000000002</v>
      </c>
      <c r="P9957" s="19">
        <f t="shared" si="1245"/>
        <v>95940.06315159348</v>
      </c>
      <c r="Q9957" s="19">
        <f t="shared" si="1241"/>
        <v>28.332032172706768</v>
      </c>
      <c r="R9957" s="19">
        <f t="shared" si="1242"/>
        <v>7.5404532344900748</v>
      </c>
      <c r="S9957" s="19">
        <f t="shared" si="1246"/>
        <v>7.5191073002146905E-2</v>
      </c>
      <c r="T9957" s="19">
        <f t="shared" si="1247"/>
        <v>-22.476674352008125</v>
      </c>
      <c r="U9957" s="19">
        <f t="shared" si="1243"/>
        <v>0</v>
      </c>
      <c r="V9957" s="19" t="e">
        <f t="shared" si="1244"/>
        <v>#DIV/0!</v>
      </c>
      <c r="W9957" s="23"/>
      <c r="X9957" s="23"/>
      <c r="Y9957" s="23"/>
      <c r="Z9957" s="23"/>
      <c r="AA9957" s="23"/>
      <c r="AB9957" s="23"/>
      <c r="AC9957" s="23"/>
      <c r="AD9957" s="23"/>
      <c r="AE9957" s="23"/>
    </row>
    <row r="9958" spans="14:31" x14ac:dyDescent="0.25">
      <c r="N9958" s="1">
        <v>9956</v>
      </c>
      <c r="O9958" s="1">
        <f t="shared" si="1240"/>
        <v>4.9824000000000002</v>
      </c>
      <c r="P9958" s="19">
        <f t="shared" si="1245"/>
        <v>96028.467920938318</v>
      </c>
      <c r="Q9958" s="19">
        <f t="shared" si="1241"/>
        <v>28.358138959454873</v>
      </c>
      <c r="R9958" s="19">
        <f t="shared" si="1242"/>
        <v>7.5335114177207041</v>
      </c>
      <c r="S9958" s="19">
        <f t="shared" si="1246"/>
        <v>7.5122242168339529E-2</v>
      </c>
      <c r="T9958" s="19">
        <f t="shared" si="1247"/>
        <v>-22.48462916382578</v>
      </c>
      <c r="U9958" s="19">
        <f t="shared" si="1243"/>
        <v>0</v>
      </c>
      <c r="V9958" s="19" t="e">
        <f t="shared" si="1244"/>
        <v>#DIV/0!</v>
      </c>
      <c r="W9958" s="23"/>
      <c r="X9958" s="23"/>
      <c r="Y9958" s="23"/>
      <c r="Z9958" s="23"/>
      <c r="AA9958" s="23"/>
      <c r="AB9958" s="23"/>
      <c r="AC9958" s="23"/>
      <c r="AD9958" s="23"/>
      <c r="AE9958" s="23"/>
    </row>
    <row r="9959" spans="14:31" x14ac:dyDescent="0.25">
      <c r="N9959" s="1">
        <v>9957</v>
      </c>
      <c r="O9959" s="1">
        <f t="shared" si="1240"/>
        <v>4.9828000000000001</v>
      </c>
      <c r="P9959" s="19">
        <f t="shared" si="1245"/>
        <v>96116.954151593163</v>
      </c>
      <c r="Q9959" s="19">
        <f t="shared" si="1241"/>
        <v>28.384269802518773</v>
      </c>
      <c r="R9959" s="19">
        <f t="shared" si="1242"/>
        <v>7.5265759916573893</v>
      </c>
      <c r="S9959" s="19">
        <f t="shared" si="1246"/>
        <v>7.5053473628576617E-2</v>
      </c>
      <c r="T9959" s="19">
        <f t="shared" si="1247"/>
        <v>-22.49258405833762</v>
      </c>
      <c r="U9959" s="19">
        <f t="shared" si="1243"/>
        <v>0</v>
      </c>
      <c r="V9959" s="19" t="e">
        <f t="shared" si="1244"/>
        <v>#DIV/0!</v>
      </c>
      <c r="W9959" s="23"/>
      <c r="X9959" s="23"/>
      <c r="Y9959" s="23"/>
      <c r="Z9959" s="23"/>
      <c r="AA9959" s="23"/>
      <c r="AB9959" s="23"/>
      <c r="AC9959" s="23"/>
      <c r="AD9959" s="23"/>
      <c r="AE9959" s="23"/>
    </row>
    <row r="9960" spans="14:31" x14ac:dyDescent="0.25">
      <c r="N9960" s="1">
        <v>9958</v>
      </c>
      <c r="O9960" s="1">
        <f t="shared" si="1240"/>
        <v>4.9832000000000001</v>
      </c>
      <c r="P9960" s="19">
        <f t="shared" si="1245"/>
        <v>96205.521918621555</v>
      </c>
      <c r="Q9960" s="19">
        <f t="shared" si="1241"/>
        <v>28.410424724065447</v>
      </c>
      <c r="R9960" s="19">
        <f t="shared" si="1242"/>
        <v>7.5196469504167593</v>
      </c>
      <c r="S9960" s="19">
        <f t="shared" si="1246"/>
        <v>7.4984767328440463E-2</v>
      </c>
      <c r="T9960" s="19">
        <f t="shared" si="1247"/>
        <v>-22.500539035393196</v>
      </c>
      <c r="U9960" s="19">
        <f t="shared" si="1243"/>
        <v>0</v>
      </c>
      <c r="V9960" s="19" t="e">
        <f t="shared" si="1244"/>
        <v>#DIV/0!</v>
      </c>
      <c r="W9960" s="23"/>
      <c r="X9960" s="23"/>
      <c r="Y9960" s="23"/>
      <c r="Z9960" s="23"/>
      <c r="AA9960" s="23"/>
      <c r="AB9960" s="23"/>
      <c r="AC9960" s="23"/>
      <c r="AD9960" s="23"/>
      <c r="AE9960" s="23"/>
    </row>
    <row r="9961" spans="14:31" x14ac:dyDescent="0.25">
      <c r="N9961" s="1">
        <v>9959</v>
      </c>
      <c r="O9961" s="1">
        <f t="shared" si="1240"/>
        <v>4.9836</v>
      </c>
      <c r="P9961" s="19">
        <f t="shared" si="1245"/>
        <v>96294.171297155699</v>
      </c>
      <c r="Q9961" s="19">
        <f t="shared" si="1241"/>
        <v>28.436603746282177</v>
      </c>
      <c r="R9961" s="19">
        <f t="shared" si="1242"/>
        <v>7.5127242881208911</v>
      </c>
      <c r="S9961" s="19">
        <f t="shared" si="1246"/>
        <v>7.4916123213555813E-2</v>
      </c>
      <c r="T9961" s="19">
        <f t="shared" si="1247"/>
        <v>-22.508494094842298</v>
      </c>
      <c r="U9961" s="19">
        <f t="shared" si="1243"/>
        <v>0</v>
      </c>
      <c r="V9961" s="19" t="e">
        <f t="shared" si="1244"/>
        <v>#DIV/0!</v>
      </c>
      <c r="W9961" s="23"/>
      <c r="X9961" s="23"/>
      <c r="Y9961" s="23"/>
      <c r="Z9961" s="23"/>
      <c r="AA9961" s="23"/>
      <c r="AB9961" s="23"/>
      <c r="AC9961" s="23"/>
      <c r="AD9961" s="23"/>
      <c r="AE9961" s="23"/>
    </row>
    <row r="9962" spans="14:31" x14ac:dyDescent="0.25">
      <c r="N9962" s="1">
        <v>9960</v>
      </c>
      <c r="O9962" s="1">
        <f t="shared" si="1240"/>
        <v>4.984</v>
      </c>
      <c r="P9962" s="19">
        <f t="shared" si="1245"/>
        <v>96382.902362397188</v>
      </c>
      <c r="Q9962" s="19">
        <f t="shared" si="1241"/>
        <v>28.462806891376712</v>
      </c>
      <c r="R9962" s="19">
        <f t="shared" si="1242"/>
        <v>7.5058079988972679</v>
      </c>
      <c r="S9962" s="19">
        <f t="shared" si="1246"/>
        <v>7.484754122958949E-2</v>
      </c>
      <c r="T9962" s="19">
        <f t="shared" si="1247"/>
        <v>-22.516449236534992</v>
      </c>
      <c r="U9962" s="19">
        <f t="shared" si="1243"/>
        <v>0</v>
      </c>
      <c r="V9962" s="19" t="e">
        <f t="shared" si="1244"/>
        <v>#DIV/0!</v>
      </c>
      <c r="W9962" s="23"/>
      <c r="X9962" s="23"/>
      <c r="Y9962" s="23"/>
      <c r="Z9962" s="23"/>
      <c r="AA9962" s="23"/>
      <c r="AB9962" s="23"/>
      <c r="AC9962" s="23"/>
      <c r="AD9962" s="23"/>
      <c r="AE9962" s="23"/>
    </row>
    <row r="9963" spans="14:31" x14ac:dyDescent="0.25">
      <c r="N9963" s="1">
        <v>9961</v>
      </c>
      <c r="O9963" s="1">
        <f t="shared" si="1240"/>
        <v>4.9844000000000008</v>
      </c>
      <c r="P9963" s="19">
        <f t="shared" si="1245"/>
        <v>96471.715189617098</v>
      </c>
      <c r="Q9963" s="19">
        <f t="shared" si="1241"/>
        <v>28.489034181577342</v>
      </c>
      <c r="R9963" s="19">
        <f t="shared" si="1242"/>
        <v>7.4988980768787599</v>
      </c>
      <c r="S9963" s="19">
        <f t="shared" si="1246"/>
        <v>7.4779021322250214E-2</v>
      </c>
      <c r="T9963" s="19">
        <f t="shared" si="1247"/>
        <v>-22.524404460321627</v>
      </c>
      <c r="U9963" s="19">
        <f t="shared" si="1243"/>
        <v>0</v>
      </c>
      <c r="V9963" s="19" t="e">
        <f t="shared" si="1244"/>
        <v>#DIV/0!</v>
      </c>
      <c r="W9963" s="23"/>
      <c r="X9963" s="23"/>
      <c r="Y9963" s="23"/>
      <c r="Z9963" s="23"/>
      <c r="AA9963" s="23"/>
      <c r="AB9963" s="23"/>
      <c r="AC9963" s="23"/>
      <c r="AD9963" s="23"/>
      <c r="AE9963" s="23"/>
    </row>
    <row r="9964" spans="14:31" x14ac:dyDescent="0.25">
      <c r="N9964" s="1">
        <v>9962</v>
      </c>
      <c r="O9964" s="1">
        <f t="shared" si="1240"/>
        <v>4.9847999999999999</v>
      </c>
      <c r="P9964" s="19">
        <f t="shared" si="1245"/>
        <v>96560.609854155002</v>
      </c>
      <c r="Q9964" s="19">
        <f t="shared" si="1241"/>
        <v>28.515285639132571</v>
      </c>
      <c r="R9964" s="19">
        <f t="shared" si="1242"/>
        <v>7.49199451620371</v>
      </c>
      <c r="S9964" s="19">
        <f t="shared" si="1246"/>
        <v>7.4710563437289518E-2</v>
      </c>
      <c r="T9964" s="19">
        <f t="shared" si="1247"/>
        <v>-22.53235976605275</v>
      </c>
      <c r="U9964" s="19">
        <f t="shared" si="1243"/>
        <v>0</v>
      </c>
      <c r="V9964" s="19" t="e">
        <f t="shared" si="1244"/>
        <v>#DIV/0!</v>
      </c>
      <c r="W9964" s="23"/>
      <c r="X9964" s="23"/>
      <c r="Y9964" s="23"/>
      <c r="Z9964" s="23"/>
      <c r="AA9964" s="23"/>
      <c r="AB9964" s="23"/>
      <c r="AC9964" s="23"/>
      <c r="AD9964" s="23"/>
      <c r="AE9964" s="23"/>
    </row>
    <row r="9965" spans="14:31" x14ac:dyDescent="0.25">
      <c r="N9965" s="1">
        <v>9963</v>
      </c>
      <c r="O9965" s="1">
        <f t="shared" si="1240"/>
        <v>4.9852000000000007</v>
      </c>
      <c r="P9965" s="19">
        <f t="shared" si="1245"/>
        <v>96649.586431421587</v>
      </c>
      <c r="Q9965" s="19">
        <f t="shared" si="1241"/>
        <v>28.541561286311907</v>
      </c>
      <c r="R9965" s="19">
        <f t="shared" si="1242"/>
        <v>7.4850973110157204</v>
      </c>
      <c r="S9965" s="19">
        <f t="shared" si="1246"/>
        <v>7.4642167520499611E-2</v>
      </c>
      <c r="T9965" s="19">
        <f t="shared" si="1247"/>
        <v>-22.540315153579328</v>
      </c>
      <c r="U9965" s="19">
        <f t="shared" si="1243"/>
        <v>0</v>
      </c>
      <c r="V9965" s="19" t="e">
        <f t="shared" si="1244"/>
        <v>#DIV/0!</v>
      </c>
      <c r="W9965" s="23"/>
      <c r="X9965" s="23"/>
      <c r="Y9965" s="23"/>
      <c r="Z9965" s="23"/>
      <c r="AA9965" s="23"/>
      <c r="AB9965" s="23"/>
      <c r="AC9965" s="23"/>
      <c r="AD9965" s="23"/>
      <c r="AE9965" s="23"/>
    </row>
    <row r="9966" spans="14:31" x14ac:dyDescent="0.25">
      <c r="N9966" s="1">
        <v>9964</v>
      </c>
      <c r="O9966" s="1">
        <f t="shared" si="1240"/>
        <v>4.9855999999999998</v>
      </c>
      <c r="P9966" s="19">
        <f t="shared" si="1245"/>
        <v>96738.644996895193</v>
      </c>
      <c r="Q9966" s="19">
        <f t="shared" si="1241"/>
        <v>28.567861145404834</v>
      </c>
      <c r="R9966" s="19">
        <f t="shared" si="1242"/>
        <v>7.4782064554639307</v>
      </c>
      <c r="S9966" s="19">
        <f t="shared" si="1246"/>
        <v>7.4573833517716237E-2</v>
      </c>
      <c r="T9966" s="19">
        <f t="shared" si="1247"/>
        <v>-22.54827062275243</v>
      </c>
      <c r="U9966" s="19">
        <f t="shared" si="1243"/>
        <v>0</v>
      </c>
      <c r="V9966" s="19" t="e">
        <f t="shared" si="1244"/>
        <v>#DIV/0!</v>
      </c>
      <c r="W9966" s="23"/>
      <c r="X9966" s="23"/>
      <c r="Y9966" s="23"/>
      <c r="Z9966" s="23"/>
      <c r="AA9966" s="23"/>
      <c r="AB9966" s="23"/>
      <c r="AC9966" s="23"/>
      <c r="AD9966" s="23"/>
      <c r="AE9966" s="23"/>
    </row>
    <row r="9967" spans="14:31" x14ac:dyDescent="0.25">
      <c r="N9967" s="1">
        <v>9965</v>
      </c>
      <c r="O9967" s="1">
        <f t="shared" si="1240"/>
        <v>4.9860000000000007</v>
      </c>
      <c r="P9967" s="19">
        <f t="shared" si="1245"/>
        <v>96827.785626125187</v>
      </c>
      <c r="Q9967" s="19">
        <f t="shared" si="1241"/>
        <v>28.59418523872181</v>
      </c>
      <c r="R9967" s="19">
        <f t="shared" si="1242"/>
        <v>7.4713219437027538</v>
      </c>
      <c r="S9967" s="19">
        <f t="shared" si="1246"/>
        <v>7.4505561374816023E-2</v>
      </c>
      <c r="T9967" s="19">
        <f t="shared" si="1247"/>
        <v>-22.556226173423518</v>
      </c>
      <c r="U9967" s="19">
        <f t="shared" si="1243"/>
        <v>0</v>
      </c>
      <c r="V9967" s="19" t="e">
        <f t="shared" si="1244"/>
        <v>#DIV/0!</v>
      </c>
      <c r="W9967" s="23"/>
      <c r="X9967" s="23"/>
      <c r="Y9967" s="23"/>
      <c r="Z9967" s="23"/>
      <c r="AA9967" s="23"/>
      <c r="AB9967" s="23"/>
      <c r="AC9967" s="23"/>
      <c r="AD9967" s="23"/>
      <c r="AE9967" s="23"/>
    </row>
    <row r="9968" spans="14:31" x14ac:dyDescent="0.25">
      <c r="N9968" s="1">
        <v>9966</v>
      </c>
      <c r="O9968" s="1">
        <f t="shared" si="1240"/>
        <v>4.9863999999999997</v>
      </c>
      <c r="P9968" s="19">
        <f t="shared" si="1245"/>
        <v>96917.00839472923</v>
      </c>
      <c r="Q9968" s="19">
        <f t="shared" si="1241"/>
        <v>28.620533588593474</v>
      </c>
      <c r="R9968" s="19">
        <f t="shared" si="1242"/>
        <v>7.4644437698920809</v>
      </c>
      <c r="S9968" s="19">
        <f t="shared" si="1246"/>
        <v>7.4437351037718577E-2</v>
      </c>
      <c r="T9968" s="19">
        <f t="shared" si="1247"/>
        <v>-22.564181805444221</v>
      </c>
      <c r="U9968" s="19">
        <f t="shared" si="1243"/>
        <v>0</v>
      </c>
      <c r="V9968" s="19" t="e">
        <f t="shared" si="1244"/>
        <v>#DIV/0!</v>
      </c>
      <c r="W9968" s="23"/>
      <c r="X9968" s="23"/>
      <c r="Y9968" s="23"/>
      <c r="Z9968" s="23"/>
      <c r="AA9968" s="23"/>
      <c r="AB9968" s="23"/>
      <c r="AC9968" s="23"/>
      <c r="AD9968" s="23"/>
      <c r="AE9968" s="23"/>
    </row>
    <row r="9969" spans="14:31" x14ac:dyDescent="0.25">
      <c r="N9969" s="1">
        <v>9967</v>
      </c>
      <c r="O9969" s="1">
        <f t="shared" si="1240"/>
        <v>4.9868000000000006</v>
      </c>
      <c r="P9969" s="19">
        <f t="shared" si="1245"/>
        <v>97006.313378395847</v>
      </c>
      <c r="Q9969" s="19">
        <f t="shared" si="1241"/>
        <v>28.646906217371377</v>
      </c>
      <c r="R9969" s="19">
        <f t="shared" si="1242"/>
        <v>7.4575719281970949</v>
      </c>
      <c r="S9969" s="19">
        <f t="shared" si="1246"/>
        <v>7.4369202452384667E-2</v>
      </c>
      <c r="T9969" s="19">
        <f t="shared" si="1247"/>
        <v>-22.572137518666526</v>
      </c>
      <c r="U9969" s="19">
        <f t="shared" si="1243"/>
        <v>0</v>
      </c>
      <c r="V9969" s="19" t="e">
        <f t="shared" si="1244"/>
        <v>#DIV/0!</v>
      </c>
      <c r="W9969" s="23"/>
      <c r="X9969" s="23"/>
      <c r="Y9969" s="23"/>
      <c r="Z9969" s="23"/>
      <c r="AA9969" s="23"/>
      <c r="AB9969" s="23"/>
      <c r="AC9969" s="23"/>
      <c r="AD9969" s="23"/>
      <c r="AE9969" s="23"/>
    </row>
    <row r="9970" spans="14:31" x14ac:dyDescent="0.25">
      <c r="N9970" s="1">
        <v>9968</v>
      </c>
      <c r="O9970" s="1">
        <f t="shared" si="1240"/>
        <v>4.9871999999999996</v>
      </c>
      <c r="P9970" s="19">
        <f t="shared" si="1245"/>
        <v>97095.700652882457</v>
      </c>
      <c r="Q9970" s="19">
        <f t="shared" si="1241"/>
        <v>28.673303147427426</v>
      </c>
      <c r="R9970" s="19">
        <f t="shared" si="1242"/>
        <v>7.4507064127884099</v>
      </c>
      <c r="S9970" s="19">
        <f t="shared" si="1246"/>
        <v>7.4301115564817596E-2</v>
      </c>
      <c r="T9970" s="19">
        <f t="shared" si="1247"/>
        <v>-22.580093312942616</v>
      </c>
      <c r="U9970" s="19">
        <f t="shared" si="1243"/>
        <v>0</v>
      </c>
      <c r="V9970" s="19" t="e">
        <f t="shared" si="1244"/>
        <v>#DIV/0!</v>
      </c>
      <c r="W9970" s="23"/>
      <c r="X9970" s="23"/>
      <c r="Y9970" s="23"/>
      <c r="Z9970" s="23"/>
      <c r="AA9970" s="23"/>
      <c r="AB9970" s="23"/>
      <c r="AC9970" s="23"/>
      <c r="AD9970" s="23"/>
      <c r="AE9970" s="23"/>
    </row>
    <row r="9971" spans="14:31" x14ac:dyDescent="0.25">
      <c r="N9971" s="1">
        <v>9969</v>
      </c>
      <c r="O9971" s="1">
        <f t="shared" si="1240"/>
        <v>4.9876000000000005</v>
      </c>
      <c r="P9971" s="19">
        <f t="shared" si="1245"/>
        <v>97185.170294017109</v>
      </c>
      <c r="Q9971" s="19">
        <f t="shared" si="1241"/>
        <v>28.69972440115437</v>
      </c>
      <c r="R9971" s="19">
        <f t="shared" si="1242"/>
        <v>7.4438472178419479</v>
      </c>
      <c r="S9971" s="19">
        <f t="shared" si="1246"/>
        <v>7.4233090321062095E-2</v>
      </c>
      <c r="T9971" s="19">
        <f t="shared" si="1247"/>
        <v>-22.588049188125016</v>
      </c>
      <c r="U9971" s="19">
        <f t="shared" si="1243"/>
        <v>0</v>
      </c>
      <c r="V9971" s="19" t="e">
        <f t="shared" si="1244"/>
        <v>#DIV/0!</v>
      </c>
      <c r="W9971" s="23"/>
      <c r="X9971" s="23"/>
      <c r="Y9971" s="23"/>
      <c r="Z9971" s="23"/>
      <c r="AA9971" s="23"/>
      <c r="AB9971" s="23"/>
      <c r="AC9971" s="23"/>
      <c r="AD9971" s="23"/>
      <c r="AE9971" s="23"/>
    </row>
    <row r="9972" spans="14:31" x14ac:dyDescent="0.25">
      <c r="N9972" s="1">
        <v>9970</v>
      </c>
      <c r="O9972" s="1">
        <f t="shared" si="1240"/>
        <v>4.9879999999999995</v>
      </c>
      <c r="P9972" s="19">
        <f t="shared" si="1245"/>
        <v>97274.722377696569</v>
      </c>
      <c r="Q9972" s="19">
        <f t="shared" si="1241"/>
        <v>28.726170000965269</v>
      </c>
      <c r="R9972" s="19">
        <f t="shared" si="1242"/>
        <v>7.436994337539077</v>
      </c>
      <c r="S9972" s="19">
        <f t="shared" si="1246"/>
        <v>7.4165126667205677E-2</v>
      </c>
      <c r="T9972" s="19">
        <f t="shared" si="1247"/>
        <v>-22.596005144066403</v>
      </c>
      <c r="U9972" s="19">
        <f t="shared" si="1243"/>
        <v>0</v>
      </c>
      <c r="V9972" s="19" t="e">
        <f t="shared" si="1244"/>
        <v>#DIV/0!</v>
      </c>
      <c r="W9972" s="23"/>
      <c r="X9972" s="23"/>
      <c r="Y9972" s="23"/>
      <c r="Z9972" s="23"/>
      <c r="AA9972" s="23"/>
      <c r="AB9972" s="23"/>
      <c r="AC9972" s="23"/>
      <c r="AD9972" s="23"/>
      <c r="AE9972" s="23"/>
    </row>
    <row r="9973" spans="14:31" x14ac:dyDescent="0.25">
      <c r="N9973" s="1">
        <v>9971</v>
      </c>
      <c r="O9973" s="1">
        <f t="shared" si="1240"/>
        <v>4.9884000000000004</v>
      </c>
      <c r="P9973" s="19">
        <f t="shared" si="1245"/>
        <v>97364.356979888908</v>
      </c>
      <c r="Q9973" s="19">
        <f t="shared" si="1241"/>
        <v>28.752639969294226</v>
      </c>
      <c r="R9973" s="19">
        <f t="shared" si="1242"/>
        <v>7.4301477660664217</v>
      </c>
      <c r="S9973" s="19">
        <f t="shared" si="1246"/>
        <v>7.4097224549376714E-2</v>
      </c>
      <c r="T9973" s="19">
        <f t="shared" si="1247"/>
        <v>-22.603961180619851</v>
      </c>
      <c r="U9973" s="19">
        <f t="shared" si="1243"/>
        <v>0</v>
      </c>
      <c r="V9973" s="19" t="e">
        <f t="shared" si="1244"/>
        <v>#DIV/0!</v>
      </c>
      <c r="W9973" s="23"/>
      <c r="X9973" s="23"/>
      <c r="Y9973" s="23"/>
      <c r="Z9973" s="23"/>
      <c r="AA9973" s="23"/>
      <c r="AB9973" s="23"/>
      <c r="AC9973" s="23"/>
      <c r="AD9973" s="23"/>
      <c r="AE9973" s="23"/>
    </row>
    <row r="9974" spans="14:31" x14ac:dyDescent="0.25">
      <c r="N9974" s="1">
        <v>9972</v>
      </c>
      <c r="O9974" s="1">
        <f t="shared" si="1240"/>
        <v>4.9888000000000003</v>
      </c>
      <c r="P9974" s="19">
        <f t="shared" si="1245"/>
        <v>97454.074176630762</v>
      </c>
      <c r="Q9974" s="19">
        <f t="shared" si="1241"/>
        <v>28.779134328595607</v>
      </c>
      <c r="R9974" s="19">
        <f t="shared" si="1242"/>
        <v>7.4233074976160633</v>
      </c>
      <c r="S9974" s="19">
        <f t="shared" si="1246"/>
        <v>7.402938391374661E-2</v>
      </c>
      <c r="T9974" s="19">
        <f t="shared" si="1247"/>
        <v>-22.61191729763857</v>
      </c>
      <c r="U9974" s="19">
        <f t="shared" si="1243"/>
        <v>0</v>
      </c>
      <c r="V9974" s="19" t="e">
        <f t="shared" si="1244"/>
        <v>#DIV/0!</v>
      </c>
      <c r="W9974" s="23"/>
      <c r="X9974" s="23"/>
      <c r="Y9974" s="23"/>
      <c r="Z9974" s="23"/>
      <c r="AA9974" s="23"/>
      <c r="AB9974" s="23"/>
      <c r="AC9974" s="23"/>
      <c r="AD9974" s="23"/>
      <c r="AE9974" s="23"/>
    </row>
    <row r="9975" spans="14:31" x14ac:dyDescent="0.25">
      <c r="N9975" s="1">
        <v>9973</v>
      </c>
      <c r="O9975" s="1">
        <f t="shared" si="1240"/>
        <v>4.9892000000000003</v>
      </c>
      <c r="P9975" s="19">
        <f t="shared" si="1245"/>
        <v>97543.874044030134</v>
      </c>
      <c r="Q9975" s="19">
        <f t="shared" si="1241"/>
        <v>28.805653101344838</v>
      </c>
      <c r="R9975" s="19">
        <f t="shared" si="1242"/>
        <v>7.4164735263853352</v>
      </c>
      <c r="S9975" s="19">
        <f t="shared" si="1246"/>
        <v>7.3961604706527684E-2</v>
      </c>
      <c r="T9975" s="19">
        <f t="shared" si="1247"/>
        <v>-22.619873494976144</v>
      </c>
      <c r="U9975" s="19">
        <f t="shared" si="1243"/>
        <v>0</v>
      </c>
      <c r="V9975" s="19" t="e">
        <f t="shared" si="1244"/>
        <v>#DIV/0!</v>
      </c>
      <c r="W9975" s="23"/>
      <c r="X9975" s="23"/>
      <c r="Y9975" s="23"/>
      <c r="Z9975" s="23"/>
      <c r="AA9975" s="23"/>
      <c r="AB9975" s="23"/>
      <c r="AC9975" s="23"/>
      <c r="AD9975" s="23"/>
      <c r="AE9975" s="23"/>
    </row>
    <row r="9976" spans="14:31" x14ac:dyDescent="0.25">
      <c r="N9976" s="1">
        <v>9974</v>
      </c>
      <c r="O9976" s="1">
        <f t="shared" si="1240"/>
        <v>4.9896000000000003</v>
      </c>
      <c r="P9976" s="19">
        <f t="shared" si="1245"/>
        <v>97633.756658264378</v>
      </c>
      <c r="Q9976" s="19">
        <f t="shared" si="1241"/>
        <v>28.83219631003783</v>
      </c>
      <c r="R9976" s="19">
        <f t="shared" si="1242"/>
        <v>7.4096458465769688</v>
      </c>
      <c r="S9976" s="19">
        <f t="shared" si="1246"/>
        <v>7.3893886873974662E-2</v>
      </c>
      <c r="T9976" s="19">
        <f t="shared" si="1247"/>
        <v>-22.627829772486354</v>
      </c>
      <c r="U9976" s="19">
        <f t="shared" si="1243"/>
        <v>0</v>
      </c>
      <c r="V9976" s="19" t="e">
        <f t="shared" si="1244"/>
        <v>#DIV/0!</v>
      </c>
      <c r="W9976" s="23"/>
      <c r="X9976" s="23"/>
      <c r="Y9976" s="23"/>
      <c r="Z9976" s="23"/>
      <c r="AA9976" s="23"/>
      <c r="AB9976" s="23"/>
      <c r="AC9976" s="23"/>
      <c r="AD9976" s="23"/>
      <c r="AE9976" s="23"/>
    </row>
    <row r="9977" spans="14:31" x14ac:dyDescent="0.25">
      <c r="N9977" s="1">
        <v>9975</v>
      </c>
      <c r="O9977" s="1">
        <f t="shared" si="1240"/>
        <v>4.99</v>
      </c>
      <c r="P9977" s="19">
        <f t="shared" si="1245"/>
        <v>97723.722095581266</v>
      </c>
      <c r="Q9977" s="19">
        <f t="shared" si="1241"/>
        <v>28.858763977191291</v>
      </c>
      <c r="R9977" s="19">
        <f t="shared" si="1242"/>
        <v>7.4028244523990168</v>
      </c>
      <c r="S9977" s="19">
        <f t="shared" si="1246"/>
        <v>7.3826230362383977E-2</v>
      </c>
      <c r="T9977" s="19">
        <f t="shared" si="1247"/>
        <v>-22.63578613002327</v>
      </c>
      <c r="U9977" s="19">
        <f t="shared" si="1243"/>
        <v>0</v>
      </c>
      <c r="V9977" s="19" t="e">
        <f t="shared" si="1244"/>
        <v>#DIV/0!</v>
      </c>
      <c r="W9977" s="23"/>
      <c r="X9977" s="23"/>
      <c r="Y9977" s="23"/>
      <c r="Z9977" s="23"/>
      <c r="AA9977" s="23"/>
      <c r="AB9977" s="23"/>
      <c r="AC9977" s="23"/>
      <c r="AD9977" s="23"/>
      <c r="AE9977" s="23"/>
    </row>
    <row r="9978" spans="14:31" x14ac:dyDescent="0.25">
      <c r="N9978" s="1">
        <v>9976</v>
      </c>
      <c r="O9978" s="1">
        <f t="shared" si="1240"/>
        <v>4.9904000000000002</v>
      </c>
      <c r="P9978" s="19">
        <f t="shared" si="1245"/>
        <v>97813.770432298828</v>
      </c>
      <c r="Q9978" s="19">
        <f t="shared" si="1241"/>
        <v>28.885356125342678</v>
      </c>
      <c r="R9978" s="19">
        <f t="shared" si="1242"/>
        <v>7.3960093380648662</v>
      </c>
      <c r="S9978" s="19">
        <f t="shared" si="1246"/>
        <v>7.3758635118093954E-2</v>
      </c>
      <c r="T9978" s="19">
        <f t="shared" si="1247"/>
        <v>-22.643742567441212</v>
      </c>
      <c r="U9978" s="19">
        <f t="shared" si="1243"/>
        <v>0</v>
      </c>
      <c r="V9978" s="19" t="e">
        <f t="shared" si="1244"/>
        <v>#DIV/0!</v>
      </c>
      <c r="W9978" s="23"/>
      <c r="X9978" s="23"/>
      <c r="Y9978" s="23"/>
      <c r="Z9978" s="23"/>
      <c r="AA9978" s="23"/>
      <c r="AB9978" s="23"/>
      <c r="AC9978" s="23"/>
      <c r="AD9978" s="23"/>
      <c r="AE9978" s="23"/>
    </row>
    <row r="9979" spans="14:31" x14ac:dyDescent="0.25">
      <c r="N9979" s="1">
        <v>9977</v>
      </c>
      <c r="O9979" s="1">
        <f t="shared" si="1240"/>
        <v>4.9908000000000001</v>
      </c>
      <c r="P9979" s="19">
        <f t="shared" si="1245"/>
        <v>97903.901744805218</v>
      </c>
      <c r="Q9979" s="19">
        <f t="shared" si="1241"/>
        <v>28.911972777050156</v>
      </c>
      <c r="R9979" s="19">
        <f t="shared" si="1242"/>
        <v>7.3892004977932402</v>
      </c>
      <c r="S9979" s="19">
        <f t="shared" si="1246"/>
        <v>7.3691101087484792E-2</v>
      </c>
      <c r="T9979" s="19">
        <f t="shared" si="1247"/>
        <v>-22.651699084594753</v>
      </c>
      <c r="U9979" s="19">
        <f t="shared" si="1243"/>
        <v>0</v>
      </c>
      <c r="V9979" s="19" t="e">
        <f t="shared" si="1244"/>
        <v>#DIV/0!</v>
      </c>
      <c r="W9979" s="23"/>
      <c r="X9979" s="23"/>
      <c r="Y9979" s="23"/>
      <c r="Z9979" s="23"/>
      <c r="AA9979" s="23"/>
      <c r="AB9979" s="23"/>
      <c r="AC9979" s="23"/>
      <c r="AD9979" s="23"/>
      <c r="AE9979" s="23"/>
    </row>
    <row r="9980" spans="14:31" x14ac:dyDescent="0.25">
      <c r="N9980" s="1">
        <v>9978</v>
      </c>
      <c r="O9980" s="1">
        <f t="shared" si="1240"/>
        <v>4.9912000000000001</v>
      </c>
      <c r="P9980" s="19">
        <f t="shared" si="1245"/>
        <v>97994.116109559531</v>
      </c>
      <c r="Q9980" s="19">
        <f t="shared" si="1241"/>
        <v>28.938613954892833</v>
      </c>
      <c r="R9980" s="19">
        <f t="shared" si="1242"/>
        <v>7.3823979258081485</v>
      </c>
      <c r="S9980" s="19">
        <f t="shared" si="1246"/>
        <v>7.3623628216978113E-2</v>
      </c>
      <c r="T9980" s="19">
        <f t="shared" si="1247"/>
        <v>-22.659655681338791</v>
      </c>
      <c r="U9980" s="19">
        <f t="shared" si="1243"/>
        <v>0</v>
      </c>
      <c r="V9980" s="19" t="e">
        <f t="shared" si="1244"/>
        <v>#DIV/0!</v>
      </c>
      <c r="W9980" s="23"/>
      <c r="X9980" s="23"/>
      <c r="Y9980" s="23"/>
      <c r="Z9980" s="23"/>
      <c r="AA9980" s="23"/>
      <c r="AB9980" s="23"/>
      <c r="AC9980" s="23"/>
      <c r="AD9980" s="23"/>
      <c r="AE9980" s="23"/>
    </row>
    <row r="9981" spans="14:31" x14ac:dyDescent="0.25">
      <c r="N9981" s="1">
        <v>9979</v>
      </c>
      <c r="O9981" s="1">
        <f t="shared" si="1240"/>
        <v>4.9916</v>
      </c>
      <c r="P9981" s="19">
        <f t="shared" si="1245"/>
        <v>98084.413603090754</v>
      </c>
      <c r="Q9981" s="19">
        <f t="shared" si="1241"/>
        <v>28.965279681470474</v>
      </c>
      <c r="R9981" s="19">
        <f t="shared" si="1242"/>
        <v>7.3756016163389591</v>
      </c>
      <c r="S9981" s="19">
        <f t="shared" si="1246"/>
        <v>7.3556216453037768E-2</v>
      </c>
      <c r="T9981" s="19">
        <f t="shared" si="1247"/>
        <v>-22.667612357528402</v>
      </c>
      <c r="U9981" s="19">
        <f t="shared" si="1243"/>
        <v>0</v>
      </c>
      <c r="V9981" s="19" t="e">
        <f t="shared" si="1244"/>
        <v>#DIV/0!</v>
      </c>
      <c r="W9981" s="23"/>
      <c r="X9981" s="23"/>
      <c r="Y9981" s="23"/>
      <c r="Z9981" s="23"/>
      <c r="AA9981" s="23"/>
      <c r="AB9981" s="23"/>
      <c r="AC9981" s="23"/>
      <c r="AD9981" s="23"/>
      <c r="AE9981" s="23"/>
    </row>
    <row r="9982" spans="14:31" x14ac:dyDescent="0.25">
      <c r="N9982" s="1">
        <v>9980</v>
      </c>
      <c r="O9982" s="1">
        <f t="shared" si="1240"/>
        <v>4.992</v>
      </c>
      <c r="P9982" s="19">
        <f t="shared" si="1245"/>
        <v>98174.794301998612</v>
      </c>
      <c r="Q9982" s="19">
        <f t="shared" si="1241"/>
        <v>28.991969979403706</v>
      </c>
      <c r="R9982" s="19">
        <f t="shared" si="1242"/>
        <v>7.3688115636203344</v>
      </c>
      <c r="S9982" s="19">
        <f t="shared" si="1246"/>
        <v>7.3488865742169188E-2</v>
      </c>
      <c r="T9982" s="19">
        <f t="shared" si="1247"/>
        <v>-22.67556911301897</v>
      </c>
      <c r="U9982" s="19">
        <f t="shared" si="1243"/>
        <v>0</v>
      </c>
      <c r="V9982" s="19" t="e">
        <f t="shared" si="1244"/>
        <v>#DIV/0!</v>
      </c>
      <c r="W9982" s="23"/>
      <c r="X9982" s="23"/>
      <c r="Y9982" s="23"/>
      <c r="Z9982" s="23"/>
      <c r="AA9982" s="23"/>
      <c r="AB9982" s="23"/>
      <c r="AC9982" s="23"/>
      <c r="AD9982" s="23"/>
      <c r="AE9982" s="23"/>
    </row>
    <row r="9983" spans="14:31" x14ac:dyDescent="0.25">
      <c r="N9983" s="1">
        <v>9981</v>
      </c>
      <c r="O9983" s="1">
        <f t="shared" si="1240"/>
        <v>4.9923999999999999</v>
      </c>
      <c r="P9983" s="19">
        <f t="shared" si="1245"/>
        <v>98265.258282953204</v>
      </c>
      <c r="Q9983" s="19">
        <f t="shared" si="1241"/>
        <v>29.01868487133396</v>
      </c>
      <c r="R9983" s="19">
        <f t="shared" si="1242"/>
        <v>7.3620277618922625</v>
      </c>
      <c r="S9983" s="19">
        <f t="shared" si="1246"/>
        <v>7.34215760309197E-2</v>
      </c>
      <c r="T9983" s="19">
        <f t="shared" si="1247"/>
        <v>-22.683525947666105</v>
      </c>
      <c r="U9983" s="19">
        <f t="shared" si="1243"/>
        <v>0</v>
      </c>
      <c r="V9983" s="19" t="e">
        <f t="shared" si="1244"/>
        <v>#DIV/0!</v>
      </c>
      <c r="W9983" s="23"/>
      <c r="X9983" s="23"/>
      <c r="Y9983" s="23"/>
      <c r="Z9983" s="23"/>
      <c r="AA9983" s="23"/>
      <c r="AB9983" s="23"/>
      <c r="AC9983" s="23"/>
      <c r="AD9983" s="23"/>
      <c r="AE9983" s="23"/>
    </row>
    <row r="9984" spans="14:31" x14ac:dyDescent="0.25">
      <c r="N9984" s="1">
        <v>9982</v>
      </c>
      <c r="O9984" s="1">
        <f t="shared" si="1240"/>
        <v>4.9928000000000008</v>
      </c>
      <c r="P9984" s="19">
        <f t="shared" si="1245"/>
        <v>98355.805622695989</v>
      </c>
      <c r="Q9984" s="19">
        <f t="shared" si="1241"/>
        <v>29.045424379923734</v>
      </c>
      <c r="R9984" s="19">
        <f t="shared" si="1242"/>
        <v>7.3552502053999795</v>
      </c>
      <c r="S9984" s="19">
        <f t="shared" si="1246"/>
        <v>7.335434726587782E-2</v>
      </c>
      <c r="T9984" s="19">
        <f t="shared" si="1247"/>
        <v>-22.691482861325749</v>
      </c>
      <c r="U9984" s="19">
        <f t="shared" si="1243"/>
        <v>0</v>
      </c>
      <c r="V9984" s="19" t="e">
        <f t="shared" si="1244"/>
        <v>#DIV/0!</v>
      </c>
      <c r="W9984" s="23"/>
      <c r="X9984" s="23"/>
      <c r="Y9984" s="23"/>
      <c r="Z9984" s="23"/>
      <c r="AA9984" s="23"/>
      <c r="AB9984" s="23"/>
      <c r="AC9984" s="23"/>
      <c r="AD9984" s="23"/>
      <c r="AE9984" s="23"/>
    </row>
    <row r="9985" spans="14:31" x14ac:dyDescent="0.25">
      <c r="N9985" s="1">
        <v>9983</v>
      </c>
      <c r="O9985" s="1">
        <f t="shared" si="1240"/>
        <v>4.9931999999999999</v>
      </c>
      <c r="P9985" s="19">
        <f t="shared" si="1245"/>
        <v>98446.436398037913</v>
      </c>
      <c r="Q9985" s="19">
        <f t="shared" si="1241"/>
        <v>29.072188527856042</v>
      </c>
      <c r="R9985" s="19">
        <f t="shared" si="1242"/>
        <v>7.3484788883941112</v>
      </c>
      <c r="S9985" s="19">
        <f t="shared" si="1246"/>
        <v>7.3287179393674698E-2</v>
      </c>
      <c r="T9985" s="19">
        <f t="shared" si="1247"/>
        <v>-22.699439853853995</v>
      </c>
      <c r="U9985" s="19">
        <f t="shared" si="1243"/>
        <v>0</v>
      </c>
      <c r="V9985" s="19" t="e">
        <f t="shared" si="1244"/>
        <v>#DIV/0!</v>
      </c>
      <c r="W9985" s="23"/>
      <c r="X9985" s="23"/>
      <c r="Y9985" s="23"/>
      <c r="Z9985" s="23"/>
      <c r="AA9985" s="23"/>
      <c r="AB9985" s="23"/>
      <c r="AC9985" s="23"/>
      <c r="AD9985" s="23"/>
      <c r="AE9985" s="23"/>
    </row>
    <row r="9986" spans="14:31" x14ac:dyDescent="0.25">
      <c r="N9986" s="1">
        <v>9984</v>
      </c>
      <c r="O9986" s="1">
        <f t="shared" ref="O9986:O10002" si="1248">((FLOOR(LOG10($D$8),1)+2)-(FLOOR(LOG10($D$8),1)-2))/10000*N9986+(FLOOR(LOG10($D$8),1)-2)</f>
        <v>4.9936000000000007</v>
      </c>
      <c r="P9986" s="19">
        <f t="shared" si="1245"/>
        <v>98537.150685862129</v>
      </c>
      <c r="Q9986" s="19">
        <f t="shared" ref="Q9986:Q10002" si="1249">2*PI()*P9986*$B$32</f>
        <v>29.098977337835237</v>
      </c>
      <c r="R9986" s="19">
        <f t="shared" ref="R9986:R10002" si="1250">1/(2*PI()*P9986*$B$33)</f>
        <v>7.3417138051304693</v>
      </c>
      <c r="S9986" s="19">
        <f t="shared" si="1246"/>
        <v>7.3220072360982102E-2</v>
      </c>
      <c r="T9986" s="19">
        <f t="shared" si="1247"/>
        <v>-22.707396925107318</v>
      </c>
      <c r="U9986" s="19">
        <f t="shared" ref="U9986:U10002" si="1251">2*PI()*P9986*$D$32</f>
        <v>0</v>
      </c>
      <c r="V9986" s="19" t="e">
        <f t="shared" ref="V9986:V10002" si="1252">1/(2*PI()*P9986*$D$33)</f>
        <v>#DIV/0!</v>
      </c>
      <c r="W9986" s="23"/>
      <c r="X9986" s="23"/>
      <c r="Y9986" s="23"/>
      <c r="Z9986" s="23"/>
      <c r="AA9986" s="23"/>
      <c r="AB9986" s="23"/>
      <c r="AC9986" s="23"/>
      <c r="AD9986" s="23"/>
      <c r="AE9986" s="23"/>
    </row>
    <row r="9987" spans="14:31" x14ac:dyDescent="0.25">
      <c r="N9987" s="1">
        <v>9985</v>
      </c>
      <c r="O9987" s="1">
        <f t="shared" si="1248"/>
        <v>4.9939999999999998</v>
      </c>
      <c r="P9987" s="19">
        <f t="shared" ref="P9987:P10002" si="1253">10^O9987</f>
        <v>98627.948563121172</v>
      </c>
      <c r="Q9987" s="19">
        <f t="shared" si="1249"/>
        <v>29.125790832586144</v>
      </c>
      <c r="R9987" s="19">
        <f t="shared" si="1250"/>
        <v>7.3349549498702604</v>
      </c>
      <c r="S9987" s="19">
        <f t="shared" ref="S9987:S10002" si="1254">IF($E$6=1,R9987/SQRT(R9987^2+$B$31^2),IF($E$6=2,$B$31/SQRT($B$31^2+R9987^2),IF($E$6=3,$B$31/SQRT($B$31^2+Q9987^2),IF($E$6=4,Q9987/SQRT(Q9987^2+$B$31^2),"ERROR"))))</f>
        <v>7.3153026114514547E-2</v>
      </c>
      <c r="T9987" s="19">
        <f t="shared" ref="T9987:T10002" si="1255">20*LOG(S9987)</f>
        <v>-22.715354074942322</v>
      </c>
      <c r="U9987" s="19">
        <f t="shared" si="1251"/>
        <v>0</v>
      </c>
      <c r="V9987" s="19" t="e">
        <f t="shared" si="1252"/>
        <v>#DIV/0!</v>
      </c>
      <c r="W9987" s="23"/>
      <c r="X9987" s="23"/>
      <c r="Y9987" s="23"/>
      <c r="Z9987" s="23"/>
      <c r="AA9987" s="23"/>
      <c r="AB9987" s="23"/>
      <c r="AC9987" s="23"/>
      <c r="AD9987" s="23"/>
      <c r="AE9987" s="23"/>
    </row>
    <row r="9988" spans="14:31" x14ac:dyDescent="0.25">
      <c r="N9988" s="1">
        <v>9986</v>
      </c>
      <c r="O9988" s="1">
        <f t="shared" si="1248"/>
        <v>4.9944000000000006</v>
      </c>
      <c r="P9988" s="19">
        <f t="shared" si="1253"/>
        <v>98718.83010683996</v>
      </c>
      <c r="Q9988" s="19">
        <f t="shared" si="1249"/>
        <v>29.152629034854964</v>
      </c>
      <c r="R9988" s="19">
        <f t="shared" si="1250"/>
        <v>7.3282023168798727</v>
      </c>
      <c r="S9988" s="19">
        <f t="shared" si="1254"/>
        <v>7.308604060102715E-2</v>
      </c>
      <c r="T9988" s="19">
        <f t="shared" si="1255"/>
        <v>-22.723311303216001</v>
      </c>
      <c r="U9988" s="19">
        <f t="shared" si="1251"/>
        <v>0</v>
      </c>
      <c r="V9988" s="19" t="e">
        <f t="shared" si="1252"/>
        <v>#DIV/0!</v>
      </c>
      <c r="W9988" s="23"/>
      <c r="X9988" s="23"/>
      <c r="Y9988" s="23"/>
      <c r="Z9988" s="23"/>
      <c r="AA9988" s="23"/>
      <c r="AB9988" s="23"/>
      <c r="AC9988" s="23"/>
      <c r="AD9988" s="23"/>
      <c r="AE9988" s="23"/>
    </row>
    <row r="9989" spans="14:31" x14ac:dyDescent="0.25">
      <c r="N9989" s="1">
        <v>9987</v>
      </c>
      <c r="O9989" s="1">
        <f t="shared" si="1248"/>
        <v>4.9947999999999997</v>
      </c>
      <c r="P9989" s="19">
        <f t="shared" si="1253"/>
        <v>98809.795394112734</v>
      </c>
      <c r="Q9989" s="19">
        <f t="shared" si="1249"/>
        <v>29.179491967408381</v>
      </c>
      <c r="R9989" s="19">
        <f t="shared" si="1250"/>
        <v>7.3214559004310873</v>
      </c>
      <c r="S9989" s="19">
        <f t="shared" si="1254"/>
        <v>7.3019115767317858E-2</v>
      </c>
      <c r="T9989" s="19">
        <f t="shared" si="1255"/>
        <v>-22.731268609785459</v>
      </c>
      <c r="U9989" s="19">
        <f t="shared" si="1251"/>
        <v>0</v>
      </c>
      <c r="V9989" s="19" t="e">
        <f t="shared" si="1252"/>
        <v>#DIV/0!</v>
      </c>
      <c r="W9989" s="23"/>
      <c r="X9989" s="23"/>
      <c r="Y9989" s="23"/>
      <c r="Z9989" s="23"/>
      <c r="AA9989" s="23"/>
      <c r="AB9989" s="23"/>
      <c r="AC9989" s="23"/>
      <c r="AD9989" s="23"/>
      <c r="AE9989" s="23"/>
    </row>
    <row r="9990" spans="14:31" x14ac:dyDescent="0.25">
      <c r="N9990" s="1">
        <v>9988</v>
      </c>
      <c r="O9990" s="1">
        <f t="shared" si="1248"/>
        <v>4.9952000000000005</v>
      </c>
      <c r="P9990" s="19">
        <f t="shared" si="1253"/>
        <v>98900.84450210676</v>
      </c>
      <c r="Q9990" s="19">
        <f t="shared" si="1249"/>
        <v>29.206379653034638</v>
      </c>
      <c r="R9990" s="19">
        <f t="shared" si="1250"/>
        <v>7.3147156948008138</v>
      </c>
      <c r="S9990" s="19">
        <f t="shared" si="1254"/>
        <v>7.2952251560224751E-2</v>
      </c>
      <c r="T9990" s="19">
        <f t="shared" si="1255"/>
        <v>-22.739225994508235</v>
      </c>
      <c r="U9990" s="19">
        <f t="shared" si="1251"/>
        <v>0</v>
      </c>
      <c r="V9990" s="19" t="e">
        <f t="shared" si="1252"/>
        <v>#DIV/0!</v>
      </c>
      <c r="W9990" s="23"/>
      <c r="X9990" s="23"/>
      <c r="Y9990" s="23"/>
      <c r="Z9990" s="23"/>
      <c r="AA9990" s="23"/>
      <c r="AB9990" s="23"/>
      <c r="AC9990" s="23"/>
      <c r="AD9990" s="23"/>
      <c r="AE9990" s="23"/>
    </row>
    <row r="9991" spans="14:31" x14ac:dyDescent="0.25">
      <c r="N9991" s="1">
        <v>9989</v>
      </c>
      <c r="O9991" s="1">
        <f t="shared" si="1248"/>
        <v>4.9955999999999996</v>
      </c>
      <c r="P9991" s="19">
        <f t="shared" si="1253"/>
        <v>98991.977508058466</v>
      </c>
      <c r="Q9991" s="19">
        <f t="shared" si="1249"/>
        <v>29.233292114542394</v>
      </c>
      <c r="R9991" s="19">
        <f t="shared" si="1250"/>
        <v>7.3079816942713762</v>
      </c>
      <c r="S9991" s="19">
        <f t="shared" si="1254"/>
        <v>7.2885447926628946E-2</v>
      </c>
      <c r="T9991" s="19">
        <f t="shared" si="1255"/>
        <v>-22.747183457241952</v>
      </c>
      <c r="U9991" s="19">
        <f t="shared" si="1251"/>
        <v>0</v>
      </c>
      <c r="V9991" s="19" t="e">
        <f t="shared" si="1252"/>
        <v>#DIV/0!</v>
      </c>
      <c r="W9991" s="23"/>
      <c r="X9991" s="23"/>
      <c r="Y9991" s="23"/>
      <c r="Z9991" s="23"/>
      <c r="AA9991" s="23"/>
      <c r="AB9991" s="23"/>
      <c r="AC9991" s="23"/>
      <c r="AD9991" s="23"/>
      <c r="AE9991" s="23"/>
    </row>
    <row r="9992" spans="14:31" x14ac:dyDescent="0.25">
      <c r="N9992" s="1">
        <v>9990</v>
      </c>
      <c r="O9992" s="1">
        <f t="shared" si="1248"/>
        <v>4.9960000000000004</v>
      </c>
      <c r="P9992" s="19">
        <f t="shared" si="1253"/>
        <v>99083.194489277026</v>
      </c>
      <c r="Q9992" s="19">
        <f t="shared" si="1249"/>
        <v>29.26022937476181</v>
      </c>
      <c r="R9992" s="19">
        <f t="shared" si="1250"/>
        <v>7.3012538931302453</v>
      </c>
      <c r="S9992" s="19">
        <f t="shared" si="1254"/>
        <v>7.2818704813452012E-2</v>
      </c>
      <c r="T9992" s="19">
        <f t="shared" si="1255"/>
        <v>-22.755140997844624</v>
      </c>
      <c r="U9992" s="19">
        <f t="shared" si="1251"/>
        <v>0</v>
      </c>
      <c r="V9992" s="19" t="e">
        <f t="shared" si="1252"/>
        <v>#DIV/0!</v>
      </c>
      <c r="W9992" s="23"/>
      <c r="X9992" s="23"/>
      <c r="Y9992" s="23"/>
      <c r="Z9992" s="23"/>
      <c r="AA9992" s="23"/>
      <c r="AB9992" s="23"/>
      <c r="AC9992" s="23"/>
      <c r="AD9992" s="23"/>
      <c r="AE9992" s="23"/>
    </row>
    <row r="9993" spans="14:31" x14ac:dyDescent="0.25">
      <c r="N9993" s="1">
        <v>9991</v>
      </c>
      <c r="O9993" s="1">
        <f t="shared" si="1248"/>
        <v>4.9964000000000004</v>
      </c>
      <c r="P9993" s="19">
        <f t="shared" si="1253"/>
        <v>99174.495523141435</v>
      </c>
      <c r="Q9993" s="19">
        <f t="shared" si="1249"/>
        <v>29.287191456543646</v>
      </c>
      <c r="R9993" s="19">
        <f t="shared" si="1250"/>
        <v>7.294532285670253</v>
      </c>
      <c r="S9993" s="19">
        <f t="shared" si="1254"/>
        <v>7.2752022167658095E-2</v>
      </c>
      <c r="T9993" s="19">
        <f t="shared" si="1255"/>
        <v>-22.763098616174403</v>
      </c>
      <c r="U9993" s="19">
        <f t="shared" si="1251"/>
        <v>0</v>
      </c>
      <c r="V9993" s="19" t="e">
        <f t="shared" si="1252"/>
        <v>#DIV/0!</v>
      </c>
      <c r="W9993" s="23"/>
      <c r="X9993" s="23"/>
      <c r="Y9993" s="23"/>
      <c r="Z9993" s="23"/>
      <c r="AA9993" s="23"/>
      <c r="AB9993" s="23"/>
      <c r="AC9993" s="23"/>
      <c r="AD9993" s="23"/>
      <c r="AE9993" s="23"/>
    </row>
    <row r="9994" spans="14:31" x14ac:dyDescent="0.25">
      <c r="N9994" s="1">
        <v>9992</v>
      </c>
      <c r="O9994" s="1">
        <f t="shared" si="1248"/>
        <v>4.9968000000000004</v>
      </c>
      <c r="P9994" s="19">
        <f t="shared" si="1253"/>
        <v>99265.880687103228</v>
      </c>
      <c r="Q9994" s="19">
        <f t="shared" si="1249"/>
        <v>29.314178382760097</v>
      </c>
      <c r="R9994" s="19">
        <f t="shared" si="1250"/>
        <v>7.2878168661893961</v>
      </c>
      <c r="S9994" s="19">
        <f t="shared" si="1254"/>
        <v>7.2685399936251949E-2</v>
      </c>
      <c r="T9994" s="19">
        <f t="shared" si="1255"/>
        <v>-22.771056312089804</v>
      </c>
      <c r="U9994" s="19">
        <f t="shared" si="1251"/>
        <v>0</v>
      </c>
      <c r="V9994" s="19" t="e">
        <f t="shared" si="1252"/>
        <v>#DIV/0!</v>
      </c>
      <c r="W9994" s="23"/>
      <c r="X9994" s="23"/>
      <c r="Y9994" s="23"/>
      <c r="Z9994" s="23"/>
      <c r="AA9994" s="23"/>
      <c r="AB9994" s="23"/>
      <c r="AC9994" s="23"/>
      <c r="AD9994" s="23"/>
      <c r="AE9994" s="23"/>
    </row>
    <row r="9995" spans="14:31" x14ac:dyDescent="0.25">
      <c r="N9995" s="1">
        <v>9993</v>
      </c>
      <c r="O9995" s="1">
        <f t="shared" si="1248"/>
        <v>4.9972000000000003</v>
      </c>
      <c r="P9995" s="19">
        <f t="shared" si="1253"/>
        <v>99357.35005868462</v>
      </c>
      <c r="Q9995" s="19">
        <f t="shared" si="1249"/>
        <v>29.34119017630422</v>
      </c>
      <c r="R9995" s="19">
        <f t="shared" si="1250"/>
        <v>7.2811076289909726</v>
      </c>
      <c r="S9995" s="19">
        <f t="shared" si="1254"/>
        <v>7.2618838066280431E-2</v>
      </c>
      <c r="T9995" s="19">
        <f t="shared" si="1255"/>
        <v>-22.779014085449532</v>
      </c>
      <c r="U9995" s="19">
        <f t="shared" si="1251"/>
        <v>0</v>
      </c>
      <c r="V9995" s="19" t="e">
        <f t="shared" si="1252"/>
        <v>#DIV/0!</v>
      </c>
      <c r="W9995" s="23"/>
      <c r="X9995" s="23"/>
      <c r="Y9995" s="23"/>
      <c r="Z9995" s="23"/>
      <c r="AA9995" s="23"/>
      <c r="AB9995" s="23"/>
      <c r="AC9995" s="23"/>
      <c r="AD9995" s="23"/>
      <c r="AE9995" s="23"/>
    </row>
    <row r="9996" spans="14:31" x14ac:dyDescent="0.25">
      <c r="N9996" s="1">
        <v>9994</v>
      </c>
      <c r="O9996" s="1">
        <f t="shared" si="1248"/>
        <v>4.9976000000000003</v>
      </c>
      <c r="P9996" s="19">
        <f t="shared" si="1253"/>
        <v>99448.90371547942</v>
      </c>
      <c r="Q9996" s="19">
        <f t="shared" si="1249"/>
        <v>29.368226860090228</v>
      </c>
      <c r="R9996" s="19">
        <f t="shared" si="1250"/>
        <v>7.2744045683835088</v>
      </c>
      <c r="S9996" s="19">
        <f t="shared" si="1254"/>
        <v>7.2552336504831658E-2</v>
      </c>
      <c r="T9996" s="19">
        <f t="shared" si="1255"/>
        <v>-22.786971936112572</v>
      </c>
      <c r="U9996" s="19">
        <f t="shared" si="1251"/>
        <v>0</v>
      </c>
      <c r="V9996" s="19" t="e">
        <f t="shared" si="1252"/>
        <v>#DIV/0!</v>
      </c>
      <c r="W9996" s="23"/>
      <c r="X9996" s="23"/>
      <c r="Y9996" s="23"/>
      <c r="Z9996" s="23"/>
      <c r="AA9996" s="23"/>
      <c r="AB9996" s="23"/>
      <c r="AC9996" s="23"/>
      <c r="AD9996" s="23"/>
      <c r="AE9996" s="23"/>
    </row>
    <row r="9997" spans="14:31" x14ac:dyDescent="0.25">
      <c r="N9997" s="1">
        <v>9995</v>
      </c>
      <c r="O9997" s="1">
        <f t="shared" si="1248"/>
        <v>4.9980000000000002</v>
      </c>
      <c r="P9997" s="19">
        <f t="shared" si="1253"/>
        <v>99540.541735152932</v>
      </c>
      <c r="Q9997" s="19">
        <f t="shared" si="1249"/>
        <v>29.395288457053432</v>
      </c>
      <c r="R9997" s="19">
        <f t="shared" si="1250"/>
        <v>7.2677076786807753</v>
      </c>
      <c r="S9997" s="19">
        <f t="shared" si="1254"/>
        <v>7.2485895199035366E-2</v>
      </c>
      <c r="T9997" s="19">
        <f t="shared" si="1255"/>
        <v>-22.794929863938144</v>
      </c>
      <c r="U9997" s="19">
        <f t="shared" si="1251"/>
        <v>0</v>
      </c>
      <c r="V9997" s="19" t="e">
        <f t="shared" si="1252"/>
        <v>#DIV/0!</v>
      </c>
      <c r="W9997" s="23"/>
      <c r="X9997" s="23"/>
      <c r="Y9997" s="23"/>
      <c r="Z9997" s="23"/>
      <c r="AA9997" s="23"/>
      <c r="AB9997" s="23"/>
      <c r="AC9997" s="23"/>
      <c r="AD9997" s="23"/>
      <c r="AE9997" s="23"/>
    </row>
    <row r="9998" spans="14:31" x14ac:dyDescent="0.25">
      <c r="N9998" s="1">
        <v>9996</v>
      </c>
      <c r="O9998" s="1">
        <f t="shared" si="1248"/>
        <v>4.9984000000000002</v>
      </c>
      <c r="P9998" s="19">
        <f t="shared" si="1253"/>
        <v>99632.26419544185</v>
      </c>
      <c r="Q9998" s="19">
        <f t="shared" si="1249"/>
        <v>29.422374990150242</v>
      </c>
      <c r="R9998" s="19">
        <f t="shared" si="1250"/>
        <v>7.2610169542017893</v>
      </c>
      <c r="S9998" s="19">
        <f t="shared" si="1254"/>
        <v>7.2419514096062829E-2</v>
      </c>
      <c r="T9998" s="19">
        <f t="shared" si="1255"/>
        <v>-22.802887868785717</v>
      </c>
      <c r="U9998" s="19">
        <f t="shared" si="1251"/>
        <v>0</v>
      </c>
      <c r="V9998" s="19" t="e">
        <f t="shared" si="1252"/>
        <v>#DIV/0!</v>
      </c>
      <c r="W9998" s="23"/>
      <c r="X9998" s="23"/>
      <c r="Y9998" s="23"/>
      <c r="Z9998" s="23"/>
      <c r="AA9998" s="23"/>
      <c r="AB9998" s="23"/>
      <c r="AC9998" s="23"/>
      <c r="AD9998" s="23"/>
      <c r="AE9998" s="23"/>
    </row>
    <row r="9999" spans="14:31" x14ac:dyDescent="0.25">
      <c r="N9999" s="1">
        <v>9997</v>
      </c>
      <c r="O9999" s="1">
        <f t="shared" si="1248"/>
        <v>4.9988000000000001</v>
      </c>
      <c r="P9999" s="19">
        <f t="shared" si="1253"/>
        <v>99724.071174155062</v>
      </c>
      <c r="Q9999" s="19">
        <f t="shared" si="1249"/>
        <v>29.449486482358367</v>
      </c>
      <c r="R9999" s="19">
        <f t="shared" si="1250"/>
        <v>7.2543323892707559</v>
      </c>
      <c r="S9999" s="19">
        <f t="shared" si="1254"/>
        <v>7.2353193143126354E-2</v>
      </c>
      <c r="T9999" s="19">
        <f t="shared" si="1255"/>
        <v>-22.81084595051507</v>
      </c>
      <c r="U9999" s="19">
        <f t="shared" si="1251"/>
        <v>0</v>
      </c>
      <c r="V9999" s="19" t="e">
        <f t="shared" si="1252"/>
        <v>#DIV/0!</v>
      </c>
      <c r="W9999" s="23"/>
      <c r="X9999" s="23"/>
      <c r="Y9999" s="23"/>
      <c r="Z9999" s="23"/>
      <c r="AA9999" s="23"/>
      <c r="AB9999" s="23"/>
      <c r="AC9999" s="23"/>
      <c r="AD9999" s="23"/>
      <c r="AE9999" s="23"/>
    </row>
    <row r="10000" spans="14:31" x14ac:dyDescent="0.25">
      <c r="N10000" s="1">
        <v>9998</v>
      </c>
      <c r="O10000" s="1">
        <f t="shared" si="1248"/>
        <v>4.9992000000000001</v>
      </c>
      <c r="P10000" s="19">
        <f t="shared" si="1253"/>
        <v>99815.96274917257</v>
      </c>
      <c r="Q10000" s="19">
        <f t="shared" si="1249"/>
        <v>29.47662295667654</v>
      </c>
      <c r="R10000" s="19">
        <f t="shared" si="1250"/>
        <v>7.2476539782171479</v>
      </c>
      <c r="S10000" s="19">
        <f t="shared" si="1254"/>
        <v>7.2286932287480121E-2</v>
      </c>
      <c r="T10000" s="19">
        <f t="shared" si="1255"/>
        <v>-22.818804108986171</v>
      </c>
      <c r="U10000" s="19">
        <f t="shared" si="1251"/>
        <v>0</v>
      </c>
      <c r="V10000" s="19" t="e">
        <f t="shared" si="1252"/>
        <v>#DIV/0!</v>
      </c>
      <c r="W10000" s="23"/>
      <c r="X10000" s="23"/>
      <c r="Y10000" s="23"/>
      <c r="Z10000" s="23"/>
      <c r="AA10000" s="23"/>
      <c r="AB10000" s="23"/>
      <c r="AC10000" s="23"/>
      <c r="AD10000" s="23"/>
      <c r="AE10000" s="23"/>
    </row>
    <row r="10001" spans="14:31" x14ac:dyDescent="0.25">
      <c r="N10001" s="1">
        <v>9999</v>
      </c>
      <c r="O10001" s="1">
        <f t="shared" si="1248"/>
        <v>4.9996</v>
      </c>
      <c r="P10001" s="19">
        <f t="shared" si="1253"/>
        <v>99907.938998446349</v>
      </c>
      <c r="Q10001" s="19">
        <f t="shared" si="1249"/>
        <v>29.503784436124722</v>
      </c>
      <c r="R10001" s="19">
        <f t="shared" si="1250"/>
        <v>7.2409817153756428</v>
      </c>
      <c r="S10001" s="19">
        <f t="shared" si="1254"/>
        <v>7.2220731476419539E-2</v>
      </c>
      <c r="T10001" s="19">
        <f t="shared" si="1255"/>
        <v>-22.826762344059258</v>
      </c>
      <c r="U10001" s="19">
        <f t="shared" si="1251"/>
        <v>0</v>
      </c>
      <c r="V10001" s="19" t="e">
        <f t="shared" si="1252"/>
        <v>#DIV/0!</v>
      </c>
      <c r="W10001" s="23"/>
      <c r="X10001" s="23"/>
      <c r="Y10001" s="23"/>
      <c r="Z10001" s="23"/>
      <c r="AA10001" s="23"/>
      <c r="AB10001" s="23"/>
      <c r="AC10001" s="23"/>
      <c r="AD10001" s="23"/>
      <c r="AE10001" s="23"/>
    </row>
    <row r="10002" spans="14:31" x14ac:dyDescent="0.25">
      <c r="N10002" s="1">
        <v>10000</v>
      </c>
      <c r="O10002" s="1">
        <f t="shared" si="1248"/>
        <v>5</v>
      </c>
      <c r="P10002" s="19">
        <f t="shared" si="1253"/>
        <v>100000</v>
      </c>
      <c r="Q10002" s="19">
        <f t="shared" si="1249"/>
        <v>29.530970943744052</v>
      </c>
      <c r="R10002" s="19">
        <f t="shared" si="1250"/>
        <v>7.2343155950861515</v>
      </c>
      <c r="S10002" s="19">
        <f t="shared" si="1254"/>
        <v>7.2154590657281595E-2</v>
      </c>
      <c r="T10002" s="19">
        <f t="shared" si="1255"/>
        <v>-22.834720655594815</v>
      </c>
      <c r="U10002" s="19">
        <f t="shared" si="1251"/>
        <v>0</v>
      </c>
      <c r="V10002" s="19" t="e">
        <f t="shared" si="1252"/>
        <v>#DIV/0!</v>
      </c>
      <c r="W10002" s="23"/>
      <c r="X10002" s="23"/>
      <c r="Y10002" s="23"/>
      <c r="Z10002" s="23"/>
      <c r="AA10002" s="23"/>
      <c r="AB10002" s="23"/>
      <c r="AC10002" s="23"/>
      <c r="AD10002" s="23"/>
      <c r="AE10002" s="23"/>
    </row>
  </sheetData>
  <mergeCells count="11">
    <mergeCell ref="G3:J5"/>
    <mergeCell ref="D18:E18"/>
    <mergeCell ref="D27:E27"/>
    <mergeCell ref="I18:J18"/>
    <mergeCell ref="I27:J27"/>
    <mergeCell ref="C6:D6"/>
    <mergeCell ref="B31:C31"/>
    <mergeCell ref="B35:C35"/>
    <mergeCell ref="B36:C36"/>
    <mergeCell ref="B32:C32"/>
    <mergeCell ref="B33:C33"/>
  </mergeCells>
  <dataValidations count="4">
    <dataValidation type="list" allowBlank="1" showInputMessage="1" showErrorMessage="1" sqref="E3 K3" xr:uid="{00000000-0002-0000-0000-000000000000}">
      <formula1>"mΩ, Ω, kΩ"</formula1>
    </dataValidation>
    <dataValidation type="list" allowBlank="1" showInputMessage="1" showErrorMessage="1" sqref="E4 K4" xr:uid="{00000000-0002-0000-0000-000001000000}">
      <formula1>"H, mH, µH, nH"</formula1>
    </dataValidation>
    <dataValidation type="list" allowBlank="1" showInputMessage="1" showErrorMessage="1" sqref="E5 K5" xr:uid="{00000000-0002-0000-0000-000002000000}">
      <formula1>"F, mF, µF, nF, pF"</formula1>
    </dataValidation>
    <dataValidation type="list" allowBlank="1" showInputMessage="1" showErrorMessage="1" sqref="E6 K6" xr:uid="{00000000-0002-0000-0000-000003000000}">
      <formula1>"1,2,3,4"</formula1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 Caculator</vt:lpstr>
    </vt:vector>
  </TitlesOfParts>
  <Company>LLE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Blachowicz</dc:creator>
  <cp:lastModifiedBy>Nick</cp:lastModifiedBy>
  <dcterms:created xsi:type="dcterms:W3CDTF">2018-03-30T17:11:31Z</dcterms:created>
  <dcterms:modified xsi:type="dcterms:W3CDTF">2019-04-11T00:59:41Z</dcterms:modified>
</cp:coreProperties>
</file>